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9736323b50e9a8c/"/>
    </mc:Choice>
  </mc:AlternateContent>
  <xr:revisionPtr revIDLastSave="0" documentId="8_{BEA1AFCE-5576-438D-B6C6-E020C8DF0FD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onsolidated TB" sheetId="1" r:id="rId1"/>
    <sheet name="business areas covered" sheetId="7" r:id="rId2"/>
    <sheet name="may 17" sheetId="3" r:id="rId3"/>
    <sheet name="apr 17" sheetId="2" r:id="rId4"/>
    <sheet name="jun 17" sheetId="4" r:id="rId5"/>
    <sheet name="apr 16 To jun 16" sheetId="6" r:id="rId6"/>
    <sheet name="vendors_balances" sheetId="8" r:id="rId7"/>
    <sheet name="Sheet1" sheetId="9" r:id="rId8"/>
  </sheets>
  <definedNames>
    <definedName name="_xlnm._FilterDatabase" localSheetId="1" hidden="1">'business areas covered'!$A$2:$B$39</definedName>
    <definedName name="_xlnm._FilterDatabase" localSheetId="6" hidden="1">vendors_balances!$A$5:$G$11319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2" i="1"/>
  <c r="C3" i="1"/>
  <c r="G3" i="1" s="1"/>
  <c r="C4" i="1"/>
  <c r="G4" i="1" s="1"/>
  <c r="C5" i="1"/>
  <c r="G5" i="1" s="1"/>
  <c r="C6" i="1"/>
  <c r="G6" i="1" s="1"/>
  <c r="C7" i="1"/>
  <c r="G7" i="1" s="1"/>
  <c r="C8" i="1"/>
  <c r="G8" i="1" s="1"/>
  <c r="C9" i="1"/>
  <c r="G9" i="1" s="1"/>
  <c r="C10" i="1"/>
  <c r="G10" i="1" s="1"/>
  <c r="C11" i="1"/>
  <c r="G11" i="1" s="1"/>
  <c r="C12" i="1"/>
  <c r="G12" i="1" s="1"/>
  <c r="C13" i="1"/>
  <c r="G13" i="1" s="1"/>
  <c r="C14" i="1"/>
  <c r="G14" i="1" s="1"/>
  <c r="C15" i="1"/>
  <c r="G15" i="1" s="1"/>
  <c r="C16" i="1"/>
  <c r="G16" i="1" s="1"/>
  <c r="C17" i="1"/>
  <c r="G17" i="1" s="1"/>
  <c r="C18" i="1"/>
  <c r="G18" i="1" s="1"/>
  <c r="C19" i="1"/>
  <c r="G19" i="1" s="1"/>
  <c r="C20" i="1"/>
  <c r="G20" i="1" s="1"/>
  <c r="C21" i="1"/>
  <c r="G21" i="1" s="1"/>
  <c r="C22" i="1"/>
  <c r="G22" i="1" s="1"/>
  <c r="C23" i="1"/>
  <c r="G23" i="1" s="1"/>
  <c r="C24" i="1"/>
  <c r="G24" i="1" s="1"/>
  <c r="C25" i="1"/>
  <c r="G25" i="1" s="1"/>
  <c r="C26" i="1"/>
  <c r="G26" i="1" s="1"/>
  <c r="C27" i="1"/>
  <c r="G27" i="1" s="1"/>
  <c r="C28" i="1"/>
  <c r="G28" i="1" s="1"/>
  <c r="C29" i="1"/>
  <c r="G29" i="1" s="1"/>
  <c r="C30" i="1"/>
  <c r="G30" i="1" s="1"/>
  <c r="C31" i="1"/>
  <c r="G31" i="1" s="1"/>
  <c r="C32" i="1"/>
  <c r="G32" i="1" s="1"/>
  <c r="C33" i="1"/>
  <c r="C34" i="1"/>
  <c r="G34" i="1" s="1"/>
  <c r="C35" i="1"/>
  <c r="G35" i="1" s="1"/>
  <c r="C36" i="1"/>
  <c r="G36" i="1" s="1"/>
  <c r="C37" i="1"/>
  <c r="G37" i="1" s="1"/>
  <c r="C38" i="1"/>
  <c r="G38" i="1" s="1"/>
  <c r="C39" i="1"/>
  <c r="G39" i="1" s="1"/>
  <c r="C40" i="1"/>
  <c r="G40" i="1" s="1"/>
  <c r="C41" i="1"/>
  <c r="G41" i="1" s="1"/>
  <c r="C42" i="1"/>
  <c r="G42" i="1" s="1"/>
  <c r="C43" i="1"/>
  <c r="G43" i="1" s="1"/>
  <c r="C44" i="1"/>
  <c r="G44" i="1" s="1"/>
  <c r="C45" i="1"/>
  <c r="G45" i="1" s="1"/>
  <c r="C46" i="1"/>
  <c r="G46" i="1" s="1"/>
  <c r="C47" i="1"/>
  <c r="G47" i="1" s="1"/>
  <c r="C48" i="1"/>
  <c r="G48" i="1" s="1"/>
  <c r="C49" i="1"/>
  <c r="G49" i="1" s="1"/>
  <c r="C50" i="1"/>
  <c r="G50" i="1" s="1"/>
  <c r="C51" i="1"/>
  <c r="G51" i="1" s="1"/>
  <c r="C52" i="1"/>
  <c r="G52" i="1" s="1"/>
  <c r="C53" i="1"/>
  <c r="G53" i="1" s="1"/>
  <c r="C54" i="1"/>
  <c r="G54" i="1" s="1"/>
  <c r="C55" i="1"/>
  <c r="G55" i="1" s="1"/>
  <c r="C56" i="1"/>
  <c r="G56" i="1" s="1"/>
  <c r="C57" i="1"/>
  <c r="G57" i="1" s="1"/>
  <c r="C58" i="1"/>
  <c r="G58" i="1" s="1"/>
  <c r="C59" i="1"/>
  <c r="G59" i="1" s="1"/>
  <c r="C60" i="1"/>
  <c r="G60" i="1" s="1"/>
  <c r="C61" i="1"/>
  <c r="G61" i="1" s="1"/>
  <c r="C62" i="1"/>
  <c r="G62" i="1" s="1"/>
  <c r="C63" i="1"/>
  <c r="G63" i="1" s="1"/>
  <c r="C64" i="1"/>
  <c r="G64" i="1" s="1"/>
  <c r="C65" i="1"/>
  <c r="G65" i="1" s="1"/>
  <c r="C66" i="1"/>
  <c r="G66" i="1" s="1"/>
  <c r="C67" i="1"/>
  <c r="G67" i="1" s="1"/>
  <c r="C68" i="1"/>
  <c r="G68" i="1" s="1"/>
  <c r="C69" i="1"/>
  <c r="G69" i="1" s="1"/>
  <c r="C70" i="1"/>
  <c r="G70" i="1" s="1"/>
  <c r="C71" i="1"/>
  <c r="G71" i="1" s="1"/>
  <c r="C72" i="1"/>
  <c r="G72" i="1" s="1"/>
  <c r="C73" i="1"/>
  <c r="G73" i="1" s="1"/>
  <c r="C74" i="1"/>
  <c r="G74" i="1" s="1"/>
  <c r="C75" i="1"/>
  <c r="G75" i="1" s="1"/>
  <c r="C76" i="1"/>
  <c r="G76" i="1" s="1"/>
  <c r="C77" i="1"/>
  <c r="G77" i="1" s="1"/>
  <c r="C78" i="1"/>
  <c r="G78" i="1" s="1"/>
  <c r="C79" i="1"/>
  <c r="G79" i="1" s="1"/>
  <c r="C80" i="1"/>
  <c r="G80" i="1" s="1"/>
  <c r="C81" i="1"/>
  <c r="G81" i="1" s="1"/>
  <c r="C82" i="1"/>
  <c r="G82" i="1" s="1"/>
  <c r="C83" i="1"/>
  <c r="G83" i="1" s="1"/>
  <c r="C84" i="1"/>
  <c r="G84" i="1" s="1"/>
  <c r="C85" i="1"/>
  <c r="G85" i="1" s="1"/>
  <c r="C86" i="1"/>
  <c r="G86" i="1" s="1"/>
  <c r="C87" i="1"/>
  <c r="G87" i="1" s="1"/>
  <c r="C88" i="1"/>
  <c r="G88" i="1" s="1"/>
  <c r="C89" i="1"/>
  <c r="G89" i="1" s="1"/>
  <c r="C90" i="1"/>
  <c r="G90" i="1" s="1"/>
  <c r="C91" i="1"/>
  <c r="G91" i="1" s="1"/>
  <c r="C92" i="1"/>
  <c r="G92" i="1" s="1"/>
  <c r="C93" i="1"/>
  <c r="G93" i="1" s="1"/>
  <c r="C94" i="1"/>
  <c r="G94" i="1" s="1"/>
  <c r="C95" i="1"/>
  <c r="G95" i="1" s="1"/>
  <c r="C96" i="1"/>
  <c r="G96" i="1" s="1"/>
  <c r="C97" i="1"/>
  <c r="G97" i="1" s="1"/>
  <c r="C98" i="1"/>
  <c r="G98" i="1" s="1"/>
  <c r="C99" i="1"/>
  <c r="G99" i="1" s="1"/>
  <c r="C100" i="1"/>
  <c r="G100" i="1" s="1"/>
  <c r="C101" i="1"/>
  <c r="G101" i="1" s="1"/>
  <c r="C102" i="1"/>
  <c r="G102" i="1" s="1"/>
  <c r="C103" i="1"/>
  <c r="G103" i="1" s="1"/>
  <c r="C104" i="1"/>
  <c r="G104" i="1" s="1"/>
  <c r="C105" i="1"/>
  <c r="G105" i="1" s="1"/>
  <c r="C106" i="1"/>
  <c r="G106" i="1" s="1"/>
  <c r="C107" i="1"/>
  <c r="G107" i="1" s="1"/>
  <c r="C108" i="1"/>
  <c r="G108" i="1" s="1"/>
  <c r="C109" i="1"/>
  <c r="G109" i="1" s="1"/>
  <c r="C110" i="1"/>
  <c r="G110" i="1" s="1"/>
  <c r="C111" i="1"/>
  <c r="G111" i="1" s="1"/>
  <c r="C112" i="1"/>
  <c r="G112" i="1" s="1"/>
  <c r="C113" i="1"/>
  <c r="G113" i="1" s="1"/>
  <c r="C114" i="1"/>
  <c r="G114" i="1" s="1"/>
  <c r="C115" i="1"/>
  <c r="G115" i="1" s="1"/>
  <c r="C116" i="1"/>
  <c r="G116" i="1" s="1"/>
  <c r="C117" i="1"/>
  <c r="G117" i="1" s="1"/>
  <c r="C118" i="1"/>
  <c r="G118" i="1" s="1"/>
  <c r="C119" i="1"/>
  <c r="G119" i="1" s="1"/>
  <c r="C120" i="1"/>
  <c r="G120" i="1" s="1"/>
  <c r="C121" i="1"/>
  <c r="G121" i="1" s="1"/>
  <c r="C122" i="1"/>
  <c r="G122" i="1" s="1"/>
  <c r="C123" i="1"/>
  <c r="G123" i="1" s="1"/>
  <c r="C124" i="1"/>
  <c r="G124" i="1" s="1"/>
  <c r="C125" i="1"/>
  <c r="G125" i="1" s="1"/>
  <c r="C126" i="1"/>
  <c r="G126" i="1" s="1"/>
  <c r="C127" i="1"/>
  <c r="G127" i="1" s="1"/>
  <c r="C128" i="1"/>
  <c r="G128" i="1" s="1"/>
  <c r="C129" i="1"/>
  <c r="G129" i="1" s="1"/>
  <c r="C130" i="1"/>
  <c r="G130" i="1" s="1"/>
  <c r="C131" i="1"/>
  <c r="G131" i="1" s="1"/>
  <c r="C132" i="1"/>
  <c r="G132" i="1" s="1"/>
  <c r="C133" i="1"/>
  <c r="G133" i="1" s="1"/>
  <c r="C134" i="1"/>
  <c r="G134" i="1" s="1"/>
  <c r="C135" i="1"/>
  <c r="G135" i="1" s="1"/>
  <c r="C136" i="1"/>
  <c r="G136" i="1" s="1"/>
  <c r="C137" i="1"/>
  <c r="G137" i="1" s="1"/>
  <c r="C138" i="1"/>
  <c r="G138" i="1" s="1"/>
  <c r="C139" i="1"/>
  <c r="G139" i="1" s="1"/>
  <c r="C140" i="1"/>
  <c r="G140" i="1" s="1"/>
  <c r="C141" i="1"/>
  <c r="G141" i="1" s="1"/>
  <c r="C142" i="1"/>
  <c r="G142" i="1" s="1"/>
  <c r="C143" i="1"/>
  <c r="G143" i="1" s="1"/>
  <c r="C144" i="1"/>
  <c r="G144" i="1" s="1"/>
  <c r="C145" i="1"/>
  <c r="G145" i="1" s="1"/>
  <c r="C146" i="1"/>
  <c r="G146" i="1" s="1"/>
  <c r="C147" i="1"/>
  <c r="G147" i="1" s="1"/>
  <c r="C148" i="1"/>
  <c r="G148" i="1" s="1"/>
  <c r="C149" i="1"/>
  <c r="G149" i="1" s="1"/>
  <c r="C150" i="1"/>
  <c r="G150" i="1" s="1"/>
  <c r="C151" i="1"/>
  <c r="G151" i="1" s="1"/>
  <c r="C152" i="1"/>
  <c r="G152" i="1" s="1"/>
  <c r="C153" i="1"/>
  <c r="G153" i="1" s="1"/>
  <c r="C154" i="1"/>
  <c r="G154" i="1" s="1"/>
  <c r="C155" i="1"/>
  <c r="G155" i="1" s="1"/>
  <c r="C156" i="1"/>
  <c r="G156" i="1" s="1"/>
  <c r="C157" i="1"/>
  <c r="G157" i="1" s="1"/>
  <c r="C158" i="1"/>
  <c r="G158" i="1" s="1"/>
  <c r="C159" i="1"/>
  <c r="G159" i="1" s="1"/>
  <c r="C160" i="1"/>
  <c r="G160" i="1" s="1"/>
  <c r="C161" i="1"/>
  <c r="G161" i="1" s="1"/>
  <c r="C162" i="1"/>
  <c r="G162" i="1" s="1"/>
  <c r="C163" i="1"/>
  <c r="G163" i="1" s="1"/>
  <c r="C164" i="1"/>
  <c r="G164" i="1" s="1"/>
  <c r="C165" i="1"/>
  <c r="G165" i="1" s="1"/>
  <c r="C166" i="1"/>
  <c r="G166" i="1" s="1"/>
  <c r="C167" i="1"/>
  <c r="G167" i="1" s="1"/>
  <c r="C168" i="1"/>
  <c r="G168" i="1" s="1"/>
  <c r="C169" i="1"/>
  <c r="G169" i="1" s="1"/>
  <c r="C170" i="1"/>
  <c r="G170" i="1" s="1"/>
  <c r="C171" i="1"/>
  <c r="G171" i="1" s="1"/>
  <c r="C172" i="1"/>
  <c r="G172" i="1" s="1"/>
  <c r="C173" i="1"/>
  <c r="G173" i="1" s="1"/>
  <c r="C174" i="1"/>
  <c r="G174" i="1" s="1"/>
  <c r="C175" i="1"/>
  <c r="G175" i="1" s="1"/>
  <c r="C176" i="1"/>
  <c r="G176" i="1" s="1"/>
  <c r="C177" i="1"/>
  <c r="G177" i="1" s="1"/>
  <c r="C178" i="1"/>
  <c r="G178" i="1" s="1"/>
  <c r="C179" i="1"/>
  <c r="G179" i="1" s="1"/>
  <c r="C180" i="1"/>
  <c r="G180" i="1" s="1"/>
  <c r="C181" i="1"/>
  <c r="G181" i="1" s="1"/>
  <c r="C182" i="1"/>
  <c r="G182" i="1" s="1"/>
  <c r="C183" i="1"/>
  <c r="G183" i="1" s="1"/>
  <c r="C184" i="1"/>
  <c r="G184" i="1" s="1"/>
  <c r="C185" i="1"/>
  <c r="G185" i="1" s="1"/>
  <c r="C186" i="1"/>
  <c r="G186" i="1" s="1"/>
  <c r="C187" i="1"/>
  <c r="G187" i="1" s="1"/>
  <c r="C188" i="1"/>
  <c r="G188" i="1" s="1"/>
  <c r="C189" i="1"/>
  <c r="G189" i="1" s="1"/>
  <c r="C190" i="1"/>
  <c r="G190" i="1" s="1"/>
  <c r="C191" i="1"/>
  <c r="G191" i="1" s="1"/>
  <c r="C192" i="1"/>
  <c r="G192" i="1" s="1"/>
  <c r="C193" i="1"/>
  <c r="G193" i="1" s="1"/>
  <c r="C194" i="1"/>
  <c r="G194" i="1" s="1"/>
  <c r="C195" i="1"/>
  <c r="G195" i="1" s="1"/>
  <c r="C196" i="1"/>
  <c r="G196" i="1" s="1"/>
  <c r="C197" i="1"/>
  <c r="G197" i="1" s="1"/>
  <c r="C198" i="1"/>
  <c r="G198" i="1" s="1"/>
  <c r="C199" i="1"/>
  <c r="G199" i="1" s="1"/>
  <c r="C200" i="1"/>
  <c r="G200" i="1" s="1"/>
  <c r="C201" i="1"/>
  <c r="G201" i="1" s="1"/>
  <c r="C202" i="1"/>
  <c r="G202" i="1" s="1"/>
  <c r="C203" i="1"/>
  <c r="G203" i="1" s="1"/>
  <c r="C204" i="1"/>
  <c r="G204" i="1" s="1"/>
  <c r="C205" i="1"/>
  <c r="G205" i="1" s="1"/>
  <c r="C206" i="1"/>
  <c r="G206" i="1" s="1"/>
  <c r="C207" i="1"/>
  <c r="G207" i="1" s="1"/>
  <c r="C208" i="1"/>
  <c r="G208" i="1" s="1"/>
  <c r="C209" i="1"/>
  <c r="G209" i="1" s="1"/>
  <c r="C210" i="1"/>
  <c r="G210" i="1" s="1"/>
  <c r="C211" i="1"/>
  <c r="G211" i="1" s="1"/>
  <c r="C212" i="1"/>
  <c r="G212" i="1" s="1"/>
  <c r="C213" i="1"/>
  <c r="G213" i="1" s="1"/>
  <c r="C214" i="1"/>
  <c r="G214" i="1" s="1"/>
  <c r="C215" i="1"/>
  <c r="G215" i="1" s="1"/>
  <c r="C216" i="1"/>
  <c r="G216" i="1" s="1"/>
  <c r="C217" i="1"/>
  <c r="G217" i="1" s="1"/>
  <c r="C218" i="1"/>
  <c r="G218" i="1" s="1"/>
  <c r="C219" i="1"/>
  <c r="G219" i="1" s="1"/>
  <c r="C220" i="1"/>
  <c r="G220" i="1" s="1"/>
  <c r="C221" i="1"/>
  <c r="G221" i="1" s="1"/>
  <c r="C222" i="1"/>
  <c r="G222" i="1" s="1"/>
  <c r="C223" i="1"/>
  <c r="G223" i="1" s="1"/>
  <c r="C224" i="1"/>
  <c r="G224" i="1" s="1"/>
  <c r="C225" i="1"/>
  <c r="G225" i="1" s="1"/>
  <c r="C226" i="1"/>
  <c r="G226" i="1" s="1"/>
  <c r="C227" i="1"/>
  <c r="G227" i="1" s="1"/>
  <c r="C228" i="1"/>
  <c r="G228" i="1" s="1"/>
  <c r="C229" i="1"/>
  <c r="G229" i="1" s="1"/>
  <c r="C230" i="1"/>
  <c r="G230" i="1" s="1"/>
  <c r="C231" i="1"/>
  <c r="G231" i="1" s="1"/>
  <c r="C232" i="1"/>
  <c r="G232" i="1" s="1"/>
  <c r="C233" i="1"/>
  <c r="G233" i="1" s="1"/>
  <c r="C234" i="1"/>
  <c r="G234" i="1" s="1"/>
  <c r="C235" i="1"/>
  <c r="G235" i="1" s="1"/>
  <c r="C236" i="1"/>
  <c r="G236" i="1" s="1"/>
  <c r="C237" i="1"/>
  <c r="G237" i="1" s="1"/>
  <c r="C238" i="1"/>
  <c r="G238" i="1" s="1"/>
  <c r="C239" i="1"/>
  <c r="G239" i="1" s="1"/>
  <c r="C240" i="1"/>
  <c r="G240" i="1" s="1"/>
  <c r="C241" i="1"/>
  <c r="G241" i="1" s="1"/>
  <c r="C242" i="1"/>
  <c r="G242" i="1" s="1"/>
  <c r="C243" i="1"/>
  <c r="G243" i="1" s="1"/>
  <c r="C244" i="1"/>
  <c r="G244" i="1" s="1"/>
  <c r="C245" i="1"/>
  <c r="G245" i="1" s="1"/>
  <c r="C246" i="1"/>
  <c r="G246" i="1" s="1"/>
  <c r="C247" i="1"/>
  <c r="G247" i="1" s="1"/>
  <c r="C248" i="1"/>
  <c r="G248" i="1" s="1"/>
  <c r="C249" i="1"/>
  <c r="G249" i="1" s="1"/>
  <c r="C250" i="1"/>
  <c r="G250" i="1" s="1"/>
  <c r="C251" i="1"/>
  <c r="G251" i="1" s="1"/>
  <c r="C252" i="1"/>
  <c r="G252" i="1" s="1"/>
  <c r="C253" i="1"/>
  <c r="G253" i="1" s="1"/>
  <c r="C254" i="1"/>
  <c r="G254" i="1" s="1"/>
  <c r="C255" i="1"/>
  <c r="G255" i="1" s="1"/>
  <c r="C256" i="1"/>
  <c r="G256" i="1" s="1"/>
  <c r="C257" i="1"/>
  <c r="G257" i="1" s="1"/>
  <c r="C258" i="1"/>
  <c r="G258" i="1" s="1"/>
  <c r="C259" i="1"/>
  <c r="G259" i="1" s="1"/>
  <c r="C260" i="1"/>
  <c r="G260" i="1" s="1"/>
  <c r="C261" i="1"/>
  <c r="G261" i="1" s="1"/>
  <c r="C262" i="1"/>
  <c r="G262" i="1" s="1"/>
  <c r="C263" i="1"/>
  <c r="G263" i="1" s="1"/>
  <c r="C264" i="1"/>
  <c r="G264" i="1" s="1"/>
  <c r="C265" i="1"/>
  <c r="G265" i="1" s="1"/>
  <c r="C266" i="1"/>
  <c r="G266" i="1" s="1"/>
  <c r="C267" i="1"/>
  <c r="G267" i="1" s="1"/>
  <c r="C268" i="1"/>
  <c r="G268" i="1" s="1"/>
  <c r="C269" i="1"/>
  <c r="G269" i="1" s="1"/>
  <c r="C270" i="1"/>
  <c r="G270" i="1" s="1"/>
  <c r="C271" i="1"/>
  <c r="G271" i="1" s="1"/>
  <c r="C272" i="1"/>
  <c r="G272" i="1" s="1"/>
  <c r="C273" i="1"/>
  <c r="G273" i="1" s="1"/>
  <c r="C274" i="1"/>
  <c r="G274" i="1" s="1"/>
  <c r="C275" i="1"/>
  <c r="G275" i="1" s="1"/>
  <c r="C276" i="1"/>
  <c r="G276" i="1" s="1"/>
  <c r="C277" i="1"/>
  <c r="G277" i="1" s="1"/>
  <c r="C278" i="1"/>
  <c r="G278" i="1" s="1"/>
  <c r="C279" i="1"/>
  <c r="G279" i="1" s="1"/>
  <c r="C280" i="1"/>
  <c r="G280" i="1" s="1"/>
  <c r="C281" i="1"/>
  <c r="G281" i="1" s="1"/>
  <c r="C282" i="1"/>
  <c r="G282" i="1" s="1"/>
  <c r="C283" i="1"/>
  <c r="G283" i="1" s="1"/>
  <c r="C284" i="1"/>
  <c r="G284" i="1" s="1"/>
  <c r="C285" i="1"/>
  <c r="G285" i="1" s="1"/>
  <c r="C286" i="1"/>
  <c r="G286" i="1" s="1"/>
  <c r="C287" i="1"/>
  <c r="G287" i="1" s="1"/>
  <c r="C288" i="1"/>
  <c r="G288" i="1" s="1"/>
  <c r="C289" i="1"/>
  <c r="G289" i="1" s="1"/>
  <c r="C290" i="1"/>
  <c r="G290" i="1" s="1"/>
  <c r="C291" i="1"/>
  <c r="G291" i="1" s="1"/>
  <c r="C292" i="1"/>
  <c r="G292" i="1" s="1"/>
  <c r="C293" i="1"/>
  <c r="G293" i="1" s="1"/>
  <c r="C294" i="1"/>
  <c r="G294" i="1" s="1"/>
  <c r="C295" i="1"/>
  <c r="G295" i="1" s="1"/>
  <c r="C296" i="1"/>
  <c r="G296" i="1" s="1"/>
  <c r="C297" i="1"/>
  <c r="G297" i="1" s="1"/>
  <c r="C298" i="1"/>
  <c r="G298" i="1" s="1"/>
  <c r="C299" i="1"/>
  <c r="G299" i="1" s="1"/>
  <c r="C300" i="1"/>
  <c r="G300" i="1" s="1"/>
  <c r="C301" i="1"/>
  <c r="G301" i="1" s="1"/>
  <c r="C302" i="1"/>
  <c r="G302" i="1" s="1"/>
  <c r="C303" i="1"/>
  <c r="G303" i="1" s="1"/>
  <c r="C304" i="1"/>
  <c r="G304" i="1" s="1"/>
  <c r="C305" i="1"/>
  <c r="G305" i="1" s="1"/>
  <c r="C306" i="1"/>
  <c r="G306" i="1" s="1"/>
  <c r="C307" i="1"/>
  <c r="G307" i="1" s="1"/>
  <c r="C308" i="1"/>
  <c r="G308" i="1" s="1"/>
  <c r="C309" i="1"/>
  <c r="G309" i="1" s="1"/>
  <c r="C310" i="1"/>
  <c r="G310" i="1" s="1"/>
  <c r="C311" i="1"/>
  <c r="G311" i="1" s="1"/>
  <c r="C312" i="1"/>
  <c r="G312" i="1" s="1"/>
  <c r="C313" i="1"/>
  <c r="G313" i="1" s="1"/>
  <c r="C314" i="1"/>
  <c r="G314" i="1" s="1"/>
  <c r="C315" i="1"/>
  <c r="G315" i="1" s="1"/>
  <c r="C316" i="1"/>
  <c r="G316" i="1" s="1"/>
  <c r="C317" i="1"/>
  <c r="G317" i="1" s="1"/>
  <c r="C318" i="1"/>
  <c r="G318" i="1" s="1"/>
  <c r="C319" i="1"/>
  <c r="G319" i="1" s="1"/>
  <c r="C320" i="1"/>
  <c r="G320" i="1" s="1"/>
  <c r="C321" i="1"/>
  <c r="G321" i="1" s="1"/>
  <c r="C322" i="1"/>
  <c r="G322" i="1" s="1"/>
  <c r="C323" i="1"/>
  <c r="G323" i="1" s="1"/>
  <c r="C324" i="1"/>
  <c r="G324" i="1" s="1"/>
  <c r="C325" i="1"/>
  <c r="G325" i="1" s="1"/>
  <c r="C326" i="1"/>
  <c r="G326" i="1" s="1"/>
  <c r="C327" i="1"/>
  <c r="G327" i="1" s="1"/>
  <c r="C328" i="1"/>
  <c r="G328" i="1" s="1"/>
  <c r="C329" i="1"/>
  <c r="G329" i="1" s="1"/>
  <c r="C330" i="1"/>
  <c r="G330" i="1" s="1"/>
  <c r="C331" i="1"/>
  <c r="G331" i="1" s="1"/>
  <c r="C332" i="1"/>
  <c r="G332" i="1" s="1"/>
  <c r="C333" i="1"/>
  <c r="G333" i="1" s="1"/>
  <c r="C334" i="1"/>
  <c r="G334" i="1" s="1"/>
  <c r="C335" i="1"/>
  <c r="G335" i="1" s="1"/>
  <c r="C336" i="1"/>
  <c r="G336" i="1" s="1"/>
  <c r="C337" i="1"/>
  <c r="G337" i="1" s="1"/>
  <c r="C338" i="1"/>
  <c r="G338" i="1" s="1"/>
  <c r="C339" i="1"/>
  <c r="G339" i="1" s="1"/>
  <c r="C340" i="1"/>
  <c r="G340" i="1" s="1"/>
  <c r="C341" i="1"/>
  <c r="G341" i="1" s="1"/>
  <c r="C342" i="1"/>
  <c r="G342" i="1" s="1"/>
  <c r="C343" i="1"/>
  <c r="G343" i="1" s="1"/>
  <c r="C344" i="1"/>
  <c r="G344" i="1" s="1"/>
  <c r="C345" i="1"/>
  <c r="G345" i="1" s="1"/>
  <c r="C346" i="1"/>
  <c r="G346" i="1" s="1"/>
  <c r="C347" i="1"/>
  <c r="G347" i="1" s="1"/>
  <c r="C348" i="1"/>
  <c r="G348" i="1" s="1"/>
  <c r="C349" i="1"/>
  <c r="G349" i="1" s="1"/>
  <c r="C350" i="1"/>
  <c r="G350" i="1" s="1"/>
  <c r="C351" i="1"/>
  <c r="G351" i="1" s="1"/>
  <c r="C352" i="1"/>
  <c r="G352" i="1" s="1"/>
  <c r="C353" i="1"/>
  <c r="G353" i="1" s="1"/>
  <c r="C354" i="1"/>
  <c r="G354" i="1" s="1"/>
  <c r="C355" i="1"/>
  <c r="G355" i="1" s="1"/>
  <c r="C356" i="1"/>
  <c r="G356" i="1" s="1"/>
  <c r="C357" i="1"/>
  <c r="G357" i="1" s="1"/>
  <c r="C358" i="1"/>
  <c r="G358" i="1" s="1"/>
  <c r="C359" i="1"/>
  <c r="G359" i="1" s="1"/>
  <c r="C360" i="1"/>
  <c r="G360" i="1" s="1"/>
  <c r="C361" i="1"/>
  <c r="G361" i="1" s="1"/>
  <c r="C362" i="1"/>
  <c r="G362" i="1" s="1"/>
  <c r="C363" i="1"/>
  <c r="G363" i="1" s="1"/>
  <c r="C364" i="1"/>
  <c r="G364" i="1" s="1"/>
  <c r="C365" i="1"/>
  <c r="G365" i="1" s="1"/>
  <c r="C366" i="1"/>
  <c r="G366" i="1" s="1"/>
  <c r="C367" i="1"/>
  <c r="G367" i="1" s="1"/>
  <c r="C368" i="1"/>
  <c r="G368" i="1" s="1"/>
  <c r="C369" i="1"/>
  <c r="G369" i="1" s="1"/>
  <c r="C370" i="1"/>
  <c r="G370" i="1" s="1"/>
  <c r="C371" i="1"/>
  <c r="G371" i="1" s="1"/>
  <c r="C372" i="1"/>
  <c r="G372" i="1" s="1"/>
  <c r="C373" i="1"/>
  <c r="G373" i="1" s="1"/>
  <c r="C374" i="1"/>
  <c r="G374" i="1" s="1"/>
  <c r="C375" i="1"/>
  <c r="G375" i="1" s="1"/>
  <c r="C376" i="1"/>
  <c r="G376" i="1" s="1"/>
  <c r="C377" i="1"/>
  <c r="G377" i="1" s="1"/>
  <c r="C378" i="1"/>
  <c r="G378" i="1" s="1"/>
  <c r="C379" i="1"/>
  <c r="G379" i="1" s="1"/>
  <c r="C380" i="1"/>
  <c r="G380" i="1" s="1"/>
  <c r="C381" i="1"/>
  <c r="G381" i="1" s="1"/>
  <c r="C382" i="1"/>
  <c r="G382" i="1" s="1"/>
  <c r="C383" i="1"/>
  <c r="G383" i="1" s="1"/>
  <c r="C384" i="1"/>
  <c r="G384" i="1" s="1"/>
  <c r="C385" i="1"/>
  <c r="G385" i="1" s="1"/>
  <c r="C386" i="1"/>
  <c r="G386" i="1" s="1"/>
  <c r="C387" i="1"/>
  <c r="G387" i="1" s="1"/>
  <c r="C388" i="1"/>
  <c r="G388" i="1" s="1"/>
  <c r="C389" i="1"/>
  <c r="G389" i="1" s="1"/>
  <c r="C390" i="1"/>
  <c r="G390" i="1" s="1"/>
  <c r="C391" i="1"/>
  <c r="G391" i="1" s="1"/>
  <c r="C392" i="1"/>
  <c r="G392" i="1" s="1"/>
  <c r="C393" i="1"/>
  <c r="G393" i="1" s="1"/>
  <c r="C394" i="1"/>
  <c r="G394" i="1" s="1"/>
  <c r="C395" i="1"/>
  <c r="G395" i="1" s="1"/>
  <c r="C396" i="1"/>
  <c r="G396" i="1" s="1"/>
  <c r="C397" i="1"/>
  <c r="G397" i="1" s="1"/>
  <c r="C398" i="1"/>
  <c r="G398" i="1" s="1"/>
  <c r="C399" i="1"/>
  <c r="G399" i="1" s="1"/>
  <c r="C400" i="1"/>
  <c r="G400" i="1" s="1"/>
  <c r="C401" i="1"/>
  <c r="G401" i="1" s="1"/>
  <c r="C402" i="1"/>
  <c r="G402" i="1" s="1"/>
  <c r="C403" i="1"/>
  <c r="G403" i="1" s="1"/>
  <c r="C404" i="1"/>
  <c r="G404" i="1" s="1"/>
  <c r="C405" i="1"/>
  <c r="G405" i="1" s="1"/>
  <c r="C406" i="1"/>
  <c r="G406" i="1" s="1"/>
  <c r="C407" i="1"/>
  <c r="G407" i="1" s="1"/>
  <c r="C408" i="1"/>
  <c r="G408" i="1" s="1"/>
  <c r="C409" i="1"/>
  <c r="G409" i="1" s="1"/>
  <c r="C410" i="1"/>
  <c r="G410" i="1" s="1"/>
  <c r="C411" i="1"/>
  <c r="G411" i="1" s="1"/>
  <c r="C412" i="1"/>
  <c r="G412" i="1" s="1"/>
  <c r="C413" i="1"/>
  <c r="G413" i="1" s="1"/>
  <c r="C414" i="1"/>
  <c r="G414" i="1" s="1"/>
  <c r="C415" i="1"/>
  <c r="G415" i="1" s="1"/>
  <c r="C416" i="1"/>
  <c r="G416" i="1" s="1"/>
  <c r="C417" i="1"/>
  <c r="G417" i="1" s="1"/>
  <c r="C418" i="1"/>
  <c r="G418" i="1" s="1"/>
  <c r="C419" i="1"/>
  <c r="G419" i="1" s="1"/>
  <c r="C420" i="1"/>
  <c r="G420" i="1" s="1"/>
  <c r="C421" i="1"/>
  <c r="G421" i="1" s="1"/>
  <c r="C422" i="1"/>
  <c r="G422" i="1" s="1"/>
  <c r="C423" i="1"/>
  <c r="G423" i="1" s="1"/>
  <c r="C424" i="1"/>
  <c r="G424" i="1" s="1"/>
  <c r="C425" i="1"/>
  <c r="G425" i="1" s="1"/>
  <c r="C426" i="1"/>
  <c r="G426" i="1" s="1"/>
  <c r="C427" i="1"/>
  <c r="G427" i="1" s="1"/>
  <c r="C428" i="1"/>
  <c r="G428" i="1" s="1"/>
  <c r="C429" i="1"/>
  <c r="G429" i="1" s="1"/>
  <c r="C430" i="1"/>
  <c r="G430" i="1" s="1"/>
  <c r="C431" i="1"/>
  <c r="G431" i="1" s="1"/>
  <c r="C432" i="1"/>
  <c r="G432" i="1" s="1"/>
  <c r="C433" i="1"/>
  <c r="G433" i="1" s="1"/>
  <c r="C434" i="1"/>
  <c r="G434" i="1" s="1"/>
  <c r="C435" i="1"/>
  <c r="G435" i="1" s="1"/>
  <c r="C436" i="1"/>
  <c r="G436" i="1" s="1"/>
  <c r="C437" i="1"/>
  <c r="G437" i="1" s="1"/>
  <c r="C438" i="1"/>
  <c r="G438" i="1" s="1"/>
  <c r="C439" i="1"/>
  <c r="G439" i="1" s="1"/>
  <c r="C440" i="1"/>
  <c r="G440" i="1" s="1"/>
  <c r="C441" i="1"/>
  <c r="G441" i="1" s="1"/>
  <c r="C442" i="1"/>
  <c r="G442" i="1" s="1"/>
  <c r="C443" i="1"/>
  <c r="G443" i="1" s="1"/>
  <c r="C444" i="1"/>
  <c r="G444" i="1" s="1"/>
  <c r="C445" i="1"/>
  <c r="G445" i="1" s="1"/>
  <c r="C446" i="1"/>
  <c r="G446" i="1" s="1"/>
  <c r="C447" i="1"/>
  <c r="G447" i="1" s="1"/>
  <c r="C448" i="1"/>
  <c r="G448" i="1" s="1"/>
  <c r="C449" i="1"/>
  <c r="G449" i="1" s="1"/>
  <c r="C450" i="1"/>
  <c r="G450" i="1" s="1"/>
  <c r="C451" i="1"/>
  <c r="G451" i="1" s="1"/>
  <c r="C452" i="1"/>
  <c r="G452" i="1" s="1"/>
  <c r="C453" i="1"/>
  <c r="G453" i="1" s="1"/>
  <c r="C454" i="1"/>
  <c r="G454" i="1" s="1"/>
  <c r="C455" i="1"/>
  <c r="G455" i="1" s="1"/>
  <c r="C456" i="1"/>
  <c r="G456" i="1" s="1"/>
  <c r="C457" i="1"/>
  <c r="G457" i="1" s="1"/>
  <c r="C458" i="1"/>
  <c r="G458" i="1" s="1"/>
  <c r="C459" i="1"/>
  <c r="G459" i="1" s="1"/>
  <c r="C460" i="1"/>
  <c r="G460" i="1" s="1"/>
  <c r="C461" i="1"/>
  <c r="G461" i="1" s="1"/>
  <c r="C462" i="1"/>
  <c r="G462" i="1" s="1"/>
  <c r="C463" i="1"/>
  <c r="G463" i="1" s="1"/>
  <c r="C464" i="1"/>
  <c r="G464" i="1" s="1"/>
  <c r="C465" i="1"/>
  <c r="G465" i="1" s="1"/>
  <c r="C466" i="1"/>
  <c r="G466" i="1" s="1"/>
  <c r="C467" i="1"/>
  <c r="G467" i="1" s="1"/>
  <c r="C468" i="1"/>
  <c r="G468" i="1" s="1"/>
  <c r="C469" i="1"/>
  <c r="G469" i="1" s="1"/>
  <c r="C470" i="1"/>
  <c r="G470" i="1" s="1"/>
  <c r="C471" i="1"/>
  <c r="G471" i="1" s="1"/>
  <c r="C472" i="1"/>
  <c r="G472" i="1" s="1"/>
  <c r="C473" i="1"/>
  <c r="G473" i="1" s="1"/>
  <c r="C474" i="1"/>
  <c r="G474" i="1" s="1"/>
  <c r="C475" i="1"/>
  <c r="G475" i="1" s="1"/>
  <c r="C476" i="1"/>
  <c r="G476" i="1" s="1"/>
  <c r="C477" i="1"/>
  <c r="G477" i="1" s="1"/>
  <c r="C478" i="1"/>
  <c r="G478" i="1" s="1"/>
  <c r="C479" i="1"/>
  <c r="G479" i="1" s="1"/>
  <c r="C480" i="1"/>
  <c r="G480" i="1" s="1"/>
  <c r="C481" i="1"/>
  <c r="G481" i="1" s="1"/>
  <c r="C482" i="1"/>
  <c r="G482" i="1" s="1"/>
  <c r="C483" i="1"/>
  <c r="G483" i="1" s="1"/>
  <c r="C484" i="1"/>
  <c r="G484" i="1" s="1"/>
  <c r="C485" i="1"/>
  <c r="G485" i="1" s="1"/>
  <c r="C486" i="1"/>
  <c r="G486" i="1" s="1"/>
  <c r="C487" i="1"/>
  <c r="G487" i="1" s="1"/>
  <c r="C488" i="1"/>
  <c r="G488" i="1" s="1"/>
  <c r="C489" i="1"/>
  <c r="G489" i="1" s="1"/>
  <c r="C490" i="1"/>
  <c r="G490" i="1" s="1"/>
  <c r="C491" i="1"/>
  <c r="G491" i="1" s="1"/>
  <c r="C492" i="1"/>
  <c r="G492" i="1" s="1"/>
  <c r="C493" i="1"/>
  <c r="G493" i="1" s="1"/>
  <c r="C494" i="1"/>
  <c r="G494" i="1" s="1"/>
  <c r="C495" i="1"/>
  <c r="G495" i="1" s="1"/>
  <c r="C496" i="1"/>
  <c r="G496" i="1" s="1"/>
  <c r="C497" i="1"/>
  <c r="G497" i="1" s="1"/>
  <c r="C498" i="1"/>
  <c r="G498" i="1" s="1"/>
  <c r="C499" i="1"/>
  <c r="G499" i="1" s="1"/>
  <c r="C500" i="1"/>
  <c r="G500" i="1" s="1"/>
  <c r="C501" i="1"/>
  <c r="G501" i="1" s="1"/>
  <c r="C502" i="1"/>
  <c r="G502" i="1" s="1"/>
  <c r="C503" i="1"/>
  <c r="G503" i="1" s="1"/>
  <c r="C504" i="1"/>
  <c r="G504" i="1" s="1"/>
  <c r="C505" i="1"/>
  <c r="G505" i="1" s="1"/>
  <c r="C506" i="1"/>
  <c r="G506" i="1" s="1"/>
  <c r="C507" i="1"/>
  <c r="G507" i="1" s="1"/>
  <c r="C508" i="1"/>
  <c r="G508" i="1" s="1"/>
  <c r="C509" i="1"/>
  <c r="G509" i="1" s="1"/>
  <c r="C510" i="1"/>
  <c r="G510" i="1" s="1"/>
  <c r="C511" i="1"/>
  <c r="G511" i="1" s="1"/>
  <c r="C512" i="1"/>
  <c r="G512" i="1" s="1"/>
  <c r="C513" i="1"/>
  <c r="G513" i="1" s="1"/>
  <c r="C514" i="1"/>
  <c r="G514" i="1" s="1"/>
  <c r="C515" i="1"/>
  <c r="G515" i="1" s="1"/>
  <c r="C516" i="1"/>
  <c r="G516" i="1" s="1"/>
  <c r="C517" i="1"/>
  <c r="G517" i="1" s="1"/>
  <c r="C518" i="1"/>
  <c r="G518" i="1" s="1"/>
  <c r="C519" i="1"/>
  <c r="G519" i="1" s="1"/>
  <c r="C520" i="1"/>
  <c r="G520" i="1" s="1"/>
  <c r="C521" i="1"/>
  <c r="G521" i="1" s="1"/>
  <c r="C522" i="1"/>
  <c r="G522" i="1" s="1"/>
  <c r="C523" i="1"/>
  <c r="G523" i="1" s="1"/>
  <c r="C524" i="1"/>
  <c r="G524" i="1" s="1"/>
  <c r="C525" i="1"/>
  <c r="G525" i="1" s="1"/>
  <c r="C526" i="1"/>
  <c r="G526" i="1" s="1"/>
  <c r="C527" i="1"/>
  <c r="G527" i="1" s="1"/>
  <c r="C528" i="1"/>
  <c r="G528" i="1" s="1"/>
  <c r="C529" i="1"/>
  <c r="G529" i="1" s="1"/>
  <c r="C530" i="1"/>
  <c r="G530" i="1" s="1"/>
  <c r="C531" i="1"/>
  <c r="G531" i="1" s="1"/>
  <c r="C532" i="1"/>
  <c r="G532" i="1" s="1"/>
  <c r="C533" i="1"/>
  <c r="G533" i="1" s="1"/>
  <c r="C534" i="1"/>
  <c r="G534" i="1" s="1"/>
  <c r="C535" i="1"/>
  <c r="G535" i="1" s="1"/>
  <c r="C536" i="1"/>
  <c r="G536" i="1" s="1"/>
  <c r="C537" i="1"/>
  <c r="G537" i="1" s="1"/>
  <c r="C538" i="1"/>
  <c r="G538" i="1" s="1"/>
  <c r="C539" i="1"/>
  <c r="G539" i="1" s="1"/>
  <c r="C540" i="1"/>
  <c r="G540" i="1" s="1"/>
  <c r="C541" i="1"/>
  <c r="G541" i="1" s="1"/>
  <c r="C542" i="1"/>
  <c r="G542" i="1" s="1"/>
  <c r="C543" i="1"/>
  <c r="G543" i="1" s="1"/>
  <c r="C544" i="1"/>
  <c r="G544" i="1" s="1"/>
  <c r="C545" i="1"/>
  <c r="G545" i="1" s="1"/>
  <c r="C546" i="1"/>
  <c r="G546" i="1" s="1"/>
  <c r="C547" i="1"/>
  <c r="G547" i="1" s="1"/>
  <c r="C548" i="1"/>
  <c r="G548" i="1" s="1"/>
  <c r="C549" i="1"/>
  <c r="G549" i="1" s="1"/>
  <c r="C550" i="1"/>
  <c r="G550" i="1" s="1"/>
  <c r="C551" i="1"/>
  <c r="G551" i="1" s="1"/>
  <c r="C552" i="1"/>
  <c r="G552" i="1" s="1"/>
  <c r="C553" i="1"/>
  <c r="G553" i="1" s="1"/>
  <c r="C554" i="1"/>
  <c r="G554" i="1" s="1"/>
  <c r="C555" i="1"/>
  <c r="G555" i="1" s="1"/>
  <c r="C556" i="1"/>
  <c r="G556" i="1" s="1"/>
  <c r="C557" i="1"/>
  <c r="G557" i="1" s="1"/>
  <c r="C558" i="1"/>
  <c r="G558" i="1" s="1"/>
  <c r="C559" i="1"/>
  <c r="G559" i="1" s="1"/>
  <c r="C560" i="1"/>
  <c r="G560" i="1" s="1"/>
  <c r="C561" i="1"/>
  <c r="G561" i="1" s="1"/>
  <c r="C562" i="1"/>
  <c r="G562" i="1" s="1"/>
  <c r="C563" i="1"/>
  <c r="G563" i="1" s="1"/>
  <c r="C564" i="1"/>
  <c r="G564" i="1" s="1"/>
  <c r="C565" i="1"/>
  <c r="G565" i="1" s="1"/>
  <c r="C566" i="1"/>
  <c r="G566" i="1" s="1"/>
  <c r="C567" i="1"/>
  <c r="G567" i="1" s="1"/>
  <c r="C568" i="1"/>
  <c r="G568" i="1" s="1"/>
  <c r="C569" i="1"/>
  <c r="G569" i="1" s="1"/>
  <c r="C570" i="1"/>
  <c r="G570" i="1" s="1"/>
  <c r="C571" i="1"/>
  <c r="G571" i="1" s="1"/>
  <c r="C572" i="1"/>
  <c r="G572" i="1" s="1"/>
  <c r="C573" i="1"/>
  <c r="G573" i="1" s="1"/>
  <c r="C574" i="1"/>
  <c r="G574" i="1" s="1"/>
  <c r="C575" i="1"/>
  <c r="G575" i="1" s="1"/>
  <c r="C576" i="1"/>
  <c r="G576" i="1" s="1"/>
  <c r="C577" i="1"/>
  <c r="G577" i="1" s="1"/>
  <c r="C578" i="1"/>
  <c r="G578" i="1" s="1"/>
  <c r="C579" i="1"/>
  <c r="G579" i="1" s="1"/>
  <c r="C580" i="1"/>
  <c r="G580" i="1" s="1"/>
  <c r="C581" i="1"/>
  <c r="G581" i="1" s="1"/>
  <c r="C582" i="1"/>
  <c r="G582" i="1" s="1"/>
  <c r="C583" i="1"/>
  <c r="G583" i="1" s="1"/>
  <c r="C584" i="1"/>
  <c r="G584" i="1" s="1"/>
  <c r="C585" i="1"/>
  <c r="G585" i="1" s="1"/>
  <c r="C586" i="1"/>
  <c r="G586" i="1" s="1"/>
  <c r="C587" i="1"/>
  <c r="G587" i="1" s="1"/>
  <c r="C588" i="1"/>
  <c r="G588" i="1" s="1"/>
  <c r="C589" i="1"/>
  <c r="G589" i="1" s="1"/>
  <c r="C590" i="1"/>
  <c r="G590" i="1" s="1"/>
  <c r="C591" i="1"/>
  <c r="G591" i="1" s="1"/>
  <c r="C592" i="1"/>
  <c r="G592" i="1" s="1"/>
  <c r="C593" i="1"/>
  <c r="G593" i="1" s="1"/>
  <c r="C594" i="1"/>
  <c r="G594" i="1" s="1"/>
  <c r="C595" i="1"/>
  <c r="G595" i="1" s="1"/>
  <c r="C596" i="1"/>
  <c r="G596" i="1" s="1"/>
  <c r="C597" i="1"/>
  <c r="G597" i="1" s="1"/>
  <c r="C598" i="1"/>
  <c r="G598" i="1" s="1"/>
  <c r="C599" i="1"/>
  <c r="G599" i="1" s="1"/>
  <c r="C600" i="1"/>
  <c r="G600" i="1" s="1"/>
  <c r="C601" i="1"/>
  <c r="G601" i="1" s="1"/>
  <c r="C602" i="1"/>
  <c r="G602" i="1" s="1"/>
  <c r="C603" i="1"/>
  <c r="G603" i="1" s="1"/>
  <c r="C604" i="1"/>
  <c r="G604" i="1" s="1"/>
  <c r="C605" i="1"/>
  <c r="G605" i="1" s="1"/>
  <c r="C606" i="1"/>
  <c r="G606" i="1" s="1"/>
  <c r="C607" i="1"/>
  <c r="G607" i="1" s="1"/>
  <c r="C608" i="1"/>
  <c r="G608" i="1" s="1"/>
  <c r="C609" i="1"/>
  <c r="G609" i="1" s="1"/>
  <c r="C610" i="1"/>
  <c r="G610" i="1" s="1"/>
  <c r="C611" i="1"/>
  <c r="G611" i="1" s="1"/>
  <c r="C612" i="1"/>
  <c r="G612" i="1" s="1"/>
  <c r="C613" i="1"/>
  <c r="G613" i="1" s="1"/>
  <c r="C614" i="1"/>
  <c r="G614" i="1" s="1"/>
  <c r="C615" i="1"/>
  <c r="G615" i="1" s="1"/>
  <c r="C616" i="1"/>
  <c r="G616" i="1" s="1"/>
  <c r="C617" i="1"/>
  <c r="G617" i="1" s="1"/>
  <c r="C618" i="1"/>
  <c r="G618" i="1" s="1"/>
  <c r="C619" i="1"/>
  <c r="G619" i="1" s="1"/>
  <c r="C620" i="1"/>
  <c r="G620" i="1" s="1"/>
  <c r="C621" i="1"/>
  <c r="G621" i="1" s="1"/>
  <c r="C622" i="1"/>
  <c r="G622" i="1" s="1"/>
  <c r="C623" i="1"/>
  <c r="G623" i="1" s="1"/>
  <c r="C624" i="1"/>
  <c r="G624" i="1" s="1"/>
  <c r="C625" i="1"/>
  <c r="G625" i="1" s="1"/>
  <c r="C626" i="1"/>
  <c r="G626" i="1" s="1"/>
  <c r="C627" i="1"/>
  <c r="G627" i="1" s="1"/>
  <c r="C628" i="1"/>
  <c r="G628" i="1" s="1"/>
  <c r="C629" i="1"/>
  <c r="G629" i="1" s="1"/>
  <c r="C630" i="1"/>
  <c r="G630" i="1" s="1"/>
  <c r="C631" i="1"/>
  <c r="G631" i="1" s="1"/>
  <c r="C632" i="1"/>
  <c r="G632" i="1" s="1"/>
  <c r="C633" i="1"/>
  <c r="G633" i="1" s="1"/>
  <c r="C634" i="1"/>
  <c r="G634" i="1" s="1"/>
  <c r="C635" i="1"/>
  <c r="G635" i="1" s="1"/>
  <c r="C636" i="1"/>
  <c r="G636" i="1" s="1"/>
  <c r="C637" i="1"/>
  <c r="G637" i="1" s="1"/>
  <c r="C638" i="1"/>
  <c r="G638" i="1" s="1"/>
  <c r="C639" i="1"/>
  <c r="G639" i="1" s="1"/>
  <c r="C640" i="1"/>
  <c r="G640" i="1" s="1"/>
  <c r="C641" i="1"/>
  <c r="G641" i="1" s="1"/>
  <c r="C642" i="1"/>
  <c r="G642" i="1" s="1"/>
  <c r="C643" i="1"/>
  <c r="G643" i="1" s="1"/>
  <c r="C644" i="1"/>
  <c r="G644" i="1" s="1"/>
  <c r="C645" i="1"/>
  <c r="G645" i="1" s="1"/>
  <c r="C646" i="1"/>
  <c r="G646" i="1" s="1"/>
  <c r="C647" i="1"/>
  <c r="G647" i="1" s="1"/>
  <c r="C648" i="1"/>
  <c r="G648" i="1" s="1"/>
  <c r="C649" i="1"/>
  <c r="G649" i="1" s="1"/>
  <c r="C650" i="1"/>
  <c r="G650" i="1" s="1"/>
  <c r="C651" i="1"/>
  <c r="G651" i="1" s="1"/>
  <c r="C652" i="1"/>
  <c r="G652" i="1" s="1"/>
  <c r="C653" i="1"/>
  <c r="G653" i="1" s="1"/>
  <c r="C654" i="1"/>
  <c r="G654" i="1" s="1"/>
  <c r="C655" i="1"/>
  <c r="G655" i="1" s="1"/>
  <c r="C656" i="1"/>
  <c r="G656" i="1" s="1"/>
  <c r="C657" i="1"/>
  <c r="G657" i="1" s="1"/>
  <c r="C658" i="1"/>
  <c r="G658" i="1" s="1"/>
  <c r="C659" i="1"/>
  <c r="G659" i="1" s="1"/>
  <c r="C660" i="1"/>
  <c r="G660" i="1" s="1"/>
  <c r="C661" i="1"/>
  <c r="G661" i="1" s="1"/>
  <c r="C662" i="1"/>
  <c r="G662" i="1" s="1"/>
  <c r="C663" i="1"/>
  <c r="G663" i="1" s="1"/>
  <c r="C664" i="1"/>
  <c r="G664" i="1" s="1"/>
  <c r="C665" i="1"/>
  <c r="G665" i="1" s="1"/>
  <c r="C666" i="1"/>
  <c r="G666" i="1" s="1"/>
  <c r="C667" i="1"/>
  <c r="G667" i="1" s="1"/>
  <c r="C668" i="1"/>
  <c r="G668" i="1" s="1"/>
  <c r="C669" i="1"/>
  <c r="G669" i="1" s="1"/>
  <c r="C670" i="1"/>
  <c r="G670" i="1" s="1"/>
  <c r="C671" i="1"/>
  <c r="G671" i="1" s="1"/>
  <c r="C672" i="1"/>
  <c r="G672" i="1" s="1"/>
  <c r="C673" i="1"/>
  <c r="G673" i="1" s="1"/>
  <c r="C674" i="1"/>
  <c r="G674" i="1" s="1"/>
  <c r="C675" i="1"/>
  <c r="G675" i="1" s="1"/>
  <c r="C676" i="1"/>
  <c r="G676" i="1" s="1"/>
  <c r="C677" i="1"/>
  <c r="G677" i="1" s="1"/>
  <c r="C678" i="1"/>
  <c r="G678" i="1" s="1"/>
  <c r="C679" i="1"/>
  <c r="G679" i="1" s="1"/>
  <c r="C680" i="1"/>
  <c r="G680" i="1" s="1"/>
  <c r="C681" i="1"/>
  <c r="G681" i="1" s="1"/>
  <c r="C682" i="1"/>
  <c r="G682" i="1" s="1"/>
  <c r="C683" i="1"/>
  <c r="G683" i="1" s="1"/>
  <c r="C684" i="1"/>
  <c r="G684" i="1" s="1"/>
  <c r="C685" i="1"/>
  <c r="G685" i="1" s="1"/>
  <c r="C686" i="1"/>
  <c r="G686" i="1" s="1"/>
  <c r="C687" i="1"/>
  <c r="G687" i="1" s="1"/>
  <c r="C688" i="1"/>
  <c r="G688" i="1" s="1"/>
  <c r="C689" i="1"/>
  <c r="G689" i="1" s="1"/>
  <c r="C690" i="1"/>
  <c r="G690" i="1" s="1"/>
  <c r="C691" i="1"/>
  <c r="G691" i="1" s="1"/>
  <c r="C692" i="1"/>
  <c r="G692" i="1" s="1"/>
  <c r="C693" i="1"/>
  <c r="G693" i="1" s="1"/>
  <c r="C694" i="1"/>
  <c r="G694" i="1" s="1"/>
  <c r="C695" i="1"/>
  <c r="G695" i="1" s="1"/>
  <c r="C696" i="1"/>
  <c r="G696" i="1" s="1"/>
  <c r="C697" i="1"/>
  <c r="G697" i="1" s="1"/>
  <c r="C698" i="1"/>
  <c r="G698" i="1" s="1"/>
  <c r="C699" i="1"/>
  <c r="G699" i="1" s="1"/>
  <c r="C700" i="1"/>
  <c r="G700" i="1" s="1"/>
  <c r="C701" i="1"/>
  <c r="G701" i="1" s="1"/>
  <c r="C702" i="1"/>
  <c r="G702" i="1" s="1"/>
  <c r="C703" i="1"/>
  <c r="G703" i="1" s="1"/>
  <c r="C704" i="1"/>
  <c r="G704" i="1" s="1"/>
  <c r="C705" i="1"/>
  <c r="G705" i="1" s="1"/>
  <c r="C706" i="1"/>
  <c r="G706" i="1" s="1"/>
  <c r="C707" i="1"/>
  <c r="G707" i="1" s="1"/>
  <c r="C708" i="1"/>
  <c r="G708" i="1" s="1"/>
  <c r="C709" i="1"/>
  <c r="G709" i="1" s="1"/>
  <c r="C710" i="1"/>
  <c r="G710" i="1" s="1"/>
  <c r="C711" i="1"/>
  <c r="G711" i="1" s="1"/>
  <c r="C712" i="1"/>
  <c r="G712" i="1" s="1"/>
  <c r="C713" i="1"/>
  <c r="G713" i="1" s="1"/>
  <c r="C714" i="1"/>
  <c r="G714" i="1" s="1"/>
  <c r="C715" i="1"/>
  <c r="G715" i="1" s="1"/>
  <c r="C716" i="1"/>
  <c r="G716" i="1" s="1"/>
  <c r="C717" i="1"/>
  <c r="G717" i="1" s="1"/>
  <c r="C718" i="1"/>
  <c r="G718" i="1" s="1"/>
  <c r="C719" i="1"/>
  <c r="G719" i="1" s="1"/>
  <c r="C720" i="1"/>
  <c r="G720" i="1" s="1"/>
  <c r="C721" i="1"/>
  <c r="G721" i="1" s="1"/>
  <c r="C722" i="1"/>
  <c r="G722" i="1" s="1"/>
  <c r="C723" i="1"/>
  <c r="G723" i="1" s="1"/>
  <c r="C724" i="1"/>
  <c r="G724" i="1" s="1"/>
  <c r="C725" i="1"/>
  <c r="G725" i="1" s="1"/>
  <c r="C726" i="1"/>
  <c r="G726" i="1" s="1"/>
  <c r="C727" i="1"/>
  <c r="G727" i="1" s="1"/>
  <c r="C728" i="1"/>
  <c r="G728" i="1" s="1"/>
  <c r="C729" i="1"/>
  <c r="G729" i="1" s="1"/>
  <c r="C730" i="1"/>
  <c r="G730" i="1" s="1"/>
  <c r="C731" i="1"/>
  <c r="G731" i="1" s="1"/>
  <c r="C732" i="1"/>
  <c r="G732" i="1" s="1"/>
  <c r="C733" i="1"/>
  <c r="G733" i="1" s="1"/>
  <c r="C734" i="1"/>
  <c r="G734" i="1" s="1"/>
  <c r="C735" i="1"/>
  <c r="G735" i="1" s="1"/>
  <c r="C736" i="1"/>
  <c r="G736" i="1" s="1"/>
  <c r="C737" i="1"/>
  <c r="G737" i="1" s="1"/>
  <c r="C738" i="1"/>
  <c r="G738" i="1" s="1"/>
  <c r="C739" i="1"/>
  <c r="G739" i="1" s="1"/>
  <c r="C740" i="1"/>
  <c r="G740" i="1" s="1"/>
  <c r="C741" i="1"/>
  <c r="G741" i="1" s="1"/>
  <c r="C742" i="1"/>
  <c r="G742" i="1" s="1"/>
  <c r="C743" i="1"/>
  <c r="G743" i="1" s="1"/>
  <c r="C744" i="1"/>
  <c r="G744" i="1" s="1"/>
  <c r="C745" i="1"/>
  <c r="G745" i="1" s="1"/>
  <c r="C746" i="1"/>
  <c r="G746" i="1" s="1"/>
  <c r="C747" i="1"/>
  <c r="G747" i="1" s="1"/>
  <c r="C748" i="1"/>
  <c r="G748" i="1" s="1"/>
  <c r="C749" i="1"/>
  <c r="G749" i="1" s="1"/>
  <c r="C750" i="1"/>
  <c r="G750" i="1" s="1"/>
  <c r="C751" i="1"/>
  <c r="G751" i="1" s="1"/>
  <c r="C752" i="1"/>
  <c r="G752" i="1" s="1"/>
  <c r="C753" i="1"/>
  <c r="G753" i="1" s="1"/>
  <c r="C754" i="1"/>
  <c r="G754" i="1" s="1"/>
  <c r="C755" i="1"/>
  <c r="G755" i="1" s="1"/>
  <c r="C756" i="1"/>
  <c r="G756" i="1" s="1"/>
  <c r="C757" i="1"/>
  <c r="G757" i="1" s="1"/>
  <c r="C758" i="1"/>
  <c r="G758" i="1" s="1"/>
  <c r="C759" i="1"/>
  <c r="G759" i="1" s="1"/>
  <c r="C760" i="1"/>
  <c r="G760" i="1" s="1"/>
  <c r="C761" i="1"/>
  <c r="G761" i="1" s="1"/>
  <c r="C762" i="1"/>
  <c r="G762" i="1" s="1"/>
  <c r="C763" i="1"/>
  <c r="G763" i="1" s="1"/>
  <c r="C764" i="1"/>
  <c r="G764" i="1" s="1"/>
  <c r="C765" i="1"/>
  <c r="G765" i="1" s="1"/>
  <c r="C766" i="1"/>
  <c r="G766" i="1" s="1"/>
  <c r="C767" i="1"/>
  <c r="G767" i="1" s="1"/>
  <c r="C768" i="1"/>
  <c r="G768" i="1" s="1"/>
  <c r="C769" i="1"/>
  <c r="G769" i="1" s="1"/>
  <c r="C770" i="1"/>
  <c r="G770" i="1" s="1"/>
  <c r="C771" i="1"/>
  <c r="G771" i="1" s="1"/>
  <c r="C772" i="1"/>
  <c r="G772" i="1" s="1"/>
  <c r="C773" i="1"/>
  <c r="G773" i="1" s="1"/>
  <c r="C774" i="1"/>
  <c r="G774" i="1" s="1"/>
  <c r="C775" i="1"/>
  <c r="G775" i="1" s="1"/>
  <c r="C776" i="1"/>
  <c r="G776" i="1" s="1"/>
  <c r="C777" i="1"/>
  <c r="G777" i="1" s="1"/>
  <c r="C778" i="1"/>
  <c r="G778" i="1" s="1"/>
  <c r="C779" i="1"/>
  <c r="G779" i="1" s="1"/>
  <c r="C780" i="1"/>
  <c r="G780" i="1" s="1"/>
  <c r="C781" i="1"/>
  <c r="G781" i="1" s="1"/>
  <c r="C782" i="1"/>
  <c r="G782" i="1" s="1"/>
  <c r="C783" i="1"/>
  <c r="G783" i="1" s="1"/>
  <c r="C784" i="1"/>
  <c r="G784" i="1" s="1"/>
  <c r="C785" i="1"/>
  <c r="G785" i="1" s="1"/>
  <c r="C786" i="1"/>
  <c r="G786" i="1" s="1"/>
  <c r="C787" i="1"/>
  <c r="G787" i="1" s="1"/>
  <c r="C788" i="1"/>
  <c r="G788" i="1" s="1"/>
  <c r="C789" i="1"/>
  <c r="G789" i="1" s="1"/>
  <c r="C790" i="1"/>
  <c r="G790" i="1" s="1"/>
  <c r="C791" i="1"/>
  <c r="G791" i="1" s="1"/>
  <c r="C792" i="1"/>
  <c r="G792" i="1" s="1"/>
  <c r="C793" i="1"/>
  <c r="G793" i="1" s="1"/>
  <c r="C794" i="1"/>
  <c r="G794" i="1" s="1"/>
  <c r="C795" i="1"/>
  <c r="G795" i="1" s="1"/>
  <c r="C796" i="1"/>
  <c r="G796" i="1" s="1"/>
  <c r="C797" i="1"/>
  <c r="G797" i="1" s="1"/>
  <c r="C798" i="1"/>
  <c r="G798" i="1" s="1"/>
  <c r="C799" i="1"/>
  <c r="G799" i="1" s="1"/>
  <c r="C800" i="1"/>
  <c r="G800" i="1" s="1"/>
  <c r="C801" i="1"/>
  <c r="G801" i="1" s="1"/>
  <c r="C802" i="1"/>
  <c r="G802" i="1" s="1"/>
  <c r="C803" i="1"/>
  <c r="G803" i="1" s="1"/>
  <c r="C804" i="1"/>
  <c r="G804" i="1" s="1"/>
  <c r="C805" i="1"/>
  <c r="G805" i="1" s="1"/>
  <c r="C806" i="1"/>
  <c r="G806" i="1" s="1"/>
  <c r="C807" i="1"/>
  <c r="G807" i="1" s="1"/>
  <c r="C808" i="1"/>
  <c r="G808" i="1" s="1"/>
  <c r="C809" i="1"/>
  <c r="G809" i="1" s="1"/>
  <c r="C810" i="1"/>
  <c r="G810" i="1" s="1"/>
  <c r="C811" i="1"/>
  <c r="G811" i="1" s="1"/>
  <c r="C812" i="1"/>
  <c r="G812" i="1" s="1"/>
  <c r="C813" i="1"/>
  <c r="G813" i="1" s="1"/>
  <c r="C814" i="1"/>
  <c r="G814" i="1" s="1"/>
  <c r="C815" i="1"/>
  <c r="G815" i="1" s="1"/>
  <c r="C816" i="1"/>
  <c r="G816" i="1" s="1"/>
  <c r="C817" i="1"/>
  <c r="G817" i="1" s="1"/>
  <c r="C818" i="1"/>
  <c r="G818" i="1" s="1"/>
  <c r="C819" i="1"/>
  <c r="G819" i="1" s="1"/>
  <c r="C820" i="1"/>
  <c r="G820" i="1" s="1"/>
  <c r="C821" i="1"/>
  <c r="G821" i="1" s="1"/>
  <c r="C822" i="1"/>
  <c r="G822" i="1" s="1"/>
  <c r="C823" i="1"/>
  <c r="G823" i="1" s="1"/>
  <c r="C824" i="1"/>
  <c r="G824" i="1" s="1"/>
  <c r="C825" i="1"/>
  <c r="G825" i="1" s="1"/>
  <c r="C826" i="1"/>
  <c r="G826" i="1" s="1"/>
  <c r="C827" i="1"/>
  <c r="G827" i="1" s="1"/>
  <c r="C828" i="1"/>
  <c r="G828" i="1" s="1"/>
  <c r="C829" i="1"/>
  <c r="G829" i="1" s="1"/>
  <c r="C830" i="1"/>
  <c r="G830" i="1" s="1"/>
  <c r="C831" i="1"/>
  <c r="G831" i="1" s="1"/>
  <c r="C832" i="1"/>
  <c r="G832" i="1" s="1"/>
  <c r="C833" i="1"/>
  <c r="G833" i="1" s="1"/>
  <c r="C834" i="1"/>
  <c r="G834" i="1" s="1"/>
  <c r="C835" i="1"/>
  <c r="G835" i="1" s="1"/>
  <c r="C836" i="1"/>
  <c r="G836" i="1" s="1"/>
  <c r="C837" i="1"/>
  <c r="G837" i="1" s="1"/>
  <c r="C838" i="1"/>
  <c r="G838" i="1" s="1"/>
  <c r="C839" i="1"/>
  <c r="G839" i="1" s="1"/>
  <c r="C840" i="1"/>
  <c r="G840" i="1" s="1"/>
  <c r="C841" i="1"/>
  <c r="G841" i="1" s="1"/>
  <c r="C842" i="1"/>
  <c r="G842" i="1" s="1"/>
  <c r="C843" i="1"/>
  <c r="G843" i="1" s="1"/>
  <c r="C844" i="1"/>
  <c r="G844" i="1" s="1"/>
  <c r="C845" i="1"/>
  <c r="G845" i="1" s="1"/>
  <c r="C846" i="1"/>
  <c r="G846" i="1" s="1"/>
  <c r="C847" i="1"/>
  <c r="G847" i="1" s="1"/>
  <c r="C848" i="1"/>
  <c r="G848" i="1" s="1"/>
  <c r="C849" i="1"/>
  <c r="G849" i="1" s="1"/>
  <c r="C850" i="1"/>
  <c r="G850" i="1" s="1"/>
  <c r="C851" i="1"/>
  <c r="G851" i="1" s="1"/>
  <c r="C852" i="1"/>
  <c r="G852" i="1" s="1"/>
  <c r="C853" i="1"/>
  <c r="G853" i="1" s="1"/>
  <c r="C854" i="1"/>
  <c r="G854" i="1" s="1"/>
  <c r="C855" i="1"/>
  <c r="G855" i="1" s="1"/>
  <c r="C856" i="1"/>
  <c r="G856" i="1" s="1"/>
  <c r="C857" i="1"/>
  <c r="G857" i="1" s="1"/>
  <c r="C858" i="1"/>
  <c r="G858" i="1" s="1"/>
  <c r="C859" i="1"/>
  <c r="G859" i="1" s="1"/>
  <c r="C860" i="1"/>
  <c r="G860" i="1" s="1"/>
  <c r="C861" i="1"/>
  <c r="G861" i="1" s="1"/>
  <c r="C862" i="1"/>
  <c r="G862" i="1" s="1"/>
  <c r="C863" i="1"/>
  <c r="G863" i="1" s="1"/>
  <c r="C864" i="1"/>
  <c r="G864" i="1" s="1"/>
  <c r="C865" i="1"/>
  <c r="G865" i="1" s="1"/>
  <c r="C866" i="1"/>
  <c r="G866" i="1" s="1"/>
  <c r="C867" i="1"/>
  <c r="G867" i="1" s="1"/>
  <c r="C868" i="1"/>
  <c r="G868" i="1" s="1"/>
  <c r="C869" i="1"/>
  <c r="G869" i="1" s="1"/>
  <c r="C870" i="1"/>
  <c r="G870" i="1" s="1"/>
  <c r="C871" i="1"/>
  <c r="G871" i="1" s="1"/>
  <c r="C872" i="1"/>
  <c r="G872" i="1" s="1"/>
  <c r="C873" i="1"/>
  <c r="G873" i="1" s="1"/>
  <c r="C874" i="1"/>
  <c r="G874" i="1" s="1"/>
  <c r="C875" i="1"/>
  <c r="G875" i="1" s="1"/>
  <c r="C876" i="1"/>
  <c r="G876" i="1" s="1"/>
  <c r="C877" i="1"/>
  <c r="G877" i="1" s="1"/>
  <c r="C878" i="1"/>
  <c r="G878" i="1" s="1"/>
  <c r="C879" i="1"/>
  <c r="G879" i="1" s="1"/>
  <c r="C880" i="1"/>
  <c r="G880" i="1" s="1"/>
  <c r="C881" i="1"/>
  <c r="G881" i="1" s="1"/>
  <c r="C882" i="1"/>
  <c r="G882" i="1" s="1"/>
  <c r="C883" i="1"/>
  <c r="G883" i="1" s="1"/>
  <c r="C884" i="1"/>
  <c r="G884" i="1" s="1"/>
  <c r="C885" i="1"/>
  <c r="G885" i="1" s="1"/>
  <c r="C886" i="1"/>
  <c r="G886" i="1" s="1"/>
  <c r="C887" i="1"/>
  <c r="G887" i="1" s="1"/>
  <c r="C888" i="1"/>
  <c r="G888" i="1" s="1"/>
  <c r="C889" i="1"/>
  <c r="G889" i="1" s="1"/>
  <c r="C890" i="1"/>
  <c r="G890" i="1" s="1"/>
  <c r="C891" i="1"/>
  <c r="G891" i="1" s="1"/>
  <c r="C892" i="1"/>
  <c r="G892" i="1" s="1"/>
  <c r="C893" i="1"/>
  <c r="G893" i="1" s="1"/>
  <c r="C894" i="1"/>
  <c r="G894" i="1" s="1"/>
  <c r="C895" i="1"/>
  <c r="G895" i="1" s="1"/>
  <c r="C896" i="1"/>
  <c r="G896" i="1" s="1"/>
  <c r="C897" i="1"/>
  <c r="G897" i="1" s="1"/>
  <c r="C898" i="1"/>
  <c r="G898" i="1" s="1"/>
  <c r="C899" i="1"/>
  <c r="G899" i="1" s="1"/>
  <c r="C900" i="1"/>
  <c r="G900" i="1" s="1"/>
  <c r="C901" i="1"/>
  <c r="G901" i="1" s="1"/>
  <c r="C902" i="1"/>
  <c r="G902" i="1" s="1"/>
  <c r="C903" i="1"/>
  <c r="G903" i="1" s="1"/>
  <c r="C904" i="1"/>
  <c r="G904" i="1" s="1"/>
  <c r="C905" i="1"/>
  <c r="G905" i="1" s="1"/>
  <c r="C906" i="1"/>
  <c r="G906" i="1" s="1"/>
  <c r="C907" i="1"/>
  <c r="G907" i="1" s="1"/>
  <c r="C908" i="1"/>
  <c r="G908" i="1" s="1"/>
  <c r="C909" i="1"/>
  <c r="G909" i="1" s="1"/>
  <c r="C910" i="1"/>
  <c r="G910" i="1" s="1"/>
  <c r="C911" i="1"/>
  <c r="G911" i="1" s="1"/>
  <c r="C912" i="1"/>
  <c r="G912" i="1" s="1"/>
  <c r="C913" i="1"/>
  <c r="G913" i="1" s="1"/>
  <c r="C914" i="1"/>
  <c r="G914" i="1" s="1"/>
  <c r="C915" i="1"/>
  <c r="G915" i="1" s="1"/>
  <c r="C916" i="1"/>
  <c r="G916" i="1" s="1"/>
  <c r="C917" i="1"/>
  <c r="G917" i="1" s="1"/>
  <c r="C918" i="1"/>
  <c r="G918" i="1" s="1"/>
  <c r="C919" i="1"/>
  <c r="G919" i="1" s="1"/>
  <c r="C920" i="1"/>
  <c r="G920" i="1" s="1"/>
  <c r="C921" i="1"/>
  <c r="G921" i="1" s="1"/>
  <c r="C922" i="1"/>
  <c r="G922" i="1" s="1"/>
  <c r="C923" i="1"/>
  <c r="G923" i="1" s="1"/>
  <c r="C924" i="1"/>
  <c r="G924" i="1" s="1"/>
  <c r="C925" i="1"/>
  <c r="G925" i="1" s="1"/>
  <c r="C926" i="1"/>
  <c r="G926" i="1" s="1"/>
  <c r="C927" i="1"/>
  <c r="G927" i="1" s="1"/>
  <c r="C928" i="1"/>
  <c r="G928" i="1" s="1"/>
  <c r="C929" i="1"/>
  <c r="G929" i="1" s="1"/>
  <c r="C930" i="1"/>
  <c r="G930" i="1" s="1"/>
  <c r="C931" i="1"/>
  <c r="G931" i="1" s="1"/>
  <c r="C932" i="1"/>
  <c r="G932" i="1" s="1"/>
  <c r="C933" i="1"/>
  <c r="G933" i="1" s="1"/>
  <c r="C934" i="1"/>
  <c r="G934" i="1" s="1"/>
  <c r="C935" i="1"/>
  <c r="G935" i="1" s="1"/>
  <c r="C936" i="1"/>
  <c r="G936" i="1" s="1"/>
  <c r="C937" i="1"/>
  <c r="G937" i="1" s="1"/>
  <c r="C938" i="1"/>
  <c r="G938" i="1" s="1"/>
  <c r="C939" i="1"/>
  <c r="G939" i="1" s="1"/>
  <c r="C940" i="1"/>
  <c r="G940" i="1" s="1"/>
  <c r="C941" i="1"/>
  <c r="G941" i="1" s="1"/>
  <c r="C942" i="1"/>
  <c r="G942" i="1" s="1"/>
  <c r="C943" i="1"/>
  <c r="G943" i="1" s="1"/>
  <c r="C944" i="1"/>
  <c r="G944" i="1" s="1"/>
  <c r="C945" i="1"/>
  <c r="G945" i="1" s="1"/>
  <c r="C946" i="1"/>
  <c r="G946" i="1" s="1"/>
  <c r="C947" i="1"/>
  <c r="G947" i="1" s="1"/>
  <c r="C948" i="1"/>
  <c r="G948" i="1" s="1"/>
  <c r="C949" i="1"/>
  <c r="G949" i="1" s="1"/>
  <c r="C950" i="1"/>
  <c r="G950" i="1" s="1"/>
  <c r="C951" i="1"/>
  <c r="G951" i="1" s="1"/>
  <c r="C952" i="1"/>
  <c r="G952" i="1" s="1"/>
  <c r="C953" i="1"/>
  <c r="G953" i="1" s="1"/>
  <c r="C954" i="1"/>
  <c r="G954" i="1" s="1"/>
  <c r="C955" i="1"/>
  <c r="G955" i="1" s="1"/>
  <c r="C956" i="1"/>
  <c r="G956" i="1" s="1"/>
  <c r="C957" i="1"/>
  <c r="G957" i="1" s="1"/>
  <c r="C958" i="1"/>
  <c r="G958" i="1" s="1"/>
  <c r="C959" i="1"/>
  <c r="G959" i="1" s="1"/>
  <c r="C960" i="1"/>
  <c r="G960" i="1" s="1"/>
  <c r="C961" i="1"/>
  <c r="G961" i="1" s="1"/>
  <c r="C962" i="1"/>
  <c r="G962" i="1" s="1"/>
  <c r="C963" i="1"/>
  <c r="G963" i="1" s="1"/>
  <c r="C964" i="1"/>
  <c r="G964" i="1" s="1"/>
  <c r="C965" i="1"/>
  <c r="G965" i="1" s="1"/>
  <c r="C966" i="1"/>
  <c r="G966" i="1" s="1"/>
  <c r="C967" i="1"/>
  <c r="G967" i="1" s="1"/>
  <c r="C968" i="1"/>
  <c r="G968" i="1" s="1"/>
  <c r="C969" i="1"/>
  <c r="G969" i="1" s="1"/>
  <c r="C970" i="1"/>
  <c r="G970" i="1" s="1"/>
  <c r="C971" i="1"/>
  <c r="G971" i="1" s="1"/>
  <c r="C972" i="1"/>
  <c r="G972" i="1" s="1"/>
  <c r="C973" i="1"/>
  <c r="G973" i="1" s="1"/>
  <c r="C974" i="1"/>
  <c r="G974" i="1" s="1"/>
  <c r="C975" i="1"/>
  <c r="G975" i="1" s="1"/>
  <c r="C976" i="1"/>
  <c r="G976" i="1" s="1"/>
  <c r="C977" i="1"/>
  <c r="G977" i="1" s="1"/>
  <c r="C978" i="1"/>
  <c r="G978" i="1" s="1"/>
  <c r="C979" i="1"/>
  <c r="G979" i="1" s="1"/>
  <c r="C980" i="1"/>
  <c r="G980" i="1" s="1"/>
  <c r="C981" i="1"/>
  <c r="G981" i="1" s="1"/>
  <c r="C982" i="1"/>
  <c r="G982" i="1" s="1"/>
  <c r="C983" i="1"/>
  <c r="G983" i="1" s="1"/>
  <c r="C984" i="1"/>
  <c r="G984" i="1" s="1"/>
  <c r="C985" i="1"/>
  <c r="G985" i="1" s="1"/>
  <c r="C986" i="1"/>
  <c r="G986" i="1" s="1"/>
  <c r="C987" i="1"/>
  <c r="G987" i="1" s="1"/>
  <c r="C988" i="1"/>
  <c r="G988" i="1" s="1"/>
  <c r="C989" i="1"/>
  <c r="G989" i="1" s="1"/>
  <c r="C990" i="1"/>
  <c r="G990" i="1" s="1"/>
  <c r="C991" i="1"/>
  <c r="G991" i="1" s="1"/>
  <c r="C992" i="1"/>
  <c r="G992" i="1" s="1"/>
  <c r="C993" i="1"/>
  <c r="G993" i="1" s="1"/>
  <c r="C994" i="1"/>
  <c r="G994" i="1" s="1"/>
  <c r="C995" i="1"/>
  <c r="G995" i="1" s="1"/>
  <c r="C996" i="1"/>
  <c r="G996" i="1" s="1"/>
  <c r="C997" i="1"/>
  <c r="G997" i="1" s="1"/>
  <c r="C998" i="1"/>
  <c r="G998" i="1" s="1"/>
  <c r="C999" i="1"/>
  <c r="G999" i="1" s="1"/>
  <c r="C1000" i="1"/>
  <c r="G1000" i="1" s="1"/>
  <c r="C1001" i="1"/>
  <c r="G1001" i="1" s="1"/>
  <c r="C1002" i="1"/>
  <c r="G1002" i="1" s="1"/>
  <c r="C1003" i="1"/>
  <c r="G1003" i="1" s="1"/>
  <c r="C1004" i="1"/>
  <c r="G1004" i="1" s="1"/>
  <c r="C1005" i="1"/>
  <c r="G1005" i="1" s="1"/>
  <c r="C1006" i="1"/>
  <c r="G1006" i="1" s="1"/>
  <c r="C1007" i="1"/>
  <c r="G1007" i="1" s="1"/>
  <c r="C1008" i="1"/>
  <c r="G1008" i="1" s="1"/>
  <c r="C1009" i="1"/>
  <c r="G1009" i="1" s="1"/>
  <c r="C1010" i="1"/>
  <c r="G1010" i="1" s="1"/>
  <c r="C1011" i="1"/>
  <c r="G1011" i="1" s="1"/>
  <c r="C1012" i="1"/>
  <c r="G1012" i="1" s="1"/>
  <c r="C1013" i="1"/>
  <c r="G1013" i="1" s="1"/>
  <c r="C1014" i="1"/>
  <c r="G1014" i="1" s="1"/>
  <c r="C1015" i="1"/>
  <c r="G1015" i="1" s="1"/>
  <c r="C1016" i="1"/>
  <c r="G1016" i="1" s="1"/>
  <c r="C1017" i="1"/>
  <c r="G1017" i="1" s="1"/>
  <c r="C1018" i="1"/>
  <c r="G1018" i="1" s="1"/>
  <c r="C1019" i="1"/>
  <c r="G1019" i="1" s="1"/>
  <c r="C1020" i="1"/>
  <c r="G1020" i="1" s="1"/>
  <c r="C1021" i="1"/>
  <c r="G1021" i="1" s="1"/>
  <c r="C1022" i="1"/>
  <c r="G1022" i="1" s="1"/>
  <c r="C1023" i="1"/>
  <c r="G1023" i="1" s="1"/>
  <c r="C1024" i="1"/>
  <c r="G1024" i="1" s="1"/>
  <c r="C1025" i="1"/>
  <c r="G1025" i="1" s="1"/>
  <c r="C1026" i="1"/>
  <c r="G1026" i="1" s="1"/>
  <c r="C1027" i="1"/>
  <c r="G1027" i="1" s="1"/>
  <c r="C1028" i="1"/>
  <c r="G1028" i="1" s="1"/>
  <c r="C1029" i="1"/>
  <c r="G1029" i="1" s="1"/>
  <c r="C1030" i="1"/>
  <c r="G1030" i="1" s="1"/>
  <c r="C1031" i="1"/>
  <c r="G1031" i="1" s="1"/>
  <c r="C1032" i="1"/>
  <c r="G1032" i="1" s="1"/>
  <c r="C1033" i="1"/>
  <c r="G1033" i="1" s="1"/>
  <c r="C1034" i="1"/>
  <c r="G1034" i="1" s="1"/>
  <c r="C1035" i="1"/>
  <c r="G1035" i="1" s="1"/>
  <c r="C1036" i="1"/>
  <c r="G1036" i="1" s="1"/>
  <c r="C1037" i="1"/>
  <c r="G1037" i="1" s="1"/>
  <c r="C1038" i="1"/>
  <c r="G1038" i="1" s="1"/>
  <c r="C1039" i="1"/>
  <c r="G1039" i="1" s="1"/>
  <c r="C1040" i="1"/>
  <c r="G1040" i="1" s="1"/>
  <c r="C1041" i="1"/>
  <c r="G1041" i="1" s="1"/>
  <c r="C1042" i="1"/>
  <c r="G1042" i="1" s="1"/>
  <c r="C1043" i="1"/>
  <c r="G1043" i="1" s="1"/>
  <c r="C1044" i="1"/>
  <c r="G1044" i="1" s="1"/>
  <c r="C1045" i="1"/>
  <c r="G1045" i="1" s="1"/>
  <c r="C1046" i="1"/>
  <c r="G1046" i="1" s="1"/>
  <c r="C1047" i="1"/>
  <c r="G1047" i="1" s="1"/>
  <c r="C1048" i="1"/>
  <c r="G1048" i="1" s="1"/>
  <c r="C1049" i="1"/>
  <c r="G1049" i="1" s="1"/>
  <c r="C1050" i="1"/>
  <c r="G1050" i="1" s="1"/>
  <c r="C1051" i="1"/>
  <c r="G1051" i="1" s="1"/>
  <c r="C1052" i="1"/>
  <c r="G1052" i="1" s="1"/>
  <c r="C1053" i="1"/>
  <c r="G1053" i="1" s="1"/>
  <c r="C1054" i="1"/>
  <c r="G1054" i="1" s="1"/>
  <c r="C1055" i="1"/>
  <c r="G1055" i="1" s="1"/>
  <c r="C1056" i="1"/>
  <c r="G1056" i="1" s="1"/>
  <c r="C1057" i="1"/>
  <c r="G1057" i="1" s="1"/>
  <c r="C1058" i="1"/>
  <c r="G1058" i="1" s="1"/>
  <c r="C1059" i="1"/>
  <c r="G1059" i="1" s="1"/>
  <c r="C1060" i="1"/>
  <c r="G1060" i="1" s="1"/>
  <c r="C1061" i="1"/>
  <c r="G1061" i="1" s="1"/>
  <c r="C1062" i="1"/>
  <c r="G1062" i="1" s="1"/>
  <c r="C1063" i="1"/>
  <c r="G1063" i="1" s="1"/>
  <c r="C1064" i="1"/>
  <c r="G1064" i="1" s="1"/>
  <c r="C1065" i="1"/>
  <c r="G1065" i="1" s="1"/>
  <c r="C1066" i="1"/>
  <c r="G1066" i="1" s="1"/>
  <c r="C1067" i="1"/>
  <c r="G1067" i="1" s="1"/>
  <c r="C1068" i="1"/>
  <c r="G1068" i="1" s="1"/>
  <c r="C1069" i="1"/>
  <c r="G1069" i="1" s="1"/>
  <c r="C1070" i="1"/>
  <c r="G1070" i="1" s="1"/>
  <c r="C1071" i="1"/>
  <c r="G1071" i="1" s="1"/>
  <c r="C1072" i="1"/>
  <c r="G1072" i="1" s="1"/>
  <c r="C1073" i="1"/>
  <c r="G1073" i="1" s="1"/>
  <c r="C1074" i="1"/>
  <c r="G1074" i="1" s="1"/>
  <c r="C1075" i="1"/>
  <c r="G1075" i="1" s="1"/>
  <c r="C1076" i="1"/>
  <c r="G1076" i="1" s="1"/>
  <c r="C1077" i="1"/>
  <c r="G1077" i="1" s="1"/>
  <c r="C1078" i="1"/>
  <c r="G1078" i="1" s="1"/>
  <c r="C1079" i="1"/>
  <c r="G1079" i="1" s="1"/>
  <c r="C1080" i="1"/>
  <c r="G1080" i="1" s="1"/>
  <c r="C1081" i="1"/>
  <c r="G1081" i="1" s="1"/>
  <c r="C1082" i="1"/>
  <c r="G1082" i="1" s="1"/>
  <c r="C1083" i="1"/>
  <c r="G1083" i="1" s="1"/>
  <c r="C1084" i="1"/>
  <c r="G1084" i="1" s="1"/>
  <c r="C1085" i="1"/>
  <c r="G1085" i="1" s="1"/>
  <c r="C1086" i="1"/>
  <c r="G1086" i="1" s="1"/>
  <c r="C1087" i="1"/>
  <c r="G1087" i="1" s="1"/>
  <c r="C1088" i="1"/>
  <c r="G1088" i="1" s="1"/>
  <c r="C1089" i="1"/>
  <c r="G1089" i="1" s="1"/>
  <c r="C1090" i="1"/>
  <c r="G1090" i="1" s="1"/>
  <c r="C1091" i="1"/>
  <c r="G1091" i="1" s="1"/>
  <c r="C1092" i="1"/>
  <c r="G1092" i="1" s="1"/>
  <c r="C1093" i="1"/>
  <c r="G1093" i="1" s="1"/>
  <c r="C1094" i="1"/>
  <c r="G1094" i="1" s="1"/>
  <c r="C1095" i="1"/>
  <c r="G1095" i="1" s="1"/>
  <c r="C1096" i="1"/>
  <c r="G1096" i="1" s="1"/>
  <c r="C1097" i="1"/>
  <c r="G1097" i="1" s="1"/>
  <c r="C1098" i="1"/>
  <c r="G1098" i="1" s="1"/>
  <c r="C1099" i="1"/>
  <c r="G1099" i="1" s="1"/>
  <c r="C1100" i="1"/>
  <c r="G1100" i="1" s="1"/>
  <c r="C1101" i="1"/>
  <c r="G1101" i="1" s="1"/>
  <c r="C1102" i="1"/>
  <c r="G1102" i="1" s="1"/>
  <c r="C1103" i="1"/>
  <c r="G1103" i="1" s="1"/>
  <c r="C1104" i="1"/>
  <c r="G1104" i="1" s="1"/>
  <c r="C1105" i="1"/>
  <c r="G1105" i="1" s="1"/>
  <c r="C1106" i="1"/>
  <c r="G1106" i="1" s="1"/>
  <c r="C1107" i="1"/>
  <c r="G1107" i="1" s="1"/>
  <c r="C1108" i="1"/>
  <c r="G1108" i="1" s="1"/>
  <c r="C1109" i="1"/>
  <c r="G1109" i="1" s="1"/>
  <c r="C1110" i="1"/>
  <c r="G1110" i="1" s="1"/>
  <c r="C1111" i="1"/>
  <c r="G1111" i="1" s="1"/>
  <c r="C1112" i="1"/>
  <c r="G1112" i="1" s="1"/>
  <c r="C1113" i="1"/>
  <c r="G1113" i="1" s="1"/>
  <c r="C1114" i="1"/>
  <c r="G1114" i="1" s="1"/>
  <c r="C1115" i="1"/>
  <c r="G1115" i="1" s="1"/>
  <c r="C1116" i="1"/>
  <c r="G1116" i="1" s="1"/>
  <c r="C1117" i="1"/>
  <c r="G1117" i="1" s="1"/>
  <c r="C1118" i="1"/>
  <c r="G1118" i="1" s="1"/>
  <c r="C1119" i="1"/>
  <c r="G1119" i="1" s="1"/>
  <c r="C1120" i="1"/>
  <c r="G1120" i="1" s="1"/>
  <c r="C1121" i="1"/>
  <c r="G1121" i="1" s="1"/>
  <c r="C1122" i="1"/>
  <c r="G1122" i="1" s="1"/>
  <c r="C1123" i="1"/>
  <c r="G1123" i="1" s="1"/>
  <c r="C1124" i="1"/>
  <c r="G1124" i="1" s="1"/>
  <c r="C1125" i="1"/>
  <c r="G1125" i="1" s="1"/>
  <c r="C1126" i="1"/>
  <c r="G1126" i="1" s="1"/>
  <c r="C1127" i="1"/>
  <c r="G1127" i="1" s="1"/>
  <c r="C1128" i="1"/>
  <c r="G1128" i="1" s="1"/>
  <c r="C1129" i="1"/>
  <c r="G1129" i="1" s="1"/>
  <c r="C1130" i="1"/>
  <c r="G1130" i="1" s="1"/>
  <c r="C1131" i="1"/>
  <c r="G1131" i="1" s="1"/>
  <c r="C1132" i="1"/>
  <c r="G1132" i="1" s="1"/>
  <c r="C1133" i="1"/>
  <c r="G1133" i="1" s="1"/>
  <c r="C1134" i="1"/>
  <c r="G1134" i="1" s="1"/>
  <c r="C1135" i="1"/>
  <c r="G1135" i="1" s="1"/>
  <c r="C1136" i="1"/>
  <c r="G1136" i="1" s="1"/>
  <c r="C1137" i="1"/>
  <c r="G1137" i="1" s="1"/>
  <c r="C1138" i="1"/>
  <c r="G1138" i="1" s="1"/>
  <c r="C1139" i="1"/>
  <c r="G1139" i="1" s="1"/>
  <c r="C1140" i="1"/>
  <c r="G1140" i="1" s="1"/>
  <c r="C1141" i="1"/>
  <c r="G1141" i="1" s="1"/>
  <c r="C1142" i="1"/>
  <c r="G1142" i="1" s="1"/>
  <c r="C1143" i="1"/>
  <c r="G1143" i="1" s="1"/>
  <c r="C1144" i="1"/>
  <c r="G1144" i="1" s="1"/>
  <c r="C1145" i="1"/>
  <c r="G1145" i="1" s="1"/>
  <c r="C1146" i="1"/>
  <c r="G1146" i="1" s="1"/>
  <c r="C1147" i="1"/>
  <c r="G1147" i="1" s="1"/>
  <c r="C1148" i="1"/>
  <c r="G1148" i="1" s="1"/>
  <c r="C1149" i="1"/>
  <c r="G1149" i="1" s="1"/>
  <c r="C1150" i="1"/>
  <c r="G1150" i="1" s="1"/>
  <c r="C1151" i="1"/>
  <c r="G1151" i="1" s="1"/>
  <c r="C1152" i="1"/>
  <c r="G1152" i="1" s="1"/>
  <c r="C1153" i="1"/>
  <c r="G1153" i="1" s="1"/>
  <c r="C1154" i="1"/>
  <c r="G1154" i="1" s="1"/>
  <c r="C1155" i="1"/>
  <c r="G1155" i="1" s="1"/>
  <c r="C1156" i="1"/>
  <c r="G1156" i="1" s="1"/>
  <c r="C1157" i="1"/>
  <c r="G1157" i="1" s="1"/>
  <c r="C1158" i="1"/>
  <c r="G1158" i="1" s="1"/>
  <c r="C1159" i="1"/>
  <c r="G1159" i="1" s="1"/>
  <c r="C1160" i="1"/>
  <c r="G1160" i="1" s="1"/>
  <c r="C1161" i="1"/>
  <c r="G1161" i="1" s="1"/>
  <c r="C1162" i="1"/>
  <c r="G1162" i="1" s="1"/>
  <c r="C1163" i="1"/>
  <c r="G1163" i="1" s="1"/>
  <c r="C1164" i="1"/>
  <c r="G1164" i="1" s="1"/>
  <c r="C1165" i="1"/>
  <c r="G1165" i="1" s="1"/>
  <c r="C1166" i="1"/>
  <c r="G1166" i="1" s="1"/>
  <c r="C1167" i="1"/>
  <c r="G1167" i="1" s="1"/>
  <c r="C1168" i="1"/>
  <c r="G1168" i="1" s="1"/>
  <c r="C1169" i="1"/>
  <c r="G1169" i="1" s="1"/>
  <c r="C1170" i="1"/>
  <c r="G1170" i="1" s="1"/>
  <c r="C1171" i="1"/>
  <c r="G1171" i="1" s="1"/>
  <c r="C1172" i="1"/>
  <c r="G1172" i="1" s="1"/>
  <c r="C1173" i="1"/>
  <c r="G1173" i="1" s="1"/>
  <c r="C1174" i="1"/>
  <c r="G1174" i="1" s="1"/>
  <c r="C1175" i="1"/>
  <c r="G1175" i="1" s="1"/>
  <c r="C1176" i="1"/>
  <c r="G1176" i="1" s="1"/>
  <c r="C1177" i="1"/>
  <c r="G1177" i="1" s="1"/>
  <c r="C1178" i="1"/>
  <c r="G1178" i="1" s="1"/>
  <c r="C1179" i="1"/>
  <c r="G1179" i="1" s="1"/>
  <c r="C1180" i="1"/>
  <c r="G1180" i="1" s="1"/>
  <c r="C1181" i="1"/>
  <c r="G1181" i="1" s="1"/>
  <c r="C1182" i="1"/>
  <c r="G1182" i="1" s="1"/>
  <c r="C1183" i="1"/>
  <c r="G1183" i="1" s="1"/>
  <c r="C1184" i="1"/>
  <c r="G1184" i="1" s="1"/>
  <c r="C1185" i="1"/>
  <c r="G1185" i="1" s="1"/>
  <c r="C1186" i="1"/>
  <c r="G1186" i="1" s="1"/>
  <c r="C1187" i="1"/>
  <c r="G1187" i="1" s="1"/>
  <c r="C1188" i="1"/>
  <c r="G1188" i="1" s="1"/>
  <c r="C1189" i="1"/>
  <c r="G1189" i="1" s="1"/>
  <c r="C1190" i="1"/>
  <c r="G1190" i="1" s="1"/>
  <c r="C1191" i="1"/>
  <c r="G1191" i="1" s="1"/>
  <c r="C1192" i="1"/>
  <c r="G1192" i="1" s="1"/>
  <c r="C1193" i="1"/>
  <c r="G1193" i="1" s="1"/>
  <c r="C1194" i="1"/>
  <c r="G1194" i="1" s="1"/>
  <c r="C1195" i="1"/>
  <c r="G1195" i="1" s="1"/>
  <c r="C1196" i="1"/>
  <c r="G1196" i="1" s="1"/>
  <c r="C1197" i="1"/>
  <c r="G1197" i="1" s="1"/>
  <c r="C1198" i="1"/>
  <c r="G1198" i="1" s="1"/>
  <c r="C1199" i="1"/>
  <c r="G1199" i="1" s="1"/>
  <c r="C1200" i="1"/>
  <c r="G1200" i="1" s="1"/>
  <c r="C1201" i="1"/>
  <c r="G1201" i="1" s="1"/>
  <c r="C1202" i="1"/>
  <c r="G1202" i="1" s="1"/>
  <c r="C1203" i="1"/>
  <c r="G1203" i="1" s="1"/>
  <c r="C1204" i="1"/>
  <c r="G1204" i="1" s="1"/>
  <c r="C1205" i="1"/>
  <c r="G1205" i="1" s="1"/>
  <c r="C1206" i="1"/>
  <c r="G1206" i="1" s="1"/>
  <c r="C1207" i="1"/>
  <c r="G1207" i="1" s="1"/>
  <c r="C1208" i="1"/>
  <c r="G1208" i="1" s="1"/>
  <c r="C1209" i="1"/>
  <c r="G1209" i="1" s="1"/>
  <c r="C1210" i="1"/>
  <c r="G1210" i="1" s="1"/>
  <c r="C1211" i="1"/>
  <c r="G1211" i="1" s="1"/>
  <c r="C1212" i="1"/>
  <c r="G1212" i="1" s="1"/>
  <c r="C1213" i="1"/>
  <c r="G1213" i="1" s="1"/>
  <c r="C1214" i="1"/>
  <c r="G1214" i="1" s="1"/>
  <c r="C1215" i="1"/>
  <c r="G1215" i="1" s="1"/>
  <c r="C1216" i="1"/>
  <c r="G1216" i="1" s="1"/>
  <c r="C1217" i="1"/>
  <c r="G1217" i="1" s="1"/>
  <c r="C1218" i="1"/>
  <c r="G1218" i="1" s="1"/>
  <c r="C1219" i="1"/>
  <c r="G1219" i="1" s="1"/>
  <c r="C1220" i="1"/>
  <c r="G1220" i="1" s="1"/>
  <c r="C1221" i="1"/>
  <c r="G1221" i="1" s="1"/>
  <c r="C1222" i="1"/>
  <c r="G1222" i="1" s="1"/>
  <c r="C1223" i="1"/>
  <c r="G1223" i="1" s="1"/>
  <c r="C1224" i="1"/>
  <c r="G1224" i="1" s="1"/>
  <c r="C1225" i="1"/>
  <c r="G1225" i="1" s="1"/>
  <c r="C1226" i="1"/>
  <c r="G1226" i="1" s="1"/>
  <c r="C1227" i="1"/>
  <c r="G1227" i="1" s="1"/>
  <c r="C1228" i="1"/>
  <c r="G1228" i="1" s="1"/>
  <c r="C1229" i="1"/>
  <c r="G1229" i="1" s="1"/>
  <c r="C1230" i="1"/>
  <c r="G1230" i="1" s="1"/>
  <c r="C1231" i="1"/>
  <c r="G1231" i="1" s="1"/>
  <c r="C1232" i="1"/>
  <c r="G1232" i="1" s="1"/>
  <c r="C1233" i="1"/>
  <c r="G1233" i="1" s="1"/>
  <c r="C1234" i="1"/>
  <c r="G1234" i="1" s="1"/>
  <c r="C1235" i="1"/>
  <c r="G1235" i="1" s="1"/>
  <c r="C1236" i="1"/>
  <c r="G1236" i="1" s="1"/>
  <c r="C1237" i="1"/>
  <c r="G1237" i="1" s="1"/>
  <c r="C1238" i="1"/>
  <c r="G1238" i="1" s="1"/>
  <c r="C1239" i="1"/>
  <c r="G1239" i="1" s="1"/>
  <c r="C1240" i="1"/>
  <c r="G1240" i="1" s="1"/>
  <c r="C1241" i="1"/>
  <c r="G1241" i="1" s="1"/>
  <c r="C1242" i="1"/>
  <c r="G1242" i="1" s="1"/>
  <c r="C1243" i="1"/>
  <c r="G1243" i="1" s="1"/>
  <c r="C1244" i="1"/>
  <c r="G1244" i="1" s="1"/>
  <c r="C1245" i="1"/>
  <c r="G1245" i="1" s="1"/>
  <c r="C1246" i="1"/>
  <c r="G1246" i="1" s="1"/>
  <c r="C1247" i="1"/>
  <c r="G1247" i="1" s="1"/>
  <c r="C1248" i="1"/>
  <c r="G1248" i="1" s="1"/>
  <c r="C1249" i="1"/>
  <c r="G1249" i="1" s="1"/>
  <c r="C1250" i="1"/>
  <c r="G1250" i="1" s="1"/>
  <c r="C1251" i="1"/>
  <c r="G1251" i="1" s="1"/>
  <c r="C1252" i="1"/>
  <c r="G1252" i="1" s="1"/>
  <c r="C1253" i="1"/>
  <c r="G1253" i="1" s="1"/>
  <c r="C1254" i="1"/>
  <c r="G1254" i="1" s="1"/>
  <c r="C1255" i="1"/>
  <c r="G1255" i="1" s="1"/>
  <c r="C1256" i="1"/>
  <c r="G1256" i="1" s="1"/>
  <c r="C1257" i="1"/>
  <c r="G1257" i="1" s="1"/>
  <c r="C1258" i="1"/>
  <c r="G1258" i="1" s="1"/>
  <c r="C1259" i="1"/>
  <c r="G1259" i="1" s="1"/>
  <c r="C1260" i="1"/>
  <c r="G1260" i="1" s="1"/>
  <c r="C1261" i="1"/>
  <c r="G1261" i="1" s="1"/>
  <c r="C1262" i="1"/>
  <c r="G1262" i="1" s="1"/>
  <c r="C1263" i="1"/>
  <c r="G1263" i="1" s="1"/>
  <c r="C1264" i="1"/>
  <c r="G1264" i="1" s="1"/>
  <c r="C1265" i="1"/>
  <c r="G1265" i="1" s="1"/>
  <c r="C1266" i="1"/>
  <c r="G1266" i="1" s="1"/>
  <c r="C1267" i="1"/>
  <c r="G1267" i="1" s="1"/>
  <c r="C1268" i="1"/>
  <c r="G1268" i="1" s="1"/>
  <c r="C1269" i="1"/>
  <c r="G1269" i="1" s="1"/>
  <c r="C1270" i="1"/>
  <c r="G1270" i="1" s="1"/>
  <c r="C1271" i="1"/>
  <c r="G1271" i="1" s="1"/>
  <c r="C1272" i="1"/>
  <c r="G1272" i="1" s="1"/>
  <c r="C1273" i="1"/>
  <c r="G1273" i="1" s="1"/>
  <c r="C1274" i="1"/>
  <c r="G1274" i="1" s="1"/>
  <c r="C1275" i="1"/>
  <c r="G1275" i="1" s="1"/>
  <c r="C1276" i="1"/>
  <c r="G1276" i="1" s="1"/>
  <c r="C1277" i="1"/>
  <c r="G1277" i="1" s="1"/>
  <c r="C1278" i="1"/>
  <c r="G1278" i="1" s="1"/>
  <c r="C1279" i="1"/>
  <c r="G1279" i="1" s="1"/>
  <c r="C1280" i="1"/>
  <c r="G1280" i="1" s="1"/>
  <c r="C1281" i="1"/>
  <c r="G1281" i="1" s="1"/>
  <c r="C1282" i="1"/>
  <c r="G1282" i="1" s="1"/>
  <c r="C1283" i="1"/>
  <c r="G1283" i="1" s="1"/>
  <c r="C1284" i="1"/>
  <c r="G1284" i="1" s="1"/>
  <c r="C1285" i="1"/>
  <c r="G1285" i="1" s="1"/>
  <c r="C1286" i="1"/>
  <c r="G1286" i="1" s="1"/>
  <c r="C1287" i="1"/>
  <c r="G1287" i="1" s="1"/>
  <c r="C1288" i="1"/>
  <c r="G1288" i="1" s="1"/>
  <c r="C1289" i="1"/>
  <c r="G1289" i="1" s="1"/>
  <c r="C1290" i="1"/>
  <c r="G1290" i="1" s="1"/>
  <c r="C1291" i="1"/>
  <c r="G1291" i="1" s="1"/>
  <c r="C1292" i="1"/>
  <c r="G1292" i="1" s="1"/>
  <c r="C1293" i="1"/>
  <c r="G1293" i="1" s="1"/>
  <c r="C1294" i="1"/>
  <c r="G1294" i="1" s="1"/>
  <c r="C1295" i="1"/>
  <c r="G1295" i="1" s="1"/>
  <c r="C1296" i="1"/>
  <c r="G1296" i="1" s="1"/>
  <c r="C1297" i="1"/>
  <c r="G1297" i="1" s="1"/>
  <c r="C1298" i="1"/>
  <c r="G1298" i="1" s="1"/>
  <c r="C1299" i="1"/>
  <c r="G1299" i="1" s="1"/>
  <c r="C1300" i="1"/>
  <c r="G1300" i="1" s="1"/>
  <c r="C1301" i="1"/>
  <c r="G1301" i="1" s="1"/>
  <c r="C1302" i="1"/>
  <c r="G1302" i="1" s="1"/>
  <c r="C1303" i="1"/>
  <c r="G1303" i="1" s="1"/>
  <c r="C1304" i="1"/>
  <c r="G1304" i="1" s="1"/>
  <c r="C1305" i="1"/>
  <c r="G1305" i="1" s="1"/>
  <c r="C1306" i="1"/>
  <c r="G1306" i="1" s="1"/>
  <c r="C1307" i="1"/>
  <c r="G1307" i="1" s="1"/>
  <c r="C1308" i="1"/>
  <c r="G1308" i="1" s="1"/>
  <c r="C1309" i="1"/>
  <c r="G1309" i="1" s="1"/>
  <c r="C1310" i="1"/>
  <c r="G1310" i="1" s="1"/>
  <c r="C1311" i="1"/>
  <c r="G1311" i="1" s="1"/>
  <c r="C1312" i="1"/>
  <c r="G1312" i="1" s="1"/>
  <c r="C1313" i="1"/>
  <c r="G1313" i="1" s="1"/>
  <c r="C1314" i="1"/>
  <c r="G1314" i="1" s="1"/>
  <c r="C1315" i="1"/>
  <c r="G1315" i="1" s="1"/>
  <c r="C1316" i="1"/>
  <c r="G1316" i="1" s="1"/>
  <c r="C1317" i="1"/>
  <c r="G1317" i="1" s="1"/>
  <c r="C1318" i="1"/>
  <c r="G1318" i="1" s="1"/>
  <c r="C1319" i="1"/>
  <c r="G1319" i="1" s="1"/>
  <c r="C1320" i="1"/>
  <c r="G1320" i="1" s="1"/>
  <c r="C1321" i="1"/>
  <c r="G1321" i="1" s="1"/>
  <c r="C1322" i="1"/>
  <c r="G1322" i="1" s="1"/>
  <c r="C1323" i="1"/>
  <c r="G1323" i="1" s="1"/>
  <c r="C1324" i="1"/>
  <c r="G1324" i="1" s="1"/>
  <c r="C1325" i="1"/>
  <c r="G1325" i="1" s="1"/>
  <c r="C1326" i="1"/>
  <c r="G1326" i="1" s="1"/>
  <c r="C1327" i="1"/>
  <c r="G1327" i="1" s="1"/>
  <c r="C1328" i="1"/>
  <c r="G1328" i="1" s="1"/>
  <c r="C1329" i="1"/>
  <c r="G1329" i="1" s="1"/>
  <c r="C1330" i="1"/>
  <c r="G1330" i="1" s="1"/>
  <c r="C1331" i="1"/>
  <c r="G1331" i="1" s="1"/>
  <c r="C1332" i="1"/>
  <c r="G1332" i="1" s="1"/>
  <c r="C1333" i="1"/>
  <c r="G1333" i="1" s="1"/>
  <c r="C1334" i="1"/>
  <c r="G1334" i="1" s="1"/>
  <c r="C1335" i="1"/>
  <c r="G1335" i="1" s="1"/>
  <c r="C1336" i="1"/>
  <c r="G1336" i="1" s="1"/>
  <c r="C1337" i="1"/>
  <c r="G1337" i="1" s="1"/>
  <c r="C1338" i="1"/>
  <c r="G1338" i="1" s="1"/>
  <c r="C1339" i="1"/>
  <c r="G1339" i="1" s="1"/>
  <c r="C1340" i="1"/>
  <c r="G1340" i="1" s="1"/>
  <c r="C1341" i="1"/>
  <c r="G1341" i="1" s="1"/>
  <c r="C1342" i="1"/>
  <c r="G1342" i="1" s="1"/>
  <c r="C1343" i="1"/>
  <c r="G1343" i="1" s="1"/>
  <c r="C1344" i="1"/>
  <c r="G1344" i="1" s="1"/>
  <c r="C1345" i="1"/>
  <c r="G1345" i="1" s="1"/>
  <c r="C1346" i="1"/>
  <c r="G1346" i="1" s="1"/>
  <c r="C1347" i="1"/>
  <c r="G1347" i="1" s="1"/>
  <c r="C1348" i="1"/>
  <c r="G1348" i="1" s="1"/>
  <c r="C1349" i="1"/>
  <c r="G1349" i="1" s="1"/>
  <c r="C1350" i="1"/>
  <c r="G1350" i="1" s="1"/>
  <c r="C1351" i="1"/>
  <c r="G1351" i="1" s="1"/>
  <c r="C1352" i="1"/>
  <c r="G1352" i="1" s="1"/>
  <c r="C1353" i="1"/>
  <c r="G1353" i="1" s="1"/>
  <c r="C1354" i="1"/>
  <c r="G1354" i="1" s="1"/>
  <c r="C1355" i="1"/>
  <c r="G1355" i="1" s="1"/>
  <c r="C1356" i="1"/>
  <c r="G1356" i="1" s="1"/>
  <c r="C1357" i="1"/>
  <c r="G1357" i="1" s="1"/>
  <c r="C1358" i="1"/>
  <c r="G1358" i="1" s="1"/>
  <c r="C1359" i="1"/>
  <c r="G1359" i="1" s="1"/>
  <c r="C1360" i="1"/>
  <c r="G1360" i="1" s="1"/>
  <c r="C1361" i="1"/>
  <c r="G1361" i="1" s="1"/>
  <c r="C1362" i="1"/>
  <c r="G1362" i="1" s="1"/>
  <c r="C1363" i="1"/>
  <c r="G1363" i="1" s="1"/>
  <c r="C1364" i="1"/>
  <c r="G1364" i="1" s="1"/>
  <c r="C1365" i="1"/>
  <c r="G1365" i="1" s="1"/>
  <c r="C1366" i="1"/>
  <c r="G1366" i="1" s="1"/>
  <c r="C1367" i="1"/>
  <c r="G1367" i="1" s="1"/>
  <c r="C1368" i="1"/>
  <c r="G1368" i="1" s="1"/>
  <c r="C1369" i="1"/>
  <c r="G1369" i="1" s="1"/>
  <c r="C1370" i="1"/>
  <c r="G1370" i="1" s="1"/>
  <c r="C1371" i="1"/>
  <c r="G1371" i="1" s="1"/>
  <c r="C1372" i="1"/>
  <c r="G1372" i="1" s="1"/>
  <c r="C1373" i="1"/>
  <c r="G1373" i="1" s="1"/>
  <c r="C1374" i="1"/>
  <c r="G1374" i="1" s="1"/>
  <c r="C1375" i="1"/>
  <c r="G1375" i="1" s="1"/>
  <c r="C1376" i="1"/>
  <c r="G1376" i="1" s="1"/>
  <c r="C1377" i="1"/>
  <c r="G1377" i="1" s="1"/>
  <c r="C1378" i="1"/>
  <c r="G1378" i="1" s="1"/>
  <c r="C1379" i="1"/>
  <c r="G1379" i="1" s="1"/>
  <c r="C1380" i="1"/>
  <c r="G1380" i="1" s="1"/>
  <c r="C1381" i="1"/>
  <c r="G1381" i="1" s="1"/>
  <c r="C1382" i="1"/>
  <c r="G1382" i="1" s="1"/>
  <c r="C1383" i="1"/>
  <c r="G1383" i="1" s="1"/>
  <c r="C1384" i="1"/>
  <c r="G1384" i="1" s="1"/>
  <c r="C1385" i="1"/>
  <c r="G1385" i="1" s="1"/>
  <c r="C1386" i="1"/>
  <c r="G1386" i="1" s="1"/>
  <c r="C1387" i="1"/>
  <c r="G1387" i="1" s="1"/>
  <c r="C1388" i="1"/>
  <c r="G1388" i="1" s="1"/>
  <c r="C1389" i="1"/>
  <c r="G1389" i="1" s="1"/>
  <c r="C1390" i="1"/>
  <c r="G1390" i="1" s="1"/>
  <c r="C1391" i="1"/>
  <c r="G1391" i="1" s="1"/>
  <c r="C1392" i="1"/>
  <c r="G1392" i="1" s="1"/>
  <c r="C1393" i="1"/>
  <c r="G1393" i="1" s="1"/>
  <c r="C1394" i="1"/>
  <c r="G1394" i="1" s="1"/>
  <c r="C1395" i="1"/>
  <c r="G1395" i="1" s="1"/>
  <c r="C1396" i="1"/>
  <c r="G1396" i="1" s="1"/>
  <c r="C1397" i="1"/>
  <c r="G1397" i="1" s="1"/>
  <c r="C1398" i="1"/>
  <c r="G1398" i="1" s="1"/>
  <c r="C1399" i="1"/>
  <c r="G1399" i="1" s="1"/>
  <c r="C1400" i="1"/>
  <c r="G1400" i="1" s="1"/>
  <c r="C1401" i="1"/>
  <c r="G1401" i="1" s="1"/>
  <c r="C1402" i="1"/>
  <c r="G1402" i="1" s="1"/>
  <c r="C1403" i="1"/>
  <c r="G1403" i="1" s="1"/>
  <c r="C1404" i="1"/>
  <c r="G1404" i="1" s="1"/>
  <c r="C1405" i="1"/>
  <c r="G1405" i="1" s="1"/>
  <c r="C1406" i="1"/>
  <c r="G1406" i="1" s="1"/>
  <c r="C1407" i="1"/>
  <c r="G1407" i="1" s="1"/>
  <c r="C1408" i="1"/>
  <c r="G1408" i="1" s="1"/>
  <c r="C1409" i="1"/>
  <c r="G1409" i="1" s="1"/>
  <c r="C1410" i="1"/>
  <c r="G1410" i="1" s="1"/>
  <c r="C1411" i="1"/>
  <c r="G1411" i="1" s="1"/>
  <c r="C1412" i="1"/>
  <c r="G1412" i="1" s="1"/>
  <c r="C1413" i="1"/>
  <c r="G1413" i="1" s="1"/>
  <c r="C1414" i="1"/>
  <c r="G1414" i="1" s="1"/>
  <c r="C1415" i="1"/>
  <c r="G1415" i="1" s="1"/>
  <c r="C1416" i="1"/>
  <c r="G1416" i="1" s="1"/>
  <c r="C1417" i="1"/>
  <c r="G1417" i="1" s="1"/>
  <c r="C1418" i="1"/>
  <c r="G1418" i="1" s="1"/>
  <c r="C1419" i="1"/>
  <c r="G1419" i="1" s="1"/>
  <c r="C1420" i="1"/>
  <c r="G1420" i="1" s="1"/>
  <c r="C1421" i="1"/>
  <c r="G1421" i="1" s="1"/>
  <c r="C1422" i="1"/>
  <c r="G1422" i="1" s="1"/>
  <c r="C1423" i="1"/>
  <c r="G1423" i="1" s="1"/>
  <c r="C1424" i="1"/>
  <c r="G1424" i="1" s="1"/>
  <c r="C1425" i="1"/>
  <c r="G1425" i="1" s="1"/>
  <c r="C1426" i="1"/>
  <c r="G1426" i="1" s="1"/>
  <c r="C1427" i="1"/>
  <c r="G1427" i="1" s="1"/>
  <c r="C1428" i="1"/>
  <c r="G1428" i="1" s="1"/>
  <c r="C1429" i="1"/>
  <c r="G1429" i="1" s="1"/>
  <c r="C1430" i="1"/>
  <c r="G1430" i="1" s="1"/>
  <c r="C1431" i="1"/>
  <c r="G1431" i="1" s="1"/>
  <c r="C1432" i="1"/>
  <c r="G1432" i="1" s="1"/>
  <c r="C1433" i="1"/>
  <c r="G1433" i="1" s="1"/>
  <c r="C1434" i="1"/>
  <c r="G1434" i="1" s="1"/>
  <c r="C1435" i="1"/>
  <c r="G1435" i="1" s="1"/>
  <c r="C1436" i="1"/>
  <c r="G1436" i="1" s="1"/>
  <c r="C1437" i="1"/>
  <c r="G1437" i="1" s="1"/>
  <c r="C1438" i="1"/>
  <c r="G1438" i="1" s="1"/>
  <c r="C1439" i="1"/>
  <c r="G1439" i="1" s="1"/>
  <c r="C1440" i="1"/>
  <c r="G1440" i="1" s="1"/>
  <c r="C1441" i="1"/>
  <c r="G1441" i="1" s="1"/>
  <c r="C1442" i="1"/>
  <c r="G1442" i="1" s="1"/>
  <c r="C1443" i="1"/>
  <c r="G1443" i="1" s="1"/>
  <c r="C1444" i="1"/>
  <c r="G1444" i="1" s="1"/>
  <c r="C1445" i="1"/>
  <c r="G1445" i="1" s="1"/>
  <c r="C1446" i="1"/>
  <c r="G1446" i="1" s="1"/>
  <c r="C1447" i="1"/>
  <c r="G1447" i="1" s="1"/>
  <c r="C1448" i="1"/>
  <c r="G1448" i="1" s="1"/>
  <c r="C1449" i="1"/>
  <c r="G1449" i="1" s="1"/>
  <c r="C1450" i="1"/>
  <c r="G1450" i="1" s="1"/>
  <c r="C1451" i="1"/>
  <c r="G1451" i="1" s="1"/>
  <c r="C1452" i="1"/>
  <c r="G1452" i="1" s="1"/>
  <c r="C1453" i="1"/>
  <c r="G1453" i="1" s="1"/>
  <c r="C1454" i="1"/>
  <c r="G1454" i="1" s="1"/>
  <c r="C1455" i="1"/>
  <c r="G1455" i="1" s="1"/>
  <c r="C1456" i="1"/>
  <c r="G1456" i="1" s="1"/>
  <c r="C1457" i="1"/>
  <c r="G1457" i="1" s="1"/>
  <c r="C1458" i="1"/>
  <c r="G1458" i="1" s="1"/>
  <c r="C1459" i="1"/>
  <c r="G1459" i="1" s="1"/>
  <c r="C1460" i="1"/>
  <c r="G1460" i="1" s="1"/>
  <c r="C1461" i="1"/>
  <c r="G1461" i="1" s="1"/>
  <c r="C1462" i="1"/>
  <c r="G1462" i="1" s="1"/>
  <c r="C1463" i="1"/>
  <c r="G1463" i="1" s="1"/>
  <c r="C1464" i="1"/>
  <c r="G1464" i="1" s="1"/>
  <c r="C1465" i="1"/>
  <c r="G1465" i="1" s="1"/>
  <c r="C1466" i="1"/>
  <c r="G1466" i="1" s="1"/>
  <c r="C1467" i="1"/>
  <c r="G1467" i="1" s="1"/>
  <c r="C1468" i="1"/>
  <c r="G1468" i="1" s="1"/>
  <c r="C1469" i="1"/>
  <c r="G1469" i="1" s="1"/>
  <c r="C1470" i="1"/>
  <c r="G1470" i="1" s="1"/>
  <c r="C1471" i="1"/>
  <c r="G1471" i="1" s="1"/>
  <c r="C1472" i="1"/>
  <c r="G1472" i="1" s="1"/>
  <c r="C1473" i="1"/>
  <c r="G1473" i="1" s="1"/>
  <c r="C1474" i="1"/>
  <c r="G1474" i="1" s="1"/>
  <c r="C1475" i="1"/>
  <c r="G1475" i="1" s="1"/>
  <c r="C1476" i="1"/>
  <c r="G1476" i="1" s="1"/>
  <c r="C1477" i="1"/>
  <c r="G1477" i="1" s="1"/>
  <c r="C1478" i="1"/>
  <c r="G1478" i="1" s="1"/>
  <c r="C1479" i="1"/>
  <c r="G1479" i="1" s="1"/>
  <c r="C1480" i="1"/>
  <c r="G1480" i="1" s="1"/>
  <c r="C1481" i="1"/>
  <c r="G1481" i="1" s="1"/>
  <c r="C1482" i="1"/>
  <c r="G1482" i="1" s="1"/>
  <c r="C1483" i="1"/>
  <c r="G1483" i="1" s="1"/>
  <c r="C1484" i="1"/>
  <c r="G1484" i="1" s="1"/>
  <c r="C1485" i="1"/>
  <c r="G1485" i="1" s="1"/>
  <c r="C1486" i="1"/>
  <c r="G1486" i="1" s="1"/>
  <c r="C1487" i="1"/>
  <c r="G1487" i="1" s="1"/>
  <c r="C1488" i="1"/>
  <c r="G1488" i="1" s="1"/>
  <c r="C1489" i="1"/>
  <c r="G1489" i="1" s="1"/>
  <c r="C1490" i="1"/>
  <c r="G1490" i="1" s="1"/>
  <c r="C1491" i="1"/>
  <c r="G1491" i="1" s="1"/>
  <c r="C1492" i="1"/>
  <c r="G1492" i="1" s="1"/>
  <c r="C1493" i="1"/>
  <c r="G1493" i="1" s="1"/>
  <c r="C1494" i="1"/>
  <c r="G1494" i="1" s="1"/>
  <c r="C1495" i="1"/>
  <c r="G1495" i="1" s="1"/>
  <c r="C1496" i="1"/>
  <c r="G1496" i="1" s="1"/>
  <c r="C1497" i="1"/>
  <c r="G1497" i="1" s="1"/>
  <c r="C1498" i="1"/>
  <c r="G1498" i="1" s="1"/>
  <c r="C1499" i="1"/>
  <c r="G1499" i="1" s="1"/>
  <c r="C1500" i="1"/>
  <c r="G1500" i="1" s="1"/>
  <c r="C1501" i="1"/>
  <c r="G1501" i="1" s="1"/>
  <c r="C1502" i="1"/>
  <c r="G1502" i="1" s="1"/>
  <c r="C1503" i="1"/>
  <c r="G1503" i="1" s="1"/>
  <c r="C1504" i="1"/>
  <c r="G1504" i="1" s="1"/>
  <c r="C1505" i="1"/>
  <c r="G1505" i="1" s="1"/>
  <c r="C1506" i="1"/>
  <c r="G1506" i="1" s="1"/>
  <c r="C1507" i="1"/>
  <c r="G1507" i="1" s="1"/>
  <c r="C1508" i="1"/>
  <c r="G1508" i="1" s="1"/>
  <c r="C1509" i="1"/>
  <c r="G1509" i="1" s="1"/>
  <c r="C1510" i="1"/>
  <c r="G1510" i="1" s="1"/>
  <c r="C1511" i="1"/>
  <c r="G1511" i="1" s="1"/>
  <c r="C1512" i="1"/>
  <c r="G1512" i="1" s="1"/>
  <c r="C1513" i="1"/>
  <c r="G1513" i="1" s="1"/>
  <c r="C1514" i="1"/>
  <c r="G1514" i="1" s="1"/>
  <c r="C1515" i="1"/>
  <c r="G1515" i="1" s="1"/>
  <c r="C1516" i="1"/>
  <c r="G1516" i="1" s="1"/>
  <c r="C1517" i="1"/>
  <c r="G1517" i="1" s="1"/>
  <c r="C1518" i="1"/>
  <c r="G1518" i="1" s="1"/>
  <c r="C1519" i="1"/>
  <c r="G1519" i="1" s="1"/>
  <c r="C1520" i="1"/>
  <c r="G1520" i="1" s="1"/>
  <c r="C1521" i="1"/>
  <c r="G1521" i="1" s="1"/>
  <c r="C1522" i="1"/>
  <c r="G1522" i="1" s="1"/>
  <c r="C1523" i="1"/>
  <c r="G1523" i="1" s="1"/>
  <c r="C1524" i="1"/>
  <c r="G1524" i="1" s="1"/>
  <c r="C1525" i="1"/>
  <c r="G1525" i="1" s="1"/>
  <c r="C1526" i="1"/>
  <c r="G1526" i="1" s="1"/>
  <c r="C1527" i="1"/>
  <c r="G1527" i="1" s="1"/>
  <c r="C1528" i="1"/>
  <c r="G1528" i="1" s="1"/>
  <c r="C1529" i="1"/>
  <c r="G1529" i="1" s="1"/>
  <c r="C1530" i="1"/>
  <c r="G1530" i="1" s="1"/>
  <c r="C1531" i="1"/>
  <c r="G1531" i="1" s="1"/>
  <c r="C1532" i="1"/>
  <c r="G1532" i="1" s="1"/>
  <c r="C1533" i="1"/>
  <c r="G1533" i="1" s="1"/>
  <c r="C1534" i="1"/>
  <c r="G1534" i="1" s="1"/>
  <c r="C1535" i="1"/>
  <c r="G1535" i="1" s="1"/>
  <c r="C1536" i="1"/>
  <c r="G1536" i="1" s="1"/>
  <c r="C1537" i="1"/>
  <c r="G1537" i="1" s="1"/>
  <c r="C1538" i="1"/>
  <c r="G1538" i="1" s="1"/>
  <c r="C1539" i="1"/>
  <c r="G1539" i="1" s="1"/>
  <c r="C1540" i="1"/>
  <c r="G1540" i="1" s="1"/>
  <c r="C1541" i="1"/>
  <c r="G1541" i="1" s="1"/>
  <c r="C1542" i="1"/>
  <c r="G1542" i="1" s="1"/>
  <c r="C1543" i="1"/>
  <c r="G1543" i="1" s="1"/>
  <c r="C1544" i="1"/>
  <c r="G1544" i="1" s="1"/>
  <c r="C1545" i="1"/>
  <c r="G1545" i="1" s="1"/>
  <c r="C1546" i="1"/>
  <c r="G1546" i="1" s="1"/>
  <c r="C1547" i="1"/>
  <c r="G1547" i="1" s="1"/>
  <c r="C1548" i="1"/>
  <c r="G1548" i="1" s="1"/>
  <c r="C1549" i="1"/>
  <c r="G1549" i="1" s="1"/>
  <c r="C1550" i="1"/>
  <c r="G1550" i="1" s="1"/>
  <c r="C1551" i="1"/>
  <c r="G1551" i="1" s="1"/>
  <c r="C1552" i="1"/>
  <c r="G1552" i="1" s="1"/>
  <c r="C1553" i="1"/>
  <c r="G1553" i="1" s="1"/>
  <c r="C1554" i="1"/>
  <c r="G1554" i="1" s="1"/>
  <c r="C1555" i="1"/>
  <c r="G1555" i="1" s="1"/>
  <c r="C1556" i="1"/>
  <c r="G1556" i="1" s="1"/>
  <c r="C1557" i="1"/>
  <c r="G1557" i="1" s="1"/>
  <c r="C1558" i="1"/>
  <c r="G1558" i="1" s="1"/>
  <c r="C1559" i="1"/>
  <c r="G1559" i="1" s="1"/>
  <c r="C1560" i="1"/>
  <c r="G1560" i="1" s="1"/>
  <c r="C1561" i="1"/>
  <c r="G1561" i="1" s="1"/>
  <c r="C1562" i="1"/>
  <c r="G1562" i="1" s="1"/>
  <c r="C1563" i="1"/>
  <c r="G1563" i="1" s="1"/>
  <c r="C1564" i="1"/>
  <c r="G1564" i="1" s="1"/>
  <c r="C1565" i="1"/>
  <c r="G1565" i="1" s="1"/>
  <c r="C1566" i="1"/>
  <c r="G1566" i="1" s="1"/>
  <c r="C1567" i="1"/>
  <c r="G1567" i="1" s="1"/>
  <c r="C1568" i="1"/>
  <c r="G1568" i="1" s="1"/>
  <c r="C1569" i="1"/>
  <c r="G1569" i="1" s="1"/>
  <c r="C1570" i="1"/>
  <c r="G1570" i="1" s="1"/>
  <c r="C1571" i="1"/>
  <c r="G1571" i="1" s="1"/>
  <c r="C1572" i="1"/>
  <c r="G1572" i="1" s="1"/>
  <c r="C1573" i="1"/>
  <c r="G1573" i="1" s="1"/>
  <c r="C1574" i="1"/>
  <c r="G1574" i="1" s="1"/>
  <c r="C1575" i="1"/>
  <c r="G1575" i="1" s="1"/>
  <c r="C1576" i="1"/>
  <c r="G1576" i="1" s="1"/>
  <c r="C1577" i="1"/>
  <c r="G1577" i="1" s="1"/>
  <c r="C1578" i="1"/>
  <c r="G1578" i="1" s="1"/>
  <c r="C1579" i="1"/>
  <c r="G1579" i="1" s="1"/>
  <c r="C1580" i="1"/>
  <c r="G1580" i="1" s="1"/>
  <c r="C1581" i="1"/>
  <c r="G1581" i="1" s="1"/>
  <c r="C1582" i="1"/>
  <c r="G1582" i="1" s="1"/>
  <c r="C1583" i="1"/>
  <c r="G1583" i="1" s="1"/>
  <c r="C1584" i="1"/>
  <c r="G1584" i="1" s="1"/>
  <c r="C1585" i="1"/>
  <c r="G1585" i="1" s="1"/>
  <c r="C1586" i="1"/>
  <c r="G1586" i="1" s="1"/>
  <c r="C1587" i="1"/>
  <c r="G1587" i="1" s="1"/>
  <c r="C1588" i="1"/>
  <c r="G1588" i="1" s="1"/>
  <c r="C1589" i="1"/>
  <c r="G1589" i="1" s="1"/>
  <c r="C1590" i="1"/>
  <c r="G1590" i="1" s="1"/>
  <c r="C1591" i="1"/>
  <c r="G1591" i="1" s="1"/>
  <c r="C1592" i="1"/>
  <c r="G1592" i="1" s="1"/>
  <c r="C1593" i="1"/>
  <c r="G1593" i="1" s="1"/>
  <c r="C1594" i="1"/>
  <c r="G1594" i="1" s="1"/>
  <c r="C1595" i="1"/>
  <c r="G1595" i="1" s="1"/>
  <c r="C1596" i="1"/>
  <c r="G1596" i="1" s="1"/>
  <c r="C1597" i="1"/>
  <c r="G1597" i="1" s="1"/>
  <c r="C1598" i="1"/>
  <c r="G1598" i="1" s="1"/>
  <c r="C1599" i="1"/>
  <c r="G1599" i="1" s="1"/>
  <c r="C1600" i="1"/>
  <c r="G1600" i="1" s="1"/>
  <c r="C1601" i="1"/>
  <c r="G1601" i="1" s="1"/>
  <c r="C1602" i="1"/>
  <c r="G1602" i="1" s="1"/>
  <c r="C1603" i="1"/>
  <c r="G1603" i="1" s="1"/>
  <c r="C1604" i="1"/>
  <c r="G1604" i="1" s="1"/>
  <c r="C1605" i="1"/>
  <c r="G1605" i="1" s="1"/>
  <c r="C1606" i="1"/>
  <c r="G1606" i="1" s="1"/>
  <c r="C1607" i="1"/>
  <c r="G1607" i="1" s="1"/>
  <c r="C1608" i="1"/>
  <c r="G1608" i="1" s="1"/>
  <c r="C1609" i="1"/>
  <c r="G1609" i="1" s="1"/>
  <c r="C1610" i="1"/>
  <c r="G1610" i="1" s="1"/>
  <c r="C1611" i="1"/>
  <c r="G1611" i="1" s="1"/>
  <c r="C1612" i="1"/>
  <c r="G1612" i="1" s="1"/>
  <c r="C1613" i="1"/>
  <c r="G1613" i="1" s="1"/>
  <c r="C1614" i="1"/>
  <c r="G1614" i="1" s="1"/>
  <c r="C1615" i="1"/>
  <c r="G1615" i="1" s="1"/>
  <c r="C1616" i="1"/>
  <c r="G1616" i="1" s="1"/>
  <c r="C1617" i="1"/>
  <c r="G1617" i="1" s="1"/>
  <c r="C1618" i="1"/>
  <c r="G1618" i="1" s="1"/>
  <c r="C1619" i="1"/>
  <c r="G1619" i="1" s="1"/>
  <c r="C1620" i="1"/>
  <c r="G1620" i="1" s="1"/>
  <c r="C1621" i="1"/>
  <c r="G1621" i="1" s="1"/>
  <c r="C1622" i="1"/>
  <c r="G1622" i="1" s="1"/>
  <c r="C1623" i="1"/>
  <c r="G1623" i="1" s="1"/>
  <c r="C1624" i="1"/>
  <c r="G1624" i="1" s="1"/>
  <c r="C1625" i="1"/>
  <c r="G1625" i="1" s="1"/>
  <c r="C1626" i="1"/>
  <c r="G1626" i="1" s="1"/>
  <c r="C1627" i="1"/>
  <c r="G1627" i="1" s="1"/>
  <c r="C1628" i="1"/>
  <c r="G1628" i="1" s="1"/>
  <c r="C1629" i="1"/>
  <c r="G1629" i="1" s="1"/>
  <c r="C1630" i="1"/>
  <c r="G1630" i="1" s="1"/>
  <c r="C1631" i="1"/>
  <c r="G1631" i="1" s="1"/>
  <c r="C1632" i="1"/>
  <c r="G1632" i="1" s="1"/>
  <c r="C1633" i="1"/>
  <c r="G1633" i="1" s="1"/>
  <c r="C1634" i="1"/>
  <c r="G1634" i="1" s="1"/>
  <c r="C1635" i="1"/>
  <c r="G1635" i="1" s="1"/>
  <c r="C1636" i="1"/>
  <c r="G1636" i="1" s="1"/>
  <c r="C1637" i="1"/>
  <c r="G1637" i="1" s="1"/>
  <c r="C1638" i="1"/>
  <c r="G1638" i="1" s="1"/>
  <c r="C1639" i="1"/>
  <c r="G1639" i="1" s="1"/>
  <c r="C1640" i="1"/>
  <c r="G1640" i="1" s="1"/>
  <c r="C1641" i="1"/>
  <c r="G1641" i="1" s="1"/>
  <c r="C1642" i="1"/>
  <c r="G1642" i="1" s="1"/>
  <c r="C1643" i="1"/>
  <c r="G1643" i="1" s="1"/>
  <c r="C1644" i="1"/>
  <c r="G1644" i="1" s="1"/>
  <c r="C1645" i="1"/>
  <c r="G1645" i="1" s="1"/>
  <c r="C1646" i="1"/>
  <c r="G1646" i="1" s="1"/>
  <c r="C1647" i="1"/>
  <c r="G1647" i="1" s="1"/>
  <c r="C1648" i="1"/>
  <c r="G1648" i="1" s="1"/>
  <c r="C1649" i="1"/>
  <c r="G1649" i="1" s="1"/>
  <c r="C1650" i="1"/>
  <c r="G1650" i="1" s="1"/>
  <c r="C1651" i="1"/>
  <c r="G1651" i="1" s="1"/>
  <c r="C1652" i="1"/>
  <c r="G1652" i="1" s="1"/>
  <c r="C1653" i="1"/>
  <c r="G1653" i="1" s="1"/>
  <c r="C1654" i="1"/>
  <c r="G1654" i="1" s="1"/>
  <c r="C1655" i="1"/>
  <c r="G1655" i="1" s="1"/>
  <c r="C1656" i="1"/>
  <c r="G1656" i="1" s="1"/>
  <c r="C1657" i="1"/>
  <c r="G1657" i="1" s="1"/>
  <c r="C1658" i="1"/>
  <c r="G1658" i="1" s="1"/>
  <c r="C1659" i="1"/>
  <c r="G1659" i="1" s="1"/>
  <c r="C1660" i="1"/>
  <c r="G1660" i="1" s="1"/>
  <c r="C1661" i="1"/>
  <c r="G1661" i="1" s="1"/>
  <c r="C1662" i="1"/>
  <c r="G1662" i="1" s="1"/>
  <c r="C1663" i="1"/>
  <c r="G1663" i="1" s="1"/>
  <c r="C1664" i="1"/>
  <c r="G1664" i="1" s="1"/>
  <c r="C1665" i="1"/>
  <c r="G1665" i="1" s="1"/>
  <c r="C1666" i="1"/>
  <c r="G1666" i="1" s="1"/>
  <c r="C1667" i="1"/>
  <c r="G1667" i="1" s="1"/>
  <c r="C1668" i="1"/>
  <c r="G1668" i="1" s="1"/>
  <c r="C1669" i="1"/>
  <c r="G1669" i="1" s="1"/>
  <c r="C1670" i="1"/>
  <c r="G1670" i="1" s="1"/>
  <c r="C1671" i="1"/>
  <c r="G1671" i="1" s="1"/>
  <c r="C1672" i="1"/>
  <c r="G1672" i="1" s="1"/>
  <c r="C1673" i="1"/>
  <c r="G1673" i="1" s="1"/>
  <c r="C1674" i="1"/>
  <c r="G1674" i="1" s="1"/>
  <c r="C1675" i="1"/>
  <c r="G1675" i="1" s="1"/>
  <c r="C1676" i="1"/>
  <c r="G1676" i="1" s="1"/>
  <c r="C1677" i="1"/>
  <c r="G1677" i="1" s="1"/>
  <c r="C1678" i="1"/>
  <c r="G1678" i="1" s="1"/>
  <c r="C1679" i="1"/>
  <c r="G1679" i="1" s="1"/>
  <c r="C1680" i="1"/>
  <c r="G1680" i="1" s="1"/>
  <c r="C1681" i="1"/>
  <c r="G1681" i="1" s="1"/>
  <c r="C1682" i="1"/>
  <c r="G1682" i="1" s="1"/>
  <c r="C1683" i="1"/>
  <c r="G1683" i="1" s="1"/>
  <c r="C1684" i="1"/>
  <c r="G1684" i="1" s="1"/>
  <c r="C1685" i="1"/>
  <c r="G1685" i="1" s="1"/>
  <c r="C1686" i="1"/>
  <c r="G1686" i="1" s="1"/>
  <c r="C1687" i="1"/>
  <c r="G1687" i="1" s="1"/>
  <c r="C1688" i="1"/>
  <c r="G1688" i="1" s="1"/>
  <c r="C1689" i="1"/>
  <c r="G1689" i="1" s="1"/>
  <c r="C1690" i="1"/>
  <c r="G1690" i="1" s="1"/>
  <c r="C1691" i="1"/>
  <c r="G1691" i="1" s="1"/>
  <c r="C1692" i="1"/>
  <c r="G1692" i="1" s="1"/>
  <c r="C1693" i="1"/>
  <c r="G1693" i="1" s="1"/>
  <c r="C1694" i="1"/>
  <c r="G1694" i="1" s="1"/>
  <c r="C1695" i="1"/>
  <c r="G1695" i="1" s="1"/>
  <c r="C1696" i="1"/>
  <c r="G1696" i="1" s="1"/>
  <c r="C1697" i="1"/>
  <c r="G1697" i="1" s="1"/>
  <c r="C1698" i="1"/>
  <c r="G1698" i="1" s="1"/>
  <c r="C1699" i="1"/>
  <c r="G1699" i="1" s="1"/>
  <c r="C1700" i="1"/>
  <c r="G1700" i="1" s="1"/>
  <c r="C1701" i="1"/>
  <c r="G1701" i="1" s="1"/>
  <c r="C1702" i="1"/>
  <c r="G1702" i="1" s="1"/>
  <c r="C1703" i="1"/>
  <c r="G1703" i="1" s="1"/>
  <c r="C1704" i="1"/>
  <c r="G1704" i="1" s="1"/>
  <c r="C1705" i="1"/>
  <c r="G1705" i="1" s="1"/>
  <c r="C1706" i="1"/>
  <c r="G1706" i="1" s="1"/>
  <c r="C1707" i="1"/>
  <c r="G1707" i="1" s="1"/>
  <c r="C1708" i="1"/>
  <c r="G1708" i="1" s="1"/>
  <c r="C1709" i="1"/>
  <c r="G1709" i="1" s="1"/>
  <c r="C1710" i="1"/>
  <c r="G1710" i="1" s="1"/>
  <c r="C1711" i="1"/>
  <c r="G1711" i="1" s="1"/>
  <c r="C1712" i="1"/>
  <c r="G1712" i="1" s="1"/>
  <c r="C1713" i="1"/>
  <c r="G1713" i="1" s="1"/>
  <c r="C1714" i="1"/>
  <c r="G1714" i="1" s="1"/>
  <c r="C1715" i="1"/>
  <c r="G1715" i="1" s="1"/>
  <c r="C1716" i="1"/>
  <c r="G1716" i="1" s="1"/>
  <c r="C1717" i="1"/>
  <c r="G1717" i="1" s="1"/>
  <c r="C1718" i="1"/>
  <c r="G1718" i="1" s="1"/>
  <c r="C1719" i="1"/>
  <c r="G1719" i="1" s="1"/>
  <c r="C1720" i="1"/>
  <c r="G1720" i="1" s="1"/>
  <c r="C1721" i="1"/>
  <c r="G1721" i="1" s="1"/>
  <c r="C1722" i="1"/>
  <c r="G1722" i="1" s="1"/>
  <c r="C1723" i="1"/>
  <c r="G1723" i="1" s="1"/>
  <c r="C1724" i="1"/>
  <c r="G1724" i="1" s="1"/>
  <c r="C1725" i="1"/>
  <c r="G1725" i="1" s="1"/>
  <c r="C1726" i="1"/>
  <c r="G1726" i="1" s="1"/>
  <c r="C1727" i="1"/>
  <c r="G1727" i="1" s="1"/>
  <c r="C1728" i="1"/>
  <c r="G1728" i="1" s="1"/>
  <c r="C1729" i="1"/>
  <c r="G1729" i="1" s="1"/>
  <c r="C1730" i="1"/>
  <c r="G1730" i="1" s="1"/>
  <c r="C1731" i="1"/>
  <c r="G1731" i="1" s="1"/>
  <c r="C1732" i="1"/>
  <c r="G1732" i="1" s="1"/>
  <c r="C1733" i="1"/>
  <c r="G1733" i="1" s="1"/>
  <c r="C1734" i="1"/>
  <c r="G1734" i="1" s="1"/>
  <c r="C1735" i="1"/>
  <c r="G1735" i="1" s="1"/>
  <c r="C1736" i="1"/>
  <c r="G1736" i="1" s="1"/>
  <c r="C1737" i="1"/>
  <c r="G1737" i="1" s="1"/>
  <c r="C1738" i="1"/>
  <c r="G1738" i="1" s="1"/>
  <c r="C1739" i="1"/>
  <c r="G1739" i="1" s="1"/>
  <c r="C1740" i="1"/>
  <c r="G1740" i="1" s="1"/>
  <c r="C1741" i="1"/>
  <c r="G1741" i="1" s="1"/>
  <c r="C1742" i="1"/>
  <c r="G1742" i="1" s="1"/>
  <c r="C1743" i="1"/>
  <c r="G1743" i="1" s="1"/>
  <c r="C1744" i="1"/>
  <c r="G1744" i="1" s="1"/>
  <c r="C1745" i="1"/>
  <c r="G1745" i="1" s="1"/>
  <c r="C1746" i="1"/>
  <c r="G1746" i="1" s="1"/>
  <c r="C1747" i="1"/>
  <c r="G1747" i="1" s="1"/>
  <c r="C1748" i="1"/>
  <c r="G1748" i="1" s="1"/>
  <c r="C1749" i="1"/>
  <c r="G1749" i="1" s="1"/>
  <c r="C1750" i="1"/>
  <c r="G1750" i="1" s="1"/>
  <c r="C1751" i="1"/>
  <c r="G1751" i="1" s="1"/>
  <c r="C1752" i="1"/>
  <c r="G1752" i="1" s="1"/>
  <c r="C1753" i="1"/>
  <c r="G1753" i="1" s="1"/>
  <c r="C1754" i="1"/>
  <c r="G1754" i="1" s="1"/>
  <c r="C1755" i="1"/>
  <c r="G1755" i="1" s="1"/>
  <c r="C1756" i="1"/>
  <c r="G1756" i="1" s="1"/>
  <c r="C1757" i="1"/>
  <c r="G1757" i="1" s="1"/>
  <c r="C1758" i="1"/>
  <c r="G1758" i="1" s="1"/>
  <c r="C1759" i="1"/>
  <c r="G1759" i="1" s="1"/>
  <c r="C1760" i="1"/>
  <c r="G1760" i="1" s="1"/>
  <c r="C1761" i="1"/>
  <c r="G1761" i="1" s="1"/>
  <c r="C1762" i="1"/>
  <c r="G1762" i="1" s="1"/>
  <c r="C1763" i="1"/>
  <c r="G1763" i="1" s="1"/>
  <c r="C1764" i="1"/>
  <c r="G1764" i="1" s="1"/>
  <c r="C1765" i="1"/>
  <c r="G1765" i="1" s="1"/>
  <c r="C1766" i="1"/>
  <c r="G1766" i="1" s="1"/>
  <c r="C1767" i="1"/>
  <c r="G1767" i="1" s="1"/>
  <c r="C1768" i="1"/>
  <c r="G1768" i="1" s="1"/>
  <c r="C1769" i="1"/>
  <c r="G1769" i="1" s="1"/>
  <c r="C1770" i="1"/>
  <c r="G1770" i="1" s="1"/>
  <c r="C1771" i="1"/>
  <c r="G1771" i="1" s="1"/>
  <c r="C1772" i="1"/>
  <c r="G1772" i="1" s="1"/>
  <c r="C1773" i="1"/>
  <c r="G1773" i="1" s="1"/>
  <c r="C1774" i="1"/>
  <c r="G1774" i="1" s="1"/>
  <c r="C1775" i="1"/>
  <c r="G1775" i="1" s="1"/>
  <c r="C1776" i="1"/>
  <c r="G1776" i="1" s="1"/>
  <c r="C1777" i="1"/>
  <c r="G1777" i="1" s="1"/>
  <c r="C1778" i="1"/>
  <c r="G1778" i="1" s="1"/>
  <c r="C1779" i="1"/>
  <c r="G1779" i="1" s="1"/>
  <c r="C1780" i="1"/>
  <c r="G1780" i="1" s="1"/>
  <c r="C1781" i="1"/>
  <c r="G1781" i="1" s="1"/>
  <c r="C1782" i="1"/>
  <c r="G1782" i="1" s="1"/>
  <c r="C1783" i="1"/>
  <c r="G1783" i="1" s="1"/>
  <c r="C1784" i="1"/>
  <c r="G1784" i="1" s="1"/>
  <c r="C1785" i="1"/>
  <c r="G1785" i="1" s="1"/>
  <c r="C1786" i="1"/>
  <c r="G1786" i="1" s="1"/>
  <c r="C1787" i="1"/>
  <c r="G1787" i="1" s="1"/>
  <c r="C1788" i="1"/>
  <c r="G1788" i="1" s="1"/>
  <c r="C1789" i="1"/>
  <c r="G1789" i="1" s="1"/>
  <c r="C1790" i="1"/>
  <c r="G1790" i="1" s="1"/>
  <c r="C1791" i="1"/>
  <c r="G1791" i="1" s="1"/>
  <c r="C1792" i="1"/>
  <c r="G1792" i="1" s="1"/>
  <c r="C1793" i="1"/>
  <c r="G1793" i="1" s="1"/>
  <c r="C1794" i="1"/>
  <c r="G1794" i="1" s="1"/>
  <c r="C1795" i="1"/>
  <c r="G1795" i="1" s="1"/>
  <c r="C1796" i="1"/>
  <c r="G1796" i="1" s="1"/>
  <c r="C1797" i="1"/>
  <c r="G1797" i="1" s="1"/>
  <c r="C1798" i="1"/>
  <c r="G1798" i="1" s="1"/>
  <c r="C1799" i="1"/>
  <c r="G1799" i="1" s="1"/>
  <c r="C1800" i="1"/>
  <c r="G1800" i="1" s="1"/>
  <c r="C1801" i="1"/>
  <c r="G1801" i="1" s="1"/>
  <c r="C1802" i="1"/>
  <c r="G1802" i="1" s="1"/>
  <c r="C1803" i="1"/>
  <c r="G1803" i="1" s="1"/>
  <c r="C1804" i="1"/>
  <c r="G1804" i="1" s="1"/>
  <c r="C1805" i="1"/>
  <c r="G1805" i="1" s="1"/>
  <c r="C1806" i="1"/>
  <c r="G1806" i="1" s="1"/>
  <c r="C1807" i="1"/>
  <c r="G1807" i="1" s="1"/>
  <c r="C1808" i="1"/>
  <c r="G1808" i="1" s="1"/>
  <c r="C1809" i="1"/>
  <c r="G1809" i="1" s="1"/>
  <c r="C1810" i="1"/>
  <c r="G1810" i="1" s="1"/>
  <c r="C1811" i="1"/>
  <c r="G1811" i="1" s="1"/>
  <c r="C1812" i="1"/>
  <c r="G1812" i="1" s="1"/>
  <c r="C1813" i="1"/>
  <c r="G1813" i="1" s="1"/>
  <c r="C1814" i="1"/>
  <c r="G1814" i="1" s="1"/>
  <c r="C1815" i="1"/>
  <c r="G1815" i="1" s="1"/>
  <c r="C1816" i="1"/>
  <c r="G1816" i="1" s="1"/>
  <c r="C1817" i="1"/>
  <c r="G1817" i="1" s="1"/>
  <c r="C1818" i="1"/>
  <c r="G1818" i="1" s="1"/>
  <c r="C1819" i="1"/>
  <c r="G1819" i="1" s="1"/>
  <c r="C1820" i="1"/>
  <c r="G1820" i="1" s="1"/>
  <c r="C1821" i="1"/>
  <c r="G1821" i="1" s="1"/>
  <c r="C1822" i="1"/>
  <c r="G1822" i="1" s="1"/>
  <c r="C1823" i="1"/>
  <c r="G1823" i="1" s="1"/>
  <c r="C1824" i="1"/>
  <c r="G1824" i="1" s="1"/>
  <c r="C1825" i="1"/>
  <c r="G1825" i="1" s="1"/>
  <c r="C1826" i="1"/>
  <c r="G1826" i="1" s="1"/>
  <c r="C1827" i="1"/>
  <c r="G1827" i="1" s="1"/>
  <c r="C1828" i="1"/>
  <c r="G1828" i="1" s="1"/>
  <c r="C1829" i="1"/>
  <c r="G1829" i="1" s="1"/>
  <c r="C1830" i="1"/>
  <c r="G1830" i="1" s="1"/>
  <c r="C1831" i="1"/>
  <c r="G1831" i="1" s="1"/>
  <c r="C1832" i="1"/>
  <c r="G1832" i="1" s="1"/>
  <c r="C1833" i="1"/>
  <c r="G1833" i="1" s="1"/>
  <c r="C1834" i="1"/>
  <c r="G1834" i="1" s="1"/>
  <c r="C1835" i="1"/>
  <c r="G1835" i="1" s="1"/>
  <c r="C1836" i="1"/>
  <c r="G1836" i="1" s="1"/>
  <c r="C1837" i="1"/>
  <c r="G1837" i="1" s="1"/>
  <c r="C1838" i="1"/>
  <c r="G1838" i="1" s="1"/>
  <c r="C1839" i="1"/>
  <c r="G1839" i="1" s="1"/>
  <c r="C1840" i="1"/>
  <c r="G1840" i="1" s="1"/>
  <c r="C1841" i="1"/>
  <c r="G1841" i="1" s="1"/>
  <c r="C1842" i="1"/>
  <c r="G1842" i="1" s="1"/>
  <c r="C1843" i="1"/>
  <c r="G1843" i="1" s="1"/>
  <c r="C1844" i="1"/>
  <c r="G1844" i="1" s="1"/>
  <c r="C1845" i="1"/>
  <c r="G1845" i="1" s="1"/>
  <c r="C1846" i="1"/>
  <c r="G1846" i="1" s="1"/>
  <c r="C1847" i="1"/>
  <c r="G1847" i="1" s="1"/>
  <c r="C1848" i="1"/>
  <c r="G1848" i="1" s="1"/>
  <c r="C1849" i="1"/>
  <c r="G1849" i="1" s="1"/>
  <c r="C1850" i="1"/>
  <c r="G1850" i="1" s="1"/>
  <c r="C1851" i="1"/>
  <c r="G1851" i="1" s="1"/>
  <c r="C1852" i="1"/>
  <c r="G1852" i="1" s="1"/>
  <c r="C1853" i="1"/>
  <c r="G1853" i="1" s="1"/>
  <c r="C1854" i="1"/>
  <c r="G1854" i="1" s="1"/>
  <c r="C1855" i="1"/>
  <c r="G1855" i="1" s="1"/>
  <c r="C1856" i="1"/>
  <c r="G1856" i="1" s="1"/>
  <c r="C1857" i="1"/>
  <c r="G1857" i="1" s="1"/>
  <c r="C1858" i="1"/>
  <c r="G1858" i="1" s="1"/>
  <c r="C1859" i="1"/>
  <c r="G1859" i="1" s="1"/>
  <c r="C1860" i="1"/>
  <c r="G1860" i="1" s="1"/>
  <c r="C1861" i="1"/>
  <c r="G1861" i="1" s="1"/>
  <c r="C1862" i="1"/>
  <c r="G1862" i="1" s="1"/>
  <c r="C1863" i="1"/>
  <c r="G1863" i="1" s="1"/>
  <c r="C1864" i="1"/>
  <c r="G1864" i="1" s="1"/>
  <c r="C1865" i="1"/>
  <c r="G1865" i="1" s="1"/>
  <c r="C1866" i="1"/>
  <c r="G1866" i="1" s="1"/>
  <c r="C1867" i="1"/>
  <c r="G1867" i="1" s="1"/>
  <c r="C1868" i="1"/>
  <c r="G1868" i="1" s="1"/>
  <c r="C1869" i="1"/>
  <c r="G1869" i="1" s="1"/>
  <c r="C1870" i="1"/>
  <c r="G1870" i="1" s="1"/>
  <c r="C1871" i="1"/>
  <c r="G1871" i="1" s="1"/>
  <c r="C1872" i="1"/>
  <c r="G1872" i="1" s="1"/>
  <c r="C1873" i="1"/>
  <c r="G1873" i="1" s="1"/>
  <c r="C1874" i="1"/>
  <c r="G1874" i="1" s="1"/>
  <c r="C1875" i="1"/>
  <c r="G1875" i="1" s="1"/>
  <c r="C1876" i="1"/>
  <c r="G1876" i="1" s="1"/>
  <c r="C1877" i="1"/>
  <c r="G1877" i="1" s="1"/>
  <c r="C1878" i="1"/>
  <c r="G1878" i="1" s="1"/>
  <c r="C1879" i="1"/>
  <c r="G1879" i="1" s="1"/>
  <c r="C1880" i="1"/>
  <c r="G1880" i="1" s="1"/>
  <c r="C1881" i="1"/>
  <c r="G1881" i="1" s="1"/>
  <c r="C1882" i="1"/>
  <c r="G1882" i="1" s="1"/>
  <c r="C1883" i="1"/>
  <c r="G1883" i="1" s="1"/>
  <c r="C1884" i="1"/>
  <c r="G1884" i="1" s="1"/>
  <c r="C1885" i="1"/>
  <c r="G1885" i="1" s="1"/>
  <c r="C1886" i="1"/>
  <c r="G1886" i="1" s="1"/>
  <c r="C1887" i="1"/>
  <c r="G1887" i="1" s="1"/>
  <c r="C1888" i="1"/>
  <c r="G1888" i="1" s="1"/>
  <c r="C1889" i="1"/>
  <c r="G1889" i="1" s="1"/>
  <c r="C1890" i="1"/>
  <c r="G1890" i="1" s="1"/>
  <c r="C1891" i="1"/>
  <c r="G1891" i="1" s="1"/>
  <c r="C1892" i="1"/>
  <c r="G1892" i="1" s="1"/>
  <c r="C1893" i="1"/>
  <c r="G1893" i="1" s="1"/>
  <c r="C1894" i="1"/>
  <c r="G1894" i="1" s="1"/>
  <c r="C1895" i="1"/>
  <c r="G1895" i="1" s="1"/>
  <c r="C1896" i="1"/>
  <c r="G1896" i="1" s="1"/>
  <c r="C1897" i="1"/>
  <c r="G1897" i="1" s="1"/>
  <c r="C1898" i="1"/>
  <c r="G1898" i="1" s="1"/>
  <c r="C1899" i="1"/>
  <c r="G1899" i="1" s="1"/>
  <c r="C1900" i="1"/>
  <c r="G1900" i="1" s="1"/>
  <c r="C1901" i="1"/>
  <c r="G1901" i="1" s="1"/>
  <c r="C1902" i="1"/>
  <c r="G1902" i="1" s="1"/>
  <c r="C1903" i="1"/>
  <c r="G1903" i="1" s="1"/>
  <c r="C1904" i="1"/>
  <c r="G1904" i="1" s="1"/>
  <c r="C1905" i="1"/>
  <c r="G1905" i="1" s="1"/>
  <c r="C1906" i="1"/>
  <c r="G1906" i="1" s="1"/>
  <c r="C1907" i="1"/>
  <c r="G1907" i="1" s="1"/>
  <c r="C1908" i="1"/>
  <c r="G1908" i="1" s="1"/>
  <c r="C1909" i="1"/>
  <c r="G1909" i="1" s="1"/>
  <c r="C1910" i="1"/>
  <c r="G1910" i="1" s="1"/>
  <c r="C1911" i="1"/>
  <c r="G1911" i="1" s="1"/>
  <c r="C1912" i="1"/>
  <c r="G1912" i="1" s="1"/>
  <c r="C1913" i="1"/>
  <c r="G1913" i="1" s="1"/>
  <c r="C1914" i="1"/>
  <c r="G1914" i="1" s="1"/>
  <c r="C1915" i="1"/>
  <c r="G1915" i="1" s="1"/>
  <c r="C1916" i="1"/>
  <c r="G1916" i="1" s="1"/>
  <c r="C1917" i="1"/>
  <c r="G1917" i="1" s="1"/>
  <c r="C1918" i="1"/>
  <c r="G1918" i="1" s="1"/>
  <c r="C1919" i="1"/>
  <c r="G1919" i="1" s="1"/>
  <c r="C1920" i="1"/>
  <c r="G1920" i="1" s="1"/>
  <c r="C1921" i="1"/>
  <c r="G1921" i="1" s="1"/>
  <c r="C1922" i="1"/>
  <c r="G1922" i="1" s="1"/>
  <c r="C1923" i="1"/>
  <c r="G1923" i="1" s="1"/>
  <c r="C1924" i="1"/>
  <c r="G1924" i="1" s="1"/>
  <c r="C1925" i="1"/>
  <c r="G1925" i="1" s="1"/>
  <c r="C1926" i="1"/>
  <c r="G1926" i="1" s="1"/>
  <c r="C1927" i="1"/>
  <c r="G1927" i="1" s="1"/>
  <c r="C1928" i="1"/>
  <c r="G1928" i="1" s="1"/>
  <c r="C1929" i="1"/>
  <c r="G1929" i="1" s="1"/>
  <c r="C1930" i="1"/>
  <c r="G1930" i="1" s="1"/>
  <c r="C1931" i="1"/>
  <c r="G1931" i="1" s="1"/>
  <c r="C1932" i="1"/>
  <c r="G1932" i="1" s="1"/>
  <c r="C1933" i="1"/>
  <c r="G1933" i="1" s="1"/>
  <c r="C1934" i="1"/>
  <c r="G1934" i="1" s="1"/>
  <c r="C1935" i="1"/>
  <c r="G1935" i="1" s="1"/>
  <c r="C1936" i="1"/>
  <c r="G1936" i="1" s="1"/>
  <c r="C1937" i="1"/>
  <c r="G1937" i="1" s="1"/>
  <c r="C1938" i="1"/>
  <c r="G1938" i="1" s="1"/>
  <c r="C1939" i="1"/>
  <c r="G1939" i="1" s="1"/>
  <c r="C1940" i="1"/>
  <c r="G1940" i="1" s="1"/>
  <c r="C1941" i="1"/>
  <c r="G1941" i="1" s="1"/>
  <c r="C1942" i="1"/>
  <c r="G1942" i="1" s="1"/>
  <c r="C1943" i="1"/>
  <c r="G1943" i="1" s="1"/>
  <c r="C1944" i="1"/>
  <c r="G1944" i="1" s="1"/>
  <c r="C1945" i="1"/>
  <c r="G1945" i="1" s="1"/>
  <c r="C1946" i="1"/>
  <c r="G1946" i="1" s="1"/>
  <c r="C1947" i="1"/>
  <c r="G1947" i="1" s="1"/>
  <c r="C1948" i="1"/>
  <c r="G1948" i="1" s="1"/>
  <c r="C1949" i="1"/>
  <c r="G1949" i="1" s="1"/>
  <c r="C1950" i="1"/>
  <c r="G1950" i="1" s="1"/>
  <c r="C1951" i="1"/>
  <c r="G1951" i="1" s="1"/>
  <c r="C1952" i="1"/>
  <c r="G1952" i="1" s="1"/>
  <c r="C1953" i="1"/>
  <c r="G1953" i="1" s="1"/>
  <c r="C2" i="1"/>
  <c r="G2" i="1" s="1"/>
  <c r="G33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b_jun17" description="Connection to the 'tb_jun17' query in the workbook." type="5" refreshedVersion="0" background="1">
    <dbPr connection="Provider=Microsoft.Mashup.OleDb.1;Data Source=$Workbook$;Location=tb_jun17;Extended Properties=&quot;&quot;" command="SELECT * FROM [tb_jun17]"/>
  </connection>
</connections>
</file>

<file path=xl/sharedStrings.xml><?xml version="1.0" encoding="utf-8"?>
<sst xmlns="http://schemas.openxmlformats.org/spreadsheetml/2006/main" count="89295" uniqueCount="27836">
  <si>
    <t>G/L Acct</t>
  </si>
  <si>
    <t>GL_Description</t>
  </si>
  <si>
    <t>Op_Bal</t>
  </si>
  <si>
    <t>Cl_Bal</t>
  </si>
  <si>
    <t>Apr16_Jun16</t>
  </si>
  <si>
    <t>100001</t>
  </si>
  <si>
    <t>Share Application Money</t>
  </si>
  <si>
    <t>100002</t>
  </si>
  <si>
    <t>Share Capital</t>
  </si>
  <si>
    <t>100003</t>
  </si>
  <si>
    <t>Reserves &amp; Surplus</t>
  </si>
  <si>
    <t>100004</t>
  </si>
  <si>
    <t>General Reserve</t>
  </si>
  <si>
    <t>100005</t>
  </si>
  <si>
    <t>Profit &amp; Loss</t>
  </si>
  <si>
    <t>100006</t>
  </si>
  <si>
    <t>Reserve On Amalgamation</t>
  </si>
  <si>
    <t>100007</t>
  </si>
  <si>
    <t>Share Premium</t>
  </si>
  <si>
    <t>100008</t>
  </si>
  <si>
    <t>Asset Revaluation Reserve (Asset Write Up)</t>
  </si>
  <si>
    <t>100009</t>
  </si>
  <si>
    <t>Share Application for Prefrential Warrant</t>
  </si>
  <si>
    <t>100010</t>
  </si>
  <si>
    <t>Optional Convertible Debentures</t>
  </si>
  <si>
    <t>100011</t>
  </si>
  <si>
    <t>Fully Convertible Debentures</t>
  </si>
  <si>
    <t>110001</t>
  </si>
  <si>
    <t>Exim Bank Term Loan</t>
  </si>
  <si>
    <t>110002</t>
  </si>
  <si>
    <t>I D B I Term Loan (IPO)</t>
  </si>
  <si>
    <t>110003</t>
  </si>
  <si>
    <t>I D B I Term Loan</t>
  </si>
  <si>
    <t>110004</t>
  </si>
  <si>
    <t>Interest Payable T/L Exim</t>
  </si>
  <si>
    <t>110005</t>
  </si>
  <si>
    <t>Interest Payable T/L IDBI</t>
  </si>
  <si>
    <t>110006</t>
  </si>
  <si>
    <t>Interest Payable T/L IDBI (IPO)</t>
  </si>
  <si>
    <t>110007</t>
  </si>
  <si>
    <t>Rajasthan Finance Corp. (F-141)</t>
  </si>
  <si>
    <t>110008</t>
  </si>
  <si>
    <t>Rajasthan Finance Corp. (F-142)</t>
  </si>
  <si>
    <t>110009</t>
  </si>
  <si>
    <t>SBI ( Wctl )</t>
  </si>
  <si>
    <t>110022</t>
  </si>
  <si>
    <t>Export Bill Purchase</t>
  </si>
  <si>
    <t>110023</t>
  </si>
  <si>
    <t>Deferred Credit Agnst Vehicle Loan</t>
  </si>
  <si>
    <t>110024</t>
  </si>
  <si>
    <t>SBI (CORPORATE LOAN)</t>
  </si>
  <si>
    <t>110025</t>
  </si>
  <si>
    <t>BUYER'S CREDIT</t>
  </si>
  <si>
    <t>110026</t>
  </si>
  <si>
    <t>SBI FCNRB DL USD 1600000</t>
  </si>
  <si>
    <t>110027</t>
  </si>
  <si>
    <t>SBI LC</t>
  </si>
  <si>
    <t>110028</t>
  </si>
  <si>
    <t>SBI LC (CUSTOMER)</t>
  </si>
  <si>
    <t>110029</t>
  </si>
  <si>
    <t>SBI FCNRB 1870000 CORP LOAN</t>
  </si>
  <si>
    <t>110030</t>
  </si>
  <si>
    <t>BUYER'S CREDIT ( 2010-11)</t>
  </si>
  <si>
    <t>110031</t>
  </si>
  <si>
    <t>SBI FCNRB USD 1640000</t>
  </si>
  <si>
    <t>110032</t>
  </si>
  <si>
    <t>SBI FCNRB USD 2170000</t>
  </si>
  <si>
    <t>110033</t>
  </si>
  <si>
    <t>SBI TERM LOAN (23 CRORE)</t>
  </si>
  <si>
    <t>110034</t>
  </si>
  <si>
    <t>SBI FCNRB TERM LOAN $ 1630000</t>
  </si>
  <si>
    <t>110035</t>
  </si>
  <si>
    <t>SBI FCNRB TERM LOAN $ 1300000</t>
  </si>
  <si>
    <t>110036</t>
  </si>
  <si>
    <t>SBI FCNRB DL USD 4000000</t>
  </si>
  <si>
    <t>110037</t>
  </si>
  <si>
    <t>SBI FCNRB DL USD 35.00 lacs (w.C.)</t>
  </si>
  <si>
    <t>110038</t>
  </si>
  <si>
    <t>SBI FCNRB TERM LOAN $ 17,50,000/- ( 23 crorer Sbi</t>
  </si>
  <si>
    <t>110039</t>
  </si>
  <si>
    <t>SBI PCFC ACCOUNT</t>
  </si>
  <si>
    <t>110040</t>
  </si>
  <si>
    <t>SBI TERM LOAN - 29 CRORER</t>
  </si>
  <si>
    <t>110041</t>
  </si>
  <si>
    <t>IDBI TERM LOAN - 25 CRORE</t>
  </si>
  <si>
    <t>110042</t>
  </si>
  <si>
    <t>SBI TERM LOAN - 4 CRORER</t>
  </si>
  <si>
    <t>110043</t>
  </si>
  <si>
    <t>SBI Corporate Loan</t>
  </si>
  <si>
    <t>110044</t>
  </si>
  <si>
    <t>IDBI Corporate Loan</t>
  </si>
  <si>
    <t>110045</t>
  </si>
  <si>
    <t>IDBI - FITL A/c</t>
  </si>
  <si>
    <t>110046</t>
  </si>
  <si>
    <t>SBI - FITL A/c</t>
  </si>
  <si>
    <t>110047</t>
  </si>
  <si>
    <t>IFIN Securities Finance Limited</t>
  </si>
  <si>
    <t>110049</t>
  </si>
  <si>
    <t>I D B I Term Loan (150 Lacs)</t>
  </si>
  <si>
    <t>140001</t>
  </si>
  <si>
    <t>SBI1-89628 - Main-(Waghodia)</t>
  </si>
  <si>
    <t>140002</t>
  </si>
  <si>
    <t>SBI1-89628 - Receipt(Waghodia)</t>
  </si>
  <si>
    <t>140003</t>
  </si>
  <si>
    <t>SBI1-89628 - Payment(Waghodia)</t>
  </si>
  <si>
    <t>140011</t>
  </si>
  <si>
    <t>SBI6-82299 - Main(Kolkata)</t>
  </si>
  <si>
    <t>140012</t>
  </si>
  <si>
    <t>SBI6-82299 - Receipt(Kolkata)</t>
  </si>
  <si>
    <t>140013</t>
  </si>
  <si>
    <t>SBI6-82299 - Payment(Kolkata)</t>
  </si>
  <si>
    <t>140021</t>
  </si>
  <si>
    <t>SBI7-47270 - Main(HO)</t>
  </si>
  <si>
    <t>140022</t>
  </si>
  <si>
    <t>SBI7-47270 - Receipt(HO)</t>
  </si>
  <si>
    <t>140023</t>
  </si>
  <si>
    <t>SBI7-47270 - Payment(HO)</t>
  </si>
  <si>
    <t>140024</t>
  </si>
  <si>
    <t>SBI7-CMP(Mumbai)</t>
  </si>
  <si>
    <t>140025</t>
  </si>
  <si>
    <t>SBI7-CMP(Delhi)</t>
  </si>
  <si>
    <t>140026</t>
  </si>
  <si>
    <t>SBI7-CMP(Kolkatta)</t>
  </si>
  <si>
    <t>140027</t>
  </si>
  <si>
    <t>SBI7-CMP(Hyderabad)</t>
  </si>
  <si>
    <t>140028</t>
  </si>
  <si>
    <t>SBI7-CMP(Nasik)</t>
  </si>
  <si>
    <t>140029</t>
  </si>
  <si>
    <t>SBI7-CMP(Hosur)</t>
  </si>
  <si>
    <t>140030</t>
  </si>
  <si>
    <t>SBI7-CMP(Mookandapalli)</t>
  </si>
  <si>
    <t>140031</t>
  </si>
  <si>
    <t>SBI8-00688 - Main(HO)</t>
  </si>
  <si>
    <t>140032</t>
  </si>
  <si>
    <t>SBI8-00688- Receipt(HO</t>
  </si>
  <si>
    <t>140033</t>
  </si>
  <si>
    <t>SBI8-00688-Payment(HO)</t>
  </si>
  <si>
    <t>140041</t>
  </si>
  <si>
    <t>SBI9-47532-Main(HO)</t>
  </si>
  <si>
    <t>140042</t>
  </si>
  <si>
    <t>SBI9-47532-Receipt(HO)</t>
  </si>
  <si>
    <t>140043</t>
  </si>
  <si>
    <t>SBI9-47532-Payment(HO)</t>
  </si>
  <si>
    <t>140051</t>
  </si>
  <si>
    <t>SBI10-48238-Main(HO)</t>
  </si>
  <si>
    <t>140052</t>
  </si>
  <si>
    <t>SBI10-48238-Receipt(HO)</t>
  </si>
  <si>
    <t>140053</t>
  </si>
  <si>
    <t>SBI10-48238-Payment(HO)</t>
  </si>
  <si>
    <t>140061</t>
  </si>
  <si>
    <t>SBI24-15952-Main(HO)</t>
  </si>
  <si>
    <t>140062</t>
  </si>
  <si>
    <t>SBI24-15952-Receipt(HO)</t>
  </si>
  <si>
    <t>140063</t>
  </si>
  <si>
    <t>SBI24-15952-Payment(HO)</t>
  </si>
  <si>
    <t>140071</t>
  </si>
  <si>
    <t>SBI25-20485-Main(HO)</t>
  </si>
  <si>
    <t>140072</t>
  </si>
  <si>
    <t>SBI25-20485-Receipt(HO)</t>
  </si>
  <si>
    <t>140073</t>
  </si>
  <si>
    <t>SBI25-20485-Payment(HO)</t>
  </si>
  <si>
    <t>140081</t>
  </si>
  <si>
    <t>SBI26-76926-Main(HO)</t>
  </si>
  <si>
    <t>140082</t>
  </si>
  <si>
    <t>SBI26-76926-Receipt(HO)</t>
  </si>
  <si>
    <t>140083</t>
  </si>
  <si>
    <t>SBI26-76926-Payment(HO)</t>
  </si>
  <si>
    <t>140101</t>
  </si>
  <si>
    <t>SBI29-15036-Main(Bhuj)</t>
  </si>
  <si>
    <t>140102</t>
  </si>
  <si>
    <t>SBI29-15036-Receipt(Bhuj)</t>
  </si>
  <si>
    <t>140103</t>
  </si>
  <si>
    <t>SBI29-15036-Payment(Bhuj)</t>
  </si>
  <si>
    <t>140111</t>
  </si>
  <si>
    <t>SBI30-92729-Main(Hosur)</t>
  </si>
  <si>
    <t>140112</t>
  </si>
  <si>
    <t>SBI30-92729-Receipt(Hosur)</t>
  </si>
  <si>
    <t>140113</t>
  </si>
  <si>
    <t>SBI30-92729-Payment(Hosur)</t>
  </si>
  <si>
    <t>140121</t>
  </si>
  <si>
    <t>SBI31-16686-Main(Udaipur)</t>
  </si>
  <si>
    <t>140122</t>
  </si>
  <si>
    <t>SBI31-16686-Receipt(Udaipur)</t>
  </si>
  <si>
    <t>140123</t>
  </si>
  <si>
    <t>SBI31-16686-Payment(Udaipur)</t>
  </si>
  <si>
    <t>140131</t>
  </si>
  <si>
    <t>SBI32-53816-Main(Alwar)</t>
  </si>
  <si>
    <t>140132</t>
  </si>
  <si>
    <t>SBI32-53816-Receipt(Alwar)</t>
  </si>
  <si>
    <t>140133</t>
  </si>
  <si>
    <t>SBI32-53816-Payment(Alwar)</t>
  </si>
  <si>
    <t>140141</t>
  </si>
  <si>
    <t>SBI33-01340-Main(Swp'Gunj)</t>
  </si>
  <si>
    <t>140142</t>
  </si>
  <si>
    <t>SBI33-01340-Receipt(Swp'Gunj)</t>
  </si>
  <si>
    <t>140143</t>
  </si>
  <si>
    <t>SBI33-01340-Payment(Swp'Gunj)</t>
  </si>
  <si>
    <t>140151</t>
  </si>
  <si>
    <t>SBI34-99334-Main(Beawar)</t>
  </si>
  <si>
    <t>140152</t>
  </si>
  <si>
    <t>SBI34-99334-Receipt(Beawar)</t>
  </si>
  <si>
    <t>140153</t>
  </si>
  <si>
    <t>SBI34-99334-Payment(Beawar)</t>
  </si>
  <si>
    <t>140161</t>
  </si>
  <si>
    <t>IDBI2-000161Main(HO)</t>
  </si>
  <si>
    <t>140162</t>
  </si>
  <si>
    <t>IDBI2-000161Recpt(HO)</t>
  </si>
  <si>
    <t>140163</t>
  </si>
  <si>
    <t>IDBI2-000161Paymt(HO)</t>
  </si>
  <si>
    <t>140171</t>
  </si>
  <si>
    <t>SBI54-19426 - Main-(Waghodia)</t>
  </si>
  <si>
    <t>140172</t>
  </si>
  <si>
    <t>SBI54-19426 - Receipt(Waghodia)</t>
  </si>
  <si>
    <t>140173</t>
  </si>
  <si>
    <t>SBI54-19426 - Payment(Waghodia)</t>
  </si>
  <si>
    <t>140181</t>
  </si>
  <si>
    <t>SBI56-13977 - Main-(Vikroli)</t>
  </si>
  <si>
    <t>140182</t>
  </si>
  <si>
    <t>SBI56-13977 - Receipt(Vikroli)</t>
  </si>
  <si>
    <t>140183</t>
  </si>
  <si>
    <t>SBI56-13977 - Payment(Vikroli)</t>
  </si>
  <si>
    <t>140254</t>
  </si>
  <si>
    <t>SBI7-CMP(INDORE)</t>
  </si>
  <si>
    <t>140255</t>
  </si>
  <si>
    <t>IDBI Bill Discounting Account</t>
  </si>
  <si>
    <t>145001</t>
  </si>
  <si>
    <t>LC Limit</t>
  </si>
  <si>
    <t>146001</t>
  </si>
  <si>
    <t>Deposit From Director</t>
  </si>
  <si>
    <t>146002</t>
  </si>
  <si>
    <t>Deposit Recd From Public</t>
  </si>
  <si>
    <t>146003</t>
  </si>
  <si>
    <t>Deposits From Public Ahd/Baroda Separate</t>
  </si>
  <si>
    <t>146004</t>
  </si>
  <si>
    <t>Fixed Deposit (Unclaimed)</t>
  </si>
  <si>
    <t>146005</t>
  </si>
  <si>
    <t>Fixed Deposit A/C.Unclaimed 3Years</t>
  </si>
  <si>
    <t>146006</t>
  </si>
  <si>
    <t>Deposits Received Others</t>
  </si>
  <si>
    <t>146007</t>
  </si>
  <si>
    <t>Deposits From Share Holder</t>
  </si>
  <si>
    <t>148001</t>
  </si>
  <si>
    <t>Interest On Inter Corp Loan (20 Ho)</t>
  </si>
  <si>
    <t>148002</t>
  </si>
  <si>
    <t>Mittal Trading Co (Deposit Recd)</t>
  </si>
  <si>
    <t>148003</t>
  </si>
  <si>
    <t>Sales Tax Diff Loan (2000-01)</t>
  </si>
  <si>
    <t>148004</t>
  </si>
  <si>
    <t>Interest Payable on FD</t>
  </si>
  <si>
    <t>148005</t>
  </si>
  <si>
    <t>IPO Money Payable</t>
  </si>
  <si>
    <t>148006</t>
  </si>
  <si>
    <t>Life Insurance Corporation of India</t>
  </si>
  <si>
    <t>148007</t>
  </si>
  <si>
    <t>Interest Payable on FD (Unclaim)</t>
  </si>
  <si>
    <t>148008</t>
  </si>
  <si>
    <t>20 M SDN BHD (MALAYSIA) - LOAN A/C</t>
  </si>
  <si>
    <t>148009</t>
  </si>
  <si>
    <t>Kotak Mahindra Prime Ltd - (Ag'st Vehicle )</t>
  </si>
  <si>
    <t>148010</t>
  </si>
  <si>
    <t>20 MICRONS FZE - Unsecured loan</t>
  </si>
  <si>
    <t>148011</t>
  </si>
  <si>
    <t>MAGMA FINCORP LIMITED</t>
  </si>
  <si>
    <t>148012</t>
  </si>
  <si>
    <t>Religare Finvest Limited - Unsecured Loan</t>
  </si>
  <si>
    <t>148013</t>
  </si>
  <si>
    <t>Kotak Mahindra Bank Ltd - Unsecured loan</t>
  </si>
  <si>
    <t>148014</t>
  </si>
  <si>
    <t>Ambalal Solanki - Deposit Received</t>
  </si>
  <si>
    <t>148015</t>
  </si>
  <si>
    <t>Deposit Received - Saurabh Enterprises</t>
  </si>
  <si>
    <t>148016</t>
  </si>
  <si>
    <t>Deposit Received - Sarda Enterprises</t>
  </si>
  <si>
    <t>148017</t>
  </si>
  <si>
    <t>Deposit Received - Ridu Enterprises</t>
  </si>
  <si>
    <t>148018</t>
  </si>
  <si>
    <t>Deposit Received - Mittal Dyechem</t>
  </si>
  <si>
    <t>148019</t>
  </si>
  <si>
    <t>Kanchan Goshwami -Deposit Received</t>
  </si>
  <si>
    <t>148020</t>
  </si>
  <si>
    <t>Deposit Received - Chemtech Enterprises</t>
  </si>
  <si>
    <t>148021</t>
  </si>
  <si>
    <t>Interest Payable on Ope.Conv.Debenture</t>
  </si>
  <si>
    <t>148022</t>
  </si>
  <si>
    <t>Inter Corporate Deposit</t>
  </si>
  <si>
    <t>148023</t>
  </si>
  <si>
    <t>Interest Payable on Inter Corporate Deposit</t>
  </si>
  <si>
    <t>148024</t>
  </si>
  <si>
    <t>Deposit Received - Jai Drga Enterprises</t>
  </si>
  <si>
    <t>148025</t>
  </si>
  <si>
    <t>Application money ag Fully Convertible Debenture</t>
  </si>
  <si>
    <t>148026</t>
  </si>
  <si>
    <t>Deposit Received - Damodardas</t>
  </si>
  <si>
    <t>148027</t>
  </si>
  <si>
    <t>Advance money received against C form</t>
  </si>
  <si>
    <t>148028</t>
  </si>
  <si>
    <t>20 MICRONS Vietnam-Loan A/c</t>
  </si>
  <si>
    <t>150001</t>
  </si>
  <si>
    <t>Creditors Packing Material</t>
  </si>
  <si>
    <t>150002</t>
  </si>
  <si>
    <t>Creditors RM Mineral (Local)</t>
  </si>
  <si>
    <t>150003</t>
  </si>
  <si>
    <t>Creditors RM Mineral (Import)</t>
  </si>
  <si>
    <t>150004</t>
  </si>
  <si>
    <t>Creditors RM Additive (Local)</t>
  </si>
  <si>
    <t>150005</t>
  </si>
  <si>
    <t>Creditors RM Additive (Import)</t>
  </si>
  <si>
    <t>150006</t>
  </si>
  <si>
    <t>Creditors Power &amp; Fuel</t>
  </si>
  <si>
    <t>150007</t>
  </si>
  <si>
    <t>Creditors Stores/Spares (Import)</t>
  </si>
  <si>
    <t>150008</t>
  </si>
  <si>
    <t>Creditors Of Stores/Spares (Local)</t>
  </si>
  <si>
    <t>150009</t>
  </si>
  <si>
    <t>Creditors For Transporters</t>
  </si>
  <si>
    <t>150010</t>
  </si>
  <si>
    <t>Creditors for Capital Goods</t>
  </si>
  <si>
    <t>150011</t>
  </si>
  <si>
    <t>Creditors for Expenses &amp; Others</t>
  </si>
  <si>
    <t>150012</t>
  </si>
  <si>
    <t>Inter Branch Creditors</t>
  </si>
  <si>
    <t>150013</t>
  </si>
  <si>
    <t>Inter Company Creditors</t>
  </si>
  <si>
    <t>150014</t>
  </si>
  <si>
    <t>Creditors Import Expenses</t>
  </si>
  <si>
    <t>150501</t>
  </si>
  <si>
    <t>Advance From Customers (Domestic)</t>
  </si>
  <si>
    <t>150502</t>
  </si>
  <si>
    <t>Advance From Customers (Export)</t>
  </si>
  <si>
    <t>150503</t>
  </si>
  <si>
    <t>Advance Inter Unit/Company</t>
  </si>
  <si>
    <t>150504</t>
  </si>
  <si>
    <t>Reversal of Customers (Domestic) Advances</t>
  </si>
  <si>
    <t>150600</t>
  </si>
  <si>
    <t>FC Valuation - Creditors</t>
  </si>
  <si>
    <t>150601</t>
  </si>
  <si>
    <t>Provision for Taxation</t>
  </si>
  <si>
    <t>150602</t>
  </si>
  <si>
    <t>Provision for Expenses</t>
  </si>
  <si>
    <t>150603</t>
  </si>
  <si>
    <t>Provision for Salaries</t>
  </si>
  <si>
    <t>150604</t>
  </si>
  <si>
    <t>Provision for Export Expenses</t>
  </si>
  <si>
    <t>150605</t>
  </si>
  <si>
    <t>Export Ocean Freight Clg</t>
  </si>
  <si>
    <t>150606</t>
  </si>
  <si>
    <t>Terminal Handling Charges (Export) Clg</t>
  </si>
  <si>
    <t>150607</t>
  </si>
  <si>
    <t>Export Wooden Palatization Clg</t>
  </si>
  <si>
    <t>150608</t>
  </si>
  <si>
    <t>Export Sales Commission Paid Clg</t>
  </si>
  <si>
    <t>150609</t>
  </si>
  <si>
    <t>Export Local Freight Paid Clg</t>
  </si>
  <si>
    <t>150610</t>
  </si>
  <si>
    <t>Freight Otwrd (Dom) Clearing</t>
  </si>
  <si>
    <t>150611</t>
  </si>
  <si>
    <t>Bonus Payable</t>
  </si>
  <si>
    <t>150612</t>
  </si>
  <si>
    <t>Salary Payable</t>
  </si>
  <si>
    <t>150613</t>
  </si>
  <si>
    <t>Wages Payable</t>
  </si>
  <si>
    <t>150614</t>
  </si>
  <si>
    <t>Gratuity Payable</t>
  </si>
  <si>
    <t>150615</t>
  </si>
  <si>
    <t>Group Saving Linked Insurance</t>
  </si>
  <si>
    <t>150616</t>
  </si>
  <si>
    <t>Worker Welfare Fund</t>
  </si>
  <si>
    <t>150617</t>
  </si>
  <si>
    <t>Union Fees Payable</t>
  </si>
  <si>
    <t>150618</t>
  </si>
  <si>
    <t>Excise Duty Payable on FG</t>
  </si>
  <si>
    <t>150619</t>
  </si>
  <si>
    <t>Excess Received From Bank</t>
  </si>
  <si>
    <t>150620</t>
  </si>
  <si>
    <t>Provision for Audit Fees</t>
  </si>
  <si>
    <t>150621</t>
  </si>
  <si>
    <t>Deferred Tax Liabilities</t>
  </si>
  <si>
    <t>150622</t>
  </si>
  <si>
    <t>Provision for Tax ( A.Y. 2006-07)</t>
  </si>
  <si>
    <t>150623</t>
  </si>
  <si>
    <t>Provision for Tax ( A.Y. 2007-08)</t>
  </si>
  <si>
    <t>150624</t>
  </si>
  <si>
    <t>Provision for Tax ( A.Y. 2008-09)</t>
  </si>
  <si>
    <t>150625</t>
  </si>
  <si>
    <t>Provision for Tax ( A.Y. 2009-10)</t>
  </si>
  <si>
    <t>150626</t>
  </si>
  <si>
    <t>Provision for Tax ( A.Y. 2010-11)</t>
  </si>
  <si>
    <t>150627</t>
  </si>
  <si>
    <t>Provision for fbt ( A.Y. 2008-09)</t>
  </si>
  <si>
    <t>150628</t>
  </si>
  <si>
    <t>Provision for fbt ( A.Y. 2009-10)</t>
  </si>
  <si>
    <t>150629</t>
  </si>
  <si>
    <t>Provision for fbt ( A.Y. 2010-11)</t>
  </si>
  <si>
    <t>150630</t>
  </si>
  <si>
    <t>Deferred Tax Liability</t>
  </si>
  <si>
    <t>150631</t>
  </si>
  <si>
    <t>Directors Remuneration Payable</t>
  </si>
  <si>
    <t>150632</t>
  </si>
  <si>
    <t>Provision for Gratuity</t>
  </si>
  <si>
    <t>150633</t>
  </si>
  <si>
    <t>Purchase Prise Payable</t>
  </si>
  <si>
    <t>150634</t>
  </si>
  <si>
    <t>Sales Comm Payable-Dom</t>
  </si>
  <si>
    <t>150635</t>
  </si>
  <si>
    <t>Allowance Employee Loan Payable</t>
  </si>
  <si>
    <t>150636</t>
  </si>
  <si>
    <t>Excess Received From Customer</t>
  </si>
  <si>
    <t>150637</t>
  </si>
  <si>
    <t>Provision for Bad debts</t>
  </si>
  <si>
    <t>150638</t>
  </si>
  <si>
    <t>OPE Payable Account</t>
  </si>
  <si>
    <t>150639</t>
  </si>
  <si>
    <t>Clearing Account (Any)</t>
  </si>
  <si>
    <t>150640</t>
  </si>
  <si>
    <t>SBI14 Fund Trf Clearing Account</t>
  </si>
  <si>
    <t>150641</t>
  </si>
  <si>
    <t>FC Valuation - Debtors</t>
  </si>
  <si>
    <t>150642</t>
  </si>
  <si>
    <t>FC Valuation - GL</t>
  </si>
  <si>
    <t>150643</t>
  </si>
  <si>
    <t>Proposed Dividend Payable</t>
  </si>
  <si>
    <t>150644</t>
  </si>
  <si>
    <t>Tax on Proposed Dividend Payable</t>
  </si>
  <si>
    <t>150645</t>
  </si>
  <si>
    <t>Discount payable - ICI</t>
  </si>
  <si>
    <t>150646</t>
  </si>
  <si>
    <t>Import Expenses Payable (Actual)</t>
  </si>
  <si>
    <t>150647</t>
  </si>
  <si>
    <t>Provision for Tax ( A.Y. 2011-12)</t>
  </si>
  <si>
    <t>150648</t>
  </si>
  <si>
    <t>Sales Tax Outstanding Form Account</t>
  </si>
  <si>
    <t>150649</t>
  </si>
  <si>
    <t>Stipend Payable</t>
  </si>
  <si>
    <t>150650</t>
  </si>
  <si>
    <t>Provision for Interest Term loan</t>
  </si>
  <si>
    <t>150651</t>
  </si>
  <si>
    <t>Provision for Interest on FCNRB</t>
  </si>
  <si>
    <t>150652</t>
  </si>
  <si>
    <t>Provision for Interest on Buyers Credit</t>
  </si>
  <si>
    <t>150653</t>
  </si>
  <si>
    <t>Provision for Leave Encasement</t>
  </si>
  <si>
    <t>150654</t>
  </si>
  <si>
    <t>Provision for Tax ( A.Y. 2012-13)</t>
  </si>
  <si>
    <t>150655</t>
  </si>
  <si>
    <t>Excess Received From Customer-Year 2012-13</t>
  </si>
  <si>
    <t>Any old pending entries? To Check</t>
  </si>
  <si>
    <t>150656</t>
  </si>
  <si>
    <t>Unclaim dividend 2010-11</t>
  </si>
  <si>
    <t>150657</t>
  </si>
  <si>
    <t>Unclaim dividend 09-10</t>
  </si>
  <si>
    <t>150658</t>
  </si>
  <si>
    <t>Unclaim dividend 2011-12</t>
  </si>
  <si>
    <t>150659</t>
  </si>
  <si>
    <t>Travelling M Payable</t>
  </si>
  <si>
    <t>150661</t>
  </si>
  <si>
    <t>Provision for Tax ( A.Y. 2013-14)</t>
  </si>
  <si>
    <t>150662</t>
  </si>
  <si>
    <t>Provision for Salary &amp; Power ( Daily )</t>
  </si>
  <si>
    <t>150664</t>
  </si>
  <si>
    <t>Provision for Dep &amp; HO Daily Expenses</t>
  </si>
  <si>
    <t>150665</t>
  </si>
  <si>
    <t>Unclaim dividend 2012-13</t>
  </si>
  <si>
    <t>150666</t>
  </si>
  <si>
    <t>Provision for Tax ( A.Y. 2014-15)</t>
  </si>
  <si>
    <t>150667</t>
  </si>
  <si>
    <t>sorting charges payable</t>
  </si>
  <si>
    <t>150668</t>
  </si>
  <si>
    <t>Provision for Tax ( A.Y. 2015-16)</t>
  </si>
  <si>
    <t>150669</t>
  </si>
  <si>
    <t>Provision for Tax ( A.Y. 2016-17)</t>
  </si>
  <si>
    <t>150670</t>
  </si>
  <si>
    <t>Provision for Tax ( A.Y. 2017-18)</t>
  </si>
  <si>
    <t>160001</t>
  </si>
  <si>
    <t>TDS 194C Payable</t>
  </si>
  <si>
    <t>160002</t>
  </si>
  <si>
    <t>TDS 194J Payable</t>
  </si>
  <si>
    <t>160003</t>
  </si>
  <si>
    <t>TDS 194I Payable</t>
  </si>
  <si>
    <t>160004</t>
  </si>
  <si>
    <t>TDS 194H Payable</t>
  </si>
  <si>
    <t>160005</t>
  </si>
  <si>
    <t>TDS 194A Payable</t>
  </si>
  <si>
    <t>160006</t>
  </si>
  <si>
    <t>TDS 195 Payable</t>
  </si>
  <si>
    <t>160007</t>
  </si>
  <si>
    <t>TDS 193 Payable</t>
  </si>
  <si>
    <t>160101</t>
  </si>
  <si>
    <t>TDS 192 Payable-Salary</t>
  </si>
  <si>
    <t>160201</t>
  </si>
  <si>
    <t>206C TCS Payable</t>
  </si>
  <si>
    <t>160304</t>
  </si>
  <si>
    <t>GTA Basic Outward Payable</t>
  </si>
  <si>
    <t>160305</t>
  </si>
  <si>
    <t>GTA EduCess Outward Payable</t>
  </si>
  <si>
    <t>160306</t>
  </si>
  <si>
    <t>GTA S&amp;HECess Outward Payable</t>
  </si>
  <si>
    <t>160307</t>
  </si>
  <si>
    <t>Service Tax Basic Payable</t>
  </si>
  <si>
    <t>160308</t>
  </si>
  <si>
    <t>Service Tax EduCess Payable</t>
  </si>
  <si>
    <t>160309</t>
  </si>
  <si>
    <t>Service Tax S&amp;HECess Payable</t>
  </si>
  <si>
    <t>160310</t>
  </si>
  <si>
    <t>GTA Basic Inward Payable</t>
  </si>
  <si>
    <t>160311</t>
  </si>
  <si>
    <t>GTA EduCess Inward Payable</t>
  </si>
  <si>
    <t>160312</t>
  </si>
  <si>
    <t>GTA S&amp;HECess Inward Payable</t>
  </si>
  <si>
    <t>160313</t>
  </si>
  <si>
    <t>SBC Payable</t>
  </si>
  <si>
    <t>160314</t>
  </si>
  <si>
    <t>KKC Payable</t>
  </si>
  <si>
    <t>160501</t>
  </si>
  <si>
    <t>CST Payable</t>
  </si>
  <si>
    <t>160502</t>
  </si>
  <si>
    <t>Additional CST Payable</t>
  </si>
  <si>
    <t>160503</t>
  </si>
  <si>
    <t>Vat Tax Payable</t>
  </si>
  <si>
    <t>160504</t>
  </si>
  <si>
    <t>Additional VAT Payable</t>
  </si>
  <si>
    <t>160505</t>
  </si>
  <si>
    <t>WCT Payable</t>
  </si>
  <si>
    <t>160506</t>
  </si>
  <si>
    <t>Central (C) GST Payable</t>
  </si>
  <si>
    <t>160507</t>
  </si>
  <si>
    <t>State (S) GST Payable</t>
  </si>
  <si>
    <t>160508</t>
  </si>
  <si>
    <t>Integrated (I) GST Payable</t>
  </si>
  <si>
    <t>160509</t>
  </si>
  <si>
    <t>Central-Gst-RCM-payable</t>
  </si>
  <si>
    <t>160510</t>
  </si>
  <si>
    <t>State-Gst-RCM-payable</t>
  </si>
  <si>
    <t>160511</t>
  </si>
  <si>
    <t>Integrated-Gst-RCM-payable</t>
  </si>
  <si>
    <t>161001</t>
  </si>
  <si>
    <t>Excise Duty Basic Payable</t>
  </si>
  <si>
    <t>161002</t>
  </si>
  <si>
    <t>Edu.Cess Excise Duty Payable</t>
  </si>
  <si>
    <t>161003</t>
  </si>
  <si>
    <t>SHECess Excise Duty Payable</t>
  </si>
  <si>
    <t>161004</t>
  </si>
  <si>
    <t>AED Payable</t>
  </si>
  <si>
    <t>161005</t>
  </si>
  <si>
    <t>SED Payable</t>
  </si>
  <si>
    <t>165001</t>
  </si>
  <si>
    <t>Employee'S Pf Payable (Contr)</t>
  </si>
  <si>
    <t>165002</t>
  </si>
  <si>
    <t>Employee'S Pf Payable ( Admn)</t>
  </si>
  <si>
    <t>165003</t>
  </si>
  <si>
    <t>Employee'S Pf Payable (Director)</t>
  </si>
  <si>
    <t>165004</t>
  </si>
  <si>
    <t>Employee'S Pf Payable (Sml-Depu.)</t>
  </si>
  <si>
    <t>165005</t>
  </si>
  <si>
    <t>Employee'S Pf Payable (W)</t>
  </si>
  <si>
    <t>165006</t>
  </si>
  <si>
    <t>EmployeR'S Pf Payable (Contr)</t>
  </si>
  <si>
    <t>165007</t>
  </si>
  <si>
    <t>EmployeR'S Pf Payable ( Admn)</t>
  </si>
  <si>
    <t>165008</t>
  </si>
  <si>
    <t>EmployeR'S Pf Payable (Director)</t>
  </si>
  <si>
    <t>165009</t>
  </si>
  <si>
    <t>EmployeR'S Pf Payable (Sml-Depu.)</t>
  </si>
  <si>
    <t>165010</t>
  </si>
  <si>
    <t>EmployeR'S Pf Payable (W)</t>
  </si>
  <si>
    <t>165011</t>
  </si>
  <si>
    <t>Employee'S Esi Payable (Contr)</t>
  </si>
  <si>
    <t>165012</t>
  </si>
  <si>
    <t>Employee'S Esi Payable (Admn)</t>
  </si>
  <si>
    <t>165013</t>
  </si>
  <si>
    <t>Employee'S Esi Payable (W)</t>
  </si>
  <si>
    <t>165014</t>
  </si>
  <si>
    <t>EmployeR'S Esi Payable (Contr)</t>
  </si>
  <si>
    <t>165015</t>
  </si>
  <si>
    <t>EmployeR'S Esi Payable (Admn)</t>
  </si>
  <si>
    <t>165016</t>
  </si>
  <si>
    <t>EmployeR'S Esi Payable (W)</t>
  </si>
  <si>
    <t>165017</t>
  </si>
  <si>
    <t>Pf Admn Charges Payable (A)</t>
  </si>
  <si>
    <t>165018</t>
  </si>
  <si>
    <t>Pf Admn Charges Payable (W)</t>
  </si>
  <si>
    <t>165019</t>
  </si>
  <si>
    <t>Pf Admn Charges Payable (Director)</t>
  </si>
  <si>
    <t>165020</t>
  </si>
  <si>
    <t>Professional Tax Payable</t>
  </si>
  <si>
    <t>165021</t>
  </si>
  <si>
    <t>Royalty Payable</t>
  </si>
  <si>
    <t>165022</t>
  </si>
  <si>
    <t>FCNRB Payable</t>
  </si>
  <si>
    <t>165023</t>
  </si>
  <si>
    <t>Employee'S MLWF Payable</t>
  </si>
  <si>
    <t>165024</t>
  </si>
  <si>
    <t>EmployeR'S MLWF Payable</t>
  </si>
  <si>
    <t>190003</t>
  </si>
  <si>
    <t>GR/IR Stock RM Mineral (Dom)</t>
  </si>
  <si>
    <t>190004</t>
  </si>
  <si>
    <t>GR/IR Stock RM Mineral (OS)</t>
  </si>
  <si>
    <t>190005</t>
  </si>
  <si>
    <t>GR/IR Stock RM Mineral (Import)</t>
  </si>
  <si>
    <t>190006</t>
  </si>
  <si>
    <t>GR/IR Stock RM Additive (Dom)</t>
  </si>
  <si>
    <t>190007</t>
  </si>
  <si>
    <t>GR/IR Stock RM Additive (OS)</t>
  </si>
  <si>
    <t>190008</t>
  </si>
  <si>
    <t>GR/IR Stock RM Additive (Import)</t>
  </si>
  <si>
    <t>190009</t>
  </si>
  <si>
    <t>GR/IR Stock Of Coal (Domestic)</t>
  </si>
  <si>
    <t>190010</t>
  </si>
  <si>
    <t>GR/IR Stock Of Coal (Import)</t>
  </si>
  <si>
    <t>190011</t>
  </si>
  <si>
    <t>GR/IR Stock Of Diesel</t>
  </si>
  <si>
    <t>190012</t>
  </si>
  <si>
    <t>GR/IR Stock Of Fire Wood</t>
  </si>
  <si>
    <t>190013</t>
  </si>
  <si>
    <t>GR/IR Stock Of Furnace Oil</t>
  </si>
  <si>
    <t>190014</t>
  </si>
  <si>
    <t>GR/IR Stock Of Gas</t>
  </si>
  <si>
    <t>190015</t>
  </si>
  <si>
    <t>GR/IR Stock Of Lignite</t>
  </si>
  <si>
    <t>190016</t>
  </si>
  <si>
    <t>GR/IR Stock Of Spares (IMport)</t>
  </si>
  <si>
    <t>190017</t>
  </si>
  <si>
    <t>GR/IR Stock Of Spares (Domest)</t>
  </si>
  <si>
    <t>190018</t>
  </si>
  <si>
    <t>GR/IR Stk Packing Matrl-Bags</t>
  </si>
  <si>
    <t>190019</t>
  </si>
  <si>
    <t>GR/IR Stk Packing Matrl-Pallets</t>
  </si>
  <si>
    <t>190020</t>
  </si>
  <si>
    <t>GR/IR Stk Packing Matrl-Thread</t>
  </si>
  <si>
    <t>190021</t>
  </si>
  <si>
    <t>GR/IR Stk Packing Matrl -Others</t>
  </si>
  <si>
    <t>190022</t>
  </si>
  <si>
    <t>GR/IR Trading Goods</t>
  </si>
  <si>
    <t>190023</t>
  </si>
  <si>
    <t>GR/SR/IR for Capital &amp; Services</t>
  </si>
  <si>
    <t>190024</t>
  </si>
  <si>
    <t>GR/IR SF</t>
  </si>
  <si>
    <t>190025</t>
  </si>
  <si>
    <t>GR/IR FG (MFG)</t>
  </si>
  <si>
    <t>190026</t>
  </si>
  <si>
    <t>GR/IR FG (OS)</t>
  </si>
  <si>
    <t>190027</t>
  </si>
  <si>
    <t>Freight Clg Stock RM Additive (Dom)</t>
  </si>
  <si>
    <t>190028</t>
  </si>
  <si>
    <t>Freight Clg Stock RM Additive (OS)</t>
  </si>
  <si>
    <t>190029</t>
  </si>
  <si>
    <t>Freight Clg Stock RM Additive (Import)</t>
  </si>
  <si>
    <t>190030</t>
  </si>
  <si>
    <t>Freight Clg Stock Of Coal (Domestic)</t>
  </si>
  <si>
    <t>190031</t>
  </si>
  <si>
    <t>Freight Clg Stock Of Coal (Import)</t>
  </si>
  <si>
    <t>190032</t>
  </si>
  <si>
    <t>Freight Clg Stock Of Diesel</t>
  </si>
  <si>
    <t>190033</t>
  </si>
  <si>
    <t>Freight Clg Stock Of Fire Wood</t>
  </si>
  <si>
    <t>190034</t>
  </si>
  <si>
    <t>Freight Clg Stock Of Furnace Oil</t>
  </si>
  <si>
    <t>190035</t>
  </si>
  <si>
    <t>Freight Clg Stock Of Gas</t>
  </si>
  <si>
    <t>190036</t>
  </si>
  <si>
    <t>Freight Clg Stock Of Lignite</t>
  </si>
  <si>
    <t>190037</t>
  </si>
  <si>
    <t>Freight Clg Stock Of Spares (IMport)</t>
  </si>
  <si>
    <t>190038</t>
  </si>
  <si>
    <t>Freight Clg Stock Of Spares (Domest)</t>
  </si>
  <si>
    <t>190039</t>
  </si>
  <si>
    <t>Freight Clg Stk Packing Matrl-Bags</t>
  </si>
  <si>
    <t>190040</t>
  </si>
  <si>
    <t>Freight Clg Stk Packing Matrl-Pallets</t>
  </si>
  <si>
    <t>190041</t>
  </si>
  <si>
    <t>Freight Clg Stk Packing Matrl-Thread</t>
  </si>
  <si>
    <t>190042</t>
  </si>
  <si>
    <t>Freight Clg Stk Packing Matrl -Others</t>
  </si>
  <si>
    <t>190043</t>
  </si>
  <si>
    <t>Freight Clg Trading Goods</t>
  </si>
  <si>
    <t>190044</t>
  </si>
  <si>
    <t>Freight Clg for Capital &amp; Services</t>
  </si>
  <si>
    <t>190045</t>
  </si>
  <si>
    <t>CENVAT Suspense</t>
  </si>
  <si>
    <t>190046</t>
  </si>
  <si>
    <t>CENVAT Clearing</t>
  </si>
  <si>
    <t>190047</t>
  </si>
  <si>
    <t>CVD Clearing</t>
  </si>
  <si>
    <t>190048</t>
  </si>
  <si>
    <t>CENVAT Clearing Stock Transfer</t>
  </si>
  <si>
    <t>190049</t>
  </si>
  <si>
    <t>Customs Clearing (Purchases)</t>
  </si>
  <si>
    <t>190050</t>
  </si>
  <si>
    <t>Customs Clearing Account</t>
  </si>
  <si>
    <t>190051</t>
  </si>
  <si>
    <t>CENTRAL Excise Expenses Clearing</t>
  </si>
  <si>
    <t>190053</t>
  </si>
  <si>
    <t>Inter Unit Excise Suspense</t>
  </si>
  <si>
    <t>190054</t>
  </si>
  <si>
    <t>CENVAT Clg Cust.Return</t>
  </si>
  <si>
    <t>190055</t>
  </si>
  <si>
    <t>Octroi Clearing Acct</t>
  </si>
  <si>
    <t>190056</t>
  </si>
  <si>
    <t>Miscellaneous Expenses Clg</t>
  </si>
  <si>
    <t>190057</t>
  </si>
  <si>
    <t>CENVAT Clearing Vendor returns</t>
  </si>
  <si>
    <t>190060</t>
  </si>
  <si>
    <t>Fr.Clg.Semifinished Products</t>
  </si>
  <si>
    <t>190061</t>
  </si>
  <si>
    <t>Fr.Clg.Stock Of FG (Mfg)</t>
  </si>
  <si>
    <t>190062</t>
  </si>
  <si>
    <t>Fr.Clg.Stock Of FG (OS)</t>
  </si>
  <si>
    <t>190063</t>
  </si>
  <si>
    <t>Freight Clg Stock RM Mineral (Dom)</t>
  </si>
  <si>
    <t>190064</t>
  </si>
  <si>
    <t>Freight Clg Stock RM Mineral (OS)</t>
  </si>
  <si>
    <t>190065</t>
  </si>
  <si>
    <t>Freight Clg Stock RM Mineral (Import)</t>
  </si>
  <si>
    <t>190066</t>
  </si>
  <si>
    <t>GST On Branch Traf clearing account</t>
  </si>
  <si>
    <t>190101</t>
  </si>
  <si>
    <t>Local Exp Abrd (Import)</t>
  </si>
  <si>
    <t>190102</t>
  </si>
  <si>
    <t>Sea Freight (Import)</t>
  </si>
  <si>
    <t>190103</t>
  </si>
  <si>
    <t>Insurance (Import)</t>
  </si>
  <si>
    <t>190104</t>
  </si>
  <si>
    <t>Agency Charges (Import)</t>
  </si>
  <si>
    <t>190105</t>
  </si>
  <si>
    <t>Transportation Local (Import)</t>
  </si>
  <si>
    <t>190106</t>
  </si>
  <si>
    <t>Inspection Charges (Import)</t>
  </si>
  <si>
    <t>190107</t>
  </si>
  <si>
    <t>CFS/CWC Charges (Import)</t>
  </si>
  <si>
    <t>190108</t>
  </si>
  <si>
    <t>Cont Mait/Rep Chg (Import)</t>
  </si>
  <si>
    <t>190109</t>
  </si>
  <si>
    <t>Lolo Chg (Import)</t>
  </si>
  <si>
    <t>190110</t>
  </si>
  <si>
    <t>Washing Chg (Import)</t>
  </si>
  <si>
    <t>190111</t>
  </si>
  <si>
    <t>DO Chg (Import)</t>
  </si>
  <si>
    <t>190112</t>
  </si>
  <si>
    <t>THC Chg (Import)</t>
  </si>
  <si>
    <t>190113</t>
  </si>
  <si>
    <t>Survey Chg (Import)</t>
  </si>
  <si>
    <t>190114</t>
  </si>
  <si>
    <t>Misc. Charges (Import)</t>
  </si>
  <si>
    <t>190115</t>
  </si>
  <si>
    <t>Sundry Chg (Import)</t>
  </si>
  <si>
    <t>190117</t>
  </si>
  <si>
    <t>Exam/Inspection Chg (Import)</t>
  </si>
  <si>
    <t>190118</t>
  </si>
  <si>
    <t>IHC Chg (Import)</t>
  </si>
  <si>
    <t>190119</t>
  </si>
  <si>
    <t>Detention Chg (Import)</t>
  </si>
  <si>
    <t>190120</t>
  </si>
  <si>
    <t>Admin Import Expenses</t>
  </si>
  <si>
    <t>190121</t>
  </si>
  <si>
    <t>Weighing Charges (Import)</t>
  </si>
  <si>
    <t>190122</t>
  </si>
  <si>
    <t>Destuffing Charges (Import)</t>
  </si>
  <si>
    <t>191001</t>
  </si>
  <si>
    <t>Inter Company</t>
  </si>
  <si>
    <t>191003</t>
  </si>
  <si>
    <t>192001</t>
  </si>
  <si>
    <t>Contra for Asset Acquisition</t>
  </si>
  <si>
    <t>192002</t>
  </si>
  <si>
    <t>Contra for AssetAcq.-Inter Company</t>
  </si>
  <si>
    <t>193000</t>
  </si>
  <si>
    <t>Biz.Area/PC Zero Balance Account</t>
  </si>
  <si>
    <t>194000</t>
  </si>
  <si>
    <t>FI/CO Reco Posting Account</t>
  </si>
  <si>
    <t>200001</t>
  </si>
  <si>
    <t>Freehold Land</t>
  </si>
  <si>
    <t>200002</t>
  </si>
  <si>
    <t>Leasehold Land</t>
  </si>
  <si>
    <t>200003</t>
  </si>
  <si>
    <t>Office Building</t>
  </si>
  <si>
    <t>200004</t>
  </si>
  <si>
    <t>Factory Building</t>
  </si>
  <si>
    <t>200005</t>
  </si>
  <si>
    <t>Plant &amp; Machinery</t>
  </si>
  <si>
    <t>200006</t>
  </si>
  <si>
    <t>Pollution Control</t>
  </si>
  <si>
    <t>200007</t>
  </si>
  <si>
    <t>Electrification</t>
  </si>
  <si>
    <t>200008</t>
  </si>
  <si>
    <t>Furniture</t>
  </si>
  <si>
    <t>200009</t>
  </si>
  <si>
    <t>Vehicle</t>
  </si>
  <si>
    <t>200010</t>
  </si>
  <si>
    <t>Computer &amp; Software</t>
  </si>
  <si>
    <t>200011</t>
  </si>
  <si>
    <t>Office Equipment</t>
  </si>
  <si>
    <t>200012</t>
  </si>
  <si>
    <t>Mining Equipment</t>
  </si>
  <si>
    <t>200013</t>
  </si>
  <si>
    <t>Process Know-How</t>
  </si>
  <si>
    <t>200014</t>
  </si>
  <si>
    <t>Laboratory Equipment</t>
  </si>
  <si>
    <t>200015</t>
  </si>
  <si>
    <t>R&amp;D Equipment</t>
  </si>
  <si>
    <t>201002</t>
  </si>
  <si>
    <t>Accum. Dep. Leasehold Land</t>
  </si>
  <si>
    <t>201003</t>
  </si>
  <si>
    <t>Accum. Dep.Office Building</t>
  </si>
  <si>
    <t>201004</t>
  </si>
  <si>
    <t>Accum. Dep.Factory Building</t>
  </si>
  <si>
    <t>201005</t>
  </si>
  <si>
    <t>Accum. Dep.Plant &amp; Machinery</t>
  </si>
  <si>
    <t>201006</t>
  </si>
  <si>
    <t>Accum. Dep.Pollution Control</t>
  </si>
  <si>
    <t>201007</t>
  </si>
  <si>
    <t>Accum. Dep.Electrification</t>
  </si>
  <si>
    <t>201008</t>
  </si>
  <si>
    <t>Accum. Dep.Furniture &amp; Fixtures</t>
  </si>
  <si>
    <t>201009</t>
  </si>
  <si>
    <t>Accum. Dep.Vehicle</t>
  </si>
  <si>
    <t>201010</t>
  </si>
  <si>
    <t>Accum. Dep.Computer &amp; Software</t>
  </si>
  <si>
    <t>201011</t>
  </si>
  <si>
    <t>Accum. Dep.Office Equipment</t>
  </si>
  <si>
    <t>201012</t>
  </si>
  <si>
    <t>Accum. Dep.Mining Equipment</t>
  </si>
  <si>
    <t>201013</t>
  </si>
  <si>
    <t>Accum. Dep.Process Know-How</t>
  </si>
  <si>
    <t>201014</t>
  </si>
  <si>
    <t>Accum. Dep.Laboratory Equipment</t>
  </si>
  <si>
    <t>201015</t>
  </si>
  <si>
    <t>Accum. Dep.R&amp;D Equipment</t>
  </si>
  <si>
    <t>201016</t>
  </si>
  <si>
    <t>Accum. Dep Difference</t>
  </si>
  <si>
    <t>201501</t>
  </si>
  <si>
    <t>CWIP Leasehold Land</t>
  </si>
  <si>
    <t>201502</t>
  </si>
  <si>
    <t>CWIP Office Building</t>
  </si>
  <si>
    <t>201503</t>
  </si>
  <si>
    <t>CWIP Plant And Machinery</t>
  </si>
  <si>
    <t>201504</t>
  </si>
  <si>
    <t>CWIP Pollution Control</t>
  </si>
  <si>
    <t>201505</t>
  </si>
  <si>
    <t>CWIP Factory Building</t>
  </si>
  <si>
    <t>201506</t>
  </si>
  <si>
    <t>CWIP Electrification</t>
  </si>
  <si>
    <t>201507</t>
  </si>
  <si>
    <t>CWIP Furniture</t>
  </si>
  <si>
    <t>201508</t>
  </si>
  <si>
    <t>CWIP Vehicle</t>
  </si>
  <si>
    <t>201509</t>
  </si>
  <si>
    <t>CWIP Computer</t>
  </si>
  <si>
    <t>201510</t>
  </si>
  <si>
    <t>CWIP Office Equipment</t>
  </si>
  <si>
    <t>201511</t>
  </si>
  <si>
    <t>CWIP Aircondition</t>
  </si>
  <si>
    <t>201512</t>
  </si>
  <si>
    <t>CWIP Refrigerator</t>
  </si>
  <si>
    <t>201513</t>
  </si>
  <si>
    <t>CWIP Laboratory Equipment</t>
  </si>
  <si>
    <t>201514</t>
  </si>
  <si>
    <t>CWIP R &amp; D Equipment</t>
  </si>
  <si>
    <t>201515</t>
  </si>
  <si>
    <t>CWIP Typewritter</t>
  </si>
  <si>
    <t>201516</t>
  </si>
  <si>
    <t>CWIP Mining Equipment</t>
  </si>
  <si>
    <t>201517</t>
  </si>
  <si>
    <t>CWIP KNOW HOW</t>
  </si>
  <si>
    <t>202001</t>
  </si>
  <si>
    <t>Investment In Other Security</t>
  </si>
  <si>
    <t>202002</t>
  </si>
  <si>
    <t>Investment In Subsidery</t>
  </si>
  <si>
    <t>202003</t>
  </si>
  <si>
    <t>Investment In Related party</t>
  </si>
  <si>
    <t>202004</t>
  </si>
  <si>
    <t>Investment In Equity Shares</t>
  </si>
  <si>
    <t>203001</t>
  </si>
  <si>
    <t>Stock Of Finished Goods (MFG)</t>
  </si>
  <si>
    <t>203002</t>
  </si>
  <si>
    <t>Stock Of Finished Goods (OS)</t>
  </si>
  <si>
    <t>203003</t>
  </si>
  <si>
    <t>Semi Finished Goods</t>
  </si>
  <si>
    <t>203004</t>
  </si>
  <si>
    <t>Stock Packing Material - Bags</t>
  </si>
  <si>
    <t>203005</t>
  </si>
  <si>
    <t>Stock Packing Material - Pallets</t>
  </si>
  <si>
    <t>203006</t>
  </si>
  <si>
    <t>Stock Packing Material - Thread</t>
  </si>
  <si>
    <t>203007</t>
  </si>
  <si>
    <t>Stock Packing Material - Others</t>
  </si>
  <si>
    <t>203008</t>
  </si>
  <si>
    <t>Stock RM Mineral (Dom)</t>
  </si>
  <si>
    <t>203009</t>
  </si>
  <si>
    <t>Stock RM Mineral (OS)</t>
  </si>
  <si>
    <t>203010</t>
  </si>
  <si>
    <t>Stock RM Mineral (Import)</t>
  </si>
  <si>
    <t>203011</t>
  </si>
  <si>
    <t>Stock RM Additive (Dom)</t>
  </si>
  <si>
    <t>203012</t>
  </si>
  <si>
    <t>Stock RM Additive (OS)</t>
  </si>
  <si>
    <t>203013</t>
  </si>
  <si>
    <t>Stock RM Additive (Import)</t>
  </si>
  <si>
    <t>203014</t>
  </si>
  <si>
    <t>Stock Of Coal</t>
  </si>
  <si>
    <t>203015</t>
  </si>
  <si>
    <t>Stock Of Coal (Import)</t>
  </si>
  <si>
    <t>203016</t>
  </si>
  <si>
    <t>Stock Of Diesel</t>
  </si>
  <si>
    <t>203017</t>
  </si>
  <si>
    <t>Stock Of Fire Wood</t>
  </si>
  <si>
    <t>203018</t>
  </si>
  <si>
    <t>Stock Of Furnace Oil</t>
  </si>
  <si>
    <t>203019</t>
  </si>
  <si>
    <t>Stock Of Gas</t>
  </si>
  <si>
    <t>203020</t>
  </si>
  <si>
    <t>Stock Of Lignite</t>
  </si>
  <si>
    <t>203021</t>
  </si>
  <si>
    <t>Stock Of Stores/Spares (Import)</t>
  </si>
  <si>
    <t>203022</t>
  </si>
  <si>
    <t>Stock Of Stores/Spares (Domestic)</t>
  </si>
  <si>
    <t>203023</t>
  </si>
  <si>
    <t>Trading Goods</t>
  </si>
  <si>
    <t>203024</t>
  </si>
  <si>
    <t>Stock Process Waste</t>
  </si>
  <si>
    <t>203025</t>
  </si>
  <si>
    <t>Stock On FG Excise Duty</t>
  </si>
  <si>
    <t>203026</t>
  </si>
  <si>
    <t>Stock of Mugs</t>
  </si>
  <si>
    <t>203027</t>
  </si>
  <si>
    <t>Stock in Transit</t>
  </si>
  <si>
    <t>203028</t>
  </si>
  <si>
    <t>Stock Value W/Off</t>
  </si>
  <si>
    <t>250001</t>
  </si>
  <si>
    <t>FBCJ-Alwar-1-MFG</t>
  </si>
  <si>
    <t>250002</t>
  </si>
  <si>
    <t>FBCJ-Alwar-2-MFG-VAD</t>
  </si>
  <si>
    <t>250003</t>
  </si>
  <si>
    <t>FBCJ-Alwar-3-MFG-VAD</t>
  </si>
  <si>
    <t>250004</t>
  </si>
  <si>
    <t>FBCJ-Ambaji-MINING</t>
  </si>
  <si>
    <t>250005</t>
  </si>
  <si>
    <t>FBCJ-Bhuj-1-MFG-CNC</t>
  </si>
  <si>
    <t>250006</t>
  </si>
  <si>
    <t>FBCJ-Bhuj-2-MINING</t>
  </si>
  <si>
    <t>250007</t>
  </si>
  <si>
    <t>FBCJ-Beawar-OS-CNC</t>
  </si>
  <si>
    <t>250008</t>
  </si>
  <si>
    <t>FBCJ-Kolkata-GDN-23D-VAD</t>
  </si>
  <si>
    <t>250009</t>
  </si>
  <si>
    <t>FBCJ-Chennai-1-GDN-23D-VAD</t>
  </si>
  <si>
    <t>250010</t>
  </si>
  <si>
    <t>FBCJ-Chennai-2-GDN-CNC</t>
  </si>
  <si>
    <t>250011</t>
  </si>
  <si>
    <t>FBCJ-Chhotaudepur- MINING</t>
  </si>
  <si>
    <t>250012</t>
  </si>
  <si>
    <t>FBCJ-Chhotaudepur-Trading-CNC</t>
  </si>
  <si>
    <t>250013</t>
  </si>
  <si>
    <t>FBCJ-Dadra-MFG-VAD</t>
  </si>
  <si>
    <t>250014</t>
  </si>
  <si>
    <t>FBCJ-Gandhidham-EXPORT</t>
  </si>
  <si>
    <t>250015</t>
  </si>
  <si>
    <t>FBCJ-Haldwani-VAD</t>
  </si>
  <si>
    <t>250016</t>
  </si>
  <si>
    <t>FBCJ-Hosur-1-MFG-VAD</t>
  </si>
  <si>
    <t>250017</t>
  </si>
  <si>
    <t>FBCJ-Hosur-2-GDN-23D-VAD</t>
  </si>
  <si>
    <t>250018</t>
  </si>
  <si>
    <t>FBCJ-Hyderabad-GDN-23D-VAD</t>
  </si>
  <si>
    <t>250019</t>
  </si>
  <si>
    <t>FBCJ-Hyderabad-GDN-OS-CNC</t>
  </si>
  <si>
    <t>250020</t>
  </si>
  <si>
    <t>FBCJ-Jaisalmer - MINING</t>
  </si>
  <si>
    <t>250021</t>
  </si>
  <si>
    <t>FBCJ-Mumbai-1-GDN-OS-EX-VAD</t>
  </si>
  <si>
    <t>250022</t>
  </si>
  <si>
    <t>FBCJ-Mumbai-2-GDN-23D-CNC</t>
  </si>
  <si>
    <t>250023</t>
  </si>
  <si>
    <t>FBCJ-Mumbai-2-GDN-OS-CNC</t>
  </si>
  <si>
    <t>250024</t>
  </si>
  <si>
    <t>FBCJ-Mundara-EXPORT</t>
  </si>
  <si>
    <t>250025</t>
  </si>
  <si>
    <t>FBCJ-Pindwara-MINING</t>
  </si>
  <si>
    <t>250026</t>
  </si>
  <si>
    <t>FBCJ-Swaroopgunj-MFG-CNC</t>
  </si>
  <si>
    <t>250027</t>
  </si>
  <si>
    <t>FBCJ-Tirunelveli-2-MINING</t>
  </si>
  <si>
    <t>250028</t>
  </si>
  <si>
    <t>FBCJ-Tirunelveli-1-MFG-CNC</t>
  </si>
  <si>
    <t>250029</t>
  </si>
  <si>
    <t>FBCJ-Tirunelveli-1-OS-CNC</t>
  </si>
  <si>
    <t>250030</t>
  </si>
  <si>
    <t>FBCJ-Udaipur-1-MFG-VAD</t>
  </si>
  <si>
    <t>250031</t>
  </si>
  <si>
    <t>FBCJ-Udaipur-1-MFG-EXPORT</t>
  </si>
  <si>
    <t>250032</t>
  </si>
  <si>
    <t>FBCJ-Udaipur-1-OS-CNC</t>
  </si>
  <si>
    <t>250033</t>
  </si>
  <si>
    <t>FBCJ-Vadadala-MFG-Dry-VAD</t>
  </si>
  <si>
    <t>250034</t>
  </si>
  <si>
    <t>FBCJ-Vadadala-MFG-SCD-VAD</t>
  </si>
  <si>
    <t>250035</t>
  </si>
  <si>
    <t>FBCJ-Vadadala-MFG-Additive-VAD</t>
  </si>
  <si>
    <t>250036</t>
  </si>
  <si>
    <t>FBCJ-Waghodia-1-MFG-HiTech-VAD</t>
  </si>
  <si>
    <t>250037</t>
  </si>
  <si>
    <t>FBCJ-Waghodia-2-OS-UMD-CNC</t>
  </si>
  <si>
    <t>250038</t>
  </si>
  <si>
    <t>FBCJ-Tirunelveli-3-MFG-CNC</t>
  </si>
  <si>
    <t>250039</t>
  </si>
  <si>
    <t>FBCJ-TBD</t>
  </si>
  <si>
    <t>250040</t>
  </si>
  <si>
    <t>FBCJ-Alwar-1-OS-CNC</t>
  </si>
  <si>
    <t>250041</t>
  </si>
  <si>
    <t>FBCJ-Alwar-3-OS-VAD</t>
  </si>
  <si>
    <t>250042</t>
  </si>
  <si>
    <t>FBCJ-Bhuj-1-OS-CNC</t>
  </si>
  <si>
    <t>250043</t>
  </si>
  <si>
    <t>FBCJ-MNC-OSMNC</t>
  </si>
  <si>
    <t>250044</t>
  </si>
  <si>
    <t>FBCJ-Kolkata-GDN-CNC</t>
  </si>
  <si>
    <t>250045</t>
  </si>
  <si>
    <t>FBCJ-Kolkata-GDN-VAD</t>
  </si>
  <si>
    <t>250046</t>
  </si>
  <si>
    <t>FBCJ-Dadra-OS-VAD</t>
  </si>
  <si>
    <t>250047</t>
  </si>
  <si>
    <t>FBCJ-Hosur-1-OS-VAD</t>
  </si>
  <si>
    <t>250048</t>
  </si>
  <si>
    <t>FBCJ-Swaroopgunj-OS-CNC</t>
  </si>
  <si>
    <t>250049</t>
  </si>
  <si>
    <t>FBCJ-Udaipur-1-OS-VAD</t>
  </si>
  <si>
    <t>250050</t>
  </si>
  <si>
    <t>FBCJ-Udaipur-1-OS-EXPORT</t>
  </si>
  <si>
    <t>250051</t>
  </si>
  <si>
    <t>FBCJ-Baroda Office (20 Micron)</t>
  </si>
  <si>
    <t>250052</t>
  </si>
  <si>
    <t>FBCJ-Calcutta Office (20 Micron)</t>
  </si>
  <si>
    <t>250053</t>
  </si>
  <si>
    <t>FBCJ-Delhi Office (20 Micron)</t>
  </si>
  <si>
    <t>250054</t>
  </si>
  <si>
    <t>FBCJ-Mumbai Office (20 Micron)</t>
  </si>
  <si>
    <t>250055</t>
  </si>
  <si>
    <t>Factory Petty Cash-Nandesari</t>
  </si>
  <si>
    <t>250059</t>
  </si>
  <si>
    <t>Factory Petty Cash-SCD</t>
  </si>
  <si>
    <t>250060</t>
  </si>
  <si>
    <t>FBCJ-NAndesari (20 M)</t>
  </si>
  <si>
    <t>250061</t>
  </si>
  <si>
    <t>FBCJ-1064 9/10 Waghodia</t>
  </si>
  <si>
    <t>250062</t>
  </si>
  <si>
    <t>Factory Petty Cash- 1052 (Plot No. 182)</t>
  </si>
  <si>
    <t>250521</t>
  </si>
  <si>
    <t>SBI2-52754Main(Dadra)</t>
  </si>
  <si>
    <t>250522</t>
  </si>
  <si>
    <t>SBI2-52754Recpt(Dadra)</t>
  </si>
  <si>
    <t>250523</t>
  </si>
  <si>
    <t>SBI2-52754Paymt(Dadra)</t>
  </si>
  <si>
    <t>250531</t>
  </si>
  <si>
    <t>SBI3-69038Main(Chh'Udp)</t>
  </si>
  <si>
    <t>250532</t>
  </si>
  <si>
    <t>SBI3-69038Recpt(Chh'Udp)</t>
  </si>
  <si>
    <t>250533</t>
  </si>
  <si>
    <t>SBI3-69038Paymt(Chh'Udp)</t>
  </si>
  <si>
    <t>250541</t>
  </si>
  <si>
    <t>SBI4-95896Main(Waghodia)</t>
  </si>
  <si>
    <t>250542</t>
  </si>
  <si>
    <t>SBI4-95896Recpt(Waghodia)</t>
  </si>
  <si>
    <t>250543</t>
  </si>
  <si>
    <t>SBI4-95896Paymt(Waghodia)</t>
  </si>
  <si>
    <t>250551</t>
  </si>
  <si>
    <t>SBI5-26035Main(Cheenai)</t>
  </si>
  <si>
    <t>250552</t>
  </si>
  <si>
    <t>SBI5-26035Recpt(Cheenai)</t>
  </si>
  <si>
    <t>250553</t>
  </si>
  <si>
    <t>SBI5-26035Paymt(Cheenai)</t>
  </si>
  <si>
    <t>250571</t>
  </si>
  <si>
    <t>ICICI1-13664Main(Hydrabad)</t>
  </si>
  <si>
    <t>250572</t>
  </si>
  <si>
    <t>ICICI1-13664Recpt(Hydrabad)</t>
  </si>
  <si>
    <t>250573</t>
  </si>
  <si>
    <t>ICICI1-13664Paymt(Hydrabad)</t>
  </si>
  <si>
    <t>250581</t>
  </si>
  <si>
    <t>ICICI2-00288Main(Mumbai)</t>
  </si>
  <si>
    <t>250582</t>
  </si>
  <si>
    <t>ICICI2-00288Recpt(Mumbai)</t>
  </si>
  <si>
    <t>250583</t>
  </si>
  <si>
    <t>ICICI2-00288Paymt(Mumbai)</t>
  </si>
  <si>
    <t>250611</t>
  </si>
  <si>
    <t>ICICI3-00766Main(HO)</t>
  </si>
  <si>
    <t>250612</t>
  </si>
  <si>
    <t>ICICI3-00766Recpt(HO)</t>
  </si>
  <si>
    <t>250613</t>
  </si>
  <si>
    <t>ICICI3-00766Paymt(HO)</t>
  </si>
  <si>
    <t>250641</t>
  </si>
  <si>
    <t>SBI11-76455Main(HO)</t>
  </si>
  <si>
    <t>250642</t>
  </si>
  <si>
    <t>SBI11-76455Recpt(HO)</t>
  </si>
  <si>
    <t>250643</t>
  </si>
  <si>
    <t>SBI11-76455Paymt(HO)</t>
  </si>
  <si>
    <t>250651</t>
  </si>
  <si>
    <t>SBI12-37993Main(HO)</t>
  </si>
  <si>
    <t>250652</t>
  </si>
  <si>
    <t>SBI12-37993Recpt(HO)</t>
  </si>
  <si>
    <t>250653</t>
  </si>
  <si>
    <t>SBI12-37993Paymt(HO)</t>
  </si>
  <si>
    <t>250661</t>
  </si>
  <si>
    <t>SBI26-Haldwani-08362-Main</t>
  </si>
  <si>
    <t>250662</t>
  </si>
  <si>
    <t>SBI26-Haldwani-08362-Receipt</t>
  </si>
  <si>
    <t>250663</t>
  </si>
  <si>
    <t>SBI26-Haldwani-08362-Payment</t>
  </si>
  <si>
    <t>250691</t>
  </si>
  <si>
    <t>SBI16-146651Main(HO)</t>
  </si>
  <si>
    <t>250692</t>
  </si>
  <si>
    <t>SBI16-146651Recpt(HO)</t>
  </si>
  <si>
    <t>250693</t>
  </si>
  <si>
    <t>SBI16-146651Paymt(HO)</t>
  </si>
  <si>
    <t>250701</t>
  </si>
  <si>
    <t>SBI17-76474Main(HO)</t>
  </si>
  <si>
    <t>250702</t>
  </si>
  <si>
    <t>SBI17-76474Recpt(HO)</t>
  </si>
  <si>
    <t>250703</t>
  </si>
  <si>
    <t>SBI17-76474Paymt(HO)</t>
  </si>
  <si>
    <t>250711</t>
  </si>
  <si>
    <t>SBI18-54603 Main MUM</t>
  </si>
  <si>
    <t>250712</t>
  </si>
  <si>
    <t>SBI18-54603 Rect MUM</t>
  </si>
  <si>
    <t>250713</t>
  </si>
  <si>
    <t>SBI18-54603 Pymt MUM</t>
  </si>
  <si>
    <t>250721</t>
  </si>
  <si>
    <t>ICI6-00401Main(HYD)</t>
  </si>
  <si>
    <t>250722</t>
  </si>
  <si>
    <t>ICI6-00401Recpt(HYD)</t>
  </si>
  <si>
    <t>250723</t>
  </si>
  <si>
    <t>ICI6-00401Pymt (HYD)</t>
  </si>
  <si>
    <t>250751</t>
  </si>
  <si>
    <t>SBI22-97125Main(HO)</t>
  </si>
  <si>
    <t>250752</t>
  </si>
  <si>
    <t>SBI22-97125Recpt(HO)</t>
  </si>
  <si>
    <t>250753</t>
  </si>
  <si>
    <t>SBI22-97125Paymt(HO)</t>
  </si>
  <si>
    <t>250771</t>
  </si>
  <si>
    <t>SBI37-91113Main(VAD)</t>
  </si>
  <si>
    <t>250772</t>
  </si>
  <si>
    <t>SBI37-91113Recpt(VAD)</t>
  </si>
  <si>
    <t>250773</t>
  </si>
  <si>
    <t>SBI37-91113Paymt(VAD)</t>
  </si>
  <si>
    <t>250781</t>
  </si>
  <si>
    <t>SBI38-65292Main(del)</t>
  </si>
  <si>
    <t>250782</t>
  </si>
  <si>
    <t>SBI38-65292Recpt(del)</t>
  </si>
  <si>
    <t>250783</t>
  </si>
  <si>
    <t>SBI38-65292Paymt(del)</t>
  </si>
  <si>
    <t>250791</t>
  </si>
  <si>
    <t>SBI39-04123Main(MUM)</t>
  </si>
  <si>
    <t>250792</t>
  </si>
  <si>
    <t>SBI39-04123Recpt(MUM)</t>
  </si>
  <si>
    <t>250793</t>
  </si>
  <si>
    <t>SBI39-04123Paymt(MUM)</t>
  </si>
  <si>
    <t>250801</t>
  </si>
  <si>
    <t>HDFC4-431Main(HO)</t>
  </si>
  <si>
    <t>250802</t>
  </si>
  <si>
    <t>HDFC4-431Recpt(HO)</t>
  </si>
  <si>
    <t>250803</t>
  </si>
  <si>
    <t>HDFC4-431Paymt(HO)</t>
  </si>
  <si>
    <t>250811</t>
  </si>
  <si>
    <t>SBI28-19181Main(Ambaji)</t>
  </si>
  <si>
    <t>250812</t>
  </si>
  <si>
    <t>SBI28-19181Recpt(Ambaji)</t>
  </si>
  <si>
    <t>250813</t>
  </si>
  <si>
    <t>SBI28-19181Paymt(Ambaji)</t>
  </si>
  <si>
    <t>250821</t>
  </si>
  <si>
    <t>HDFC1-449Main(FD)</t>
  </si>
  <si>
    <t>250822</t>
  </si>
  <si>
    <t>HDFC1-449Recpt(FD)</t>
  </si>
  <si>
    <t>250823</t>
  </si>
  <si>
    <t>HDFC1-449Paymt(FD)</t>
  </si>
  <si>
    <t>250831</t>
  </si>
  <si>
    <t>HDFC2-415Main(FD)</t>
  </si>
  <si>
    <t>250832</t>
  </si>
  <si>
    <t>HDFC2-415Recpt(FD)</t>
  </si>
  <si>
    <t>250833</t>
  </si>
  <si>
    <t>HDFC2-415Paymt(FD)</t>
  </si>
  <si>
    <t>250841</t>
  </si>
  <si>
    <t>HDFC3-181Main(HO)</t>
  </si>
  <si>
    <t>250842</t>
  </si>
  <si>
    <t>HDFC3-181Recpt(HO)</t>
  </si>
  <si>
    <t>250843</t>
  </si>
  <si>
    <t>HDFC3-181Paymt(HO)</t>
  </si>
  <si>
    <t>250844</t>
  </si>
  <si>
    <t>HDFC3-CMP(Mumbai)</t>
  </si>
  <si>
    <t>250845</t>
  </si>
  <si>
    <t>HDFC3-CMP(Delhi)</t>
  </si>
  <si>
    <t>250846</t>
  </si>
  <si>
    <t>HDFC3-CMP(Hosur)</t>
  </si>
  <si>
    <t>250847</t>
  </si>
  <si>
    <t>HDFC3-CMP(Hyderabad)</t>
  </si>
  <si>
    <t>250851</t>
  </si>
  <si>
    <t>IDBI1-4039Main(HO)</t>
  </si>
  <si>
    <t>250852</t>
  </si>
  <si>
    <t>IDBI1-4039Recpt(HO)</t>
  </si>
  <si>
    <t>250853</t>
  </si>
  <si>
    <t>IDBI1-4039Paymt(HO)</t>
  </si>
  <si>
    <t>250861</t>
  </si>
  <si>
    <t>AXIS1-1548Main(HO)</t>
  </si>
  <si>
    <t>250862</t>
  </si>
  <si>
    <t>AXIS1-1548Recpt(HO)</t>
  </si>
  <si>
    <t>250863</t>
  </si>
  <si>
    <t>AXIS1-1548Paymt(HO)</t>
  </si>
  <si>
    <t>250871</t>
  </si>
  <si>
    <t>HSBC-15001Main(HO)</t>
  </si>
  <si>
    <t>250872</t>
  </si>
  <si>
    <t>HSBC-15001Recpt(HO)</t>
  </si>
  <si>
    <t>250873</t>
  </si>
  <si>
    <t>HSBC-15001Paymt(HO)</t>
  </si>
  <si>
    <t>250881</t>
  </si>
  <si>
    <t>SBI40-94383Main(Hyderabad)</t>
  </si>
  <si>
    <t>250882</t>
  </si>
  <si>
    <t>SBI40-94383Recpt(Hyderabad)</t>
  </si>
  <si>
    <t>250883</t>
  </si>
  <si>
    <t>SBI40-94383Paymt(Hyderabad)</t>
  </si>
  <si>
    <t>250901</t>
  </si>
  <si>
    <t>ICICI4-17262Main(T'Velli)</t>
  </si>
  <si>
    <t>250902</t>
  </si>
  <si>
    <t>ICICI4-17262Recpt(T'Velli)</t>
  </si>
  <si>
    <t>250903</t>
  </si>
  <si>
    <t>ICICI4-17262Paymt(t'Velli)</t>
  </si>
  <si>
    <t>250911</t>
  </si>
  <si>
    <t>SBI35-87229Main(Udaipur)</t>
  </si>
  <si>
    <t>250912</t>
  </si>
  <si>
    <t>SBI35-87229Recpt(Udaipur)</t>
  </si>
  <si>
    <t>250913</t>
  </si>
  <si>
    <t>SBI35-87229Paymt(Udaipur)</t>
  </si>
  <si>
    <t>250961</t>
  </si>
  <si>
    <t>ICICI5-110Main(Delhi)</t>
  </si>
  <si>
    <t>250962</t>
  </si>
  <si>
    <t>ICICI5-110Recpt(Delhi)</t>
  </si>
  <si>
    <t>250963</t>
  </si>
  <si>
    <t>ICICI5-110Paymt(Delhi)</t>
  </si>
  <si>
    <t>250971</t>
  </si>
  <si>
    <t>BOB1-00116Main(Vadadala)</t>
  </si>
  <si>
    <t>250972</t>
  </si>
  <si>
    <t>BOB1-00116Recpt(Vadadala)</t>
  </si>
  <si>
    <t>250973</t>
  </si>
  <si>
    <t>BOB1-00116Paymt(Vadadala)</t>
  </si>
  <si>
    <t>250981</t>
  </si>
  <si>
    <t>SBI36-58844Main(HO)</t>
  </si>
  <si>
    <t>250982</t>
  </si>
  <si>
    <t>SBI36-58844Recpt(HO)</t>
  </si>
  <si>
    <t>250983</t>
  </si>
  <si>
    <t>SBI36-58844Paymt(HO)</t>
  </si>
  <si>
    <t>251011</t>
  </si>
  <si>
    <t>SBI41-63565Main(Haryana)</t>
  </si>
  <si>
    <t>251012</t>
  </si>
  <si>
    <t>SBI41-63565Recpt(Haryana)</t>
  </si>
  <si>
    <t>251013</t>
  </si>
  <si>
    <t>SBI41-63565Paymt(Haryana)</t>
  </si>
  <si>
    <t>251021</t>
  </si>
  <si>
    <t>SBI42-91077Main(Bhiwandi)</t>
  </si>
  <si>
    <t>251022</t>
  </si>
  <si>
    <t>SBI42-91077Recpt(Bhiwandi)</t>
  </si>
  <si>
    <t>251023</t>
  </si>
  <si>
    <t>SBI42-91077Paymt(Bhiwandi)</t>
  </si>
  <si>
    <t>251031</t>
  </si>
  <si>
    <t>SBI43-28952Main(Kanpur)</t>
  </si>
  <si>
    <t>251032</t>
  </si>
  <si>
    <t>SBI43-28952Recpt(Kanpur)</t>
  </si>
  <si>
    <t>251033</t>
  </si>
  <si>
    <t>SBI43-28952Paymt(Kanpur)</t>
  </si>
  <si>
    <t>251041</t>
  </si>
  <si>
    <t>SBI44-10268Main(Nandesari)</t>
  </si>
  <si>
    <t>251042</t>
  </si>
  <si>
    <t>SBI44-10268Recpt(Nandesari)</t>
  </si>
  <si>
    <t>251043</t>
  </si>
  <si>
    <t>SBI44-10268Paymt(Nandesari)</t>
  </si>
  <si>
    <t>251051</t>
  </si>
  <si>
    <t>SBI45-11822Main(Kolkatta)</t>
  </si>
  <si>
    <t>251052</t>
  </si>
  <si>
    <t>SBI45-11822Recpt(Kolkatta)</t>
  </si>
  <si>
    <t>251053</t>
  </si>
  <si>
    <t>SBI45-11822Paymt(Kolkatta)</t>
  </si>
  <si>
    <t>251061</t>
  </si>
  <si>
    <t>ICICI7-14565 Main(HO)</t>
  </si>
  <si>
    <t>251062</t>
  </si>
  <si>
    <t>ICICI7-14565 Recpt(HO)</t>
  </si>
  <si>
    <t>251063</t>
  </si>
  <si>
    <t>ICICI7-14565 Paymt(HO)</t>
  </si>
  <si>
    <t>251071</t>
  </si>
  <si>
    <t>HDFC5 : 2073 Main (ECS)</t>
  </si>
  <si>
    <t>251072</t>
  </si>
  <si>
    <t>HDFC5 : 2073 Recpt (ECS)</t>
  </si>
  <si>
    <t>251073</t>
  </si>
  <si>
    <t>HDFC5 : 2073 paymt (ECS)</t>
  </si>
  <si>
    <t>251081</t>
  </si>
  <si>
    <t>IDBI7 : 5234 Main</t>
  </si>
  <si>
    <t>251082</t>
  </si>
  <si>
    <t>IDBI7 : 5234 Recpt</t>
  </si>
  <si>
    <t>251083</t>
  </si>
  <si>
    <t>IDBI7 : 5234 paymt</t>
  </si>
  <si>
    <t>251091</t>
  </si>
  <si>
    <t>IDBI8 : 1441 Main</t>
  </si>
  <si>
    <t>251101</t>
  </si>
  <si>
    <t>IDBI8 : 1694 Main( Div 11-12)</t>
  </si>
  <si>
    <t>251111</t>
  </si>
  <si>
    <t>SBI46-25226Main(Tvelli)</t>
  </si>
  <si>
    <t>251112</t>
  </si>
  <si>
    <t>SBI46-25226Recpt(Tveeli)</t>
  </si>
  <si>
    <t>251113</t>
  </si>
  <si>
    <t>SBI46-25226Paymt(Tvelli)</t>
  </si>
  <si>
    <t>251121</t>
  </si>
  <si>
    <t>BOCS1-1073Main(China)</t>
  </si>
  <si>
    <t>251122</t>
  </si>
  <si>
    <t>BOCS1-1073Rect(China)</t>
  </si>
  <si>
    <t>251123</t>
  </si>
  <si>
    <t>BOCS1-1073Pmt(China)</t>
  </si>
  <si>
    <t>251131</t>
  </si>
  <si>
    <t>SBI47-31242Main(Makarana)</t>
  </si>
  <si>
    <t>251132</t>
  </si>
  <si>
    <t>SBI47-31242Recpt(Makarana)</t>
  </si>
  <si>
    <t>251133</t>
  </si>
  <si>
    <t>SBI47-31242Paymt(Makarana)</t>
  </si>
  <si>
    <t>251141</t>
  </si>
  <si>
    <t>IDBI9 2141 Main( Div 12-13)</t>
  </si>
  <si>
    <t>251161</t>
  </si>
  <si>
    <t>SBI48-90951(Baroda)</t>
  </si>
  <si>
    <t>251171</t>
  </si>
  <si>
    <t>IDBI10-4961(Baroda)</t>
  </si>
  <si>
    <t>251181</t>
  </si>
  <si>
    <t>SBI49-71356(Main)-Alwar</t>
  </si>
  <si>
    <t>251182</t>
  </si>
  <si>
    <t>SBI49-71356(Recpt)-Alwar</t>
  </si>
  <si>
    <t>251183</t>
  </si>
  <si>
    <t>SBI49-71356(Paymt)-Alwar</t>
  </si>
  <si>
    <t>251191</t>
  </si>
  <si>
    <t>SBI50-17007(Main)-Udpur</t>
  </si>
  <si>
    <t>251192</t>
  </si>
  <si>
    <t>SBI50-17007(Recpt)-Udpur</t>
  </si>
  <si>
    <t>251193</t>
  </si>
  <si>
    <t>SBI50-17007(Paymt)-Udpur</t>
  </si>
  <si>
    <t>251201</t>
  </si>
  <si>
    <t>SBI51-52031(Main)-Bhuj</t>
  </si>
  <si>
    <t>251202</t>
  </si>
  <si>
    <t>SBI51-52031(Recpt)-Bhuj</t>
  </si>
  <si>
    <t>251203</t>
  </si>
  <si>
    <t>SBI51-52031(Paymt)-Bhuj</t>
  </si>
  <si>
    <t>251211</t>
  </si>
  <si>
    <t>SBI52-73569(Main)-Hosur</t>
  </si>
  <si>
    <t>251212</t>
  </si>
  <si>
    <t>SBI52-73569(Recpt)-Hosur</t>
  </si>
  <si>
    <t>251213</t>
  </si>
  <si>
    <t>SBI52-73569(Paymt)-Hosur</t>
  </si>
  <si>
    <t>251221</t>
  </si>
  <si>
    <t>SBI53-66474(Main)-UMD</t>
  </si>
  <si>
    <t>251222</t>
  </si>
  <si>
    <t>SBI53-66474(Recpt)-UMD</t>
  </si>
  <si>
    <t>251223</t>
  </si>
  <si>
    <t>SBI53-66474(Paymt)-UMD</t>
  </si>
  <si>
    <t>254500</t>
  </si>
  <si>
    <t>SBI-Patna</t>
  </si>
  <si>
    <t>254505</t>
  </si>
  <si>
    <t>ICICI Bank-Tirunvelli</t>
  </si>
  <si>
    <t>254506</t>
  </si>
  <si>
    <t>AXIS BANK (IPO)</t>
  </si>
  <si>
    <t>254510</t>
  </si>
  <si>
    <t>Bank Guarntee Margine Money</t>
  </si>
  <si>
    <t>254511</t>
  </si>
  <si>
    <t>Bank Guarntee Margine Money (F17313)</t>
  </si>
  <si>
    <t>254512</t>
  </si>
  <si>
    <t>FD-Sbi (Asst.Comm Cust-30698867544)</t>
  </si>
  <si>
    <t>254513</t>
  </si>
  <si>
    <t>FD-Sbi (BG Silvassa VAT-3080803076474)</t>
  </si>
  <si>
    <t>254514</t>
  </si>
  <si>
    <t>FD-Sbi (LC Mar Money-30157276455)</t>
  </si>
  <si>
    <t>254515</t>
  </si>
  <si>
    <t>FD-Sbi (LC Margine Money1)</t>
  </si>
  <si>
    <t>254516</t>
  </si>
  <si>
    <t>FD-Sbi (TDR-30385097125)</t>
  </si>
  <si>
    <t>254517</t>
  </si>
  <si>
    <t>FD-Axis Bank</t>
  </si>
  <si>
    <t>254518</t>
  </si>
  <si>
    <t>Bank Guarantee Margin (Jalandhar) (IDBI)</t>
  </si>
  <si>
    <t>254519</t>
  </si>
  <si>
    <t>FD-IDBI (LC Margine Money)</t>
  </si>
  <si>
    <t>254522</t>
  </si>
  <si>
    <t>FD-SBI (FD Ag Publ.Deposit)</t>
  </si>
  <si>
    <t>255001</t>
  </si>
  <si>
    <t>Debtors Domestic - C&amp;C</t>
  </si>
  <si>
    <t>255002</t>
  </si>
  <si>
    <t>Debtors Domestic - VAD</t>
  </si>
  <si>
    <t>255003</t>
  </si>
  <si>
    <t>Debtors Domestic - MNC</t>
  </si>
  <si>
    <t>255004</t>
  </si>
  <si>
    <t>Debtors Domestic - SMC</t>
  </si>
  <si>
    <t>255005</t>
  </si>
  <si>
    <t>Debtors Export</t>
  </si>
  <si>
    <t>255006</t>
  </si>
  <si>
    <t>Debtors Scrap</t>
  </si>
  <si>
    <t>255007</t>
  </si>
  <si>
    <t>Debtors Others</t>
  </si>
  <si>
    <t>255008</t>
  </si>
  <si>
    <t>Inter Branch Debtors</t>
  </si>
  <si>
    <t>255009</t>
  </si>
  <si>
    <t>Inter Company Debtors</t>
  </si>
  <si>
    <t>255010</t>
  </si>
  <si>
    <t>255011</t>
  </si>
  <si>
    <t>Debtors Domestic - Construction chemical</t>
  </si>
  <si>
    <t>255012</t>
  </si>
  <si>
    <t>Debtors Domestic - Harbal</t>
  </si>
  <si>
    <t>255501</t>
  </si>
  <si>
    <t>Adv. To Creditors Packing Material</t>
  </si>
  <si>
    <t>255502</t>
  </si>
  <si>
    <t>Adv. To Creditors RM Mineral (Local)</t>
  </si>
  <si>
    <t>255503</t>
  </si>
  <si>
    <t>Adv. To Creditors RM Mineral (Import)</t>
  </si>
  <si>
    <t>255504</t>
  </si>
  <si>
    <t>Adv. To Creditors RM Additive (Local)</t>
  </si>
  <si>
    <t>255505</t>
  </si>
  <si>
    <t>Adv. To Creditors RM Additive (Import)</t>
  </si>
  <si>
    <t>255506</t>
  </si>
  <si>
    <t>Adv. To Creditors Power &amp; Fuel</t>
  </si>
  <si>
    <t>255507</t>
  </si>
  <si>
    <t>Adv. To Creditors Stores/Spares (Import)</t>
  </si>
  <si>
    <t>255508</t>
  </si>
  <si>
    <t>Adv. To Creditors Of Stores/Spares (Local)</t>
  </si>
  <si>
    <t>255509</t>
  </si>
  <si>
    <t>Adv. To Creditors For Transporters</t>
  </si>
  <si>
    <t>255510</t>
  </si>
  <si>
    <t>Adv. To Creditors for Capital Goods</t>
  </si>
  <si>
    <t>255511</t>
  </si>
  <si>
    <t>Adv. To Creditors for Expenses &amp; Others</t>
  </si>
  <si>
    <t>255512</t>
  </si>
  <si>
    <t>Deposits Paid</t>
  </si>
  <si>
    <t>255513</t>
  </si>
  <si>
    <t>Advance Salary Employees (Admin)</t>
  </si>
  <si>
    <t>255514</t>
  </si>
  <si>
    <t>Loan To Employees</t>
  </si>
  <si>
    <t>255515</t>
  </si>
  <si>
    <t>Advance Imprest Employees</t>
  </si>
  <si>
    <t>255516</t>
  </si>
  <si>
    <t>Advance Salary Employees (Works)</t>
  </si>
  <si>
    <t>255517</t>
  </si>
  <si>
    <t>Adv. To Inter Unit/Company</t>
  </si>
  <si>
    <t>255600</t>
  </si>
  <si>
    <t>256001</t>
  </si>
  <si>
    <t>Pre Paid Expenses</t>
  </si>
  <si>
    <t>256002</t>
  </si>
  <si>
    <t>Pre Paid Insurance</t>
  </si>
  <si>
    <t>256003</t>
  </si>
  <si>
    <t>Pre Paid Sales Exhibition</t>
  </si>
  <si>
    <t>256004</t>
  </si>
  <si>
    <t>Pre Paid Services</t>
  </si>
  <si>
    <t>256006</t>
  </si>
  <si>
    <t>Advance Income Tax</t>
  </si>
  <si>
    <t>256007</t>
  </si>
  <si>
    <t>20 Microns Group Gratuity</t>
  </si>
  <si>
    <t>256008</t>
  </si>
  <si>
    <t>Aric Resort Pvt Ltd.</t>
  </si>
  <si>
    <t>256009</t>
  </si>
  <si>
    <t>Discount Receivable</t>
  </si>
  <si>
    <t>256010</t>
  </si>
  <si>
    <t>Emd (Gsfc)</t>
  </si>
  <si>
    <t>256011</t>
  </si>
  <si>
    <t>Emd (Ongc)</t>
  </si>
  <si>
    <t>256012</t>
  </si>
  <si>
    <t>Emd (Tnpl)</t>
  </si>
  <si>
    <t>256013</t>
  </si>
  <si>
    <t>Eriez Finance &amp; Investment Ltd</t>
  </si>
  <si>
    <t>256014</t>
  </si>
  <si>
    <t>Fine Tech Equipments Pvt Ltd</t>
  </si>
  <si>
    <t>256015</t>
  </si>
  <si>
    <t>Interest Accrude On TDR 635840</t>
  </si>
  <si>
    <t>256016</t>
  </si>
  <si>
    <t>Investor Protection Fund (Fd)</t>
  </si>
  <si>
    <t>256017</t>
  </si>
  <si>
    <t>L C Margine Money</t>
  </si>
  <si>
    <t>256019</t>
  </si>
  <si>
    <t>Prism Inorg</t>
  </si>
  <si>
    <t>256021</t>
  </si>
  <si>
    <t>Royalty (Advance)</t>
  </si>
  <si>
    <t>256022</t>
  </si>
  <si>
    <t>T N E B [Current Consumption]</t>
  </si>
  <si>
    <t>256023</t>
  </si>
  <si>
    <t>Ultra Minchem Equipments Pvt Ltd</t>
  </si>
  <si>
    <t>256024</t>
  </si>
  <si>
    <t>Mat Credit Entitlements</t>
  </si>
  <si>
    <t>256025</t>
  </si>
  <si>
    <t>20 Microns Nano MineralsLtd ( C.Loan)</t>
  </si>
  <si>
    <t>256026</t>
  </si>
  <si>
    <t>Advance For Land</t>
  </si>
  <si>
    <t>256027</t>
  </si>
  <si>
    <t>Advance Income Tax (A.Y. 2006-07)</t>
  </si>
  <si>
    <t>256028</t>
  </si>
  <si>
    <t>Advance Income Tax (A.Y. 2007-08)</t>
  </si>
  <si>
    <t>256029</t>
  </si>
  <si>
    <t>Advance Income Tax (A.Y. 2008-09)</t>
  </si>
  <si>
    <t>256030</t>
  </si>
  <si>
    <t>Advance Income Tax (A.Y. 2009-10)</t>
  </si>
  <si>
    <t>256031</t>
  </si>
  <si>
    <t>Advance Income Tax (A.Y. 2010-11)</t>
  </si>
  <si>
    <t>256032</t>
  </si>
  <si>
    <t>Advance fbt (A.Y. 2008-09)</t>
  </si>
  <si>
    <t>256033</t>
  </si>
  <si>
    <t>Advance fbt (A.Y. 2009-10)</t>
  </si>
  <si>
    <t>256034</t>
  </si>
  <si>
    <t>Advance fbt (A.Y. 2010-11)</t>
  </si>
  <si>
    <t>256035</t>
  </si>
  <si>
    <t>20 Microns Ltd Esos trust</t>
  </si>
  <si>
    <t>256036</t>
  </si>
  <si>
    <t>Emd (Hindustan Insecticides Ltd)</t>
  </si>
  <si>
    <t>256037</t>
  </si>
  <si>
    <t>Emd (Rashtriya Chemical &amp; Fertilizer)</t>
  </si>
  <si>
    <t>256038</t>
  </si>
  <si>
    <t>Export Incentive Receivable</t>
  </si>
  <si>
    <t>256039</t>
  </si>
  <si>
    <t>Interest Accrude but not due (SBI)</t>
  </si>
  <si>
    <t>256040</t>
  </si>
  <si>
    <t>Interest Accrude but not due (UTI)</t>
  </si>
  <si>
    <t>256041</t>
  </si>
  <si>
    <t>Interest Accrude but not due (IDBI)</t>
  </si>
  <si>
    <t>256042</t>
  </si>
  <si>
    <t>Insurance Claim Receivable</t>
  </si>
  <si>
    <t>256043</t>
  </si>
  <si>
    <t>Pre Paid Forward Premium</t>
  </si>
  <si>
    <t>256044</t>
  </si>
  <si>
    <t>Magnet Rep Cost - Reveivable</t>
  </si>
  <si>
    <t>256045</t>
  </si>
  <si>
    <t>Interest Accrude but not due (FD)</t>
  </si>
  <si>
    <t>256046</t>
  </si>
  <si>
    <t>20 MICRONS FOUNDATION</t>
  </si>
  <si>
    <t>256047</t>
  </si>
  <si>
    <t>EMD - MAIDC LIMITED</t>
  </si>
  <si>
    <t>256048</t>
  </si>
  <si>
    <t>Advance Income Tax (A.Y. 2011-12)</t>
  </si>
  <si>
    <t>256049</t>
  </si>
  <si>
    <t>Mat Credit entitlement (A Y 2011-12)</t>
  </si>
  <si>
    <t>256050</t>
  </si>
  <si>
    <t>Sundry Depositer - TDS</t>
  </si>
  <si>
    <t>256051</t>
  </si>
  <si>
    <t>Depb Licences Receivable</t>
  </si>
  <si>
    <t>256052</t>
  </si>
  <si>
    <t>Epcg Licences Receivable</t>
  </si>
  <si>
    <t>256053</t>
  </si>
  <si>
    <t>Interest receivable</t>
  </si>
  <si>
    <t>256054</t>
  </si>
  <si>
    <t>Advance Income Tax (A.Y. 2012-13)</t>
  </si>
  <si>
    <t>256056</t>
  </si>
  <si>
    <t>Receivable from SBI Life Insurance ag. Gratuity</t>
  </si>
  <si>
    <t>256057</t>
  </si>
  <si>
    <t>Interest Accrude but not due (Investment)</t>
  </si>
  <si>
    <t>256058</t>
  </si>
  <si>
    <t>Interest &amp; Panalty Receivable</t>
  </si>
  <si>
    <t>256059</t>
  </si>
  <si>
    <t>Rent receivable</t>
  </si>
  <si>
    <t>256060</t>
  </si>
  <si>
    <t>Advance Income Tax (A.Y. 2004-05)</t>
  </si>
  <si>
    <t>256061</t>
  </si>
  <si>
    <t>Advance Income Tax (A.Y. 2013-14)</t>
  </si>
  <si>
    <t>256062</t>
  </si>
  <si>
    <t>Focus Licence Receivable</t>
  </si>
  <si>
    <t>256063</t>
  </si>
  <si>
    <t>Export Servic Tax Refund Receivable</t>
  </si>
  <si>
    <t>256064</t>
  </si>
  <si>
    <t>Export Excise Rebate Receivable A/c</t>
  </si>
  <si>
    <t>256065</t>
  </si>
  <si>
    <t>Import 4% ADE duty Receivable a/c</t>
  </si>
  <si>
    <t>256067</t>
  </si>
  <si>
    <t>Pre Paid Expenses ( SS)</t>
  </si>
  <si>
    <t>256068</t>
  </si>
  <si>
    <t>Advance Income Tax (A.Y. 2014-15)</t>
  </si>
  <si>
    <t>256069</t>
  </si>
  <si>
    <t>20 M FZe - Loan paid</t>
  </si>
  <si>
    <t>256070</t>
  </si>
  <si>
    <t>20 Microns Nano Group Gratuity Fund</t>
  </si>
  <si>
    <t>256071</t>
  </si>
  <si>
    <t>Sales Tax Payment Agaisnt Appeal</t>
  </si>
  <si>
    <t>256072</t>
  </si>
  <si>
    <t>Cess on Mica -(Underprotest pmt to Customs &amp;excise</t>
  </si>
  <si>
    <t>256073</t>
  </si>
  <si>
    <t>Export Servic Tax Refund Receivable - 2014-15</t>
  </si>
  <si>
    <t>256074</t>
  </si>
  <si>
    <t>Advance Income Tax (A.Y. 2015-16)</t>
  </si>
  <si>
    <t>256075</t>
  </si>
  <si>
    <t>Product Development Income Receivable</t>
  </si>
  <si>
    <t>256076</t>
  </si>
  <si>
    <t>SBI-Disbursement Receivable</t>
  </si>
  <si>
    <t>256077</t>
  </si>
  <si>
    <t>IDBI-Disbursement Receivable A/c</t>
  </si>
  <si>
    <t>256078</t>
  </si>
  <si>
    <t>Advance Income Tax (A.Y. 2016-17)</t>
  </si>
  <si>
    <t>256079</t>
  </si>
  <si>
    <t>Export Servic Tax Refund Receivable - 2015-16</t>
  </si>
  <si>
    <t>256080</t>
  </si>
  <si>
    <t>Export Servic Tax Refund Receivable - 2016-17</t>
  </si>
  <si>
    <t>256081</t>
  </si>
  <si>
    <t>Advance Income Tax (A.Y. 2017-18)</t>
  </si>
  <si>
    <t>256082</t>
  </si>
  <si>
    <t>MEIS Licence Receivable</t>
  </si>
  <si>
    <t>256083</t>
  </si>
  <si>
    <t>Advance Income Tax (A.Y. 2018-19)</t>
  </si>
  <si>
    <t>256084</t>
  </si>
  <si>
    <t>Income tax paid under protest</t>
  </si>
  <si>
    <t>266001</t>
  </si>
  <si>
    <t>PROFIT &amp; LOSS A/C ( PREVIOUS YEAR)</t>
  </si>
  <si>
    <t>275001</t>
  </si>
  <si>
    <t>194C TDS Receivable</t>
  </si>
  <si>
    <t>275002</t>
  </si>
  <si>
    <t>194J TDS Receivable</t>
  </si>
  <si>
    <t>275003</t>
  </si>
  <si>
    <t>194I TDS Receivable</t>
  </si>
  <si>
    <t>275004</t>
  </si>
  <si>
    <t>194A TDS Receivable</t>
  </si>
  <si>
    <t>275005</t>
  </si>
  <si>
    <t>194H TDS Receivable</t>
  </si>
  <si>
    <t>275501</t>
  </si>
  <si>
    <t>206C TCS Receivable</t>
  </si>
  <si>
    <t>275603</t>
  </si>
  <si>
    <t>VAT Receivable</t>
  </si>
  <si>
    <t>275604</t>
  </si>
  <si>
    <t>Additional VAT Receivable</t>
  </si>
  <si>
    <t>275605</t>
  </si>
  <si>
    <t>FCNRB RECEIVABLE</t>
  </si>
  <si>
    <t>275606</t>
  </si>
  <si>
    <t>FORWARD EXPORT INCOME RECEIVABLE</t>
  </si>
  <si>
    <t>275607</t>
  </si>
  <si>
    <t>VAT Receivable-Capital</t>
  </si>
  <si>
    <t>275608</t>
  </si>
  <si>
    <t>Dividend Receivable Account</t>
  </si>
  <si>
    <t>275609</t>
  </si>
  <si>
    <t>Central -C-GST-Receivable</t>
  </si>
  <si>
    <t>275610</t>
  </si>
  <si>
    <t>State-S-GST-Receivable</t>
  </si>
  <si>
    <t>275611</t>
  </si>
  <si>
    <t>Integrated GST Receivable</t>
  </si>
  <si>
    <t>275612</t>
  </si>
  <si>
    <t>Cenrral-GST-RCM-Receivable</t>
  </si>
  <si>
    <t>275613</t>
  </si>
  <si>
    <t>State-GST-RCM-Receivable</t>
  </si>
  <si>
    <t>275614</t>
  </si>
  <si>
    <t>Integrated-GST-RCM-Receivable</t>
  </si>
  <si>
    <t>276001</t>
  </si>
  <si>
    <t>Service Tax Basic Part-1</t>
  </si>
  <si>
    <t>276002</t>
  </si>
  <si>
    <t>Service Tax Ecess Part-1</t>
  </si>
  <si>
    <t>276003</t>
  </si>
  <si>
    <t>Service Tax SHECessPart-1</t>
  </si>
  <si>
    <t>276004</t>
  </si>
  <si>
    <t>GTA Basic - Part 1</t>
  </si>
  <si>
    <t>276005</t>
  </si>
  <si>
    <t>GTA EduCess - Part-1</t>
  </si>
  <si>
    <t>276006</t>
  </si>
  <si>
    <t>GTA SHECess - Part-1</t>
  </si>
  <si>
    <t>276007</t>
  </si>
  <si>
    <t>Service Tax Basic Part-2</t>
  </si>
  <si>
    <t>276008</t>
  </si>
  <si>
    <t>Service Tax Ecess Part-2</t>
  </si>
  <si>
    <t>276009</t>
  </si>
  <si>
    <t>Service Tax SHECessPart-2</t>
  </si>
  <si>
    <t>276010</t>
  </si>
  <si>
    <t>GTA Basic - Part 2</t>
  </si>
  <si>
    <t>276011</t>
  </si>
  <si>
    <t>GTA EduCess - Part-2</t>
  </si>
  <si>
    <t>276012</t>
  </si>
  <si>
    <t>GTA SHECess - Part-2</t>
  </si>
  <si>
    <t>276021</t>
  </si>
  <si>
    <t>276022</t>
  </si>
  <si>
    <t>276023</t>
  </si>
  <si>
    <t>276024</t>
  </si>
  <si>
    <t>Service Tax on Advocate - Rec'le</t>
  </si>
  <si>
    <t>276025</t>
  </si>
  <si>
    <t>Edc on Advocate - Rec'le</t>
  </si>
  <si>
    <t>276026</t>
  </si>
  <si>
    <t>S&amp;HEC on Advocate - Rec'le</t>
  </si>
  <si>
    <t>276027</t>
  </si>
  <si>
    <t>Service Tax on Manpower - Rec'le</t>
  </si>
  <si>
    <t>276028</t>
  </si>
  <si>
    <t>Edc on Manpower - Rec'le</t>
  </si>
  <si>
    <t>276029</t>
  </si>
  <si>
    <t>S&amp;HEC on Manpower - Rec'le</t>
  </si>
  <si>
    <t>276030</t>
  </si>
  <si>
    <t>Service Tax on Sponsorship - Rec'le</t>
  </si>
  <si>
    <t>276031</t>
  </si>
  <si>
    <t>Edc on Sponsorship - Rec'le</t>
  </si>
  <si>
    <t>276032</t>
  </si>
  <si>
    <t>S&amp;HEC on Sponsorship- Rec'le</t>
  </si>
  <si>
    <t>276033</t>
  </si>
  <si>
    <t>Service Tax on Security - Rec'le</t>
  </si>
  <si>
    <t>276034</t>
  </si>
  <si>
    <t>Edc on Secutiry - Rec'le</t>
  </si>
  <si>
    <t>276035</t>
  </si>
  <si>
    <t>S&amp;HEC on Security- Rec'le</t>
  </si>
  <si>
    <t>276036</t>
  </si>
  <si>
    <t>Service Tax on Dir'tor reimbur - Rec'le</t>
  </si>
  <si>
    <t>276037</t>
  </si>
  <si>
    <t>Edc on Dir'tor Reimbur- Rec'le</t>
  </si>
  <si>
    <t>276038</t>
  </si>
  <si>
    <t>S&amp;HEC on Dir'tor- Rec'le</t>
  </si>
  <si>
    <t>276039</t>
  </si>
  <si>
    <t>Service Tax on W.C -Rep. Maint - Rec'le</t>
  </si>
  <si>
    <t>276040</t>
  </si>
  <si>
    <t>Edc on W.C. Rep.Maint-Rec'le</t>
  </si>
  <si>
    <t>276041</t>
  </si>
  <si>
    <t>S&amp;HEC on W.C. Rep.Maint.-Rec'le</t>
  </si>
  <si>
    <t>276042</t>
  </si>
  <si>
    <t>S.Tax on Sea Frt-Import-Receivable</t>
  </si>
  <si>
    <t>278001</t>
  </si>
  <si>
    <t>RG23A BED -Hosur</t>
  </si>
  <si>
    <t>278002</t>
  </si>
  <si>
    <t>RG23A EduCess -Hosur</t>
  </si>
  <si>
    <t>278003</t>
  </si>
  <si>
    <t>RG23A SHECess Receivbale-Hosur</t>
  </si>
  <si>
    <t>278004</t>
  </si>
  <si>
    <t>RG23A AED -Hosur</t>
  </si>
  <si>
    <t>278005</t>
  </si>
  <si>
    <t>RG23A SED -Hosur</t>
  </si>
  <si>
    <t>278006</t>
  </si>
  <si>
    <t>RG23C OnHold -Hosur</t>
  </si>
  <si>
    <t>278007</t>
  </si>
  <si>
    <t>RG23CBED-Hosur</t>
  </si>
  <si>
    <t>278008</t>
  </si>
  <si>
    <t>RG23CEduCess-Hosur</t>
  </si>
  <si>
    <t>278009</t>
  </si>
  <si>
    <t>RG23CSHECess-Hosur</t>
  </si>
  <si>
    <t>278010</t>
  </si>
  <si>
    <t>PLA on Hold-Hosur</t>
  </si>
  <si>
    <t>278011</t>
  </si>
  <si>
    <t>PLA BED-Hosur</t>
  </si>
  <si>
    <t>278012</t>
  </si>
  <si>
    <t>PLA EduCess-Hosur</t>
  </si>
  <si>
    <t>278013</t>
  </si>
  <si>
    <t>PLA SHECess-Hosur</t>
  </si>
  <si>
    <t>278014</t>
  </si>
  <si>
    <t>RG23C AED-Hosur</t>
  </si>
  <si>
    <t>278015</t>
  </si>
  <si>
    <t>RG23C SED-Hosur</t>
  </si>
  <si>
    <t>278016</t>
  </si>
  <si>
    <t>PLA AED-Hosur</t>
  </si>
  <si>
    <t>278017</t>
  </si>
  <si>
    <t>PLA SED-Hosur</t>
  </si>
  <si>
    <t>278041</t>
  </si>
  <si>
    <t>RG23A BED -Alwar</t>
  </si>
  <si>
    <t>278042</t>
  </si>
  <si>
    <t>RG23A EduCess -Alwar</t>
  </si>
  <si>
    <t>278043</t>
  </si>
  <si>
    <t>RG23A SHECess Receivbale-Alwar</t>
  </si>
  <si>
    <t>278044</t>
  </si>
  <si>
    <t>RG23A AED -Alwar</t>
  </si>
  <si>
    <t>278045</t>
  </si>
  <si>
    <t>RG23A SED -Alwar</t>
  </si>
  <si>
    <t>278046</t>
  </si>
  <si>
    <t>RG23C OnHold -Alwar</t>
  </si>
  <si>
    <t>278047</t>
  </si>
  <si>
    <t>RG23CBED-Alwar</t>
  </si>
  <si>
    <t>278048</t>
  </si>
  <si>
    <t>RG23CEduCess-Alwar</t>
  </si>
  <si>
    <t>278049</t>
  </si>
  <si>
    <t>RG23CSHECess-Alwar</t>
  </si>
  <si>
    <t>278050</t>
  </si>
  <si>
    <t>PLA on Hold-Alwar</t>
  </si>
  <si>
    <t>278051</t>
  </si>
  <si>
    <t>PLA BED-Alwar</t>
  </si>
  <si>
    <t>278052</t>
  </si>
  <si>
    <t>PLA EduCess-Alwar</t>
  </si>
  <si>
    <t>278053</t>
  </si>
  <si>
    <t>PLA SHECess-Alwar</t>
  </si>
  <si>
    <t>278054</t>
  </si>
  <si>
    <t>RG23C AED-Alwar</t>
  </si>
  <si>
    <t>278055</t>
  </si>
  <si>
    <t>RG23C SED-Alwar</t>
  </si>
  <si>
    <t>278056</t>
  </si>
  <si>
    <t>PLA AED-Alwar</t>
  </si>
  <si>
    <t>278057</t>
  </si>
  <si>
    <t>PLA SED-Alwar</t>
  </si>
  <si>
    <t>278081</t>
  </si>
  <si>
    <t>RG23A BED -Bhiwandi</t>
  </si>
  <si>
    <t>278082</t>
  </si>
  <si>
    <t>RG23A EduCess -Bhiwandi</t>
  </si>
  <si>
    <t>278083</t>
  </si>
  <si>
    <t>RG23A SHECess Receivbale-Bhiwandi</t>
  </si>
  <si>
    <t>278084</t>
  </si>
  <si>
    <t>RG23A AED -Bhiwandi</t>
  </si>
  <si>
    <t>278085</t>
  </si>
  <si>
    <t>RG23A SED -Bhiwandi</t>
  </si>
  <si>
    <t>278086</t>
  </si>
  <si>
    <t>RG23C OnHold -Bhiwandi</t>
  </si>
  <si>
    <t>278087</t>
  </si>
  <si>
    <t>RG23CBED-Bhiwandi</t>
  </si>
  <si>
    <t>278088</t>
  </si>
  <si>
    <t>RG23CEduCess-Bhiwandi</t>
  </si>
  <si>
    <t>278089</t>
  </si>
  <si>
    <t>RG23CSHECess-Bhiwandi</t>
  </si>
  <si>
    <t>278090</t>
  </si>
  <si>
    <t>PLA on Hold-Bhiwandi</t>
  </si>
  <si>
    <t>278091</t>
  </si>
  <si>
    <t>PLA BED-Bhiwandi</t>
  </si>
  <si>
    <t>278092</t>
  </si>
  <si>
    <t>PLA EduCess-Bhiwandi</t>
  </si>
  <si>
    <t>278093</t>
  </si>
  <si>
    <t>PLA SHECess-Bhiwandi</t>
  </si>
  <si>
    <t>278094</t>
  </si>
  <si>
    <t>RG23C AED-Bhiwandi</t>
  </si>
  <si>
    <t>278095</t>
  </si>
  <si>
    <t>RG23C SED-Bhiwandi</t>
  </si>
  <si>
    <t>278096</t>
  </si>
  <si>
    <t>PLA AED-Bhiwandi</t>
  </si>
  <si>
    <t>278097</t>
  </si>
  <si>
    <t>PLA SED-Bhiwandi</t>
  </si>
  <si>
    <t>278101</t>
  </si>
  <si>
    <t>RG23A BED -Chennai</t>
  </si>
  <si>
    <t>278102</t>
  </si>
  <si>
    <t>RG23A EduCess -Chennai</t>
  </si>
  <si>
    <t>278103</t>
  </si>
  <si>
    <t>RG23A SHECess Receivbale-Chennai</t>
  </si>
  <si>
    <t>278104</t>
  </si>
  <si>
    <t>RG23A AED -Chennai</t>
  </si>
  <si>
    <t>278105</t>
  </si>
  <si>
    <t>RG23A SED -Chennai</t>
  </si>
  <si>
    <t>278106</t>
  </si>
  <si>
    <t>RG23C OnHold -Chennai</t>
  </si>
  <si>
    <t>278107</t>
  </si>
  <si>
    <t>RG23CBED-Chennai</t>
  </si>
  <si>
    <t>278108</t>
  </si>
  <si>
    <t>RG23CEduCess-Chennai</t>
  </si>
  <si>
    <t>278109</t>
  </si>
  <si>
    <t>RG23CSHECess-Chennai</t>
  </si>
  <si>
    <t>278110</t>
  </si>
  <si>
    <t>PLA on Hold-Chennai</t>
  </si>
  <si>
    <t>278111</t>
  </si>
  <si>
    <t>PLA BED-Chennai</t>
  </si>
  <si>
    <t>278112</t>
  </si>
  <si>
    <t>PLA EduCess-Chennai</t>
  </si>
  <si>
    <t>278113</t>
  </si>
  <si>
    <t>PLA SHECess-Chennai</t>
  </si>
  <si>
    <t>278114</t>
  </si>
  <si>
    <t>RG23C AED-Chennai</t>
  </si>
  <si>
    <t>278115</t>
  </si>
  <si>
    <t>RG23C SED-Chennai</t>
  </si>
  <si>
    <t>278116</t>
  </si>
  <si>
    <t>PLA AED-Chennai</t>
  </si>
  <si>
    <t>278117</t>
  </si>
  <si>
    <t>PLA SED-Chennai</t>
  </si>
  <si>
    <t>278118</t>
  </si>
  <si>
    <t>Additional Duty (Import Material)</t>
  </si>
  <si>
    <t>278121</t>
  </si>
  <si>
    <t>RG23A BED -Dadra</t>
  </si>
  <si>
    <t>278122</t>
  </si>
  <si>
    <t>RG23A EduCess -Dadra</t>
  </si>
  <si>
    <t>278123</t>
  </si>
  <si>
    <t>RG23A SHECess Receivbale-Dadra</t>
  </si>
  <si>
    <t>278124</t>
  </si>
  <si>
    <t>RG23A AED -Dadra</t>
  </si>
  <si>
    <t>278125</t>
  </si>
  <si>
    <t>RG23A SED -Dadra</t>
  </si>
  <si>
    <t>278126</t>
  </si>
  <si>
    <t>RG23C OnHold -Dadra</t>
  </si>
  <si>
    <t>278127</t>
  </si>
  <si>
    <t>RG23CBED-Dadra</t>
  </si>
  <si>
    <t>278128</t>
  </si>
  <si>
    <t>RG23CEduCess-Dadra</t>
  </si>
  <si>
    <t>278129</t>
  </si>
  <si>
    <t>RG23CSHECess-Dadra</t>
  </si>
  <si>
    <t>278130</t>
  </si>
  <si>
    <t>PLA on Hold-Dadra</t>
  </si>
  <si>
    <t>278131</t>
  </si>
  <si>
    <t>PLA BED-Dadra</t>
  </si>
  <si>
    <t>278132</t>
  </si>
  <si>
    <t>PLA EduCess-Dadra</t>
  </si>
  <si>
    <t>278133</t>
  </si>
  <si>
    <t>PLA SHECess-Dadra</t>
  </si>
  <si>
    <t>278134</t>
  </si>
  <si>
    <t>RG23C AED-Dadra</t>
  </si>
  <si>
    <t>278135</t>
  </si>
  <si>
    <t>RG23C SED-Dadra</t>
  </si>
  <si>
    <t>278136</t>
  </si>
  <si>
    <t>PLA AED-Dadra</t>
  </si>
  <si>
    <t>278137</t>
  </si>
  <si>
    <t>PLA SED-Dadra</t>
  </si>
  <si>
    <t>278141</t>
  </si>
  <si>
    <t>RG23D BED -Bhiwandi-Depot</t>
  </si>
  <si>
    <t>278142</t>
  </si>
  <si>
    <t>RG23D EduCess -Bhiwandi-Depot</t>
  </si>
  <si>
    <t>278143</t>
  </si>
  <si>
    <t>RG23D SHECess -Bhiwandi-Depot</t>
  </si>
  <si>
    <t>278144</t>
  </si>
  <si>
    <t>RG23A AED -Bhiwandi-Depot</t>
  </si>
  <si>
    <t>278145</t>
  </si>
  <si>
    <t>RG23A SED -Bhiwandi-Depot</t>
  </si>
  <si>
    <t>278146</t>
  </si>
  <si>
    <t>RG23C OnHold -Bhiwandi-Depot</t>
  </si>
  <si>
    <t>278147</t>
  </si>
  <si>
    <t>RG23CBED-Bhiwandi-Depot</t>
  </si>
  <si>
    <t>278148</t>
  </si>
  <si>
    <t>RG23CEduCess-Bhiwandi-Depot</t>
  </si>
  <si>
    <t>278149</t>
  </si>
  <si>
    <t>RG23CSHECess-Bhiwandi-Depot</t>
  </si>
  <si>
    <t>278150</t>
  </si>
  <si>
    <t>PLA on Hold-Bhiwandi-Depot</t>
  </si>
  <si>
    <t>278151</t>
  </si>
  <si>
    <t>PLA BED-Bhiwandi-Depot</t>
  </si>
  <si>
    <t>278152</t>
  </si>
  <si>
    <t>PLA EduCess-Bhiwandi-Depot</t>
  </si>
  <si>
    <t>278153</t>
  </si>
  <si>
    <t>PLA SHECess-Bhiwandi-Depot</t>
  </si>
  <si>
    <t>278154</t>
  </si>
  <si>
    <t>RG23C AED-Bhiwandi-Depot</t>
  </si>
  <si>
    <t>278155</t>
  </si>
  <si>
    <t>RG23C SED-Bhiwandi-Depot</t>
  </si>
  <si>
    <t>278156</t>
  </si>
  <si>
    <t>PLA AED-Bhiwandi-Depot</t>
  </si>
  <si>
    <t>278157</t>
  </si>
  <si>
    <t>PLA SED-Bhiwandi-Depot</t>
  </si>
  <si>
    <t>278161</t>
  </si>
  <si>
    <t>RG23D BED -Howrah Depot</t>
  </si>
  <si>
    <t>278162</t>
  </si>
  <si>
    <t>RG23D EduCess -Howrah Depot</t>
  </si>
  <si>
    <t>278163</t>
  </si>
  <si>
    <t>RG23D SHECess -Howrah Depot</t>
  </si>
  <si>
    <t>278164</t>
  </si>
  <si>
    <t>RG23A AED -Howrah Depot</t>
  </si>
  <si>
    <t>278165</t>
  </si>
  <si>
    <t>RG23A SED -Howrah Depot</t>
  </si>
  <si>
    <t>278166</t>
  </si>
  <si>
    <t>RG23C OnHold -Howrah Depot</t>
  </si>
  <si>
    <t>278167</t>
  </si>
  <si>
    <t>RG23CBED-Howrah Depot</t>
  </si>
  <si>
    <t>278168</t>
  </si>
  <si>
    <t>RG23CEduCess-Howrah Depot</t>
  </si>
  <si>
    <t>278169</t>
  </si>
  <si>
    <t>RG23CSHECess-Howrah Depot</t>
  </si>
  <si>
    <t>278170</t>
  </si>
  <si>
    <t>PLA on Hold-Howrah Depot</t>
  </si>
  <si>
    <t>278171</t>
  </si>
  <si>
    <t>PLA BED-Howrah Depot</t>
  </si>
  <si>
    <t>278172</t>
  </si>
  <si>
    <t>PLA EduCess-Howrah Depot</t>
  </si>
  <si>
    <t>278173</t>
  </si>
  <si>
    <t>PLA SHECess-Howrah Depot</t>
  </si>
  <si>
    <t>278174</t>
  </si>
  <si>
    <t>RG23C AED-Howrah Depot</t>
  </si>
  <si>
    <t>278175</t>
  </si>
  <si>
    <t>RG23C SED-Howrah Depot</t>
  </si>
  <si>
    <t>278176</t>
  </si>
  <si>
    <t>PLA AED-Howrah Depot</t>
  </si>
  <si>
    <t>278177</t>
  </si>
  <si>
    <t>PLA SED-Howrah Depot</t>
  </si>
  <si>
    <t>278181</t>
  </si>
  <si>
    <t>RG23D BED -Hyderabad Depot</t>
  </si>
  <si>
    <t>278182</t>
  </si>
  <si>
    <t>RG23D EduCess -Hyderabad Depot</t>
  </si>
  <si>
    <t>278183</t>
  </si>
  <si>
    <t>RG23D SHECess -Hyderabad Depot</t>
  </si>
  <si>
    <t>278184</t>
  </si>
  <si>
    <t>RG23A AED -Hyderabad Depot</t>
  </si>
  <si>
    <t>278185</t>
  </si>
  <si>
    <t>RG23A SED -Hyderabad Depot</t>
  </si>
  <si>
    <t>278186</t>
  </si>
  <si>
    <t>RG23C OnHold -Hyderabad Depot</t>
  </si>
  <si>
    <t>278187</t>
  </si>
  <si>
    <t>RG23CBED-Hyderabad Depot</t>
  </si>
  <si>
    <t>278188</t>
  </si>
  <si>
    <t>RG23CEduCess-Hyderabad Depot</t>
  </si>
  <si>
    <t>278189</t>
  </si>
  <si>
    <t>RG23CSHECess-Hyderabad Depot</t>
  </si>
  <si>
    <t>278190</t>
  </si>
  <si>
    <t>PLA on Hold-Hyderabad Depot</t>
  </si>
  <si>
    <t>278191</t>
  </si>
  <si>
    <t>PLA BED-Hyderabad Depot</t>
  </si>
  <si>
    <t>278192</t>
  </si>
  <si>
    <t>PLA EduCess-Hyderabad Depot</t>
  </si>
  <si>
    <t>278193</t>
  </si>
  <si>
    <t>PLA SHECess-Hyderabad Depot</t>
  </si>
  <si>
    <t>278194</t>
  </si>
  <si>
    <t>RG23C AED-Hyderabad Depot</t>
  </si>
  <si>
    <t>278195</t>
  </si>
  <si>
    <t>RG23C SED-Hyderabad Depot</t>
  </si>
  <si>
    <t>278196</t>
  </si>
  <si>
    <t>PLA AED-Hyderabad Depot</t>
  </si>
  <si>
    <t>278197</t>
  </si>
  <si>
    <t>PLA SED-Hyderabad Depot</t>
  </si>
  <si>
    <t>278201</t>
  </si>
  <si>
    <t>RG23D BED -Hosur Depot</t>
  </si>
  <si>
    <t>278202</t>
  </si>
  <si>
    <t>RG23D EduCess -Hosur Depot</t>
  </si>
  <si>
    <t>278203</t>
  </si>
  <si>
    <t>RG23D SHECess -Hosur Depot</t>
  </si>
  <si>
    <t>278204</t>
  </si>
  <si>
    <t>RG23A AED -Hosur Depot</t>
  </si>
  <si>
    <t>278205</t>
  </si>
  <si>
    <t>RG23A SED -Hosur Depot</t>
  </si>
  <si>
    <t>278206</t>
  </si>
  <si>
    <t>RG23C OnHold -Hosur Depot</t>
  </si>
  <si>
    <t>278207</t>
  </si>
  <si>
    <t>RG23CBED-Hosur Depot</t>
  </si>
  <si>
    <t>278208</t>
  </si>
  <si>
    <t>RG23CEduCess-Hosur Depot</t>
  </si>
  <si>
    <t>278209</t>
  </si>
  <si>
    <t>RG23CSHECess-Hosur Depot</t>
  </si>
  <si>
    <t>278210</t>
  </si>
  <si>
    <t>PLA on Hold-Hosur Depot</t>
  </si>
  <si>
    <t>278211</t>
  </si>
  <si>
    <t>PLA BED-Hosur Depot</t>
  </si>
  <si>
    <t>278212</t>
  </si>
  <si>
    <t>PLA EduCess-Hosur Depot</t>
  </si>
  <si>
    <t>278213</t>
  </si>
  <si>
    <t>PLA SHECess-Hosur Depot</t>
  </si>
  <si>
    <t>278214</t>
  </si>
  <si>
    <t>RG23C AED-Hosur Depot</t>
  </si>
  <si>
    <t>278215</t>
  </si>
  <si>
    <t>RG23C SED-Hosur Depot</t>
  </si>
  <si>
    <t>278216</t>
  </si>
  <si>
    <t>PLA AED-Hosur Depot</t>
  </si>
  <si>
    <t>278217</t>
  </si>
  <si>
    <t>PLA SED-Hosur Depot</t>
  </si>
  <si>
    <t>278301</t>
  </si>
  <si>
    <t>RG23A BED -Hosur (MFG)</t>
  </si>
  <si>
    <t>278302</t>
  </si>
  <si>
    <t>RG23A EduCess -Hosur (MFG)</t>
  </si>
  <si>
    <t>278303</t>
  </si>
  <si>
    <t>RG23A SHECess -Hosur (MFG)</t>
  </si>
  <si>
    <t>278304</t>
  </si>
  <si>
    <t>RG23A AED -Hosur (MFG)</t>
  </si>
  <si>
    <t>278305</t>
  </si>
  <si>
    <t>RG23A SED -Hosur (MFG)</t>
  </si>
  <si>
    <t>278306</t>
  </si>
  <si>
    <t>RG23C OnHold -Hosur (MFG)</t>
  </si>
  <si>
    <t>278307</t>
  </si>
  <si>
    <t>RG23CBED-Hosur (MFG)</t>
  </si>
  <si>
    <t>278308</t>
  </si>
  <si>
    <t>RG23CEduCess-Hosur (MFG)</t>
  </si>
  <si>
    <t>278309</t>
  </si>
  <si>
    <t>RG23CSHECess-Hosur (MFG)</t>
  </si>
  <si>
    <t>278310</t>
  </si>
  <si>
    <t>PLA on Hold-Hosur (MFG)</t>
  </si>
  <si>
    <t>278311</t>
  </si>
  <si>
    <t>PLA BED-Hosur (MFG)</t>
  </si>
  <si>
    <t>278312</t>
  </si>
  <si>
    <t>PLA EduCess-Hosur (MFG)</t>
  </si>
  <si>
    <t>278313</t>
  </si>
  <si>
    <t>PLA SHECess-Hosur (MFG)</t>
  </si>
  <si>
    <t>278314</t>
  </si>
  <si>
    <t>RG23C AED-Hosur (MFG)</t>
  </si>
  <si>
    <t>278315</t>
  </si>
  <si>
    <t>RG23C SED-Hosur (MFG)</t>
  </si>
  <si>
    <t>278316</t>
  </si>
  <si>
    <t>PLA AED-Hosur (MFG)</t>
  </si>
  <si>
    <t>278317</t>
  </si>
  <si>
    <t>PLA SED-Hosur (MFG)</t>
  </si>
  <si>
    <t>278321</t>
  </si>
  <si>
    <t>RG23A BED -Waghodia (HiTech)</t>
  </si>
  <si>
    <t>278322</t>
  </si>
  <si>
    <t>RG23A EduCess -Waghodia (HiTech)</t>
  </si>
  <si>
    <t>278323</t>
  </si>
  <si>
    <t>RG23A SHECess -Waghodia (HiTech)</t>
  </si>
  <si>
    <t>278324</t>
  </si>
  <si>
    <t>RG23A AED -Waghodia (HiTech)</t>
  </si>
  <si>
    <t>278325</t>
  </si>
  <si>
    <t>RG23A SED -Waghodia (HiTech)</t>
  </si>
  <si>
    <t>278326</t>
  </si>
  <si>
    <t>RG23C OnHold -Waghodia (HiTech)</t>
  </si>
  <si>
    <t>278327</t>
  </si>
  <si>
    <t>RG23CBED-Waghodia (HiTech)</t>
  </si>
  <si>
    <t>278328</t>
  </si>
  <si>
    <t>RG23CEduCess-Waghodia (HiTech)</t>
  </si>
  <si>
    <t>278329</t>
  </si>
  <si>
    <t>RG23CSHECess-Waghodia (HiTech)</t>
  </si>
  <si>
    <t>278330</t>
  </si>
  <si>
    <t>PLA on Hold-Waghodia (HiTech)</t>
  </si>
  <si>
    <t>278331</t>
  </si>
  <si>
    <t>PLA BED-Waghodia (HiTech)</t>
  </si>
  <si>
    <t>278332</t>
  </si>
  <si>
    <t>PLA EduCess-Waghodia (HiTech)</t>
  </si>
  <si>
    <t>278333</t>
  </si>
  <si>
    <t>PLA SHECess-Waghodia (HiTech)</t>
  </si>
  <si>
    <t>278334</t>
  </si>
  <si>
    <t>RG23C AED-Waghodia Waghodia</t>
  </si>
  <si>
    <t>278335</t>
  </si>
  <si>
    <t>RG23C SED-Waghodia Waghodia</t>
  </si>
  <si>
    <t>278336</t>
  </si>
  <si>
    <t>PLA AED-Waghodia Waghodia</t>
  </si>
  <si>
    <t>278337</t>
  </si>
  <si>
    <t>PLA SED-Waghodia Waghodia</t>
  </si>
  <si>
    <t>278361</t>
  </si>
  <si>
    <t>RG23A BED -Vadadla (MFG)</t>
  </si>
  <si>
    <t>278362</t>
  </si>
  <si>
    <t>RG23A EduCess -Vadadla (MFG)</t>
  </si>
  <si>
    <t>278363</t>
  </si>
  <si>
    <t>RG23A SHECess -Vadadla (MFG)</t>
  </si>
  <si>
    <t>278364</t>
  </si>
  <si>
    <t>RG23A AED -Vadadla (MFG)</t>
  </si>
  <si>
    <t>278365</t>
  </si>
  <si>
    <t>RG23A SED -Vadadla (MFG)</t>
  </si>
  <si>
    <t>278366</t>
  </si>
  <si>
    <t>RG23C OnHold -Vadadla (MFG)</t>
  </si>
  <si>
    <t>278367</t>
  </si>
  <si>
    <t>RG23CBED-Vadadla (MFG)</t>
  </si>
  <si>
    <t>278368</t>
  </si>
  <si>
    <t>RG23CEduCess-Vadadla (MFG)</t>
  </si>
  <si>
    <t>278369</t>
  </si>
  <si>
    <t>RG23CSHECess-Vadadla (MFG)</t>
  </si>
  <si>
    <t>278370</t>
  </si>
  <si>
    <t>PLA on Hold-Vadadla (MFG)</t>
  </si>
  <si>
    <t>278371</t>
  </si>
  <si>
    <t>PLA BED-Vadadla (MFG)</t>
  </si>
  <si>
    <t>278372</t>
  </si>
  <si>
    <t>PLA EduCess-Vadadla (MFG)</t>
  </si>
  <si>
    <t>278373</t>
  </si>
  <si>
    <t>PLA SHECess-Vadadla (MFG)</t>
  </si>
  <si>
    <t>278374</t>
  </si>
  <si>
    <t>RG23C AED-Vadadla (MFG)</t>
  </si>
  <si>
    <t>278375</t>
  </si>
  <si>
    <t>RG23C SED-Vadadla (MFG)</t>
  </si>
  <si>
    <t>278376</t>
  </si>
  <si>
    <t>PLA AED-Vadadla (MFG)</t>
  </si>
  <si>
    <t>278377</t>
  </si>
  <si>
    <t>PLA SED-Vadadla (MFG)</t>
  </si>
  <si>
    <t>278378</t>
  </si>
  <si>
    <t>RG23A BED -253-254 (MFG)</t>
  </si>
  <si>
    <t>278379</t>
  </si>
  <si>
    <t>RG23A EduCess -253-254 (MFG)</t>
  </si>
  <si>
    <t>278380</t>
  </si>
  <si>
    <t>RG23A SHECess -253-254 (MFG)</t>
  </si>
  <si>
    <t>278381</t>
  </si>
  <si>
    <t>RG23A AED -253-254 (MFG)</t>
  </si>
  <si>
    <t>278382</t>
  </si>
  <si>
    <t>RG23A SED -253-254 (MFG)</t>
  </si>
  <si>
    <t>278383</t>
  </si>
  <si>
    <t>RG23C OnHold -253-254 (MFG)</t>
  </si>
  <si>
    <t>278384</t>
  </si>
  <si>
    <t>RG23CBED-253-254 (MFG)</t>
  </si>
  <si>
    <t>278385</t>
  </si>
  <si>
    <t>RG23CEduCess-253-254 (MFG)</t>
  </si>
  <si>
    <t>278386</t>
  </si>
  <si>
    <t>RG23CSHECess-253-254 (MFG)</t>
  </si>
  <si>
    <t>278387</t>
  </si>
  <si>
    <t>PLA on Hold-253-254 (MFG)</t>
  </si>
  <si>
    <t>278388</t>
  </si>
  <si>
    <t>PLA BED-253-254 (MFG)</t>
  </si>
  <si>
    <t>278389</t>
  </si>
  <si>
    <t>PLA EduCess-253-254 (MFG)</t>
  </si>
  <si>
    <t>278390</t>
  </si>
  <si>
    <t>PLA SHECess-253-254 (MFG)</t>
  </si>
  <si>
    <t>278391</t>
  </si>
  <si>
    <t>RG23C AED-253-254 (MFG)</t>
  </si>
  <si>
    <t>278392</t>
  </si>
  <si>
    <t>RG23C SED-253-254 (MFG)</t>
  </si>
  <si>
    <t>278393</t>
  </si>
  <si>
    <t>PLA AED-253-254 (MFG)</t>
  </si>
  <si>
    <t>278394</t>
  </si>
  <si>
    <t>PLA SED-253-254 (MFG)</t>
  </si>
  <si>
    <t>278395</t>
  </si>
  <si>
    <t>RG23A BED -Dadra-2(MFG)</t>
  </si>
  <si>
    <t>278396</t>
  </si>
  <si>
    <t>RG23A EduCess -Dadra-2(MFG)</t>
  </si>
  <si>
    <t>278397</t>
  </si>
  <si>
    <t>RG23A SHECess -Dadra-2(MFG)</t>
  </si>
  <si>
    <t>278398</t>
  </si>
  <si>
    <t>RG23A AED -Dadra-2(MFG)</t>
  </si>
  <si>
    <t>278399</t>
  </si>
  <si>
    <t>RG23A SED -Dadra-2(MFG)</t>
  </si>
  <si>
    <t>278400</t>
  </si>
  <si>
    <t>RG23C OnHold -Dadra-2(MFG)</t>
  </si>
  <si>
    <t>278401</t>
  </si>
  <si>
    <t>RG23CBED-Dadra-2(MFG)</t>
  </si>
  <si>
    <t>278402</t>
  </si>
  <si>
    <t>RG23CEduCess-Dadra-2(MFG)</t>
  </si>
  <si>
    <t>278403</t>
  </si>
  <si>
    <t>RG23CSHECess-Dadra-2(MFG)</t>
  </si>
  <si>
    <t>278404</t>
  </si>
  <si>
    <t>PLA on Hold-Dadra-2(MFG)</t>
  </si>
  <si>
    <t>278405</t>
  </si>
  <si>
    <t>PLA BED-Dadra-2(MFG)</t>
  </si>
  <si>
    <t>278406</t>
  </si>
  <si>
    <t>PLA EduCess-Dadra-2(MFG)</t>
  </si>
  <si>
    <t>278407</t>
  </si>
  <si>
    <t>PLA SHECess-Dadra-2(MFG)</t>
  </si>
  <si>
    <t>278408</t>
  </si>
  <si>
    <t>RG23C AED-Dadra-2(MFG)</t>
  </si>
  <si>
    <t>278409</t>
  </si>
  <si>
    <t>RG23C SED-Dadra-2(MFG)</t>
  </si>
  <si>
    <t>278410</t>
  </si>
  <si>
    <t>PLA AED-Dadra-2(MFG)</t>
  </si>
  <si>
    <t>278411</t>
  </si>
  <si>
    <t>PLA SED-Dadra-2(MFG)</t>
  </si>
  <si>
    <t>278421</t>
  </si>
  <si>
    <t>RG23A BED -Haryana</t>
  </si>
  <si>
    <t>278422</t>
  </si>
  <si>
    <t>RG23A EduCess -Haryana</t>
  </si>
  <si>
    <t>278423</t>
  </si>
  <si>
    <t>RG23A SHECess -Haryana</t>
  </si>
  <si>
    <t>278424</t>
  </si>
  <si>
    <t>RG23A AED -Haryana</t>
  </si>
  <si>
    <t>278425</t>
  </si>
  <si>
    <t>RG23A SED -Haryana</t>
  </si>
  <si>
    <t>278426</t>
  </si>
  <si>
    <t>RG23C OnHold -Haryana</t>
  </si>
  <si>
    <t>278427</t>
  </si>
  <si>
    <t>RG23CBED-Haryana</t>
  </si>
  <si>
    <t>278428</t>
  </si>
  <si>
    <t>RG23CEduCess-Haryana</t>
  </si>
  <si>
    <t>278429</t>
  </si>
  <si>
    <t>RG23CSHECess-Haryana</t>
  </si>
  <si>
    <t>278430</t>
  </si>
  <si>
    <t>PLA on Hold-Haryana</t>
  </si>
  <si>
    <t>278431</t>
  </si>
  <si>
    <t>PLA BED-Haryana</t>
  </si>
  <si>
    <t>278432</t>
  </si>
  <si>
    <t>PLA EduCess-Haryana</t>
  </si>
  <si>
    <t>278433</t>
  </si>
  <si>
    <t>PLA SHECess-Haryana</t>
  </si>
  <si>
    <t>278434</t>
  </si>
  <si>
    <t>RG23C AED-Haryana</t>
  </si>
  <si>
    <t>278435</t>
  </si>
  <si>
    <t>RG23C SED-Haryana</t>
  </si>
  <si>
    <t>278436</t>
  </si>
  <si>
    <t>PLA AED-Haryana</t>
  </si>
  <si>
    <t>278437</t>
  </si>
  <si>
    <t>PLA SED-Haryana</t>
  </si>
  <si>
    <t>278441</t>
  </si>
  <si>
    <t>RG23A BED -Purna</t>
  </si>
  <si>
    <t>278442</t>
  </si>
  <si>
    <t>RG23A EduCess -Purna</t>
  </si>
  <si>
    <t>278443</t>
  </si>
  <si>
    <t>RG23A SHECess -Purna</t>
  </si>
  <si>
    <t>278444</t>
  </si>
  <si>
    <t>RG23A AED -Purna</t>
  </si>
  <si>
    <t>278445</t>
  </si>
  <si>
    <t>RG23A SED -Purna</t>
  </si>
  <si>
    <t>278446</t>
  </si>
  <si>
    <t>RG23C OnHold -Purna</t>
  </si>
  <si>
    <t>278447</t>
  </si>
  <si>
    <t>RG23CBED-Purna</t>
  </si>
  <si>
    <t>278448</t>
  </si>
  <si>
    <t>RG23CEduCess-Purna</t>
  </si>
  <si>
    <t>278449</t>
  </si>
  <si>
    <t>RG23CSHECess-Purna</t>
  </si>
  <si>
    <t>278450</t>
  </si>
  <si>
    <t>PLA on Hold-Purna</t>
  </si>
  <si>
    <t>278451</t>
  </si>
  <si>
    <t>PLA BED-Purna</t>
  </si>
  <si>
    <t>278452</t>
  </si>
  <si>
    <t>PLA EduCess-Purna</t>
  </si>
  <si>
    <t>278453</t>
  </si>
  <si>
    <t>PLA SHECess-Purna</t>
  </si>
  <si>
    <t>278454</t>
  </si>
  <si>
    <t>RG23C AED-Purna</t>
  </si>
  <si>
    <t>278455</t>
  </si>
  <si>
    <t>RG23C SED-Purna</t>
  </si>
  <si>
    <t>278456</t>
  </si>
  <si>
    <t>PLA AED-Purna</t>
  </si>
  <si>
    <t>278457</t>
  </si>
  <si>
    <t>PLA SED-Purna</t>
  </si>
  <si>
    <t>278458</t>
  </si>
  <si>
    <t>VRS GRATUITY RECEIVABLE</t>
  </si>
  <si>
    <t>278459</t>
  </si>
  <si>
    <t>Mine Development Charges</t>
  </si>
  <si>
    <t>278460</t>
  </si>
  <si>
    <t>Detention Charges Receivable from customer</t>
  </si>
  <si>
    <t>278481</t>
  </si>
  <si>
    <t>RG23A BED -Dadra-1059</t>
  </si>
  <si>
    <t>278482</t>
  </si>
  <si>
    <t>RG23A EduCess -Dadra-1059</t>
  </si>
  <si>
    <t>278483</t>
  </si>
  <si>
    <t>RG23A SHECess -Dadra-1059</t>
  </si>
  <si>
    <t>278484</t>
  </si>
  <si>
    <t>RG23A AED -Dadra-1059</t>
  </si>
  <si>
    <t>278485</t>
  </si>
  <si>
    <t>RG23A SED -Dadra-1059</t>
  </si>
  <si>
    <t>278486</t>
  </si>
  <si>
    <t>RG23C OnHold -Dadra-1059</t>
  </si>
  <si>
    <t>278487</t>
  </si>
  <si>
    <t>RG23CBED-Dadra-1059</t>
  </si>
  <si>
    <t>278488</t>
  </si>
  <si>
    <t>RG23CEduCess-Dadra-1059</t>
  </si>
  <si>
    <t>278489</t>
  </si>
  <si>
    <t>RG23CSHECess-Dadra-1059</t>
  </si>
  <si>
    <t>278490</t>
  </si>
  <si>
    <t>PLA on Hold-Dadra-1059</t>
  </si>
  <si>
    <t>278491</t>
  </si>
  <si>
    <t>PLA BED-Dadra-1059</t>
  </si>
  <si>
    <t>278492</t>
  </si>
  <si>
    <t>PLA EduCess-Dadra-1059</t>
  </si>
  <si>
    <t>278493</t>
  </si>
  <si>
    <t>PLA SHECess-Dadra-1059</t>
  </si>
  <si>
    <t>278494</t>
  </si>
  <si>
    <t>RG23C AED-Dadra-1059</t>
  </si>
  <si>
    <t>278495</t>
  </si>
  <si>
    <t>RG23C SED-Dadra-1059</t>
  </si>
  <si>
    <t>278496</t>
  </si>
  <si>
    <t>PLA AED-Dadra-1059</t>
  </si>
  <si>
    <t>278497</t>
  </si>
  <si>
    <t>PLA SED-Dadra-1059</t>
  </si>
  <si>
    <t>278501</t>
  </si>
  <si>
    <t>RG23A BED -Wag-1060</t>
  </si>
  <si>
    <t>278502</t>
  </si>
  <si>
    <t>RG23A EduCess -Wag-1060</t>
  </si>
  <si>
    <t>278503</t>
  </si>
  <si>
    <t>RG23A SHECess -Wag-1060</t>
  </si>
  <si>
    <t>278504</t>
  </si>
  <si>
    <t>RG23A AED -Wag-1060</t>
  </si>
  <si>
    <t>278505</t>
  </si>
  <si>
    <t>RG23A SED -Wag-1060</t>
  </si>
  <si>
    <t>278506</t>
  </si>
  <si>
    <t>RG23C OnHold -Wag-1060</t>
  </si>
  <si>
    <t>278507</t>
  </si>
  <si>
    <t>RG23CBED-Wag-1060</t>
  </si>
  <si>
    <t>278508</t>
  </si>
  <si>
    <t>RG23CEduCess-Wag-1060</t>
  </si>
  <si>
    <t>278509</t>
  </si>
  <si>
    <t>RG23CSHECess-Wag-1060</t>
  </si>
  <si>
    <t>278510</t>
  </si>
  <si>
    <t>PLA on Hold-Wag-1060</t>
  </si>
  <si>
    <t>278511</t>
  </si>
  <si>
    <t>PLA BED-Wag-1060</t>
  </si>
  <si>
    <t>278512</t>
  </si>
  <si>
    <t>PLA EduCess-Wag-1060</t>
  </si>
  <si>
    <t>278513</t>
  </si>
  <si>
    <t>PLA SHECess-Wag-1060</t>
  </si>
  <si>
    <t>278514</t>
  </si>
  <si>
    <t>RG23C AED-Wag-1060</t>
  </si>
  <si>
    <t>278515</t>
  </si>
  <si>
    <t>RG23C SED-Wag-1060</t>
  </si>
  <si>
    <t>278516</t>
  </si>
  <si>
    <t>PLA AED-Wag-1060</t>
  </si>
  <si>
    <t>278517</t>
  </si>
  <si>
    <t>PLA SED-Wag-1060</t>
  </si>
  <si>
    <t>278581</t>
  </si>
  <si>
    <t>RG23A BED -Alw-1061</t>
  </si>
  <si>
    <t>278582</t>
  </si>
  <si>
    <t>RG23A EduCess -Alw-1061</t>
  </si>
  <si>
    <t>278583</t>
  </si>
  <si>
    <t>RG23A SHECess -Alw-1061</t>
  </si>
  <si>
    <t>278584</t>
  </si>
  <si>
    <t>RG23A AED -Alw-1061</t>
  </si>
  <si>
    <t>278585</t>
  </si>
  <si>
    <t>RG23A SED -Alw-1061</t>
  </si>
  <si>
    <t>278586</t>
  </si>
  <si>
    <t>RG23C OnHold -Alw-1061</t>
  </si>
  <si>
    <t>278587</t>
  </si>
  <si>
    <t>RG23CBED-Alw-1061</t>
  </si>
  <si>
    <t>278588</t>
  </si>
  <si>
    <t>RG23CEduCess-Alw-1061</t>
  </si>
  <si>
    <t>278589</t>
  </si>
  <si>
    <t>RG23CSHECess-Alw-1061</t>
  </si>
  <si>
    <t>278590</t>
  </si>
  <si>
    <t>PLA on Hold-Alw-1061</t>
  </si>
  <si>
    <t>278591</t>
  </si>
  <si>
    <t>PLA BED-Alw-1061</t>
  </si>
  <si>
    <t>278592</t>
  </si>
  <si>
    <t>PLA EduCess-Alw-1061</t>
  </si>
  <si>
    <t>278593</t>
  </si>
  <si>
    <t>PLA SHECess-Alw-1061</t>
  </si>
  <si>
    <t>278594</t>
  </si>
  <si>
    <t>RG23C AED-Alw-1061</t>
  </si>
  <si>
    <t>278595</t>
  </si>
  <si>
    <t>RG23C SED-Alw-1061</t>
  </si>
  <si>
    <t>278596</t>
  </si>
  <si>
    <t>PLA AED-Alw-1061</t>
  </si>
  <si>
    <t>278597</t>
  </si>
  <si>
    <t>PLA SED-Alw-1061</t>
  </si>
  <si>
    <t>278601</t>
  </si>
  <si>
    <t>RG23A BED -T'Velli-1028</t>
  </si>
  <si>
    <t>278602</t>
  </si>
  <si>
    <t>RG23A EduCess -T'Velli-1028</t>
  </si>
  <si>
    <t>278603</t>
  </si>
  <si>
    <t>RG23A SHECess -T'Velli-1028</t>
  </si>
  <si>
    <t>278604</t>
  </si>
  <si>
    <t>RG23A AED -T'Velli-1028</t>
  </si>
  <si>
    <t>278605</t>
  </si>
  <si>
    <t>RG23A SED -T'Velli-1028</t>
  </si>
  <si>
    <t>278606</t>
  </si>
  <si>
    <t>RG23C OnHold -T'Velli-1028</t>
  </si>
  <si>
    <t>278607</t>
  </si>
  <si>
    <t>RG23CBED-T'Velli-1028</t>
  </si>
  <si>
    <t>278608</t>
  </si>
  <si>
    <t>RG23CEduCess-T'Velli-1028</t>
  </si>
  <si>
    <t>278609</t>
  </si>
  <si>
    <t>RG23CSHECess-T'Velli-1028</t>
  </si>
  <si>
    <t>278610</t>
  </si>
  <si>
    <t>PLA on Hold-T'Velli-1028</t>
  </si>
  <si>
    <t>278611</t>
  </si>
  <si>
    <t>PLA BED-T'Velli-1028</t>
  </si>
  <si>
    <t>278612</t>
  </si>
  <si>
    <t>PLA EduCess-T'Velli-1028</t>
  </si>
  <si>
    <t>278613</t>
  </si>
  <si>
    <t>PLA SHECess-T'Velli-1028</t>
  </si>
  <si>
    <t>278614</t>
  </si>
  <si>
    <t>RG23C AED-T'Velli-1028</t>
  </si>
  <si>
    <t>278615</t>
  </si>
  <si>
    <t>RG23C SED-T'Velli-1028</t>
  </si>
  <si>
    <t>278616</t>
  </si>
  <si>
    <t>PLA AED-T'Velli-1028</t>
  </si>
  <si>
    <t>278617</t>
  </si>
  <si>
    <t>PLA SED-T'Velli-1028</t>
  </si>
  <si>
    <t>278621</t>
  </si>
  <si>
    <t>RG23A BED -Waghodia 9-10-336</t>
  </si>
  <si>
    <t>278622</t>
  </si>
  <si>
    <t>RG23A EduCess -Waghodia 9-10-336</t>
  </si>
  <si>
    <t>278623</t>
  </si>
  <si>
    <t>RG23A SHECess -Waghodia 9-10-336</t>
  </si>
  <si>
    <t>278624</t>
  </si>
  <si>
    <t>RG23A AED -Waghodia 9-10-336</t>
  </si>
  <si>
    <t>278625</t>
  </si>
  <si>
    <t>RG23A SED -Waghodia 9-10-336</t>
  </si>
  <si>
    <t>278626</t>
  </si>
  <si>
    <t>RG23C OnHold -Waghodia 9-10-336</t>
  </si>
  <si>
    <t>278627</t>
  </si>
  <si>
    <t>RG23CBED-Waghodia 9-10-336</t>
  </si>
  <si>
    <t>278628</t>
  </si>
  <si>
    <t>RG23CEduCess-Waghodia 9-10-336</t>
  </si>
  <si>
    <t>278629</t>
  </si>
  <si>
    <t>RG23CSHECess-Waghodia 9-10-336</t>
  </si>
  <si>
    <t>278630</t>
  </si>
  <si>
    <t>PLA on Hold-Waghodia 9-10-336</t>
  </si>
  <si>
    <t>278631</t>
  </si>
  <si>
    <t>PLA BED-Waghodia 9-10-336</t>
  </si>
  <si>
    <t>278632</t>
  </si>
  <si>
    <t>PLA EduCess-Waghodia 9-10-336</t>
  </si>
  <si>
    <t>278633</t>
  </si>
  <si>
    <t>PLA SHECess-Waghodia 9-10-336</t>
  </si>
  <si>
    <t>278634</t>
  </si>
  <si>
    <t>RG23C AED-Waghodia 9-10-336</t>
  </si>
  <si>
    <t>278635</t>
  </si>
  <si>
    <t>RG23C SED-Waghodia 9-10-336</t>
  </si>
  <si>
    <t>278636</t>
  </si>
  <si>
    <t>PLA AED-Waghodia 9-10-336</t>
  </si>
  <si>
    <t>278637</t>
  </si>
  <si>
    <t>PLA SED-Waghodia 9-10-336</t>
  </si>
  <si>
    <t>278661</t>
  </si>
  <si>
    <t>RG23A BED -SCD-B-1001</t>
  </si>
  <si>
    <t>278662</t>
  </si>
  <si>
    <t>RG23A EduCess -SCD-B-1001</t>
  </si>
  <si>
    <t>278663</t>
  </si>
  <si>
    <t>RG23A SHECess -SCD-B-1001</t>
  </si>
  <si>
    <t>278664</t>
  </si>
  <si>
    <t>RG23A AED -SCD-B-1001</t>
  </si>
  <si>
    <t>278665</t>
  </si>
  <si>
    <t>RG23A SED -SCD-B-1001</t>
  </si>
  <si>
    <t>278666</t>
  </si>
  <si>
    <t>RG23C OnHold -SCD-B-1001</t>
  </si>
  <si>
    <t>278667</t>
  </si>
  <si>
    <t>RG23CBED-SCD-B-1001</t>
  </si>
  <si>
    <t>278668</t>
  </si>
  <si>
    <t>RG23CEduCess-SCD-B-1001</t>
  </si>
  <si>
    <t>278669</t>
  </si>
  <si>
    <t>RG23CSHECess-SCD-B-1001</t>
  </si>
  <si>
    <t>278670</t>
  </si>
  <si>
    <t>PLA on Hold-SCD-B-1001</t>
  </si>
  <si>
    <t>278671</t>
  </si>
  <si>
    <t>PLA BED-SCD-B-1001</t>
  </si>
  <si>
    <t>278672</t>
  </si>
  <si>
    <t>PLA EduCess-SCD-B-1001</t>
  </si>
  <si>
    <t>278673</t>
  </si>
  <si>
    <t>PLA SHECess-SCD-B-1001</t>
  </si>
  <si>
    <t>278674</t>
  </si>
  <si>
    <t>RG23C AED-SCD-B-1001</t>
  </si>
  <si>
    <t>278675</t>
  </si>
  <si>
    <t>RG23C SED-SCD-B-1001</t>
  </si>
  <si>
    <t>278676</t>
  </si>
  <si>
    <t>PLA AED-SCD-B-1001</t>
  </si>
  <si>
    <t>278677</t>
  </si>
  <si>
    <t>PLA SED-SCD-B-1001</t>
  </si>
  <si>
    <t>278681</t>
  </si>
  <si>
    <t>RG23A BED -Swp-1026</t>
  </si>
  <si>
    <t>278682</t>
  </si>
  <si>
    <t>RG23A EduCess -Swp-1026</t>
  </si>
  <si>
    <t>278683</t>
  </si>
  <si>
    <t>RG23A SHECess -Swp-1026</t>
  </si>
  <si>
    <t>278684</t>
  </si>
  <si>
    <t>RG23A AED -Swp-1026</t>
  </si>
  <si>
    <t>278685</t>
  </si>
  <si>
    <t>RG23A SED -Swp-1026</t>
  </si>
  <si>
    <t>278686</t>
  </si>
  <si>
    <t>RG23C OnHold -Swp-1026</t>
  </si>
  <si>
    <t>278687</t>
  </si>
  <si>
    <t>RG23CBED-Swp-1026</t>
  </si>
  <si>
    <t>278688</t>
  </si>
  <si>
    <t>RG23CEduCess-Swp-1026</t>
  </si>
  <si>
    <t>278689</t>
  </si>
  <si>
    <t>RG23CSHECess-Swp-1026</t>
  </si>
  <si>
    <t>278690</t>
  </si>
  <si>
    <t>PLA on Hold-Swp-1026</t>
  </si>
  <si>
    <t>278691</t>
  </si>
  <si>
    <t>PLA BED-Swp-1026</t>
  </si>
  <si>
    <t>278692</t>
  </si>
  <si>
    <t>PLA EduCess-Swp-1026</t>
  </si>
  <si>
    <t>278693</t>
  </si>
  <si>
    <t>PLA SHECess-Swp-1026</t>
  </si>
  <si>
    <t>278694</t>
  </si>
  <si>
    <t>RG23C AED-Swp-1026</t>
  </si>
  <si>
    <t>278695</t>
  </si>
  <si>
    <t>RG23C SED-Swp-1026</t>
  </si>
  <si>
    <t>278696</t>
  </si>
  <si>
    <t>PLA AED-Swp-1026</t>
  </si>
  <si>
    <t>278697</t>
  </si>
  <si>
    <t>PLA SED-Swp-1026</t>
  </si>
  <si>
    <t>278701</t>
  </si>
  <si>
    <t>RG23A BED -KOL-1072</t>
  </si>
  <si>
    <t>278702</t>
  </si>
  <si>
    <t>RG23A EduCess -KOL-1072</t>
  </si>
  <si>
    <t>278703</t>
  </si>
  <si>
    <t>RG23A SHECess -KOL-1072</t>
  </si>
  <si>
    <t>278704</t>
  </si>
  <si>
    <t>RG23A AED -KOL-1072</t>
  </si>
  <si>
    <t>278705</t>
  </si>
  <si>
    <t>RG23A SED -KOL-1072</t>
  </si>
  <si>
    <t>278706</t>
  </si>
  <si>
    <t>RG23C OnHold -KOL-1072</t>
  </si>
  <si>
    <t>278707</t>
  </si>
  <si>
    <t>RG23CBED-KOL-1072</t>
  </si>
  <si>
    <t>278708</t>
  </si>
  <si>
    <t>RG23CEduCess-KOL-1072</t>
  </si>
  <si>
    <t>278709</t>
  </si>
  <si>
    <t>RG23CSHECess-KOL-1072</t>
  </si>
  <si>
    <t>278710</t>
  </si>
  <si>
    <t>PLA on Hold-KOL-1072</t>
  </si>
  <si>
    <t>278711</t>
  </si>
  <si>
    <t>PLA BED-KOL-1072</t>
  </si>
  <si>
    <t>278712</t>
  </si>
  <si>
    <t>PLA EduCess-KOL-1072</t>
  </si>
  <si>
    <t>278713</t>
  </si>
  <si>
    <t>PLA SHECess-KOL-1072</t>
  </si>
  <si>
    <t>278714</t>
  </si>
  <si>
    <t>RG23C AED-KOL-1072</t>
  </si>
  <si>
    <t>278715</t>
  </si>
  <si>
    <t>RG23C SED-KOL-1072</t>
  </si>
  <si>
    <t>278716</t>
  </si>
  <si>
    <t>PLA AED-KOL-1072</t>
  </si>
  <si>
    <t>278717</t>
  </si>
  <si>
    <t>PLA SED-KOL-1072</t>
  </si>
  <si>
    <t>278761</t>
  </si>
  <si>
    <t>RG23A BED -KOL-1074</t>
  </si>
  <si>
    <t>278762</t>
  </si>
  <si>
    <t>RG23A EduCess -KOL-1074</t>
  </si>
  <si>
    <t>278763</t>
  </si>
  <si>
    <t>RG23A SHECess -KOL-1074</t>
  </si>
  <si>
    <t>278764</t>
  </si>
  <si>
    <t>RG23A AED -KOL-1074</t>
  </si>
  <si>
    <t>278765</t>
  </si>
  <si>
    <t>RG23A SED -KOL-1074</t>
  </si>
  <si>
    <t>278766</t>
  </si>
  <si>
    <t>RG23C OnHold -KOL-1074</t>
  </si>
  <si>
    <t>278767</t>
  </si>
  <si>
    <t>RG23CBED-KOL-1074</t>
  </si>
  <si>
    <t>278768</t>
  </si>
  <si>
    <t>RG23CEduCess-KOL-1074</t>
  </si>
  <si>
    <t>278769</t>
  </si>
  <si>
    <t>RG23CSHECess-KOL-1074</t>
  </si>
  <si>
    <t>278770</t>
  </si>
  <si>
    <t>PLA on Hold-KOL-1074</t>
  </si>
  <si>
    <t>278771</t>
  </si>
  <si>
    <t>PLA BED-KOL-1074</t>
  </si>
  <si>
    <t>278772</t>
  </si>
  <si>
    <t>PLA EduCess-KOL-1074</t>
  </si>
  <si>
    <t>278773</t>
  </si>
  <si>
    <t>PLA SHECess-KOL-1074</t>
  </si>
  <si>
    <t>278774</t>
  </si>
  <si>
    <t>RG23C AED-KOL-1074</t>
  </si>
  <si>
    <t>278775</t>
  </si>
  <si>
    <t>RG23C SED-KOL-1074</t>
  </si>
  <si>
    <t>278776</t>
  </si>
  <si>
    <t>PLA AED-KOL-1074</t>
  </si>
  <si>
    <t>278777</t>
  </si>
  <si>
    <t>PLA SED-KOL-1074</t>
  </si>
  <si>
    <t>300001</t>
  </si>
  <si>
    <t>Sales - Domestics(Mfg)</t>
  </si>
  <si>
    <t>300002</t>
  </si>
  <si>
    <t>Sales - Domestics(OS)</t>
  </si>
  <si>
    <t>300003</t>
  </si>
  <si>
    <t>Sales Return- Dom (Mfg)</t>
  </si>
  <si>
    <t>300004</t>
  </si>
  <si>
    <t>Sales Return - Dom (OS)</t>
  </si>
  <si>
    <t>300005</t>
  </si>
  <si>
    <t>Sales Inter Biz/Area</t>
  </si>
  <si>
    <t>301001</t>
  </si>
  <si>
    <t>Sales - Export (Mfg)</t>
  </si>
  <si>
    <t>301002</t>
  </si>
  <si>
    <t>Sales - Export (Os)</t>
  </si>
  <si>
    <t>301003</t>
  </si>
  <si>
    <t>Export Sales Comsn Received</t>
  </si>
  <si>
    <t>301004</t>
  </si>
  <si>
    <t>Ocean Freight Received</t>
  </si>
  <si>
    <t>301005</t>
  </si>
  <si>
    <t>Export Charges Received</t>
  </si>
  <si>
    <t>301006</t>
  </si>
  <si>
    <t>Local Freight Received (export)</t>
  </si>
  <si>
    <t>302001</t>
  </si>
  <si>
    <t>Inter Company Sales</t>
  </si>
  <si>
    <t>302002</t>
  </si>
  <si>
    <t>Inter Unit Stock Transfer</t>
  </si>
  <si>
    <t>320001</t>
  </si>
  <si>
    <t>Fcnrb Received</t>
  </si>
  <si>
    <t>320002</t>
  </si>
  <si>
    <t>For.Exch. Gain-Creditors</t>
  </si>
  <si>
    <t>320003</t>
  </si>
  <si>
    <t>Dividend Received</t>
  </si>
  <si>
    <t>320004</t>
  </si>
  <si>
    <t>Dividend Reliance Mutual Fund</t>
  </si>
  <si>
    <t>320005</t>
  </si>
  <si>
    <t>Dividend Sbi Mutual Fund</t>
  </si>
  <si>
    <t>320006</t>
  </si>
  <si>
    <t>Interest On Corporate Loan</t>
  </si>
  <si>
    <t>320007</t>
  </si>
  <si>
    <t>Interest On Income-Tax Refund</t>
  </si>
  <si>
    <t>320008</t>
  </si>
  <si>
    <t>Interest Received</t>
  </si>
  <si>
    <t>320009</t>
  </si>
  <si>
    <t>Interest Received On Staff Loan</t>
  </si>
  <si>
    <t>320010</t>
  </si>
  <si>
    <t>Interest On Bank Fd</t>
  </si>
  <si>
    <t>320011</t>
  </si>
  <si>
    <t>Interest On Investment</t>
  </si>
  <si>
    <t>320012</t>
  </si>
  <si>
    <t>Interest On Security Deposit (Geb)</t>
  </si>
  <si>
    <t>320013</t>
  </si>
  <si>
    <t>Interest &amp; Penalty Received</t>
  </si>
  <si>
    <t>320014</t>
  </si>
  <si>
    <t>Income Tax Refund</t>
  </si>
  <si>
    <t>320015</t>
  </si>
  <si>
    <t>Service Tax Refund</t>
  </si>
  <si>
    <t>320016</t>
  </si>
  <si>
    <t>Long Term Capital Gain</t>
  </si>
  <si>
    <t>320017</t>
  </si>
  <si>
    <t>Insurance Claim Received</t>
  </si>
  <si>
    <t>320018</t>
  </si>
  <si>
    <t>Actuarial Gain/(Loss) On Obligation</t>
  </si>
  <si>
    <t>320019</t>
  </si>
  <si>
    <t>Actuarial Gain/(Loss) On Plan Asset</t>
  </si>
  <si>
    <t>320020</t>
  </si>
  <si>
    <t>Bad Debts Write Back</t>
  </si>
  <si>
    <t>320021</t>
  </si>
  <si>
    <t>Bank Charges Recovered</t>
  </si>
  <si>
    <t>320022</t>
  </si>
  <si>
    <t>Brokerage - Income</t>
  </si>
  <si>
    <t>320023</t>
  </si>
  <si>
    <t>Esos Lapsed</t>
  </si>
  <si>
    <t>320024</t>
  </si>
  <si>
    <t>Excess Provision W/Back</t>
  </si>
  <si>
    <t>320025</t>
  </si>
  <si>
    <t>Expected Return On Plan Assets</t>
  </si>
  <si>
    <t>320026</t>
  </si>
  <si>
    <t>Export Incentive Received</t>
  </si>
  <si>
    <t>320027</t>
  </si>
  <si>
    <t>Export Service Tax Refund</t>
  </si>
  <si>
    <t>320028</t>
  </si>
  <si>
    <t>Fbt Refund</t>
  </si>
  <si>
    <t>320029</t>
  </si>
  <si>
    <t>Goods Loss/Damage In Transits</t>
  </si>
  <si>
    <t>320030</t>
  </si>
  <si>
    <t>Other Income</t>
  </si>
  <si>
    <t>320031</t>
  </si>
  <si>
    <t>Prior Period Income</t>
  </si>
  <si>
    <t>320032</t>
  </si>
  <si>
    <t>Profit Liquid Plus Mutual Fund</t>
  </si>
  <si>
    <t>320033</t>
  </si>
  <si>
    <t>Remission Of Credit Balance</t>
  </si>
  <si>
    <t>320034</t>
  </si>
  <si>
    <t>Royalty Received</t>
  </si>
  <si>
    <t>320035</t>
  </si>
  <si>
    <t>Scrap Sales</t>
  </si>
  <si>
    <t>320036</t>
  </si>
  <si>
    <t>Office - Rent (Income)</t>
  </si>
  <si>
    <t>320037</t>
  </si>
  <si>
    <t>Profit On Sales Of Assets</t>
  </si>
  <si>
    <t>320038</t>
  </si>
  <si>
    <t>Discount Received</t>
  </si>
  <si>
    <t>320039</t>
  </si>
  <si>
    <t>Job Work Charges Received</t>
  </si>
  <si>
    <t>320040</t>
  </si>
  <si>
    <t>Other Income (Service Tax)</t>
  </si>
  <si>
    <t>320041</t>
  </si>
  <si>
    <t>Job Work Inter Branch</t>
  </si>
  <si>
    <t>320042</t>
  </si>
  <si>
    <t>Export Insurance Received</t>
  </si>
  <si>
    <t>320043</t>
  </si>
  <si>
    <t>Freight Owt-MFG-Recvd</t>
  </si>
  <si>
    <t>320044</t>
  </si>
  <si>
    <t>Freight Owt-OS-Recvd</t>
  </si>
  <si>
    <t>320045</t>
  </si>
  <si>
    <t>Pack &amp; Forward Recvd</t>
  </si>
  <si>
    <t>320046</t>
  </si>
  <si>
    <t>Asset Sale Clg Account</t>
  </si>
  <si>
    <t>320047</t>
  </si>
  <si>
    <t>For.Exch. Gain-Debtors</t>
  </si>
  <si>
    <t>320048</t>
  </si>
  <si>
    <t>FOREIGN EXCH GAIN/LOSS EXPORT FORWARD CONTRACT</t>
  </si>
  <si>
    <t>320049</t>
  </si>
  <si>
    <t>Rent Received - Lease Premises</t>
  </si>
  <si>
    <t>320050</t>
  </si>
  <si>
    <t>Product Devlopment Income</t>
  </si>
  <si>
    <t>320051</t>
  </si>
  <si>
    <t>FOREIGHN EXCHANGE EARNING (BUYERS CREDIT)</t>
  </si>
  <si>
    <t>320052</t>
  </si>
  <si>
    <t>For.Exch.Gain - SBI EEFC ACCOUNT</t>
  </si>
  <si>
    <t>320053</t>
  </si>
  <si>
    <t>Rent Received - plant/mach</t>
  </si>
  <si>
    <t>320054</t>
  </si>
  <si>
    <t>Depb Licences Income Received</t>
  </si>
  <si>
    <t>320055</t>
  </si>
  <si>
    <t>Discount on RM</t>
  </si>
  <si>
    <t>320056</t>
  </si>
  <si>
    <t>For.Exch. Gain-GL</t>
  </si>
  <si>
    <t>320057</t>
  </si>
  <si>
    <t>Inventory Adjustment Account</t>
  </si>
  <si>
    <t>320058</t>
  </si>
  <si>
    <t>Focus Licnce Income Received</t>
  </si>
  <si>
    <t>320059</t>
  </si>
  <si>
    <t>Manpower Services Received - Deputation</t>
  </si>
  <si>
    <t>320060</t>
  </si>
  <si>
    <t>Professional Fees Technical Cons. Received</t>
  </si>
  <si>
    <t>320061</t>
  </si>
  <si>
    <t>Duty Drawback Received</t>
  </si>
  <si>
    <t>320062</t>
  </si>
  <si>
    <t>Bad Debts Provision Write Back</t>
  </si>
  <si>
    <t>320063</t>
  </si>
  <si>
    <t>Non Compliance Penalty - Supplier</t>
  </si>
  <si>
    <t>320064</t>
  </si>
  <si>
    <t>MEIS Licnce Income Received</t>
  </si>
  <si>
    <t>400001</t>
  </si>
  <si>
    <t>Cons Pack Mat - Bags</t>
  </si>
  <si>
    <t>400002</t>
  </si>
  <si>
    <t>Cons Pack Mat - Pallets</t>
  </si>
  <si>
    <t>400003</t>
  </si>
  <si>
    <t>Cons Pack Mat - Thread</t>
  </si>
  <si>
    <t>400004</t>
  </si>
  <si>
    <t>Cons Pack Mat - Others</t>
  </si>
  <si>
    <t>400005</t>
  </si>
  <si>
    <t>Cons RM Mineral (Dom)</t>
  </si>
  <si>
    <t>400006</t>
  </si>
  <si>
    <t>Cons RM Mineral (OS)</t>
  </si>
  <si>
    <t>400007</t>
  </si>
  <si>
    <t>Cons RM Mineral (Import)</t>
  </si>
  <si>
    <t>400008</t>
  </si>
  <si>
    <t>Cons RM Additive (Dom)</t>
  </si>
  <si>
    <t>400009</t>
  </si>
  <si>
    <t>Cons RM Additive (OS)</t>
  </si>
  <si>
    <t>400010</t>
  </si>
  <si>
    <t>Cons RM Additive (Import)</t>
  </si>
  <si>
    <t>400011</t>
  </si>
  <si>
    <t>Cons Consumables &amp; Spares - Local</t>
  </si>
  <si>
    <t>400012</t>
  </si>
  <si>
    <t>Cons Consumables &amp; Spares - Import</t>
  </si>
  <si>
    <t>400013</t>
  </si>
  <si>
    <t>Cons Of Coal (Local)</t>
  </si>
  <si>
    <t>400014</t>
  </si>
  <si>
    <t>Cons Of Coal (Import)</t>
  </si>
  <si>
    <t>400015</t>
  </si>
  <si>
    <t>Cons Of Diesel</t>
  </si>
  <si>
    <t>400016</t>
  </si>
  <si>
    <t>Cons Of Fire Wood</t>
  </si>
  <si>
    <t>400017</t>
  </si>
  <si>
    <t>Cons Of Furnace Oil</t>
  </si>
  <si>
    <t>400018</t>
  </si>
  <si>
    <t>Cons Of Gas</t>
  </si>
  <si>
    <t>400019</t>
  </si>
  <si>
    <t>Cons Of Lignite</t>
  </si>
  <si>
    <t>400020</t>
  </si>
  <si>
    <t>Material Scrapped</t>
  </si>
  <si>
    <t>400021</t>
  </si>
  <si>
    <t>Consumption - SFG</t>
  </si>
  <si>
    <t>400022</t>
  </si>
  <si>
    <t>Consumption - FG-MFG</t>
  </si>
  <si>
    <t>400023</t>
  </si>
  <si>
    <t>Consumption - FG-OS</t>
  </si>
  <si>
    <t>400024</t>
  </si>
  <si>
    <t>Consumption - Trading</t>
  </si>
  <si>
    <t>400025</t>
  </si>
  <si>
    <t>Cons Process Waste</t>
  </si>
  <si>
    <t>400026</t>
  </si>
  <si>
    <t>Cons Inter Biz/Area</t>
  </si>
  <si>
    <t>400027</t>
  </si>
  <si>
    <t>Consumption RM (FI</t>
  </si>
  <si>
    <t>400028</t>
  </si>
  <si>
    <t>Mark up on Rejection - Paid</t>
  </si>
  <si>
    <t>400029</t>
  </si>
  <si>
    <t>Mark up on Rejection - Received</t>
  </si>
  <si>
    <t>400030</t>
  </si>
  <si>
    <t>Consumption Imported (FI)</t>
  </si>
  <si>
    <t>400031</t>
  </si>
  <si>
    <t>Cenvat Credit Reversal on Bags</t>
  </si>
  <si>
    <t>400032</t>
  </si>
  <si>
    <t>Cenvat Credit Reversal on Import Material</t>
  </si>
  <si>
    <t>400033</t>
  </si>
  <si>
    <t>GTA Credit Reversal on RM Freight</t>
  </si>
  <si>
    <t>400034</t>
  </si>
  <si>
    <t>Depletion Cost - Mine Material</t>
  </si>
  <si>
    <t>401001</t>
  </si>
  <si>
    <t>Loading &amp; Unloading Expenses</t>
  </si>
  <si>
    <t>403003</t>
  </si>
  <si>
    <t>Chng-in-Stk Sub Contractor</t>
  </si>
  <si>
    <t>404001</t>
  </si>
  <si>
    <t>COGS RM Mineral (Dom)</t>
  </si>
  <si>
    <t>404002</t>
  </si>
  <si>
    <t>COGS RM Mineral (OS)</t>
  </si>
  <si>
    <t>404003</t>
  </si>
  <si>
    <t>COGS RM Mineral (Import)</t>
  </si>
  <si>
    <t>404004</t>
  </si>
  <si>
    <t>COGS RM Additive (Dom)</t>
  </si>
  <si>
    <t>404005</t>
  </si>
  <si>
    <t>COGS RM Additive (OS)</t>
  </si>
  <si>
    <t>404006</t>
  </si>
  <si>
    <t>COGS RM Additive (Import)</t>
  </si>
  <si>
    <t>404007</t>
  </si>
  <si>
    <t>COGS Of Coal (Domestic)</t>
  </si>
  <si>
    <t>404008</t>
  </si>
  <si>
    <t>COGS Of Coal (Import)</t>
  </si>
  <si>
    <t>404009</t>
  </si>
  <si>
    <t>COGS Of Diesel</t>
  </si>
  <si>
    <t>404010</t>
  </si>
  <si>
    <t>COGS Of Fire Wood</t>
  </si>
  <si>
    <t>404011</t>
  </si>
  <si>
    <t>COGS Of Furnace Oil</t>
  </si>
  <si>
    <t>404012</t>
  </si>
  <si>
    <t>COGS Of Gas</t>
  </si>
  <si>
    <t>404013</t>
  </si>
  <si>
    <t>COGS Of Lignite</t>
  </si>
  <si>
    <t>404014</t>
  </si>
  <si>
    <t>COGS Of Stores/Spares (Import)</t>
  </si>
  <si>
    <t>404015</t>
  </si>
  <si>
    <t>COGS Of Stores/Spares (Domestic)</t>
  </si>
  <si>
    <t>404016</t>
  </si>
  <si>
    <t>COGS Packing Material - Bags</t>
  </si>
  <si>
    <t>404017</t>
  </si>
  <si>
    <t>COGS Packing Material - Pallets</t>
  </si>
  <si>
    <t>404018</t>
  </si>
  <si>
    <t>COGS Packing Material - Thread</t>
  </si>
  <si>
    <t>404019</t>
  </si>
  <si>
    <t>COGS Packing Material - Others</t>
  </si>
  <si>
    <t>404020</t>
  </si>
  <si>
    <t>COGS-SFG</t>
  </si>
  <si>
    <t>404021</t>
  </si>
  <si>
    <t>COGS-FG-MFG</t>
  </si>
  <si>
    <t>404022</t>
  </si>
  <si>
    <t>COGS-FG-OS</t>
  </si>
  <si>
    <t>404023</t>
  </si>
  <si>
    <t>COGS-Trading Goods</t>
  </si>
  <si>
    <t>404501</t>
  </si>
  <si>
    <t>COGM RM Mineral (Dom)</t>
  </si>
  <si>
    <t>404502</t>
  </si>
  <si>
    <t>COGM RM Mineral (OS)</t>
  </si>
  <si>
    <t>404503</t>
  </si>
  <si>
    <t>COGM RM Mineral (Import)</t>
  </si>
  <si>
    <t>404504</t>
  </si>
  <si>
    <t>COGM RM Additive (Dom)</t>
  </si>
  <si>
    <t>404505</t>
  </si>
  <si>
    <t>COGM RM Additive (OS)</t>
  </si>
  <si>
    <t>404506</t>
  </si>
  <si>
    <t>COGM RM Additive (Import)</t>
  </si>
  <si>
    <t>404507</t>
  </si>
  <si>
    <t>COGM Of Coal (Domestic)</t>
  </si>
  <si>
    <t>404508</t>
  </si>
  <si>
    <t>COGM Of Coal (Import)</t>
  </si>
  <si>
    <t>404509</t>
  </si>
  <si>
    <t>COGM Of Diesel</t>
  </si>
  <si>
    <t>404510</t>
  </si>
  <si>
    <t>COGM Of Fire Wood</t>
  </si>
  <si>
    <t>404511</t>
  </si>
  <si>
    <t>COGM Of Furnace Oil</t>
  </si>
  <si>
    <t>404512</t>
  </si>
  <si>
    <t>COGM Of Gas</t>
  </si>
  <si>
    <t>404513</t>
  </si>
  <si>
    <t>COGM Of Lignite</t>
  </si>
  <si>
    <t>404514</t>
  </si>
  <si>
    <t>COGM Of Stores/Spares (Import)</t>
  </si>
  <si>
    <t>404515</t>
  </si>
  <si>
    <t>COGM Of Stores/Spares (Domestic)</t>
  </si>
  <si>
    <t>404516</t>
  </si>
  <si>
    <t>COGM Packing Material - Bags</t>
  </si>
  <si>
    <t>404517</t>
  </si>
  <si>
    <t>COGM Packing Material - Pallets</t>
  </si>
  <si>
    <t>404518</t>
  </si>
  <si>
    <t>COGM Packing Material - Thread</t>
  </si>
  <si>
    <t>404519</t>
  </si>
  <si>
    <t>COGM Packing Material - Others</t>
  </si>
  <si>
    <t>404520</t>
  </si>
  <si>
    <t>COGM-SFG</t>
  </si>
  <si>
    <t>404521</t>
  </si>
  <si>
    <t>COGM-FG-MFG</t>
  </si>
  <si>
    <t>404522</t>
  </si>
  <si>
    <t>COGM-FG-OS</t>
  </si>
  <si>
    <t>404523</t>
  </si>
  <si>
    <t>COGM-Trading</t>
  </si>
  <si>
    <t>404524</t>
  </si>
  <si>
    <t>Freight Inward-Local</t>
  </si>
  <si>
    <t>405001</t>
  </si>
  <si>
    <t>Prd.Diff. Packing Material - Bags</t>
  </si>
  <si>
    <t>405002</t>
  </si>
  <si>
    <t>Prd.Diff. Packing Material - Pallets</t>
  </si>
  <si>
    <t>405003</t>
  </si>
  <si>
    <t>Prd.Diff. Packing Material - Thread</t>
  </si>
  <si>
    <t>405004</t>
  </si>
  <si>
    <t>Prd.Diff. Packing Material - Others</t>
  </si>
  <si>
    <t>405005</t>
  </si>
  <si>
    <t>Prd.Diff. RM Mineral (Dom)</t>
  </si>
  <si>
    <t>405006</t>
  </si>
  <si>
    <t>Prd.Diff. RM Mineral (OS)</t>
  </si>
  <si>
    <t>405007</t>
  </si>
  <si>
    <t>Prd.Diff. RM Mineral (Import)</t>
  </si>
  <si>
    <t>405008</t>
  </si>
  <si>
    <t>Prd.Diff. RM Additive (Dom)</t>
  </si>
  <si>
    <t>405009</t>
  </si>
  <si>
    <t>Prd.Diff. RM Additive (OS)</t>
  </si>
  <si>
    <t>405010</t>
  </si>
  <si>
    <t>Prd.Diff. RM Additive (Import)</t>
  </si>
  <si>
    <t>405011</t>
  </si>
  <si>
    <t>Prd.Diff. Consumables &amp; Spares - Local</t>
  </si>
  <si>
    <t>405012</t>
  </si>
  <si>
    <t>Prd.Diff. Consumables &amp; Spares - Import</t>
  </si>
  <si>
    <t>405013</t>
  </si>
  <si>
    <t>Prd.Diff. Of Coal (Local)</t>
  </si>
  <si>
    <t>405014</t>
  </si>
  <si>
    <t>Prd.Diff. Of Coal (Import)</t>
  </si>
  <si>
    <t>405015</t>
  </si>
  <si>
    <t>Prd.Diff. Of Diesel</t>
  </si>
  <si>
    <t>405016</t>
  </si>
  <si>
    <t>Prd.Diff. Of Fire Wood</t>
  </si>
  <si>
    <t>405017</t>
  </si>
  <si>
    <t>Prd.Diff. Of Furnace Oil</t>
  </si>
  <si>
    <t>405018</t>
  </si>
  <si>
    <t>Prd.Diff. Of Gas</t>
  </si>
  <si>
    <t>405019</t>
  </si>
  <si>
    <t>Prd.Diff. Of Lignite</t>
  </si>
  <si>
    <t>405020</t>
  </si>
  <si>
    <t>Price Diff Trading</t>
  </si>
  <si>
    <t>405022</t>
  </si>
  <si>
    <t>Pr.Diff. Of SFG</t>
  </si>
  <si>
    <t>405023</t>
  </si>
  <si>
    <t>Pr.Diff. Of FG (MFG)</t>
  </si>
  <si>
    <t>405024</t>
  </si>
  <si>
    <t>Pr.Diff. Of FG (OS)</t>
  </si>
  <si>
    <t>405501</t>
  </si>
  <si>
    <t>Gn/Ls Pack. Mat - Bags</t>
  </si>
  <si>
    <t>405502</t>
  </si>
  <si>
    <t>Gn/Ls Pack. Mat - Pallets</t>
  </si>
  <si>
    <t>405503</t>
  </si>
  <si>
    <t>Gn/Ls Pack. Mat - Thread</t>
  </si>
  <si>
    <t>405504</t>
  </si>
  <si>
    <t>Gn/Ls Pack. Mat - Others</t>
  </si>
  <si>
    <t>405505</t>
  </si>
  <si>
    <t>Gn/Ls RM Mineral (Dom)</t>
  </si>
  <si>
    <t>405506</t>
  </si>
  <si>
    <t>Gn/Ls RM Mineral (OS)</t>
  </si>
  <si>
    <t>405507</t>
  </si>
  <si>
    <t>Gn/Ls RM Mineral (Import)</t>
  </si>
  <si>
    <t>405508</t>
  </si>
  <si>
    <t>Gn/Ls RM Additive (Dom)</t>
  </si>
  <si>
    <t>405509</t>
  </si>
  <si>
    <t>Gn/Ls RM Additive (OS)</t>
  </si>
  <si>
    <t>405510</t>
  </si>
  <si>
    <t>Gn/Ls RM Additive (Import)</t>
  </si>
  <si>
    <t>405511</t>
  </si>
  <si>
    <t>Gn/Ls Cons&amp;Spares - Local</t>
  </si>
  <si>
    <t>405512</t>
  </si>
  <si>
    <t>Gn/Ls Cons&amp;Spares - Import</t>
  </si>
  <si>
    <t>405513</t>
  </si>
  <si>
    <t>Gn/Ls Of Coal (Local)</t>
  </si>
  <si>
    <t>405514</t>
  </si>
  <si>
    <t>Gn/Ls Of Coal (Import)</t>
  </si>
  <si>
    <t>405515</t>
  </si>
  <si>
    <t>Gn/Ls Of Diesel</t>
  </si>
  <si>
    <t>405516</t>
  </si>
  <si>
    <t>Gn/Ls Of Fire Wood</t>
  </si>
  <si>
    <t>405517</t>
  </si>
  <si>
    <t>Gn/Ls Of Furnace Oil</t>
  </si>
  <si>
    <t>405518</t>
  </si>
  <si>
    <t>Gn/Ls Of Gas</t>
  </si>
  <si>
    <t>405519</t>
  </si>
  <si>
    <t>Gn/Ls Of Lignite</t>
  </si>
  <si>
    <t>405520</t>
  </si>
  <si>
    <t>Gn/Ls Semi finished Products</t>
  </si>
  <si>
    <t>405521</t>
  </si>
  <si>
    <t>Gn/Ls Stock Of FG (Mfg)</t>
  </si>
  <si>
    <t>405522</t>
  </si>
  <si>
    <t>Gn/Ls Stock Of FG (OS)</t>
  </si>
  <si>
    <t>405523</t>
  </si>
  <si>
    <t>Gn/Ls Stock Trading</t>
  </si>
  <si>
    <t>406007</t>
  </si>
  <si>
    <t>Power &amp; Fuel - Coal (Domestic)</t>
  </si>
  <si>
    <t>406008</t>
  </si>
  <si>
    <t>Power &amp; Fuel - Coal (Imported)</t>
  </si>
  <si>
    <t>406009</t>
  </si>
  <si>
    <t>Power &amp; Fuel - Diesel</t>
  </si>
  <si>
    <t>406010</t>
  </si>
  <si>
    <t>Power &amp; Fuel - Electricity</t>
  </si>
  <si>
    <t>406011</t>
  </si>
  <si>
    <t>Power &amp; Fuel - Fire Wood</t>
  </si>
  <si>
    <t>406012</t>
  </si>
  <si>
    <t>Power &amp; Fuel - Furnace Oil</t>
  </si>
  <si>
    <t>406013</t>
  </si>
  <si>
    <t>Power &amp; Fuel - Gas</t>
  </si>
  <si>
    <t>406014</t>
  </si>
  <si>
    <t>Power &amp; Fuel - Lignite</t>
  </si>
  <si>
    <t>407051</t>
  </si>
  <si>
    <t>Inter Plant Stock Transfer Expenses</t>
  </si>
  <si>
    <t>409001</t>
  </si>
  <si>
    <t>Chng-in-WIP</t>
  </si>
  <si>
    <t>416527</t>
  </si>
  <si>
    <t>Excise with Cost Ele for Excise Rev in Case the Su</t>
  </si>
  <si>
    <t>417000</t>
  </si>
  <si>
    <t>Unplanned Delivery Cost</t>
  </si>
  <si>
    <t>420001</t>
  </si>
  <si>
    <t>G I D C Charges</t>
  </si>
  <si>
    <t>420002</t>
  </si>
  <si>
    <t>Garden Expenses</t>
  </si>
  <si>
    <t>420003</t>
  </si>
  <si>
    <t>Gram Panchayat Tax</t>
  </si>
  <si>
    <t>420004</t>
  </si>
  <si>
    <t>Industrial Estate Charges</t>
  </si>
  <si>
    <t>420005</t>
  </si>
  <si>
    <t>Laboratory Expenses</t>
  </si>
  <si>
    <t>420006</t>
  </si>
  <si>
    <t>Notified Area Tax</t>
  </si>
  <si>
    <t>420007</t>
  </si>
  <si>
    <t>Pollution Control Expenses</t>
  </si>
  <si>
    <t>420008</t>
  </si>
  <si>
    <t>Research &amp; Development Expenses</t>
  </si>
  <si>
    <t>420009</t>
  </si>
  <si>
    <t>Rent - Factory</t>
  </si>
  <si>
    <t>420010</t>
  </si>
  <si>
    <t>Safety Appliances Expenses</t>
  </si>
  <si>
    <t>420011</t>
  </si>
  <si>
    <t>Safety Training Exp</t>
  </si>
  <si>
    <t>420012</t>
  </si>
  <si>
    <t>Security Service Charges</t>
  </si>
  <si>
    <t>420013</t>
  </si>
  <si>
    <t>Self Consumption</t>
  </si>
  <si>
    <t>420014</t>
  </si>
  <si>
    <t>Service Charges (Mfg)</t>
  </si>
  <si>
    <t>420015</t>
  </si>
  <si>
    <t>Silica Shifting Charges</t>
  </si>
  <si>
    <t>420016</t>
  </si>
  <si>
    <t>Testing Charges</t>
  </si>
  <si>
    <t>420017</t>
  </si>
  <si>
    <t>Transportation Mfg</t>
  </si>
  <si>
    <t>420018</t>
  </si>
  <si>
    <t>Water Charges</t>
  </si>
  <si>
    <t>420019</t>
  </si>
  <si>
    <t>Factory Exp ( Other)</t>
  </si>
  <si>
    <t>420020</t>
  </si>
  <si>
    <t>Analysis Charges</t>
  </si>
  <si>
    <t>420021</t>
  </si>
  <si>
    <t>Free Sample Issue To Lab</t>
  </si>
  <si>
    <t>420022</t>
  </si>
  <si>
    <t>Rent - Machinery</t>
  </si>
  <si>
    <t>420023</t>
  </si>
  <si>
    <t>420024</t>
  </si>
  <si>
    <t>Consumable Stores And Spares</t>
  </si>
  <si>
    <t>420025</t>
  </si>
  <si>
    <t>Sorting Charges</t>
  </si>
  <si>
    <t>420026</t>
  </si>
  <si>
    <t>Re-Packing Charges</t>
  </si>
  <si>
    <t>420027</t>
  </si>
  <si>
    <t>SHE Policy Expenses</t>
  </si>
  <si>
    <t>420028</t>
  </si>
  <si>
    <t>Factory/Godown Closer Expenses</t>
  </si>
  <si>
    <t>420029</t>
  </si>
  <si>
    <t>Annual Maintenance Charges (AMC) 9987</t>
  </si>
  <si>
    <t>420030</t>
  </si>
  <si>
    <t>Calibration Charges 9983</t>
  </si>
  <si>
    <t>421001</t>
  </si>
  <si>
    <t>Import Duty ( Maint Material)</t>
  </si>
  <si>
    <t>421002</t>
  </si>
  <si>
    <t>Plant &amp; Machinery Maintenance</t>
  </si>
  <si>
    <t>421003</t>
  </si>
  <si>
    <t>Plant &amp; Machine Shifting Expenses</t>
  </si>
  <si>
    <t>421004</t>
  </si>
  <si>
    <t>Central Sales Tax On P&amp;M Maint</t>
  </si>
  <si>
    <t>421005</t>
  </si>
  <si>
    <t>D.G.Set Maintenance</t>
  </si>
  <si>
    <t>421006</t>
  </si>
  <si>
    <t>Electrical Maintenance</t>
  </si>
  <si>
    <t>421007</t>
  </si>
  <si>
    <t>Building Repairs &amp; Maintenance</t>
  </si>
  <si>
    <t>421101</t>
  </si>
  <si>
    <t>BED Inventoried</t>
  </si>
  <si>
    <t>421102</t>
  </si>
  <si>
    <t>EduCess Inventoried</t>
  </si>
  <si>
    <t>421103</t>
  </si>
  <si>
    <t>SHECess BED Inventoried</t>
  </si>
  <si>
    <t>421104</t>
  </si>
  <si>
    <t>Sub.Contractor Charges</t>
  </si>
  <si>
    <t>422001</t>
  </si>
  <si>
    <t>Bonus (Director)</t>
  </si>
  <si>
    <t>422002</t>
  </si>
  <si>
    <t>Directors Remuneration</t>
  </si>
  <si>
    <t>422003</t>
  </si>
  <si>
    <t>422004</t>
  </si>
  <si>
    <t>Employer's P.F. (Director)</t>
  </si>
  <si>
    <t>422005</t>
  </si>
  <si>
    <t>Ex-Gratia (Director)</t>
  </si>
  <si>
    <t>422006</t>
  </si>
  <si>
    <t>H.R.A (Director)</t>
  </si>
  <si>
    <t>422007</t>
  </si>
  <si>
    <t>Medical Allowance (Director)</t>
  </si>
  <si>
    <t>422008</t>
  </si>
  <si>
    <t>Other Allowance (Director)</t>
  </si>
  <si>
    <t>422009</t>
  </si>
  <si>
    <t>P.F.Admn Charges (D)</t>
  </si>
  <si>
    <t>422010</t>
  </si>
  <si>
    <t>Stock Option To Directors</t>
  </si>
  <si>
    <t>422011</t>
  </si>
  <si>
    <t>INCENTIVE - DIRECTOR</t>
  </si>
  <si>
    <t>422012</t>
  </si>
  <si>
    <t>Commission - DIRECTOR</t>
  </si>
  <si>
    <t>422013</t>
  </si>
  <si>
    <t>Manpower Service charg paid</t>
  </si>
  <si>
    <t>423001</t>
  </si>
  <si>
    <t>Accommodation To Staff (Admn)</t>
  </si>
  <si>
    <t>423002</t>
  </si>
  <si>
    <t>Bonus (Admn)</t>
  </si>
  <si>
    <t>423003</t>
  </si>
  <si>
    <t>Conveyance Allowance (Admn)</t>
  </si>
  <si>
    <t>423004</t>
  </si>
  <si>
    <t>Deferred Gratuity Liab Written Off</t>
  </si>
  <si>
    <t>423005</t>
  </si>
  <si>
    <t>Deputation Allowance (Admn)</t>
  </si>
  <si>
    <t>423006</t>
  </si>
  <si>
    <t>E D L I Charges (Admn)</t>
  </si>
  <si>
    <t>423007</t>
  </si>
  <si>
    <t>Employer's Contribution Esi (Admn)</t>
  </si>
  <si>
    <t>423008</t>
  </si>
  <si>
    <t>Employer's P.F. (Admn)</t>
  </si>
  <si>
    <t>423009</t>
  </si>
  <si>
    <t>Esos Exp (Admn)</t>
  </si>
  <si>
    <t>423010</t>
  </si>
  <si>
    <t>Establishment Expenses (Admn)</t>
  </si>
  <si>
    <t>423011</t>
  </si>
  <si>
    <t>Ex-Gratia (Admn)</t>
  </si>
  <si>
    <t>423012</t>
  </si>
  <si>
    <t>Food Coupons (Admn)</t>
  </si>
  <si>
    <t>423013</t>
  </si>
  <si>
    <t>Food Expenses (Admn)</t>
  </si>
  <si>
    <t>423014</t>
  </si>
  <si>
    <t>Gratuity (Admn)</t>
  </si>
  <si>
    <t>423015</t>
  </si>
  <si>
    <t>H.R.A (Admn)</t>
  </si>
  <si>
    <t>423016</t>
  </si>
  <si>
    <t>Incentive Allowance (Admn)</t>
  </si>
  <si>
    <t>423017</t>
  </si>
  <si>
    <t>Int. Cost On P. V. Of Gratuity</t>
  </si>
  <si>
    <t>423018</t>
  </si>
  <si>
    <t>Medical Allowance (Admn)</t>
  </si>
  <si>
    <t>423019</t>
  </si>
  <si>
    <t>Other Allowance (Admn)</t>
  </si>
  <si>
    <t>423020</t>
  </si>
  <si>
    <t>Outstation Allowance (Admn)</t>
  </si>
  <si>
    <t>423021</t>
  </si>
  <si>
    <t>P.F. Admn Chares (Admn)</t>
  </si>
  <si>
    <t>423022</t>
  </si>
  <si>
    <t>Recruitment Expenses (Admn)</t>
  </si>
  <si>
    <t>423023</t>
  </si>
  <si>
    <t>Retainer ship Fees</t>
  </si>
  <si>
    <t>423024</t>
  </si>
  <si>
    <t>Retention Allowance (Admn)</t>
  </si>
  <si>
    <t>423025</t>
  </si>
  <si>
    <t>Salary (Admn)</t>
  </si>
  <si>
    <t>423026</t>
  </si>
  <si>
    <t>Stipend To Trainee (Admn)</t>
  </si>
  <si>
    <t>423027</t>
  </si>
  <si>
    <t>Stock Option To Employees</t>
  </si>
  <si>
    <t>423028</t>
  </si>
  <si>
    <t>Stock Option To Managerial Person</t>
  </si>
  <si>
    <t>423029</t>
  </si>
  <si>
    <t>Transfer Allowance (Admn)</t>
  </si>
  <si>
    <t>423030</t>
  </si>
  <si>
    <t>Transport Allowance (Admn)</t>
  </si>
  <si>
    <t>423031</t>
  </si>
  <si>
    <t>Uniform Allowance (Admn)</t>
  </si>
  <si>
    <t>423032</t>
  </si>
  <si>
    <t>Variable Allowance (Admn)</t>
  </si>
  <si>
    <t>423033</t>
  </si>
  <si>
    <t>Welfare Expenses (Admn)</t>
  </si>
  <si>
    <t>423034</t>
  </si>
  <si>
    <t>Welfare Expenses (Tea/Coffee) (Admn)</t>
  </si>
  <si>
    <t>423035</t>
  </si>
  <si>
    <t>OTHER ALLOWANCE (E)</t>
  </si>
  <si>
    <t>423036</t>
  </si>
  <si>
    <t>Uniform Allowance (Works)</t>
  </si>
  <si>
    <t>423037</t>
  </si>
  <si>
    <t>GROUP SAVING LINK INSURANCE EXP</t>
  </si>
  <si>
    <t>423038</t>
  </si>
  <si>
    <t>Other Allowances - Provision</t>
  </si>
  <si>
    <t>423039</t>
  </si>
  <si>
    <t>Leave Encashment</t>
  </si>
  <si>
    <t>423041</t>
  </si>
  <si>
    <t>Employer's MLWF</t>
  </si>
  <si>
    <t>423042</t>
  </si>
  <si>
    <t>Finance Cost Term Loan Aalloca (Daily)</t>
  </si>
  <si>
    <t>423043</t>
  </si>
  <si>
    <t>Salary &amp; Wages Plant (Daily)</t>
  </si>
  <si>
    <t>423044</t>
  </si>
  <si>
    <t>SC Cost Allocation to Plant ( Daily )</t>
  </si>
  <si>
    <t>423136</t>
  </si>
  <si>
    <t>Extra</t>
  </si>
  <si>
    <t>424001</t>
  </si>
  <si>
    <t>Accommodation To Staff (W)</t>
  </si>
  <si>
    <t>424002</t>
  </si>
  <si>
    <t>Apprentice Training Fees (W)</t>
  </si>
  <si>
    <t>424003</t>
  </si>
  <si>
    <t>Bonus (Works)</t>
  </si>
  <si>
    <t>424004</t>
  </si>
  <si>
    <t>Conveyance Allowance (W)</t>
  </si>
  <si>
    <t>424005</t>
  </si>
  <si>
    <t>Employer's Contribution Esi (W)</t>
  </si>
  <si>
    <t>424006</t>
  </si>
  <si>
    <t>Employer's P.F. (W)</t>
  </si>
  <si>
    <t>424007</t>
  </si>
  <si>
    <t>Esic Exp (W)</t>
  </si>
  <si>
    <t>424008</t>
  </si>
  <si>
    <t>Establishment Expenses (W)</t>
  </si>
  <si>
    <t>424009</t>
  </si>
  <si>
    <t>Ex-Gratia (W)</t>
  </si>
  <si>
    <t>424010</t>
  </si>
  <si>
    <t>Food Coupon (W)</t>
  </si>
  <si>
    <t>424011</t>
  </si>
  <si>
    <t>Gratuity (W)</t>
  </si>
  <si>
    <t>424012</t>
  </si>
  <si>
    <t>H.R.A (W)</t>
  </si>
  <si>
    <t>424013</t>
  </si>
  <si>
    <t>Incentive Allowance (W)</t>
  </si>
  <si>
    <t>424014</t>
  </si>
  <si>
    <t>Medical Allowance (W)</t>
  </si>
  <si>
    <t>424015</t>
  </si>
  <si>
    <t>Medical Expenses (W)</t>
  </si>
  <si>
    <t>424016</t>
  </si>
  <si>
    <t>Other Allowance (W)</t>
  </si>
  <si>
    <t>424017</t>
  </si>
  <si>
    <t>Outstation Allowance (W)</t>
  </si>
  <si>
    <t>424018</t>
  </si>
  <si>
    <t>P.F.Admn Charges (W)</t>
  </si>
  <si>
    <t>424019</t>
  </si>
  <si>
    <t>Recruitment Expenses (W)</t>
  </si>
  <si>
    <t>424020</t>
  </si>
  <si>
    <t>Retention Allowance (W)</t>
  </si>
  <si>
    <t>424021</t>
  </si>
  <si>
    <t>Stipend To Trainee (W)</t>
  </si>
  <si>
    <t>424022</t>
  </si>
  <si>
    <t>Wages</t>
  </si>
  <si>
    <t>424023</t>
  </si>
  <si>
    <t>Welfare Expenses (G)</t>
  </si>
  <si>
    <t>424024</t>
  </si>
  <si>
    <t>Welfare Expenses (Tea/Coffee) (W)</t>
  </si>
  <si>
    <t>424025</t>
  </si>
  <si>
    <t>Welfare Expenses (W)</t>
  </si>
  <si>
    <t>424026</t>
  </si>
  <si>
    <t>VRS Expenses</t>
  </si>
  <si>
    <t>424027</t>
  </si>
  <si>
    <t>Gratuity Life cover premium</t>
  </si>
  <si>
    <t>424028</t>
  </si>
  <si>
    <t>Current cost on present value of Gratuity</t>
  </si>
  <si>
    <t>424029</t>
  </si>
  <si>
    <t>Interest on present value of Gratuity</t>
  </si>
  <si>
    <t>424030</t>
  </si>
  <si>
    <t>Workman Compensation</t>
  </si>
  <si>
    <t>425001</t>
  </si>
  <si>
    <t>Admn Charges (Contractor)</t>
  </si>
  <si>
    <t>425002</t>
  </si>
  <si>
    <t>Bonus (Contractor)</t>
  </si>
  <si>
    <t>425003</t>
  </si>
  <si>
    <t>Employee's P.F. (Contr)</t>
  </si>
  <si>
    <t>425004</t>
  </si>
  <si>
    <t>Employer's Contribution Esi Cont</t>
  </si>
  <si>
    <t>425005</t>
  </si>
  <si>
    <t>Employer's P.F. (Contr)</t>
  </si>
  <si>
    <t>425006</t>
  </si>
  <si>
    <t>H.R.A (Contractor)</t>
  </si>
  <si>
    <t>425007</t>
  </si>
  <si>
    <t>Material Handling Charges-(Cont)</t>
  </si>
  <si>
    <t>425008</t>
  </si>
  <si>
    <t>Medical Allowance (Contractor)</t>
  </si>
  <si>
    <t>425009</t>
  </si>
  <si>
    <t>Other Allowance (Cont)</t>
  </si>
  <si>
    <t>425010</t>
  </si>
  <si>
    <t>P.F.Admn Charges (Contr)</t>
  </si>
  <si>
    <t>425011</t>
  </si>
  <si>
    <t>Service Tax - Cont</t>
  </si>
  <si>
    <t>425012</t>
  </si>
  <si>
    <t>Wages (Contr)</t>
  </si>
  <si>
    <t>425013</t>
  </si>
  <si>
    <t>Wages (Exceeding Eligible Limits)</t>
  </si>
  <si>
    <t>426001</t>
  </si>
  <si>
    <t>Rent - Guest House</t>
  </si>
  <si>
    <t>426002</t>
  </si>
  <si>
    <t>Rent - Office</t>
  </si>
  <si>
    <t>426003</t>
  </si>
  <si>
    <t>Municipal Tax</t>
  </si>
  <si>
    <t>426004</t>
  </si>
  <si>
    <t>R T O Tax (Vehicle)</t>
  </si>
  <si>
    <t>426005</t>
  </si>
  <si>
    <t>Rates &amp; Taxes Expenses</t>
  </si>
  <si>
    <t>426006</t>
  </si>
  <si>
    <t>Insurance Expenses</t>
  </si>
  <si>
    <t>426007</t>
  </si>
  <si>
    <t>Internet Expenses</t>
  </si>
  <si>
    <t>426008</t>
  </si>
  <si>
    <t>Postage &amp; Courier Expenses</t>
  </si>
  <si>
    <t>426009</t>
  </si>
  <si>
    <t>Telephone &amp; Cell phone Expenses</t>
  </si>
  <si>
    <t>426010</t>
  </si>
  <si>
    <t>Website Exp</t>
  </si>
  <si>
    <t>426011</t>
  </si>
  <si>
    <t>Conveyance Expenses</t>
  </si>
  <si>
    <t>426012</t>
  </si>
  <si>
    <t>Traveling Expenses - (G)</t>
  </si>
  <si>
    <t>426013</t>
  </si>
  <si>
    <t>Traveling Expenses - Director</t>
  </si>
  <si>
    <t>426014</t>
  </si>
  <si>
    <t>Traveling Expenses - Director (Foreign)</t>
  </si>
  <si>
    <t>426015</t>
  </si>
  <si>
    <t>Traveling Expenses - Other (Foreign)</t>
  </si>
  <si>
    <t>426016</t>
  </si>
  <si>
    <t>Traveling Expenses - Other Dept</t>
  </si>
  <si>
    <t>426017</t>
  </si>
  <si>
    <t>Traveling Expenses - Production</t>
  </si>
  <si>
    <t>426018</t>
  </si>
  <si>
    <t>Traveling Expenses - Production (Foreign)</t>
  </si>
  <si>
    <t>426019</t>
  </si>
  <si>
    <t>Traveling Expenses - Purchase</t>
  </si>
  <si>
    <t>426020</t>
  </si>
  <si>
    <t>Traveling Expenses - Purchase (Foreign)</t>
  </si>
  <si>
    <t>426021</t>
  </si>
  <si>
    <t>Vehicle Expenses (Fuel)</t>
  </si>
  <si>
    <t>426022</t>
  </si>
  <si>
    <t>Vehicle Expenses (Maintenance)</t>
  </si>
  <si>
    <t>426023</t>
  </si>
  <si>
    <t>Professional Fees</t>
  </si>
  <si>
    <t>426024</t>
  </si>
  <si>
    <t>Audit Fees (Internal Audit)</t>
  </si>
  <si>
    <t>426025</t>
  </si>
  <si>
    <t>Audit Fees (Statutory Audit)</t>
  </si>
  <si>
    <t>426026</t>
  </si>
  <si>
    <t>Out Of Pocket Exp (Auditors)</t>
  </si>
  <si>
    <t>426027</t>
  </si>
  <si>
    <t>Reimb. Of Exp - Auditor</t>
  </si>
  <si>
    <t>426028</t>
  </si>
  <si>
    <t>Directors Sitting Fees</t>
  </si>
  <si>
    <t>426029</t>
  </si>
  <si>
    <t>Reimb. Of Exp - Directors</t>
  </si>
  <si>
    <t>426030</t>
  </si>
  <si>
    <t>Deferred Tax</t>
  </si>
  <si>
    <t>426031</t>
  </si>
  <si>
    <t>Income Tax</t>
  </si>
  <si>
    <t>426032</t>
  </si>
  <si>
    <t>T D S Expenses</t>
  </si>
  <si>
    <t>426033</t>
  </si>
  <si>
    <t>Wealth Tax</t>
  </si>
  <si>
    <t>426034</t>
  </si>
  <si>
    <t>Donation</t>
  </si>
  <si>
    <t>426035</t>
  </si>
  <si>
    <t>Bad Debts</t>
  </si>
  <si>
    <t>426036</t>
  </si>
  <si>
    <t>Provision for Bad Debts</t>
  </si>
  <si>
    <t>426037</t>
  </si>
  <si>
    <t>Books &amp; Periodicals</t>
  </si>
  <si>
    <t>426038</t>
  </si>
  <si>
    <t>Company's Professional Tax</t>
  </si>
  <si>
    <t>426039</t>
  </si>
  <si>
    <t>Computer Expenses</t>
  </si>
  <si>
    <t>426040</t>
  </si>
  <si>
    <t>E D L I Charges</t>
  </si>
  <si>
    <t>426041</t>
  </si>
  <si>
    <t>Fine &amp; Penalty</t>
  </si>
  <si>
    <t>426042</t>
  </si>
  <si>
    <t>Fixed Assets Written Off</t>
  </si>
  <si>
    <t>426043</t>
  </si>
  <si>
    <t>Guest House Expenses</t>
  </si>
  <si>
    <t>426044</t>
  </si>
  <si>
    <t>Iso Expenses</t>
  </si>
  <si>
    <t>426045</t>
  </si>
  <si>
    <t>Legal, License &amp; Renewal Exp</t>
  </si>
  <si>
    <t>426046</t>
  </si>
  <si>
    <t>Loss On Sale Of Assets</t>
  </si>
  <si>
    <t>426047</t>
  </si>
  <si>
    <t>Membership &amp; Subscription</t>
  </si>
  <si>
    <t>426048</t>
  </si>
  <si>
    <t>Misc.Expenses</t>
  </si>
  <si>
    <t>426049</t>
  </si>
  <si>
    <t>Loss On Scrape Of Assets</t>
  </si>
  <si>
    <t>426050</t>
  </si>
  <si>
    <t>Office Electricity Exp</t>
  </si>
  <si>
    <t>426051</t>
  </si>
  <si>
    <t>Office Expenses</t>
  </si>
  <si>
    <t>426052</t>
  </si>
  <si>
    <t>Pooja Or Temple Exp</t>
  </si>
  <si>
    <t>426053</t>
  </si>
  <si>
    <t>Printing &amp; Stationery</t>
  </si>
  <si>
    <t>426054</t>
  </si>
  <si>
    <t>Prior Period Expenses</t>
  </si>
  <si>
    <t>426055</t>
  </si>
  <si>
    <t>Remission Of Debit Balance</t>
  </si>
  <si>
    <t>426056</t>
  </si>
  <si>
    <t>426057</t>
  </si>
  <si>
    <t>Round Off (FI)</t>
  </si>
  <si>
    <t>426058</t>
  </si>
  <si>
    <t>Sales Tax Expenses</t>
  </si>
  <si>
    <t>426059</t>
  </si>
  <si>
    <t>Sap Expenses</t>
  </si>
  <si>
    <t>426060</t>
  </si>
  <si>
    <t>Service Charges (Admn)</t>
  </si>
  <si>
    <t>426061</t>
  </si>
  <si>
    <t>Share Exchange Exp</t>
  </si>
  <si>
    <t>426062</t>
  </si>
  <si>
    <t>Transportation (For Admn)</t>
  </si>
  <si>
    <t>426063</t>
  </si>
  <si>
    <t>CENVAT Suspense With Cost Element</t>
  </si>
  <si>
    <t>426064</t>
  </si>
  <si>
    <t>Round Off (Auto)</t>
  </si>
  <si>
    <t>426065</t>
  </si>
  <si>
    <t>Short Recovery</t>
  </si>
  <si>
    <t>426066</t>
  </si>
  <si>
    <t>For.Exch.-Loss Vendors</t>
  </si>
  <si>
    <t>426067</t>
  </si>
  <si>
    <t>Credit Rating Fees - CARE</t>
  </si>
  <si>
    <t>426068</t>
  </si>
  <si>
    <t>Listing Fees</t>
  </si>
  <si>
    <t>426069</t>
  </si>
  <si>
    <t>Gift Expense</t>
  </si>
  <si>
    <t>426070</t>
  </si>
  <si>
    <t>Buyers Cr. Charges</t>
  </si>
  <si>
    <t>426071</t>
  </si>
  <si>
    <t>Forward Premium FCNRB</t>
  </si>
  <si>
    <t>426072</t>
  </si>
  <si>
    <t>Interest - Bank (Buyers Credit)</t>
  </si>
  <si>
    <t>426073</t>
  </si>
  <si>
    <t>Staff Transportation Expense</t>
  </si>
  <si>
    <t>426074</t>
  </si>
  <si>
    <t>Magnet Reparing Expense</t>
  </si>
  <si>
    <t>426075</t>
  </si>
  <si>
    <t>weight and sacle charges</t>
  </si>
  <si>
    <t>426076</t>
  </si>
  <si>
    <t>For.Exch.-Loss Debtors</t>
  </si>
  <si>
    <t>426077</t>
  </si>
  <si>
    <t>Deffered Tax (Exp)</t>
  </si>
  <si>
    <t>426078</t>
  </si>
  <si>
    <t>Mat Credit Entitlements (P&amp;L)</t>
  </si>
  <si>
    <t>426079</t>
  </si>
  <si>
    <t>Out Of Pocket Exp (Other)</t>
  </si>
  <si>
    <t>426080</t>
  </si>
  <si>
    <t>Conveyance Expenses - OPE</t>
  </si>
  <si>
    <t>426081</t>
  </si>
  <si>
    <t>Bad Debts ( Provision)</t>
  </si>
  <si>
    <t>426082</t>
  </si>
  <si>
    <t>Audit fees in other capacity</t>
  </si>
  <si>
    <t>426083</t>
  </si>
  <si>
    <t>Proposed Dividend</t>
  </si>
  <si>
    <t>426084</t>
  </si>
  <si>
    <t>Tax On Proposed Dividend</t>
  </si>
  <si>
    <t>426085</t>
  </si>
  <si>
    <t>FORWARD - SBI CORP LOAN</t>
  </si>
  <si>
    <t>426086</t>
  </si>
  <si>
    <t>Mat credit adjustment earlier year</t>
  </si>
  <si>
    <t>426087</t>
  </si>
  <si>
    <t>General Reserve ( Transfer from P&amp;L a/c)</t>
  </si>
  <si>
    <t>426088</t>
  </si>
  <si>
    <t>For.Exch.-Loss GL</t>
  </si>
  <si>
    <t>426089</t>
  </si>
  <si>
    <t>Trial Run Expenses</t>
  </si>
  <si>
    <t>426092</t>
  </si>
  <si>
    <t>Legal Suit Expenses</t>
  </si>
  <si>
    <t>426093</t>
  </si>
  <si>
    <t>Exceptional Expenses.</t>
  </si>
  <si>
    <t>426094</t>
  </si>
  <si>
    <t>Corporate Social Responsibility Expenses</t>
  </si>
  <si>
    <t>426096</t>
  </si>
  <si>
    <t>Service Center Admn/Sel/personal - Cost ( Daily)</t>
  </si>
  <si>
    <t>426097</t>
  </si>
  <si>
    <t>HO Admn Cost Allocation to Plant (Daily)</t>
  </si>
  <si>
    <t>426098</t>
  </si>
  <si>
    <t>Compensation to Employee</t>
  </si>
  <si>
    <t>426099</t>
  </si>
  <si>
    <t>Annual General Meeting Expenses ( AGM Exp)</t>
  </si>
  <si>
    <t>426100</t>
  </si>
  <si>
    <t>Travelling expenses - Director ( Air fare)</t>
  </si>
  <si>
    <t>426101</t>
  </si>
  <si>
    <t>Travelling expenses - Director ( Rail /Road fare)</t>
  </si>
  <si>
    <t>426102</t>
  </si>
  <si>
    <t>Travelling expenses - Director ( Accomodation)</t>
  </si>
  <si>
    <t>426103</t>
  </si>
  <si>
    <t>Travelling expenses - Director F ( Air fare)</t>
  </si>
  <si>
    <t>426104</t>
  </si>
  <si>
    <t>Travelling expenses - Director F (Rail/Road fare)</t>
  </si>
  <si>
    <t>426105</t>
  </si>
  <si>
    <t>Travelling expenses - Director F ( Accomodation)</t>
  </si>
  <si>
    <t>426106</t>
  </si>
  <si>
    <t>Traveling Expenses - Other Dept ( Air Fare)</t>
  </si>
  <si>
    <t>426107</t>
  </si>
  <si>
    <t>Traveling Expenses - Other Dept ( Rail/Raod fare)</t>
  </si>
  <si>
    <t>426108</t>
  </si>
  <si>
    <t>Traveling Expenses - Other Dept ( Accomodation)</t>
  </si>
  <si>
    <t>426109</t>
  </si>
  <si>
    <t>Traveling Expenses - Other -F ( Air Fare)</t>
  </si>
  <si>
    <t>426110</t>
  </si>
  <si>
    <t>Traveling Expenses - Other -F ( Rail/Road fare)</t>
  </si>
  <si>
    <t>426111</t>
  </si>
  <si>
    <t>Traveling Expenses - Other -F ( Accomodation)</t>
  </si>
  <si>
    <t>426112</t>
  </si>
  <si>
    <t>Traveling Expenses - Production ( Air fare)</t>
  </si>
  <si>
    <t>426113</t>
  </si>
  <si>
    <t>Traveling Expenses - Production ( Rail/Road fare)</t>
  </si>
  <si>
    <t>426114</t>
  </si>
  <si>
    <t>Traveling Expenses - Production ( Accomodation)</t>
  </si>
  <si>
    <t>426115</t>
  </si>
  <si>
    <t>Traveling Expenses - Production-F ( Air fare)</t>
  </si>
  <si>
    <t>426116</t>
  </si>
  <si>
    <t>Traveling Expenses - Production-F ( Rail/Road fare</t>
  </si>
  <si>
    <t>426117</t>
  </si>
  <si>
    <t>Traveling Expenses - Production-F ( Accomodation)</t>
  </si>
  <si>
    <t>426118</t>
  </si>
  <si>
    <t>Traveling Expenses - Purchase ( Air fare)</t>
  </si>
  <si>
    <t>426119</t>
  </si>
  <si>
    <t>Traveling Expenses - Purchase ( Rail/Road fare)</t>
  </si>
  <si>
    <t>426120</t>
  </si>
  <si>
    <t>Traveling Expenses - Purchase ( Accmodation)</t>
  </si>
  <si>
    <t>426121</t>
  </si>
  <si>
    <t>Traveling Expenses - Purchase F ( Air fare)</t>
  </si>
  <si>
    <t>426122</t>
  </si>
  <si>
    <t>Traveling Expenses - Purchase F ( Rail/Road fare)</t>
  </si>
  <si>
    <t>426123</t>
  </si>
  <si>
    <t>Traveling Expenses - Purchase F (Accomodation)</t>
  </si>
  <si>
    <t>426124</t>
  </si>
  <si>
    <t>Canteen Expenses</t>
  </si>
  <si>
    <t>426125</t>
  </si>
  <si>
    <t>Royalty Paid (20M)</t>
  </si>
  <si>
    <t>426126</t>
  </si>
  <si>
    <t>Investor Education &amp; Protection Fund</t>
  </si>
  <si>
    <t>426127</t>
  </si>
  <si>
    <t>GST paid by us</t>
  </si>
  <si>
    <t>427001</t>
  </si>
  <si>
    <t>Advertisement Expenses</t>
  </si>
  <si>
    <t>427002</t>
  </si>
  <si>
    <t>Conference &amp; Seminar</t>
  </si>
  <si>
    <t>427003</t>
  </si>
  <si>
    <t>Discount</t>
  </si>
  <si>
    <t>427004</t>
  </si>
  <si>
    <t>E.C.G.C.Premium</t>
  </si>
  <si>
    <t>427005</t>
  </si>
  <si>
    <t>Export Exp Wooden Pallets</t>
  </si>
  <si>
    <t>427006</t>
  </si>
  <si>
    <t>Export Expense Others</t>
  </si>
  <si>
    <t>427007</t>
  </si>
  <si>
    <t>Export Sales Commission</t>
  </si>
  <si>
    <t>427008</t>
  </si>
  <si>
    <t>Export Terminal Charges</t>
  </si>
  <si>
    <t>427009</t>
  </si>
  <si>
    <t>Free Sample Issue To Customer</t>
  </si>
  <si>
    <t>427010</t>
  </si>
  <si>
    <t>Godown Electricity</t>
  </si>
  <si>
    <t>427011</t>
  </si>
  <si>
    <t>Godown Expenses</t>
  </si>
  <si>
    <t>427012</t>
  </si>
  <si>
    <t>Liquidebtor Damage</t>
  </si>
  <si>
    <t>427013</t>
  </si>
  <si>
    <t>Ongc Expenses</t>
  </si>
  <si>
    <t>427014</t>
  </si>
  <si>
    <t>Product Development Expenses</t>
  </si>
  <si>
    <t>427015</t>
  </si>
  <si>
    <t>Rent - Godown</t>
  </si>
  <si>
    <t>427016</t>
  </si>
  <si>
    <t>Sales Commission</t>
  </si>
  <si>
    <t>427017</t>
  </si>
  <si>
    <t>Sales Exhibition</t>
  </si>
  <si>
    <t>427018</t>
  </si>
  <si>
    <t>Sales Incentives</t>
  </si>
  <si>
    <t>427019</t>
  </si>
  <si>
    <t>Sales Promotion Expenses</t>
  </si>
  <si>
    <t>427020</t>
  </si>
  <si>
    <t>Tender Fees</t>
  </si>
  <si>
    <t>427021</t>
  </si>
  <si>
    <t>Traveling Expenses - (M)</t>
  </si>
  <si>
    <t>427022</t>
  </si>
  <si>
    <t>Traveling Expenses - Marketing</t>
  </si>
  <si>
    <t>427023</t>
  </si>
  <si>
    <t>Traveling Expenses - Marketing (Foreign)</t>
  </si>
  <si>
    <t>427024</t>
  </si>
  <si>
    <t>Traveling Expenses (Sales Exhibition)</t>
  </si>
  <si>
    <t>427025</t>
  </si>
  <si>
    <t>Export Local Freight</t>
  </si>
  <si>
    <t>427026</t>
  </si>
  <si>
    <t>Export Ocean Frt Paid</t>
  </si>
  <si>
    <t>427027</t>
  </si>
  <si>
    <t>Freight Outward - MFG</t>
  </si>
  <si>
    <t>427028</t>
  </si>
  <si>
    <t>Freight Outward - OS</t>
  </si>
  <si>
    <t>427029</t>
  </si>
  <si>
    <t>Service Tax - Business Auxiliary</t>
  </si>
  <si>
    <t>427030</t>
  </si>
  <si>
    <t>Service Tax - Freight Inward</t>
  </si>
  <si>
    <t>427031</t>
  </si>
  <si>
    <t>Service Tax - Freight Outward</t>
  </si>
  <si>
    <t>427032</t>
  </si>
  <si>
    <t>Service Tax - Man Power</t>
  </si>
  <si>
    <t>427033</t>
  </si>
  <si>
    <t>Service Tax - Rent</t>
  </si>
  <si>
    <t>427034</t>
  </si>
  <si>
    <t>Service Tax - Technical Service</t>
  </si>
  <si>
    <t>427035</t>
  </si>
  <si>
    <t>Freight Outward Actual</t>
  </si>
  <si>
    <t>427036</t>
  </si>
  <si>
    <t>Detention (Local)</t>
  </si>
  <si>
    <t>427037</t>
  </si>
  <si>
    <t>Discount-Export Bill</t>
  </si>
  <si>
    <t>427038</t>
  </si>
  <si>
    <t>Freight Outward -Rejected</t>
  </si>
  <si>
    <t>427039</t>
  </si>
  <si>
    <t>Sales Promotion Expenses - CH ( M )</t>
  </si>
  <si>
    <t>427040</t>
  </si>
  <si>
    <t>Sales Promotion Expenses - CH ( G )</t>
  </si>
  <si>
    <t>427041</t>
  </si>
  <si>
    <t>Godown Expenses -F</t>
  </si>
  <si>
    <t>427042</t>
  </si>
  <si>
    <t>Export Freight/Expenses (Daily)</t>
  </si>
  <si>
    <t>427043</t>
  </si>
  <si>
    <t>HO Selling Cost (Daily)</t>
  </si>
  <si>
    <t>427044</t>
  </si>
  <si>
    <t>Fin.Cost TL Allocation to plant ( Daily)</t>
  </si>
  <si>
    <t>427080</t>
  </si>
  <si>
    <t>Excise Expenses</t>
  </si>
  <si>
    <t>427081</t>
  </si>
  <si>
    <t>Excise BED Borne By Us</t>
  </si>
  <si>
    <t>427082</t>
  </si>
  <si>
    <t>Excise EduCess Borne By Us</t>
  </si>
  <si>
    <t>427083</t>
  </si>
  <si>
    <t>Excise SHECess Borne By Us</t>
  </si>
  <si>
    <t>427084</t>
  </si>
  <si>
    <t>CST Borne By Us</t>
  </si>
  <si>
    <t>427085</t>
  </si>
  <si>
    <t>Additional CST Borne By Us</t>
  </si>
  <si>
    <t>427086</t>
  </si>
  <si>
    <t>VAT Borne By Us</t>
  </si>
  <si>
    <t>427087</t>
  </si>
  <si>
    <t>Additional VAT Borne By Us</t>
  </si>
  <si>
    <t>427088</t>
  </si>
  <si>
    <t>Freight Off setting</t>
  </si>
  <si>
    <t>427089</t>
  </si>
  <si>
    <t>GTA Basic Exp-Inward</t>
  </si>
  <si>
    <t>427090</t>
  </si>
  <si>
    <t>GTA EduCess Exp-Inward</t>
  </si>
  <si>
    <t>427091</t>
  </si>
  <si>
    <t>GTA SHECess Exp-Inward</t>
  </si>
  <si>
    <t>427092</t>
  </si>
  <si>
    <t>GTA Basic Exp-Outward</t>
  </si>
  <si>
    <t>427093</t>
  </si>
  <si>
    <t>GTA EduCess Exp-Outward</t>
  </si>
  <si>
    <t>427094</t>
  </si>
  <si>
    <t>GTA SHECess Exp-Outward</t>
  </si>
  <si>
    <t>427095</t>
  </si>
  <si>
    <t>Detantion Charges</t>
  </si>
  <si>
    <t>427096</t>
  </si>
  <si>
    <t>S.Tax on Advocate - Exp.</t>
  </si>
  <si>
    <t>427097</t>
  </si>
  <si>
    <t>Edc on Advocate - Exp.</t>
  </si>
  <si>
    <t>427098</t>
  </si>
  <si>
    <t>S&amp;HEC on Advocate - Exp.</t>
  </si>
  <si>
    <t>427099</t>
  </si>
  <si>
    <t>S.Tax on Manpower - Exp.</t>
  </si>
  <si>
    <t>427100</t>
  </si>
  <si>
    <t>Edc on Manpower -Exp.</t>
  </si>
  <si>
    <t>427101</t>
  </si>
  <si>
    <t>S&amp;HEC on Manpower - Rxp.</t>
  </si>
  <si>
    <t>427102</t>
  </si>
  <si>
    <t>S.Tax on sponsorship - Exp.</t>
  </si>
  <si>
    <t>427103</t>
  </si>
  <si>
    <t>Edc on sponsorship - Exp.</t>
  </si>
  <si>
    <t>427104</t>
  </si>
  <si>
    <t>S&amp;HEC on sponsorship- Exp.</t>
  </si>
  <si>
    <t>427105</t>
  </si>
  <si>
    <t>S.Tax on Security - Exp.</t>
  </si>
  <si>
    <t>427106</t>
  </si>
  <si>
    <t>Edc on Secutiry - Exp.</t>
  </si>
  <si>
    <t>427107</t>
  </si>
  <si>
    <t>S&amp;HEC on Security- Exp.</t>
  </si>
  <si>
    <t>427108</t>
  </si>
  <si>
    <t>S.Tax on Rent a cab - Exp.</t>
  </si>
  <si>
    <t>427109</t>
  </si>
  <si>
    <t>Edc on Rent a cab - Exp.</t>
  </si>
  <si>
    <t>427110</t>
  </si>
  <si>
    <t>S&amp;HEC on Rent a cab- Exp.</t>
  </si>
  <si>
    <t>427111</t>
  </si>
  <si>
    <t>S.Tax on Dir'tor reimbur - Exp.</t>
  </si>
  <si>
    <t>427112</t>
  </si>
  <si>
    <t>427113</t>
  </si>
  <si>
    <t>427114</t>
  </si>
  <si>
    <t>S.Tax on W. C. -New Const'on Exp.</t>
  </si>
  <si>
    <t>427115</t>
  </si>
  <si>
    <t>Edc on W.C. New Const'on-Exp.</t>
  </si>
  <si>
    <t>427116</t>
  </si>
  <si>
    <t>S&amp;HEC on W.C. New Const'on-Exp.</t>
  </si>
  <si>
    <t>427117</t>
  </si>
  <si>
    <t>S.Tax on W.C -Repairs Maint - Exp.</t>
  </si>
  <si>
    <t>427118</t>
  </si>
  <si>
    <t>Edc on W.C. Rep.Maint-Exp.</t>
  </si>
  <si>
    <t>427119</t>
  </si>
  <si>
    <t>S&amp;HEC on W.C. Rep.Maint- Exp.</t>
  </si>
  <si>
    <t>427120</t>
  </si>
  <si>
    <t>S.Tax on W.C - otherthen new cons-Exp.</t>
  </si>
  <si>
    <t>427121</t>
  </si>
  <si>
    <t>Edc on W.C. other then new cons-Exp.</t>
  </si>
  <si>
    <t>427122</t>
  </si>
  <si>
    <t>S&amp;HEC on W.C. other then new cons-Exp.</t>
  </si>
  <si>
    <t>427123</t>
  </si>
  <si>
    <t>Public Deposit - Misc Expenses</t>
  </si>
  <si>
    <t>427124</t>
  </si>
  <si>
    <t>Octroi and Toll Tax</t>
  </si>
  <si>
    <t>427125</t>
  </si>
  <si>
    <t>Rent - Tanker</t>
  </si>
  <si>
    <t>427126</t>
  </si>
  <si>
    <t>Traveling Expenses - Marketing ( Air fare)</t>
  </si>
  <si>
    <t>427127</t>
  </si>
  <si>
    <t>Traveling Expenses - Marketing ( Rail/Road fare)</t>
  </si>
  <si>
    <t>427128</t>
  </si>
  <si>
    <t>Traveling Expenses - Marketing ( Accomodation)</t>
  </si>
  <si>
    <t>427129</t>
  </si>
  <si>
    <t>Traveling Expenses - Marketing-F ( Air fare)</t>
  </si>
  <si>
    <t>427130</t>
  </si>
  <si>
    <t>Traveling Expenses - Marketing-F ( Rail/Road fare)</t>
  </si>
  <si>
    <t>427131</t>
  </si>
  <si>
    <t>Traveling Expenses - Marketing-F ( Accomodation)</t>
  </si>
  <si>
    <t>427132</t>
  </si>
  <si>
    <t>Service Tax Credit Reversal</t>
  </si>
  <si>
    <t>427133</t>
  </si>
  <si>
    <t>Export Expense General</t>
  </si>
  <si>
    <t>427134</t>
  </si>
  <si>
    <t>SBC - Swachh Bharat Cess</t>
  </si>
  <si>
    <t>427135</t>
  </si>
  <si>
    <t>KKC - Krish Kalyan Cess</t>
  </si>
  <si>
    <t>427136</t>
  </si>
  <si>
    <t>S.Tax on Sea Frt-Import-Exp.</t>
  </si>
  <si>
    <t>428001</t>
  </si>
  <si>
    <t>Interest On T/L (Sbi)</t>
  </si>
  <si>
    <t>428002</t>
  </si>
  <si>
    <t>Interest Term Loan (Exim)(Cdr)</t>
  </si>
  <si>
    <t>428003</t>
  </si>
  <si>
    <t>Interest Term Loan (Exim)</t>
  </si>
  <si>
    <t>428004</t>
  </si>
  <si>
    <t>Interest Term Loan (Idbi)</t>
  </si>
  <si>
    <t>428005</t>
  </si>
  <si>
    <t>Interest Term Loan Sbi (RFC)</t>
  </si>
  <si>
    <t>428006</t>
  </si>
  <si>
    <t>Interest Term Loan (Idbi)(Cdr)</t>
  </si>
  <si>
    <t>428007</t>
  </si>
  <si>
    <t>Interest Term Loan Sbi (Corp Loan)</t>
  </si>
  <si>
    <t>428008</t>
  </si>
  <si>
    <t>Interest - Bank (Cc)</t>
  </si>
  <si>
    <t>428009</t>
  </si>
  <si>
    <t>Interest - Bank (Corporate Loan)</t>
  </si>
  <si>
    <t>428010</t>
  </si>
  <si>
    <t>Interest - Bank (Epc)</t>
  </si>
  <si>
    <t>428011</t>
  </si>
  <si>
    <t>Interest - Bank (Export Bill)</t>
  </si>
  <si>
    <t>428012</t>
  </si>
  <si>
    <t>Interest - Bank (Slc)</t>
  </si>
  <si>
    <t>428013</t>
  </si>
  <si>
    <t>Interest - Bank (W Capital)(Cdr)</t>
  </si>
  <si>
    <t>428014</t>
  </si>
  <si>
    <t>Interest - Bank (Working Capital)</t>
  </si>
  <si>
    <t>428015</t>
  </si>
  <si>
    <t>Interest - Fcnrb</t>
  </si>
  <si>
    <t>428016</t>
  </si>
  <si>
    <t>Interest To Sidbi</t>
  </si>
  <si>
    <t>428017</t>
  </si>
  <si>
    <t>Postage &amp; Courier Exp(Export Bill)</t>
  </si>
  <si>
    <t>428018</t>
  </si>
  <si>
    <t>Processing Fees</t>
  </si>
  <si>
    <t>428019</t>
  </si>
  <si>
    <t>Stamp Duty</t>
  </si>
  <si>
    <t>428020</t>
  </si>
  <si>
    <t>Brokerage A/C</t>
  </si>
  <si>
    <t>428021</t>
  </si>
  <si>
    <t>Financial Cost</t>
  </si>
  <si>
    <t>428022</t>
  </si>
  <si>
    <t>Hire Charges</t>
  </si>
  <si>
    <t>428023</t>
  </si>
  <si>
    <t>Hundi Discounting Charges</t>
  </si>
  <si>
    <t>428024</t>
  </si>
  <si>
    <t>Interest &amp; Penalty</t>
  </si>
  <si>
    <t>428025</t>
  </si>
  <si>
    <t>Interest On Fd (Public)</t>
  </si>
  <si>
    <t>428026</t>
  </si>
  <si>
    <t>Interest To Others</t>
  </si>
  <si>
    <t>428027</t>
  </si>
  <si>
    <t>L C Charges</t>
  </si>
  <si>
    <t>428028</t>
  </si>
  <si>
    <t>L C Discount Charges</t>
  </si>
  <si>
    <t>428029</t>
  </si>
  <si>
    <t>Bank Cash Transaction Tax</t>
  </si>
  <si>
    <t>428030</t>
  </si>
  <si>
    <t>Bank Charges - Cmp</t>
  </si>
  <si>
    <t>428031</t>
  </si>
  <si>
    <t>Bank Charges (Export Bill)</t>
  </si>
  <si>
    <t>428032</t>
  </si>
  <si>
    <t>Bill Discounting Charges</t>
  </si>
  <si>
    <t>428033</t>
  </si>
  <si>
    <t>Bank Commission</t>
  </si>
  <si>
    <t>428034</t>
  </si>
  <si>
    <t>Bank Commission (Received)</t>
  </si>
  <si>
    <t>428035</t>
  </si>
  <si>
    <t>Bank Guarantee Commission</t>
  </si>
  <si>
    <t>428036</t>
  </si>
  <si>
    <t>Inspection Charges</t>
  </si>
  <si>
    <t>428037</t>
  </si>
  <si>
    <t>Interest to Income Tax</t>
  </si>
  <si>
    <t>428038</t>
  </si>
  <si>
    <t>FOREIGHN EXCHANGE LOSS (BUYERS CREDIT)</t>
  </si>
  <si>
    <t>428039</t>
  </si>
  <si>
    <t>Interest on TDS</t>
  </si>
  <si>
    <t>428040</t>
  </si>
  <si>
    <t>Interest on Term Loan ( 23 crore)</t>
  </si>
  <si>
    <t>428041</t>
  </si>
  <si>
    <t>Interest on Term Loan ( 29crore)</t>
  </si>
  <si>
    <t>428042</t>
  </si>
  <si>
    <t>Interest on Unsecured Loan</t>
  </si>
  <si>
    <t>428043</t>
  </si>
  <si>
    <t>Interest on Ope.Conv.Debenture</t>
  </si>
  <si>
    <t>428044</t>
  </si>
  <si>
    <t>Interest on Term Loan ( IDBI - 25 Crorer)</t>
  </si>
  <si>
    <t>428045</t>
  </si>
  <si>
    <t>Interest on ICD</t>
  </si>
  <si>
    <t>428046</t>
  </si>
  <si>
    <t>Commission Credit Card</t>
  </si>
  <si>
    <t>428047</t>
  </si>
  <si>
    <t>SC Finance Cost- WC &amp; Other fin Cost (Daily)</t>
  </si>
  <si>
    <t>428048</t>
  </si>
  <si>
    <t>SC Fin.cost Wc allocation to plant ( Daily)</t>
  </si>
  <si>
    <t>428049</t>
  </si>
  <si>
    <t>L C Discount Charges - Vendor</t>
  </si>
  <si>
    <t>428050</t>
  </si>
  <si>
    <t>Interest on Term Loan ( IDBI - FITL)</t>
  </si>
  <si>
    <t>428051</t>
  </si>
  <si>
    <t>Interest on Term Loan ( SBI - FITL)</t>
  </si>
  <si>
    <t>428052</t>
  </si>
  <si>
    <t>Bank Commission-Import</t>
  </si>
  <si>
    <t>428053</t>
  </si>
  <si>
    <t>L C Charges-Import</t>
  </si>
  <si>
    <t>428101</t>
  </si>
  <si>
    <t>Dep. Leasehold Land</t>
  </si>
  <si>
    <t>428102</t>
  </si>
  <si>
    <t>Dep.Office Building</t>
  </si>
  <si>
    <t>428103</t>
  </si>
  <si>
    <t>Dep.Factory Building</t>
  </si>
  <si>
    <t>428104</t>
  </si>
  <si>
    <t>Dep.Plant &amp; Machinery</t>
  </si>
  <si>
    <t>428105</t>
  </si>
  <si>
    <t>Dep.Pollution Control</t>
  </si>
  <si>
    <t>428106</t>
  </si>
  <si>
    <t>Dep.Electrification</t>
  </si>
  <si>
    <t>428107</t>
  </si>
  <si>
    <t>Dep.Furniture</t>
  </si>
  <si>
    <t>428108</t>
  </si>
  <si>
    <t>Dep.Vehicle</t>
  </si>
  <si>
    <t>428109</t>
  </si>
  <si>
    <t>Dep.Computer &amp; Software</t>
  </si>
  <si>
    <t>428110</t>
  </si>
  <si>
    <t>Dep.Office Equipment</t>
  </si>
  <si>
    <t>428111</t>
  </si>
  <si>
    <t>Dep.Mining Equipment</t>
  </si>
  <si>
    <t>428112</t>
  </si>
  <si>
    <t>Dep.Process Know-How</t>
  </si>
  <si>
    <t>428113</t>
  </si>
  <si>
    <t>Dep.Laboratory Equipment</t>
  </si>
  <si>
    <t>428114</t>
  </si>
  <si>
    <t>Dep.R&amp;D Equipment</t>
  </si>
  <si>
    <t>428115</t>
  </si>
  <si>
    <t>Depreciation (Daily)</t>
  </si>
  <si>
    <t>428116</t>
  </si>
  <si>
    <t>Depreciation - Difference</t>
  </si>
  <si>
    <t>429001</t>
  </si>
  <si>
    <t>Dead Rent (Mines)</t>
  </si>
  <si>
    <t>429002</t>
  </si>
  <si>
    <t>Mining Expenses</t>
  </si>
  <si>
    <t>429003</t>
  </si>
  <si>
    <t>Mining Legal Payment</t>
  </si>
  <si>
    <t>429004</t>
  </si>
  <si>
    <t>Surface Rent</t>
  </si>
  <si>
    <t>429005</t>
  </si>
  <si>
    <t>Welfare Cess ( Mining)</t>
  </si>
  <si>
    <t>429006</t>
  </si>
  <si>
    <t>Royalty Paid</t>
  </si>
  <si>
    <t>429007</t>
  </si>
  <si>
    <t>Restablishment exp</t>
  </si>
  <si>
    <t>429008</t>
  </si>
  <si>
    <t>Relocation Exp</t>
  </si>
  <si>
    <t>429095</t>
  </si>
  <si>
    <t>Office Expenses - China</t>
  </si>
  <si>
    <t>900001</t>
  </si>
  <si>
    <t>GL Initial Bal Upload</t>
  </si>
  <si>
    <t>900002</t>
  </si>
  <si>
    <t>Customer Initial Bal Upload</t>
  </si>
  <si>
    <t>900003</t>
  </si>
  <si>
    <t>Vendor Initial Bal Upload</t>
  </si>
  <si>
    <t>900004</t>
  </si>
  <si>
    <t>Asset Initial Bal Upload</t>
  </si>
  <si>
    <t>900005</t>
  </si>
  <si>
    <t>Ini.Stock RM Mineral (Dom)</t>
  </si>
  <si>
    <t>900051</t>
  </si>
  <si>
    <t>GL Assets (Suspense)</t>
  </si>
  <si>
    <t>900052</t>
  </si>
  <si>
    <t>GL Liability (Suspense)</t>
  </si>
  <si>
    <t>900053</t>
  </si>
  <si>
    <t>GL Fixed Assets (Suspense)</t>
  </si>
  <si>
    <t>900054</t>
  </si>
  <si>
    <t>GL Stock (Suspense)</t>
  </si>
  <si>
    <t>900055</t>
  </si>
  <si>
    <t>GL Customer Suspense</t>
  </si>
  <si>
    <t>900056</t>
  </si>
  <si>
    <t>GL Vendor Suspense</t>
  </si>
  <si>
    <t>930000</t>
  </si>
  <si>
    <t>Mark Up (Plnat Stock Trns)</t>
  </si>
  <si>
    <t>940000</t>
  </si>
  <si>
    <t>Mark Up Stock Transfer</t>
  </si>
  <si>
    <t>BusA</t>
  </si>
  <si>
    <t>Description</t>
  </si>
  <si>
    <t>Ambaji-MINING</t>
  </si>
  <si>
    <t>Bhuj-1-MFG-CNC</t>
  </si>
  <si>
    <t>Bhuj-2-MINING</t>
  </si>
  <si>
    <t>Chhotaudepur- MINING</t>
  </si>
  <si>
    <t>Chhotaudepur-Trading-CNC</t>
  </si>
  <si>
    <t>Dadra-MFG-VAD</t>
  </si>
  <si>
    <t>Gandhidham-EXPORT</t>
  </si>
  <si>
    <t>Mumbai-1-GDN-OS-EX-VAD</t>
  </si>
  <si>
    <t>Mumbai-2-GDN-23D-CNC</t>
  </si>
  <si>
    <t>Mumbai-2-GDN-OS-CNC</t>
  </si>
  <si>
    <t>Mundara-EXPORT</t>
  </si>
  <si>
    <t>Vadadala-MFG-Dry-VAD</t>
  </si>
  <si>
    <t>Vadadala-MFG-SCD-VAD</t>
  </si>
  <si>
    <t>Vadadala-MFG-Additive-VAD</t>
  </si>
  <si>
    <t>Waghodia-1-MFG-HiTech-VAD</t>
  </si>
  <si>
    <t>Waghodia-2-OS-UMD-CNC</t>
  </si>
  <si>
    <t>Vadadala R&amp;D</t>
  </si>
  <si>
    <t>Bhuj-1-OS-CNC</t>
  </si>
  <si>
    <t>MNC-OSMNC</t>
  </si>
  <si>
    <t>Dadra-OS-VAD</t>
  </si>
  <si>
    <t>Waghodia</t>
  </si>
  <si>
    <t>Mumbai-3-GDN-OS-EX-VAD</t>
  </si>
  <si>
    <t>Mumbai-4-GDN-OS-CNC</t>
  </si>
  <si>
    <t>Waghodia-182-VAD-Mfg</t>
  </si>
  <si>
    <t>Nandesari-MFG-CNC</t>
  </si>
  <si>
    <t>Vadodara - Pharma</t>
  </si>
  <si>
    <t>20 MICRONS LIMITED, Waghodia</t>
  </si>
  <si>
    <t>Makrana</t>
  </si>
  <si>
    <t>Vadadala-MFG-SCD-B</t>
  </si>
  <si>
    <t>Bhuj-Wet New</t>
  </si>
  <si>
    <t>20 MICRONS LIMITED, Wagh.Trd</t>
  </si>
  <si>
    <t>Waghodia 728-729</t>
  </si>
  <si>
    <t>Bhuj-Talc</t>
  </si>
  <si>
    <t>H101</t>
  </si>
  <si>
    <t>Baroda Office (20 Micron)</t>
  </si>
  <si>
    <t>SO03</t>
  </si>
  <si>
    <t>Mumbai Office (20 Micron)</t>
  </si>
  <si>
    <t>SO04</t>
  </si>
  <si>
    <t>Waghodia (20 Micron)</t>
  </si>
  <si>
    <t>Micr</t>
  </si>
  <si>
    <t>ons Limited</t>
  </si>
  <si>
    <t>G/L Ac</t>
  </si>
  <si>
    <t>count Balances</t>
  </si>
  <si>
    <t>Time 12:4</t>
  </si>
  <si>
    <t>0:35     Date  02.08.201</t>
  </si>
  <si>
    <t>ghodi</t>
  </si>
  <si>
    <t>a</t>
  </si>
  <si>
    <t>Ledger 0L</t>
  </si>
  <si>
    <t>RFSSLD00/</t>
  </si>
  <si>
    <t>AUDITOR  Page</t>
  </si>
  <si>
    <t>rryfo</t>
  </si>
  <si>
    <t>rward Perio</t>
  </si>
  <si>
    <t>ds 01-01 2017 Reporti</t>
  </si>
  <si>
    <t>ng Per</t>
  </si>
  <si>
    <t>iods 02-</t>
  </si>
  <si>
    <t>02 2017</t>
  </si>
  <si>
    <t>-----</t>
  </si>
  <si>
    <t>-----------</t>
  </si>
  <si>
    <t>---------------------</t>
  </si>
  <si>
    <t>------</t>
  </si>
  <si>
    <t>--------</t>
  </si>
  <si>
    <t>--------------------</t>
  </si>
  <si>
    <t>------------------------</t>
  </si>
  <si>
    <t>CoCd</t>
  </si>
  <si>
    <t>G/L acct</t>
  </si>
  <si>
    <t>Short Text</t>
  </si>
  <si>
    <t>Crcy</t>
  </si>
  <si>
    <t>Balance Carryforward</t>
  </si>
  <si>
    <t>Balance,prev.periods</t>
  </si>
  <si>
    <t>Debit rept.period</t>
  </si>
  <si>
    <t>Credit report per.</t>
  </si>
  <si>
    <t>Accumulated balance</t>
  </si>
  <si>
    <t>1000</t>
  </si>
  <si>
    <t>INR</t>
  </si>
  <si>
    <t>IDBI Term Loan-IPO</t>
  </si>
  <si>
    <t>Def. Cr. Agst Vehicl</t>
  </si>
  <si>
    <t>SBI FCNRB 1870000 CL</t>
  </si>
  <si>
    <t>SBI TERM LOAN (23 CR</t>
  </si>
  <si>
    <t>SBI TERM LOAN-29 CRO</t>
  </si>
  <si>
    <t>IDBI Term Loan - 25</t>
  </si>
  <si>
    <t>SBI1-89628 - Main-(W</t>
  </si>
  <si>
    <t>SBI1-89628 - Payment</t>
  </si>
  <si>
    <t>SBI7-47270 - Main(HO</t>
  </si>
  <si>
    <t>SBI7-47270 - Receipt</t>
  </si>
  <si>
    <t>SBI7-47270 - Payment</t>
  </si>
  <si>
    <t>SBI7-CMP(KOLKATTA)</t>
  </si>
  <si>
    <t>SBI7-CMP(HOSUR)</t>
  </si>
  <si>
    <t>SBI8-00688 - Main(HO</t>
  </si>
  <si>
    <t>SBI8-00688- Receipt(</t>
  </si>
  <si>
    <t>SBI8-00688-Payment(H</t>
  </si>
  <si>
    <t>SBI24-15952-Receipt(</t>
  </si>
  <si>
    <t>SBI24-15952-Payment(</t>
  </si>
  <si>
    <t>SBI29-15036-Receipt(</t>
  </si>
  <si>
    <t>SBI34-99334-Main(Bea</t>
  </si>
  <si>
    <t>IDBI2-000161Recpt(HO</t>
  </si>
  <si>
    <t>IDBI2-000161Paymt(HO</t>
  </si>
  <si>
    <t>SBI54-19426-Main-(W)</t>
  </si>
  <si>
    <t>SBI54-19426-Receipt</t>
  </si>
  <si>
    <t>SBI54-19426- Payment</t>
  </si>
  <si>
    <t>SBI56-13977-Main-(V)</t>
  </si>
  <si>
    <t>SBI56-13977 - Receip</t>
  </si>
  <si>
    <t>SBI56-13977 - Paymen</t>
  </si>
  <si>
    <t>IDBI Bill Discountin</t>
  </si>
  <si>
    <t>Deposit Rec Director</t>
  </si>
  <si>
    <t>Deposit Rec Public-A</t>
  </si>
  <si>
    <t>FD -Unclaimed</t>
  </si>
  <si>
    <t>Deposits From Share</t>
  </si>
  <si>
    <t>Interest pay on FD</t>
  </si>
  <si>
    <t>Int pay on FD-Unclai</t>
  </si>
  <si>
    <t>20 M SDN BHD - Loan</t>
  </si>
  <si>
    <t>Dep-Recd-Saurabh Ent</t>
  </si>
  <si>
    <t>Kanchan Goshw-Dp Rec</t>
  </si>
  <si>
    <t>Aplication money FCD</t>
  </si>
  <si>
    <t>Dep-Recd-Damodardas</t>
  </si>
  <si>
    <t>Advance Recd - C-for</t>
  </si>
  <si>
    <t>20 Microns Vietnam-l</t>
  </si>
  <si>
    <t>Creditor Packing Mat</t>
  </si>
  <si>
    <t>Creditor Minrl-Local</t>
  </si>
  <si>
    <t>Creditor Minrl-Imprt</t>
  </si>
  <si>
    <t>Creditor Aditv-Local</t>
  </si>
  <si>
    <t>Creditor Aditv-Imprt</t>
  </si>
  <si>
    <t>Creditor Power-Fuel</t>
  </si>
  <si>
    <t>Creditor Spare-Imprt</t>
  </si>
  <si>
    <t>Creditor Spare-Local</t>
  </si>
  <si>
    <t>Creditor Transporter</t>
  </si>
  <si>
    <t>Creditor Capitl Gods</t>
  </si>
  <si>
    <t>Creditor Exp/Other</t>
  </si>
  <si>
    <t>Creditor Inter Comp</t>
  </si>
  <si>
    <t>Creditors Import Exp</t>
  </si>
  <si>
    <t>Adv  Frm Cust-Domest</t>
  </si>
  <si>
    <t>Adv  Frm Cust-Export</t>
  </si>
  <si>
    <t>FC Valuation - CRS</t>
  </si>
  <si>
    <t>Provision for Expens</t>
  </si>
  <si>
    <t>Prov for Export Exp</t>
  </si>
  <si>
    <t>Exp Sales Comm Clg</t>
  </si>
  <si>
    <t>Excise Dt.Pay on FG</t>
  </si>
  <si>
    <t>Excess Recd fr Bank</t>
  </si>
  <si>
    <t>Prov for Audit Fees</t>
  </si>
  <si>
    <t>Defe.Tax Liab</t>
  </si>
  <si>
    <t>Provision for Tax (</t>
  </si>
  <si>
    <t>Provision for fbt (</t>
  </si>
  <si>
    <t>Directors Remu Payab</t>
  </si>
  <si>
    <t>Provision for Gratui</t>
  </si>
  <si>
    <t>Purchase Prise Payab</t>
  </si>
  <si>
    <t>Sales Comm Payable-D</t>
  </si>
  <si>
    <t>Provision for bad de</t>
  </si>
  <si>
    <t>SBI14 Trf Clg.A/c</t>
  </si>
  <si>
    <t>FC Valuation - DRS</t>
  </si>
  <si>
    <t>Proposed Divi Payabl</t>
  </si>
  <si>
    <t>Discount payable</t>
  </si>
  <si>
    <t>Import Exp Pay(Actua</t>
  </si>
  <si>
    <t>Provi for Tax (11-12</t>
  </si>
  <si>
    <t>S.Tax Out'ng Form AC</t>
  </si>
  <si>
    <t>Provision - Int Term</t>
  </si>
  <si>
    <t>Provision - Leave En</t>
  </si>
  <si>
    <t>Provi for Tax (12-13</t>
  </si>
  <si>
    <t>Excess frm Cus-12-13</t>
  </si>
  <si>
    <t>Unclaim Dividen 1011</t>
  </si>
  <si>
    <t>Unclaim Dividend 910</t>
  </si>
  <si>
    <t>Unclaim Dividen 1112</t>
  </si>
  <si>
    <t>Travelling M payable</t>
  </si>
  <si>
    <t>Provi for Tax (13-14</t>
  </si>
  <si>
    <t>Prov Sal&amp;Pow (Daily)</t>
  </si>
  <si>
    <t>Unclaim Dividen 1213</t>
  </si>
  <si>
    <t>Provi for Tax (14-15</t>
  </si>
  <si>
    <t>Provi for Tax (16-17</t>
  </si>
  <si>
    <t>Provi for Tax (17-18</t>
  </si>
  <si>
    <t>TDS 192 Payable</t>
  </si>
  <si>
    <t>GTA Basic Outward Pa</t>
  </si>
  <si>
    <t>Service Tax Basic Pa</t>
  </si>
  <si>
    <t>GTA Basic Inward Pay</t>
  </si>
  <si>
    <t>GTA S&amp;HECess Inward</t>
  </si>
  <si>
    <t>Addit'nl CST Payble</t>
  </si>
  <si>
    <t>Addit'nl VAT Payable</t>
  </si>
  <si>
    <t>Ex Duty Basic Payble</t>
  </si>
  <si>
    <t>Ed.CS Ex Duty Payble</t>
  </si>
  <si>
    <t>SHEC Ex Duty Payble</t>
  </si>
  <si>
    <t>EmpS Pf Payble-Admn</t>
  </si>
  <si>
    <t>EmpS Pf Payble-Direc</t>
  </si>
  <si>
    <t>EmpS Pf Payble-Works</t>
  </si>
  <si>
    <t>EmpR Pf Payble-Admn</t>
  </si>
  <si>
    <t>EmpR Pf Payble-Direc</t>
  </si>
  <si>
    <t>EmpR Pf Payble-Works</t>
  </si>
  <si>
    <t>EmpS ESI Payble-Admn</t>
  </si>
  <si>
    <t>EmpS ESI Payble-Work</t>
  </si>
  <si>
    <t>EmpR ESI Payble-Admn</t>
  </si>
  <si>
    <t>EmpR ESI Payble-Work</t>
  </si>
  <si>
    <t>Prof Tax Payble</t>
  </si>
  <si>
    <t>EmpS MLWF Payable</t>
  </si>
  <si>
    <t>EmpR MLWF Payble</t>
  </si>
  <si>
    <t>GR/IR Stok Minrl-Dom</t>
  </si>
  <si>
    <t>GR/IR Stok Minrl-OS</t>
  </si>
  <si>
    <t>GR/IR Stok Minrl-Imp</t>
  </si>
  <si>
    <t>GR/IR Stok Addit-Dom</t>
  </si>
  <si>
    <t>GR/IR Stok Diesel</t>
  </si>
  <si>
    <t>GR/IR Stok Furns oil</t>
  </si>
  <si>
    <t>GR/IR Stok Gas</t>
  </si>
  <si>
    <t>GR/IR Stok Spare-Dom</t>
  </si>
  <si>
    <t>GR/IR Stok -Bags</t>
  </si>
  <si>
    <t>GR/IR Stok -Pallets</t>
  </si>
  <si>
    <t>GR/IR Stok -Oth pack</t>
  </si>
  <si>
    <t>GR/IR Capital Servic</t>
  </si>
  <si>
    <t>GR/IR FG-MFG</t>
  </si>
  <si>
    <t>Fr. Clg Stok Add-Dom</t>
  </si>
  <si>
    <t>Fr. Clg Stok Gas</t>
  </si>
  <si>
    <t>Fr. Clg Stok Lignite</t>
  </si>
  <si>
    <t>Fr. Clg Stok Spar-Do</t>
  </si>
  <si>
    <t>Fr. Clg Stok Bags</t>
  </si>
  <si>
    <t>Fr. Clg Stok Thread</t>
  </si>
  <si>
    <t>Fr. Clg Stok Oth-Pac</t>
  </si>
  <si>
    <t>Fr Clg  Capital/Ser</t>
  </si>
  <si>
    <t>Customs Clering-Purc</t>
  </si>
  <si>
    <t>Import Exp Clg A/C</t>
  </si>
  <si>
    <t>Int Unit  Excis Susp</t>
  </si>
  <si>
    <t>Misc Expenses Clg</t>
  </si>
  <si>
    <t>Fr.Clg.Stok  FG -Mfg</t>
  </si>
  <si>
    <t>Fr.Clg.Stok  FG -OS</t>
  </si>
  <si>
    <t>Fr. Clg Stok Min-Dom</t>
  </si>
  <si>
    <t>Fr. Clg Stok Min-OS</t>
  </si>
  <si>
    <t>Fr. Clg Stok Min-IMP</t>
  </si>
  <si>
    <t>Local Exp Abrd (Impo</t>
  </si>
  <si>
    <t>Agency Charges (Impo</t>
  </si>
  <si>
    <t>Transportation Local</t>
  </si>
  <si>
    <t>Inspection Charges (</t>
  </si>
  <si>
    <t>CFS/CWC Charges (Imp</t>
  </si>
  <si>
    <t>Cont Mait/Rep Chg (I</t>
  </si>
  <si>
    <t>Misc. Charges (Impor</t>
  </si>
  <si>
    <t>Detention Chg (Impor</t>
  </si>
  <si>
    <t>Admin Import Expense</t>
  </si>
  <si>
    <t>Weighing Ch (Impo</t>
  </si>
  <si>
    <t>Destuffing Charges (</t>
  </si>
  <si>
    <t>Biz.Area Clg A/c</t>
  </si>
  <si>
    <t>Accu Dep Lease Land</t>
  </si>
  <si>
    <t>Accu Dep Offic Bldg</t>
  </si>
  <si>
    <t>Accu Dep Fact  Bldg</t>
  </si>
  <si>
    <t>Accu Dep Plant &amp; Mac</t>
  </si>
  <si>
    <t>Accu Dep Pollu Contr</t>
  </si>
  <si>
    <t>Accu Dep Elect</t>
  </si>
  <si>
    <t>Accu Dep Fur &amp; Fixt</t>
  </si>
  <si>
    <t>Accu Dep Vehicle</t>
  </si>
  <si>
    <t>Accu Dep Comp&amp;Softvr</t>
  </si>
  <si>
    <t>Accu Dep Ofice Equip</t>
  </si>
  <si>
    <t>Accu Dep Mine Equip</t>
  </si>
  <si>
    <t>Accu Dep Proc K-How</t>
  </si>
  <si>
    <t>Accu Dep Lab Equip</t>
  </si>
  <si>
    <t>Accu Dep R&amp;D Equip</t>
  </si>
  <si>
    <t>CWIP Plant &amp; Mach</t>
  </si>
  <si>
    <t>CWIP Factory Bldg</t>
  </si>
  <si>
    <t>CWIP Office Equip</t>
  </si>
  <si>
    <t>CWIP Lab Equip</t>
  </si>
  <si>
    <t>CWIP KNOW -HOW</t>
  </si>
  <si>
    <t>Invest Oth Security</t>
  </si>
  <si>
    <t>Invest Subsidery</t>
  </si>
  <si>
    <t>Invest Equity Share</t>
  </si>
  <si>
    <t>Stok Of FG-MFG</t>
  </si>
  <si>
    <t>Stok Of FG-OS</t>
  </si>
  <si>
    <t>Stok Of Bags</t>
  </si>
  <si>
    <t>Stok Of Pallate</t>
  </si>
  <si>
    <t>Stok Of Thread</t>
  </si>
  <si>
    <t>Stok Of Othr packing</t>
  </si>
  <si>
    <t>Stok Mineral-Dom</t>
  </si>
  <si>
    <t>Stok  Mineral-OS</t>
  </si>
  <si>
    <t>Stok  Mineral-Import</t>
  </si>
  <si>
    <t>Stok  Additive-Dom</t>
  </si>
  <si>
    <t>Stok  Additive-OS</t>
  </si>
  <si>
    <t>Stok  Additive-Impor</t>
  </si>
  <si>
    <t>Stok Of Diesel</t>
  </si>
  <si>
    <t>Stok Of Fire Wood</t>
  </si>
  <si>
    <t>Stok Of Furnace Oil</t>
  </si>
  <si>
    <t>Stok Of Gas</t>
  </si>
  <si>
    <t>Stok Of Spare-Impo</t>
  </si>
  <si>
    <t>Stok Of Spare-Domes</t>
  </si>
  <si>
    <t>Stock On FG Excise</t>
  </si>
  <si>
    <t>FBCJ-1005</t>
  </si>
  <si>
    <t>FBCJ-1033</t>
  </si>
  <si>
    <t>FBCJ-1035</t>
  </si>
  <si>
    <t>FBCJ-H101</t>
  </si>
  <si>
    <t>FBCJ-SO03</t>
  </si>
  <si>
    <t>FBCJ-1062 Nandesari</t>
  </si>
  <si>
    <t>FBCJ-1064 9/10 Wag</t>
  </si>
  <si>
    <t>FBCJ-1052</t>
  </si>
  <si>
    <t>SBI3-69038Main(Chh'U</t>
  </si>
  <si>
    <t>SBI3-69038Paymt(Chh'</t>
  </si>
  <si>
    <t>SBI4-95896Main(Wagho</t>
  </si>
  <si>
    <t>SBI37-91113Recpt(VAD</t>
  </si>
  <si>
    <t>SBI37-91113Paymt(VAD</t>
  </si>
  <si>
    <t>SBI39-04123Recpt(MUM</t>
  </si>
  <si>
    <t>SBI28-19181Main(Amba</t>
  </si>
  <si>
    <t>SBI42-91077Main(Bhiw</t>
  </si>
  <si>
    <t>SBI42-91077Recpt(Bhi</t>
  </si>
  <si>
    <t>SBI42-91077Paymt(Bhi</t>
  </si>
  <si>
    <t>SBI44-10268Main(Nand</t>
  </si>
  <si>
    <t>SBI44-10268Recpt(Nan</t>
  </si>
  <si>
    <t>SBI44-10268Paymt(Nan</t>
  </si>
  <si>
    <t>SBI45-11822Recpt(Kol</t>
  </si>
  <si>
    <t>ICIC7-14565 Main(HO)</t>
  </si>
  <si>
    <t>HDFC5 2073Recpt(ECS)</t>
  </si>
  <si>
    <t>HDFC52073Paymt (ECS)</t>
  </si>
  <si>
    <t>IDBI7 5234 MaiN</t>
  </si>
  <si>
    <t>IDBI7 5234 Paymt</t>
  </si>
  <si>
    <t>IDBI8  1441MaiN</t>
  </si>
  <si>
    <t>IDBI9  1694 Main-div</t>
  </si>
  <si>
    <t>SBI46-25226Recpt(Tve</t>
  </si>
  <si>
    <t>SBI47-31242Main(Maka</t>
  </si>
  <si>
    <t>SBI47-31242Recpt(Mak</t>
  </si>
  <si>
    <t>SBI47-31242Paymt(Mak</t>
  </si>
  <si>
    <t>IDBI9  2141 Main-div</t>
  </si>
  <si>
    <t>SBI48-90951(Bardoa)</t>
  </si>
  <si>
    <t>IDBI10-4961(Bardoa)</t>
  </si>
  <si>
    <t>SBI51-52031(Main)-Bh</t>
  </si>
  <si>
    <t>SBI51-52031(Recpt)-B</t>
  </si>
  <si>
    <t>SBI51-52031(Paymt)-B</t>
  </si>
  <si>
    <t>SBI53-66474(Main)-UM</t>
  </si>
  <si>
    <t>SBI53-66474(Recpt)-U</t>
  </si>
  <si>
    <t>SBI53-66474(Paymt)-U</t>
  </si>
  <si>
    <t>FD-Sbi (LC Margine M</t>
  </si>
  <si>
    <t>Bank Gua.Marg.Jaland</t>
  </si>
  <si>
    <t>FD-IDBI (LC Mar Mone</t>
  </si>
  <si>
    <t>Debtor Domes-C&amp;C</t>
  </si>
  <si>
    <t>Debtor Domes-VAD</t>
  </si>
  <si>
    <t>Debtor Domes- MNC</t>
  </si>
  <si>
    <t>Debtor Domes - SMC</t>
  </si>
  <si>
    <t>Inter Compny Debtors</t>
  </si>
  <si>
    <t>Adv Credi'r Pack Mat</t>
  </si>
  <si>
    <t>Adv Credi'r Min-Loca</t>
  </si>
  <si>
    <t>Adv Credi'r Min-Imp</t>
  </si>
  <si>
    <t>Adv Credi'r Add-Loca</t>
  </si>
  <si>
    <t>Adv Credi'r PovrFuel</t>
  </si>
  <si>
    <t>Adv Credi'r Spar-Imp</t>
  </si>
  <si>
    <t>Adv Cred'r Spar-Loca</t>
  </si>
  <si>
    <t>Adv Credi'r Transpot</t>
  </si>
  <si>
    <t>Adv Credi'r Cap Good</t>
  </si>
  <si>
    <t>Adv Credi'r Exp/Oth</t>
  </si>
  <si>
    <t>Adv Imprest Employee</t>
  </si>
  <si>
    <t>Adv Salary Employe-W</t>
  </si>
  <si>
    <t>20 M Nano Group Grat</t>
  </si>
  <si>
    <t>Mat Credit Entitleme</t>
  </si>
  <si>
    <t>Advance Income Tax (</t>
  </si>
  <si>
    <t>Advance fbt (A.Y. 20</t>
  </si>
  <si>
    <t>Emd (Hil)</t>
  </si>
  <si>
    <t>Int Accu but not due</t>
  </si>
  <si>
    <t>Insurance Claim Rec</t>
  </si>
  <si>
    <t>Int accr but not due</t>
  </si>
  <si>
    <t>Mat entitlement 2011</t>
  </si>
  <si>
    <t>Sundry Depositer-TDS</t>
  </si>
  <si>
    <t>Adv Inc Tax (12-13)</t>
  </si>
  <si>
    <t>Interest Accured but</t>
  </si>
  <si>
    <t>Adv Inc Tax (13-14)</t>
  </si>
  <si>
    <t>Focus Licen Receivab</t>
  </si>
  <si>
    <t>Export Excise Rebate</t>
  </si>
  <si>
    <t>Import 4% ADE Rceiva</t>
  </si>
  <si>
    <t>Adv Inc Tax (14-15)</t>
  </si>
  <si>
    <t>S Tax Pmt ag Appeal</t>
  </si>
  <si>
    <t>Cess on Mica -Underp</t>
  </si>
  <si>
    <t>Exp.S.T Ref Rec.1415</t>
  </si>
  <si>
    <t>Adv Inc Tax (15-16)</t>
  </si>
  <si>
    <t>Adv Inc Tax (16-17)</t>
  </si>
  <si>
    <t>Exp.S.T Ref Rec.1617</t>
  </si>
  <si>
    <t>Adv Inc Tax (17-18)</t>
  </si>
  <si>
    <t>MEIS Licen Receivab</t>
  </si>
  <si>
    <t>Adv Inc Tax (18-19)</t>
  </si>
  <si>
    <t>IT paid under protes</t>
  </si>
  <si>
    <t>P&amp;L(P.YEAR)</t>
  </si>
  <si>
    <t>Addional VAT Recvble</t>
  </si>
  <si>
    <t>GTA  Basic - Part 1</t>
  </si>
  <si>
    <t>Service Tax Ecess Pa</t>
  </si>
  <si>
    <t>Service Tax SHECessP</t>
  </si>
  <si>
    <t>STax Manpow-Rec'l</t>
  </si>
  <si>
    <t>ED.C Manpow-Rec'l</t>
  </si>
  <si>
    <t>S&amp;HEC Manpow-Rec'l</t>
  </si>
  <si>
    <t>STax Security-Rec'l</t>
  </si>
  <si>
    <t>S&amp;HEC Security-Rec'l</t>
  </si>
  <si>
    <t>STax WC-ReMai-Rec'l</t>
  </si>
  <si>
    <t>ED.C WC ReMai-Rec'l</t>
  </si>
  <si>
    <t>S&amp;HEC WC ReMai-Rec'l</t>
  </si>
  <si>
    <t>STax Sea.Frt-Rec'ble</t>
  </si>
  <si>
    <t>RG23A EDC -Dad</t>
  </si>
  <si>
    <t>RG23A SHECRecble-Dad</t>
  </si>
  <si>
    <t>RG23A BED -Vad -M</t>
  </si>
  <si>
    <t>RG23A EDCes -Vad -M</t>
  </si>
  <si>
    <t>RG23A SHECess -Vad-M</t>
  </si>
  <si>
    <t>RG23A AED -Vad-M</t>
  </si>
  <si>
    <t>RG23C OnHold -Vad-M</t>
  </si>
  <si>
    <t>RG23CBED-Vad-M</t>
  </si>
  <si>
    <t>RG23CEduCess-Vad -M</t>
  </si>
  <si>
    <t>RG23CSHECess-Vad -M</t>
  </si>
  <si>
    <t>PLA on Hold-Vad -M</t>
  </si>
  <si>
    <t>PLA BED-Vad -M</t>
  </si>
  <si>
    <t>RG23C AED-Vad -M</t>
  </si>
  <si>
    <t>RG23A BED -253-254 -</t>
  </si>
  <si>
    <t>RG23A EDCes -253-254</t>
  </si>
  <si>
    <t>RG23A SHECess -253-2</t>
  </si>
  <si>
    <t>PLA on Hold-253-254</t>
  </si>
  <si>
    <t>PLA BED-253-254 -M</t>
  </si>
  <si>
    <t>PLA SHECess-253-254</t>
  </si>
  <si>
    <t>VRS RECEIVABLE</t>
  </si>
  <si>
    <t>Mine Development Cha</t>
  </si>
  <si>
    <t>RG23A BED -9-10-336</t>
  </si>
  <si>
    <t>RG23A EDCes -9-10-33</t>
  </si>
  <si>
    <t>RG23A SHECess -9-10-</t>
  </si>
  <si>
    <t>RG23CBED-9-10-336</t>
  </si>
  <si>
    <t>RG23CEduCess-9-10-33</t>
  </si>
  <si>
    <t>RG23CSHECess-9-10-33</t>
  </si>
  <si>
    <t>PLA BED-9-10-336</t>
  </si>
  <si>
    <t>Sales-Domestics(Mfg)</t>
  </si>
  <si>
    <t>Sales-Domestics(OS)</t>
  </si>
  <si>
    <t>Ocean Freight Recd</t>
  </si>
  <si>
    <t>For.Exch. Gain-CRs</t>
  </si>
  <si>
    <t>Int Recd On St. Loan</t>
  </si>
  <si>
    <t>Insurance Claim Recd</t>
  </si>
  <si>
    <t>Export Incentive Rec</t>
  </si>
  <si>
    <t>Remission Of Cr.Bl.</t>
  </si>
  <si>
    <t>Export Insurance Rec</t>
  </si>
  <si>
    <t>Freight Owt-MFG-Recv</t>
  </si>
  <si>
    <t>For.Exch. Gain-DRs</t>
  </si>
  <si>
    <t>Rent Recd-Lease Prem</t>
  </si>
  <si>
    <t>FOREIGN GAIN - EEFC</t>
  </si>
  <si>
    <t>Rent Recd-plant/mach</t>
  </si>
  <si>
    <t>Duty Drawback</t>
  </si>
  <si>
    <t>Penalty NCR supplier</t>
  </si>
  <si>
    <t>Cons Pack Mat Pallet</t>
  </si>
  <si>
    <t>Cons Pack Mat-Thread</t>
  </si>
  <si>
    <t>Cons Pack Mat-Others</t>
  </si>
  <si>
    <t>Cons RM Mineral(Dom)</t>
  </si>
  <si>
    <t>Cons RM Mineral(Imp)</t>
  </si>
  <si>
    <t>Cons RM Add (Dom)</t>
  </si>
  <si>
    <t>Cons RM Add (Import)</t>
  </si>
  <si>
    <t>Cons Co&amp;Spares-Local</t>
  </si>
  <si>
    <t>Cons Co&amp;Spares-Imp</t>
  </si>
  <si>
    <t>Cons RM (FI)</t>
  </si>
  <si>
    <t>Cons Imported (FI)</t>
  </si>
  <si>
    <t>Cenvat Cr Rev on Bag</t>
  </si>
  <si>
    <t>Cenvat Cr Rev Imprt</t>
  </si>
  <si>
    <t>Load&amp;Unloading Exp</t>
  </si>
  <si>
    <t>COGS RM Add (Dom)</t>
  </si>
  <si>
    <t>COGS Packing-Others</t>
  </si>
  <si>
    <t>Prd.Diff. Pack-Bags</t>
  </si>
  <si>
    <t>Prd.Diff. RM Min-Imp</t>
  </si>
  <si>
    <t>Gn/Ls RM Mineral-Dom</t>
  </si>
  <si>
    <t>Gn/Ls RM Mineral-OS</t>
  </si>
  <si>
    <t>Gn/Ls Semi FG Prod</t>
  </si>
  <si>
    <t>Gn/Ls StockOf FG-Mfg</t>
  </si>
  <si>
    <t>Gn/Ls Stock Of FG-OS</t>
  </si>
  <si>
    <t>Power&amp;Fuel-Diesel</t>
  </si>
  <si>
    <t>Power&amp;Fuel-Eletricit</t>
  </si>
  <si>
    <t>Power&amp;Fuel-Furn Oil</t>
  </si>
  <si>
    <t>Inter Pln StkTrf Exp</t>
  </si>
  <si>
    <t>R&amp;D Expenses</t>
  </si>
  <si>
    <t>Safety AppliancesExp</t>
  </si>
  <si>
    <t>Security ServiceChar</t>
  </si>
  <si>
    <t>Service Charges-Mfg</t>
  </si>
  <si>
    <t>Silica Shifting Char</t>
  </si>
  <si>
    <t>Cons Stores &amp; Spares</t>
  </si>
  <si>
    <t>Re-Packing Chg</t>
  </si>
  <si>
    <t>Plant &amp; Mach Mainta</t>
  </si>
  <si>
    <t>Electrical Maint</t>
  </si>
  <si>
    <t>Building Rep&amp;Maint</t>
  </si>
  <si>
    <t>Directors Remunerati</t>
  </si>
  <si>
    <t>Employer's P.F.-Dir</t>
  </si>
  <si>
    <t>Medical All-Director</t>
  </si>
  <si>
    <t>Accom To Staff(Admn)</t>
  </si>
  <si>
    <t>Conveyance All(Admn)</t>
  </si>
  <si>
    <t>E D L I Charges-Admn</t>
  </si>
  <si>
    <t>Employer's Esi-Admn</t>
  </si>
  <si>
    <t>Employer's P.F-Admn</t>
  </si>
  <si>
    <t>Incentive All (Admn)</t>
  </si>
  <si>
    <t>Medical All (Admn)</t>
  </si>
  <si>
    <t>Other All (Admn)</t>
  </si>
  <si>
    <t>Outstation All(Admn)</t>
  </si>
  <si>
    <t>P.F. Admn Chares-Adm</t>
  </si>
  <si>
    <t>Recruitment Exp-Admn</t>
  </si>
  <si>
    <t>Retention All (Admn)</t>
  </si>
  <si>
    <t>Stip To Trainee-Admn</t>
  </si>
  <si>
    <t>Transfer All (Admn)</t>
  </si>
  <si>
    <t>Transport All (Admn)</t>
  </si>
  <si>
    <t>Welfare Exps (Admn)</t>
  </si>
  <si>
    <t>Welfare Exps (T/C)-A</t>
  </si>
  <si>
    <t>Salary &amp; Wages Plant</t>
  </si>
  <si>
    <t>Accomod To Staff (W)</t>
  </si>
  <si>
    <t>Apprent Train Fees-W</t>
  </si>
  <si>
    <t>Conveyance All (W)</t>
  </si>
  <si>
    <t>Employer'S Con Esi-W</t>
  </si>
  <si>
    <t>Employer'S P.F. (W)</t>
  </si>
  <si>
    <t>Incentive All (W)</t>
  </si>
  <si>
    <t>Medical All (W)</t>
  </si>
  <si>
    <t>Outstation All (W)</t>
  </si>
  <si>
    <t>Welfare Exp(T/C) (W)</t>
  </si>
  <si>
    <t>Mat Hand Char-(Cont)</t>
  </si>
  <si>
    <t>Rates &amp; Taxes Exp</t>
  </si>
  <si>
    <t>Postage&amp;Courier Exp</t>
  </si>
  <si>
    <t>Tele&amp;Cellphone Exp</t>
  </si>
  <si>
    <t>Traveling Exp - (G)</t>
  </si>
  <si>
    <t>Traveling Exp - Dire</t>
  </si>
  <si>
    <t>Traveling Exp-Dir(F)</t>
  </si>
  <si>
    <t>Traveling Exp-Oth(F)</t>
  </si>
  <si>
    <t>Trav Exp-Oth Dept</t>
  </si>
  <si>
    <t>Trav Exp-Production</t>
  </si>
  <si>
    <t>Trav Exp-Prod(Forei)</t>
  </si>
  <si>
    <t>Traveling Exp-Purch</t>
  </si>
  <si>
    <t>Traveling Exp-Pur(F)</t>
  </si>
  <si>
    <t>Vehicle Expe (Fuel)</t>
  </si>
  <si>
    <t>Vehicle Expe(Maint)</t>
  </si>
  <si>
    <t>Audit Fees-Int Audit</t>
  </si>
  <si>
    <t>Audit Fees-St. Audit</t>
  </si>
  <si>
    <t>Out Of Pock Exp-Audi</t>
  </si>
  <si>
    <t>Dir Sitting Fees</t>
  </si>
  <si>
    <t>Legal, Lic &amp; Ren Exp</t>
  </si>
  <si>
    <t>Membership &amp;Subscrip</t>
  </si>
  <si>
    <t>Loss On Scrape of</t>
  </si>
  <si>
    <t>Office Electric Exp</t>
  </si>
  <si>
    <t>Printing&amp; Stationery</t>
  </si>
  <si>
    <t>Remi Of Debit Bal</t>
  </si>
  <si>
    <t>Service Charges-Admn</t>
  </si>
  <si>
    <t>For.Exch.-Loss Crs</t>
  </si>
  <si>
    <t>Staff Transportation</t>
  </si>
  <si>
    <t>Magnet Reparing Expe</t>
  </si>
  <si>
    <t>weight and sacle cha</t>
  </si>
  <si>
    <t>For.Exch.-Loss-DRs</t>
  </si>
  <si>
    <t>Conveyance exp (Ope)</t>
  </si>
  <si>
    <t>Bad debts (Provision</t>
  </si>
  <si>
    <t>Trav. Director (Air</t>
  </si>
  <si>
    <t>Trav.Dir (Rail/Road</t>
  </si>
  <si>
    <t>Trav.Dir (Accomod</t>
  </si>
  <si>
    <t>Trav.Dir-F (Air fare</t>
  </si>
  <si>
    <t>Trav.Dir-F ( Accomo)</t>
  </si>
  <si>
    <t>Trav. O.D (Air Fare)</t>
  </si>
  <si>
    <t>Trav. O.D (Rail/Road</t>
  </si>
  <si>
    <t>Trav. O.D (Accomodat</t>
  </si>
  <si>
    <t>Trav. O.D-F (Rail/Ro</t>
  </si>
  <si>
    <t>Trav. Prod ( Air Far</t>
  </si>
  <si>
    <t>Trav. Prod ( Rail/Ro</t>
  </si>
  <si>
    <t>Trav. Prod ( Accomod</t>
  </si>
  <si>
    <t>Trav.Purc (Air fare)</t>
  </si>
  <si>
    <t>Trav.Purc (Rail/Road</t>
  </si>
  <si>
    <t>Trav.Purc (Accomodat</t>
  </si>
  <si>
    <t>Trav.Pur-F(Air fare)</t>
  </si>
  <si>
    <t>Trav.Pur-F(Accomodat</t>
  </si>
  <si>
    <t>Advertisement Exp</t>
  </si>
  <si>
    <t>Export Exp Wood Pall</t>
  </si>
  <si>
    <t>Export Expense Other</t>
  </si>
  <si>
    <t>Export Sales Comm</t>
  </si>
  <si>
    <t>Export Terminal Char</t>
  </si>
  <si>
    <t>Free Sample Issue Cu</t>
  </si>
  <si>
    <t>Sales Promotion Exp</t>
  </si>
  <si>
    <t>Traveling Exp - (M)</t>
  </si>
  <si>
    <t>Traveling Exp - Mkt</t>
  </si>
  <si>
    <t>Traveling Exp-Mkt(F)</t>
  </si>
  <si>
    <t>Export Ocean Frt Pai</t>
  </si>
  <si>
    <t>Freight Outward-MFG</t>
  </si>
  <si>
    <t>Freight Outward-OS</t>
  </si>
  <si>
    <t>Freight Outward-Reje</t>
  </si>
  <si>
    <t>Sales Promotion CH(G</t>
  </si>
  <si>
    <t>Export Frt&amp;Exp Daily</t>
  </si>
  <si>
    <t>Excise BED Brn By Us</t>
  </si>
  <si>
    <t>Add CST Borne By Us</t>
  </si>
  <si>
    <t>Add VAT Borne By Us</t>
  </si>
  <si>
    <t>GTA Basic Exp-Outwar</t>
  </si>
  <si>
    <t>Detantion Chg</t>
  </si>
  <si>
    <t>STax Advocate-Exp</t>
  </si>
  <si>
    <t>STax Manpow-Exp</t>
  </si>
  <si>
    <t>STax Security-Exp</t>
  </si>
  <si>
    <t>STax Rent cab-Exp</t>
  </si>
  <si>
    <t>STax Dir'tor-Exp</t>
  </si>
  <si>
    <t>STax WC-N Cons Exp.</t>
  </si>
  <si>
    <t>STax WC-ReMai-Exp</t>
  </si>
  <si>
    <t>ED.C WC ReMai-Exp</t>
  </si>
  <si>
    <t>S&amp;HEC WC  ReMai-Exp</t>
  </si>
  <si>
    <t>Public Deposit -Misc</t>
  </si>
  <si>
    <t>Octroi &amp; Toll Tax</t>
  </si>
  <si>
    <t>Trav.Mkt (Air Fare)</t>
  </si>
  <si>
    <t>Trav.Mkt (Rail/Road</t>
  </si>
  <si>
    <t>Trav.Mkt (Accomodati</t>
  </si>
  <si>
    <t>Trav.Mkt-F (Air Fare</t>
  </si>
  <si>
    <t>Trav.Mkt-F (Rail/Roa</t>
  </si>
  <si>
    <t>Trav.Mkt-F (Accomoda</t>
  </si>
  <si>
    <t>Service Tax Cr Rever</t>
  </si>
  <si>
    <t>Export Expense Gener</t>
  </si>
  <si>
    <t>SBC - Swachh Bharat</t>
  </si>
  <si>
    <t>KKC-Krish Kalyan ces</t>
  </si>
  <si>
    <t>STax Sea.Frt-Exp</t>
  </si>
  <si>
    <t>Int Term Loan (Idbi)</t>
  </si>
  <si>
    <t>Int T/L Sbi-CorpLoan</t>
  </si>
  <si>
    <t>Hundi Discou Charges</t>
  </si>
  <si>
    <t>Int On Fd (Public)</t>
  </si>
  <si>
    <t>Bank Chrg(Exp Bill)</t>
  </si>
  <si>
    <t>Bank Guarantee Comm</t>
  </si>
  <si>
    <t>Interest TDS</t>
  </si>
  <si>
    <t>Interest on TL</t>
  </si>
  <si>
    <t>Interest on TL 29 cr</t>
  </si>
  <si>
    <t>Interest TL-IDBI 25</t>
  </si>
  <si>
    <t>Interest TL-IDBI FIT</t>
  </si>
  <si>
    <t>Interest TL-SBI FITL</t>
  </si>
  <si>
    <t>Bank Commission-Imp</t>
  </si>
  <si>
    <t>L C Charges-Imp</t>
  </si>
  <si>
    <t>Dep.Plant&amp; Machinery</t>
  </si>
  <si>
    <t>Dep.Pollution Contr</t>
  </si>
  <si>
    <t>Dep.Comp &amp; Software</t>
  </si>
  <si>
    <t>Dep.Lab Equipment</t>
  </si>
  <si>
    <t>Welfare Cess-Mining</t>
  </si>
  <si>
    <t>GL Initial BU</t>
  </si>
  <si>
    <t>Customer Initial BU</t>
  </si>
  <si>
    <t>Vendor Initial BU</t>
  </si>
  <si>
    <t>Asset Initial BU</t>
  </si>
  <si>
    <t>Ini.Stock RM Mineral</t>
  </si>
  <si>
    <t>oduct</t>
  </si>
  <si>
    <t>ion Client</t>
  </si>
  <si>
    <t>G/</t>
  </si>
  <si>
    <t>L Account Balances</t>
  </si>
  <si>
    <t>Time 12:40:35</t>
  </si>
  <si>
    <t>Date  02.08.2017</t>
  </si>
  <si>
    <t>dodar</t>
  </si>
  <si>
    <t>RFSSLD00/AUDITOR</t>
  </si>
  <si>
    <t>Page           2</t>
  </si>
  <si>
    <t>O T A</t>
  </si>
  <si>
    <t>L S  F R O</t>
  </si>
  <si>
    <t>M  A L L  C O M P A</t>
  </si>
  <si>
    <t>N Y  C</t>
  </si>
  <si>
    <t>O D E S</t>
  </si>
  <si>
    <t>-----------------</t>
  </si>
  <si>
    <t>Crcy  BusA</t>
  </si>
  <si>
    <t>Balance Carryforwa</t>
  </si>
  <si>
    <t>rd</t>
  </si>
  <si>
    <t>Balance,</t>
  </si>
  <si>
    <t>prev.periods       D</t>
  </si>
  <si>
    <t>ebit rept.period      Cr</t>
  </si>
  <si>
    <t>edit report per.     Acc</t>
  </si>
  <si>
    <t>umulated balance|</t>
  </si>
  <si>
    <t>0.0</t>
  </si>
  <si>
    <t>0</t>
  </si>
  <si>
    <t>0.00        6</t>
  </si>
  <si>
    <t>,078,806,742.09        6</t>
  </si>
  <si>
    <t>,078,806,742.09</t>
  </si>
  <si>
    <t>0.00 |</t>
  </si>
  <si>
    <t>Column1</t>
  </si>
  <si>
    <t>20 Micr</t>
  </si>
  <si>
    <t>Time 11:3</t>
  </si>
  <si>
    <t>3:27     Date  02.08.201</t>
  </si>
  <si>
    <t>Waghodi</t>
  </si>
  <si>
    <t>Carryfo</t>
  </si>
  <si>
    <t>ds 00-00 2017 Reporti</t>
  </si>
  <si>
    <t>iods 01</t>
  </si>
  <si>
    <t>-01 2017</t>
  </si>
  <si>
    <t>-------</t>
  </si>
  <si>
    <t>| CoCd</t>
  </si>
  <si>
    <t>| 1000</t>
  </si>
  <si>
    <t>GR/IR Stok Addit-Imp</t>
  </si>
  <si>
    <t>GR/IR Stok -Thread</t>
  </si>
  <si>
    <t>SBI4-95896Paymt(Wagh</t>
  </si>
  <si>
    <t>Trav. O.D-F (Air Far</t>
  </si>
  <si>
    <t>|*1000</t>
  </si>
  <si>
    <t>Product</t>
  </si>
  <si>
    <t>G</t>
  </si>
  <si>
    <t>/L Account Balances</t>
  </si>
  <si>
    <t>Time 11:33:27</t>
  </si>
  <si>
    <t>Vadodar</t>
  </si>
  <si>
    <t>T O T A</t>
  </si>
  <si>
    <t>O D E</t>
  </si>
  <si>
    <t>S</t>
  </si>
  <si>
    <t>Balance</t>
  </si>
  <si>
    <t>,prev.periods       D</t>
  </si>
  <si>
    <t>0.00        4</t>
  </si>
  <si>
    <t>,692,452,614.82        4</t>
  </si>
  <si>
    <t>,692,452,614.82</t>
  </si>
  <si>
    <t>|*</t>
  </si>
  <si>
    <t>lumn1</t>
  </si>
  <si>
    <t>Time 13:5</t>
  </si>
  <si>
    <t>7:51     Date  02.08.201</t>
  </si>
  <si>
    <t>ds 01-02 2017 Reporti</t>
  </si>
  <si>
    <t>iods 03-</t>
  </si>
  <si>
    <t>03 2017</t>
  </si>
  <si>
    <t>Service Tax EduCess</t>
  </si>
  <si>
    <t>Service Tax S&amp;HECess</t>
  </si>
  <si>
    <t>Central-Gst-RCM-paya</t>
  </si>
  <si>
    <t>Debtor Domes-Harbal</t>
  </si>
  <si>
    <t>Cenrral-GST-RCM-Rece</t>
  </si>
  <si>
    <t>Asset Sale Clg Accou</t>
  </si>
  <si>
    <t>Focus Licenc Incom r</t>
  </si>
  <si>
    <t>MEIS Licenc Incom r</t>
  </si>
  <si>
    <t>Consumption- Trading</t>
  </si>
  <si>
    <t>COGS RM Mineral(Dom)</t>
  </si>
  <si>
    <t>COGS Packing  - Bags</t>
  </si>
  <si>
    <t>COGS Packing-Pallets</t>
  </si>
  <si>
    <t>Prd.Diff. RM Min-Dom</t>
  </si>
  <si>
    <t>Gn/Ls RM Add (Dom)</t>
  </si>
  <si>
    <t>Plant&amp;Mach Shift. Ex</t>
  </si>
  <si>
    <t>Uniform All (Admn)</t>
  </si>
  <si>
    <t>Loss On Sale Of Asse</t>
  </si>
  <si>
    <t>Transportation(Admn)</t>
  </si>
  <si>
    <t>Time 13:57:51</t>
  </si>
  <si>
    <t>0.00        5</t>
  </si>
  <si>
    <t>,877,155,125.56        5</t>
  </si>
  <si>
    <t>,877,155,125.56</t>
  </si>
  <si>
    <t>Time 14:1</t>
  </si>
  <si>
    <t>0:39     Date  02.08.201</t>
  </si>
  <si>
    <t>ds 00-00 2016 Reporti</t>
  </si>
  <si>
    <t>iods 01-</t>
  </si>
  <si>
    <t>03 2016</t>
  </si>
  <si>
    <t>I D B I  Term Loan</t>
  </si>
  <si>
    <t>SBI1-89628 - Receipt</t>
  </si>
  <si>
    <t>SBI6-82299 - Receipt</t>
  </si>
  <si>
    <t>SBI29-15036-Main(Bhu</t>
  </si>
  <si>
    <t>SBI29-15036-Payment(</t>
  </si>
  <si>
    <t>SBI30-92729-Receipt(</t>
  </si>
  <si>
    <t>Deposit Rec Public-B</t>
  </si>
  <si>
    <t>GTA EduCess Outward</t>
  </si>
  <si>
    <t>GTA EduCess Inward P</t>
  </si>
  <si>
    <t>GR/IR Stok Spare-Imp</t>
  </si>
  <si>
    <t>Fr. Clg Stok Add-Imp</t>
  </si>
  <si>
    <t>FBCJ-1012</t>
  </si>
  <si>
    <t>SBI4-95896Recpt(Wagh</t>
  </si>
  <si>
    <t>SBI39-04123Paymt(MUM</t>
  </si>
  <si>
    <t>SBI45-11822Paymt(Kol</t>
  </si>
  <si>
    <t>BOCS1-1073Main(Chin</t>
  </si>
  <si>
    <t>BOCS1-1073Rect(Chin</t>
  </si>
  <si>
    <t>BOCS1-1073Pmt(Chin</t>
  </si>
  <si>
    <t>SBI50-17007(Main)-Ud</t>
  </si>
  <si>
    <t>Export S.T Refund R</t>
  </si>
  <si>
    <t>RG23A BED -Hos</t>
  </si>
  <si>
    <t>RG23A BED -Che</t>
  </si>
  <si>
    <t>RG23A AED -253-254-M</t>
  </si>
  <si>
    <t>RG23C OnHold -253-25</t>
  </si>
  <si>
    <t>RG23CBED-253-254-M</t>
  </si>
  <si>
    <t>RG23A AED -9-10-336</t>
  </si>
  <si>
    <t>RG23C OnHold -9-10-3</t>
  </si>
  <si>
    <t>PLA on Hold-9-10-336</t>
  </si>
  <si>
    <t>Local Freight Recd</t>
  </si>
  <si>
    <t>Dividend Rel.Mu Fund</t>
  </si>
  <si>
    <t>Int On Sec. Dep(Geb)</t>
  </si>
  <si>
    <t>Excess Prov. W/Back</t>
  </si>
  <si>
    <t>Cons RM Add (OS)</t>
  </si>
  <si>
    <t>COGS RM Mineral(Imp)</t>
  </si>
  <si>
    <t>COGS RM Add (Imp)</t>
  </si>
  <si>
    <t>COGS Of St./Spar-Dom</t>
  </si>
  <si>
    <t>COGS Packing-Thread</t>
  </si>
  <si>
    <t>COGM Packing  - Bags</t>
  </si>
  <si>
    <t>Prd.Diff. RM Add-Imp</t>
  </si>
  <si>
    <t>Prd.Diff.Con&amp;Spare-I</t>
  </si>
  <si>
    <t>Gn/Ls Pack.Mt-Others</t>
  </si>
  <si>
    <t>Reimb. Of Exp - Dir</t>
  </si>
  <si>
    <t>Prior Period Exp</t>
  </si>
  <si>
    <t>Trav. O.D-F (Accomod</t>
  </si>
  <si>
    <t>Trav. Prod-F ( Air F</t>
  </si>
  <si>
    <t>Trav.Prod-F(Accomoda</t>
  </si>
  <si>
    <t>Sales Promotion CH(M</t>
  </si>
  <si>
    <t>GTA EduCess Exp-Inwa</t>
  </si>
  <si>
    <t>GTA EduCess Exp-Outw</t>
  </si>
  <si>
    <t>L C Disc charg-vendo</t>
  </si>
  <si>
    <t>Time 14:10:39</t>
  </si>
  <si>
    <t>0.00       16</t>
  </si>
  <si>
    <t>,541,777,543.43       16</t>
  </si>
  <si>
    <t>,541,777,543.43</t>
  </si>
  <si>
    <t>Vendor</t>
  </si>
  <si>
    <t>SearchTerm</t>
  </si>
  <si>
    <t xml:space="preserve">   Balance Carryforward</t>
  </si>
  <si>
    <t xml:space="preserve">      Debit rept.period</t>
  </si>
  <si>
    <t xml:space="preserve">     Credit report per.</t>
  </si>
  <si>
    <t xml:space="preserve">    Accumulated balance</t>
  </si>
  <si>
    <t>Name 1</t>
  </si>
  <si>
    <t>Local Currency</t>
  </si>
  <si>
    <t>Amount in local currency</t>
  </si>
  <si>
    <t>Document currency</t>
  </si>
  <si>
    <t>Amount in doc. curr.</t>
  </si>
  <si>
    <t>20 MICRONS NANO MINERALS LTD - BADM</t>
  </si>
  <si>
    <t>ICICI BANK</t>
  </si>
  <si>
    <t>20 MICRONS NANO MINERALS LTD.(BHUJ)</t>
  </si>
  <si>
    <t>20 MICRONS NANO MINERALS LTD.(NAND)</t>
  </si>
  <si>
    <t>AGRAWAL POLYSACKS LIMITED</t>
  </si>
  <si>
    <t>VL00005</t>
  </si>
  <si>
    <t>HDFC BNK L</t>
  </si>
  <si>
    <t>AIPIMA LTD</t>
  </si>
  <si>
    <t>VL00021</t>
  </si>
  <si>
    <t>AXIS-VEH L</t>
  </si>
  <si>
    <t>ALFA LAVAL (INDIA) LTD</t>
  </si>
  <si>
    <t>VL00023</t>
  </si>
  <si>
    <t>KOTAK (AUD</t>
  </si>
  <si>
    <t>ARIC INFRACON PVT LTD</t>
  </si>
  <si>
    <t>VL00050</t>
  </si>
  <si>
    <t>ASAIN TRADEMARK COMPANY</t>
  </si>
  <si>
    <t>VL00051</t>
  </si>
  <si>
    <t>AYON ALZHAZAL GENERAL TRADING L.L.C</t>
  </si>
  <si>
    <t>VL00052</t>
  </si>
  <si>
    <t>BAJAJ ALLIANZ GENERAL INSURANCE COM</t>
  </si>
  <si>
    <t>VL00053</t>
  </si>
  <si>
    <t>OMNI</t>
  </si>
  <si>
    <t>BHARAT SANCHAR NIGAM LTD.-BRD</t>
  </si>
  <si>
    <t>VL00054</t>
  </si>
  <si>
    <t>BOMBAY STOCK EXCHANGE LIMITED</t>
  </si>
  <si>
    <t>VL00055</t>
  </si>
  <si>
    <t>BRUNO INDUSTRIAL PRODUCT LTD</t>
  </si>
  <si>
    <t>VL00056</t>
  </si>
  <si>
    <t>C.H.JEWELLERS</t>
  </si>
  <si>
    <t>VL00057</t>
  </si>
  <si>
    <t>CARGO MOTORS (GUJ.) PVT.LTD.(AKOTA)</t>
  </si>
  <si>
    <t>VL00058</t>
  </si>
  <si>
    <t>CHOKSI  LABORATORIES  LIMITED</t>
  </si>
  <si>
    <t>VL00059</t>
  </si>
  <si>
    <t>COMMISSINOR OF CUSTOM</t>
  </si>
  <si>
    <t>VL00060</t>
  </si>
  <si>
    <t>CONCOR</t>
  </si>
  <si>
    <t>VL00061</t>
  </si>
  <si>
    <t>CONTAINER CORPORATION OF INDIA LTD</t>
  </si>
  <si>
    <t>CREDENCE EXIM</t>
  </si>
  <si>
    <t>DEPOSIT - GHALIB ALI</t>
  </si>
  <si>
    <t>DEPOSIT - HINDUSTAN BIOSYNTH LTD</t>
  </si>
  <si>
    <t>AARTI</t>
  </si>
  <si>
    <t>Deposit - Makarana Plot</t>
  </si>
  <si>
    <t>AGRAWAL</t>
  </si>
  <si>
    <t>DEPOSIT - MUNDRA GODOWN</t>
  </si>
  <si>
    <t>Deposit (Babulal Paliwal)</t>
  </si>
  <si>
    <t>ASHOK</t>
  </si>
  <si>
    <t>Deposit (Chattrapal Paliwal)</t>
  </si>
  <si>
    <t>PACKING</t>
  </si>
  <si>
    <t>Deposit (Cylinder)</t>
  </si>
  <si>
    <t>PACKAGING</t>
  </si>
  <si>
    <t>Deposit (Electricity)</t>
  </si>
  <si>
    <t>VRAJESH</t>
  </si>
  <si>
    <t>Deposit (Gas Age) (ADANI)</t>
  </si>
  <si>
    <t>ESAN</t>
  </si>
  <si>
    <t>DEPOSIT (GODOWN) BHIWANDI</t>
  </si>
  <si>
    <t>KRAFT</t>
  </si>
  <si>
    <t>Deposit (Guest House)</t>
  </si>
  <si>
    <t>FORTUNE</t>
  </si>
  <si>
    <t>Deposit (Mines)</t>
  </si>
  <si>
    <t>VISHNU</t>
  </si>
  <si>
    <t>DEPOSIT (MUMBAI OFFICE)</t>
  </si>
  <si>
    <t>MEWAD</t>
  </si>
  <si>
    <t>Deposit (New Plot Ambaji)</t>
  </si>
  <si>
    <t>ADITYA</t>
  </si>
  <si>
    <t>DEPOSIT (PRASHANT BHAVSAR)</t>
  </si>
  <si>
    <t>CENTURY IN</t>
  </si>
  <si>
    <t>DEPOSIT (SUNIL MISTRY)</t>
  </si>
  <si>
    <t>NEW  VISHW</t>
  </si>
  <si>
    <t>DEPOSIT PAID- DAMODARDAS</t>
  </si>
  <si>
    <t>BARTECH DA</t>
  </si>
  <si>
    <t>DEPOSIT- MANSUKH PARMAR(ASHOK NAGAR</t>
  </si>
  <si>
    <t>SHREE BALA</t>
  </si>
  <si>
    <t>DEPOSIT-VELANI FINE CHEMICALS PVT L</t>
  </si>
  <si>
    <t>VIRAM TRAD</t>
  </si>
  <si>
    <t>DEPOSIT(GAS AGENCY)</t>
  </si>
  <si>
    <t>CORPACK SO</t>
  </si>
  <si>
    <t>DMC LIMITED. (NAND)</t>
  </si>
  <si>
    <t>SHYAMA PAC</t>
  </si>
  <si>
    <t>DMC LIMITED. (WAGH)</t>
  </si>
  <si>
    <t>EASTERNBULK TRADING &amp; SHIPPNG</t>
  </si>
  <si>
    <t>SHIV SHAKT</t>
  </si>
  <si>
    <t>FREIGHT SYSTEMS (INDIA) PVT LTD</t>
  </si>
  <si>
    <t>VINAYAK IN</t>
  </si>
  <si>
    <t>GATEWAY TERMINALS INDIA PVT LTD</t>
  </si>
  <si>
    <t>KOTAK POLY</t>
  </si>
  <si>
    <t>GEO-ORE TECHNICAL CONSULTANTS</t>
  </si>
  <si>
    <t>VIKAS POLY</t>
  </si>
  <si>
    <t>GLOBAL LOGISTICS</t>
  </si>
  <si>
    <t>EBULLIENT</t>
  </si>
  <si>
    <t>GMMCO LTD</t>
  </si>
  <si>
    <t>DAGA POLYP</t>
  </si>
  <si>
    <t>GOPALBHAI KAMSHIBAHI BHARWAD</t>
  </si>
  <si>
    <t>SHREE TIRU</t>
  </si>
  <si>
    <t>GUJARAT SAFETY COUNCIL</t>
  </si>
  <si>
    <t>MAHAVIR PO</t>
  </si>
  <si>
    <t>GUJARATMINERALSDEVELOPMENTCORP.LTD.</t>
  </si>
  <si>
    <t>RAMDOOT PA</t>
  </si>
  <si>
    <t>HP CHEMICALS JOINT STOCK COMPANY</t>
  </si>
  <si>
    <t>USD</t>
  </si>
  <si>
    <t>GOPIKISHAN</t>
  </si>
  <si>
    <t>ICICI BANK LTD. AGR No. 75623/24</t>
  </si>
  <si>
    <t>BRIGHT CON</t>
  </si>
  <si>
    <t>IMP -  SAMIR VOHRA</t>
  </si>
  <si>
    <t>NILE PLAST</t>
  </si>
  <si>
    <t>IMP - AASHISH AGASHE</t>
  </si>
  <si>
    <t>IMP - AJEET DRIVEDI</t>
  </si>
  <si>
    <t>DURGA PLAS</t>
  </si>
  <si>
    <t>IMP - AMBRISH GANJAWALA</t>
  </si>
  <si>
    <t>JAGUAR PET</t>
  </si>
  <si>
    <t>IMP - ANANGA DASH</t>
  </si>
  <si>
    <t>B&amp;A PACKAG</t>
  </si>
  <si>
    <t>IMP - ANIL KAMAT</t>
  </si>
  <si>
    <t>SHREE SUMT</t>
  </si>
  <si>
    <t>IMP - ANIL SALUNKE</t>
  </si>
  <si>
    <t>THE LAKHOT</t>
  </si>
  <si>
    <t>IMP - ANKESH JAIN</t>
  </si>
  <si>
    <t>IMP - ATIL PARIKH</t>
  </si>
  <si>
    <t>SHREE JAY</t>
  </si>
  <si>
    <t>IMP - BHARAT B BORASE</t>
  </si>
  <si>
    <t>GANESH POL</t>
  </si>
  <si>
    <t>IMP - DHARMESH BHAVSAR</t>
  </si>
  <si>
    <t>IMP - DHARMNARAYAD CHAUDHARI</t>
  </si>
  <si>
    <t>BHAGWATLEE</t>
  </si>
  <si>
    <t>IMP - DILIP PARMAR</t>
  </si>
  <si>
    <t>JARUM PLAS</t>
  </si>
  <si>
    <t>IMP - DINESHBAHI MISRA</t>
  </si>
  <si>
    <t>SAMKIN IND</t>
  </si>
  <si>
    <t>IMP - GAURAV SHARMA</t>
  </si>
  <si>
    <t>SHANTINATH</t>
  </si>
  <si>
    <t>IMP - GHALIB ALI</t>
  </si>
  <si>
    <t>STRETCH N</t>
  </si>
  <si>
    <t>IMP - GUNJAN PANDYA</t>
  </si>
  <si>
    <t>PLASTO FLE</t>
  </si>
  <si>
    <t>IMP - JAGDISH MALI</t>
  </si>
  <si>
    <t>20 MICRON</t>
  </si>
  <si>
    <t>IMP - JAGDISH PATEL</t>
  </si>
  <si>
    <t>20 MICRONS</t>
  </si>
  <si>
    <t>IMP - JAYESH PATEL (HR) '8882</t>
  </si>
  <si>
    <t>IMP - KETAN PARIKH</t>
  </si>
  <si>
    <t>IMP - MAHESH G GAMOT</t>
  </si>
  <si>
    <t>IMP - MAHESH MALI</t>
  </si>
  <si>
    <t>ANKITA</t>
  </si>
  <si>
    <t>IMP - MANOJ HARAK</t>
  </si>
  <si>
    <t>IMP - MAYURI JAISWAL</t>
  </si>
  <si>
    <t>ANKUR</t>
  </si>
  <si>
    <t>IMP - MILIND RANADE (CARD)</t>
  </si>
  <si>
    <t>IMP - MILIND RANADE (F)</t>
  </si>
  <si>
    <t>BHARAT</t>
  </si>
  <si>
    <t>IMP - MOHSIN SAIYED</t>
  </si>
  <si>
    <t>BHUMI</t>
  </si>
  <si>
    <t>IMP - NARENDRA SINGH GUJJAR</t>
  </si>
  <si>
    <t>CHANDA</t>
  </si>
  <si>
    <t>IMP - NIBASIS RATH</t>
  </si>
  <si>
    <t>CHITRA</t>
  </si>
  <si>
    <t>IMP - OMMEN MATHEW</t>
  </si>
  <si>
    <t>IMP - PESHANK PATEL</t>
  </si>
  <si>
    <t>EASTERN</t>
  </si>
  <si>
    <t>IMP - PESHANK PATEL (CARD)</t>
  </si>
  <si>
    <t>GOPAL</t>
  </si>
  <si>
    <t>IMP - PESHANK PATEL (FOREIGN)</t>
  </si>
  <si>
    <t>H D</t>
  </si>
  <si>
    <t>IMP - PRADIP GHOSH</t>
  </si>
  <si>
    <t>JAI</t>
  </si>
  <si>
    <t>IMP - PRASHANT BHAVSAR (FOREIGN)</t>
  </si>
  <si>
    <t>JAY</t>
  </si>
  <si>
    <t>IMP - PRASHANT GHUGARE</t>
  </si>
  <si>
    <t>KAOLIN</t>
  </si>
  <si>
    <t>IMP - PRAVIN CHAUDHARY</t>
  </si>
  <si>
    <t>IMP - PRAVIN VASAVA (J.B.)</t>
  </si>
  <si>
    <t>KRISHNA</t>
  </si>
  <si>
    <t>IMP - PRIYAN GOR</t>
  </si>
  <si>
    <t>MAHADEV</t>
  </si>
  <si>
    <t>IMP - R K MAHAPATRA</t>
  </si>
  <si>
    <t>MAHAVEER</t>
  </si>
  <si>
    <t>IMP - R K MAHAPATRA (F)</t>
  </si>
  <si>
    <t>MEHTA</t>
  </si>
  <si>
    <t>IMP - RAJESH PARIKH</t>
  </si>
  <si>
    <t>MINERAL</t>
  </si>
  <si>
    <t>IMP - RAKESH P PARMAR</t>
  </si>
  <si>
    <t>MINETECH</t>
  </si>
  <si>
    <t>IMP - RAMASHARAN KAMAT</t>
  </si>
  <si>
    <t>MITTAL</t>
  </si>
  <si>
    <t>IMP - RIKEN SHAH</t>
  </si>
  <si>
    <t>NS</t>
  </si>
  <si>
    <t>IMP - SAGAR GANDHI</t>
  </si>
  <si>
    <t>IMP - SANDESH KAMBLE</t>
  </si>
  <si>
    <t>NANO</t>
  </si>
  <si>
    <t>IMP - SANTOSH MANJREKAR</t>
  </si>
  <si>
    <t>PRAVEEN</t>
  </si>
  <si>
    <t>IMP - SAWAN GUPTA (FOREIGN)</t>
  </si>
  <si>
    <t>PK</t>
  </si>
  <si>
    <t>IMP - SUBHASIS CHATTERJEE</t>
  </si>
  <si>
    <t>SHIV</t>
  </si>
  <si>
    <t>IMP - SUDHIR BHAGAT</t>
  </si>
  <si>
    <t>SHREE</t>
  </si>
  <si>
    <t>IMP - SUNIL MISTRY</t>
  </si>
  <si>
    <t>IMP - SUNIL MISTRY (CARD)</t>
  </si>
  <si>
    <t>SHRI</t>
  </si>
  <si>
    <t>IMP - SUNIL MISTRY (FOREIGN)</t>
  </si>
  <si>
    <t>SINGHAL</t>
  </si>
  <si>
    <t>IMP - SURENDRA CHOUDHARY</t>
  </si>
  <si>
    <t>SUPER</t>
  </si>
  <si>
    <t>IMP - TEJASH JOSHI</t>
  </si>
  <si>
    <t>SUPREME</t>
  </si>
  <si>
    <t>IMP - TERSING DABHI</t>
  </si>
  <si>
    <t>SURENDRA</t>
  </si>
  <si>
    <t>IMP - UMED J GOHIL</t>
  </si>
  <si>
    <t>IMP - VALJI V. JATIYA</t>
  </si>
  <si>
    <t>TANNIISHK</t>
  </si>
  <si>
    <t>IMP - VIMAL PATEL</t>
  </si>
  <si>
    <t>VALANARSU</t>
  </si>
  <si>
    <t>IMP - VINIT PARIKH</t>
  </si>
  <si>
    <t>VINAYAK</t>
  </si>
  <si>
    <t>IMP - VIPUL CHAWDA</t>
  </si>
  <si>
    <t>VRINDAVAN</t>
  </si>
  <si>
    <t>IMP - VIVEK V SHINDE</t>
  </si>
  <si>
    <t>ZAHID</t>
  </si>
  <si>
    <t>IMP -SAWAN GUPTA (CARD)</t>
  </si>
  <si>
    <t>SKR</t>
  </si>
  <si>
    <t>IMP-ANIL YADAV</t>
  </si>
  <si>
    <t>PARASH</t>
  </si>
  <si>
    <t>IMP-DIVYESH KANSARA</t>
  </si>
  <si>
    <t>SILVER</t>
  </si>
  <si>
    <t>IMP-MANOJ  KHARE</t>
  </si>
  <si>
    <t>AVANI</t>
  </si>
  <si>
    <t>IMP-NIRAV DESAI - Rejoined</t>
  </si>
  <si>
    <t>UMANGA</t>
  </si>
  <si>
    <t>IMP-NITIN GURAV</t>
  </si>
  <si>
    <t>IMP-NITIN TRIBUWAN</t>
  </si>
  <si>
    <t>IMP-PRASHANT BHAVSAR</t>
  </si>
  <si>
    <t>IMP-SURESH CHOUDHARY</t>
  </si>
  <si>
    <t>SATYA</t>
  </si>
  <si>
    <t>IMP-YOGESH AMRE</t>
  </si>
  <si>
    <t>EKTA MINER</t>
  </si>
  <si>
    <t>INDIAN PAINT &amp; COATING ASSOCIATION</t>
  </si>
  <si>
    <t>BHARTI</t>
  </si>
  <si>
    <t>INNER MONGOLIA SANXIN KAOLIN CO.LTD</t>
  </si>
  <si>
    <t>SIDDHA</t>
  </si>
  <si>
    <t>J K ROADWAYS</t>
  </si>
  <si>
    <t>GARIA</t>
  </si>
  <si>
    <t>JYOTI INNOVISION PVT. LTD.</t>
  </si>
  <si>
    <t>NOBLE</t>
  </si>
  <si>
    <t>K. PATEL PHYTO EXTRACTIONS PVT.LTD.</t>
  </si>
  <si>
    <t>KANCHAN GOSWAMI (BUS PAYABLE)</t>
  </si>
  <si>
    <t>KANUBHAI D PARMAR - LOAN A/C</t>
  </si>
  <si>
    <t>SALVI</t>
  </si>
  <si>
    <t>KAOLIN  TECHNIQUES</t>
  </si>
  <si>
    <t>GAURAV</t>
  </si>
  <si>
    <t>KIRAN MOTORS LTD</t>
  </si>
  <si>
    <t>S.K ENTERP</t>
  </si>
  <si>
    <t>KOTAK MAHINDRA LOAN (AUDI)</t>
  </si>
  <si>
    <t>MICRO</t>
  </si>
  <si>
    <t>KSEG INDIA INTERNATIONAL</t>
  </si>
  <si>
    <t>KAMDHENU</t>
  </si>
  <si>
    <t>LOAN - ABHESINH R. SARPOTA</t>
  </si>
  <si>
    <t>MARBLE</t>
  </si>
  <si>
    <t>LOAN - AJAY JOSHI</t>
  </si>
  <si>
    <t>SATYAM</t>
  </si>
  <si>
    <t>LOAN - ANIL KAMAT</t>
  </si>
  <si>
    <t>SOMNATH</t>
  </si>
  <si>
    <t>LOAN - ANIL SALUNKE</t>
  </si>
  <si>
    <t>MAHAVEER T</t>
  </si>
  <si>
    <t>LOAN - ARVIND BAKUBHAI PATEL</t>
  </si>
  <si>
    <t>JAIN MICRO</t>
  </si>
  <si>
    <t>LOAN - ARVIND H PATELIYA</t>
  </si>
  <si>
    <t>SEEMA</t>
  </si>
  <si>
    <t>LOAN - ASHOK CHAUDHARY</t>
  </si>
  <si>
    <t>NAND KISHO</t>
  </si>
  <si>
    <t>LOAN - ASHOK V. PATEL</t>
  </si>
  <si>
    <t>BANDHAV MI</t>
  </si>
  <si>
    <t>LOAN - ASHWIN M PATEL</t>
  </si>
  <si>
    <t>M.A. ASSOC</t>
  </si>
  <si>
    <t>LOAN - BADRU S. VASUNIYA</t>
  </si>
  <si>
    <t>DEEP</t>
  </si>
  <si>
    <t>LOAN - BHARAT GOPAL JATIYA</t>
  </si>
  <si>
    <t>M.P.MINERA</t>
  </si>
  <si>
    <t>LOAN - BHARATBHAI M PATEL (BHUJ)</t>
  </si>
  <si>
    <t>PRECIOUS M</t>
  </si>
  <si>
    <t>LOAN - BHAVESH D. GUSAI</t>
  </si>
  <si>
    <t>LOAN - CHHATRASING D PATEL</t>
  </si>
  <si>
    <t>VIJAY MICR</t>
  </si>
  <si>
    <t>LOAN - DEVJI R. VASUNIYA</t>
  </si>
  <si>
    <t>LOAN - DHANSINH B BARIA</t>
  </si>
  <si>
    <t>GANPATI</t>
  </si>
  <si>
    <t>LOAN - DHARAMSINGH</t>
  </si>
  <si>
    <t xml:space="preserve"> DEVI MINE</t>
  </si>
  <si>
    <t>LOAN - DHARMESH BHAVSAR</t>
  </si>
  <si>
    <t>G.S. MINER</t>
  </si>
  <si>
    <t>LOAN - DHARMNARAYAD CHAUDHARI</t>
  </si>
  <si>
    <t>SUNRISE MI</t>
  </si>
  <si>
    <t>LOAN - DINESH V GUSAI</t>
  </si>
  <si>
    <t>SHIVAM</t>
  </si>
  <si>
    <t>LOAN - Employee (Legal/Left)</t>
  </si>
  <si>
    <t>LOAN - FATEHSINGH CHATRASINGH PARMA</t>
  </si>
  <si>
    <t>MADHAVI MI</t>
  </si>
  <si>
    <t>LOAN - JAGDISH PATEL</t>
  </si>
  <si>
    <t>ARASURI MI</t>
  </si>
  <si>
    <t>LOAN - JASHVANT B. PATEL</t>
  </si>
  <si>
    <t>AMAN MINER</t>
  </si>
  <si>
    <t>LOAN - JIGAR R PATEL</t>
  </si>
  <si>
    <t>SATYAM MIN</t>
  </si>
  <si>
    <t>LOAN - JITENDRAKUMAR S CHAUHAN</t>
  </si>
  <si>
    <t>SHAMMU TRA</t>
  </si>
  <si>
    <t>LOAN - KAMLESH N. VASUNIYA</t>
  </si>
  <si>
    <t>LOAN - LAKHABHAI R PATEL</t>
  </si>
  <si>
    <t>MICROFINE</t>
  </si>
  <si>
    <t>LOAN - MAHESH B. GUSAI</t>
  </si>
  <si>
    <t>S.K. MINER</t>
  </si>
  <si>
    <t>LOAN - MOHSIN SAIED</t>
  </si>
  <si>
    <t>AASTHA MIN</t>
  </si>
  <si>
    <t>LOAN - NARANGIRI GOSWAMI</t>
  </si>
  <si>
    <t>PATEL CEME</t>
  </si>
  <si>
    <t>LOAN - NIHAR TRIVEDI</t>
  </si>
  <si>
    <t>SRI BHUVAN</t>
  </si>
  <si>
    <t>LOAN - NILESH K PANCHAL</t>
  </si>
  <si>
    <t>ASHOKA  MI</t>
  </si>
  <si>
    <t>LOAN - PASKEL H. BARIA</t>
  </si>
  <si>
    <t>KAMLUAGANJ</t>
  </si>
  <si>
    <t>LOAN - PRADIP B. PATEL</t>
  </si>
  <si>
    <t>LOAN - PRASHANT BHAVSAR</t>
  </si>
  <si>
    <t>RAMA MINER</t>
  </si>
  <si>
    <t>LOAN - RANJEET R. BARIA</t>
  </si>
  <si>
    <t>BHAVYA</t>
  </si>
  <si>
    <t>LOAN - RITESH GANDHI</t>
  </si>
  <si>
    <t>SAINATH MI</t>
  </si>
  <si>
    <t>LOAN - SURENDRA CHAUDHARY</t>
  </si>
  <si>
    <t>MATESWARI</t>
  </si>
  <si>
    <t>LOAN - USHABEN RAMES</t>
  </si>
  <si>
    <t>SHRI KRISH</t>
  </si>
  <si>
    <t>LOAN - VIKRAM CHAUHAN</t>
  </si>
  <si>
    <t>SHREE RAM</t>
  </si>
  <si>
    <t>LOAN - VINOD M KAPDI</t>
  </si>
  <si>
    <t>SPACE AGE</t>
  </si>
  <si>
    <t>LOAN - VIPUL CHAWDA</t>
  </si>
  <si>
    <t>RATHORE MI</t>
  </si>
  <si>
    <t>LOAN - YASIN VOHRA</t>
  </si>
  <si>
    <t>G.M UDYOG</t>
  </si>
  <si>
    <t>LOAN-K K MISHRA</t>
  </si>
  <si>
    <t>DEV MINERA</t>
  </si>
  <si>
    <t>LOAN-MAHESH MALI</t>
  </si>
  <si>
    <t>SARLA MINE</t>
  </si>
  <si>
    <t>LOTUS INFOSERVICES</t>
  </si>
  <si>
    <t>RATAN EART</t>
  </si>
  <si>
    <t>M/S SAGI ENTERPRISES</t>
  </si>
  <si>
    <t>SRI SAIPOO</t>
  </si>
  <si>
    <t>MAHESH SONTHALIA</t>
  </si>
  <si>
    <t>KAOLIN TEC</t>
  </si>
  <si>
    <t>MANUBHAI G. BARIA - LOAN A/C</t>
  </si>
  <si>
    <t>NATURAL MI</t>
  </si>
  <si>
    <t>MERCHANT SHIPPING PVT LTD</t>
  </si>
  <si>
    <t>MKS GLOBAL LOGISTICS INDIA PVT LTD</t>
  </si>
  <si>
    <t>KOTHARI PL</t>
  </si>
  <si>
    <t>MSC AGENCY (INDIA) PVT LTD</t>
  </si>
  <si>
    <t>BHAGYODAY</t>
  </si>
  <si>
    <t>N S CORPORATION</t>
  </si>
  <si>
    <t>ZYDEX</t>
  </si>
  <si>
    <t>NAM ENGINEER’S &amp; CONTRACTORS</t>
  </si>
  <si>
    <t>ABHISHEK</t>
  </si>
  <si>
    <t>NANO TECH MINERALS INDIA PVT LTD</t>
  </si>
  <si>
    <t>SANDEEP</t>
  </si>
  <si>
    <t>NARANJI PERAJ TRANSPORT CO</t>
  </si>
  <si>
    <t>NATIONAL AIRCON</t>
  </si>
  <si>
    <t>EASTERNBUL</t>
  </si>
  <si>
    <t>NATIONAL ALUMINIUM COMPANY LIMITED</t>
  </si>
  <si>
    <t>NEOPLAST ENGINEERING PVT. LTD</t>
  </si>
  <si>
    <t>MALWIYA MI</t>
  </si>
  <si>
    <t>NHAVA SHEVA INTERNATIONAL CONTAINER</t>
  </si>
  <si>
    <t>NHAVASHEVA (INDIA)GATEWAY TERMINAL</t>
  </si>
  <si>
    <t>NIRAKAR DESAI - LOAN A/C</t>
  </si>
  <si>
    <t>PIONEER</t>
  </si>
  <si>
    <t>ON TIME INTL LOGISTICS PVT LTD</t>
  </si>
  <si>
    <t>SAROJ</t>
  </si>
  <si>
    <t>OOMMEN MATHEW - LOAN A/C</t>
  </si>
  <si>
    <t>PERFECT MI</t>
  </si>
  <si>
    <t>Petroleum Products Manufacturing</t>
  </si>
  <si>
    <t>WESTERN</t>
  </si>
  <si>
    <t>PhySep COMPONENTS &amp; SERVICE INC.</t>
  </si>
  <si>
    <t>PLASTINDIA FOUNDATION (NEW DELHI)</t>
  </si>
  <si>
    <t>S.K.MI</t>
  </si>
  <si>
    <t>PLATY MINERALS PRIVATE LIMITED.(Sil</t>
  </si>
  <si>
    <t>AJAY</t>
  </si>
  <si>
    <t>PLATY MINERALS PVT.LTD.</t>
  </si>
  <si>
    <t>PRAVIN C. CHUADHRY - LOAN A/C</t>
  </si>
  <si>
    <t>RAKESH P.PARAMAR</t>
  </si>
  <si>
    <t>NAVRATINA</t>
  </si>
  <si>
    <t>RAKESH PARIKH - LOAN A/C</t>
  </si>
  <si>
    <t>RGT POLYCHEM</t>
  </si>
  <si>
    <t>JOTUN</t>
  </si>
  <si>
    <t>RHENUS LOGISTICS INDIA P. LIMITED</t>
  </si>
  <si>
    <t>RAM MARBLE</t>
  </si>
  <si>
    <t>RIKI ENGG SYSTEMS</t>
  </si>
  <si>
    <t>S.D</t>
  </si>
  <si>
    <t>ROTO PUMPS LTD.</t>
  </si>
  <si>
    <t>G.S.</t>
  </si>
  <si>
    <t>S.S. ENTERPRISES</t>
  </si>
  <si>
    <t>KLG</t>
  </si>
  <si>
    <t>Salary Advance</t>
  </si>
  <si>
    <t>KHAITAN</t>
  </si>
  <si>
    <t>SAMSARA SHIPPING  PV</t>
  </si>
  <si>
    <t>HORIZON</t>
  </si>
  <si>
    <t>SANA C. PATEL - LOAN A/C</t>
  </si>
  <si>
    <t>SANJAY K VASAVA - LOAN A/C</t>
  </si>
  <si>
    <t>MAHESHWARI</t>
  </si>
  <si>
    <t>SARVARANG CHEMICALS LLP</t>
  </si>
  <si>
    <t>TMVM</t>
  </si>
  <si>
    <t>SEATRADE SHIPPING (INDIA)PVT.LTD MA</t>
  </si>
  <si>
    <t>SENIOR POST MASTER, VADODARA,HO</t>
  </si>
  <si>
    <t>MAHALAXMI</t>
  </si>
  <si>
    <t>SGS INDIA PRIVATE LIMITED</t>
  </si>
  <si>
    <t>DRF BHINYA</t>
  </si>
  <si>
    <t>SHIV MINERALS</t>
  </si>
  <si>
    <t>SHIV SILIC</t>
  </si>
  <si>
    <t>SHREE PADMAVATI MINERALS</t>
  </si>
  <si>
    <t>MI</t>
  </si>
  <si>
    <t>SHREE RAM KAOLIN</t>
  </si>
  <si>
    <t>SARVARANG</t>
  </si>
  <si>
    <t>SHREE SAVALIYA ENTERPRISES</t>
  </si>
  <si>
    <t>R.K. MICRO</t>
  </si>
  <si>
    <t>SHREEJI FINECHEM</t>
  </si>
  <si>
    <t>UNICHEM*</t>
  </si>
  <si>
    <t>SURESH RAMJI BARIYA - LOAN A/C</t>
  </si>
  <si>
    <t>LAKE</t>
  </si>
  <si>
    <t>T.S MANRAL MINERALS</t>
  </si>
  <si>
    <t>RAJAN</t>
  </si>
  <si>
    <t>TATA TELESERVICES LTD</t>
  </si>
  <si>
    <t>WESTERN IN</t>
  </si>
  <si>
    <t>TCI FREIGHT</t>
  </si>
  <si>
    <t>TMVM MINES</t>
  </si>
  <si>
    <t>AGARWAL</t>
  </si>
  <si>
    <t>TRANSLINK LOGISTICS PVT LTD</t>
  </si>
  <si>
    <t>UJANBEN R ROHIT - LOAN A/C</t>
  </si>
  <si>
    <t>SRI SAI PO</t>
  </si>
  <si>
    <t>VADILAL  CHEMICALS LTD</t>
  </si>
  <si>
    <t>SHRINATH</t>
  </si>
  <si>
    <t>VARDAYINI LOGISTICS</t>
  </si>
  <si>
    <t>SHREE PA*</t>
  </si>
  <si>
    <t>VIJAY MICRON</t>
  </si>
  <si>
    <t>CALCLAY</t>
  </si>
  <si>
    <t>VIJAY SHANKER VINAY KUMAR</t>
  </si>
  <si>
    <t>G R</t>
  </si>
  <si>
    <t>Viking Industries Pvt Ltd</t>
  </si>
  <si>
    <t>T.S.MANRAL</t>
  </si>
  <si>
    <t>WESTERN INDIA AIR PRODUCTS PVT. LTD</t>
  </si>
  <si>
    <t>WESTERN TRANSPORT SERVICES</t>
  </si>
  <si>
    <t>MAMTA</t>
  </si>
  <si>
    <t>Y. J. TRIVEDI &amp; CO.</t>
  </si>
  <si>
    <t>S.V</t>
  </si>
  <si>
    <t>ZYDEX INDUSTRIES</t>
  </si>
  <si>
    <t>GARWARE</t>
  </si>
  <si>
    <t>RGT POLY</t>
  </si>
  <si>
    <t>QUALITY SA</t>
  </si>
  <si>
    <t>AVON</t>
  </si>
  <si>
    <t>SUYOG</t>
  </si>
  <si>
    <t>SHREE SUDE</t>
  </si>
  <si>
    <t>PARASRAMKA</t>
  </si>
  <si>
    <t>GUJARAT MI</t>
  </si>
  <si>
    <t>ASCOM</t>
  </si>
  <si>
    <t>MWC</t>
  </si>
  <si>
    <t>HANG</t>
  </si>
  <si>
    <t>HP</t>
  </si>
  <si>
    <t>EGY LIME</t>
  </si>
  <si>
    <t>IMPERIAL S</t>
  </si>
  <si>
    <t>NGHE AN UL</t>
  </si>
  <si>
    <t>KAMRAN COM</t>
  </si>
  <si>
    <t>SAIRUIT</t>
  </si>
  <si>
    <t>MINERAL LI</t>
  </si>
  <si>
    <t>CAO</t>
  </si>
  <si>
    <t>ACMA FOR C</t>
  </si>
  <si>
    <t>SHANXI BRI</t>
  </si>
  <si>
    <t>AYON ALZHA</t>
  </si>
  <si>
    <t>YEN BAI IN</t>
  </si>
  <si>
    <t>SUNNS CHEM</t>
  </si>
  <si>
    <t>TOPCHINA I</t>
  </si>
  <si>
    <t>POYA ATLAN</t>
  </si>
  <si>
    <t>VNS VIETNA</t>
  </si>
  <si>
    <t>TRUNG HAI</t>
  </si>
  <si>
    <t>INNER MONG</t>
  </si>
  <si>
    <t>THO HOP JO</t>
  </si>
  <si>
    <t>BSR</t>
  </si>
  <si>
    <t>VNT LOGIST</t>
  </si>
  <si>
    <t>AMBICA</t>
  </si>
  <si>
    <t>AROMA</t>
  </si>
  <si>
    <t>GUJARAT</t>
  </si>
  <si>
    <t>INDO</t>
  </si>
  <si>
    <t>JAYDIP</t>
  </si>
  <si>
    <t>JWALANT</t>
  </si>
  <si>
    <t>JYOTI</t>
  </si>
  <si>
    <t>NATIONAL</t>
  </si>
  <si>
    <t>PIDILITE</t>
  </si>
  <si>
    <t>PRAKASH</t>
  </si>
  <si>
    <t>RR PLAST</t>
  </si>
  <si>
    <t>RAMNIKLAL</t>
  </si>
  <si>
    <t>SURYA</t>
  </si>
  <si>
    <t>TWIB CHEM</t>
  </si>
  <si>
    <t>UNIQUE</t>
  </si>
  <si>
    <t>ZION</t>
  </si>
  <si>
    <t>ARO</t>
  </si>
  <si>
    <t>UMIYA TRAD</t>
  </si>
  <si>
    <t>CHIRAG</t>
  </si>
  <si>
    <t>SUN COLOUR</t>
  </si>
  <si>
    <t>PURVI</t>
  </si>
  <si>
    <t>SAMET PLAS</t>
  </si>
  <si>
    <t>VEERAJ ASS</t>
  </si>
  <si>
    <t>INDIAN TRA</t>
  </si>
  <si>
    <t>KONTACT PE</t>
  </si>
  <si>
    <t>CAMPLEX MA</t>
  </si>
  <si>
    <t>PATEL INDU</t>
  </si>
  <si>
    <t>WAG</t>
  </si>
  <si>
    <t>SHREEJI</t>
  </si>
  <si>
    <t>ANKUSH</t>
  </si>
  <si>
    <t>RICH COLOR</t>
  </si>
  <si>
    <t>COCHIN MIN</t>
  </si>
  <si>
    <t>SOUJANYA</t>
  </si>
  <si>
    <t>SIZOLL CHE</t>
  </si>
  <si>
    <t>SUNLIGHT</t>
  </si>
  <si>
    <t>ESS</t>
  </si>
  <si>
    <t>PETROLEUM</t>
  </si>
  <si>
    <t>DEEPAK</t>
  </si>
  <si>
    <t>SURYA CORP</t>
  </si>
  <si>
    <t>G.D.JOGRAN</t>
  </si>
  <si>
    <t>YAMUNA POL</t>
  </si>
  <si>
    <t>K. PATEL P</t>
  </si>
  <si>
    <t>NTPTAR PRO</t>
  </si>
  <si>
    <t>ASOJ SOFT</t>
  </si>
  <si>
    <t>MATANGI IN</t>
  </si>
  <si>
    <t>UNICORN CH</t>
  </si>
  <si>
    <t>SAMTONE IN</t>
  </si>
  <si>
    <t>VOXCO PIGM</t>
  </si>
  <si>
    <t>BRODWAYS C</t>
  </si>
  <si>
    <t>ANHUI GOLD</t>
  </si>
  <si>
    <t>VHL LOGIST</t>
  </si>
  <si>
    <t>JAIPUR</t>
  </si>
  <si>
    <t>BHARAT CHE</t>
  </si>
  <si>
    <t>NAVKAR OIL</t>
  </si>
  <si>
    <t>SHV</t>
  </si>
  <si>
    <t>MADHYA</t>
  </si>
  <si>
    <t>P.G.V.C.LT</t>
  </si>
  <si>
    <t>TAMILNADU</t>
  </si>
  <si>
    <t>A V V N L</t>
  </si>
  <si>
    <t>RAM</t>
  </si>
  <si>
    <t>UTTARAKHAN</t>
  </si>
  <si>
    <t>MICROMERIT</t>
  </si>
  <si>
    <t>ALFA</t>
  </si>
  <si>
    <t>GANPATI EL</t>
  </si>
  <si>
    <t>AASHIRWAD</t>
  </si>
  <si>
    <t>FILCO TRAD</t>
  </si>
  <si>
    <t>CHEM</t>
  </si>
  <si>
    <t>VIKING</t>
  </si>
  <si>
    <t>AGGARWAL</t>
  </si>
  <si>
    <t>AIMIL</t>
  </si>
  <si>
    <t>AKSHAR</t>
  </si>
  <si>
    <t>AMIT</t>
  </si>
  <si>
    <t>ARVIND</t>
  </si>
  <si>
    <t>AUM</t>
  </si>
  <si>
    <t>CHAIN</t>
  </si>
  <si>
    <t>CONCEPT</t>
  </si>
  <si>
    <t>DOLFIN</t>
  </si>
  <si>
    <t>EIE</t>
  </si>
  <si>
    <t>EXCEL</t>
  </si>
  <si>
    <t>GEETA</t>
  </si>
  <si>
    <t>HARYANA</t>
  </si>
  <si>
    <t>INDUSTRIAL</t>
  </si>
  <si>
    <t>K. K.</t>
  </si>
  <si>
    <t>KISAN</t>
  </si>
  <si>
    <t>KOMAL</t>
  </si>
  <si>
    <t>METRO</t>
  </si>
  <si>
    <t>OPTIMA</t>
  </si>
  <si>
    <t>PARAM</t>
  </si>
  <si>
    <t>PATEL</t>
  </si>
  <si>
    <t>POWER</t>
  </si>
  <si>
    <t>PRUTHVI</t>
  </si>
  <si>
    <t>RAVIKIRAN</t>
  </si>
  <si>
    <t>ROTO</t>
  </si>
  <si>
    <t>S.R.</t>
  </si>
  <si>
    <t>SORABH</t>
  </si>
  <si>
    <t>SURYODAYA</t>
  </si>
  <si>
    <t>TECHNO</t>
  </si>
  <si>
    <t>VIPRO</t>
  </si>
  <si>
    <t>DHIREN</t>
  </si>
  <si>
    <t>DHRUVA</t>
  </si>
  <si>
    <t>GAYATRI</t>
  </si>
  <si>
    <t>HARSH</t>
  </si>
  <si>
    <t>JAYDEEP</t>
  </si>
  <si>
    <t>MUKESH</t>
  </si>
  <si>
    <t>NEW KALIKA</t>
  </si>
  <si>
    <t>NEW PATEL</t>
  </si>
  <si>
    <t>R.K.ELECTR</t>
  </si>
  <si>
    <t>SADBHAV</t>
  </si>
  <si>
    <t>SURESH</t>
  </si>
  <si>
    <t>CHETAK</t>
  </si>
  <si>
    <t>CHETAN</t>
  </si>
  <si>
    <t>KISHAN</t>
  </si>
  <si>
    <t>SHABBIR</t>
  </si>
  <si>
    <t>SHIWKON</t>
  </si>
  <si>
    <t>PORWAL</t>
  </si>
  <si>
    <t>KAPOOR ENG</t>
  </si>
  <si>
    <t>R. K. ELEC</t>
  </si>
  <si>
    <t>VARAHI</t>
  </si>
  <si>
    <t>EMERSON NE</t>
  </si>
  <si>
    <t>OM</t>
  </si>
  <si>
    <t>CONTECH</t>
  </si>
  <si>
    <t>AAREENA</t>
  </si>
  <si>
    <t>VST COMPUT</t>
  </si>
  <si>
    <t>EL-O- METI</t>
  </si>
  <si>
    <t>GMMCO</t>
  </si>
  <si>
    <t>UNIQUE SCA</t>
  </si>
  <si>
    <t>NARSIMHA</t>
  </si>
  <si>
    <t>SHRIJI</t>
  </si>
  <si>
    <t>NEOPLAST</t>
  </si>
  <si>
    <t>TEMPSENS I</t>
  </si>
  <si>
    <t>FRANCIS</t>
  </si>
  <si>
    <t>INDIA</t>
  </si>
  <si>
    <t>BARODA BEL</t>
  </si>
  <si>
    <t>DELTA</t>
  </si>
  <si>
    <t>SASI</t>
  </si>
  <si>
    <t>DHARMIK</t>
  </si>
  <si>
    <t>VADILAL</t>
  </si>
  <si>
    <t>AMRATLAL &amp;</t>
  </si>
  <si>
    <t>SHRIJALA</t>
  </si>
  <si>
    <t>K.N</t>
  </si>
  <si>
    <t>VARDHMAN</t>
  </si>
  <si>
    <t>SHARDDHA</t>
  </si>
  <si>
    <t>KETAN</t>
  </si>
  <si>
    <t>MINESH ELE</t>
  </si>
  <si>
    <t>SAI SCIENT</t>
  </si>
  <si>
    <t>SHRADDHA E</t>
  </si>
  <si>
    <t>CHOKSI LAB</t>
  </si>
  <si>
    <t>HINDUSTAN</t>
  </si>
  <si>
    <t>TARGET</t>
  </si>
  <si>
    <t>BHAGWAT SE</t>
  </si>
  <si>
    <t>PLANET</t>
  </si>
  <si>
    <t>R.H.</t>
  </si>
  <si>
    <t>ATCOFLEX</t>
  </si>
  <si>
    <t>THE SUN</t>
  </si>
  <si>
    <t>ABDUL ZABB</t>
  </si>
  <si>
    <t>HI TECH</t>
  </si>
  <si>
    <t>SANMATI</t>
  </si>
  <si>
    <t>GAURAV ENT</t>
  </si>
  <si>
    <t>ANKUR MINM</t>
  </si>
  <si>
    <t>PAPPU WATE</t>
  </si>
  <si>
    <t>R K TRADER</t>
  </si>
  <si>
    <t>KUTCH</t>
  </si>
  <si>
    <t>SHOBHA ENG</t>
  </si>
  <si>
    <t>MEHTA MINE</t>
  </si>
  <si>
    <t>ATHARVA</t>
  </si>
  <si>
    <t>TECHNOMAN</t>
  </si>
  <si>
    <t>BARODA LAB</t>
  </si>
  <si>
    <t>NEW JALADE</t>
  </si>
  <si>
    <t>MISHRA</t>
  </si>
  <si>
    <t>SH GANESH</t>
  </si>
  <si>
    <t>KOLAWAT</t>
  </si>
  <si>
    <t>TARA</t>
  </si>
  <si>
    <t>CONTINENTA</t>
  </si>
  <si>
    <t>ATLAS ENGI</t>
  </si>
  <si>
    <t>KHOSLA</t>
  </si>
  <si>
    <t>SAI</t>
  </si>
  <si>
    <t>ALWAR ONLI</t>
  </si>
  <si>
    <t>RIKI</t>
  </si>
  <si>
    <t>JANTA</t>
  </si>
  <si>
    <t>MECHTECH</t>
  </si>
  <si>
    <t>BRIGHT</t>
  </si>
  <si>
    <t>DAULAT MED</t>
  </si>
  <si>
    <t>PAYAL</t>
  </si>
  <si>
    <t>IMP - VISH</t>
  </si>
  <si>
    <t>AMAR</t>
  </si>
  <si>
    <t>SAFE</t>
  </si>
  <si>
    <t>SIDDHI</t>
  </si>
  <si>
    <t>JAIN DHARA</t>
  </si>
  <si>
    <t>ASK INDUST</t>
  </si>
  <si>
    <t>RAVI BEARI</t>
  </si>
  <si>
    <t>HARSH MACH</t>
  </si>
  <si>
    <t>SRIJI</t>
  </si>
  <si>
    <t>TRAVANCORE</t>
  </si>
  <si>
    <t>SHIVAM SCI</t>
  </si>
  <si>
    <t>KULKARNI P</t>
  </si>
  <si>
    <t>HELPS</t>
  </si>
  <si>
    <t>MAA  INDUS</t>
  </si>
  <si>
    <t>BRK</t>
  </si>
  <si>
    <t>PURBIA TRA</t>
  </si>
  <si>
    <t>NATIONAL R</t>
  </si>
  <si>
    <t>UNITED FIR</t>
  </si>
  <si>
    <t>AARSCO ENG</t>
  </si>
  <si>
    <t>BARODA IND</t>
  </si>
  <si>
    <t>MCROCH &amp; C</t>
  </si>
  <si>
    <t>VIKING IND</t>
  </si>
  <si>
    <t>SAKSHAM</t>
  </si>
  <si>
    <t>PRAGATHI</t>
  </si>
  <si>
    <t>ACTION</t>
  </si>
  <si>
    <t>MULTINET (</t>
  </si>
  <si>
    <t>THE NAMAKK</t>
  </si>
  <si>
    <t>GAURAV RAT</t>
  </si>
  <si>
    <t>WIRE NETTI</t>
  </si>
  <si>
    <t>DHAN LAXMI</t>
  </si>
  <si>
    <t>KUNDAN IND</t>
  </si>
  <si>
    <t>SHREEJI TE</t>
  </si>
  <si>
    <t>HALAI P. G</t>
  </si>
  <si>
    <t>KALPATHARU</t>
  </si>
  <si>
    <t>CONTECH IN</t>
  </si>
  <si>
    <t>V.D. SALES</t>
  </si>
  <si>
    <t>DAULAT HOT</t>
  </si>
  <si>
    <t>MAPLE TRS</t>
  </si>
  <si>
    <t>TOMAR ENGI</t>
  </si>
  <si>
    <t>JIYA FORKL</t>
  </si>
  <si>
    <t>B.A.PADHIY</t>
  </si>
  <si>
    <t>KSEG INDIA</t>
  </si>
  <si>
    <t>BEARING HO</t>
  </si>
  <si>
    <t>OXILON BUR</t>
  </si>
  <si>
    <t>RANG REFRI</t>
  </si>
  <si>
    <t>HYDRO PNEU</t>
  </si>
  <si>
    <t>SHRI MURTI</t>
  </si>
  <si>
    <t>CHAMUNDA</t>
  </si>
  <si>
    <t>ASCO NUMAT</t>
  </si>
  <si>
    <t>VINAY</t>
  </si>
  <si>
    <t>SHRI HYDRO</t>
  </si>
  <si>
    <t>HY-PRECISI</t>
  </si>
  <si>
    <t>SHREEJI TR</t>
  </si>
  <si>
    <t>ACE GAS</t>
  </si>
  <si>
    <t>MD MINERAL</t>
  </si>
  <si>
    <t>GLONETSYS</t>
  </si>
  <si>
    <t>FINE FILTE</t>
  </si>
  <si>
    <t>FINE FILTR</t>
  </si>
  <si>
    <t>BHARTI AIR</t>
  </si>
  <si>
    <t>PULKIT SAL</t>
  </si>
  <si>
    <t>METAL CRAF</t>
  </si>
  <si>
    <t>HEMANT IND</t>
  </si>
  <si>
    <t>KHUSHI FAB</t>
  </si>
  <si>
    <t>SHUBHAM SA</t>
  </si>
  <si>
    <t>VARDHAMAN</t>
  </si>
  <si>
    <t>LOYAL ENTE</t>
  </si>
  <si>
    <t>ALPESH RAM</t>
  </si>
  <si>
    <t>SURESH MEM</t>
  </si>
  <si>
    <t>JAY JALARA</t>
  </si>
  <si>
    <t>PRAKASH JO</t>
  </si>
  <si>
    <t>VINAYAK EN</t>
  </si>
  <si>
    <t>JAYSUN SCI</t>
  </si>
  <si>
    <t>KRM CORPOR</t>
  </si>
  <si>
    <t>KRISHNA EN</t>
  </si>
  <si>
    <t>MONTI THRE</t>
  </si>
  <si>
    <t>M/S SAGI E</t>
  </si>
  <si>
    <t>RACHNA AIR</t>
  </si>
  <si>
    <t>VAIBHAVI E</t>
  </si>
  <si>
    <t>MSCO</t>
  </si>
  <si>
    <t>APOLLO CON</t>
  </si>
  <si>
    <t>ARIF AUTO</t>
  </si>
  <si>
    <t>NAVYANTRIK</t>
  </si>
  <si>
    <t>AAKAR ENGI</t>
  </si>
  <si>
    <t>INTERNATIO</t>
  </si>
  <si>
    <t>MEET CRANE</t>
  </si>
  <si>
    <t>AJAY TECHN</t>
  </si>
  <si>
    <t>SHANKAR TR</t>
  </si>
  <si>
    <t>S G HEATER</t>
  </si>
  <si>
    <t>MAHESH FAB</t>
  </si>
  <si>
    <t>SUNNY ENGG</t>
  </si>
  <si>
    <t>GRANITE SP</t>
  </si>
  <si>
    <t>K. M. SHET</t>
  </si>
  <si>
    <t>KRISHNA EL</t>
  </si>
  <si>
    <t>VIDEOJET</t>
  </si>
  <si>
    <t>MOON URECA</t>
  </si>
  <si>
    <t>SHREEJI EN</t>
  </si>
  <si>
    <t>TAURUS</t>
  </si>
  <si>
    <t>DIAMONDS E</t>
  </si>
  <si>
    <t>GAYLORD IN</t>
  </si>
  <si>
    <t xml:space="preserve"> MURJI  LA</t>
  </si>
  <si>
    <t>SGM LABORA</t>
  </si>
  <si>
    <t>SUN ENGG.</t>
  </si>
  <si>
    <t>KISHAN TRA</t>
  </si>
  <si>
    <t>NIRANJAN G</t>
  </si>
  <si>
    <t>PURA LAL M</t>
  </si>
  <si>
    <t>DESAI ELEC</t>
  </si>
  <si>
    <t>RAPID</t>
  </si>
  <si>
    <t>NATIONAL M</t>
  </si>
  <si>
    <t>NOBLE BRG.</t>
  </si>
  <si>
    <t>RAJ ELECTR</t>
  </si>
  <si>
    <t>FILTCARE</t>
  </si>
  <si>
    <t>PARSHWA IN</t>
  </si>
  <si>
    <t>MEWAR SCIE</t>
  </si>
  <si>
    <t>P G BHADRE</t>
  </si>
  <si>
    <t>SHREE NM E</t>
  </si>
  <si>
    <t>GASIFUEL T</t>
  </si>
  <si>
    <t>SUPREME SE</t>
  </si>
  <si>
    <t>AKSHAR A.E</t>
  </si>
  <si>
    <t>R S ENGINE</t>
  </si>
  <si>
    <t>KABRA TRD</t>
  </si>
  <si>
    <t>PRATHVI EN</t>
  </si>
  <si>
    <t>HAPPY INST</t>
  </si>
  <si>
    <t>JYOTI INNO</t>
  </si>
  <si>
    <t>SHAURYA</t>
  </si>
  <si>
    <t>PARAM SYST</t>
  </si>
  <si>
    <t>DHRUV STEE</t>
  </si>
  <si>
    <t>SHREE ENT.</t>
  </si>
  <si>
    <t>AMRITLAL D</t>
  </si>
  <si>
    <t>RAJMANDIR</t>
  </si>
  <si>
    <t>JENX DIGIT</t>
  </si>
  <si>
    <t>AMRAVATI</t>
  </si>
  <si>
    <t>MICROSOFT</t>
  </si>
  <si>
    <t>LAKSHMI TR</t>
  </si>
  <si>
    <t>OLYMPIC PA</t>
  </si>
  <si>
    <t>MOMAY</t>
  </si>
  <si>
    <t>RAMKARAN S</t>
  </si>
  <si>
    <t>ECONOMIC T</t>
  </si>
  <si>
    <t>AJ TRANSPO</t>
  </si>
  <si>
    <t>TRANS IQ T</t>
  </si>
  <si>
    <t>ODHAV KRUP</t>
  </si>
  <si>
    <t>J.R.TRANSP</t>
  </si>
  <si>
    <t>ADR</t>
  </si>
  <si>
    <t>ANKIT</t>
  </si>
  <si>
    <t>ASSOCIATED</t>
  </si>
  <si>
    <t>BHAGWATI</t>
  </si>
  <si>
    <t>CTA</t>
  </si>
  <si>
    <t>DECCAN</t>
  </si>
  <si>
    <t>DELHI</t>
  </si>
  <si>
    <t>DHAVAL</t>
  </si>
  <si>
    <t>DIKSHA</t>
  </si>
  <si>
    <t>EKTA</t>
  </si>
  <si>
    <t>GLOBE</t>
  </si>
  <si>
    <t>JAGDAMBA</t>
  </si>
  <si>
    <t>JAIN</t>
  </si>
  <si>
    <t>JINDAL</t>
  </si>
  <si>
    <t>KAILASH</t>
  </si>
  <si>
    <t>KAVERI</t>
  </si>
  <si>
    <t>KHAN</t>
  </si>
  <si>
    <t>LALJI</t>
  </si>
  <si>
    <t>M</t>
  </si>
  <si>
    <t>M.P.MAHARA</t>
  </si>
  <si>
    <t>MAYUR</t>
  </si>
  <si>
    <t>MEENAXI</t>
  </si>
  <si>
    <t>MUSKAN</t>
  </si>
  <si>
    <t>NEW</t>
  </si>
  <si>
    <t>PUNJAB</t>
  </si>
  <si>
    <t>RAJASTHAN</t>
  </si>
  <si>
    <t>RAJDEEP</t>
  </si>
  <si>
    <t>SASWAD</t>
  </si>
  <si>
    <t>SHIVANI</t>
  </si>
  <si>
    <t>SHRINIWASA</t>
  </si>
  <si>
    <t>SOUTH</t>
  </si>
  <si>
    <t>SRI</t>
  </si>
  <si>
    <t>T</t>
  </si>
  <si>
    <t>TULSI</t>
  </si>
  <si>
    <t>UNION</t>
  </si>
  <si>
    <t>V-TRANS</t>
  </si>
  <si>
    <t>VXPRESS</t>
  </si>
  <si>
    <t>ALWAR</t>
  </si>
  <si>
    <t>BHAVNA</t>
  </si>
  <si>
    <t>CHAWLA</t>
  </si>
  <si>
    <t>LALITA</t>
  </si>
  <si>
    <t>NAVKAR</t>
  </si>
  <si>
    <t>PINTOO</t>
  </si>
  <si>
    <t>PIRYANKA</t>
  </si>
  <si>
    <t>SHARMA</t>
  </si>
  <si>
    <t>SHRI SHANT</t>
  </si>
  <si>
    <t>TARUN</t>
  </si>
  <si>
    <t>CAPITAL TR</t>
  </si>
  <si>
    <t>GUJARAT MA</t>
  </si>
  <si>
    <t>JAI LAXMI</t>
  </si>
  <si>
    <t>PAWAN CARR</t>
  </si>
  <si>
    <t>POPULAR CA</t>
  </si>
  <si>
    <t>SHRI JAI M</t>
  </si>
  <si>
    <t>HAPUR KAND</t>
  </si>
  <si>
    <t>JAIPUR GOL</t>
  </si>
  <si>
    <t>SHREEJI RO</t>
  </si>
  <si>
    <t>GLOBE CARR</t>
  </si>
  <si>
    <t>LOCAL</t>
  </si>
  <si>
    <t>D.K.BHARVA</t>
  </si>
  <si>
    <t>NEW GREEN</t>
  </si>
  <si>
    <t>SUNDHA</t>
  </si>
  <si>
    <t>VRL LOGIST</t>
  </si>
  <si>
    <t>HARISH</t>
  </si>
  <si>
    <t>HARI</t>
  </si>
  <si>
    <t>MAHIMA TRA</t>
  </si>
  <si>
    <t>KULJEET</t>
  </si>
  <si>
    <t>AMAN ROADL</t>
  </si>
  <si>
    <t>TCI</t>
  </si>
  <si>
    <t>SHRI KAMAL</t>
  </si>
  <si>
    <t>RAJMOTI</t>
  </si>
  <si>
    <t>NAKODA TRA</t>
  </si>
  <si>
    <t>GANGANAGAR</t>
  </si>
  <si>
    <t>KACHCHH</t>
  </si>
  <si>
    <t>NARANJI</t>
  </si>
  <si>
    <t>JAY SHREE</t>
  </si>
  <si>
    <t>BASSI MUBA</t>
  </si>
  <si>
    <t>VISHU</t>
  </si>
  <si>
    <t>REAL</t>
  </si>
  <si>
    <t>JAJDAMBA F</t>
  </si>
  <si>
    <t>U.P.ROADWA</t>
  </si>
  <si>
    <t>JOGENDRA C</t>
  </si>
  <si>
    <t>TCI FREIGH</t>
  </si>
  <si>
    <t>VARDHMAN T</t>
  </si>
  <si>
    <t>NEW AGGARW</t>
  </si>
  <si>
    <t>SHREE JI T</t>
  </si>
  <si>
    <t>APNA TRANS</t>
  </si>
  <si>
    <t>TRANSLINK</t>
  </si>
  <si>
    <t>VISHAL HAR</t>
  </si>
  <si>
    <t>GLOBELINK</t>
  </si>
  <si>
    <t>NEW U.P. U</t>
  </si>
  <si>
    <t>MARUDHAR T</t>
  </si>
  <si>
    <t>OMKAR ROAD</t>
  </si>
  <si>
    <t>JAI MEWAR</t>
  </si>
  <si>
    <t>R.V TRANSP</t>
  </si>
  <si>
    <t>VISHNU ROA</t>
  </si>
  <si>
    <t>SHRI MAHA</t>
  </si>
  <si>
    <t>SHREE NASI</t>
  </si>
  <si>
    <t>THE PROFES</t>
  </si>
  <si>
    <t>VARDAYINI</t>
  </si>
  <si>
    <t>FREIGHT PA</t>
  </si>
  <si>
    <t>PRAGATI OC</t>
  </si>
  <si>
    <t>SHRINATH C</t>
  </si>
  <si>
    <t>OM LOGISTI</t>
  </si>
  <si>
    <t>S R &amp; P T</t>
  </si>
  <si>
    <t>SK</t>
  </si>
  <si>
    <t>RAMDEVKRUP</t>
  </si>
  <si>
    <t>SANWARIYA</t>
  </si>
  <si>
    <t>SHREE KRIS</t>
  </si>
  <si>
    <t>SHRI ASHAP</t>
  </si>
  <si>
    <t>SRI KRISHN</t>
  </si>
  <si>
    <t>SRI SAI RO</t>
  </si>
  <si>
    <t>NEW INDIAN</t>
  </si>
  <si>
    <t>SPEED KING</t>
  </si>
  <si>
    <t>BAFNA</t>
  </si>
  <si>
    <t>J P ROAD C</t>
  </si>
  <si>
    <t>DRL LOGIST</t>
  </si>
  <si>
    <t>SIYA ROADL</t>
  </si>
  <si>
    <t>SUDARSHAN</t>
  </si>
  <si>
    <t>SAGAR GOLD</t>
  </si>
  <si>
    <t>ALWAR KOLK</t>
  </si>
  <si>
    <t>SWASTIK RO</t>
  </si>
  <si>
    <t>ALWAR HARY</t>
  </si>
  <si>
    <t>SAHNI FREI</t>
  </si>
  <si>
    <t>NANDWANA R</t>
  </si>
  <si>
    <t>PROMPT</t>
  </si>
  <si>
    <t>ALWAR CARG</t>
  </si>
  <si>
    <t>INTER INDI</t>
  </si>
  <si>
    <t>MASTER MOT</t>
  </si>
  <si>
    <t>SRI SRI LA</t>
  </si>
  <si>
    <t>V.V. PATEL</t>
  </si>
  <si>
    <t>BOMBAY RAI</t>
  </si>
  <si>
    <t>MAHAVEER R</t>
  </si>
  <si>
    <t>SURAT AHME</t>
  </si>
  <si>
    <t>CONCORD MO</t>
  </si>
  <si>
    <t>AARIF</t>
  </si>
  <si>
    <t>JAY LOGIST</t>
  </si>
  <si>
    <t>J P ROADWA</t>
  </si>
  <si>
    <t>SINGH ROAD</t>
  </si>
  <si>
    <t>GATI</t>
  </si>
  <si>
    <t>MIZBA TRAN</t>
  </si>
  <si>
    <t>SHREE SAI</t>
  </si>
  <si>
    <t>MOHINI TRA</t>
  </si>
  <si>
    <t>NEW SUPREM</t>
  </si>
  <si>
    <t>SHREYAS RE</t>
  </si>
  <si>
    <t>BHATI GOOD</t>
  </si>
  <si>
    <t>VEER TRANS</t>
  </si>
  <si>
    <t>KALPTARU R</t>
  </si>
  <si>
    <t>NEW INDIA</t>
  </si>
  <si>
    <t>METRO ROAD</t>
  </si>
  <si>
    <t>JWALA LOGI</t>
  </si>
  <si>
    <t>MUMBAI</t>
  </si>
  <si>
    <t>SUPER LOGI</t>
  </si>
  <si>
    <t>IMPEX CONT</t>
  </si>
  <si>
    <t>ASTRON LOG</t>
  </si>
  <si>
    <t>MARUTI ROA</t>
  </si>
  <si>
    <t>VEDANSHI R</t>
  </si>
  <si>
    <t>JAY AMBE R</t>
  </si>
  <si>
    <t>JAI SHREE</t>
  </si>
  <si>
    <t>GAJENDRA R</t>
  </si>
  <si>
    <t>FRIENDS RO</t>
  </si>
  <si>
    <t>SHREE NAND</t>
  </si>
  <si>
    <t>SHIV OM</t>
  </si>
  <si>
    <t>SAMEER ROA</t>
  </si>
  <si>
    <t>AMRIT ROAD</t>
  </si>
  <si>
    <t>VIJAY SING</t>
  </si>
  <si>
    <t>SRI SUBRAM</t>
  </si>
  <si>
    <t>3G LOGISTI</t>
  </si>
  <si>
    <t>GOLD FEATH</t>
  </si>
  <si>
    <t>MICRONS LO</t>
  </si>
  <si>
    <t>GLOBAL LOG</t>
  </si>
  <si>
    <t>3 G ROADLI</t>
  </si>
  <si>
    <t>SAMIR ROAD</t>
  </si>
  <si>
    <t>R.K.B.T.C.</t>
  </si>
  <si>
    <t>S.R.ROADLI</t>
  </si>
  <si>
    <t>SRI CHAKRA</t>
  </si>
  <si>
    <t>RAJWADI TR</t>
  </si>
  <si>
    <t>KHANDELWAL</t>
  </si>
  <si>
    <t>S.K.ROADLI</t>
  </si>
  <si>
    <t>SHREE BAVA</t>
  </si>
  <si>
    <t>SHIV GANGA</t>
  </si>
  <si>
    <t>SAGAR ENTE</t>
  </si>
  <si>
    <t>SIMRAN FRE</t>
  </si>
  <si>
    <t>JAY MURUGA</t>
  </si>
  <si>
    <t>VIJAY TRAN</t>
  </si>
  <si>
    <t>ANMOL TRAN</t>
  </si>
  <si>
    <t>DARSHAN SI</t>
  </si>
  <si>
    <t>JAMNA ROAD</t>
  </si>
  <si>
    <t>AAKASH TRA</t>
  </si>
  <si>
    <t>SHREE ARIN</t>
  </si>
  <si>
    <t>JINDAL LOG</t>
  </si>
  <si>
    <t>SHRI CHAMU</t>
  </si>
  <si>
    <t>SPEED NET</t>
  </si>
  <si>
    <t>VAPI BAROD</t>
  </si>
  <si>
    <t>M M ROADLI</t>
  </si>
  <si>
    <t>PURANDAR T</t>
  </si>
  <si>
    <t>RAUNAQ CAR</t>
  </si>
  <si>
    <t>KRISHNA TR</t>
  </si>
  <si>
    <t>JAHARA ROA</t>
  </si>
  <si>
    <t>MOMAY ASHI</t>
  </si>
  <si>
    <t>SRI RAM TR</t>
  </si>
  <si>
    <t>M.S. JAKHA</t>
  </si>
  <si>
    <t>HARDIK LOG</t>
  </si>
  <si>
    <t>CAUVERY TR</t>
  </si>
  <si>
    <t>AMEY TRANS</t>
  </si>
  <si>
    <t>JALWAL TRA</t>
  </si>
  <si>
    <t>S V S TRAN</t>
  </si>
  <si>
    <t>SHIVOM LOG</t>
  </si>
  <si>
    <t>PAPPI CRAN</t>
  </si>
  <si>
    <t>JAI MAHAVE</t>
  </si>
  <si>
    <t>SRI SHIRDI</t>
  </si>
  <si>
    <t>VIDHI TRAN</t>
  </si>
  <si>
    <t>SATYAM ROA</t>
  </si>
  <si>
    <t>BITTU ROAD</t>
  </si>
  <si>
    <t>S K ROADLI</t>
  </si>
  <si>
    <t>SHREE OM L</t>
  </si>
  <si>
    <t>SOUTH INDI</t>
  </si>
  <si>
    <t>APNA GOODS</t>
  </si>
  <si>
    <t>SHREE MATE</t>
  </si>
  <si>
    <t>DADHIMATI</t>
  </si>
  <si>
    <t>BASKA BOMB</t>
  </si>
  <si>
    <t>ALL INDIA</t>
  </si>
  <si>
    <t>A.P. TRAVE</t>
  </si>
  <si>
    <t>RAJLAXMI T</t>
  </si>
  <si>
    <t>RIGHTWAY C</t>
  </si>
  <si>
    <t>ALWAR UTTR</t>
  </si>
  <si>
    <t>CCI LOGIST</t>
  </si>
  <si>
    <t>MAYUR BANG</t>
  </si>
  <si>
    <t>ADVANCED M</t>
  </si>
  <si>
    <t>VAHINI TRA</t>
  </si>
  <si>
    <t>RAMAKRISHN</t>
  </si>
  <si>
    <t>ALWAR KHAN</t>
  </si>
  <si>
    <t>M.A. ROAD</t>
  </si>
  <si>
    <t>COMMERCIAL</t>
  </si>
  <si>
    <t>RAMAN ROAD</t>
  </si>
  <si>
    <t>ARIHANT RO</t>
  </si>
  <si>
    <t>B.R SAHNI</t>
  </si>
  <si>
    <t>VASUNDHARA</t>
  </si>
  <si>
    <t>ZINKA LOGI</t>
  </si>
  <si>
    <t>KUTCH RATN</t>
  </si>
  <si>
    <t>SARASWATI</t>
  </si>
  <si>
    <t>HIMANSHI T</t>
  </si>
  <si>
    <t>P. K. ROAD</t>
  </si>
  <si>
    <t>SRI VINAYA</t>
  </si>
  <si>
    <t>SHREE KARN</t>
  </si>
  <si>
    <t>SHRI SAMBH</t>
  </si>
  <si>
    <t>RAM ROADLI</t>
  </si>
  <si>
    <t>SHREE NEEL</t>
  </si>
  <si>
    <t>NARESH KUM</t>
  </si>
  <si>
    <t>MAYIL LOGI</t>
  </si>
  <si>
    <t>JSTAR TRAN</t>
  </si>
  <si>
    <t>LAXMI LAL</t>
  </si>
  <si>
    <t>DHABARSI G</t>
  </si>
  <si>
    <t>TCI EXPRES</t>
  </si>
  <si>
    <t>DURGA LORR</t>
  </si>
  <si>
    <t>YASH LOGIS</t>
  </si>
  <si>
    <t>BIKANER PU</t>
  </si>
  <si>
    <t>PINKY TRAN</t>
  </si>
  <si>
    <t>AMAN LOGIS</t>
  </si>
  <si>
    <t>SHREE MARU</t>
  </si>
  <si>
    <t>ASHUTOSH R</t>
  </si>
  <si>
    <t>GAJANAND T</t>
  </si>
  <si>
    <t>BALOT TRAN</t>
  </si>
  <si>
    <t>WESTERN CA</t>
  </si>
  <si>
    <t>BHARAT TRA</t>
  </si>
  <si>
    <t>FIRST &amp; FA</t>
  </si>
  <si>
    <t>SHYAM ROAD</t>
  </si>
  <si>
    <t>DEV ENTERP</t>
  </si>
  <si>
    <t>AARYA TRAN</t>
  </si>
  <si>
    <t>ALWAR PUNJ</t>
  </si>
  <si>
    <t>BRIJ ENTER</t>
  </si>
  <si>
    <t>PATEL TRAN</t>
  </si>
  <si>
    <t>EXCEL CARR</t>
  </si>
  <si>
    <t>GLOBAL TRA</t>
  </si>
  <si>
    <t>STPM LOGIS</t>
  </si>
  <si>
    <t>ANUJ LOGIS</t>
  </si>
  <si>
    <t>R.K.CARGO</t>
  </si>
  <si>
    <t>SHREE JALA</t>
  </si>
  <si>
    <t>J K ROADWA</t>
  </si>
  <si>
    <t>JAGRUTI LO</t>
  </si>
  <si>
    <t>PEREGRINE</t>
  </si>
  <si>
    <t>KUBER TRAN</t>
  </si>
  <si>
    <t>KAILASH RO</t>
  </si>
  <si>
    <t>INLAND WOR</t>
  </si>
  <si>
    <t>R SIVAKUMA</t>
  </si>
  <si>
    <t>G.K. BHARW</t>
  </si>
  <si>
    <t>MAHADEV FR</t>
  </si>
  <si>
    <t>CHUNDAWAT</t>
  </si>
  <si>
    <t>SHREE ABHY</t>
  </si>
  <si>
    <t>KRISHNA RO</t>
  </si>
  <si>
    <t>CHOUDHARY</t>
  </si>
  <si>
    <t>SHIVMURTI</t>
  </si>
  <si>
    <t>CITY LOGIS</t>
  </si>
  <si>
    <t>OM RAJASTH</t>
  </si>
  <si>
    <t>WEIFANG</t>
  </si>
  <si>
    <t>DHIRAJ</t>
  </si>
  <si>
    <t>MAK</t>
  </si>
  <si>
    <t>SHITAL</t>
  </si>
  <si>
    <t>VIVID</t>
  </si>
  <si>
    <t>K.S.B. CON</t>
  </si>
  <si>
    <t>DURGA</t>
  </si>
  <si>
    <t>VISHVAKARM</t>
  </si>
  <si>
    <t>RAM BUILDE</t>
  </si>
  <si>
    <t>CHOPRA</t>
  </si>
  <si>
    <t>TECHFLOW</t>
  </si>
  <si>
    <t>KIRAN</t>
  </si>
  <si>
    <t>ELITE</t>
  </si>
  <si>
    <t>ADVANCE</t>
  </si>
  <si>
    <t>ARIC</t>
  </si>
  <si>
    <t>JALADEEP</t>
  </si>
  <si>
    <t>CARE</t>
  </si>
  <si>
    <t>MEHSANA</t>
  </si>
  <si>
    <t>CARGO</t>
  </si>
  <si>
    <t>ITCG</t>
  </si>
  <si>
    <t>HI-TECH</t>
  </si>
  <si>
    <t>RA ELECTRO</t>
  </si>
  <si>
    <t>BEECHTREE</t>
  </si>
  <si>
    <t>KAMDAR CAR</t>
  </si>
  <si>
    <t>MAKESURE E</t>
  </si>
  <si>
    <t>NATIONAL A</t>
  </si>
  <si>
    <t>VIKING MAK</t>
  </si>
  <si>
    <t>M.M.VORA A</t>
  </si>
  <si>
    <t>SHREE GOPI</t>
  </si>
  <si>
    <t>RP &amp; R</t>
  </si>
  <si>
    <t>SHREE R.N.</t>
  </si>
  <si>
    <t>BHARMAL SA</t>
  </si>
  <si>
    <t>AIRLINK SA</t>
  </si>
  <si>
    <t>SHRIJALA E</t>
  </si>
  <si>
    <t>VIDARBHA S</t>
  </si>
  <si>
    <t>HERCULES</t>
  </si>
  <si>
    <t>GRAND POLY</t>
  </si>
  <si>
    <t>CART 2</t>
  </si>
  <si>
    <t>VIAJY SALE</t>
  </si>
  <si>
    <t>SYSTEM AUT</t>
  </si>
  <si>
    <t>TECH CONNE</t>
  </si>
  <si>
    <t>RELIANCE</t>
  </si>
  <si>
    <t>SHREE GURU</t>
  </si>
  <si>
    <t>TRUX APP P</t>
  </si>
  <si>
    <t>ONLINE</t>
  </si>
  <si>
    <t>CUSTIOM</t>
  </si>
  <si>
    <t>PHYSEP</t>
  </si>
  <si>
    <t>CHEMDYES</t>
  </si>
  <si>
    <t>ALLIED</t>
  </si>
  <si>
    <t>AMBIKA</t>
  </si>
  <si>
    <t>ANALYST</t>
  </si>
  <si>
    <t>ASTHETICS</t>
  </si>
  <si>
    <t>BLUE</t>
  </si>
  <si>
    <t>CHOKSHI</t>
  </si>
  <si>
    <t>COMPUTER</t>
  </si>
  <si>
    <t>DHL</t>
  </si>
  <si>
    <t>DHRUVI</t>
  </si>
  <si>
    <t>DIWAKAR</t>
  </si>
  <si>
    <t>GALA</t>
  </si>
  <si>
    <t>HOTEL</t>
  </si>
  <si>
    <t>JAY MAHAKA</t>
  </si>
  <si>
    <t>KAJAL</t>
  </si>
  <si>
    <t>KANCHAN</t>
  </si>
  <si>
    <t>MAGIC</t>
  </si>
  <si>
    <t>MANGAL</t>
  </si>
  <si>
    <t>PEARL</t>
  </si>
  <si>
    <t>R.K. PHOTO</t>
  </si>
  <si>
    <t>SGS</t>
  </si>
  <si>
    <t>SICART</t>
  </si>
  <si>
    <t>TATA TELES</t>
  </si>
  <si>
    <t>THE</t>
  </si>
  <si>
    <t>TRIVEDI</t>
  </si>
  <si>
    <t>UPS</t>
  </si>
  <si>
    <t>WAGHODIA</t>
  </si>
  <si>
    <t>SAMEER</t>
  </si>
  <si>
    <t>SHREEJEE</t>
  </si>
  <si>
    <t>ANU</t>
  </si>
  <si>
    <t>BRU</t>
  </si>
  <si>
    <t>MAH</t>
  </si>
  <si>
    <t>NAN</t>
  </si>
  <si>
    <t>NAS</t>
  </si>
  <si>
    <t>SAIE</t>
  </si>
  <si>
    <t>SHREE AMBI</t>
  </si>
  <si>
    <t>SBRAH</t>
  </si>
  <si>
    <t>SHENT</t>
  </si>
  <si>
    <t>YRE</t>
  </si>
  <si>
    <t>FREIGHTPAY</t>
  </si>
  <si>
    <t>OSI NETWOR</t>
  </si>
  <si>
    <t>MD.ISLAM -</t>
  </si>
  <si>
    <t>TIRUPATI P</t>
  </si>
  <si>
    <t>N.C.VAISHA</t>
  </si>
  <si>
    <t>KANA RAGHA</t>
  </si>
  <si>
    <t>MARUTI SEC</t>
  </si>
  <si>
    <t>ENVIRO</t>
  </si>
  <si>
    <t>MSC AGENCY</t>
  </si>
  <si>
    <t>SAIKRUPA</t>
  </si>
  <si>
    <t>PATEL DIST</t>
  </si>
  <si>
    <t>NASSEB</t>
  </si>
  <si>
    <t>MAHANAGAR</t>
  </si>
  <si>
    <t>FREIGHT</t>
  </si>
  <si>
    <t>CMA CGM</t>
  </si>
  <si>
    <t>DHARAMPURI</t>
  </si>
  <si>
    <t>SRI LAKSHM</t>
  </si>
  <si>
    <t>AMBALAL C</t>
  </si>
  <si>
    <t>SRI RAMA T</t>
  </si>
  <si>
    <t>ARJUNSINH</t>
  </si>
  <si>
    <t>AADARSH</t>
  </si>
  <si>
    <t>P.SATISHKU</t>
  </si>
  <si>
    <t>SIDDHESHWA</t>
  </si>
  <si>
    <t>MATERIAL H</t>
  </si>
  <si>
    <t>SARADINDU</t>
  </si>
  <si>
    <t>EMKAY</t>
  </si>
  <si>
    <t>SANJAY SIN</t>
  </si>
  <si>
    <t>KUEHNE</t>
  </si>
  <si>
    <t>AGARWAL JO</t>
  </si>
  <si>
    <t>NEETIPRIY</t>
  </si>
  <si>
    <t>ASHAPURA</t>
  </si>
  <si>
    <t>CENTRAL</t>
  </si>
  <si>
    <t>SCUBETECH</t>
  </si>
  <si>
    <t>PARAMOUNT</t>
  </si>
  <si>
    <t>AGGARWAL P</t>
  </si>
  <si>
    <t>VD</t>
  </si>
  <si>
    <t>BOMBAY</t>
  </si>
  <si>
    <t>RAJ</t>
  </si>
  <si>
    <t>SHANKAR</t>
  </si>
  <si>
    <t>OM SAI FUR</t>
  </si>
  <si>
    <t>DEOPURA &amp;</t>
  </si>
  <si>
    <t>POPULAR</t>
  </si>
  <si>
    <t>OMTRONICS</t>
  </si>
  <si>
    <t>CAMEO</t>
  </si>
  <si>
    <t>MITRA</t>
  </si>
  <si>
    <t>MIRROR</t>
  </si>
  <si>
    <t>PRAYOSHA T</t>
  </si>
  <si>
    <t>FRIENDLY C</t>
  </si>
  <si>
    <t>JAY HARDWA</t>
  </si>
  <si>
    <t>K. S. SABR</t>
  </si>
  <si>
    <t>K. S. DWAR</t>
  </si>
  <si>
    <t>DEVESH R D</t>
  </si>
  <si>
    <t>NILESH A.</t>
  </si>
  <si>
    <t>DEV</t>
  </si>
  <si>
    <t>SHREE SAVA</t>
  </si>
  <si>
    <t>Y.J. TRIVE</t>
  </si>
  <si>
    <t>NIXYNOVA</t>
  </si>
  <si>
    <t>CERA LABOR</t>
  </si>
  <si>
    <t>RAMESHKUMA</t>
  </si>
  <si>
    <t>PROFESSION</t>
  </si>
  <si>
    <t>AUROMA</t>
  </si>
  <si>
    <t>CRISIL LTD</t>
  </si>
  <si>
    <t>APEX COURI</t>
  </si>
  <si>
    <t>ARUNKUMAR</t>
  </si>
  <si>
    <t>SALIM</t>
  </si>
  <si>
    <t>HOTEL MANG</t>
  </si>
  <si>
    <t>GUJARAT EM</t>
  </si>
  <si>
    <t>ADANI</t>
  </si>
  <si>
    <t>JALARAM PE</t>
  </si>
  <si>
    <t>SHRUTHI EN</t>
  </si>
  <si>
    <t>TIRUPATI</t>
  </si>
  <si>
    <t>RAMESHBAHI</t>
  </si>
  <si>
    <t>VARSHA</t>
  </si>
  <si>
    <t>SYSTAMA SH</t>
  </si>
  <si>
    <t>ROYAL HARD</t>
  </si>
  <si>
    <t>SHIV TELEC</t>
  </si>
  <si>
    <t>SB GRAPHIC</t>
  </si>
  <si>
    <t>N.J</t>
  </si>
  <si>
    <t>R.S</t>
  </si>
  <si>
    <t>NANDESARI</t>
  </si>
  <si>
    <t>VODAFONE</t>
  </si>
  <si>
    <t>A.SUNILKUM</t>
  </si>
  <si>
    <t>MATANGI</t>
  </si>
  <si>
    <t>JYOTI JAYE</t>
  </si>
  <si>
    <t>BEENA BHAR</t>
  </si>
  <si>
    <t>MANJULABEN</t>
  </si>
  <si>
    <t>SHANTILAL</t>
  </si>
  <si>
    <t>RASIKA R G</t>
  </si>
  <si>
    <t>RAM M SORE</t>
  </si>
  <si>
    <t>KALPANA R</t>
  </si>
  <si>
    <t>NEEPA M LA</t>
  </si>
  <si>
    <t>MAYUR M LA</t>
  </si>
  <si>
    <t>BGS ENTERP</t>
  </si>
  <si>
    <t>PLASTICS &amp;</t>
  </si>
  <si>
    <t>MENSCHEN C</t>
  </si>
  <si>
    <t>ANNAI</t>
  </si>
  <si>
    <t>AZAD SINGH</t>
  </si>
  <si>
    <t>VIVRO FINA</t>
  </si>
  <si>
    <t>LOTUS INFO</t>
  </si>
  <si>
    <t>VIDHI ENTE</t>
  </si>
  <si>
    <t>MAXWELL EL</t>
  </si>
  <si>
    <t>REQUIRE BU</t>
  </si>
  <si>
    <t>OMPREET EN</t>
  </si>
  <si>
    <t>GIRIRAJ SA</t>
  </si>
  <si>
    <t>DHANSUKLAL</t>
  </si>
  <si>
    <t>CARTRIDGE</t>
  </si>
  <si>
    <t>FEDERATION</t>
  </si>
  <si>
    <t>KESHAV NAR</t>
  </si>
  <si>
    <t>NIRMALA KE</t>
  </si>
  <si>
    <t>SHANTI CON</t>
  </si>
  <si>
    <t>AIM</t>
  </si>
  <si>
    <t>INTENSIVE</t>
  </si>
  <si>
    <t>HOTEL SAHA</t>
  </si>
  <si>
    <t>J.K.AGENCY</t>
  </si>
  <si>
    <t>B S ADHALA</t>
  </si>
  <si>
    <t>PRIYA ENTE</t>
  </si>
  <si>
    <t>CHAKI ASAR</t>
  </si>
  <si>
    <t>FREIGHT DE</t>
  </si>
  <si>
    <t>BHAVYA PRO</t>
  </si>
  <si>
    <t>SINGH BELT</t>
  </si>
  <si>
    <t>R K PRINTE</t>
  </si>
  <si>
    <t>SRI VENKAT</t>
  </si>
  <si>
    <t>ARIHANT IN</t>
  </si>
  <si>
    <t>NOTIFIED A</t>
  </si>
  <si>
    <t>N. LATHA</t>
  </si>
  <si>
    <t>GUJARAT SA</t>
  </si>
  <si>
    <t>GUJARAT LA</t>
  </si>
  <si>
    <t>ELECTRO PO</t>
  </si>
  <si>
    <t>NANTHINI E</t>
  </si>
  <si>
    <t>MMM LABOUR</t>
  </si>
  <si>
    <t>S-MAX SECU</t>
  </si>
  <si>
    <t>SAP INDIA</t>
  </si>
  <si>
    <t>MANJI MEMA</t>
  </si>
  <si>
    <t>PARAS TRAD</t>
  </si>
  <si>
    <t>SWIFT FREI</t>
  </si>
  <si>
    <t>SHIVAM BAG</t>
  </si>
  <si>
    <t>HAMIR</t>
  </si>
  <si>
    <t>KIRTI STOR</t>
  </si>
  <si>
    <t>LOGIX INFO</t>
  </si>
  <si>
    <t>VELANI</t>
  </si>
  <si>
    <t>JAYESH ENT</t>
  </si>
  <si>
    <t>CORPORATE</t>
  </si>
  <si>
    <t>SAI PACKIN</t>
  </si>
  <si>
    <t>POLL TECH</t>
  </si>
  <si>
    <t>HAMIR ARJA</t>
  </si>
  <si>
    <t>PRIME WATE</t>
  </si>
  <si>
    <t>JAGDISH GO</t>
  </si>
  <si>
    <t>MANISH.P.R</t>
  </si>
  <si>
    <t>SAMRAT STE</t>
  </si>
  <si>
    <t>KISHORE CH</t>
  </si>
  <si>
    <t>RESHMI CHA</t>
  </si>
  <si>
    <t>EXCANDCA</t>
  </si>
  <si>
    <t>HI-LINE SH</t>
  </si>
  <si>
    <t>NK SCIENTI</t>
  </si>
  <si>
    <t>PLASTINDIA</t>
  </si>
  <si>
    <t>BABULAL PA</t>
  </si>
  <si>
    <t>OMKAR ENTE</t>
  </si>
  <si>
    <t>CHANDUBHAI</t>
  </si>
  <si>
    <t>VIVID SYST</t>
  </si>
  <si>
    <t>HOTEL GALA</t>
  </si>
  <si>
    <t>DHANESH D.</t>
  </si>
  <si>
    <t>RISHETA EN</t>
  </si>
  <si>
    <t>KAMLESH (N</t>
  </si>
  <si>
    <t>THAKKER PR</t>
  </si>
  <si>
    <t>VARDHMAN A</t>
  </si>
  <si>
    <t>LALIT RAME</t>
  </si>
  <si>
    <t>NASIB FEBR</t>
  </si>
  <si>
    <t>J.J.GANDHI</t>
  </si>
  <si>
    <t>NIKU ENTER</t>
  </si>
  <si>
    <t>SAROJA ENT</t>
  </si>
  <si>
    <t>SINGHAL PR</t>
  </si>
  <si>
    <t>HI-TECH FO</t>
  </si>
  <si>
    <t>DEEPAK HIR</t>
  </si>
  <si>
    <t>SORTING CH</t>
  </si>
  <si>
    <t>TRIPLE”A”</t>
  </si>
  <si>
    <t>RAMESH HAM</t>
  </si>
  <si>
    <t>ADD OFFSET</t>
  </si>
  <si>
    <t>V.V GROUPS</t>
  </si>
  <si>
    <t>EMINENCE E</t>
  </si>
  <si>
    <t>HP SERVICE</t>
  </si>
  <si>
    <t>BHAVESH SH</t>
  </si>
  <si>
    <t>VAKIL JAIN</t>
  </si>
  <si>
    <t>LCL LOGIST</t>
  </si>
  <si>
    <t>SELVAM LAB</t>
  </si>
  <si>
    <t>APOLLO FIE</t>
  </si>
  <si>
    <t>AD &amp; CO EA</t>
  </si>
  <si>
    <t>SEAIR EXIM</t>
  </si>
  <si>
    <t>GAGAL RANC</t>
  </si>
  <si>
    <t>SUKHESH KU</t>
  </si>
  <si>
    <t>MRI ESTABL</t>
  </si>
  <si>
    <t>DILIPBHAI</t>
  </si>
  <si>
    <t>M . D . PA</t>
  </si>
  <si>
    <t>MAHA SHAKT</t>
  </si>
  <si>
    <t>NISHITH ME</t>
  </si>
  <si>
    <t>SAG INFOTE</t>
  </si>
  <si>
    <t>BHAVANI CO</t>
  </si>
  <si>
    <t>LAKHAN SAM</t>
  </si>
  <si>
    <t>AGRAWAL SO</t>
  </si>
  <si>
    <t>RAJAL ENTE</t>
  </si>
  <si>
    <t>NYSA SHIPP</t>
  </si>
  <si>
    <t>AKSHAY SHA</t>
  </si>
  <si>
    <t>BAJAJ ALLI</t>
  </si>
  <si>
    <t>MAHESH NAR</t>
  </si>
  <si>
    <t>RAMESH ARJ</t>
  </si>
  <si>
    <t>MICROSPACE</t>
  </si>
  <si>
    <t>V.S.PARAB</t>
  </si>
  <si>
    <t>JAY NARAYA</t>
  </si>
  <si>
    <t>SHIVJI NAR</t>
  </si>
  <si>
    <t>HUMBAL DIN</t>
  </si>
  <si>
    <t>CHANDANBHA</t>
  </si>
  <si>
    <t>HUMBAL SHA</t>
  </si>
  <si>
    <t>MASCOT</t>
  </si>
  <si>
    <t>H. TRIBHOV</t>
  </si>
  <si>
    <t>M OBILAPPA</t>
  </si>
  <si>
    <t>PRAVIN BIJ</t>
  </si>
  <si>
    <t>SHAMJI SHA</t>
  </si>
  <si>
    <t>ASHISHKUMA</t>
  </si>
  <si>
    <t>EMINENCE S</t>
  </si>
  <si>
    <t>SCHENKER I</t>
  </si>
  <si>
    <t>DAMJI JADA</t>
  </si>
  <si>
    <t>HONESH SER</t>
  </si>
  <si>
    <t>ABC AUTOLI</t>
  </si>
  <si>
    <t>SENIOR</t>
  </si>
  <si>
    <t>BLUEWAVE C</t>
  </si>
  <si>
    <t>KARTHIK EN</t>
  </si>
  <si>
    <t>MAGNUM CAR</t>
  </si>
  <si>
    <t>DEEPAK BIN</t>
  </si>
  <si>
    <t>VIPUL DHAN</t>
  </si>
  <si>
    <t>ARIHANT ST</t>
  </si>
  <si>
    <t>SHAILESH G</t>
  </si>
  <si>
    <t>JARU UMESH</t>
  </si>
  <si>
    <t>KISHOR B.</t>
  </si>
  <si>
    <t>ZARU GOPAL</t>
  </si>
  <si>
    <t>AJAY VIJAY</t>
  </si>
  <si>
    <t>G B S ENTE</t>
  </si>
  <si>
    <t>BHARATI EN</t>
  </si>
  <si>
    <t>MANUBHAI &amp;</t>
  </si>
  <si>
    <t>ELTECH POW</t>
  </si>
  <si>
    <t>ABHISHEK B</t>
  </si>
  <si>
    <t>INDRA PRIN</t>
  </si>
  <si>
    <t>SEATRADE S</t>
  </si>
  <si>
    <t>S.S. GOHIL</t>
  </si>
  <si>
    <t>MOTI POULT</t>
  </si>
  <si>
    <t>LEAAP INTE</t>
  </si>
  <si>
    <t>TIGER LOGI</t>
  </si>
  <si>
    <t>ENDEAVOUR</t>
  </si>
  <si>
    <t>ARM INFOSE</t>
  </si>
  <si>
    <t>BIO SAFE A</t>
  </si>
  <si>
    <t>GUNAM HOSP</t>
  </si>
  <si>
    <t>MANISH K S</t>
  </si>
  <si>
    <t>OM POWER</t>
  </si>
  <si>
    <t>BEST ASSOC</t>
  </si>
  <si>
    <t>SHREE PEST</t>
  </si>
  <si>
    <t>INSCAL SER</t>
  </si>
  <si>
    <t>PROMAS RES</t>
  </si>
  <si>
    <t>DHIRAJ AUT</t>
  </si>
  <si>
    <t>RHENUS LOG</t>
  </si>
  <si>
    <t>PURNIMA TR</t>
  </si>
  <si>
    <t>HUNGER EYE</t>
  </si>
  <si>
    <t>HANUMANT M</t>
  </si>
  <si>
    <t>NEXTIFY IN</t>
  </si>
  <si>
    <t>FREIGHT SY</t>
  </si>
  <si>
    <t>THOUGHTWOR</t>
  </si>
  <si>
    <t>JYOTI FINA</t>
  </si>
  <si>
    <t>HARI ENTER</t>
  </si>
  <si>
    <t>SUPREME AU</t>
  </si>
  <si>
    <t>HELLMANN W</t>
  </si>
  <si>
    <t>COMFORT AI</t>
  </si>
  <si>
    <t>GARNET ENV</t>
  </si>
  <si>
    <t>SWEET WATE</t>
  </si>
  <si>
    <t>VODAFONE M</t>
  </si>
  <si>
    <t>RICHI ANUR</t>
  </si>
  <si>
    <t>GANGWAL CH</t>
  </si>
  <si>
    <t>MAHADEV SH</t>
  </si>
  <si>
    <t>SIGMA TEST</t>
  </si>
  <si>
    <t>MEERA MOTO</t>
  </si>
  <si>
    <t>HP COMMUNI</t>
  </si>
  <si>
    <t>M.STATIONE</t>
  </si>
  <si>
    <t>BHIKHUBHAI</t>
  </si>
  <si>
    <t>AJAY SHIMP</t>
  </si>
  <si>
    <t>SRI ANNAPO</t>
  </si>
  <si>
    <t>RAZAK JUMA</t>
  </si>
  <si>
    <t>CHAYA SUTH</t>
  </si>
  <si>
    <t>TRINETRA S</t>
  </si>
  <si>
    <t>JAFAR KHAN</t>
  </si>
  <si>
    <t>INFLATABLE</t>
  </si>
  <si>
    <t>ASAIN TRAD</t>
  </si>
  <si>
    <t>SHREE SWAM</t>
  </si>
  <si>
    <t>CONTAINER</t>
  </si>
  <si>
    <t>COSMETICS</t>
  </si>
  <si>
    <t>LEMON TREE</t>
  </si>
  <si>
    <t>PORTRONICS</t>
  </si>
  <si>
    <t>S.S. ENTER</t>
  </si>
  <si>
    <t>LOGO ORGAN</t>
  </si>
  <si>
    <t>SHREENATH</t>
  </si>
  <si>
    <t>S A R PRIN</t>
  </si>
  <si>
    <t>MERCHANT S</t>
  </si>
  <si>
    <t>ZAKMEDIOS</t>
  </si>
  <si>
    <t>POORNIMAA</t>
  </si>
  <si>
    <t>SHAKTI COM</t>
  </si>
  <si>
    <t>EKTA WATER</t>
  </si>
  <si>
    <t>SRI YELLAM</t>
  </si>
  <si>
    <t>GATEWAY TE</t>
  </si>
  <si>
    <t>NHAVASHEVA</t>
  </si>
  <si>
    <t>DESTINY CH</t>
  </si>
  <si>
    <t>STAR ROADW</t>
  </si>
  <si>
    <t>SIREESH AU</t>
  </si>
  <si>
    <t>VISION LOG</t>
  </si>
  <si>
    <t>SHAH ENTER</t>
  </si>
  <si>
    <t>RAMJI RAKH</t>
  </si>
  <si>
    <t>THE PROPSH</t>
  </si>
  <si>
    <t>DEVAJI VAL</t>
  </si>
  <si>
    <t>TV ADS</t>
  </si>
  <si>
    <t>S ANAND CA</t>
  </si>
  <si>
    <t>CIRCLE LOG</t>
  </si>
  <si>
    <t>JARU BHAVE</t>
  </si>
  <si>
    <t>ZARU MANJI</t>
  </si>
  <si>
    <t>TARANA LEA</t>
  </si>
  <si>
    <t>NATIONAL T</t>
  </si>
  <si>
    <t>SATYAM SAL</t>
  </si>
  <si>
    <t>BAWA SHAMJ</t>
  </si>
  <si>
    <t>JALARAM SC</t>
  </si>
  <si>
    <t>ONORA HOSP</t>
  </si>
  <si>
    <t>SHIVA ANAL</t>
  </si>
  <si>
    <t>EXCEL MAGN</t>
  </si>
  <si>
    <t>CREDENCE E</t>
  </si>
  <si>
    <t>ON TIME IN</t>
  </si>
  <si>
    <t>SOORAJ SAG</t>
  </si>
  <si>
    <t>YUVI INSTR</t>
  </si>
  <si>
    <t>P.M.BHAVSA</t>
  </si>
  <si>
    <t>SONU TRANS</t>
  </si>
  <si>
    <t>MICROPARTI</t>
  </si>
  <si>
    <t>EURO CERTI</t>
  </si>
  <si>
    <t>REITZ INDI</t>
  </si>
  <si>
    <t>SURAJ CRAN</t>
  </si>
  <si>
    <t>MULTIWAY C</t>
  </si>
  <si>
    <t>VIJAY CONS</t>
  </si>
  <si>
    <t>RAMKRISHNA</t>
  </si>
  <si>
    <t>RUDRA TRAN</t>
  </si>
  <si>
    <t>AUTO POWER</t>
  </si>
  <si>
    <t>PRAGYA FAB</t>
  </si>
  <si>
    <t>SONA TECHN</t>
  </si>
  <si>
    <t>STAR INDAI</t>
  </si>
  <si>
    <t>SHREE MOMA</t>
  </si>
  <si>
    <t>BE GROW AG</t>
  </si>
  <si>
    <t>ADD ON WHE</t>
  </si>
  <si>
    <t>MKS GLOBAL</t>
  </si>
  <si>
    <t>KIRAN PRAJ</t>
  </si>
  <si>
    <t>REDDY ENTE</t>
  </si>
  <si>
    <t>RIDHI ENTE</t>
  </si>
  <si>
    <t>GLOBAL LIN</t>
  </si>
  <si>
    <t>N.S.ENVIRO</t>
  </si>
  <si>
    <t>FORTUNE TI</t>
  </si>
  <si>
    <t>YOGI ALUMI</t>
  </si>
  <si>
    <t>UNIQUE ENT</t>
  </si>
  <si>
    <t>LABH GRAPH</t>
  </si>
  <si>
    <t>DYNAMIC DE</t>
  </si>
  <si>
    <t>K K INDUST</t>
  </si>
  <si>
    <t>SURYA REST</t>
  </si>
  <si>
    <t>KAMLESH V</t>
  </si>
  <si>
    <t>NAVDURGA W</t>
  </si>
  <si>
    <t>JAY MAA BA</t>
  </si>
  <si>
    <t>OKARA ROAD</t>
  </si>
  <si>
    <t>KASHIPUR I</t>
  </si>
  <si>
    <t>INDIAN PAI</t>
  </si>
  <si>
    <t>RATHANAVEL</t>
  </si>
  <si>
    <t>BRIGHT TEC</t>
  </si>
  <si>
    <t>JAY AMBE T</t>
  </si>
  <si>
    <t>JAY KHODIY</t>
  </si>
  <si>
    <t>RATHNA DEV</t>
  </si>
  <si>
    <t>ANURAG STA</t>
  </si>
  <si>
    <t>NHAVA SHEV</t>
  </si>
  <si>
    <t>A1 GK CABS</t>
  </si>
  <si>
    <t>S.KHEMKA &amp;</t>
  </si>
  <si>
    <t>MEDIA TODA</t>
  </si>
  <si>
    <t>ALMIGHTY S</t>
  </si>
  <si>
    <t>KING STAR</t>
  </si>
  <si>
    <t>BON WOOD</t>
  </si>
  <si>
    <t>AHIR</t>
  </si>
  <si>
    <t>ASHISH</t>
  </si>
  <si>
    <t>COLOUR</t>
  </si>
  <si>
    <t>GOKUL</t>
  </si>
  <si>
    <t>INFOEDGE</t>
  </si>
  <si>
    <t>J.B.MANPOW</t>
  </si>
  <si>
    <t>K.K.CHOKSH</t>
  </si>
  <si>
    <t>P MANI</t>
  </si>
  <si>
    <t>YOGEN</t>
  </si>
  <si>
    <t>GEO</t>
  </si>
  <si>
    <t>GOLD</t>
  </si>
  <si>
    <t>KADAM</t>
  </si>
  <si>
    <t>NEETA</t>
  </si>
  <si>
    <t>SALIL</t>
  </si>
  <si>
    <t>VILAS</t>
  </si>
  <si>
    <t>YOGISHWAMI</t>
  </si>
  <si>
    <t>R.P.&amp; R.CO</t>
  </si>
  <si>
    <t>C.H.</t>
  </si>
  <si>
    <t>VEGL</t>
  </si>
  <si>
    <t>MATRIX</t>
  </si>
  <si>
    <t>BLAZENET</t>
  </si>
  <si>
    <t>EQUIPMENT</t>
  </si>
  <si>
    <t>BUREAU</t>
  </si>
  <si>
    <t>IBM</t>
  </si>
  <si>
    <t>HI-DECK</t>
  </si>
  <si>
    <t>B.J. CHAUH</t>
  </si>
  <si>
    <t>MANASA</t>
  </si>
  <si>
    <t>MAHESH SON</t>
  </si>
  <si>
    <t>VIJAY JAIN</t>
  </si>
  <si>
    <t>VARSITY MI</t>
  </si>
  <si>
    <t>RAKESH KUL</t>
  </si>
  <si>
    <t>SAMSARA SH</t>
  </si>
  <si>
    <t>NANO91011</t>
  </si>
  <si>
    <t>DMC</t>
  </si>
  <si>
    <t>PLATY</t>
  </si>
  <si>
    <t>NARMADA TR</t>
  </si>
  <si>
    <t>HIND TERMI</t>
  </si>
  <si>
    <t>MISHRA BRO</t>
  </si>
  <si>
    <t>PACIFIC GI</t>
  </si>
  <si>
    <t>D.K. SHIPP</t>
  </si>
  <si>
    <t>EXPRESS GL</t>
  </si>
  <si>
    <t>MAXCONWIDE</t>
  </si>
  <si>
    <t>MRL CLEARI</t>
  </si>
  <si>
    <t>PHAR AGENC</t>
  </si>
  <si>
    <t>VIHA SHIPP</t>
  </si>
  <si>
    <t>J. M. ENTE</t>
  </si>
  <si>
    <t>SAGAR GHOS</t>
  </si>
  <si>
    <t>M.M. ROAD</t>
  </si>
  <si>
    <t>DAMANI</t>
  </si>
  <si>
    <t>IMPORT EXP</t>
  </si>
  <si>
    <t>PROFESS</t>
  </si>
  <si>
    <t>FLYJAC LOG</t>
  </si>
  <si>
    <t>MEGAH TRAN</t>
  </si>
  <si>
    <t>SAGAR COLO</t>
  </si>
  <si>
    <t>CARAVEL LI</t>
  </si>
  <si>
    <t>APG</t>
  </si>
  <si>
    <t>K. P. TRAN</t>
  </si>
  <si>
    <t>AJANTA ROA</t>
  </si>
  <si>
    <t>VIRENDRA G</t>
  </si>
  <si>
    <t>RAJHANS TR</t>
  </si>
  <si>
    <t>GOODLUCK T</t>
  </si>
  <si>
    <t>AMIRGADH R</t>
  </si>
  <si>
    <t>NEW BTC TR</t>
  </si>
  <si>
    <t>MAHINDRA T</t>
  </si>
  <si>
    <t>SHREE OM T</t>
  </si>
  <si>
    <t>KARNATAKA</t>
  </si>
  <si>
    <t>HEMDIP AGE</t>
  </si>
  <si>
    <t>NANO TECH</t>
  </si>
  <si>
    <t>MOHANLAL D</t>
  </si>
  <si>
    <t>KEVAL INFO</t>
  </si>
  <si>
    <t>LN00231</t>
  </si>
  <si>
    <t>PLATY MINE</t>
  </si>
  <si>
    <t>DEPOSIT</t>
  </si>
  <si>
    <t>DEPOSIT HO</t>
  </si>
  <si>
    <t>DEPOSIT -</t>
  </si>
  <si>
    <t>(DEPOSIT)</t>
  </si>
  <si>
    <t>DP-MAKARAN</t>
  </si>
  <si>
    <t>DEPOSIT (V</t>
  </si>
  <si>
    <t>DEPOSIT –</t>
  </si>
  <si>
    <t>DEP- FACTO</t>
  </si>
  <si>
    <t>ELE DEPOSI</t>
  </si>
  <si>
    <t>BRIGHT EXI</t>
  </si>
  <si>
    <t>DEPOSIT (M</t>
  </si>
  <si>
    <t>ARIHANT MA</t>
  </si>
  <si>
    <t>REMIK</t>
  </si>
  <si>
    <t>DEPOSIT PA</t>
  </si>
  <si>
    <t>DP002</t>
  </si>
  <si>
    <t>HO</t>
  </si>
  <si>
    <t>DP004</t>
  </si>
  <si>
    <t>DP012</t>
  </si>
  <si>
    <t>DP013</t>
  </si>
  <si>
    <t>DP014</t>
  </si>
  <si>
    <t>DP016</t>
  </si>
  <si>
    <t>DEPOSIT (G</t>
  </si>
  <si>
    <t>DP019</t>
  </si>
  <si>
    <t>HOUSR</t>
  </si>
  <si>
    <t>DP020</t>
  </si>
  <si>
    <t>DP021</t>
  </si>
  <si>
    <t>DP023</t>
  </si>
  <si>
    <t>VADADALA</t>
  </si>
  <si>
    <t>DP024</t>
  </si>
  <si>
    <t>DP025</t>
  </si>
  <si>
    <t>DP028</t>
  </si>
  <si>
    <t>DEPOSIT (A</t>
  </si>
  <si>
    <t>DP031</t>
  </si>
  <si>
    <t>SWP</t>
  </si>
  <si>
    <t>DP032</t>
  </si>
  <si>
    <t>DP033</t>
  </si>
  <si>
    <t>DP040</t>
  </si>
  <si>
    <t>LN00243</t>
  </si>
  <si>
    <t>DEPOSIT- M</t>
  </si>
  <si>
    <t>LOAN - SAN</t>
  </si>
  <si>
    <t>LOAN - RAV</t>
  </si>
  <si>
    <t>LN000109</t>
  </si>
  <si>
    <t>NIRAKAR DE</t>
  </si>
  <si>
    <t>LN000110</t>
  </si>
  <si>
    <t>OOMMEN MAT</t>
  </si>
  <si>
    <t>LN000113</t>
  </si>
  <si>
    <t>PRAVIN C.</t>
  </si>
  <si>
    <t>LN000121</t>
  </si>
  <si>
    <t>RAKESH PAR</t>
  </si>
  <si>
    <t>LN000140</t>
  </si>
  <si>
    <t>SANA C. PA</t>
  </si>
  <si>
    <t>LN000143</t>
  </si>
  <si>
    <t>SANJAY K V</t>
  </si>
  <si>
    <t>LN000161</t>
  </si>
  <si>
    <t>SURESH RAM</t>
  </si>
  <si>
    <t>LN000167</t>
  </si>
  <si>
    <t>UJANBEN R</t>
  </si>
  <si>
    <t>LN000177</t>
  </si>
  <si>
    <t>LOAN - ANI</t>
  </si>
  <si>
    <t>LN000181</t>
  </si>
  <si>
    <t>LOAN - PRA</t>
  </si>
  <si>
    <t>LN00075</t>
  </si>
  <si>
    <t>KANUBHAI D</t>
  </si>
  <si>
    <t>LN00089</t>
  </si>
  <si>
    <t>MANSING G.</t>
  </si>
  <si>
    <t>LN00091</t>
  </si>
  <si>
    <t>MANUBHAI G</t>
  </si>
  <si>
    <t>LN00101</t>
  </si>
  <si>
    <t>LOAN - ARV</t>
  </si>
  <si>
    <t>LN00103</t>
  </si>
  <si>
    <t>LOAN - BHA</t>
  </si>
  <si>
    <t>LN00104</t>
  </si>
  <si>
    <t>LOAN - DHA</t>
  </si>
  <si>
    <t>LN00106</t>
  </si>
  <si>
    <t>LOAN - DIN</t>
  </si>
  <si>
    <t>LN00107</t>
  </si>
  <si>
    <t>LOAN - KAM</t>
  </si>
  <si>
    <t>LN00108</t>
  </si>
  <si>
    <t>LOAN - LAK</t>
  </si>
  <si>
    <t>LN00110</t>
  </si>
  <si>
    <t>LN00119</t>
  </si>
  <si>
    <t>LOAN-K K M</t>
  </si>
  <si>
    <t>LN00121</t>
  </si>
  <si>
    <t>LOAN-SURES</t>
  </si>
  <si>
    <t>LN00127</t>
  </si>
  <si>
    <t>LN00147</t>
  </si>
  <si>
    <t>LOAN - USH</t>
  </si>
  <si>
    <t>LN00150</t>
  </si>
  <si>
    <t>LOAN - YAS</t>
  </si>
  <si>
    <t>LN00158</t>
  </si>
  <si>
    <t>LOAN-CHHAT</t>
  </si>
  <si>
    <t>LN00160</t>
  </si>
  <si>
    <t>DHARAMSING</t>
  </si>
  <si>
    <t>LN00166</t>
  </si>
  <si>
    <t>LOAN - MAH</t>
  </si>
  <si>
    <t>LN00173</t>
  </si>
  <si>
    <t>LOAN-ASHK</t>
  </si>
  <si>
    <t>LN00174</t>
  </si>
  <si>
    <t>LOAN-MOHS</t>
  </si>
  <si>
    <t>LN00176</t>
  </si>
  <si>
    <t>LN00178</t>
  </si>
  <si>
    <t>LN00181</t>
  </si>
  <si>
    <t>LOAN - SUR</t>
  </si>
  <si>
    <t>LN00182</t>
  </si>
  <si>
    <t>LOAN-DHARM</t>
  </si>
  <si>
    <t>LN00186</t>
  </si>
  <si>
    <t>LOAN - BHU</t>
  </si>
  <si>
    <t>LN00189</t>
  </si>
  <si>
    <t>DEVJI</t>
  </si>
  <si>
    <t>LN00191</t>
  </si>
  <si>
    <t>LOAN-AJAY</t>
  </si>
  <si>
    <t>LN00198</t>
  </si>
  <si>
    <t>LOAN-SUREN</t>
  </si>
  <si>
    <t>LN00200</t>
  </si>
  <si>
    <t>LOAN - FAT</t>
  </si>
  <si>
    <t>LN00202</t>
  </si>
  <si>
    <t>LN00217</t>
  </si>
  <si>
    <t>LOAN - BAD</t>
  </si>
  <si>
    <t>LN00221</t>
  </si>
  <si>
    <t>LOAN</t>
  </si>
  <si>
    <t>LN00225</t>
  </si>
  <si>
    <t>LOAN - JAS</t>
  </si>
  <si>
    <t>LN00226</t>
  </si>
  <si>
    <t>LOAN - VIN</t>
  </si>
  <si>
    <t>LN00237</t>
  </si>
  <si>
    <t>VIKRAM</t>
  </si>
  <si>
    <t>LN00239</t>
  </si>
  <si>
    <t>LOAN-MAHES</t>
  </si>
  <si>
    <t>LN00242</t>
  </si>
  <si>
    <t>LOAN - ASH</t>
  </si>
  <si>
    <t>LN00244</t>
  </si>
  <si>
    <t>LOAN - NAV</t>
  </si>
  <si>
    <t>LN00245</t>
  </si>
  <si>
    <t>LOAN - ABH</t>
  </si>
  <si>
    <t>LN00246</t>
  </si>
  <si>
    <t>LOAN - VIP</t>
  </si>
  <si>
    <t>LN00255</t>
  </si>
  <si>
    <t>GULAB</t>
  </si>
  <si>
    <t>LN00265</t>
  </si>
  <si>
    <t>LOAN - NAR</t>
  </si>
  <si>
    <t>LN00266</t>
  </si>
  <si>
    <t>LOAN - SAH</t>
  </si>
  <si>
    <t>LN00268</t>
  </si>
  <si>
    <t>LOAN -  RA</t>
  </si>
  <si>
    <t>LN00280</t>
  </si>
  <si>
    <t>LOAN - RIT</t>
  </si>
  <si>
    <t>LN00287</t>
  </si>
  <si>
    <t>RAKESH P.P</t>
  </si>
  <si>
    <t>LN00293</t>
  </si>
  <si>
    <t>LOAN - EMP</t>
  </si>
  <si>
    <t>LN00299</t>
  </si>
  <si>
    <t>LOAN-DIPSI</t>
  </si>
  <si>
    <t>LN00302</t>
  </si>
  <si>
    <t>LOAN - RAJ</t>
  </si>
  <si>
    <t>LN00303</t>
  </si>
  <si>
    <t>LOAN - PAS</t>
  </si>
  <si>
    <t>LN00307</t>
  </si>
  <si>
    <t>LOAN - HAB</t>
  </si>
  <si>
    <t>LN00310</t>
  </si>
  <si>
    <t>LN00312</t>
  </si>
  <si>
    <t>LN00315</t>
  </si>
  <si>
    <t>LN00317</t>
  </si>
  <si>
    <t>LOAN - VIK</t>
  </si>
  <si>
    <t>LN00319</t>
  </si>
  <si>
    <t>LOAN - T.</t>
  </si>
  <si>
    <t>LN00320</t>
  </si>
  <si>
    <t>LOAN - N M</t>
  </si>
  <si>
    <t>LN00321</t>
  </si>
  <si>
    <t>LOAN - GIR</t>
  </si>
  <si>
    <t>LN00323</t>
  </si>
  <si>
    <t>LOAN - NIL</t>
  </si>
  <si>
    <t>LN00324</t>
  </si>
  <si>
    <t>LOAN - JAG</t>
  </si>
  <si>
    <t>LN00325</t>
  </si>
  <si>
    <t>LN00326</t>
  </si>
  <si>
    <t>LN00327</t>
  </si>
  <si>
    <t>LOAN - KAR</t>
  </si>
  <si>
    <t>LN00328</t>
  </si>
  <si>
    <t>LOAN - JIT</t>
  </si>
  <si>
    <t>LN00330</t>
  </si>
  <si>
    <t>LOAN - NIH</t>
  </si>
  <si>
    <t>LN01003</t>
  </si>
  <si>
    <t>LOAN - JIG</t>
  </si>
  <si>
    <t>IMP - AASH</t>
  </si>
  <si>
    <t>IMP -RAJES</t>
  </si>
  <si>
    <t>IMP - VINO</t>
  </si>
  <si>
    <t>IMP - VIPU</t>
  </si>
  <si>
    <t>IMP KAILAS</t>
  </si>
  <si>
    <t>IMP ROHITA</t>
  </si>
  <si>
    <t>IMP - RAVI</t>
  </si>
  <si>
    <t>IMP - AYUB</t>
  </si>
  <si>
    <t>IMP - PREM</t>
  </si>
  <si>
    <t>IMP - BHAR</t>
  </si>
  <si>
    <t>IMP - DEEP</t>
  </si>
  <si>
    <t>IMP - VASE</t>
  </si>
  <si>
    <t>IMP - RAJE</t>
  </si>
  <si>
    <t>IMP - GAUR</t>
  </si>
  <si>
    <t>IMP - DHAN</t>
  </si>
  <si>
    <t>IMP MAHESH</t>
  </si>
  <si>
    <t>MEHAR GASE</t>
  </si>
  <si>
    <t>IP00004</t>
  </si>
  <si>
    <t>IMP - AJAY</t>
  </si>
  <si>
    <t>IP000100</t>
  </si>
  <si>
    <t>IMP - VALJ</t>
  </si>
  <si>
    <t>IP000101</t>
  </si>
  <si>
    <t>IP00015</t>
  </si>
  <si>
    <t>IP00023</t>
  </si>
  <si>
    <t>IMP - DHAR</t>
  </si>
  <si>
    <t>IP00026</t>
  </si>
  <si>
    <t>IMP - DINE</t>
  </si>
  <si>
    <t>IP00027</t>
  </si>
  <si>
    <t>IMP - DIPE</t>
  </si>
  <si>
    <t>IP00030</t>
  </si>
  <si>
    <t>IP00035</t>
  </si>
  <si>
    <t>IMP - HITE</t>
  </si>
  <si>
    <t>IP00037</t>
  </si>
  <si>
    <t>IMP - JAGD</t>
  </si>
  <si>
    <t>IP000440</t>
  </si>
  <si>
    <t>IMP - ABDU</t>
  </si>
  <si>
    <t>IP000456</t>
  </si>
  <si>
    <t>IMP - J SR</t>
  </si>
  <si>
    <t>IP00048</t>
  </si>
  <si>
    <t>IMP - MAHE</t>
  </si>
  <si>
    <t>IP00049</t>
  </si>
  <si>
    <t>IP00055</t>
  </si>
  <si>
    <t>IMP - MOHS</t>
  </si>
  <si>
    <t>IP00060</t>
  </si>
  <si>
    <t>IMP - N.R.</t>
  </si>
  <si>
    <t>IP00061</t>
  </si>
  <si>
    <t>IMP - NAND</t>
  </si>
  <si>
    <t>IP00065</t>
  </si>
  <si>
    <t>IMP - NIRA</t>
  </si>
  <si>
    <t>IP00067</t>
  </si>
  <si>
    <t>IMP - OMME</t>
  </si>
  <si>
    <t>IP00069</t>
  </si>
  <si>
    <t>IMP - PESH</t>
  </si>
  <si>
    <t>IP00071</t>
  </si>
  <si>
    <t>IMP - PRAM</t>
  </si>
  <si>
    <t>IP00073</t>
  </si>
  <si>
    <t>IMP - PRAS</t>
  </si>
  <si>
    <t>IP00074</t>
  </si>
  <si>
    <t>IMP - PRAV</t>
  </si>
  <si>
    <t>IP00075</t>
  </si>
  <si>
    <t>IMP - PUNI</t>
  </si>
  <si>
    <t>IP00079</t>
  </si>
  <si>
    <t>IP00082</t>
  </si>
  <si>
    <t>IMP - RAKE</t>
  </si>
  <si>
    <t>IP00084</t>
  </si>
  <si>
    <t>IMP - RAMA</t>
  </si>
  <si>
    <t>IP00089</t>
  </si>
  <si>
    <t>IMP - SHAI</t>
  </si>
  <si>
    <t>IP00092</t>
  </si>
  <si>
    <t>IMP - SNEH</t>
  </si>
  <si>
    <t>IP00096</t>
  </si>
  <si>
    <t>IMP - SURE</t>
  </si>
  <si>
    <t>IP00098</t>
  </si>
  <si>
    <t>IMP - T RA</t>
  </si>
  <si>
    <t>IP00101</t>
  </si>
  <si>
    <t>IP00103</t>
  </si>
  <si>
    <t>IMP - JAYE</t>
  </si>
  <si>
    <t>IP00104</t>
  </si>
  <si>
    <t>IMP - KETA</t>
  </si>
  <si>
    <t>IP00105</t>
  </si>
  <si>
    <t>IP00112</t>
  </si>
  <si>
    <t>IP00113</t>
  </si>
  <si>
    <t>IMP - HIRA</t>
  </si>
  <si>
    <t>IP00114</t>
  </si>
  <si>
    <t>IMP-RAJEND</t>
  </si>
  <si>
    <t>IP00115</t>
  </si>
  <si>
    <t>IMP-NIRAV</t>
  </si>
  <si>
    <t>IP00116</t>
  </si>
  <si>
    <t>IMP-MUKESH</t>
  </si>
  <si>
    <t>IP00117</t>
  </si>
  <si>
    <t>IMP-ANIL Y</t>
  </si>
  <si>
    <t>IP00118</t>
  </si>
  <si>
    <t>IMP - ATIL</t>
  </si>
  <si>
    <t>IP00124</t>
  </si>
  <si>
    <t>IMP-K K MI</t>
  </si>
  <si>
    <t>IP00128</t>
  </si>
  <si>
    <t>IMP-MANOJ</t>
  </si>
  <si>
    <t>IP00129</t>
  </si>
  <si>
    <t>IMP-NITIN</t>
  </si>
  <si>
    <t>IP00131</t>
  </si>
  <si>
    <t>IP00132</t>
  </si>
  <si>
    <t>IP00133</t>
  </si>
  <si>
    <t>IMP-PRASHA</t>
  </si>
  <si>
    <t>IP00138</t>
  </si>
  <si>
    <t>IMP-SURESH</t>
  </si>
  <si>
    <t>IP00143</t>
  </si>
  <si>
    <t>IMP - ANAN</t>
  </si>
  <si>
    <t>IP00150</t>
  </si>
  <si>
    <t>IMP-SAWAN</t>
  </si>
  <si>
    <t>IP00158</t>
  </si>
  <si>
    <t>IMP - CHIR</t>
  </si>
  <si>
    <t>IP00159</t>
  </si>
  <si>
    <t>IMP - NISH</t>
  </si>
  <si>
    <t>IP00160</t>
  </si>
  <si>
    <t>IP00161</t>
  </si>
  <si>
    <t>IP00166</t>
  </si>
  <si>
    <t>IMP - PRAT</t>
  </si>
  <si>
    <t>IP00167</t>
  </si>
  <si>
    <t>IP00171</t>
  </si>
  <si>
    <t>IMP - HARI</t>
  </si>
  <si>
    <t>IP00173</t>
  </si>
  <si>
    <t>IMP - PREE</t>
  </si>
  <si>
    <t>IP00184</t>
  </si>
  <si>
    <t>IMP - RAHU</t>
  </si>
  <si>
    <t>IP00189</t>
  </si>
  <si>
    <t>IMP-PRIYAN</t>
  </si>
  <si>
    <t>IP00194</t>
  </si>
  <si>
    <t>IMP - DAMJ</t>
  </si>
  <si>
    <t>IP00195</t>
  </si>
  <si>
    <t>IMP - PRAK</t>
  </si>
  <si>
    <t>IP00197</t>
  </si>
  <si>
    <t>IMP - TUSH</t>
  </si>
  <si>
    <t>IP00198</t>
  </si>
  <si>
    <t>IMP - RIKE</t>
  </si>
  <si>
    <t>IP00200</t>
  </si>
  <si>
    <t>IMP - ANIL</t>
  </si>
  <si>
    <t>IP00203</t>
  </si>
  <si>
    <t>IMP - MILI</t>
  </si>
  <si>
    <t>IP00204</t>
  </si>
  <si>
    <t>IMP - SUBH</t>
  </si>
  <si>
    <t>IP00205</t>
  </si>
  <si>
    <t>IMP - MUKE</t>
  </si>
  <si>
    <t>IP00207</t>
  </si>
  <si>
    <t>IMP - SAWA</t>
  </si>
  <si>
    <t>IP00209</t>
  </si>
  <si>
    <t>IMP - VINI</t>
  </si>
  <si>
    <t>IP00210</t>
  </si>
  <si>
    <t>IMP-JAGDIS</t>
  </si>
  <si>
    <t>IP00213</t>
  </si>
  <si>
    <t>IMP-VIJAY</t>
  </si>
  <si>
    <t>IP00214</t>
  </si>
  <si>
    <t>IMP-MILIND</t>
  </si>
  <si>
    <t>IP00217</t>
  </si>
  <si>
    <t>IMP - DHIR</t>
  </si>
  <si>
    <t>IP00220</t>
  </si>
  <si>
    <t>IMP - VRAJ</t>
  </si>
  <si>
    <t>IP002220</t>
  </si>
  <si>
    <t>IMP-MAYURI</t>
  </si>
  <si>
    <t>IP00227</t>
  </si>
  <si>
    <t>IMP-KALPES</t>
  </si>
  <si>
    <t>IP00239</t>
  </si>
  <si>
    <t>IMP - AMRI</t>
  </si>
  <si>
    <t>IP00241</t>
  </si>
  <si>
    <t>IMP - SAHU</t>
  </si>
  <si>
    <t>IP00242</t>
  </si>
  <si>
    <t>IMP - SUNI</t>
  </si>
  <si>
    <t>IP00247</t>
  </si>
  <si>
    <t>IMP - C.S</t>
  </si>
  <si>
    <t>IP00254</t>
  </si>
  <si>
    <t>IMP - RITE</t>
  </si>
  <si>
    <t>IP00256</t>
  </si>
  <si>
    <t>IP00263</t>
  </si>
  <si>
    <t>IP00269</t>
  </si>
  <si>
    <t>IMP - ASHI</t>
  </si>
  <si>
    <t>IP00275</t>
  </si>
  <si>
    <t>IMP - KIRI</t>
  </si>
  <si>
    <t>IP00287</t>
  </si>
  <si>
    <t>IP00290</t>
  </si>
  <si>
    <t>IMP - PRAD</t>
  </si>
  <si>
    <t>IP00293</t>
  </si>
  <si>
    <t>IMP - BABL</t>
  </si>
  <si>
    <t>IP00295</t>
  </si>
  <si>
    <t>IMP - NILE</t>
  </si>
  <si>
    <t>IP00299</t>
  </si>
  <si>
    <t>ASAD</t>
  </si>
  <si>
    <t>IP00300</t>
  </si>
  <si>
    <t>IMP - SAMI</t>
  </si>
  <si>
    <t>IP00302</t>
  </si>
  <si>
    <t>IMP - INDR</t>
  </si>
  <si>
    <t>IP00305</t>
  </si>
  <si>
    <t>IMP - VIMA</t>
  </si>
  <si>
    <t>IP00315</t>
  </si>
  <si>
    <t>IP00318</t>
  </si>
  <si>
    <t>IP00319</t>
  </si>
  <si>
    <t>IMP - BHAV</t>
  </si>
  <si>
    <t>IP00326</t>
  </si>
  <si>
    <t>IMP - GHAL</t>
  </si>
  <si>
    <t>IP00332</t>
  </si>
  <si>
    <t>IP00334</t>
  </si>
  <si>
    <t>IMP - DHAV</t>
  </si>
  <si>
    <t>IP00338</t>
  </si>
  <si>
    <t>IMP - MANO</t>
  </si>
  <si>
    <t>IP00341</t>
  </si>
  <si>
    <t>IP00342</t>
  </si>
  <si>
    <t>IP00343</t>
  </si>
  <si>
    <t>IP00348</t>
  </si>
  <si>
    <t>IP00353</t>
  </si>
  <si>
    <t>RAJU</t>
  </si>
  <si>
    <t>IP00358</t>
  </si>
  <si>
    <t>NARENDRA</t>
  </si>
  <si>
    <t>IP00362</t>
  </si>
  <si>
    <t>IP00369</t>
  </si>
  <si>
    <t>IMP - KARM</t>
  </si>
  <si>
    <t>IP00397</t>
  </si>
  <si>
    <t>IMP-DIVYES</t>
  </si>
  <si>
    <t>IP00405</t>
  </si>
  <si>
    <t>IMP - RAM</t>
  </si>
  <si>
    <t>IP00407</t>
  </si>
  <si>
    <t>IP00412</t>
  </si>
  <si>
    <t>IMP - UMED</t>
  </si>
  <si>
    <t>IP00415</t>
  </si>
  <si>
    <t>IMP - ASHO</t>
  </si>
  <si>
    <t>IP00417</t>
  </si>
  <si>
    <t>IMP-YOGESH</t>
  </si>
  <si>
    <t>IP00418</t>
  </si>
  <si>
    <t>IMP - KEYU</t>
  </si>
  <si>
    <t>IP00422</t>
  </si>
  <si>
    <t>IP00423</t>
  </si>
  <si>
    <t>SHUSHIL KO</t>
  </si>
  <si>
    <t>IP00434</t>
  </si>
  <si>
    <t>GANSHYAM</t>
  </si>
  <si>
    <t>IP00440</t>
  </si>
  <si>
    <t>IMP - PRAN</t>
  </si>
  <si>
    <t>IP00446</t>
  </si>
  <si>
    <t>IMP - HABI</t>
  </si>
  <si>
    <t>IP00447</t>
  </si>
  <si>
    <t>IP00451</t>
  </si>
  <si>
    <t>IMP - NITI</t>
  </si>
  <si>
    <t>IP00455</t>
  </si>
  <si>
    <t>IMP - ANKE</t>
  </si>
  <si>
    <t>IP00456</t>
  </si>
  <si>
    <t>IMP - BHOP</t>
  </si>
  <si>
    <t>IP00459</t>
  </si>
  <si>
    <t>IP00462</t>
  </si>
  <si>
    <t>IP00493</t>
  </si>
  <si>
    <t>IP00498</t>
  </si>
  <si>
    <t>IMP - SANT</t>
  </si>
  <si>
    <t>IP00502</t>
  </si>
  <si>
    <t>IMP -SAWAN</t>
  </si>
  <si>
    <t>IP00504</t>
  </si>
  <si>
    <t>IMP - SUDH</t>
  </si>
  <si>
    <t>IP00508</t>
  </si>
  <si>
    <t>IMP SACHIN</t>
  </si>
  <si>
    <t>IP00512</t>
  </si>
  <si>
    <t>IP00536</t>
  </si>
  <si>
    <t>IMP - MOHA</t>
  </si>
  <si>
    <t>IP00539</t>
  </si>
  <si>
    <t>IMP - DIPA</t>
  </si>
  <si>
    <t>IP00542</t>
  </si>
  <si>
    <t>IMP - R K</t>
  </si>
  <si>
    <t>IP00549</t>
  </si>
  <si>
    <t>IMP - GUNJ</t>
  </si>
  <si>
    <t>IP00550</t>
  </si>
  <si>
    <t>IP00568</t>
  </si>
  <si>
    <t>IP00569</t>
  </si>
  <si>
    <t>IP00679</t>
  </si>
  <si>
    <t>IMP - B K</t>
  </si>
  <si>
    <t>IP00691</t>
  </si>
  <si>
    <t>IMP - PITA</t>
  </si>
  <si>
    <t>IP00709</t>
  </si>
  <si>
    <t>IMP - VIVE</t>
  </si>
  <si>
    <t>IP00712</t>
  </si>
  <si>
    <t>IP00713</t>
  </si>
  <si>
    <t>IP00714</t>
  </si>
  <si>
    <t>IMP - JIGN</t>
  </si>
  <si>
    <t>IP00717</t>
  </si>
  <si>
    <t>IMP - SANA</t>
  </si>
  <si>
    <t>IP00718</t>
  </si>
  <si>
    <t>IP00719</t>
  </si>
  <si>
    <t>IMP - BAHA</t>
  </si>
  <si>
    <t>IP00720</t>
  </si>
  <si>
    <t>IMP - NIBA</t>
  </si>
  <si>
    <t>IP00726</t>
  </si>
  <si>
    <t>IMP - TERS</t>
  </si>
  <si>
    <t>IP00733</t>
  </si>
  <si>
    <t>IP00734</t>
  </si>
  <si>
    <t>IP00736</t>
  </si>
  <si>
    <t>IMP - SUJI</t>
  </si>
  <si>
    <t>IP00737</t>
  </si>
  <si>
    <t>IMP - ATUL</t>
  </si>
  <si>
    <t>IP00744</t>
  </si>
  <si>
    <t>IP00745</t>
  </si>
  <si>
    <t>IMP - MITA</t>
  </si>
  <si>
    <t>IP00749</t>
  </si>
  <si>
    <t>IMP - SIVA</t>
  </si>
  <si>
    <t>IP00750</t>
  </si>
  <si>
    <t>IP00755</t>
  </si>
  <si>
    <t>IP00762</t>
  </si>
  <si>
    <t>IP00765</t>
  </si>
  <si>
    <t>IMP - M NA</t>
  </si>
  <si>
    <t>IP00767</t>
  </si>
  <si>
    <t>IP00769</t>
  </si>
  <si>
    <t>IP00770</t>
  </si>
  <si>
    <t>IMP - DILI</t>
  </si>
  <si>
    <t>IP00771</t>
  </si>
  <si>
    <t>IP00773</t>
  </si>
  <si>
    <t>IP00775</t>
  </si>
  <si>
    <t>IMP - MADA</t>
  </si>
  <si>
    <t>IP00776</t>
  </si>
  <si>
    <t>IP00779</t>
  </si>
  <si>
    <t>IP00783</t>
  </si>
  <si>
    <t>IMP - SWAT</t>
  </si>
  <si>
    <t>IP00785</t>
  </si>
  <si>
    <t>IMP - SAGA</t>
  </si>
  <si>
    <t>IP00786</t>
  </si>
  <si>
    <t>IMP - KALP</t>
  </si>
  <si>
    <t>IP00790</t>
  </si>
  <si>
    <t>IMP - ASHU</t>
  </si>
  <si>
    <t>IP00791</t>
  </si>
  <si>
    <t>IMP - NATA</t>
  </si>
  <si>
    <t>IP00792</t>
  </si>
  <si>
    <t>IMP - AJEE</t>
  </si>
  <si>
    <t>IP00794</t>
  </si>
  <si>
    <t>IMP - AMBR</t>
  </si>
  <si>
    <t>IP00797</t>
  </si>
  <si>
    <t>IMP - TEJA</t>
  </si>
  <si>
    <t>IP00798</t>
  </si>
  <si>
    <t>IMP - KISH</t>
  </si>
  <si>
    <t>IP00799</t>
  </si>
  <si>
    <t>IP00802</t>
  </si>
  <si>
    <t>IP00803</t>
  </si>
  <si>
    <t>IMP - RUPE</t>
  </si>
  <si>
    <t>IP00804</t>
  </si>
  <si>
    <t>IP00805</t>
  </si>
  <si>
    <t>IP00806</t>
  </si>
  <si>
    <t>IP00807</t>
  </si>
  <si>
    <t>IP00808</t>
  </si>
  <si>
    <t>IMP - APPU</t>
  </si>
  <si>
    <t>IP00809</t>
  </si>
  <si>
    <t>IMP - NAGA</t>
  </si>
  <si>
    <t>IP00810</t>
  </si>
  <si>
    <t>IP00811</t>
  </si>
  <si>
    <t>IP00812</t>
  </si>
  <si>
    <t>IP00813</t>
  </si>
  <si>
    <t>IMP - RANJ</t>
  </si>
  <si>
    <t>IP00814</t>
  </si>
  <si>
    <t>IP00815</t>
  </si>
  <si>
    <t>IP00816</t>
  </si>
  <si>
    <t>IMP - LAXM</t>
  </si>
  <si>
    <t>IP00817</t>
  </si>
  <si>
    <t>IP00818</t>
  </si>
  <si>
    <t>IMP - JASH</t>
  </si>
  <si>
    <t>IP00819</t>
  </si>
  <si>
    <t>IP00820</t>
  </si>
  <si>
    <t>IP00900</t>
  </si>
  <si>
    <t>IMP - SAND</t>
  </si>
  <si>
    <t>IP00901</t>
  </si>
  <si>
    <t>SA1001</t>
  </si>
  <si>
    <t>SALARY ADV</t>
  </si>
  <si>
    <t>WATER</t>
  </si>
  <si>
    <t>WESMAN</t>
  </si>
  <si>
    <t>YAMI</t>
  </si>
  <si>
    <t>YOU</t>
  </si>
  <si>
    <t>ZIYA</t>
  </si>
  <si>
    <t>DIPESH</t>
  </si>
  <si>
    <t>E+P</t>
  </si>
  <si>
    <t>ESUFALLY</t>
  </si>
  <si>
    <t>GABBAR</t>
  </si>
  <si>
    <t>GAJANAND</t>
  </si>
  <si>
    <t>GANESH</t>
  </si>
  <si>
    <t>GARG</t>
  </si>
  <si>
    <t>HYDINT</t>
  </si>
  <si>
    <t>JAYMIN</t>
  </si>
  <si>
    <t>NANDUBHAI</t>
  </si>
  <si>
    <t>RAJESH</t>
  </si>
  <si>
    <t>RANJEET</t>
  </si>
  <si>
    <t>S.S.NATRAJ</t>
  </si>
  <si>
    <t>SRI ANDAL</t>
  </si>
  <si>
    <t>CHASS</t>
  </si>
  <si>
    <t>DESAI</t>
  </si>
  <si>
    <t>GLOBAL</t>
  </si>
  <si>
    <t>JAGSONS</t>
  </si>
  <si>
    <t>LAXMI</t>
  </si>
  <si>
    <t>MAHESH</t>
  </si>
  <si>
    <t>MCNALLY</t>
  </si>
  <si>
    <t>NURANI</t>
  </si>
  <si>
    <t>PARAS</t>
  </si>
  <si>
    <t>POOJA</t>
  </si>
  <si>
    <t>KHODIYAR</t>
  </si>
  <si>
    <t>BALAJI</t>
  </si>
  <si>
    <t>JOTHIVEL</t>
  </si>
  <si>
    <t>UMA</t>
  </si>
  <si>
    <t>UVM</t>
  </si>
  <si>
    <t>VIRENDRA</t>
  </si>
  <si>
    <t>VISHWAS</t>
  </si>
  <si>
    <t>MADHU</t>
  </si>
  <si>
    <t>AISHWARYA</t>
  </si>
  <si>
    <t>PURITY</t>
  </si>
  <si>
    <t>TORRENT</t>
  </si>
  <si>
    <t>MAHAKAXMI</t>
  </si>
  <si>
    <t>D. K. WELD</t>
  </si>
  <si>
    <t>S. MEHTA &amp;</t>
  </si>
  <si>
    <t>RUBY ELECT</t>
  </si>
  <si>
    <t>RIDDHI SID</t>
  </si>
  <si>
    <t>SUNDER SEW</t>
  </si>
  <si>
    <t>NEMI</t>
  </si>
  <si>
    <t>RAJAM TRAD</t>
  </si>
  <si>
    <t>MARVEL</t>
  </si>
  <si>
    <t>YASH ENGLN</t>
  </si>
  <si>
    <t>AGARWAL EN</t>
  </si>
  <si>
    <t>PAINTER</t>
  </si>
  <si>
    <t>AGS</t>
  </si>
  <si>
    <t>HEMA MARKE</t>
  </si>
  <si>
    <t>MICRO MECH</t>
  </si>
  <si>
    <t>STYRO</t>
  </si>
  <si>
    <t>DABASIYA</t>
  </si>
  <si>
    <t>STICHWELL</t>
  </si>
  <si>
    <t>ESTHER</t>
  </si>
  <si>
    <t>ROYAL</t>
  </si>
  <si>
    <t>V.M.</t>
  </si>
  <si>
    <t>MAPLE</t>
  </si>
  <si>
    <t>HALAI</t>
  </si>
  <si>
    <t>TWENTY</t>
  </si>
  <si>
    <t>ANDAVAR</t>
  </si>
  <si>
    <t>ATLAS</t>
  </si>
  <si>
    <t>VIJAY</t>
  </si>
  <si>
    <t>LAKSHMI</t>
  </si>
  <si>
    <t>S.V.S AUTO</t>
  </si>
  <si>
    <t>HOSUR</t>
  </si>
  <si>
    <t>DHRUV MACH</t>
  </si>
  <si>
    <t>POWDER</t>
  </si>
  <si>
    <t>S.S.WATCH</t>
  </si>
  <si>
    <t>KULKARNI T</t>
  </si>
  <si>
    <t>NILAM</t>
  </si>
  <si>
    <t>E.PERIYASA</t>
  </si>
  <si>
    <t>SURAJ INFO</t>
  </si>
  <si>
    <t>STEEN</t>
  </si>
  <si>
    <t>P.PERYA</t>
  </si>
  <si>
    <t>C &amp; R FAB</t>
  </si>
  <si>
    <t>RAMESH KUM</t>
  </si>
  <si>
    <t>SHAILESH K</t>
  </si>
  <si>
    <t>STANDARD</t>
  </si>
  <si>
    <t>BEST</t>
  </si>
  <si>
    <t>SUNIL ENTE</t>
  </si>
  <si>
    <t>SUMAN</t>
  </si>
  <si>
    <t>SALEM</t>
  </si>
  <si>
    <t>VARI</t>
  </si>
  <si>
    <t>CANON</t>
  </si>
  <si>
    <t>HAVIS</t>
  </si>
  <si>
    <t>MODERN MAC</t>
  </si>
  <si>
    <t>JAY &amp; CO.</t>
  </si>
  <si>
    <t>LALITHA</t>
  </si>
  <si>
    <t>G.S ENGINE</t>
  </si>
  <si>
    <t>PAGARIA &amp;</t>
  </si>
  <si>
    <t>KAMLESH BA</t>
  </si>
  <si>
    <t>AMARUT ELE</t>
  </si>
  <si>
    <t>KIKABHAI</t>
  </si>
  <si>
    <t>SREE BASAV</t>
  </si>
  <si>
    <t>SRI KAVYA</t>
  </si>
  <si>
    <t>SHIV DHARA</t>
  </si>
  <si>
    <t>VAGHESHWAR</t>
  </si>
  <si>
    <t>MURUGAN</t>
  </si>
  <si>
    <t>NARENDRA K</t>
  </si>
  <si>
    <t>KAY PEE EN</t>
  </si>
  <si>
    <t>PRITI</t>
  </si>
  <si>
    <t>WELDEAL</t>
  </si>
  <si>
    <t>I. SHANMU</t>
  </si>
  <si>
    <t>KEY</t>
  </si>
  <si>
    <t>ARPAN</t>
  </si>
  <si>
    <t>S. SHAHUL</t>
  </si>
  <si>
    <t>KUMURAN</t>
  </si>
  <si>
    <t>ELECTRO</t>
  </si>
  <si>
    <t>TANDEM</t>
  </si>
  <si>
    <t>AKSHAR DIG</t>
  </si>
  <si>
    <t>HYDRO</t>
  </si>
  <si>
    <t>CASTON</t>
  </si>
  <si>
    <t>VEEGEEN</t>
  </si>
  <si>
    <t>BANASH</t>
  </si>
  <si>
    <t>PRAVIN SEW</t>
  </si>
  <si>
    <t>LAXMI ENGI</t>
  </si>
  <si>
    <t>UMESH</t>
  </si>
  <si>
    <t>ABU ELECTR</t>
  </si>
  <si>
    <t>BHANDARI</t>
  </si>
  <si>
    <t>MMP</t>
  </si>
  <si>
    <t>GURUKRUPA</t>
  </si>
  <si>
    <t>BHAVIN ENT</t>
  </si>
  <si>
    <t>J K AUTO E</t>
  </si>
  <si>
    <t>MAHAVEER M</t>
  </si>
  <si>
    <t>SANDHYA</t>
  </si>
  <si>
    <t>D.R.STEEL</t>
  </si>
  <si>
    <t>COMFORT IN</t>
  </si>
  <si>
    <t>MELCON</t>
  </si>
  <si>
    <t>WESMAN-CHE</t>
  </si>
  <si>
    <t>SEPULCHRE</t>
  </si>
  <si>
    <t>MAHESH ELE</t>
  </si>
  <si>
    <t>DEVI</t>
  </si>
  <si>
    <t>GOPAL ENTE</t>
  </si>
  <si>
    <t>S.S STEEL</t>
  </si>
  <si>
    <t>MATHURA PR</t>
  </si>
  <si>
    <t>JIYA</t>
  </si>
  <si>
    <t>STAR ELECT</t>
  </si>
  <si>
    <t>CHITI-CHEM</t>
  </si>
  <si>
    <t>SEALING</t>
  </si>
  <si>
    <t>DHARAMRAJ</t>
  </si>
  <si>
    <t>LOUNG IMPL</t>
  </si>
  <si>
    <t>S.D.BEARIN</t>
  </si>
  <si>
    <t>SANJAY RAI</t>
  </si>
  <si>
    <t>GOURAV</t>
  </si>
  <si>
    <t>GOYAL</t>
  </si>
  <si>
    <t>R. K.</t>
  </si>
  <si>
    <t>DISANT</t>
  </si>
  <si>
    <t>VIVA</t>
  </si>
  <si>
    <t>NAM ENGINE</t>
  </si>
  <si>
    <t>ATMIYA</t>
  </si>
  <si>
    <t>ARUN</t>
  </si>
  <si>
    <t>DIESEL CAR</t>
  </si>
  <si>
    <t>SHUBH</t>
  </si>
  <si>
    <t>GSINDUS</t>
  </si>
  <si>
    <t>USHA</t>
  </si>
  <si>
    <t>EMTICI</t>
  </si>
  <si>
    <t>AARGEE</t>
  </si>
  <si>
    <t>SHRI GANES</t>
  </si>
  <si>
    <t>ISA</t>
  </si>
  <si>
    <t>HARINI</t>
  </si>
  <si>
    <t>ANANTH</t>
  </si>
  <si>
    <t>MALVIYA</t>
  </si>
  <si>
    <t>SANTHARAAM</t>
  </si>
  <si>
    <t>SACHIN IND</t>
  </si>
  <si>
    <t>PHOENIX</t>
  </si>
  <si>
    <t>AARZOO</t>
  </si>
  <si>
    <t>NIKKA</t>
  </si>
  <si>
    <t>JAY ELECTR</t>
  </si>
  <si>
    <t>NAYOSHA</t>
  </si>
  <si>
    <t>SANKAR</t>
  </si>
  <si>
    <t>J J</t>
  </si>
  <si>
    <t>HINDUTAN</t>
  </si>
  <si>
    <t>VIJAY FABS</t>
  </si>
  <si>
    <t>SHREE BRAH</t>
  </si>
  <si>
    <t>SUNIL KUMA</t>
  </si>
  <si>
    <t>K.G.N FABR</t>
  </si>
  <si>
    <t>HI-MAK</t>
  </si>
  <si>
    <t>JAY ENGINE</t>
  </si>
  <si>
    <t>MAHARANI</t>
  </si>
  <si>
    <t>SHRINATH E</t>
  </si>
  <si>
    <t>AKSHAR ELE</t>
  </si>
  <si>
    <t>SHREE SHYA</t>
  </si>
  <si>
    <t>SERAJPUR</t>
  </si>
  <si>
    <t>MAHAKALI</t>
  </si>
  <si>
    <t>LALIT LABO</t>
  </si>
  <si>
    <t>PRANIT CON</t>
  </si>
  <si>
    <t>RAVECHI</t>
  </si>
  <si>
    <t>LAXMI GRAN</t>
  </si>
  <si>
    <t>ARAVALI CE</t>
  </si>
  <si>
    <t>RAMESH NEG</t>
  </si>
  <si>
    <t>SHRI SHYAM</t>
  </si>
  <si>
    <t>DILIP BOOT</t>
  </si>
  <si>
    <t>OPIN METAL</t>
  </si>
  <si>
    <t>PINTO LABO</t>
  </si>
  <si>
    <t>PRADEEP CO</t>
  </si>
  <si>
    <t>WEIGH</t>
  </si>
  <si>
    <t>RAJESH SET</t>
  </si>
  <si>
    <t>DD ELECTRI</t>
  </si>
  <si>
    <t>RAJNISH LA</t>
  </si>
  <si>
    <t>PARAS LABO</t>
  </si>
  <si>
    <t>DEVILALA L</t>
  </si>
  <si>
    <t>GYANI MISH</t>
  </si>
  <si>
    <t>RAJAN MISH</t>
  </si>
  <si>
    <t>HOTEL NAMA</t>
  </si>
  <si>
    <t>OXFORD</t>
  </si>
  <si>
    <t>MYSORE</t>
  </si>
  <si>
    <t>THE WEIGHI</t>
  </si>
  <si>
    <t>JOSE TRADE</t>
  </si>
  <si>
    <t>DOSHI</t>
  </si>
  <si>
    <t>MAYANK COM</t>
  </si>
  <si>
    <t>GOLDEN</t>
  </si>
  <si>
    <t>H.B.ENGINE</t>
  </si>
  <si>
    <t>TUIRAMJI C</t>
  </si>
  <si>
    <t>SOUTHERN D</t>
  </si>
  <si>
    <t>SWASTIK</t>
  </si>
  <si>
    <t>SAI  SCIEN</t>
  </si>
  <si>
    <t>DAMCO INDI</t>
  </si>
  <si>
    <t>PATEL ELEC</t>
  </si>
  <si>
    <t>FAVOURITE</t>
  </si>
  <si>
    <t>UNISAFE SE</t>
  </si>
  <si>
    <t>ISA ENGINE</t>
  </si>
  <si>
    <t>GAYATRI IN</t>
  </si>
  <si>
    <t>DIWAN TEMP</t>
  </si>
  <si>
    <t>CHAMUNDA E</t>
  </si>
  <si>
    <t>HALDHER KU</t>
  </si>
  <si>
    <t>BARODA</t>
  </si>
  <si>
    <t>SHARMA ELE</t>
  </si>
  <si>
    <t>MANAN</t>
  </si>
  <si>
    <t>DELIGHT</t>
  </si>
  <si>
    <t>RSR</t>
  </si>
  <si>
    <t>SHIVJI VAG</t>
  </si>
  <si>
    <t>AGARWAL MA</t>
  </si>
  <si>
    <t>GLOBAL SEC</t>
  </si>
  <si>
    <t>SANJAY</t>
  </si>
  <si>
    <t>MARUTI PLA</t>
  </si>
  <si>
    <t>ANU TRACTO</t>
  </si>
  <si>
    <t>BALL &amp; LIN</t>
  </si>
  <si>
    <t>NEW UNITED</t>
  </si>
  <si>
    <t>DISHA ENGI</t>
  </si>
  <si>
    <t>LE MERIDIE</t>
  </si>
  <si>
    <t>SRI GANESH</t>
  </si>
  <si>
    <t>WILWAY</t>
  </si>
  <si>
    <t>COBURG</t>
  </si>
  <si>
    <t>LIMRA</t>
  </si>
  <si>
    <t>NISHTHA</t>
  </si>
  <si>
    <t>RAI GORAKH</t>
  </si>
  <si>
    <t>HARSH ENTE</t>
  </si>
  <si>
    <t>BALAN GLAS</t>
  </si>
  <si>
    <t>INNOVATIVE</t>
  </si>
  <si>
    <t>RAJENDRA S</t>
  </si>
  <si>
    <t>SREE MURUG</t>
  </si>
  <si>
    <t>NEW TRANSC</t>
  </si>
  <si>
    <t>ULTRA</t>
  </si>
  <si>
    <t>JESURAJ EN</t>
  </si>
  <si>
    <t>SHARAN CHH</t>
  </si>
  <si>
    <t>RAKESH COT</t>
  </si>
  <si>
    <t>M/S UCRON</t>
  </si>
  <si>
    <t>MUKESH KOT</t>
  </si>
  <si>
    <t>MANISH DIE</t>
  </si>
  <si>
    <t>K.P.N. SPE</t>
  </si>
  <si>
    <t>MAHAVEER P</t>
  </si>
  <si>
    <t>NEW STANDA</t>
  </si>
  <si>
    <t>APOLLO</t>
  </si>
  <si>
    <t>ASH</t>
  </si>
  <si>
    <t>SHIVAM ENT</t>
  </si>
  <si>
    <t>CENTRIMAX</t>
  </si>
  <si>
    <t>ARUNAGIRI</t>
  </si>
  <si>
    <t>N.K</t>
  </si>
  <si>
    <t>K.G.B.</t>
  </si>
  <si>
    <t>GOLDEN GEA</t>
  </si>
  <si>
    <t>SMART</t>
  </si>
  <si>
    <t>AIR CONTRO</t>
  </si>
  <si>
    <t>OM AUTO AG</t>
  </si>
  <si>
    <t>R+B FILTER</t>
  </si>
  <si>
    <t>KATARIA TR</t>
  </si>
  <si>
    <t>KATYAYANI</t>
  </si>
  <si>
    <t>ADVANCE BE</t>
  </si>
  <si>
    <t>M.S.</t>
  </si>
  <si>
    <t>AMAN AGENC</t>
  </si>
  <si>
    <t>INDIAN ENG</t>
  </si>
  <si>
    <t>SATYAM ALL</t>
  </si>
  <si>
    <t>SHRI PARSH</t>
  </si>
  <si>
    <t>SHAKTI ENT</t>
  </si>
  <si>
    <t>VIPUL TRAD</t>
  </si>
  <si>
    <t>PATEL BE</t>
  </si>
  <si>
    <t>SONA</t>
  </si>
  <si>
    <t>RAM ELECTR</t>
  </si>
  <si>
    <t>DAMODAR</t>
  </si>
  <si>
    <t>AGARWAL EL</t>
  </si>
  <si>
    <t>OSWAL</t>
  </si>
  <si>
    <t>UNITED</t>
  </si>
  <si>
    <t>MAHAVIR IN</t>
  </si>
  <si>
    <t>DINESH</t>
  </si>
  <si>
    <t>LABH</t>
  </si>
  <si>
    <t>VOLGA</t>
  </si>
  <si>
    <t>KK</t>
  </si>
  <si>
    <t>NEPAL SING</t>
  </si>
  <si>
    <t>PUMP</t>
  </si>
  <si>
    <t>VERTEX</t>
  </si>
  <si>
    <t>JAGTARA</t>
  </si>
  <si>
    <t>AARSCO</t>
  </si>
  <si>
    <t>UMAYAJI</t>
  </si>
  <si>
    <t>MEENAKSHI</t>
  </si>
  <si>
    <t>FILTRONICS</t>
  </si>
  <si>
    <t>PANCHAL</t>
  </si>
  <si>
    <t>NISHT HA S</t>
  </si>
  <si>
    <t>QUALITY</t>
  </si>
  <si>
    <t>CONVEYOR</t>
  </si>
  <si>
    <t>T.C. AGARW</t>
  </si>
  <si>
    <t>AMBEY DEVL</t>
  </si>
  <si>
    <t>HARIOM</t>
  </si>
  <si>
    <t>SBS</t>
  </si>
  <si>
    <t>SRI GIRI</t>
  </si>
  <si>
    <t>KAMALAKANN</t>
  </si>
  <si>
    <t>URSS</t>
  </si>
  <si>
    <t>ROTOFLIT</t>
  </si>
  <si>
    <t>PAREKH</t>
  </si>
  <si>
    <t>VRUNDAVAN</t>
  </si>
  <si>
    <t>AKSHER CRA</t>
  </si>
  <si>
    <t>MARHABA</t>
  </si>
  <si>
    <t>AMARDAS EN</t>
  </si>
  <si>
    <t>SARAVANA</t>
  </si>
  <si>
    <t>MR. SUMEET</t>
  </si>
  <si>
    <t>BALAJI IND</t>
  </si>
  <si>
    <t>A.K.</t>
  </si>
  <si>
    <t>KOLWAL</t>
  </si>
  <si>
    <t>DAULAT ADV</t>
  </si>
  <si>
    <t>M K INDUST</t>
  </si>
  <si>
    <t>ACCU TECH</t>
  </si>
  <si>
    <t>STEEL</t>
  </si>
  <si>
    <t>KAUSHAL</t>
  </si>
  <si>
    <t>ALICON</t>
  </si>
  <si>
    <t>GREEN</t>
  </si>
  <si>
    <t>IMP - YOGE</t>
  </si>
  <si>
    <t>VA-TECK AU</t>
  </si>
  <si>
    <t>V.DURAISAA</t>
  </si>
  <si>
    <t>JAYACHANDR</t>
  </si>
  <si>
    <t>TULSI ELEC</t>
  </si>
  <si>
    <t>KEWALSON</t>
  </si>
  <si>
    <t>DIVYA</t>
  </si>
  <si>
    <t>RAJA RICE</t>
  </si>
  <si>
    <t>MURARI</t>
  </si>
  <si>
    <t>MURARI &amp; B</t>
  </si>
  <si>
    <t>MAHARAJ MA</t>
  </si>
  <si>
    <t>INDI</t>
  </si>
  <si>
    <t>EUREKA</t>
  </si>
  <si>
    <t>DEWS</t>
  </si>
  <si>
    <t>R.K.</t>
  </si>
  <si>
    <t>ZEPHYR</t>
  </si>
  <si>
    <t>SRI BAGYAL</t>
  </si>
  <si>
    <t>ANTINI</t>
  </si>
  <si>
    <t>SAKTHI</t>
  </si>
  <si>
    <t>SOMENDRA S</t>
  </si>
  <si>
    <t>LIFE SAFE</t>
  </si>
  <si>
    <t>HIECON TEC</t>
  </si>
  <si>
    <t>SHRI HARI</t>
  </si>
  <si>
    <t>NORD DRIVE</t>
  </si>
  <si>
    <t>THE SALEM</t>
  </si>
  <si>
    <t>NETZSCH</t>
  </si>
  <si>
    <t>CREATIVE</t>
  </si>
  <si>
    <t>MAA</t>
  </si>
  <si>
    <t>IRAA</t>
  </si>
  <si>
    <t>WIKA</t>
  </si>
  <si>
    <t>SINEX</t>
  </si>
  <si>
    <t>BANU TOOLS</t>
  </si>
  <si>
    <t>OHM ELECTR</t>
  </si>
  <si>
    <t>UMIYA MACH</t>
  </si>
  <si>
    <t>RAKSHA HAR</t>
  </si>
  <si>
    <t>PRATAP</t>
  </si>
  <si>
    <t>PROACTIVE</t>
  </si>
  <si>
    <t>SWATHI</t>
  </si>
  <si>
    <t>DHARMENDRA</t>
  </si>
  <si>
    <t>S.DESAI</t>
  </si>
  <si>
    <t>VINOD KUMA</t>
  </si>
  <si>
    <t>CHAUDHARY</t>
  </si>
  <si>
    <t>GUNVANT BE</t>
  </si>
  <si>
    <t>DKR</t>
  </si>
  <si>
    <t>SAROJA</t>
  </si>
  <si>
    <t>H.K.G.N AU</t>
  </si>
  <si>
    <t>BALRAM SIN</t>
  </si>
  <si>
    <t>SRI SANSAR</t>
  </si>
  <si>
    <t>INDIAN REF</t>
  </si>
  <si>
    <t>SAMAY ENGG</t>
  </si>
  <si>
    <t>RUNTHALA I</t>
  </si>
  <si>
    <t>PATEL   BE</t>
  </si>
  <si>
    <t>R.K. TRADI</t>
  </si>
  <si>
    <t>TSI</t>
  </si>
  <si>
    <t>HIND SUPER</t>
  </si>
  <si>
    <t>GUJARMAL</t>
  </si>
  <si>
    <t>GOYAL TRAD</t>
  </si>
  <si>
    <t>EANAS WOOD</t>
  </si>
  <si>
    <t>SHANKAR EN</t>
  </si>
  <si>
    <t>GRISHA</t>
  </si>
  <si>
    <t>AMBICA TRA</t>
  </si>
  <si>
    <t>DABASIYA L</t>
  </si>
  <si>
    <t>ARTI ENGIN</t>
  </si>
  <si>
    <t>BRIGHT HIR</t>
  </si>
  <si>
    <t>ENGG KART</t>
  </si>
  <si>
    <t>SRI MARUTH</t>
  </si>
  <si>
    <t>R.R.ELECTR</t>
  </si>
  <si>
    <t>NAYAK DIES</t>
  </si>
  <si>
    <t>PUMA LIFT</t>
  </si>
  <si>
    <t>SRI MAHA V</t>
  </si>
  <si>
    <t>THE PRECIS</t>
  </si>
  <si>
    <t>INDIA PLAS</t>
  </si>
  <si>
    <t>AKSHAR ENG</t>
  </si>
  <si>
    <t>VIJAY ELEC</t>
  </si>
  <si>
    <t>SANTKRUPA</t>
  </si>
  <si>
    <t>IWI CRYOGE</t>
  </si>
  <si>
    <t>SAINI STEE</t>
  </si>
  <si>
    <t>BHAVANI HA</t>
  </si>
  <si>
    <t>ROOTS INDI</t>
  </si>
  <si>
    <t>SIMRAN MIN</t>
  </si>
  <si>
    <t>ADARSH ENT</t>
  </si>
  <si>
    <t>MENARDI FI</t>
  </si>
  <si>
    <t>BHARAT MAC</t>
  </si>
  <si>
    <t>KAY SONS</t>
  </si>
  <si>
    <t>RUBBER TRA</t>
  </si>
  <si>
    <t>FRONTIER M</t>
  </si>
  <si>
    <t>AADINATH</t>
  </si>
  <si>
    <t>FURNACE TE</t>
  </si>
  <si>
    <t>BHUMIKA EN</t>
  </si>
  <si>
    <t>MADHAV ELE</t>
  </si>
  <si>
    <t>TECHNO WOR</t>
  </si>
  <si>
    <t>PARMESHWAR</t>
  </si>
  <si>
    <t>RAYMOND CU</t>
  </si>
  <si>
    <t>MECHCIVI E</t>
  </si>
  <si>
    <t>SENTHIL HA</t>
  </si>
  <si>
    <t>ABM DYNABA</t>
  </si>
  <si>
    <t>SAM ENTERP</t>
  </si>
  <si>
    <t>ASIAN</t>
  </si>
  <si>
    <t>CHENDUR SI</t>
  </si>
  <si>
    <t>POWERMAC T</t>
  </si>
  <si>
    <t>GS ENTERPR</t>
  </si>
  <si>
    <t>JAY RANCHH</t>
  </si>
  <si>
    <t>R.G.YADAV</t>
  </si>
  <si>
    <t>DIPAKBHAI</t>
  </si>
  <si>
    <t>AIROTONIC</t>
  </si>
  <si>
    <t>EURO CERAM</t>
  </si>
  <si>
    <t>JIWAN META</t>
  </si>
  <si>
    <t>BARODA STE</t>
  </si>
  <si>
    <t>SOLVENTS &amp;</t>
  </si>
  <si>
    <t>SUPREME IN</t>
  </si>
  <si>
    <t>ESS GEE HE</t>
  </si>
  <si>
    <t>MARAIKAYAR</t>
  </si>
  <si>
    <t>B.M.AUTOMA</t>
  </si>
  <si>
    <t>DYNAMIC DI</t>
  </si>
  <si>
    <t>AMBIK HARM</t>
  </si>
  <si>
    <t>PADHIYAR G</t>
  </si>
  <si>
    <t>NEER INDUS</t>
  </si>
  <si>
    <t>THERMO ELE</t>
  </si>
  <si>
    <t>A ONE ENTE</t>
  </si>
  <si>
    <t>S S ENTERP</t>
  </si>
  <si>
    <t>SPAR</t>
  </si>
  <si>
    <t>A.R.K.GASE</t>
  </si>
  <si>
    <t>SRI SAPTHA</t>
  </si>
  <si>
    <t>VIRENDRA &amp;</t>
  </si>
  <si>
    <t>HYDINT CON</t>
  </si>
  <si>
    <t>PREMIER</t>
  </si>
  <si>
    <t>AYSAR</t>
  </si>
  <si>
    <t>CHANDAN</t>
  </si>
  <si>
    <t>C.S.L.</t>
  </si>
  <si>
    <t>B. R. VYAS</t>
  </si>
  <si>
    <t>PFEIFFER</t>
  </si>
  <si>
    <t>JAYCO INDU</t>
  </si>
  <si>
    <t>K &amp; T HIRI</t>
  </si>
  <si>
    <t>INDIAN AGE</t>
  </si>
  <si>
    <t>URMILA</t>
  </si>
  <si>
    <t>PAL AUTO</t>
  </si>
  <si>
    <t>DOLPHIN</t>
  </si>
  <si>
    <t>D.J.DISTRI</t>
  </si>
  <si>
    <t>TECHNOTHER</t>
  </si>
  <si>
    <t>SRIRAM IND</t>
  </si>
  <si>
    <t>SHREE PRAM</t>
  </si>
  <si>
    <t>SHRI SHIV</t>
  </si>
  <si>
    <t>GALAXY</t>
  </si>
  <si>
    <t>B.R.</t>
  </si>
  <si>
    <t>SHAGUN ELE</t>
  </si>
  <si>
    <t>CHARMINAR</t>
  </si>
  <si>
    <t>SRI VENKTE</t>
  </si>
  <si>
    <t>PUNIT</t>
  </si>
  <si>
    <t>CLASS HEAT</t>
  </si>
  <si>
    <t>SAHAJANAND</t>
  </si>
  <si>
    <t>SAMIRIKA</t>
  </si>
  <si>
    <t>BRIGHT BAR</t>
  </si>
  <si>
    <t>AARKEY LAB</t>
  </si>
  <si>
    <t>SHIV SUPPL</t>
  </si>
  <si>
    <t>SHREE MODH</t>
  </si>
  <si>
    <t>S. R. META</t>
  </si>
  <si>
    <t xml:space="preserve"> SAMRUDDHI</t>
  </si>
  <si>
    <t>DIVYA FABR</t>
  </si>
  <si>
    <t>SAINI</t>
  </si>
  <si>
    <t>KALAPRASAD</t>
  </si>
  <si>
    <t>KRISHNA BE</t>
  </si>
  <si>
    <t>PAN INDIA</t>
  </si>
  <si>
    <t>JAILAXMI M</t>
  </si>
  <si>
    <t>LEO VIEW</t>
  </si>
  <si>
    <t>VINOD MACH</t>
  </si>
  <si>
    <t>TECHNO IND</t>
  </si>
  <si>
    <t>HI-TECH FI</t>
  </si>
  <si>
    <t>RIVERA ELE</t>
  </si>
  <si>
    <t>GUJARAT WE</t>
  </si>
  <si>
    <t>PARISH ELE</t>
  </si>
  <si>
    <t>HARYANA MA</t>
  </si>
  <si>
    <t>KUSH DISTR</t>
  </si>
  <si>
    <t>RAVI PRAKA</t>
  </si>
  <si>
    <t>MICRON ENT</t>
  </si>
  <si>
    <t>GRAPHLINE</t>
  </si>
  <si>
    <t>MARUTI FEB</t>
  </si>
  <si>
    <t>NAVKAR BEA</t>
  </si>
  <si>
    <t>SAGAR TRAD</t>
  </si>
  <si>
    <t>YOU SYSTEM</t>
  </si>
  <si>
    <t>RAKESH R.</t>
  </si>
  <si>
    <t>AMBICA ELE</t>
  </si>
  <si>
    <t>KHUSHBU EN</t>
  </si>
  <si>
    <t>SWATHI MAT</t>
  </si>
  <si>
    <t>R. M. ENTE</t>
  </si>
  <si>
    <t>AIRA VALVE</t>
  </si>
  <si>
    <t>YELLOW LIN</t>
  </si>
  <si>
    <t>SAFETY SOL</t>
  </si>
  <si>
    <t>SHAH SEWIN</t>
  </si>
  <si>
    <t>MAHA LAXMI</t>
  </si>
  <si>
    <t>LOTTA IRON</t>
  </si>
  <si>
    <t>GUJARAT CO</t>
  </si>
  <si>
    <t>LOKPAL IND</t>
  </si>
  <si>
    <t>RAJUBHAI D</t>
  </si>
  <si>
    <t>KAY INTERN</t>
  </si>
  <si>
    <t>GURU DIESE</t>
  </si>
  <si>
    <t>AHMEDABAD</t>
  </si>
  <si>
    <t>VDR ENGINE</t>
  </si>
  <si>
    <t>AMOL PHARM</t>
  </si>
  <si>
    <t>DHINGESHWA</t>
  </si>
  <si>
    <t>APPLE AUTO</t>
  </si>
  <si>
    <t>SUPERFAST</t>
  </si>
  <si>
    <t>NANGIA TRA</t>
  </si>
  <si>
    <t>MARCK &amp; CA</t>
  </si>
  <si>
    <t>UNITY</t>
  </si>
  <si>
    <t>R.S TRADER</t>
  </si>
  <si>
    <t>GUJARAT CA</t>
  </si>
  <si>
    <t>JAI BALAJI</t>
  </si>
  <si>
    <t>J.D. GEAR</t>
  </si>
  <si>
    <t>RISHABHDEV</t>
  </si>
  <si>
    <t>RAJ HEAVY</t>
  </si>
  <si>
    <t>SYSPRO</t>
  </si>
  <si>
    <t>DEVPARI CH</t>
  </si>
  <si>
    <t>ASHWA AIR</t>
  </si>
  <si>
    <t>IIJD</t>
  </si>
  <si>
    <t>JALAL KATH</t>
  </si>
  <si>
    <t>ALLEGIANCE</t>
  </si>
  <si>
    <t>N.GANDHI &amp;</t>
  </si>
  <si>
    <t>SHREE RAJ</t>
  </si>
  <si>
    <t>SUPREME TR</t>
  </si>
  <si>
    <t>KABIR INST</t>
  </si>
  <si>
    <t>HI-TECH BR</t>
  </si>
  <si>
    <t>BALAJI ENG</t>
  </si>
  <si>
    <t>MONARCH PO</t>
  </si>
  <si>
    <t>DAGA BEARI</t>
  </si>
  <si>
    <t>UMIYA ENGG</t>
  </si>
  <si>
    <t>SHIVAM INS</t>
  </si>
  <si>
    <t>SHREE VARA</t>
  </si>
  <si>
    <t>ALWAR TOOL</t>
  </si>
  <si>
    <t>KAESER</t>
  </si>
  <si>
    <t>C.K. SHAH</t>
  </si>
  <si>
    <t>AKASH ENTE</t>
  </si>
  <si>
    <t>NILESH LIN</t>
  </si>
  <si>
    <t>INTERTEK</t>
  </si>
  <si>
    <t>PRAJAPATI</t>
  </si>
  <si>
    <t>BHAGAVATHI</t>
  </si>
  <si>
    <t>ATUL ENT.</t>
  </si>
  <si>
    <t>CHARBHUJA</t>
  </si>
  <si>
    <t>BIOSNEH</t>
  </si>
  <si>
    <t>MAURVEE PE</t>
  </si>
  <si>
    <t>ROHITAS EN</t>
  </si>
  <si>
    <t>LAXMI ELEC</t>
  </si>
  <si>
    <t>ACCURATE W</t>
  </si>
  <si>
    <t>LOKESH</t>
  </si>
  <si>
    <t>RUDRAKSH</t>
  </si>
  <si>
    <t>MAHESH SCR</t>
  </si>
  <si>
    <t>GUPTA IRON</t>
  </si>
  <si>
    <t>SIYAVAR ST</t>
  </si>
  <si>
    <t>OUTOTEC IN</t>
  </si>
  <si>
    <t>CHIRAG TRA</t>
  </si>
  <si>
    <t>KRISHNA AU</t>
  </si>
  <si>
    <t>BHARATI PA</t>
  </si>
  <si>
    <t>AKASH ENGG</t>
  </si>
  <si>
    <t>P.R. ELE.</t>
  </si>
  <si>
    <t>GRAPHICARB</t>
  </si>
  <si>
    <t>SIEMENS</t>
  </si>
  <si>
    <t>TULSHI ENT</t>
  </si>
  <si>
    <t>GREENTECH</t>
  </si>
  <si>
    <t>SCHNEIDER</t>
  </si>
  <si>
    <t>CHAMBAL MO</t>
  </si>
  <si>
    <t>CLASSIC MO</t>
  </si>
  <si>
    <t>RAJ AGENCI</t>
  </si>
  <si>
    <t>WELDEAL EN</t>
  </si>
  <si>
    <t>L. K. JATI</t>
  </si>
  <si>
    <t>NEPAL TIMB</t>
  </si>
  <si>
    <t>RAJ MACHIN</t>
  </si>
  <si>
    <t>JAY S. M.</t>
  </si>
  <si>
    <t>ANUJ &amp; COM</t>
  </si>
  <si>
    <t>VERTIV</t>
  </si>
  <si>
    <t>KANCHAN EL</t>
  </si>
  <si>
    <t>SHREE CHAM</t>
  </si>
  <si>
    <t>SHREE NARA</t>
  </si>
  <si>
    <t>GOPAL HARD</t>
  </si>
  <si>
    <t>S. BAXI &amp;</t>
  </si>
  <si>
    <t>GUJARAT BE</t>
  </si>
  <si>
    <t>UDAI CHAND</t>
  </si>
  <si>
    <t>SRI GANPAT</t>
  </si>
  <si>
    <t>VANDANA IN</t>
  </si>
  <si>
    <t>BISHNULI D</t>
  </si>
  <si>
    <t>PRIME DOT</t>
  </si>
  <si>
    <t>YOGI</t>
  </si>
  <si>
    <t>ANIL</t>
  </si>
  <si>
    <t>MAKAWANA</t>
  </si>
  <si>
    <t>HOSUR HARD</t>
  </si>
  <si>
    <t>THANGA TAM</t>
  </si>
  <si>
    <t>AR.V.AR TR</t>
  </si>
  <si>
    <t>SAIRAM SCI</t>
  </si>
  <si>
    <t>THANDEM EN</t>
  </si>
  <si>
    <t>ANNAI TRAV</t>
  </si>
  <si>
    <t>SHIVAJI &amp;</t>
  </si>
  <si>
    <t>IMPERIAL</t>
  </si>
  <si>
    <t>A.S.R.</t>
  </si>
  <si>
    <t>IP00668</t>
  </si>
  <si>
    <t>IP00669</t>
  </si>
  <si>
    <t>SHIVPRASAD</t>
  </si>
  <si>
    <t>GHATE PATI</t>
  </si>
  <si>
    <t>KERALA TRA</t>
  </si>
  <si>
    <t>FREIGHT EX</t>
  </si>
  <si>
    <t>VAPI BHIVA</t>
  </si>
  <si>
    <t>SPEEDKING</t>
  </si>
  <si>
    <t>GURMEET GO</t>
  </si>
  <si>
    <t>PREM TRANS</t>
  </si>
  <si>
    <t>RAJENDRA T</t>
  </si>
  <si>
    <t>DURGA ROAD</t>
  </si>
  <si>
    <t>EXPOCON</t>
  </si>
  <si>
    <t>NIRMAL</t>
  </si>
  <si>
    <t>M.P.GUJRAT</t>
  </si>
  <si>
    <t>SINDHU TRA</t>
  </si>
  <si>
    <t>SURYA LOGI</t>
  </si>
  <si>
    <t>SEEMA ASSO</t>
  </si>
  <si>
    <t>POPULAR CR</t>
  </si>
  <si>
    <t>A.A.</t>
  </si>
  <si>
    <t>ADUNIK TRA</t>
  </si>
  <si>
    <t>ADITYA LOG</t>
  </si>
  <si>
    <t>SOUNDAR LO</t>
  </si>
  <si>
    <t>ROYAL ROAD</t>
  </si>
  <si>
    <t>AUM ROAD W</t>
  </si>
  <si>
    <t>DURGA AUTO</t>
  </si>
  <si>
    <t>SUUBRAJ LO</t>
  </si>
  <si>
    <t>MMM TRANSP</t>
  </si>
  <si>
    <t>MANOJ (KUT</t>
  </si>
  <si>
    <t>UNIQUE LOG</t>
  </si>
  <si>
    <t>K.N.VASAVA</t>
  </si>
  <si>
    <t>MAHENDRA S</t>
  </si>
  <si>
    <t>TRANSEXPRE</t>
  </si>
  <si>
    <t>AWAGAMAN R</t>
  </si>
  <si>
    <t>BHARATHI T</t>
  </si>
  <si>
    <t>HANS TRAIL</t>
  </si>
  <si>
    <t>XPRESS INT</t>
  </si>
  <si>
    <t>JAGDAMBA F</t>
  </si>
  <si>
    <t>A.SELVARAJ</t>
  </si>
  <si>
    <t>ZAID ENTER</t>
  </si>
  <si>
    <t>MAHARASHTR</t>
  </si>
  <si>
    <t>POOJA TRAI</t>
  </si>
  <si>
    <t>INTIME ROA</t>
  </si>
  <si>
    <t>INNAYAT KH</t>
  </si>
  <si>
    <t>MAHESH R P</t>
  </si>
  <si>
    <t>TRANS. MFG</t>
  </si>
  <si>
    <t>AK</t>
  </si>
  <si>
    <t>ATM</t>
  </si>
  <si>
    <t>ADARSH</t>
  </si>
  <si>
    <t>AKHAND</t>
  </si>
  <si>
    <t>ALLAHBAD</t>
  </si>
  <si>
    <t>AL</t>
  </si>
  <si>
    <t>AMRIT</t>
  </si>
  <si>
    <t>ASHWINI</t>
  </si>
  <si>
    <t>AVADH</t>
  </si>
  <si>
    <t>BABA</t>
  </si>
  <si>
    <t>BALDEV</t>
  </si>
  <si>
    <t>BHOLA</t>
  </si>
  <si>
    <t>C.P.ROADLI</t>
  </si>
  <si>
    <t>CALCUTTA</t>
  </si>
  <si>
    <t>CHANDRU</t>
  </si>
  <si>
    <t>CHARTE</t>
  </si>
  <si>
    <t>CHHAYA</t>
  </si>
  <si>
    <t>CUDDAPAH</t>
  </si>
  <si>
    <t>GEMINI</t>
  </si>
  <si>
    <t>GERMAN</t>
  </si>
  <si>
    <t>GOODWILL</t>
  </si>
  <si>
    <t>HAPPY</t>
  </si>
  <si>
    <t>HEMANT</t>
  </si>
  <si>
    <t>HYDERABAD</t>
  </si>
  <si>
    <t>IDEAL</t>
  </si>
  <si>
    <t>INLAND</t>
  </si>
  <si>
    <t>INTER</t>
  </si>
  <si>
    <t>JAMMU</t>
  </si>
  <si>
    <t>JASWANTSIN</t>
  </si>
  <si>
    <t>JEYA</t>
  </si>
  <si>
    <t>JHALANI</t>
  </si>
  <si>
    <t>KELYANI</t>
  </si>
  <si>
    <t>KALYANI</t>
  </si>
  <si>
    <t>KAVITA</t>
  </si>
  <si>
    <t>KHIMAJI</t>
  </si>
  <si>
    <t>M.</t>
  </si>
  <si>
    <t>M.S.FREIGH</t>
  </si>
  <si>
    <t>SWAPNIL</t>
  </si>
  <si>
    <t>MAHAK</t>
  </si>
  <si>
    <t>MAHARAJ</t>
  </si>
  <si>
    <t>MAHASHAKTI</t>
  </si>
  <si>
    <t>MAHENDRA</t>
  </si>
  <si>
    <t>MANGALA</t>
  </si>
  <si>
    <t>NEEL</t>
  </si>
  <si>
    <t>OVERSEAS</t>
  </si>
  <si>
    <t>P.TAMILSEL</t>
  </si>
  <si>
    <t>PACIFIC</t>
  </si>
  <si>
    <t>PADUAN</t>
  </si>
  <si>
    <t>PARSHWANAT</t>
  </si>
  <si>
    <t>PARTH</t>
  </si>
  <si>
    <t>PRABHAT</t>
  </si>
  <si>
    <t>RAHUL</t>
  </si>
  <si>
    <t>RAKESH</t>
  </si>
  <si>
    <t>REKHI</t>
  </si>
  <si>
    <t>SM</t>
  </si>
  <si>
    <t>S.K.</t>
  </si>
  <si>
    <t>SAGAR</t>
  </si>
  <si>
    <t>SALEEM</t>
  </si>
  <si>
    <t>SARPUDEEN</t>
  </si>
  <si>
    <t>SAVANI</t>
  </si>
  <si>
    <t>CHAKESHWAR</t>
  </si>
  <si>
    <t>SHAKTI</t>
  </si>
  <si>
    <t>UMIYA</t>
  </si>
  <si>
    <t>SINGH</t>
  </si>
  <si>
    <t>SKYLAND</t>
  </si>
  <si>
    <t>SOWMYA</t>
  </si>
  <si>
    <t>SEETHARAM</t>
  </si>
  <si>
    <t>SREE</t>
  </si>
  <si>
    <t>SUBHAM</t>
  </si>
  <si>
    <t>SUBHANKHAN</t>
  </si>
  <si>
    <t>SUKHWANI</t>
  </si>
  <si>
    <t>SUNRISE</t>
  </si>
  <si>
    <t>SURAT</t>
  </si>
  <si>
    <t>TRANS</t>
  </si>
  <si>
    <t>TRANSPORT</t>
  </si>
  <si>
    <t>UNIVERSAL</t>
  </si>
  <si>
    <t>UPADHYAY</t>
  </si>
  <si>
    <t>V</t>
  </si>
  <si>
    <t>VSUNIL</t>
  </si>
  <si>
    <t>V.R.TRANSP</t>
  </si>
  <si>
    <t>VAISHNAVI</t>
  </si>
  <si>
    <t>VALASI</t>
  </si>
  <si>
    <t>VIJETA</t>
  </si>
  <si>
    <t>VIPRAJ</t>
  </si>
  <si>
    <t>VISHAL</t>
  </si>
  <si>
    <t>YADAV</t>
  </si>
  <si>
    <t>YAH</t>
  </si>
  <si>
    <t>YASH</t>
  </si>
  <si>
    <t>ZAIN</t>
  </si>
  <si>
    <t>ABT</t>
  </si>
  <si>
    <t>ASHAPURI</t>
  </si>
  <si>
    <t>ASTR</t>
  </si>
  <si>
    <t>BEENA</t>
  </si>
  <si>
    <t>BIKANA</t>
  </si>
  <si>
    <t>BRTC</t>
  </si>
  <si>
    <t>CHACHA</t>
  </si>
  <si>
    <t>GNR</t>
  </si>
  <si>
    <t>GANDHAR</t>
  </si>
  <si>
    <t>GEM</t>
  </si>
  <si>
    <t>JAIKRISHNA</t>
  </si>
  <si>
    <t>JAYANTILAL</t>
  </si>
  <si>
    <t>KOTHARI</t>
  </si>
  <si>
    <t>KRANTI</t>
  </si>
  <si>
    <t>MRRL</t>
  </si>
  <si>
    <t>MEGH</t>
  </si>
  <si>
    <t>NASIRABAD</t>
  </si>
  <si>
    <t>PATIALA</t>
  </si>
  <si>
    <t>RANAWAT</t>
  </si>
  <si>
    <t>SJ</t>
  </si>
  <si>
    <t>SMR</t>
  </si>
  <si>
    <t>SHAPURA</t>
  </si>
  <si>
    <t>SUBRAMANYA</t>
  </si>
  <si>
    <t>SUPERSTAR</t>
  </si>
  <si>
    <t>VIJAYALAKS</t>
  </si>
  <si>
    <t>VIKAS</t>
  </si>
  <si>
    <t>ARC</t>
  </si>
  <si>
    <t>SIVA</t>
  </si>
  <si>
    <t>BAHUBALI T</t>
  </si>
  <si>
    <t>BEST CARGO</t>
  </si>
  <si>
    <t>BOMBAY GUJ</t>
  </si>
  <si>
    <t>DASHMESH T</t>
  </si>
  <si>
    <t>G.N.E. ROA</t>
  </si>
  <si>
    <t>HARYANA PU</t>
  </si>
  <si>
    <t>JAI ASHAPU</t>
  </si>
  <si>
    <t>KOTA OKARA</t>
  </si>
  <si>
    <t>LAXMI ROAD</t>
  </si>
  <si>
    <t>MEWAR ROAD</t>
  </si>
  <si>
    <t>MILIND ROA</t>
  </si>
  <si>
    <t>NEW HOSIAR</t>
  </si>
  <si>
    <t>OM CARGO C</t>
  </si>
  <si>
    <t>RAIPUR GOL</t>
  </si>
  <si>
    <t>RAJDHANI T</t>
  </si>
  <si>
    <t>RAJESH TRA</t>
  </si>
  <si>
    <t>ROYAL LOGI</t>
  </si>
  <si>
    <t>SANGAM ROA</t>
  </si>
  <si>
    <t>SHREE GATO</t>
  </si>
  <si>
    <t>SHREE ROKA</t>
  </si>
  <si>
    <t>SUPER INDI</t>
  </si>
  <si>
    <t>ASUTOSH TR</t>
  </si>
  <si>
    <t>DAMINI SHI</t>
  </si>
  <si>
    <t>SADGURU TR</t>
  </si>
  <si>
    <t>BEAWAR CAR</t>
  </si>
  <si>
    <t>R B TRANSP</t>
  </si>
  <si>
    <t>RISHABH RO</t>
  </si>
  <si>
    <t>SHREE BHAI</t>
  </si>
  <si>
    <t>SINDU TRAN</t>
  </si>
  <si>
    <t>VIJAY LAXM</t>
  </si>
  <si>
    <t>BHOLE SAI</t>
  </si>
  <si>
    <t>CHANDRU TR</t>
  </si>
  <si>
    <t>SRI VIJAYA</t>
  </si>
  <si>
    <t>GREWAL TRA</t>
  </si>
  <si>
    <t>JEENA &amp; CO</t>
  </si>
  <si>
    <t>SHRINATH T</t>
  </si>
  <si>
    <t>STAR TRANS</t>
  </si>
  <si>
    <t>CFC CARRIE</t>
  </si>
  <si>
    <t>JAFFAR BHA</t>
  </si>
  <si>
    <t>KHURSHEED</t>
  </si>
  <si>
    <t>TCL</t>
  </si>
  <si>
    <t>SHROAD</t>
  </si>
  <si>
    <t>MATA</t>
  </si>
  <si>
    <t>PUNJAB GUJ</t>
  </si>
  <si>
    <t>FRIENDS</t>
  </si>
  <si>
    <t>SHREE VIJA</t>
  </si>
  <si>
    <t>NEW RAJ</t>
  </si>
  <si>
    <t>FIVE STATE</t>
  </si>
  <si>
    <t>SHREE DUTT</t>
  </si>
  <si>
    <t>ARIHANT</t>
  </si>
  <si>
    <t>AARTI ROAD</t>
  </si>
  <si>
    <t>NUTAN</t>
  </si>
  <si>
    <t>PARTH CARR</t>
  </si>
  <si>
    <t>ROHIT</t>
  </si>
  <si>
    <t>YADAV GOLD</t>
  </si>
  <si>
    <t>KEERTI ROA</t>
  </si>
  <si>
    <t>A.R.</t>
  </si>
  <si>
    <t>MODERN TRA</t>
  </si>
  <si>
    <t>DARBAR</t>
  </si>
  <si>
    <t>RAI ROADLI</t>
  </si>
  <si>
    <t>AGGARWAL T</t>
  </si>
  <si>
    <t>DOUSA ALWA</t>
  </si>
  <si>
    <t>DIPAK ROAD</t>
  </si>
  <si>
    <t>CHANDRALOK</t>
  </si>
  <si>
    <t>BANU LORRY</t>
  </si>
  <si>
    <t>HARIHARAN</t>
  </si>
  <si>
    <t>HARSH TRAN</t>
  </si>
  <si>
    <t>CLASSIC</t>
  </si>
  <si>
    <t>K.MURUGAN</t>
  </si>
  <si>
    <t>DELHI ANDH</t>
  </si>
  <si>
    <t>SANTOSH RO</t>
  </si>
  <si>
    <t>MALA</t>
  </si>
  <si>
    <t>SHREE RANJ</t>
  </si>
  <si>
    <t>BABA TRANS</t>
  </si>
  <si>
    <t>BASANT TRA</t>
  </si>
  <si>
    <t>UDAIPUR FR</t>
  </si>
  <si>
    <t>ASHOK TRAN</t>
  </si>
  <si>
    <t>SEA</t>
  </si>
  <si>
    <t>RASHTRIYA</t>
  </si>
  <si>
    <t>S. K. ROAD</t>
  </si>
  <si>
    <t>K K ROAD L</t>
  </si>
  <si>
    <t>RAJHUNS</t>
  </si>
  <si>
    <t>BROADWAYS</t>
  </si>
  <si>
    <t>RAJHANS</t>
  </si>
  <si>
    <t>TIRUPATI R</t>
  </si>
  <si>
    <t>SHREE YOGI</t>
  </si>
  <si>
    <t>GAURAV CAR</t>
  </si>
  <si>
    <t>SAGAR TRAN</t>
  </si>
  <si>
    <t>LOGI-TRANS</t>
  </si>
  <si>
    <t>ALWAR SOUT</t>
  </si>
  <si>
    <t>VINOD GOOD</t>
  </si>
  <si>
    <t>PATIALA GU</t>
  </si>
  <si>
    <t>SARPANCH T</t>
  </si>
  <si>
    <t>AKSHADA</t>
  </si>
  <si>
    <t>BHOLANATH</t>
  </si>
  <si>
    <t>SANTOSH</t>
  </si>
  <si>
    <t>BIRLA TRAN</t>
  </si>
  <si>
    <t>MILIND LOG</t>
  </si>
  <si>
    <t>SIDDHIKI T</t>
  </si>
  <si>
    <t>VEERU</t>
  </si>
  <si>
    <t>SYNDICATE</t>
  </si>
  <si>
    <t>HIGHWAY</t>
  </si>
  <si>
    <t>JAI ZAMESH</t>
  </si>
  <si>
    <t>FAST TRACK</t>
  </si>
  <si>
    <t>GUPTA TRAN</t>
  </si>
  <si>
    <t>AMAN TRANS</t>
  </si>
  <si>
    <t>LOREL ROAD</t>
  </si>
  <si>
    <t>KUSHAL SIN</t>
  </si>
  <si>
    <t>KEMWEL ROA</t>
  </si>
  <si>
    <t>SHAKTI ROA</t>
  </si>
  <si>
    <t>SHREE SANW</t>
  </si>
  <si>
    <t>RAJDEEP CA</t>
  </si>
  <si>
    <t>B.S.TRANSP</t>
  </si>
  <si>
    <t>SBMS</t>
  </si>
  <si>
    <t>PAWAN TRAN</t>
  </si>
  <si>
    <t>BLR</t>
  </si>
  <si>
    <t>RANVIR</t>
  </si>
  <si>
    <t>JAIN TRANS</t>
  </si>
  <si>
    <t>FLYWHEEL</t>
  </si>
  <si>
    <t>JAGANNATHA</t>
  </si>
  <si>
    <t>PURANDAR</t>
  </si>
  <si>
    <t>SONY</t>
  </si>
  <si>
    <t>JAI SAI TR</t>
  </si>
  <si>
    <t>SATPAL TRA</t>
  </si>
  <si>
    <t>PUSHP DEV</t>
  </si>
  <si>
    <t>KASHYAP</t>
  </si>
  <si>
    <t>NIHAL ROAD</t>
  </si>
  <si>
    <t>NEW SRL TR</t>
  </si>
  <si>
    <t>SAURABH TR</t>
  </si>
  <si>
    <t>TIRUMALA C</t>
  </si>
  <si>
    <t>TEMPO TRUC</t>
  </si>
  <si>
    <t>MANISH</t>
  </si>
  <si>
    <t>VIJAY ROAD</t>
  </si>
  <si>
    <t>SURYA VANS</t>
  </si>
  <si>
    <t>NEW HAPPY</t>
  </si>
  <si>
    <t>LAXMI TRAN</t>
  </si>
  <si>
    <t>HARI TRANS</t>
  </si>
  <si>
    <t>MIRA</t>
  </si>
  <si>
    <t>P.R.S.</t>
  </si>
  <si>
    <t>CHOUDHORY</t>
  </si>
  <si>
    <t>NEW SANGAM</t>
  </si>
  <si>
    <t>DASHMESH</t>
  </si>
  <si>
    <t>SWETHA ROA</t>
  </si>
  <si>
    <t>SREE KANAK</t>
  </si>
  <si>
    <t>GANESH  TR</t>
  </si>
  <si>
    <t>YAMUNA</t>
  </si>
  <si>
    <t>DELHI MAKR</t>
  </si>
  <si>
    <t>MSD</t>
  </si>
  <si>
    <t>P. K TRANS</t>
  </si>
  <si>
    <t>HARIYANA P</t>
  </si>
  <si>
    <t>BEENA ROAD</t>
  </si>
  <si>
    <t>JOBNER MAT</t>
  </si>
  <si>
    <t>BALOT ROAD</t>
  </si>
  <si>
    <t>SHREE JAME</t>
  </si>
  <si>
    <t>MARWAR TRA</t>
  </si>
  <si>
    <t>GANESH TRA</t>
  </si>
  <si>
    <t>MAA BHAGWA</t>
  </si>
  <si>
    <t>V. K. CARG</t>
  </si>
  <si>
    <t>PARAMA GUR</t>
  </si>
  <si>
    <t>RAJMUDRA</t>
  </si>
  <si>
    <t>PUSHPAK</t>
  </si>
  <si>
    <t>PARASMANI</t>
  </si>
  <si>
    <t>SUNNY ROAD</t>
  </si>
  <si>
    <t>SHREE ZAME</t>
  </si>
  <si>
    <t>YADAV CARG</t>
  </si>
  <si>
    <t>VDR</t>
  </si>
  <si>
    <t>SHIV SHANK</t>
  </si>
  <si>
    <t>SHREE KHAT</t>
  </si>
  <si>
    <t>JAI BABA H</t>
  </si>
  <si>
    <t>MARUTI NAN</t>
  </si>
  <si>
    <t>JALARAM</t>
  </si>
  <si>
    <t>ANUPAM</t>
  </si>
  <si>
    <t>SHRIDHAN</t>
  </si>
  <si>
    <t>KALIJI BHA</t>
  </si>
  <si>
    <t>THE LOCAL</t>
  </si>
  <si>
    <t>L D CARGO</t>
  </si>
  <si>
    <t>ANDHRA CAR</t>
  </si>
  <si>
    <t>JAY BHARAT</t>
  </si>
  <si>
    <t>NEW PARTH</t>
  </si>
  <si>
    <t>OM SHIV LO</t>
  </si>
  <si>
    <t>MOMAI</t>
  </si>
  <si>
    <t>NEW RAJAST</t>
  </si>
  <si>
    <t>S. R. ROAD</t>
  </si>
  <si>
    <t>RAJAN TRAN</t>
  </si>
  <si>
    <t>P. MARIAPP</t>
  </si>
  <si>
    <t>SHREE GANP</t>
  </si>
  <si>
    <t>MARUTI</t>
  </si>
  <si>
    <t>KIRIT</t>
  </si>
  <si>
    <t>KUCHAMAN</t>
  </si>
  <si>
    <t>PREM ROAD</t>
  </si>
  <si>
    <t>SIV SHAKTI</t>
  </si>
  <si>
    <t>KHUSHI ROA</t>
  </si>
  <si>
    <t>H.MAHADEVA</t>
  </si>
  <si>
    <t>SUPRIME</t>
  </si>
  <si>
    <t>CHANCHAL R</t>
  </si>
  <si>
    <t>KERALA</t>
  </si>
  <si>
    <t>AJIT FREIG</t>
  </si>
  <si>
    <t>KANAKDURGA</t>
  </si>
  <si>
    <t>VINAYAK RO</t>
  </si>
  <si>
    <t>MITALI CAR</t>
  </si>
  <si>
    <t>NARANG ROA</t>
  </si>
  <si>
    <t>KALAYANASU</t>
  </si>
  <si>
    <t>SIRMOUR TR</t>
  </si>
  <si>
    <t>LMR TRANSP</t>
  </si>
  <si>
    <t>JAYBAJRANG</t>
  </si>
  <si>
    <t>RAJDHANI</t>
  </si>
  <si>
    <t>TRUPTI</t>
  </si>
  <si>
    <t>KATHIRAVAN</t>
  </si>
  <si>
    <t>P. K. TRAN</t>
  </si>
  <si>
    <t>HAI SHREE</t>
  </si>
  <si>
    <t>MARUTI LOG</t>
  </si>
  <si>
    <t>BOMBAY CAN</t>
  </si>
  <si>
    <t>SARNA JAMM</t>
  </si>
  <si>
    <t>ANISH ROAD</t>
  </si>
  <si>
    <t>BEST INDIA</t>
  </si>
  <si>
    <t>SHAHID TRA</t>
  </si>
  <si>
    <t>RAJHANS RO</t>
  </si>
  <si>
    <t>GHATGE</t>
  </si>
  <si>
    <t>ANDHRA ROA</t>
  </si>
  <si>
    <t>DKBHAR</t>
  </si>
  <si>
    <t>NANAK TRAN</t>
  </si>
  <si>
    <t>SHREE PITH</t>
  </si>
  <si>
    <t>NEW DELHI</t>
  </si>
  <si>
    <t>EXL INDIA</t>
  </si>
  <si>
    <t>BHAGVATI</t>
  </si>
  <si>
    <t>SHRI TIWAR</t>
  </si>
  <si>
    <t>PANDE ROAD</t>
  </si>
  <si>
    <t>SHRI YADAV</t>
  </si>
  <si>
    <t>SHRI KANPU</t>
  </si>
  <si>
    <t>SUPER STAR</t>
  </si>
  <si>
    <t>DIAMOND FR</t>
  </si>
  <si>
    <t>JAI JAMBKE</t>
  </si>
  <si>
    <t>VIKASH</t>
  </si>
  <si>
    <t>NIKITA ROA</t>
  </si>
  <si>
    <t>K.S XAVIER</t>
  </si>
  <si>
    <t>VENISSA</t>
  </si>
  <si>
    <t>SOUTHERN R</t>
  </si>
  <si>
    <t>AKASH</t>
  </si>
  <si>
    <t>KANDALA</t>
  </si>
  <si>
    <t>RAVI</t>
  </si>
  <si>
    <t>RAMA</t>
  </si>
  <si>
    <t>SHRI BHAKT</t>
  </si>
  <si>
    <t>SHIVA TRAN</t>
  </si>
  <si>
    <t>P. P. ROAD</t>
  </si>
  <si>
    <t>JHOOLELAL</t>
  </si>
  <si>
    <t>BAJRANG CA</t>
  </si>
  <si>
    <t>SHREE N.G.</t>
  </si>
  <si>
    <t>RISHI ROAD</t>
  </si>
  <si>
    <t>KASANA GOL</t>
  </si>
  <si>
    <t>NATRAJ TRA</t>
  </si>
  <si>
    <t>MATI ROADL</t>
  </si>
  <si>
    <t>SHARMA ROA</t>
  </si>
  <si>
    <t>CHAUDARY</t>
  </si>
  <si>
    <t>FIDA</t>
  </si>
  <si>
    <t>AZADIKUMAR</t>
  </si>
  <si>
    <t>GIRISH</t>
  </si>
  <si>
    <t>ALWAR ASSA</t>
  </si>
  <si>
    <t>KEERTHI TR</t>
  </si>
  <si>
    <t>U.P.UTTARA</t>
  </si>
  <si>
    <t>RAJA ROADL</t>
  </si>
  <si>
    <t>ALWAR MEWA</t>
  </si>
  <si>
    <t>GOLDEN TRA</t>
  </si>
  <si>
    <t>LOCAL ( MA</t>
  </si>
  <si>
    <t>BISHNOI RO</t>
  </si>
  <si>
    <t>SATI CARGO</t>
  </si>
  <si>
    <t>BAJRANG GO</t>
  </si>
  <si>
    <t>MARINE</t>
  </si>
  <si>
    <t>KUNAL TEMP</t>
  </si>
  <si>
    <t>KAMAL PAL</t>
  </si>
  <si>
    <t>K. R. TRAN</t>
  </si>
  <si>
    <t>J. M. ROAD</t>
  </si>
  <si>
    <t>VIKAS TRAN</t>
  </si>
  <si>
    <t>OKARA TRAD</t>
  </si>
  <si>
    <t>DHARMESH T</t>
  </si>
  <si>
    <t>NEW JAGDAM</t>
  </si>
  <si>
    <t>NEW SHARMA</t>
  </si>
  <si>
    <t>SIROHI GOL</t>
  </si>
  <si>
    <t>SPEED</t>
  </si>
  <si>
    <t>ARUNODAYA</t>
  </si>
  <si>
    <t>R. V. TRAN</t>
  </si>
  <si>
    <t>KATHIYAWAD</t>
  </si>
  <si>
    <t>ABC INDIA</t>
  </si>
  <si>
    <t>HIMANSHU R</t>
  </si>
  <si>
    <t>N. R. ROAD</t>
  </si>
  <si>
    <t>RAJPUROHIT</t>
  </si>
  <si>
    <t>MANNEY BRO</t>
  </si>
  <si>
    <t>SHIVAM ROA</t>
  </si>
  <si>
    <t>AKHAST</t>
  </si>
  <si>
    <t>AZAD GOLDE</t>
  </si>
  <si>
    <t>NAGNICHAY</t>
  </si>
  <si>
    <t>K . K. ROA</t>
  </si>
  <si>
    <t>VECKY FEET</t>
  </si>
  <si>
    <t>THE SONEPA</t>
  </si>
  <si>
    <t>RAJKAMAL T</t>
  </si>
  <si>
    <t>HIMANSHU T</t>
  </si>
  <si>
    <t>JS</t>
  </si>
  <si>
    <t>SHRI SAI R</t>
  </si>
  <si>
    <t>J. D. ROAD</t>
  </si>
  <si>
    <t>SHREE JAMM</t>
  </si>
  <si>
    <t>GANPATI CA</t>
  </si>
  <si>
    <t>GURJAR ROA</t>
  </si>
  <si>
    <t>J. R. OCTR</t>
  </si>
  <si>
    <t>SWETA</t>
  </si>
  <si>
    <t>SOUTHERN</t>
  </si>
  <si>
    <t>CLASSIC TR</t>
  </si>
  <si>
    <t>MUMBAI DEL</t>
  </si>
  <si>
    <t>NAKODA ROA</t>
  </si>
  <si>
    <t>PURVANCHAL</t>
  </si>
  <si>
    <t>KAPOOR TRA</t>
  </si>
  <si>
    <t>RAMDEVRA</t>
  </si>
  <si>
    <t>SRI NEW BA</t>
  </si>
  <si>
    <t>BIKANER</t>
  </si>
  <si>
    <t>JOHN</t>
  </si>
  <si>
    <t>NEEKHARA R</t>
  </si>
  <si>
    <t>S. R. LOGI</t>
  </si>
  <si>
    <t>BEST ROADW</t>
  </si>
  <si>
    <t>VARSHA PAC</t>
  </si>
  <si>
    <t>AGRON</t>
  </si>
  <si>
    <t>SHREENATHJ</t>
  </si>
  <si>
    <t>PRAGATI CA</t>
  </si>
  <si>
    <t>NIBY ROADL</t>
  </si>
  <si>
    <t>SANDHU ROA</t>
  </si>
  <si>
    <t>GIRIRRAJ T</t>
  </si>
  <si>
    <t>GWALIOR GU</t>
  </si>
  <si>
    <t>PRAGATHI L</t>
  </si>
  <si>
    <t>JANTA FREI</t>
  </si>
  <si>
    <t>KADA WASHI</t>
  </si>
  <si>
    <t>A. VIJAYA</t>
  </si>
  <si>
    <t>PARTH LOGI</t>
  </si>
  <si>
    <t>MAKRANA GO</t>
  </si>
  <si>
    <t>VIRENDRA R</t>
  </si>
  <si>
    <t>JAIPUR TIN</t>
  </si>
  <si>
    <t>GUJRAT BOM</t>
  </si>
  <si>
    <t>DELHI BOMB</t>
  </si>
  <si>
    <t>MANOKAMANA</t>
  </si>
  <si>
    <t>MANOJ</t>
  </si>
  <si>
    <t>RISHABH FR</t>
  </si>
  <si>
    <t>OM SAI LOG</t>
  </si>
  <si>
    <t>UDAIPUR GO</t>
  </si>
  <si>
    <t>G.T ROADLI</t>
  </si>
  <si>
    <t>ANVAR</t>
  </si>
  <si>
    <t>AGGARWAL R</t>
  </si>
  <si>
    <t>ROAD STAR</t>
  </si>
  <si>
    <t>R.K.ROADLI</t>
  </si>
  <si>
    <t>TRISHUL</t>
  </si>
  <si>
    <t>VAISHNAV D</t>
  </si>
  <si>
    <t>SONGRA TRA</t>
  </si>
  <si>
    <t>LAKSHYA</t>
  </si>
  <si>
    <t>ASIATIK RO</t>
  </si>
  <si>
    <t>SAIBABA TR</t>
  </si>
  <si>
    <t>SURAJ ROAD</t>
  </si>
  <si>
    <t>A V TRANSP</t>
  </si>
  <si>
    <t>SHRI RAGHA</t>
  </si>
  <si>
    <t>PANDEY ROA</t>
  </si>
  <si>
    <t>NEW S.K. R</t>
  </si>
  <si>
    <t>SWAYAMBHU</t>
  </si>
  <si>
    <t>JEEVAN TRA</t>
  </si>
  <si>
    <t>GANPATI EX</t>
  </si>
  <si>
    <t>NEW SAHAPU</t>
  </si>
  <si>
    <t>PATEL ROAD</t>
  </si>
  <si>
    <t>T.C.I FREI</t>
  </si>
  <si>
    <t>S.A TRP</t>
  </si>
  <si>
    <t>NEW HARYAN</t>
  </si>
  <si>
    <t>SHREE BHAG</t>
  </si>
  <si>
    <t>MONY CARRI</t>
  </si>
  <si>
    <t>OM TRANSPO</t>
  </si>
  <si>
    <t>BHAWANI TR</t>
  </si>
  <si>
    <t>J. P. TRAN</t>
  </si>
  <si>
    <t>SAHARA</t>
  </si>
  <si>
    <t>JAI BHAWAN</t>
  </si>
  <si>
    <t>SRI MALLES</t>
  </si>
  <si>
    <t>SAURASHTRA</t>
  </si>
  <si>
    <t>TARAPUR FR</t>
  </si>
  <si>
    <t>AMIRGADH</t>
  </si>
  <si>
    <t>SHREE KALA</t>
  </si>
  <si>
    <t>KATNI ANDH</t>
  </si>
  <si>
    <t>RAJESH TR</t>
  </si>
  <si>
    <t>DIYA TRANS</t>
  </si>
  <si>
    <t>ANIL TRANS</t>
  </si>
  <si>
    <t>P.M LOGIST</t>
  </si>
  <si>
    <t>RAVECHIKRU</t>
  </si>
  <si>
    <t>ANSAR</t>
  </si>
  <si>
    <t>SAI INDRA</t>
  </si>
  <si>
    <t>NEW YOUGEN</t>
  </si>
  <si>
    <t>NANDINI RO</t>
  </si>
  <si>
    <t>SDGCTC</t>
  </si>
  <si>
    <t>PADAM TRAN</t>
  </si>
  <si>
    <t>ABDULGANI</t>
  </si>
  <si>
    <t>ISHAQKHAN</t>
  </si>
  <si>
    <t>M S GOLD T</t>
  </si>
  <si>
    <t>BARODA GOL</t>
  </si>
  <si>
    <t>HOLY CITY</t>
  </si>
  <si>
    <t>KBMGM</t>
  </si>
  <si>
    <t>BATCO TRAN</t>
  </si>
  <si>
    <t>SWASTIK TR</t>
  </si>
  <si>
    <t>RAIPUR ROA</t>
  </si>
  <si>
    <t>GAURAV ROA</t>
  </si>
  <si>
    <t>GOLDEN FRE</t>
  </si>
  <si>
    <t>T. K. TRAN</t>
  </si>
  <si>
    <t>ANAND FREI</t>
  </si>
  <si>
    <t>PATHAK ROA</t>
  </si>
  <si>
    <t>KANCHAL GO</t>
  </si>
  <si>
    <t>C S R L TR</t>
  </si>
  <si>
    <t>JAMBESWAR</t>
  </si>
  <si>
    <t>R. K. TRAN</t>
  </si>
  <si>
    <t>JAI BAJRAN</t>
  </si>
  <si>
    <t>JAI MAA BH</t>
  </si>
  <si>
    <t>EAST INDIA</t>
  </si>
  <si>
    <t>PARSVANATH</t>
  </si>
  <si>
    <t>M B ROADLI</t>
  </si>
  <si>
    <t>SIDDARTHA</t>
  </si>
  <si>
    <t>SAPAN TRAN</t>
  </si>
  <si>
    <t>NEW AMAR T</t>
  </si>
  <si>
    <t>GLOBE INTE</t>
  </si>
  <si>
    <t>SUNIL TRAN</t>
  </si>
  <si>
    <t>NAGA LIMIT</t>
  </si>
  <si>
    <t>HARSHDEEP</t>
  </si>
  <si>
    <t>LOTUS ROAD</t>
  </si>
  <si>
    <t>HIRAL</t>
  </si>
  <si>
    <t>NARESH ROA</t>
  </si>
  <si>
    <t>ALL UP UTT</t>
  </si>
  <si>
    <t>PADAM</t>
  </si>
  <si>
    <t>VINAYAKA</t>
  </si>
  <si>
    <t>RAJJU FREI</t>
  </si>
  <si>
    <t>JAI ANJANI</t>
  </si>
  <si>
    <t>RJ-02-RB-3</t>
  </si>
  <si>
    <t>MAHAVIR PA</t>
  </si>
  <si>
    <t>VICTORY</t>
  </si>
  <si>
    <t>THE DINESH</t>
  </si>
  <si>
    <t>VICKY FLEE</t>
  </si>
  <si>
    <t>RAMESH</t>
  </si>
  <si>
    <t>ALFA ROADW</t>
  </si>
  <si>
    <t>D M CLEARI</t>
  </si>
  <si>
    <t>SHREE LAKS</t>
  </si>
  <si>
    <t>BIKANERI S</t>
  </si>
  <si>
    <t>B T C TRAN</t>
  </si>
  <si>
    <t>TARAPUR GO</t>
  </si>
  <si>
    <t>SUNIL ROAD</t>
  </si>
  <si>
    <t>CHEHAR BHA</t>
  </si>
  <si>
    <t>AKASH FREI</t>
  </si>
  <si>
    <t>TIWARI FRE</t>
  </si>
  <si>
    <t>NEW STAR R</t>
  </si>
  <si>
    <t>BANTY TRAN</t>
  </si>
  <si>
    <t>PODEY PATI</t>
  </si>
  <si>
    <t>D S LOGIST</t>
  </si>
  <si>
    <t>NEW CHETAN</t>
  </si>
  <si>
    <t>S. R. S. T</t>
  </si>
  <si>
    <t>M S K TRAN</t>
  </si>
  <si>
    <t>R.K. BHARV</t>
  </si>
  <si>
    <t>MEHTA TRAN</t>
  </si>
  <si>
    <t>SAI SARANY</t>
  </si>
  <si>
    <t>SHRI BHAG</t>
  </si>
  <si>
    <t>MAMA TRANS</t>
  </si>
  <si>
    <t>TOTAL TRAN</t>
  </si>
  <si>
    <t>A. V. TRAN</t>
  </si>
  <si>
    <t>KANPUR BOM</t>
  </si>
  <si>
    <t>SREE LAKSH</t>
  </si>
  <si>
    <t>DESH</t>
  </si>
  <si>
    <t>DRC FREIGH</t>
  </si>
  <si>
    <t>AADHITHYA</t>
  </si>
  <si>
    <t>GARUDI EXP</t>
  </si>
  <si>
    <t>HONEST TRA</t>
  </si>
  <si>
    <t>JAWAHAR TR</t>
  </si>
  <si>
    <t>SAI LORRY</t>
  </si>
  <si>
    <t>NEW GUJARA</t>
  </si>
  <si>
    <t>SRI KANNAN</t>
  </si>
  <si>
    <t>SPEAR LOGI</t>
  </si>
  <si>
    <t>KERALA TAM</t>
  </si>
  <si>
    <t>KARUPPSAMY</t>
  </si>
  <si>
    <t>DEEPAK ROA</t>
  </si>
  <si>
    <t>BATCO ROAD</t>
  </si>
  <si>
    <t>SUPREME RO</t>
  </si>
  <si>
    <t>SHANI FREI</t>
  </si>
  <si>
    <t>BEST ROAD</t>
  </si>
  <si>
    <t>SHIVAM TRA</t>
  </si>
  <si>
    <t>KHERA TRAN</t>
  </si>
  <si>
    <t>BHAGYA</t>
  </si>
  <si>
    <t>BHAGYA LAX</t>
  </si>
  <si>
    <t>NEW NATION</t>
  </si>
  <si>
    <t>THEJUS</t>
  </si>
  <si>
    <t>VELOCITY</t>
  </si>
  <si>
    <t>STAR FREIG</t>
  </si>
  <si>
    <t>SHREE LOGI</t>
  </si>
  <si>
    <t>PHALGUNSIN</t>
  </si>
  <si>
    <t>VERMA ROAD</t>
  </si>
  <si>
    <t>GOURI FREI</t>
  </si>
  <si>
    <t>TALDAR TRA</t>
  </si>
  <si>
    <t>JAI HIND C</t>
  </si>
  <si>
    <t>PRABHAT RO</t>
  </si>
  <si>
    <t>ANURAG ROA</t>
  </si>
  <si>
    <t>PRINCE TRA</t>
  </si>
  <si>
    <t>NEW RAJANI</t>
  </si>
  <si>
    <t>VARALAKSHM</t>
  </si>
  <si>
    <t>VELMURUGAN</t>
  </si>
  <si>
    <t>DWARKESH R</t>
  </si>
  <si>
    <t>DATTA SAI</t>
  </si>
  <si>
    <t>NELLAI</t>
  </si>
  <si>
    <t>SAPNA ROAD</t>
  </si>
  <si>
    <t>ARABITAL</t>
  </si>
  <si>
    <t>S.THIYAGAR</t>
  </si>
  <si>
    <t>SAI MOTOR</t>
  </si>
  <si>
    <t>RST</t>
  </si>
  <si>
    <t>R. B. TRAN</t>
  </si>
  <si>
    <t>JAYSHREE R</t>
  </si>
  <si>
    <t>BOMBAY PUN</t>
  </si>
  <si>
    <t>PAREEK ROA</t>
  </si>
  <si>
    <t>KANKROLI</t>
  </si>
  <si>
    <t>KANHAIYA R</t>
  </si>
  <si>
    <t>SHREE KANH</t>
  </si>
  <si>
    <t>KUBER</t>
  </si>
  <si>
    <t>TARAPUR BO</t>
  </si>
  <si>
    <t>ARUN SELVA</t>
  </si>
  <si>
    <t>BIPIN TRAN</t>
  </si>
  <si>
    <t>S. DESAI T</t>
  </si>
  <si>
    <t>STR TRANSP</t>
  </si>
  <si>
    <t>DURGESHWAR</t>
  </si>
  <si>
    <t>THE AMRITS</t>
  </si>
  <si>
    <t>SUGAM PARI</t>
  </si>
  <si>
    <t>PARAM SHAK</t>
  </si>
  <si>
    <t>SHRI MARUT</t>
  </si>
  <si>
    <t>GOA LOGIST</t>
  </si>
  <si>
    <t>N.B.R ROAD</t>
  </si>
  <si>
    <t>VISWAKARMA</t>
  </si>
  <si>
    <t>GAYATRI TR</t>
  </si>
  <si>
    <t>VINAYAGA</t>
  </si>
  <si>
    <t>J. S. ROAD</t>
  </si>
  <si>
    <t>SRI RAMDAS</t>
  </si>
  <si>
    <t>SHREE SAIN</t>
  </si>
  <si>
    <t>KRUPALI RO</t>
  </si>
  <si>
    <t>PERFECT TR</t>
  </si>
  <si>
    <t>ASHOKA ROA</t>
  </si>
  <si>
    <t>RAJ LAXMI</t>
  </si>
  <si>
    <t>MUBEEN ROA</t>
  </si>
  <si>
    <t>JAY  BALAJ</t>
  </si>
  <si>
    <t>BULAND ROA</t>
  </si>
  <si>
    <t>NEW MOGA F</t>
  </si>
  <si>
    <t>RAJ LOGIST</t>
  </si>
  <si>
    <t>ADARSH TRA</t>
  </si>
  <si>
    <t>PCC LOGIST</t>
  </si>
  <si>
    <t>ARIHANT GO</t>
  </si>
  <si>
    <t>K P ROADLI</t>
  </si>
  <si>
    <t>APNI TRANS</t>
  </si>
  <si>
    <t>ANIL FREIG</t>
  </si>
  <si>
    <t>AGILITY LO</t>
  </si>
  <si>
    <t>OOCL LOGIS</t>
  </si>
  <si>
    <t>S3 LOGISTI</t>
  </si>
  <si>
    <t>AMBITION</t>
  </si>
  <si>
    <t>SHREE COMP</t>
  </si>
  <si>
    <t xml:space="preserve"> WESTERN I</t>
  </si>
  <si>
    <t>GEETA CARR</t>
  </si>
  <si>
    <t>MAHENDRA R</t>
  </si>
  <si>
    <t>NEW JAI BH</t>
  </si>
  <si>
    <t>AGRA BULLA</t>
  </si>
  <si>
    <t>PUNJAB BAN</t>
  </si>
  <si>
    <t>PANKAJ ROA</t>
  </si>
  <si>
    <t>N. J. ROAD</t>
  </si>
  <si>
    <t>SIMRAN ROA</t>
  </si>
  <si>
    <t>STAR ROAD</t>
  </si>
  <si>
    <t>THE BAHADU</t>
  </si>
  <si>
    <t>MA VINDHVA</t>
  </si>
  <si>
    <t xml:space="preserve"> NEW HARIY</t>
  </si>
  <si>
    <t>ASHOK ROAD</t>
  </si>
  <si>
    <t>ICM LOGIST</t>
  </si>
  <si>
    <t>SHREE KALY</t>
  </si>
  <si>
    <t>NEW CHOUDH</t>
  </si>
  <si>
    <t>K.P.N</t>
  </si>
  <si>
    <t>SELVAMATHA</t>
  </si>
  <si>
    <t>SANJAY FRE</t>
  </si>
  <si>
    <t>DHANLAXMI</t>
  </si>
  <si>
    <t>SINGHAL GO</t>
  </si>
  <si>
    <t>ABHINAV TR</t>
  </si>
  <si>
    <t>SHREE DURG</t>
  </si>
  <si>
    <t>NILKANTH T</t>
  </si>
  <si>
    <t>AJIT KUMAR</t>
  </si>
  <si>
    <t>NAVEEN TRA</t>
  </si>
  <si>
    <t>SURYA VAND</t>
  </si>
  <si>
    <t>JEET ROAD</t>
  </si>
  <si>
    <t>KALPANA RO</t>
  </si>
  <si>
    <t>PRAKASH RO</t>
  </si>
  <si>
    <t>SHREE PATN</t>
  </si>
  <si>
    <t>KHALSA ROA</t>
  </si>
  <si>
    <t>ALLIED CAR</t>
  </si>
  <si>
    <t>ASHOKA TRA</t>
  </si>
  <si>
    <t>SUMAN FORW</t>
  </si>
  <si>
    <t>SHREE BHRA</t>
  </si>
  <si>
    <t>SRI SAI LA</t>
  </si>
  <si>
    <t>SHREE CHAR</t>
  </si>
  <si>
    <t>P.R. TRANS</t>
  </si>
  <si>
    <t>VINEET FRE</t>
  </si>
  <si>
    <t>SUPER FAST</t>
  </si>
  <si>
    <t>ADHUNIK TR</t>
  </si>
  <si>
    <t>KHEDBRAHMA</t>
  </si>
  <si>
    <t>RANGEETSIN</t>
  </si>
  <si>
    <t>WALISHETTY</t>
  </si>
  <si>
    <t>SANTOSH GO</t>
  </si>
  <si>
    <t>DALAL TRAN</t>
  </si>
  <si>
    <t>ISWAR KRUP</t>
  </si>
  <si>
    <t>VST LORRY</t>
  </si>
  <si>
    <t>SURYAVANSH</t>
  </si>
  <si>
    <t>BRL TRANSP</t>
  </si>
  <si>
    <t>JAYAM LOGI</t>
  </si>
  <si>
    <t>RAJAGOPAL</t>
  </si>
  <si>
    <t>RBK TRANSP</t>
  </si>
  <si>
    <t>R.K.V.CARG</t>
  </si>
  <si>
    <t>PNX LOGIST</t>
  </si>
  <si>
    <t>SHIVA ENTE</t>
  </si>
  <si>
    <t>MAKRANI</t>
  </si>
  <si>
    <t>RITIK TRAN</t>
  </si>
  <si>
    <t>SHIV SAINI</t>
  </si>
  <si>
    <t>PRIYANKA T</t>
  </si>
  <si>
    <t>ISHAWARKRU</t>
  </si>
  <si>
    <t>ST. JOHNS</t>
  </si>
  <si>
    <t>TRIANGULAR</t>
  </si>
  <si>
    <t>KASHYAP RO</t>
  </si>
  <si>
    <t>SWETA ROAD</t>
  </si>
  <si>
    <t>COOL DOT</t>
  </si>
  <si>
    <t>SKY BLUE L</t>
  </si>
  <si>
    <t>SUNIL SHAN</t>
  </si>
  <si>
    <t>SHREE TRAN</t>
  </si>
  <si>
    <t>SRI SARAVA</t>
  </si>
  <si>
    <t>NEW CHAUDH</t>
  </si>
  <si>
    <t>GANPATHI</t>
  </si>
  <si>
    <t>UDAIPUR BA</t>
  </si>
  <si>
    <t>SHREE RADH</t>
  </si>
  <si>
    <t>ALWAR JAMM</t>
  </si>
  <si>
    <t>SHREE RAJA</t>
  </si>
  <si>
    <t>CENTURY GO</t>
  </si>
  <si>
    <t>GOEL ROADW</t>
  </si>
  <si>
    <t>RAJENDER S</t>
  </si>
  <si>
    <t>SAHYADRI R</t>
  </si>
  <si>
    <t>JAYDEEP LO</t>
  </si>
  <si>
    <t>RAMJU TEMP</t>
  </si>
  <si>
    <t>DHAMALA FR</t>
  </si>
  <si>
    <t>ITC TRANSP</t>
  </si>
  <si>
    <t>MEHTA ROAD</t>
  </si>
  <si>
    <t>DELHI JHAN</t>
  </si>
  <si>
    <t>SUPER CANT</t>
  </si>
  <si>
    <t>NEW C.D. R</t>
  </si>
  <si>
    <t>MATESHWARI</t>
  </si>
  <si>
    <t>R.K TRANSP</t>
  </si>
  <si>
    <t>INDIAN RAO</t>
  </si>
  <si>
    <t>IMPEX LOGI</t>
  </si>
  <si>
    <t>V.K.TRANSP</t>
  </si>
  <si>
    <t>WELCOME TR</t>
  </si>
  <si>
    <t>AVG LOGIST</t>
  </si>
  <si>
    <t>LAKE CITY</t>
  </si>
  <si>
    <t>GOGIA ROAD</t>
  </si>
  <si>
    <t>ALL ANDHRA</t>
  </si>
  <si>
    <t>BHASKAR TR</t>
  </si>
  <si>
    <t>BHAVIK</t>
  </si>
  <si>
    <t>ROSHNI</t>
  </si>
  <si>
    <t>LAKSH LOGI</t>
  </si>
  <si>
    <t>KARANI TRA</t>
  </si>
  <si>
    <t>S.S.LOGIST</t>
  </si>
  <si>
    <t>NAMRATA RO</t>
  </si>
  <si>
    <t>ARYAN LOGI</t>
  </si>
  <si>
    <t>KISMAT</t>
  </si>
  <si>
    <t>DASHMESH R</t>
  </si>
  <si>
    <t>GREEN FRIG</t>
  </si>
  <si>
    <t>UDAIPUR PU</t>
  </si>
  <si>
    <t>KANPUR TRA</t>
  </si>
  <si>
    <t>SRI MANGAL</t>
  </si>
  <si>
    <t>CHETAN GOL</t>
  </si>
  <si>
    <t>AVTAR</t>
  </si>
  <si>
    <t>TRUE LOGIS</t>
  </si>
  <si>
    <t>BHAVANI TR</t>
  </si>
  <si>
    <t>SAINI ROAD</t>
  </si>
  <si>
    <t>AVTAR GOLD</t>
  </si>
  <si>
    <t>SAI BABA T</t>
  </si>
  <si>
    <t>DINESH GOL</t>
  </si>
  <si>
    <t>ASHU</t>
  </si>
  <si>
    <t>GIRI CARRI</t>
  </si>
  <si>
    <t>ANWAR A ME</t>
  </si>
  <si>
    <t>JALA ROAD</t>
  </si>
  <si>
    <t>COUNTRY</t>
  </si>
  <si>
    <t>BAPU</t>
  </si>
  <si>
    <t>NAG</t>
  </si>
  <si>
    <t>AGARWAL PA</t>
  </si>
  <si>
    <t>PATEL BULK</t>
  </si>
  <si>
    <t>ASHA ROAD</t>
  </si>
  <si>
    <t>DAKSH TRAN</t>
  </si>
  <si>
    <t>SHUBHAM RO</t>
  </si>
  <si>
    <t>APNI A-ONE</t>
  </si>
  <si>
    <t>R N ROADLI</t>
  </si>
  <si>
    <t>RAJESH GOL</t>
  </si>
  <si>
    <t>A ONE TRAN</t>
  </si>
  <si>
    <t>KUDARAT</t>
  </si>
  <si>
    <t>BHAWANI</t>
  </si>
  <si>
    <t>JAI MAA</t>
  </si>
  <si>
    <t>VENSON TRA</t>
  </si>
  <si>
    <t>ROHIT TRAN</t>
  </si>
  <si>
    <t>SHETH TRAN</t>
  </si>
  <si>
    <t>SRI SIVA S</t>
  </si>
  <si>
    <t>ACTIVE CAR</t>
  </si>
  <si>
    <t>SURAJ CARR</t>
  </si>
  <si>
    <t>OPP. BALAJ</t>
  </si>
  <si>
    <t>SARDAR SHA</t>
  </si>
  <si>
    <t>DIPAK TRAN</t>
  </si>
  <si>
    <t>IMRAT KHAN</t>
  </si>
  <si>
    <t>H.M.V. ROA</t>
  </si>
  <si>
    <t>MARUTI TRA</t>
  </si>
  <si>
    <t>JAI SHANKA</t>
  </si>
  <si>
    <t>VANSH ROAD</t>
  </si>
  <si>
    <t>FRIENDS TR</t>
  </si>
  <si>
    <t>SHREE GANE</t>
  </si>
  <si>
    <t>VATS ROAD</t>
  </si>
  <si>
    <t>G.M.T. LOG</t>
  </si>
  <si>
    <t>BHAWANI RO</t>
  </si>
  <si>
    <t>RAIPUR FRE</t>
  </si>
  <si>
    <t>GREEN CARR</t>
  </si>
  <si>
    <t>NIKHEEL TR</t>
  </si>
  <si>
    <t>NAVATA ROA</t>
  </si>
  <si>
    <t>SAR TRANSP</t>
  </si>
  <si>
    <t>KRISHANG C</t>
  </si>
  <si>
    <t>ALWAR RAJA</t>
  </si>
  <si>
    <t>POOJA OIL</t>
  </si>
  <si>
    <t>APS PARCEL</t>
  </si>
  <si>
    <t>HARSIDH LO</t>
  </si>
  <si>
    <t>SHREE NAGN</t>
  </si>
  <si>
    <t>SAGAR ROAD</t>
  </si>
  <si>
    <t>N F Z ROAD</t>
  </si>
  <si>
    <t>JETHABHAI</t>
  </si>
  <si>
    <t>SET EARTH</t>
  </si>
  <si>
    <t>SANDEEP RO</t>
  </si>
  <si>
    <t>JAI KALYAN</t>
  </si>
  <si>
    <t>SAI KEWAL</t>
  </si>
  <si>
    <t>SINGH MAJA</t>
  </si>
  <si>
    <t>RAJA RAM R</t>
  </si>
  <si>
    <t>GAHLOT TRA</t>
  </si>
  <si>
    <t>R.V. TRANS</t>
  </si>
  <si>
    <t>WELCOME LI</t>
  </si>
  <si>
    <t>A-TOP ROAD</t>
  </si>
  <si>
    <t>BATCOTRANS</t>
  </si>
  <si>
    <t>RAJ TEMPO</t>
  </si>
  <si>
    <t>JAYSHREE K</t>
  </si>
  <si>
    <t>NEW BOMBAY</t>
  </si>
  <si>
    <t>BALAJI TRA</t>
  </si>
  <si>
    <t>S.M.LOGIST</t>
  </si>
  <si>
    <t>A3 LOGISTI</t>
  </si>
  <si>
    <t>DILLI HILL</t>
  </si>
  <si>
    <t>SRI GURU L</t>
  </si>
  <si>
    <t>LAKSHYA LO</t>
  </si>
  <si>
    <t>SHAILESHBH</t>
  </si>
  <si>
    <t>OM REAL MO</t>
  </si>
  <si>
    <t>KANPUR ALW</t>
  </si>
  <si>
    <t>DLK CARGO</t>
  </si>
  <si>
    <t>LUCKY ROAD</t>
  </si>
  <si>
    <t>S.R. TRANS</t>
  </si>
  <si>
    <t>SREE JAYAM</t>
  </si>
  <si>
    <t>MUKHIJA RO</t>
  </si>
  <si>
    <t>SATPAL MOT</t>
  </si>
  <si>
    <t>SUMIT TRAN</t>
  </si>
  <si>
    <t>VIGYA TRAN</t>
  </si>
  <si>
    <t>SRI PACHAI</t>
  </si>
  <si>
    <t>A.K ROAD C</t>
  </si>
  <si>
    <t>KUNTAL TRA</t>
  </si>
  <si>
    <t>JIVRAJ L.</t>
  </si>
  <si>
    <t>UTSAV ROAD</t>
  </si>
  <si>
    <t>NEEL KAMAL</t>
  </si>
  <si>
    <t>SUPER SONI</t>
  </si>
  <si>
    <t>MAA JAGDAM</t>
  </si>
  <si>
    <t>MML TRANSP</t>
  </si>
  <si>
    <t>SHIV ROAD</t>
  </si>
  <si>
    <t>PALGHAR JA</t>
  </si>
  <si>
    <t>SHRI ASSAM</t>
  </si>
  <si>
    <t>SARCO ROAD</t>
  </si>
  <si>
    <t>SOUTH ASIA</t>
  </si>
  <si>
    <t>AEY-PEE RO</t>
  </si>
  <si>
    <t>U.K LOGIST</t>
  </si>
  <si>
    <t>DNE ENTERP</t>
  </si>
  <si>
    <t>BUKHARI RO</t>
  </si>
  <si>
    <t>HARSIDH TR</t>
  </si>
  <si>
    <t>JAI SHANKE</t>
  </si>
  <si>
    <t>CHHATRE TR</t>
  </si>
  <si>
    <t>SUSHILROAD</t>
  </si>
  <si>
    <t>NARAYAN MU</t>
  </si>
  <si>
    <t>HELP CARGO</t>
  </si>
  <si>
    <t>SRI RAJALA</t>
  </si>
  <si>
    <t>SHAKIR ROA</t>
  </si>
  <si>
    <t>: SPEED RO</t>
  </si>
  <si>
    <t>NEW GAURAV</t>
  </si>
  <si>
    <t>GETEWAY RA</t>
  </si>
  <si>
    <t>SS TRANSPO</t>
  </si>
  <si>
    <t>GANESH ROA</t>
  </si>
  <si>
    <t>DIVYA ROAD</t>
  </si>
  <si>
    <t>MADHURI RO</t>
  </si>
  <si>
    <t>JAGA AND G</t>
  </si>
  <si>
    <t>KAWALJEET</t>
  </si>
  <si>
    <t>HARI DURGA</t>
  </si>
  <si>
    <t>PRIYA ROAD</t>
  </si>
  <si>
    <t>ARASI LORR</t>
  </si>
  <si>
    <t>SONAKSHI R</t>
  </si>
  <si>
    <t>MEHRA LAUN</t>
  </si>
  <si>
    <t>J D LOGIST</t>
  </si>
  <si>
    <t>LUCKY TRAN</t>
  </si>
  <si>
    <t>TAJ ROADLI</t>
  </si>
  <si>
    <t>JAIPUR AHM</t>
  </si>
  <si>
    <t>M M TRANSP</t>
  </si>
  <si>
    <t>JAGDISH RO</t>
  </si>
  <si>
    <t>SAMRATHAL</t>
  </si>
  <si>
    <t>HARI OM TR</t>
  </si>
  <si>
    <t>SHRI PALIW</t>
  </si>
  <si>
    <t>IDHANT LOG</t>
  </si>
  <si>
    <t>NEW ANDRA</t>
  </si>
  <si>
    <t>PANKAJ C.</t>
  </si>
  <si>
    <t>SRI RAGAVE</t>
  </si>
  <si>
    <t>SHIV BALAK</t>
  </si>
  <si>
    <t>DEVA TRANS</t>
  </si>
  <si>
    <t>BHARAT ROA</t>
  </si>
  <si>
    <t>ANEJA TRAN</t>
  </si>
  <si>
    <t>S R TRANSP</t>
  </si>
  <si>
    <t>GOSWAMI TR</t>
  </si>
  <si>
    <t>GOGJI ROAD</t>
  </si>
  <si>
    <t>MAALATHI L</t>
  </si>
  <si>
    <t>GREAT INDI</t>
  </si>
  <si>
    <t>MEGHANA TR</t>
  </si>
  <si>
    <t>JAMMU AMRI</t>
  </si>
  <si>
    <t>AMBIKA ROA</t>
  </si>
  <si>
    <t>SHYAM TRAN</t>
  </si>
  <si>
    <t>AEGAN LOGI</t>
  </si>
  <si>
    <t>TN TRANSPO</t>
  </si>
  <si>
    <t>MEGHA PARC</t>
  </si>
  <si>
    <t>RAMESWARA</t>
  </si>
  <si>
    <t>ARUN DEVI</t>
  </si>
  <si>
    <t>SIKARA GOL</t>
  </si>
  <si>
    <t>AVINASH CA</t>
  </si>
  <si>
    <t>PAPPU LOGI</t>
  </si>
  <si>
    <t>NEW GUJRAT</t>
  </si>
  <si>
    <t>VINAYAK LO</t>
  </si>
  <si>
    <t>NEW MAA RO</t>
  </si>
  <si>
    <t>VMVL TRANS</t>
  </si>
  <si>
    <t>SWAYSMBHU</t>
  </si>
  <si>
    <t>NATIONAL G</t>
  </si>
  <si>
    <t>KISSAN ROA</t>
  </si>
  <si>
    <t>VISHAL GOO</t>
  </si>
  <si>
    <t>GSB TRANSP</t>
  </si>
  <si>
    <t>NACHIAPPA</t>
  </si>
  <si>
    <t>M.S LOGIST</t>
  </si>
  <si>
    <t>A.M.PARMAR</t>
  </si>
  <si>
    <t>AMIN TRANS</t>
  </si>
  <si>
    <t>JD ROADLIN</t>
  </si>
  <si>
    <t>PRADEEP TR</t>
  </si>
  <si>
    <t>RAJDHANI I</t>
  </si>
  <si>
    <t>SUDDIKI TR</t>
  </si>
  <si>
    <t>RADHIKA CA</t>
  </si>
  <si>
    <t>ROYAL CARR</t>
  </si>
  <si>
    <t>GANGAPUR G</t>
  </si>
  <si>
    <t>RAVI TRANS</t>
  </si>
  <si>
    <t>SHREE SALA</t>
  </si>
  <si>
    <t>NEW GANPAT</t>
  </si>
  <si>
    <t>NEW STC RO</t>
  </si>
  <si>
    <t>GAGAN OVER</t>
  </si>
  <si>
    <t>U.P. RAJAS</t>
  </si>
  <si>
    <t>LAKSHMI GO</t>
  </si>
  <si>
    <t>JAY RAMDEV</t>
  </si>
  <si>
    <t>SHRI VINAY</t>
  </si>
  <si>
    <t>DARIYAI TR</t>
  </si>
  <si>
    <t>GOA EXPRES</t>
  </si>
  <si>
    <t>SASWAD TRA</t>
  </si>
  <si>
    <t>RAHUL ROAD</t>
  </si>
  <si>
    <t>JAMBESHWAR</t>
  </si>
  <si>
    <t>SHRADDHA R</t>
  </si>
  <si>
    <t>SAFEXPRESS</t>
  </si>
  <si>
    <t>NEW RAJPUT</t>
  </si>
  <si>
    <t>INDIA TRAN</t>
  </si>
  <si>
    <t>HARKIRAT T</t>
  </si>
  <si>
    <t>POOJA TRAN</t>
  </si>
  <si>
    <t>KEWAL CARG</t>
  </si>
  <si>
    <t>AMIT ROADL</t>
  </si>
  <si>
    <t>N P ROADLI</t>
  </si>
  <si>
    <t>SAINI SAMR</t>
  </si>
  <si>
    <t>R. T. SERV</t>
  </si>
  <si>
    <t>A T C LOGI</t>
  </si>
  <si>
    <t>CAPITAL RO</t>
  </si>
  <si>
    <t>BAJRANG RO</t>
  </si>
  <si>
    <t>KISHANGARH</t>
  </si>
  <si>
    <t>S.S.ROADWA</t>
  </si>
  <si>
    <t>GARV ROADL</t>
  </si>
  <si>
    <t>SRI AMUTHA</t>
  </si>
  <si>
    <t>PAWAN ROAD</t>
  </si>
  <si>
    <t>AVTAR GOOD</t>
  </si>
  <si>
    <t>ATM CARGO</t>
  </si>
  <si>
    <t>CHOWDHARY</t>
  </si>
  <si>
    <t>OM MURUGA</t>
  </si>
  <si>
    <t>AMAN TR CO</t>
  </si>
  <si>
    <t>RUCHI</t>
  </si>
  <si>
    <t>TRANS-SAFE</t>
  </si>
  <si>
    <t>DHILLON RO</t>
  </si>
  <si>
    <t>POOJA FREI</t>
  </si>
  <si>
    <t>SHASHI ROA</t>
  </si>
  <si>
    <t>A.K. CARGO</t>
  </si>
  <si>
    <t>SAHAJ LOGI</t>
  </si>
  <si>
    <t>NEW BHARAT</t>
  </si>
  <si>
    <t>THARNISH E</t>
  </si>
  <si>
    <t>JAIPUR DHO</t>
  </si>
  <si>
    <t>COASTAL RO</t>
  </si>
  <si>
    <t>MOHAN FREI</t>
  </si>
  <si>
    <t>N.A TRANSP</t>
  </si>
  <si>
    <t>TRILOKNATH</t>
  </si>
  <si>
    <t>SHIVKRIPA</t>
  </si>
  <si>
    <t>SRI DHANAL</t>
  </si>
  <si>
    <t>NASEEB ROA</t>
  </si>
  <si>
    <t>AGRASEN CA</t>
  </si>
  <si>
    <t>SHREE NAGA</t>
  </si>
  <si>
    <t>NITCO ROAD</t>
  </si>
  <si>
    <t>BADKA ALWA</t>
  </si>
  <si>
    <t>BALARAM RO</t>
  </si>
  <si>
    <t>SOJAT FREI</t>
  </si>
  <si>
    <t>OM SAI ROA</t>
  </si>
  <si>
    <t>SAAD ROADW</t>
  </si>
  <si>
    <t>MEWAR CARG</t>
  </si>
  <si>
    <t>LOGISTICS</t>
  </si>
  <si>
    <t>ABT PARCEL</t>
  </si>
  <si>
    <t>VANDANA TR</t>
  </si>
  <si>
    <t>PANCHWATI</t>
  </si>
  <si>
    <t>ASIAN LOGI</t>
  </si>
  <si>
    <t>D. S. ROAD</t>
  </si>
  <si>
    <t>LAXMI ENTE</t>
  </si>
  <si>
    <t>MATHAR TRA</t>
  </si>
  <si>
    <t>DATAR ROAD</t>
  </si>
  <si>
    <t>PAL FREIGH</t>
  </si>
  <si>
    <t>MAHABALESH</t>
  </si>
  <si>
    <t>LOVELY FRE</t>
  </si>
  <si>
    <t>VINAY ROAD</t>
  </si>
  <si>
    <t>SMD. LOGIS</t>
  </si>
  <si>
    <t>KSHATRIYA</t>
  </si>
  <si>
    <t>A.K. ROADL</t>
  </si>
  <si>
    <t>ARDHANARES</t>
  </si>
  <si>
    <t>PUSHKARNA</t>
  </si>
  <si>
    <t>MASTER LOG</t>
  </si>
  <si>
    <t>CHANDRA RO</t>
  </si>
  <si>
    <t>SHREE VINA</t>
  </si>
  <si>
    <t>MANISH TRA</t>
  </si>
  <si>
    <t>MD. NASIM</t>
  </si>
  <si>
    <t>JOGINDRA Y</t>
  </si>
  <si>
    <t>VINOD TRAN</t>
  </si>
  <si>
    <t>KOHINOOR T</t>
  </si>
  <si>
    <t>VISHAL TRA</t>
  </si>
  <si>
    <t>MAA BHAWAN</t>
  </si>
  <si>
    <t>ALWAR UTTA</t>
  </si>
  <si>
    <t>SHREE J B</t>
  </si>
  <si>
    <t>SHREE SAHA</t>
  </si>
  <si>
    <t>PALI TRANS</t>
  </si>
  <si>
    <t>LAXMAN TEM</t>
  </si>
  <si>
    <t>NEW SAGAR</t>
  </si>
  <si>
    <t>HANU TRANS</t>
  </si>
  <si>
    <t>NAVEEN ROA</t>
  </si>
  <si>
    <t>SOLANKI FR</t>
  </si>
  <si>
    <t>MATRIX ROA</t>
  </si>
  <si>
    <t>M.S. ROADW</t>
  </si>
  <si>
    <t>VASHISTH R</t>
  </si>
  <si>
    <t>SHRIRAM TR</t>
  </si>
  <si>
    <t>H K ROADWA</t>
  </si>
  <si>
    <t>KAMALRAJ L</t>
  </si>
  <si>
    <t>SHIVSHAKTI</t>
  </si>
  <si>
    <t>NATUBHAI R</t>
  </si>
  <si>
    <t>VIBHA ROAD</t>
  </si>
  <si>
    <t>CUBE LOGIS</t>
  </si>
  <si>
    <t>MILAN TRAN</t>
  </si>
  <si>
    <t>ROSE MARBL</t>
  </si>
  <si>
    <t>NEW MEENA</t>
  </si>
  <si>
    <t>THE MALERK</t>
  </si>
  <si>
    <t>JAMNAGAR T</t>
  </si>
  <si>
    <t>VAPI AURAN</t>
  </si>
  <si>
    <t>GOODLUCK G</t>
  </si>
  <si>
    <t>NEW RAJMOT</t>
  </si>
  <si>
    <t>M.B.TRANSP</t>
  </si>
  <si>
    <t>S A S LOGI</t>
  </si>
  <si>
    <t>NEW LUCKY</t>
  </si>
  <si>
    <t>FRL TRANSP</t>
  </si>
  <si>
    <t>JAY BHAVAN</t>
  </si>
  <si>
    <t>NEW SARDAR</t>
  </si>
  <si>
    <t>SRI RAGHAV</t>
  </si>
  <si>
    <t>DELIGHT  F</t>
  </si>
  <si>
    <t>YADNESH TR</t>
  </si>
  <si>
    <t>BHARTI TRA</t>
  </si>
  <si>
    <t>PINTOO AGA</t>
  </si>
  <si>
    <t>J. R. BHAN</t>
  </si>
  <si>
    <t>JHULELAL L</t>
  </si>
  <si>
    <t>FOUR WHEEL</t>
  </si>
  <si>
    <t>SHREE KAIL</t>
  </si>
  <si>
    <t>JAY SEWING</t>
  </si>
  <si>
    <t>HANUMAN RO</t>
  </si>
  <si>
    <t>JAI MAA JA</t>
  </si>
  <si>
    <t>A.M.G. ROA</t>
  </si>
  <si>
    <t>V-TRANS IN</t>
  </si>
  <si>
    <t>BALAJI GOL</t>
  </si>
  <si>
    <t>SHANKAR GO</t>
  </si>
  <si>
    <t>LOCAL - UD</t>
  </si>
  <si>
    <t>KERALA ROA</t>
  </si>
  <si>
    <t>DISPERSIVE</t>
  </si>
  <si>
    <t>SNAPDEAL.C</t>
  </si>
  <si>
    <t>MALVERN</t>
  </si>
  <si>
    <t>SAINT</t>
  </si>
  <si>
    <t>HANS</t>
  </si>
  <si>
    <t>DHIREN SHA</t>
  </si>
  <si>
    <t>C.ABHAYKUM</t>
  </si>
  <si>
    <t>HIRA</t>
  </si>
  <si>
    <t>KARAN ENTE</t>
  </si>
  <si>
    <t>SANJAY.K.S</t>
  </si>
  <si>
    <t>MILES</t>
  </si>
  <si>
    <t>K.D.MOTORS</t>
  </si>
  <si>
    <t>OLYMPUS</t>
  </si>
  <si>
    <t>HARSHITA</t>
  </si>
  <si>
    <t>NARAYAN</t>
  </si>
  <si>
    <t>DISHANT</t>
  </si>
  <si>
    <t>HARILAL</t>
  </si>
  <si>
    <t>SMB</t>
  </si>
  <si>
    <t>MALHAN</t>
  </si>
  <si>
    <t>PAL</t>
  </si>
  <si>
    <t>EXOTIC FUR</t>
  </si>
  <si>
    <t>HOME TOWN</t>
  </si>
  <si>
    <t>KAMLESH</t>
  </si>
  <si>
    <t>OHM</t>
  </si>
  <si>
    <t>VIJAY SALE</t>
  </si>
  <si>
    <t>NATURAL</t>
  </si>
  <si>
    <t>RAJTRONICS</t>
  </si>
  <si>
    <t>HOME STYLE</t>
  </si>
  <si>
    <t>AKSHAYA</t>
  </si>
  <si>
    <t>AAKRUTI</t>
  </si>
  <si>
    <t>EKTA MIRRO</t>
  </si>
  <si>
    <t>TEREX</t>
  </si>
  <si>
    <t>BRAHMANI</t>
  </si>
  <si>
    <t>DATA WORLD</t>
  </si>
  <si>
    <t>PREMIER DA</t>
  </si>
  <si>
    <t>TECTONE</t>
  </si>
  <si>
    <t>VIR</t>
  </si>
  <si>
    <t>RAJELCTRON</t>
  </si>
  <si>
    <t>MODERN</t>
  </si>
  <si>
    <t>WOODENISM</t>
  </si>
  <si>
    <t>LABH INTER</t>
  </si>
  <si>
    <t>ONLINE TEC</t>
  </si>
  <si>
    <t>IT CONSULT</t>
  </si>
  <si>
    <t>DOT</t>
  </si>
  <si>
    <t>MASIBUS</t>
  </si>
  <si>
    <t>RELAX TECH</t>
  </si>
  <si>
    <t>V.G. AUTOM</t>
  </si>
  <si>
    <t>J. S. FOUR</t>
  </si>
  <si>
    <t>GOPINATHJI</t>
  </si>
  <si>
    <t>CEASEFIRE</t>
  </si>
  <si>
    <t>SALES EMPO</t>
  </si>
  <si>
    <t>NEW MAHASW</t>
  </si>
  <si>
    <t>BAJAJ SCAL</t>
  </si>
  <si>
    <t>MECHNEERS</t>
  </si>
  <si>
    <t>MATRIX IND</t>
  </si>
  <si>
    <t>M.SHAH</t>
  </si>
  <si>
    <t>PANTALOON</t>
  </si>
  <si>
    <t>TRUE WEIGH</t>
  </si>
  <si>
    <t>BABA INFOT</t>
  </si>
  <si>
    <t>LUCKY PACK</t>
  </si>
  <si>
    <t>SRI SAI TE</t>
  </si>
  <si>
    <t>SRI VARI &amp;</t>
  </si>
  <si>
    <t>NEW LIBERT</t>
  </si>
  <si>
    <t>NICKY</t>
  </si>
  <si>
    <t>MCNALLY SA</t>
  </si>
  <si>
    <t>MINIPACK</t>
  </si>
  <si>
    <t>SAHARANPUR</t>
  </si>
  <si>
    <t>JAN</t>
  </si>
  <si>
    <t>AMBE</t>
  </si>
  <si>
    <t>SANDUR FLU</t>
  </si>
  <si>
    <t>LAKHANI</t>
  </si>
  <si>
    <t>SAUNRACHAN</t>
  </si>
  <si>
    <t>AAVARAN</t>
  </si>
  <si>
    <t>ACME</t>
  </si>
  <si>
    <t>SOLIDS TEC</t>
  </si>
  <si>
    <t>SUNDARLAL</t>
  </si>
  <si>
    <t>CHEM MECH</t>
  </si>
  <si>
    <t>K.D.SANITA</t>
  </si>
  <si>
    <t>SHUBH ENGI</t>
  </si>
  <si>
    <t>BT ENTERPR</t>
  </si>
  <si>
    <t>VANDANA</t>
  </si>
  <si>
    <t>INTERVALVE</t>
  </si>
  <si>
    <t>JIGAR</t>
  </si>
  <si>
    <t>RAJ MOTORS</t>
  </si>
  <si>
    <t>SHRADDHA</t>
  </si>
  <si>
    <t>SHREEJI SP</t>
  </si>
  <si>
    <t>BHARAT STE</t>
  </si>
  <si>
    <t>CATERPILLA</t>
  </si>
  <si>
    <t>DHAVAL TRA</t>
  </si>
  <si>
    <t>GORDHANDAS</t>
  </si>
  <si>
    <t>SHARA</t>
  </si>
  <si>
    <t>BAJRANG</t>
  </si>
  <si>
    <t>SATI MAA</t>
  </si>
  <si>
    <t>LABDESHWAR</t>
  </si>
  <si>
    <t>CARBON</t>
  </si>
  <si>
    <t>G3 MOTORS</t>
  </si>
  <si>
    <t>MANE</t>
  </si>
  <si>
    <t>RICON</t>
  </si>
  <si>
    <t>GAUTAM</t>
  </si>
  <si>
    <t>NASIR &amp; SO</t>
  </si>
  <si>
    <t>BHUSHAN</t>
  </si>
  <si>
    <t>ERIEZ</t>
  </si>
  <si>
    <t>DIGICON</t>
  </si>
  <si>
    <t>CONSUL</t>
  </si>
  <si>
    <t>DEVERA</t>
  </si>
  <si>
    <t>BUHLER</t>
  </si>
  <si>
    <t>VENKATASUB</t>
  </si>
  <si>
    <t>PARAG</t>
  </si>
  <si>
    <t>SHREE BAJR</t>
  </si>
  <si>
    <t>DI-SU</t>
  </si>
  <si>
    <t>S.B.INDUST</t>
  </si>
  <si>
    <t>NARAYAN M</t>
  </si>
  <si>
    <t>FUTURE VAL</t>
  </si>
  <si>
    <t>PAROT</t>
  </si>
  <si>
    <t>MITASHI</t>
  </si>
  <si>
    <t>SHANSEN</t>
  </si>
  <si>
    <t>JBK</t>
  </si>
  <si>
    <t>INOX</t>
  </si>
  <si>
    <t>SHILP</t>
  </si>
  <si>
    <t>ASHIRWAD</t>
  </si>
  <si>
    <t>GLOLINE</t>
  </si>
  <si>
    <t>KAIWAL</t>
  </si>
  <si>
    <t>KARAN</t>
  </si>
  <si>
    <t>VAMA</t>
  </si>
  <si>
    <t>MAYUR PATE</t>
  </si>
  <si>
    <t>SHREE KHOD</t>
  </si>
  <si>
    <t>GEO ENG</t>
  </si>
  <si>
    <t>SHYAM</t>
  </si>
  <si>
    <t>COOLING</t>
  </si>
  <si>
    <t>INDIAN</t>
  </si>
  <si>
    <t>SYNERGY</t>
  </si>
  <si>
    <t>SAFINA</t>
  </si>
  <si>
    <t>PITAMBERDA</t>
  </si>
  <si>
    <t>FLAKE</t>
  </si>
  <si>
    <t>FITNESS</t>
  </si>
  <si>
    <t>DHARKAN</t>
  </si>
  <si>
    <t>SHARPTRONI</t>
  </si>
  <si>
    <t>STYLE</t>
  </si>
  <si>
    <t>AERIAL</t>
  </si>
  <si>
    <t>SALES CORN</t>
  </si>
  <si>
    <t>COMPUWIZ</t>
  </si>
  <si>
    <t>NARMADA</t>
  </si>
  <si>
    <t>SKS</t>
  </si>
  <si>
    <t>MM FURNITU</t>
  </si>
  <si>
    <t>OPTUS</t>
  </si>
  <si>
    <t>ZUBERI</t>
  </si>
  <si>
    <t>DANIEL</t>
  </si>
  <si>
    <t>KARTIK</t>
  </si>
  <si>
    <t>RAO</t>
  </si>
  <si>
    <t>UNICTECH</t>
  </si>
  <si>
    <t>CHISHTI</t>
  </si>
  <si>
    <t>SANGAM</t>
  </si>
  <si>
    <t>INFINITY</t>
  </si>
  <si>
    <t>BONKERS</t>
  </si>
  <si>
    <t>JANTA SALE</t>
  </si>
  <si>
    <t>RAGHAV TRA</t>
  </si>
  <si>
    <t>ALDIAM</t>
  </si>
  <si>
    <t>PUNJAB ELE</t>
  </si>
  <si>
    <t>PLUS</t>
  </si>
  <si>
    <t>VEDTRONIKS</t>
  </si>
  <si>
    <t>HOF</t>
  </si>
  <si>
    <t>MTS</t>
  </si>
  <si>
    <t>LOAD</t>
  </si>
  <si>
    <t>PUSHPA</t>
  </si>
  <si>
    <t>EIRICH</t>
  </si>
  <si>
    <t>BRITE</t>
  </si>
  <si>
    <t>SSK RETAIL</t>
  </si>
  <si>
    <t>SHIVAM ENG</t>
  </si>
  <si>
    <t>VASANTH</t>
  </si>
  <si>
    <t>MORE RELIA</t>
  </si>
  <si>
    <t>SONI PERIP</t>
  </si>
  <si>
    <t>RAJ SCIENT</t>
  </si>
  <si>
    <t>SENSEWELL</t>
  </si>
  <si>
    <t>A.T.E.</t>
  </si>
  <si>
    <t>SHREE SOMN</t>
  </si>
  <si>
    <t>INDONET PL</t>
  </si>
  <si>
    <t>NORTHERN A</t>
  </si>
  <si>
    <t>RUDRA SYST</t>
  </si>
  <si>
    <t>CREYON TEC</t>
  </si>
  <si>
    <t>VEB ROBOMA</t>
  </si>
  <si>
    <t>HI TECH BO</t>
  </si>
  <si>
    <t>PRAXAIR IN</t>
  </si>
  <si>
    <t>SHREE N M</t>
  </si>
  <si>
    <t>CITIZEN</t>
  </si>
  <si>
    <t>SHOPCLUES</t>
  </si>
  <si>
    <t>DURGA ENGI</t>
  </si>
  <si>
    <t>C R TRADER</t>
  </si>
  <si>
    <t>SHREEJI AI</t>
  </si>
  <si>
    <t>ROSHANLAL</t>
  </si>
  <si>
    <t>NIPPON OIL</t>
  </si>
  <si>
    <t>C-TECH</t>
  </si>
  <si>
    <t>MAGNUM</t>
  </si>
  <si>
    <t>MANAMA MOT</t>
  </si>
  <si>
    <t>AADARSH TE</t>
  </si>
  <si>
    <t>HETAL ELEC</t>
  </si>
  <si>
    <t>LAFARGE</t>
  </si>
  <si>
    <t>SHARP TRON</t>
  </si>
  <si>
    <t>CARGO MOTO</t>
  </si>
  <si>
    <t>AMAR CARS</t>
  </si>
  <si>
    <t>INNOVA SYS</t>
  </si>
  <si>
    <t>REGENT HON</t>
  </si>
  <si>
    <t>ADIT MICRO</t>
  </si>
  <si>
    <t>SOHAM INFO</t>
  </si>
  <si>
    <t>RRS REFRIG</t>
  </si>
  <si>
    <t>WEL-FAB</t>
  </si>
  <si>
    <t>EQUINET</t>
  </si>
  <si>
    <t>AMAZON</t>
  </si>
  <si>
    <t>ALDON</t>
  </si>
  <si>
    <t>WHIZCOMP</t>
  </si>
  <si>
    <t>SHREE PARS</t>
  </si>
  <si>
    <t>FUTURETECH</t>
  </si>
  <si>
    <t>VISION</t>
  </si>
  <si>
    <t>VISUAL INF</t>
  </si>
  <si>
    <t>CRYSTAL SO</t>
  </si>
  <si>
    <t>E-TRADE MA</t>
  </si>
  <si>
    <t>HOTEL SIDD</t>
  </si>
  <si>
    <t>KALLU BOX</t>
  </si>
  <si>
    <t>SP AUTOMAL</t>
  </si>
  <si>
    <t>PINK CITY</t>
  </si>
  <si>
    <t>RSA HYUNDA</t>
  </si>
  <si>
    <t>DECATHLON</t>
  </si>
  <si>
    <t>ECO TECH D</t>
  </si>
  <si>
    <t>LN00041</t>
  </si>
  <si>
    <t>UDAY TECHN</t>
  </si>
  <si>
    <t>AUTOGRAPH</t>
  </si>
  <si>
    <t>T.C.S</t>
  </si>
  <si>
    <t>SHI</t>
  </si>
  <si>
    <t>AKW</t>
  </si>
  <si>
    <t>CHROMOTO</t>
  </si>
  <si>
    <t>DATACARE</t>
  </si>
  <si>
    <t>IMPULZ</t>
  </si>
  <si>
    <t>KPIT</t>
  </si>
  <si>
    <t>NIMBARAM</t>
  </si>
  <si>
    <t>AMAN</t>
  </si>
  <si>
    <t>AMRAT</t>
  </si>
  <si>
    <t>APEX</t>
  </si>
  <si>
    <t>AQUA</t>
  </si>
  <si>
    <t>ARCHIT</t>
  </si>
  <si>
    <t>ASHEETI</t>
  </si>
  <si>
    <t>AUTO</t>
  </si>
  <si>
    <t>B .P</t>
  </si>
  <si>
    <t>BHAGAVAT</t>
  </si>
  <si>
    <t>BOMBAT</t>
  </si>
  <si>
    <t>CALCULUS</t>
  </si>
  <si>
    <t>CARRIER</t>
  </si>
  <si>
    <t>CERA</t>
  </si>
  <si>
    <t>CHROMOTOLA</t>
  </si>
  <si>
    <t>CONFEDERAT</t>
  </si>
  <si>
    <t>CYBERNETIC</t>
  </si>
  <si>
    <t>D.R.</t>
  </si>
  <si>
    <t>DEENA</t>
  </si>
  <si>
    <t>DHRUV</t>
  </si>
  <si>
    <t>DIAMOND</t>
  </si>
  <si>
    <t>DIPAK</t>
  </si>
  <si>
    <t>DOWNTOWN</t>
  </si>
  <si>
    <t>ELEGANT</t>
  </si>
  <si>
    <t>EX-SUBEDAR</t>
  </si>
  <si>
    <t>GAUTHAM</t>
  </si>
  <si>
    <t>GENNEX</t>
  </si>
  <si>
    <t>GOKULESH</t>
  </si>
  <si>
    <t>GOODRICH</t>
  </si>
  <si>
    <t>HARICHAND</t>
  </si>
  <si>
    <t>HI LIGHTS</t>
  </si>
  <si>
    <t>INDIRAA</t>
  </si>
  <si>
    <t>JAI PARWAT</t>
  </si>
  <si>
    <t>JAY TRADIN</t>
  </si>
  <si>
    <t>JAYSHREE</t>
  </si>
  <si>
    <t>JINESH</t>
  </si>
  <si>
    <t>K.P.MATHOU</t>
  </si>
  <si>
    <t>KALULAL</t>
  </si>
  <si>
    <t>KALYAN</t>
  </si>
  <si>
    <t>KOOLWAT</t>
  </si>
  <si>
    <t>L.I.C</t>
  </si>
  <si>
    <t>LAKECITY</t>
  </si>
  <si>
    <t>LMP</t>
  </si>
  <si>
    <t>M.P.COMPAY</t>
  </si>
  <si>
    <t>M.ULAGANAT</t>
  </si>
  <si>
    <t>MAHAMAYA</t>
  </si>
  <si>
    <t>MAHANGAR</t>
  </si>
  <si>
    <t>MESSE</t>
  </si>
  <si>
    <t>MICRONIX</t>
  </si>
  <si>
    <t>MOHAMMAD</t>
  </si>
  <si>
    <t>MOHAN</t>
  </si>
  <si>
    <t>NANKU</t>
  </si>
  <si>
    <t>NIMBLE</t>
  </si>
  <si>
    <t>NIRALI</t>
  </si>
  <si>
    <t>ODYSSEY</t>
  </si>
  <si>
    <t>OM PC</t>
  </si>
  <si>
    <t>ONTIME</t>
  </si>
  <si>
    <t>PAM</t>
  </si>
  <si>
    <t>PANCHMAHAL</t>
  </si>
  <si>
    <t>PARIKH</t>
  </si>
  <si>
    <t>PRAGATI</t>
  </si>
  <si>
    <t>PRAKRUTI</t>
  </si>
  <si>
    <t>PROMINENT</t>
  </si>
  <si>
    <t>R.K.SCREEN</t>
  </si>
  <si>
    <t>RAJ LOCAL</t>
  </si>
  <si>
    <t>RAJ MANPOW</t>
  </si>
  <si>
    <t>RIDDHI</t>
  </si>
  <si>
    <t>RIDHI</t>
  </si>
  <si>
    <t>RUBY</t>
  </si>
  <si>
    <t>S.G.K.</t>
  </si>
  <si>
    <t>SATELLITE</t>
  </si>
  <si>
    <t>SCHENKER</t>
  </si>
  <si>
    <t>SHARAD</t>
  </si>
  <si>
    <t>SHEETAL</t>
  </si>
  <si>
    <t>SHUBHAM</t>
  </si>
  <si>
    <t>SOLUTIONS</t>
  </si>
  <si>
    <t>TIRUNELVEL</t>
  </si>
  <si>
    <t>TNT</t>
  </si>
  <si>
    <t>TRANSIT</t>
  </si>
  <si>
    <t>TRIO</t>
  </si>
  <si>
    <t>V.GANAPATH</t>
  </si>
  <si>
    <t>VADODARA</t>
  </si>
  <si>
    <t>VAISHALI</t>
  </si>
  <si>
    <t>VCAN</t>
  </si>
  <si>
    <t>VENKATESH</t>
  </si>
  <si>
    <t>VISHVA</t>
  </si>
  <si>
    <t>VRUDHI</t>
  </si>
  <si>
    <t>ARHAM</t>
  </si>
  <si>
    <t>SKUMAR</t>
  </si>
  <si>
    <t>AMR</t>
  </si>
  <si>
    <t>ARTI</t>
  </si>
  <si>
    <t>AYU</t>
  </si>
  <si>
    <t>BRAND</t>
  </si>
  <si>
    <t>CHEMP</t>
  </si>
  <si>
    <t>DIM</t>
  </si>
  <si>
    <t>GHM</t>
  </si>
  <si>
    <t>HAR</t>
  </si>
  <si>
    <t>IND</t>
  </si>
  <si>
    <t>RAJAPANDY</t>
  </si>
  <si>
    <t>KAJ</t>
  </si>
  <si>
    <t>MST</t>
  </si>
  <si>
    <t>MICRONET</t>
  </si>
  <si>
    <t>MUKJ</t>
  </si>
  <si>
    <t>RGY</t>
  </si>
  <si>
    <t>RAJEL</t>
  </si>
  <si>
    <t>RHM</t>
  </si>
  <si>
    <t>RON</t>
  </si>
  <si>
    <t>SPENT</t>
  </si>
  <si>
    <t>SAP</t>
  </si>
  <si>
    <t>SHAHIN</t>
  </si>
  <si>
    <t>SUPER FIRE</t>
  </si>
  <si>
    <t>YS</t>
  </si>
  <si>
    <t>BSNL BROAD</t>
  </si>
  <si>
    <t>KANTILAL</t>
  </si>
  <si>
    <t>ATRITOR LI</t>
  </si>
  <si>
    <t>OUTOTEC (U</t>
  </si>
  <si>
    <t>HARI OM</t>
  </si>
  <si>
    <t>VIRAL PACK</t>
  </si>
  <si>
    <t>K.K.MARODI</t>
  </si>
  <si>
    <t>SHRI VARI</t>
  </si>
  <si>
    <t>FIRST FLIG</t>
  </si>
  <si>
    <t>X P S (CAR</t>
  </si>
  <si>
    <t>EPOCH AUTO</t>
  </si>
  <si>
    <t>AHILYA CHE</t>
  </si>
  <si>
    <t>THE GAEKWA</t>
  </si>
  <si>
    <t>BOMBAY ELE</t>
  </si>
  <si>
    <t>M P COMPAN</t>
  </si>
  <si>
    <t>BHAGYASHRI</t>
  </si>
  <si>
    <t>VIJAY ENTE</t>
  </si>
  <si>
    <t>JALARAM TR</t>
  </si>
  <si>
    <t>PC LINK</t>
  </si>
  <si>
    <t>AMIT RATHO</t>
  </si>
  <si>
    <t>SAPEN ENGI</t>
  </si>
  <si>
    <t>K.G.N.CONS</t>
  </si>
  <si>
    <t>SWASTIK PO</t>
  </si>
  <si>
    <t>SILVER TOU</t>
  </si>
  <si>
    <t>OPDIF</t>
  </si>
  <si>
    <t>SMART INS.</t>
  </si>
  <si>
    <t>MANOHAR</t>
  </si>
  <si>
    <t>HUKMAT - R</t>
  </si>
  <si>
    <t>HEENA AGEN</t>
  </si>
  <si>
    <t>RS PITRODA</t>
  </si>
  <si>
    <t>PIL MUMBAI</t>
  </si>
  <si>
    <t>HOTEL LAND</t>
  </si>
  <si>
    <t>PHILLIP</t>
  </si>
  <si>
    <t>SINGHAL BR</t>
  </si>
  <si>
    <t>SHYAM COMP</t>
  </si>
  <si>
    <t>KASHI</t>
  </si>
  <si>
    <t>SHARPEX</t>
  </si>
  <si>
    <t>RAHUL LABO</t>
  </si>
  <si>
    <t>KA ENTERPR</t>
  </si>
  <si>
    <t>UNITED LIN</t>
  </si>
  <si>
    <t>NIDHI ASSO</t>
  </si>
  <si>
    <t>ALBATROSS</t>
  </si>
  <si>
    <t>OMEGA SHIP</t>
  </si>
  <si>
    <t>SAFEWATER</t>
  </si>
  <si>
    <t>VISHAL MAR</t>
  </si>
  <si>
    <t>K GOPAL</t>
  </si>
  <si>
    <t>SRI MEENAK</t>
  </si>
  <si>
    <t>AHMED</t>
  </si>
  <si>
    <t>M.MARI</t>
  </si>
  <si>
    <t>PRADIPGAR</t>
  </si>
  <si>
    <t>DS. PATEL</t>
  </si>
  <si>
    <t>K.G.N.</t>
  </si>
  <si>
    <t>VIPUL</t>
  </si>
  <si>
    <t>VICHARE</t>
  </si>
  <si>
    <t>RUSHMI</t>
  </si>
  <si>
    <t>MINERALS</t>
  </si>
  <si>
    <t>COOL AIR C</t>
  </si>
  <si>
    <t>OVERNITE E</t>
  </si>
  <si>
    <t>CAMEL STAT</t>
  </si>
  <si>
    <t>MAHALAKSHM</t>
  </si>
  <si>
    <t>RAJENDRA P</t>
  </si>
  <si>
    <t>JOTHI GANE</t>
  </si>
  <si>
    <t>HOORJI DAM</t>
  </si>
  <si>
    <t>THULSING D</t>
  </si>
  <si>
    <t>GANESH LAB</t>
  </si>
  <si>
    <t>DESSERT MA</t>
  </si>
  <si>
    <t>HOTEL BRAH</t>
  </si>
  <si>
    <t>OCEAN LINE</t>
  </si>
  <si>
    <t>JAYANTI P.</t>
  </si>
  <si>
    <t>K.K FAB</t>
  </si>
  <si>
    <t>SUN SECURI</t>
  </si>
  <si>
    <t>PATEL LABO</t>
  </si>
  <si>
    <t>G. SARAVAN</t>
  </si>
  <si>
    <t>S. VIJAYAL</t>
  </si>
  <si>
    <t>N.PADMANAB</t>
  </si>
  <si>
    <t>MOMAY ENG</t>
  </si>
  <si>
    <t>SRI VIGNES</t>
  </si>
  <si>
    <t>JEENITAA</t>
  </si>
  <si>
    <t>CHODHURY</t>
  </si>
  <si>
    <t>TOOLS</t>
  </si>
  <si>
    <t>REAL DREAM</t>
  </si>
  <si>
    <t>OASIS SHIP</t>
  </si>
  <si>
    <t>GAYATRI PE</t>
  </si>
  <si>
    <t>UMA TRADER</t>
  </si>
  <si>
    <t>NIRMITEE</t>
  </si>
  <si>
    <t>DESIGN</t>
  </si>
  <si>
    <t>KENT</t>
  </si>
  <si>
    <t>SHAH</t>
  </si>
  <si>
    <t>HOTEL PRIN</t>
  </si>
  <si>
    <t>SONI ELECT</t>
  </si>
  <si>
    <t>LIPI</t>
  </si>
  <si>
    <t>SHREY SYST</t>
  </si>
  <si>
    <t>SIPANI TRU</t>
  </si>
  <si>
    <t>SIDDHARTH</t>
  </si>
  <si>
    <t>MAA ADS</t>
  </si>
  <si>
    <t>PIRU BHADA</t>
  </si>
  <si>
    <t>DEV CONSUL</t>
  </si>
  <si>
    <t>PS</t>
  </si>
  <si>
    <t>NLS</t>
  </si>
  <si>
    <t>RAYRHYTHMS</t>
  </si>
  <si>
    <t>SHAKTI SAL</t>
  </si>
  <si>
    <t>ENJAY</t>
  </si>
  <si>
    <t>VIKRAM MAN</t>
  </si>
  <si>
    <t>SWAMI &amp; CO</t>
  </si>
  <si>
    <t>JAGDAMBAY</t>
  </si>
  <si>
    <t>HARI ELECT</t>
  </si>
  <si>
    <t>RAM PRASAD</t>
  </si>
  <si>
    <t>JAYANTI</t>
  </si>
  <si>
    <t>NILESH</t>
  </si>
  <si>
    <t>MOHAN MANP</t>
  </si>
  <si>
    <t>VISHAL MAN</t>
  </si>
  <si>
    <t>NEWS WIRE</t>
  </si>
  <si>
    <t>CHAMAKLAL</t>
  </si>
  <si>
    <t>RAJEEV OFF</t>
  </si>
  <si>
    <t>K T R</t>
  </si>
  <si>
    <t>ZENITH</t>
  </si>
  <si>
    <t>LABORATORY</t>
  </si>
  <si>
    <t>SYNERGICS</t>
  </si>
  <si>
    <t>PUSHP POLY</t>
  </si>
  <si>
    <t>RAKESH MAN</t>
  </si>
  <si>
    <t>KUNAL LABO</t>
  </si>
  <si>
    <t>MARUTI LAB</t>
  </si>
  <si>
    <t>MAHAVIR LA</t>
  </si>
  <si>
    <t>VIKAS CONT</t>
  </si>
  <si>
    <t>PRADEEP LA</t>
  </si>
  <si>
    <t>SURESH MAN</t>
  </si>
  <si>
    <t>RAJPAL CON</t>
  </si>
  <si>
    <t>PALS SQUAD</t>
  </si>
  <si>
    <t>GILIYAL</t>
  </si>
  <si>
    <t>AMARE MOTO</t>
  </si>
  <si>
    <t>JEEVAN</t>
  </si>
  <si>
    <t>RADHE</t>
  </si>
  <si>
    <t>SUNIL</t>
  </si>
  <si>
    <t>RAMKUMAR</t>
  </si>
  <si>
    <t>SATESH</t>
  </si>
  <si>
    <t>DASHRATH</t>
  </si>
  <si>
    <t>RAJNARAYAN</t>
  </si>
  <si>
    <t>RAMPRAKASH</t>
  </si>
  <si>
    <t>DEVENDRASI</t>
  </si>
  <si>
    <t>VINOD</t>
  </si>
  <si>
    <t>NARESH</t>
  </si>
  <si>
    <t>TEJ</t>
  </si>
  <si>
    <t>BODHAN</t>
  </si>
  <si>
    <t>SANI</t>
  </si>
  <si>
    <t>CAMCO</t>
  </si>
  <si>
    <t>PACECON</t>
  </si>
  <si>
    <t>KUSHAL</t>
  </si>
  <si>
    <t>SACHIN</t>
  </si>
  <si>
    <t>JETENDRA</t>
  </si>
  <si>
    <t>INSTRUMENT</t>
  </si>
  <si>
    <t>DHARA</t>
  </si>
  <si>
    <t>ENCONS</t>
  </si>
  <si>
    <t>RAMESH CON</t>
  </si>
  <si>
    <t>PANCHAL CO</t>
  </si>
  <si>
    <t>ELECTRICAL</t>
  </si>
  <si>
    <t>DIVINE</t>
  </si>
  <si>
    <t>BHAVIN</t>
  </si>
  <si>
    <t>EAST</t>
  </si>
  <si>
    <t>AKASHENTR</t>
  </si>
  <si>
    <t>HITANSU</t>
  </si>
  <si>
    <t>ABR</t>
  </si>
  <si>
    <t>BELA</t>
  </si>
  <si>
    <t>A.SHIVAKUM</t>
  </si>
  <si>
    <t>GRIN</t>
  </si>
  <si>
    <t>PATEL MOHA</t>
  </si>
  <si>
    <t>ACCOR</t>
  </si>
  <si>
    <t>FINNCARE</t>
  </si>
  <si>
    <t>NETCOM ASS</t>
  </si>
  <si>
    <t>GATEWAY</t>
  </si>
  <si>
    <t>A K</t>
  </si>
  <si>
    <t>MG</t>
  </si>
  <si>
    <t>MAXWELL</t>
  </si>
  <si>
    <t>SEETHAPATH</t>
  </si>
  <si>
    <t>MOHANLAL</t>
  </si>
  <si>
    <t>BHARAT ETN</t>
  </si>
  <si>
    <t>MECKLAI</t>
  </si>
  <si>
    <t>KAYBEE</t>
  </si>
  <si>
    <t>A R ENTER</t>
  </si>
  <si>
    <t>GODI</t>
  </si>
  <si>
    <t>SHREE NRUS</t>
  </si>
  <si>
    <t>KCN</t>
  </si>
  <si>
    <t>JADESHWAR</t>
  </si>
  <si>
    <t>SAGARR</t>
  </si>
  <si>
    <t>VERMA</t>
  </si>
  <si>
    <t>DR. MAHEND</t>
  </si>
  <si>
    <t>DR. MANSUK</t>
  </si>
  <si>
    <t>DAZA</t>
  </si>
  <si>
    <t>SEA-WEST S</t>
  </si>
  <si>
    <t>MARUTI ENG</t>
  </si>
  <si>
    <t>DIESEL</t>
  </si>
  <si>
    <t>MITTAL HAR</t>
  </si>
  <si>
    <t>NEWGEN</t>
  </si>
  <si>
    <t>NIMISHA</t>
  </si>
  <si>
    <t>NISHABEN</t>
  </si>
  <si>
    <t>RUPAL</t>
  </si>
  <si>
    <t>PARUL</t>
  </si>
  <si>
    <t>SAMIN</t>
  </si>
  <si>
    <t>NANDINI</t>
  </si>
  <si>
    <t>BINAL</t>
  </si>
  <si>
    <t>NIDHI</t>
  </si>
  <si>
    <t>NISHA</t>
  </si>
  <si>
    <t>TEJAL</t>
  </si>
  <si>
    <t>DIPTI</t>
  </si>
  <si>
    <t>SOSAMMA</t>
  </si>
  <si>
    <t>YASMIN</t>
  </si>
  <si>
    <t>MITAL</t>
  </si>
  <si>
    <t>RICHA</t>
  </si>
  <si>
    <t>JAYNA</t>
  </si>
  <si>
    <t>HARDWARE</t>
  </si>
  <si>
    <t>KANAGALAKS</t>
  </si>
  <si>
    <t>SHUNMU</t>
  </si>
  <si>
    <t>GT WELD TE</t>
  </si>
  <si>
    <t>NIKUNJ</t>
  </si>
  <si>
    <t>GENERAL</t>
  </si>
  <si>
    <t>ANJALI</t>
  </si>
  <si>
    <t>NANDI</t>
  </si>
  <si>
    <t>MITACHEM</t>
  </si>
  <si>
    <t>AMBIKA FAR</t>
  </si>
  <si>
    <t>AMEE</t>
  </si>
  <si>
    <t>BHRAMANI</t>
  </si>
  <si>
    <t>PRADEEP</t>
  </si>
  <si>
    <t>RS</t>
  </si>
  <si>
    <t>M.A.A TRAD</t>
  </si>
  <si>
    <t>AMINKHAN</t>
  </si>
  <si>
    <t>P KENNADY</t>
  </si>
  <si>
    <t>ERIEZ FINA</t>
  </si>
  <si>
    <t>R. VIJAYA</t>
  </si>
  <si>
    <t>VELMRUGAN</t>
  </si>
  <si>
    <t>ABIRAMI</t>
  </si>
  <si>
    <t>RAYAL</t>
  </si>
  <si>
    <t>SRI RAM</t>
  </si>
  <si>
    <t>S.S. FURNI</t>
  </si>
  <si>
    <t>VIKRAM &amp; B</t>
  </si>
  <si>
    <t>BRAMVISHMA</t>
  </si>
  <si>
    <t>CARAVEL</t>
  </si>
  <si>
    <t>MANRATA</t>
  </si>
  <si>
    <t>SCIENTIFIC</t>
  </si>
  <si>
    <t>ORBITZ COR</t>
  </si>
  <si>
    <t>HAKIM</t>
  </si>
  <si>
    <t>MUKUND</t>
  </si>
  <si>
    <t>PS RAJ</t>
  </si>
  <si>
    <t>ENTREPRENU</t>
  </si>
  <si>
    <t>VMC</t>
  </si>
  <si>
    <t>JIGNASHA</t>
  </si>
  <si>
    <t>VIMALPORWA</t>
  </si>
  <si>
    <t>BHARAT ELE</t>
  </si>
  <si>
    <t>SAIYOGI</t>
  </si>
  <si>
    <t>SHREEDUTT</t>
  </si>
  <si>
    <t>KORROCOAT</t>
  </si>
  <si>
    <t>TANVI</t>
  </si>
  <si>
    <t>HITESH</t>
  </si>
  <si>
    <t>LINGAM</t>
  </si>
  <si>
    <t>C.P.TRIVED</t>
  </si>
  <si>
    <t>VALSING HI</t>
  </si>
  <si>
    <t>SUN SHADE</t>
  </si>
  <si>
    <t>NAROTTAM P</t>
  </si>
  <si>
    <t>BABULAL JE</t>
  </si>
  <si>
    <t>BHAKTI</t>
  </si>
  <si>
    <t>LAHOTI PUB</t>
  </si>
  <si>
    <t>KARISMA</t>
  </si>
  <si>
    <t>AE</t>
  </si>
  <si>
    <t>LANDMARK</t>
  </si>
  <si>
    <t>BHAGWAN</t>
  </si>
  <si>
    <t>KAKA HOSPI</t>
  </si>
  <si>
    <t>RATAN</t>
  </si>
  <si>
    <t>PRINTER</t>
  </si>
  <si>
    <t>BINIWALE A</t>
  </si>
  <si>
    <t>KAVITA ENT</t>
  </si>
  <si>
    <t>REDINGTON</t>
  </si>
  <si>
    <t>RCL FEEDER</t>
  </si>
  <si>
    <t>AMS</t>
  </si>
  <si>
    <t>TULIP 3P M</t>
  </si>
  <si>
    <t>ANSH</t>
  </si>
  <si>
    <t>M MARIAPPA</t>
  </si>
  <si>
    <t>S.R ENTERP</t>
  </si>
  <si>
    <t>VINK + CO</t>
  </si>
  <si>
    <t>GOYAL ENTE</t>
  </si>
  <si>
    <t>OM SAI SHI</t>
  </si>
  <si>
    <t>SARDA</t>
  </si>
  <si>
    <t>AIPMA PLAS</t>
  </si>
  <si>
    <t>A.G KUDIA</t>
  </si>
  <si>
    <t>N.S.SECURI</t>
  </si>
  <si>
    <t>SURAJINFO</t>
  </si>
  <si>
    <t>SOVEREIGN</t>
  </si>
  <si>
    <t>GREEN MOTO</t>
  </si>
  <si>
    <t>SNEHAA</t>
  </si>
  <si>
    <t>PAREKH COM</t>
  </si>
  <si>
    <t>AIFA</t>
  </si>
  <si>
    <t>GHANCHI RA</t>
  </si>
  <si>
    <t>MR. NAGIND</t>
  </si>
  <si>
    <t>OMKAR DEVE</t>
  </si>
  <si>
    <t>TRAVEL EXP</t>
  </si>
  <si>
    <t>EXIM CLUB</t>
  </si>
  <si>
    <t>NIYATI</t>
  </si>
  <si>
    <t>AMARNATH L</t>
  </si>
  <si>
    <t>JAGDISH FO</t>
  </si>
  <si>
    <t>INFODRIVE</t>
  </si>
  <si>
    <t>H.N SALES</t>
  </si>
  <si>
    <t>ALLCARGO G</t>
  </si>
  <si>
    <t>ABHISHEK T</t>
  </si>
  <si>
    <t>MITS INFOT</t>
  </si>
  <si>
    <t>AASHI COMM</t>
  </si>
  <si>
    <t>SRIRAM</t>
  </si>
  <si>
    <t>MITSUI</t>
  </si>
  <si>
    <t>SPACE</t>
  </si>
  <si>
    <t>SWAGAT SIJ</t>
  </si>
  <si>
    <t>SURJK PROD</t>
  </si>
  <si>
    <t>NAVIN</t>
  </si>
  <si>
    <t>PARRUS IT</t>
  </si>
  <si>
    <t>AJAY KUMAR</t>
  </si>
  <si>
    <t>CRYSTAL FO</t>
  </si>
  <si>
    <t>PEOPLE CON</t>
  </si>
  <si>
    <t>OM BHOJNAL</t>
  </si>
  <si>
    <t>KT</t>
  </si>
  <si>
    <t>R.B.PARMAR</t>
  </si>
  <si>
    <t>TSI VOYAGE</t>
  </si>
  <si>
    <t>MATRUEHHAY</t>
  </si>
  <si>
    <t>AUTORIDERS</t>
  </si>
  <si>
    <t>SIRIDI SAI</t>
  </si>
  <si>
    <t>INDIA FORE</t>
  </si>
  <si>
    <t>G.K.TARPAU</t>
  </si>
  <si>
    <t>FREEZING P</t>
  </si>
  <si>
    <t>PURIFLAIR</t>
  </si>
  <si>
    <t>FIMI PROGR</t>
  </si>
  <si>
    <t>ARIHANT SA</t>
  </si>
  <si>
    <t>HARI OM ST</t>
  </si>
  <si>
    <t>NAND INFOT</t>
  </si>
  <si>
    <t>INDO-ARAB</t>
  </si>
  <si>
    <t>DEEP PRAKA</t>
  </si>
  <si>
    <t>EVEREST</t>
  </si>
  <si>
    <t>THE INDIAN</t>
  </si>
  <si>
    <t>BALAJI ENT</t>
  </si>
  <si>
    <t>OLYMPUS MO</t>
  </si>
  <si>
    <t>YOU BROADB</t>
  </si>
  <si>
    <t>S.KUMAR TA</t>
  </si>
  <si>
    <t>SELVA</t>
  </si>
  <si>
    <t>DINESH AGR</t>
  </si>
  <si>
    <t>SOMNATH CL</t>
  </si>
  <si>
    <t>KILLIAPPA</t>
  </si>
  <si>
    <t>YJ</t>
  </si>
  <si>
    <t>CAR-AGE</t>
  </si>
  <si>
    <t>WINMARK SE</t>
  </si>
  <si>
    <t>VADILAL EN</t>
  </si>
  <si>
    <t>JAYASHRI</t>
  </si>
  <si>
    <t>JAY ADS</t>
  </si>
  <si>
    <t>NEEL TOURS</t>
  </si>
  <si>
    <t>HOTEL CHAN</t>
  </si>
  <si>
    <t>VIPUL GRAP</t>
  </si>
  <si>
    <t>OASIS</t>
  </si>
  <si>
    <t>SHRI GUPTA</t>
  </si>
  <si>
    <t>M4 TECH</t>
  </si>
  <si>
    <t>DINESHKUMA</t>
  </si>
  <si>
    <t>CREDIT ANA</t>
  </si>
  <si>
    <t>WAGHODIA I</t>
  </si>
  <si>
    <t>TRIVENI</t>
  </si>
  <si>
    <t>K CAPITAL</t>
  </si>
  <si>
    <t>J.P LIGHT</t>
  </si>
  <si>
    <t>SHAH &amp; KAD</t>
  </si>
  <si>
    <t>NKV</t>
  </si>
  <si>
    <t>TRACKON CO</t>
  </si>
  <si>
    <t>B.K.</t>
  </si>
  <si>
    <t>A. MOHMED</t>
  </si>
  <si>
    <t>FORBES</t>
  </si>
  <si>
    <t>M. STANISL</t>
  </si>
  <si>
    <t>PALAK</t>
  </si>
  <si>
    <t>K.ESAKKI M</t>
  </si>
  <si>
    <t>THE REDWOO</t>
  </si>
  <si>
    <t>MOMAJA S.R</t>
  </si>
  <si>
    <t>M.M.TIMBER</t>
  </si>
  <si>
    <t>AFL DACHSE</t>
  </si>
  <si>
    <t>SRINIVASA</t>
  </si>
  <si>
    <t>SOUTHERN A</t>
  </si>
  <si>
    <t>MUKESH T.</t>
  </si>
  <si>
    <t>EVERGREEN</t>
  </si>
  <si>
    <t>FAIRPLAY E</t>
  </si>
  <si>
    <t>SMARTECH G</t>
  </si>
  <si>
    <t>RITU</t>
  </si>
  <si>
    <t>SAGAR SUBS</t>
  </si>
  <si>
    <t>H.P. POWER</t>
  </si>
  <si>
    <t>WORLD WIDE</t>
  </si>
  <si>
    <t>FASTON CON</t>
  </si>
  <si>
    <t>SATURN SYS</t>
  </si>
  <si>
    <t>LOAN-RAKES</t>
  </si>
  <si>
    <t>H &amp; H LOGI</t>
  </si>
  <si>
    <t>A. K. TRIP</t>
  </si>
  <si>
    <t>R.S.GLOBAL</t>
  </si>
  <si>
    <t>K.G.N</t>
  </si>
  <si>
    <t>LOAN-HARIS</t>
  </si>
  <si>
    <t>LOAN-JAISI</t>
  </si>
  <si>
    <t>MARMIK SHA</t>
  </si>
  <si>
    <t>SANDIP K.</t>
  </si>
  <si>
    <t>NURNBERGME</t>
  </si>
  <si>
    <t>ESSAE</t>
  </si>
  <si>
    <t>QUARTZ</t>
  </si>
  <si>
    <t>E - CUBE C</t>
  </si>
  <si>
    <t>PADAMAHAST</t>
  </si>
  <si>
    <t>BABA PUBLI</t>
  </si>
  <si>
    <t>BHARAT SEC</t>
  </si>
  <si>
    <t>EARTH EXPR</t>
  </si>
  <si>
    <t>D.M.VAIDYA</t>
  </si>
  <si>
    <t>PARADMANI</t>
  </si>
  <si>
    <t>SHRI VENKT</t>
  </si>
  <si>
    <t>JAYALAKSHM</t>
  </si>
  <si>
    <t>VRS</t>
  </si>
  <si>
    <t>CALNET SYS</t>
  </si>
  <si>
    <t>MSA SHIPPI</t>
  </si>
  <si>
    <t>SADGURU EN</t>
  </si>
  <si>
    <t>VICTORY CA</t>
  </si>
  <si>
    <t>KHUSHI ENT</t>
  </si>
  <si>
    <t>M R M LIF</t>
  </si>
  <si>
    <t>SHREEJI PA</t>
  </si>
  <si>
    <t>P. GOPINAT</t>
  </si>
  <si>
    <t>ARAVIND KU</t>
  </si>
  <si>
    <t>ALPHA</t>
  </si>
  <si>
    <t>SHREE DIES</t>
  </si>
  <si>
    <t>ASTRAL COM</t>
  </si>
  <si>
    <t>J R</t>
  </si>
  <si>
    <t>BI-JI TYRE</t>
  </si>
  <si>
    <t>NANDHNI</t>
  </si>
  <si>
    <t>MAHENDRA M</t>
  </si>
  <si>
    <t>QUMRUL AKH</t>
  </si>
  <si>
    <t>SRI BALAJI</t>
  </si>
  <si>
    <t>MESSEBAU W</t>
  </si>
  <si>
    <t>NAMDEV Z V</t>
  </si>
  <si>
    <t>EKNATH N V</t>
  </si>
  <si>
    <t>RAJESH N V</t>
  </si>
  <si>
    <t>SHIVANG PU</t>
  </si>
  <si>
    <t>SILICON</t>
  </si>
  <si>
    <t>JAY ANJANI</t>
  </si>
  <si>
    <t>DIYA COMMU</t>
  </si>
  <si>
    <t>ABHILESH G</t>
  </si>
  <si>
    <t>S. S  ELEC</t>
  </si>
  <si>
    <t>COSMIC</t>
  </si>
  <si>
    <t>CAPE TYRES</t>
  </si>
  <si>
    <t>KOHLI ENTE</t>
  </si>
  <si>
    <t>ARIHANT BU</t>
  </si>
  <si>
    <t>MILLENIUM</t>
  </si>
  <si>
    <t>HITESH SHA</t>
  </si>
  <si>
    <t>MULTI ENGG</t>
  </si>
  <si>
    <t>OSTWAL ENT</t>
  </si>
  <si>
    <t>PAL ALUMIN</t>
  </si>
  <si>
    <t>KHAN JCB C</t>
  </si>
  <si>
    <t>SAR</t>
  </si>
  <si>
    <t>CEVA</t>
  </si>
  <si>
    <t>PRIYASAHI</t>
  </si>
  <si>
    <t>A VON STAT</t>
  </si>
  <si>
    <t>ARVIND STO</t>
  </si>
  <si>
    <t>ABRAFATI</t>
  </si>
  <si>
    <t>LOTUS LOGI</t>
  </si>
  <si>
    <t>BRITISH HI</t>
  </si>
  <si>
    <t>S.S.</t>
  </si>
  <si>
    <t>RAVJI VALA</t>
  </si>
  <si>
    <t>UNISON INS</t>
  </si>
  <si>
    <t>ALLTIME</t>
  </si>
  <si>
    <t>AG ASSOCIA</t>
  </si>
  <si>
    <t>SANCTUM HO</t>
  </si>
  <si>
    <t>L  G SHOPP</t>
  </si>
  <si>
    <t>PESTCONE</t>
  </si>
  <si>
    <t>MSM</t>
  </si>
  <si>
    <t>SABARI</t>
  </si>
  <si>
    <t>SINGHLA</t>
  </si>
  <si>
    <t>AEROMER LO</t>
  </si>
  <si>
    <t>KAPADIA AC</t>
  </si>
  <si>
    <t>SUMANGLAM</t>
  </si>
  <si>
    <t>JAI JINEND</t>
  </si>
  <si>
    <t>ASIA ELECT</t>
  </si>
  <si>
    <t>MUKESH A.</t>
  </si>
  <si>
    <t>JAY AMBE</t>
  </si>
  <si>
    <t>KAVYA SERV</t>
  </si>
  <si>
    <t>MADHUVAN</t>
  </si>
  <si>
    <t>PRISM INOR</t>
  </si>
  <si>
    <t>MARUTHI</t>
  </si>
  <si>
    <t>N. AYYAPPA</t>
  </si>
  <si>
    <t>MAHESH MAC</t>
  </si>
  <si>
    <t>ISHANI</t>
  </si>
  <si>
    <t>SURESH TIM</t>
  </si>
  <si>
    <t>RISHI TECH</t>
  </si>
  <si>
    <t>INTERPORT</t>
  </si>
  <si>
    <t>MEHER PHAR</t>
  </si>
  <si>
    <t>THE M.P.C</t>
  </si>
  <si>
    <t>ABHAY</t>
  </si>
  <si>
    <t>M. S. INFO</t>
  </si>
  <si>
    <t>G.T JOHNSO</t>
  </si>
  <si>
    <t>SURESHBHAI</t>
  </si>
  <si>
    <t>JAIDEEP VE</t>
  </si>
  <si>
    <t>FEDERAL EX</t>
  </si>
  <si>
    <t>SHIVA</t>
  </si>
  <si>
    <t>V. J. VAGH</t>
  </si>
  <si>
    <t>RATANSINH</t>
  </si>
  <si>
    <t>GHANSHYAM</t>
  </si>
  <si>
    <t>L. NANKU</t>
  </si>
  <si>
    <t>JAGMENDAR</t>
  </si>
  <si>
    <t>HONEST</t>
  </si>
  <si>
    <t>N K</t>
  </si>
  <si>
    <t>ANSHU</t>
  </si>
  <si>
    <t>ROHINI</t>
  </si>
  <si>
    <t>RACHITHA</t>
  </si>
  <si>
    <t>TRADELINKS</t>
  </si>
  <si>
    <t>JYOTI H SA</t>
  </si>
  <si>
    <t>CHAITIK H</t>
  </si>
  <si>
    <t>FATHIMA</t>
  </si>
  <si>
    <t>MAKEU</t>
  </si>
  <si>
    <t>NORTH</t>
  </si>
  <si>
    <t>DAMODAR PA</t>
  </si>
  <si>
    <t>SRI AMMAN</t>
  </si>
  <si>
    <t>SBI PLATIN</t>
  </si>
  <si>
    <t>BANSAL DYE</t>
  </si>
  <si>
    <t>JYOTI ENTE</t>
  </si>
  <si>
    <t>MAA TRANSP</t>
  </si>
  <si>
    <t>M S INFOTE</t>
  </si>
  <si>
    <t>CHOICE</t>
  </si>
  <si>
    <t>UNITE ENGI</t>
  </si>
  <si>
    <t>M.R.</t>
  </si>
  <si>
    <t>R. M. GOHI</t>
  </si>
  <si>
    <t>D. G. PADH</t>
  </si>
  <si>
    <t>SAKHTI</t>
  </si>
  <si>
    <t>DHARMA CAB</t>
  </si>
  <si>
    <t>K.B. RUFWO</t>
  </si>
  <si>
    <t>NARVAT</t>
  </si>
  <si>
    <t>ALPHONSA</t>
  </si>
  <si>
    <t>GOYAL PROP</t>
  </si>
  <si>
    <t>JEEVAA PRO</t>
  </si>
  <si>
    <t>VIVEK LTD</t>
  </si>
  <si>
    <t>SUN HEAVY</t>
  </si>
  <si>
    <t>STANDARD F</t>
  </si>
  <si>
    <t>CHAKRAPANI</t>
  </si>
  <si>
    <t>AJAY ENT</t>
  </si>
  <si>
    <t>BANKARS HA</t>
  </si>
  <si>
    <t>RIICO LIMI</t>
  </si>
  <si>
    <t>INDIAN SMA</t>
  </si>
  <si>
    <t>SUN</t>
  </si>
  <si>
    <t>RIDDHI PRI</t>
  </si>
  <si>
    <t>SHRI SAI</t>
  </si>
  <si>
    <t>KHUSAL BHA</t>
  </si>
  <si>
    <t>SUNDARAM</t>
  </si>
  <si>
    <t>BHAILAL</t>
  </si>
  <si>
    <t>R. MOHNOT</t>
  </si>
  <si>
    <t>AGNI</t>
  </si>
  <si>
    <t>CCS</t>
  </si>
  <si>
    <t>PATWA</t>
  </si>
  <si>
    <t>SUNLIGHT C</t>
  </si>
  <si>
    <t>VASANTI EN</t>
  </si>
  <si>
    <t>K.M CRANE</t>
  </si>
  <si>
    <t>VENKATA</t>
  </si>
  <si>
    <t>RAMESH MAN</t>
  </si>
  <si>
    <t>SUNIL LABO</t>
  </si>
  <si>
    <t>COCO PETRO</t>
  </si>
  <si>
    <t>JAGDISHPRA</t>
  </si>
  <si>
    <t>DARSHANA J</t>
  </si>
  <si>
    <t>BDP</t>
  </si>
  <si>
    <t>ANGADSING</t>
  </si>
  <si>
    <t>SARVODAY</t>
  </si>
  <si>
    <t>DACHSER IN</t>
  </si>
  <si>
    <t>SUKHDEV SE</t>
  </si>
  <si>
    <t>INSTAR PES</t>
  </si>
  <si>
    <t>UTKARSH AU</t>
  </si>
  <si>
    <t>SAI RAM LA</t>
  </si>
  <si>
    <t>SHANKAR LA</t>
  </si>
  <si>
    <t>R.M. BATT</t>
  </si>
  <si>
    <t>NURUDDIN I</t>
  </si>
  <si>
    <t>LINKWELL T</t>
  </si>
  <si>
    <t>OVI FUEL S</t>
  </si>
  <si>
    <t>DHAVAL ENT</t>
  </si>
  <si>
    <t>SONA GLASS</t>
  </si>
  <si>
    <t>R.A. CONTR</t>
  </si>
  <si>
    <t>HEALTH AIR</t>
  </si>
  <si>
    <t>BEARING SO</t>
  </si>
  <si>
    <t>SONU TRADE</t>
  </si>
  <si>
    <t>WESTERN PR</t>
  </si>
  <si>
    <t>HARIOM AGE</t>
  </si>
  <si>
    <t>DESIGNTEC</t>
  </si>
  <si>
    <t>D.D.THANVI</t>
  </si>
  <si>
    <t>MOHAN SING</t>
  </si>
  <si>
    <t>RAM BILAWA</t>
  </si>
  <si>
    <t>GOVIND SIN</t>
  </si>
  <si>
    <t>GOYAL FURN</t>
  </si>
  <si>
    <t>JAIN TRADE</t>
  </si>
  <si>
    <t>ANIL TRADE</t>
  </si>
  <si>
    <t>KOTAK MAHI</t>
  </si>
  <si>
    <t>HOTEL ARYA</t>
  </si>
  <si>
    <t>VISHAL AUT</t>
  </si>
  <si>
    <t>A P</t>
  </si>
  <si>
    <t>SHREE COPY</t>
  </si>
  <si>
    <t>O.P.R.S. D</t>
  </si>
  <si>
    <t>SEVAK PUBL</t>
  </si>
  <si>
    <t>P JAYALAKS</t>
  </si>
  <si>
    <t>RAJENDRA L</t>
  </si>
  <si>
    <t>PREM LABOU</t>
  </si>
  <si>
    <t>COSTCO</t>
  </si>
  <si>
    <t>SP WORLDWI</t>
  </si>
  <si>
    <t>FAZAL ENTE</t>
  </si>
  <si>
    <t>KR EARTH M</t>
  </si>
  <si>
    <t>MANAK POLY</t>
  </si>
  <si>
    <t>ENVITRO</t>
  </si>
  <si>
    <t>S.THIAGARA</t>
  </si>
  <si>
    <t>S.A ENTERP</t>
  </si>
  <si>
    <t>KBN</t>
  </si>
  <si>
    <t>SHREE CONM</t>
  </si>
  <si>
    <t>GAYATRI DI</t>
  </si>
  <si>
    <t>TLPL SHIPP</t>
  </si>
  <si>
    <t>UBM INDIA</t>
  </si>
  <si>
    <t>SUBHAN LAB</t>
  </si>
  <si>
    <t>MUSKAN LAB</t>
  </si>
  <si>
    <t>SHREE GAYA</t>
  </si>
  <si>
    <t>MR. KANAKS</t>
  </si>
  <si>
    <t>AXIS DESIG</t>
  </si>
  <si>
    <t>GURU INDUS</t>
  </si>
  <si>
    <t>DR. KUNJES</t>
  </si>
  <si>
    <t>ZODIAC CLO</t>
  </si>
  <si>
    <t>MIHIR S PA</t>
  </si>
  <si>
    <t>SANDIP K S</t>
  </si>
  <si>
    <t>S.A. ENTER</t>
  </si>
  <si>
    <t>SAIFEE TRA</t>
  </si>
  <si>
    <t>SKM</t>
  </si>
  <si>
    <t>EXPOCON IN</t>
  </si>
  <si>
    <t>SURSINGH B</t>
  </si>
  <si>
    <t>ABURAJ PRI</t>
  </si>
  <si>
    <t>SUNIL K. M</t>
  </si>
  <si>
    <t>PRABHAT LA</t>
  </si>
  <si>
    <t>GRAVAL LAB</t>
  </si>
  <si>
    <t>M M GENERA</t>
  </si>
  <si>
    <t>ALPHA CREA</t>
  </si>
  <si>
    <t>RAMAVTAR G</t>
  </si>
  <si>
    <t>TIRUPATI F</t>
  </si>
  <si>
    <t>ALTRET</t>
  </si>
  <si>
    <t>ARUL JOTHI</t>
  </si>
  <si>
    <t>K.R.HEAVY</t>
  </si>
  <si>
    <t>D.CHANDRAS</t>
  </si>
  <si>
    <t>VISHAAL</t>
  </si>
  <si>
    <t>CHELLAM</t>
  </si>
  <si>
    <t>YOR LAB</t>
  </si>
  <si>
    <t>JAGRUTI RU</t>
  </si>
  <si>
    <t>CHANDRAKAN</t>
  </si>
  <si>
    <t>M/S.TIMES</t>
  </si>
  <si>
    <t>JAYESH PRI</t>
  </si>
  <si>
    <t>TRIBOX DES</t>
  </si>
  <si>
    <t>BALAJI DAT</t>
  </si>
  <si>
    <t>SILICON VA</t>
  </si>
  <si>
    <t>BIO SAFE S</t>
  </si>
  <si>
    <t>A.R.SCIENT</t>
  </si>
  <si>
    <t>AHIR NARAN</t>
  </si>
  <si>
    <t>CROMA</t>
  </si>
  <si>
    <t>AADIT EHS</t>
  </si>
  <si>
    <t>VIJI COURI</t>
  </si>
  <si>
    <t>MAYANK LAB</t>
  </si>
  <si>
    <t>RAMSWROOP</t>
  </si>
  <si>
    <t>DEEPAK ENT</t>
  </si>
  <si>
    <t>INDIAN PLA</t>
  </si>
  <si>
    <t>EXIM RAJAT</t>
  </si>
  <si>
    <t>R P RAMESH</t>
  </si>
  <si>
    <t>DECCAN SAL</t>
  </si>
  <si>
    <t>V.D.TALATI</t>
  </si>
  <si>
    <t>MARUTI EXP</t>
  </si>
  <si>
    <t>PERFECT MO</t>
  </si>
  <si>
    <t>J.S</t>
  </si>
  <si>
    <t>SHANKARA</t>
  </si>
  <si>
    <t>I FIRE</t>
  </si>
  <si>
    <t>ALPHA &amp; OM</t>
  </si>
  <si>
    <t>P.KALIMUTH</t>
  </si>
  <si>
    <t>EUREKA FOR</t>
  </si>
  <si>
    <t>J. K. TYRE</t>
  </si>
  <si>
    <t>GRACE FIRE</t>
  </si>
  <si>
    <t>MULTIPLEX</t>
  </si>
  <si>
    <t>INFOWAVE S</t>
  </si>
  <si>
    <t>BHARGAV PA</t>
  </si>
  <si>
    <t>A.MUTHUSEL</t>
  </si>
  <si>
    <t>SEA FREIGH</t>
  </si>
  <si>
    <t>DISHA OTR</t>
  </si>
  <si>
    <t>BVM PRINT</t>
  </si>
  <si>
    <t>V.SARAVANA</t>
  </si>
  <si>
    <t>M.MAHARAJA</t>
  </si>
  <si>
    <t>SHRI JALAD</t>
  </si>
  <si>
    <t>VIVRO CAPI</t>
  </si>
  <si>
    <t>POWAI ESTA</t>
  </si>
  <si>
    <t>VIVEK</t>
  </si>
  <si>
    <t>DHIRENDRA</t>
  </si>
  <si>
    <t>S.T TRAILE</t>
  </si>
  <si>
    <t>S.L.N</t>
  </si>
  <si>
    <t>HARSIYA</t>
  </si>
  <si>
    <t>TRUPTHI EN</t>
  </si>
  <si>
    <t>S.S. NATAR</t>
  </si>
  <si>
    <t>N.D.THAKKA</t>
  </si>
  <si>
    <t>BALAJI ELE</t>
  </si>
  <si>
    <t>SAI ENTERP</t>
  </si>
  <si>
    <t>S. KUMAR T</t>
  </si>
  <si>
    <t>K. SEKHAR</t>
  </si>
  <si>
    <t>ANURAG CRA</t>
  </si>
  <si>
    <t>JITU ELECT</t>
  </si>
  <si>
    <t>A.M.INDUST</t>
  </si>
  <si>
    <t>SURAKSHA</t>
  </si>
  <si>
    <t>YES COMPUT</t>
  </si>
  <si>
    <t>UNICON CON</t>
  </si>
  <si>
    <t>ROCK</t>
  </si>
  <si>
    <t>REPLIKKA</t>
  </si>
  <si>
    <t>SAI GEO SE</t>
  </si>
  <si>
    <t>MARIGOLD P</t>
  </si>
  <si>
    <t>SRI MAHA</t>
  </si>
  <si>
    <t>SAURABH N.</t>
  </si>
  <si>
    <t>HUKUMSINGH</t>
  </si>
  <si>
    <t>SHRI SAHJA</t>
  </si>
  <si>
    <t>A.S.R. SOU</t>
  </si>
  <si>
    <t>CITICARD55</t>
  </si>
  <si>
    <t>TRUPTHI HA</t>
  </si>
  <si>
    <t>E-CUBE CON</t>
  </si>
  <si>
    <t>PAVAN S GO</t>
  </si>
  <si>
    <t>RAJA</t>
  </si>
  <si>
    <t>TRUPATHI</t>
  </si>
  <si>
    <t>MAHAJAN &amp;</t>
  </si>
  <si>
    <t>NU TECH SA</t>
  </si>
  <si>
    <t>SHREEJI ME</t>
  </si>
  <si>
    <t>PRAKASH CH</t>
  </si>
  <si>
    <t>SUDHIR I.N</t>
  </si>
  <si>
    <t>MAULIK CHE</t>
  </si>
  <si>
    <t>GALAXY PIP</t>
  </si>
  <si>
    <t>UNITY MEDI</t>
  </si>
  <si>
    <t>KPK ENGINE</t>
  </si>
  <si>
    <t>MIDAS</t>
  </si>
  <si>
    <t>LINKS CARG</t>
  </si>
  <si>
    <t>EKTA GASES</t>
  </si>
  <si>
    <t>TRANSPOLE</t>
  </si>
  <si>
    <t>N.S</t>
  </si>
  <si>
    <t>ESHWARI</t>
  </si>
  <si>
    <t>BALDIWALA</t>
  </si>
  <si>
    <t>S.K.S PAIN</t>
  </si>
  <si>
    <t>FLAKE AGEN</t>
  </si>
  <si>
    <t>HILTI INDI</t>
  </si>
  <si>
    <t>TSI TRAVEL</t>
  </si>
  <si>
    <t>A. SIVAKUM</t>
  </si>
  <si>
    <t>KRUPA</t>
  </si>
  <si>
    <t>RAHUL ENGI</t>
  </si>
  <si>
    <t>S.G.GARGE</t>
  </si>
  <si>
    <t>TEKSON &amp; C</t>
  </si>
  <si>
    <t>UDAIPUR MI</t>
  </si>
  <si>
    <t>S.R.M</t>
  </si>
  <si>
    <t>NAWAL</t>
  </si>
  <si>
    <t>SHREE MAHA</t>
  </si>
  <si>
    <t>O.P.R.S.EN</t>
  </si>
  <si>
    <t>GEE VEE</t>
  </si>
  <si>
    <t>SHRI MATAN</t>
  </si>
  <si>
    <t>LAXMI SAIN</t>
  </si>
  <si>
    <t>ANAND</t>
  </si>
  <si>
    <t>SIPBA</t>
  </si>
  <si>
    <t>SEVEN</t>
  </si>
  <si>
    <t>VRUND</t>
  </si>
  <si>
    <t>KHYATI AGE</t>
  </si>
  <si>
    <t>SHRI SIDDH</t>
  </si>
  <si>
    <t>STROKE &amp; A</t>
  </si>
  <si>
    <t>NOVA SURFA</t>
  </si>
  <si>
    <t>KISHOR SIN</t>
  </si>
  <si>
    <t>VENKATESWA</t>
  </si>
  <si>
    <t>IMEX COMPU</t>
  </si>
  <si>
    <t>HOTEL WELC</t>
  </si>
  <si>
    <t>TEKCHAND P</t>
  </si>
  <si>
    <t>EXCEL SYST</t>
  </si>
  <si>
    <t>CHOICE SOL</t>
  </si>
  <si>
    <t>ICRA LIMIT</t>
  </si>
  <si>
    <t>MAHESHWAR</t>
  </si>
  <si>
    <t>ATUL</t>
  </si>
  <si>
    <t>DR.CHIRAG</t>
  </si>
  <si>
    <t>RUDRAY</t>
  </si>
  <si>
    <t>UTKARSH PL</t>
  </si>
  <si>
    <t>MB PUBLISH</t>
  </si>
  <si>
    <t>SIGNAGE SO</t>
  </si>
  <si>
    <t>NEW TAMILN</t>
  </si>
  <si>
    <t>ATMIYA GRA</t>
  </si>
  <si>
    <t>P.G. PATEL</t>
  </si>
  <si>
    <t>SUVARNA EK</t>
  </si>
  <si>
    <t>DECCAN WEL</t>
  </si>
  <si>
    <t>MAXIM ENTE</t>
  </si>
  <si>
    <t>PORTTRADE</t>
  </si>
  <si>
    <t>MEDPAT FIN</t>
  </si>
  <si>
    <t>SATHYA</t>
  </si>
  <si>
    <t>MBP</t>
  </si>
  <si>
    <t>OPAL INDUS</t>
  </si>
  <si>
    <t>ASHWINBHAI</t>
  </si>
  <si>
    <t>HARSH RENT</t>
  </si>
  <si>
    <t>MUNIYAPPA</t>
  </si>
  <si>
    <t>M ABDUL KA</t>
  </si>
  <si>
    <t>SATHYA SAI</t>
  </si>
  <si>
    <t>AMERICOAT</t>
  </si>
  <si>
    <t>AALIB G.MA</t>
  </si>
  <si>
    <t>TIME TECHN</t>
  </si>
  <si>
    <t>PD TO MR R</t>
  </si>
  <si>
    <t>SREE GOVIN</t>
  </si>
  <si>
    <t>SWATI ENGI</t>
  </si>
  <si>
    <t>PARTH SYST</t>
  </si>
  <si>
    <t>G. R. PADH</t>
  </si>
  <si>
    <t>NAROTTAM N</t>
  </si>
  <si>
    <t>CONSTRUCTI</t>
  </si>
  <si>
    <t>VRUNDA ENT</t>
  </si>
  <si>
    <t>AKSHAR TRA</t>
  </si>
  <si>
    <t>MINING ENG</t>
  </si>
  <si>
    <t>MARUTHI MA</t>
  </si>
  <si>
    <t>CHEMPLAST</t>
  </si>
  <si>
    <t>G3 COLLECT</t>
  </si>
  <si>
    <t>A K KHAITA</t>
  </si>
  <si>
    <t>GAJANAN TR</t>
  </si>
  <si>
    <t>SHASTRI SU</t>
  </si>
  <si>
    <t>SAKHI GRAP</t>
  </si>
  <si>
    <t>PERFECT EN</t>
  </si>
  <si>
    <t>MARUTHI DI</t>
  </si>
  <si>
    <t>RAASI POWE</t>
  </si>
  <si>
    <t>NAKSHATRA</t>
  </si>
  <si>
    <t>GOHIL LALJ</t>
  </si>
  <si>
    <t>S K TRAVEL</t>
  </si>
  <si>
    <t>SHREE GAJA</t>
  </si>
  <si>
    <t>AARSH CONS</t>
  </si>
  <si>
    <t>HARSHAL</t>
  </si>
  <si>
    <t>SATYEN N.(</t>
  </si>
  <si>
    <t>ASHOK PRIN</t>
  </si>
  <si>
    <t>RAJ EQUIPM</t>
  </si>
  <si>
    <t>SDV INTERN</t>
  </si>
  <si>
    <t>PATEL INFR</t>
  </si>
  <si>
    <t>Y.S.THAKAR</t>
  </si>
  <si>
    <t>BALAJI POW</t>
  </si>
  <si>
    <t>S.M.T HI-T</t>
  </si>
  <si>
    <t>MARUTI PRI</t>
  </si>
  <si>
    <t>URVASHI SH</t>
  </si>
  <si>
    <t>NIPURNA KA</t>
  </si>
  <si>
    <t>DESINGH D</t>
  </si>
  <si>
    <t>JAYSHRIBEN</t>
  </si>
  <si>
    <t>STAYSAFE</t>
  </si>
  <si>
    <t>YOGI STATI</t>
  </si>
  <si>
    <t>K C MEHTA</t>
  </si>
  <si>
    <t>SAI REFILL</t>
  </si>
  <si>
    <t>SCORPION S</t>
  </si>
  <si>
    <t>HAPPY HOME</t>
  </si>
  <si>
    <t>GUIDING LI</t>
  </si>
  <si>
    <t>FCI BUREAU</t>
  </si>
  <si>
    <t>SINHA EART</t>
  </si>
  <si>
    <t>V.K.C EART</t>
  </si>
  <si>
    <t>AKAASH</t>
  </si>
  <si>
    <t>CROMPTON G</t>
  </si>
  <si>
    <t>SATYAN</t>
  </si>
  <si>
    <t>A.A.SHAIKH</t>
  </si>
  <si>
    <t>JUMBO LOGI</t>
  </si>
  <si>
    <t>AMBICA CEM</t>
  </si>
  <si>
    <t>NAMBI ELEC</t>
  </si>
  <si>
    <t>GMS ENTERP</t>
  </si>
  <si>
    <t>VENKATESHA</t>
  </si>
  <si>
    <t>MAX ONE RU</t>
  </si>
  <si>
    <t>SEAMAX LOG</t>
  </si>
  <si>
    <t>L.B.L. ELE</t>
  </si>
  <si>
    <t>MUSKAN WAT</t>
  </si>
  <si>
    <t>V1 MANAGEM</t>
  </si>
  <si>
    <t>HEMAL</t>
  </si>
  <si>
    <t>MARUTI ENT</t>
  </si>
  <si>
    <t>HARSIDDHI</t>
  </si>
  <si>
    <t>AUM CAPITA</t>
  </si>
  <si>
    <t>V.S.JADON</t>
  </si>
  <si>
    <t>D.SARAVANA</t>
  </si>
  <si>
    <t>CONCEPT HR</t>
  </si>
  <si>
    <t>ANDAVAR ST</t>
  </si>
  <si>
    <t>BATTERY HO</t>
  </si>
  <si>
    <t>RAJ HANDLE</t>
  </si>
  <si>
    <t>SHRI FREIG</t>
  </si>
  <si>
    <t>AMRUT GANG</t>
  </si>
  <si>
    <t>A.D.ANJIKA</t>
  </si>
  <si>
    <t>SAI INFOTE</t>
  </si>
  <si>
    <t>ANUSHREE K</t>
  </si>
  <si>
    <t>FRIENDS CR</t>
  </si>
  <si>
    <t>FUJITSU</t>
  </si>
  <si>
    <t>OCEAN LINK</t>
  </si>
  <si>
    <t>PERFECT 24</t>
  </si>
  <si>
    <t>SHREE LAXM</t>
  </si>
  <si>
    <t>EXOS TECHN</t>
  </si>
  <si>
    <t>VALJI BHAC</t>
  </si>
  <si>
    <t>S.L.S</t>
  </si>
  <si>
    <t>SUNITA</t>
  </si>
  <si>
    <t>PEST</t>
  </si>
  <si>
    <t>MY VAN (P)</t>
  </si>
  <si>
    <t>KIRTI FILT</t>
  </si>
  <si>
    <t>HOTEL AKAS</t>
  </si>
  <si>
    <t>MOOVENDAN</t>
  </si>
  <si>
    <t>SIRAJKHAN</t>
  </si>
  <si>
    <t>TRADEPOINT</t>
  </si>
  <si>
    <t>RADHIKA JE</t>
  </si>
  <si>
    <t>MEHTAB SHA</t>
  </si>
  <si>
    <t>AKILA ADS</t>
  </si>
  <si>
    <t>MANJUSHREE</t>
  </si>
  <si>
    <t>ISHAN CONS</t>
  </si>
  <si>
    <t>A-ONE PACK</t>
  </si>
  <si>
    <t>SRI SHAKTH</t>
  </si>
  <si>
    <t>RAM ENTERP</t>
  </si>
  <si>
    <t>ADV-BINA R</t>
  </si>
  <si>
    <t>IADEPT MAR</t>
  </si>
  <si>
    <t>PRASAR BHA</t>
  </si>
  <si>
    <t>TECHNOPAL</t>
  </si>
  <si>
    <t>M S M SUPP</t>
  </si>
  <si>
    <t>GOVIND BHA</t>
  </si>
  <si>
    <t>SHREE SOBR</t>
  </si>
  <si>
    <t>D D &amp; SONS</t>
  </si>
  <si>
    <t>PATHAN AMI</t>
  </si>
  <si>
    <t>NETWORK 18</t>
  </si>
  <si>
    <t>SAGAR RAJ</t>
  </si>
  <si>
    <t>SAVINO DEL</t>
  </si>
  <si>
    <t>JAY AMBE E</t>
  </si>
  <si>
    <t>KALPANA TR</t>
  </si>
  <si>
    <t>EXPONOVA E</t>
  </si>
  <si>
    <t>OMEGA ENGI</t>
  </si>
  <si>
    <t>B.M.MALSAT</t>
  </si>
  <si>
    <t>BHAVANI IN</t>
  </si>
  <si>
    <t>HOTEL-SURY</t>
  </si>
  <si>
    <t>H. G. GOHI</t>
  </si>
  <si>
    <t>I. BRIGHT</t>
  </si>
  <si>
    <t>RIYAZ PATH</t>
  </si>
  <si>
    <t>KUSHANGI D</t>
  </si>
  <si>
    <t>S C JOSHI</t>
  </si>
  <si>
    <t>ANT LOGIST</t>
  </si>
  <si>
    <t>DELTAA ELE</t>
  </si>
  <si>
    <t>MANJUNATH</t>
  </si>
  <si>
    <t>SREE SURIY</t>
  </si>
  <si>
    <t>DR. VENKAT</t>
  </si>
  <si>
    <t>SOHAM TECH</t>
  </si>
  <si>
    <t>SONU TRADI</t>
  </si>
  <si>
    <t>9 DZINE</t>
  </si>
  <si>
    <t>SHANKAR DE</t>
  </si>
  <si>
    <t>S.S. AUTOM</t>
  </si>
  <si>
    <t>KEN ASSOCI</t>
  </si>
  <si>
    <t>CRESCENT</t>
  </si>
  <si>
    <t>R B ENTERP</t>
  </si>
  <si>
    <t>KANJI HIRA</t>
  </si>
  <si>
    <t>TRANQUIL H</t>
  </si>
  <si>
    <t>INTERIOR D</t>
  </si>
  <si>
    <t>K AND D CO</t>
  </si>
  <si>
    <t>S.MADALAI</t>
  </si>
  <si>
    <t>MMI INDIA</t>
  </si>
  <si>
    <t>BARODA BEA</t>
  </si>
  <si>
    <t>AGARKAR AN</t>
  </si>
  <si>
    <t>HIRA SUMAT</t>
  </si>
  <si>
    <t>C.DHARMEND</t>
  </si>
  <si>
    <t>POWER SOLU</t>
  </si>
  <si>
    <t>KANHAIYA F</t>
  </si>
  <si>
    <t>RAJESH HIR</t>
  </si>
  <si>
    <t>DUN &amp; BRAD</t>
  </si>
  <si>
    <t>OM ENGINEE</t>
  </si>
  <si>
    <t>SPACESENSE</t>
  </si>
  <si>
    <t>P.M.KRISHN</t>
  </si>
  <si>
    <t>NIYATI ENT</t>
  </si>
  <si>
    <t>SHIVAM GRA</t>
  </si>
  <si>
    <t>RAAM COMPU</t>
  </si>
  <si>
    <t>MATSYA ARA</t>
  </si>
  <si>
    <t>POONAM TRA</t>
  </si>
  <si>
    <t>HARI GOVIN</t>
  </si>
  <si>
    <t>ELITEPLUS</t>
  </si>
  <si>
    <t>NAVPAD GRA</t>
  </si>
  <si>
    <t>SOLANKI PR</t>
  </si>
  <si>
    <t>A. J. GOHI</t>
  </si>
  <si>
    <t>THIRD EYE</t>
  </si>
  <si>
    <t>PATEL GAS</t>
  </si>
  <si>
    <t>PACE INFOR</t>
  </si>
  <si>
    <t>GREEN EART</t>
  </si>
  <si>
    <t>JAGAT OJHA</t>
  </si>
  <si>
    <t>P I LOGIST</t>
  </si>
  <si>
    <t>ANAL EARTH</t>
  </si>
  <si>
    <t>NITESH JAD</t>
  </si>
  <si>
    <t>SOUL CENTR</t>
  </si>
  <si>
    <t>AQUAION TE</t>
  </si>
  <si>
    <t>AANAND ADS</t>
  </si>
  <si>
    <t>ZAINYOVERS</t>
  </si>
  <si>
    <t>MAHIJIBHAI</t>
  </si>
  <si>
    <t>SUNIL MEID</t>
  </si>
  <si>
    <t>NAVBHARATH</t>
  </si>
  <si>
    <t>GAJJAR TEC</t>
  </si>
  <si>
    <t>SHREYA ENT</t>
  </si>
  <si>
    <t>JAIN CONSU</t>
  </si>
  <si>
    <t>EAGLE BOOK</t>
  </si>
  <si>
    <t>ANI ENGINE</t>
  </si>
  <si>
    <t>CDE ASIA L</t>
  </si>
  <si>
    <t>SHREE QUAL</t>
  </si>
  <si>
    <t>S R ENTERP</t>
  </si>
  <si>
    <t>SYNERGY TE</t>
  </si>
  <si>
    <t>GOVIND KAR</t>
  </si>
  <si>
    <t>ANOP J. GO</t>
  </si>
  <si>
    <t>BASUTKAR A</t>
  </si>
  <si>
    <t>P H MADHUS</t>
  </si>
  <si>
    <t>CARGO MARK</t>
  </si>
  <si>
    <t>MEENABEN D</t>
  </si>
  <si>
    <t>HOTEL-SAND</t>
  </si>
  <si>
    <t>VINAYAKA S</t>
  </si>
  <si>
    <t>TEAMGLOBAL</t>
  </si>
  <si>
    <t>SANDEEP SH</t>
  </si>
  <si>
    <t>ORBIT CORP</t>
  </si>
  <si>
    <t>AUSTIN SHI</t>
  </si>
  <si>
    <t>COX &amp; KING</t>
  </si>
  <si>
    <t>FAIR POINT</t>
  </si>
  <si>
    <t>DHRUV KIRA</t>
  </si>
  <si>
    <t>AKSHAYA EA</t>
  </si>
  <si>
    <t>MURALI SUP</t>
  </si>
  <si>
    <t>G.T. JOHNS</t>
  </si>
  <si>
    <t>APPROACH M</t>
  </si>
  <si>
    <t>EDU SOFT S</t>
  </si>
  <si>
    <t>BHARATH RA</t>
  </si>
  <si>
    <t>AKASH HIRI</t>
  </si>
  <si>
    <t>SRINIVASAN</t>
  </si>
  <si>
    <t>DIGITAL MO</t>
  </si>
  <si>
    <t>SHREEJI IM</t>
  </si>
  <si>
    <t>RASHI SHIP</t>
  </si>
  <si>
    <t>EAGLE TRAD</t>
  </si>
  <si>
    <t>R. HEMALAT</t>
  </si>
  <si>
    <t>HARSH PACK</t>
  </si>
  <si>
    <t>VIRENDRA F</t>
  </si>
  <si>
    <t>SRI CHANDR</t>
  </si>
  <si>
    <t>HSBR HEATE</t>
  </si>
  <si>
    <t>SS SOLUTIO</t>
  </si>
  <si>
    <t>VAIBHU SAF</t>
  </si>
  <si>
    <t>OM SAI DES</t>
  </si>
  <si>
    <t>AJAY PATEL</t>
  </si>
  <si>
    <t>S K TRADER</t>
  </si>
  <si>
    <t>BANSI INDU</t>
  </si>
  <si>
    <t>PRANOTI LA</t>
  </si>
  <si>
    <t>SAI INDUST</t>
  </si>
  <si>
    <t>PVS FERROU</t>
  </si>
  <si>
    <t>RAMDEV ROO</t>
  </si>
  <si>
    <t>PIYUSH A.L</t>
  </si>
  <si>
    <t>ESSEX AUTO</t>
  </si>
  <si>
    <t>AD &amp; CO</t>
  </si>
  <si>
    <t>NIRALI ELE</t>
  </si>
  <si>
    <t>R.D.ENGINE</t>
  </si>
  <si>
    <t>INTEGRATED</t>
  </si>
  <si>
    <t>B S M ENGI</t>
  </si>
  <si>
    <t>SUDHIR R.P</t>
  </si>
  <si>
    <t>DART GLOBA</t>
  </si>
  <si>
    <t>RAMESHCHAN</t>
  </si>
  <si>
    <t>MANSI ENTE</t>
  </si>
  <si>
    <t>A.P &amp; ASSO</t>
  </si>
  <si>
    <t>FIROZ ENTE</t>
  </si>
  <si>
    <t>MAHESH SHA</t>
  </si>
  <si>
    <t>AIR MAX EN</t>
  </si>
  <si>
    <t>SADHANA SH</t>
  </si>
  <si>
    <t>GAC SHIPPI</t>
  </si>
  <si>
    <t>HARIJAN BH</t>
  </si>
  <si>
    <t>DIGITEK CO</t>
  </si>
  <si>
    <t>JATIA MAVJ</t>
  </si>
  <si>
    <t>SHEKHVA BH</t>
  </si>
  <si>
    <t>BINA GUPTA</t>
  </si>
  <si>
    <t>LAKSHMIKUM</t>
  </si>
  <si>
    <t>GEO DESIGN</t>
  </si>
  <si>
    <t>BTC-BOTANI</t>
  </si>
  <si>
    <t>H.KALYANAR</t>
  </si>
  <si>
    <t>E CUBE CON</t>
  </si>
  <si>
    <t>PURWAR CON</t>
  </si>
  <si>
    <t>HOTEL KALA</t>
  </si>
  <si>
    <t>CHEMBOND C</t>
  </si>
  <si>
    <t>RAMDAS P S</t>
  </si>
  <si>
    <t>UNITED SHI</t>
  </si>
  <si>
    <t>ARYA BHAVA</t>
  </si>
  <si>
    <t>IN HOUSE</t>
  </si>
  <si>
    <t>A. V. SHET</t>
  </si>
  <si>
    <t>UTANGALE &amp;</t>
  </si>
  <si>
    <t>MITESH R P</t>
  </si>
  <si>
    <t>SHAMJI DAN</t>
  </si>
  <si>
    <t>H.P.DAVE &amp;</t>
  </si>
  <si>
    <t>BHAGYALAKS</t>
  </si>
  <si>
    <t>THIRUMALA</t>
  </si>
  <si>
    <t>DESAI CONS</t>
  </si>
  <si>
    <t>MGB HOTELS</t>
  </si>
  <si>
    <t>ADITYA ENT</t>
  </si>
  <si>
    <t>SHREEJI SH</t>
  </si>
  <si>
    <t>R D SHIPPI</t>
  </si>
  <si>
    <t>ANAND A.MA</t>
  </si>
  <si>
    <t>SATGURU EN</t>
  </si>
  <si>
    <t>WIZARDO EX</t>
  </si>
  <si>
    <t>HIND GLOBA</t>
  </si>
  <si>
    <t>BHARTI ENT</t>
  </si>
  <si>
    <t>ELION TECH</t>
  </si>
  <si>
    <t>BLIZS</t>
  </si>
  <si>
    <t>ASIAN DIES</t>
  </si>
  <si>
    <t>VORA JIRUW</t>
  </si>
  <si>
    <t>ASK KREATI</t>
  </si>
  <si>
    <t>ETCH IT CO</t>
  </si>
  <si>
    <t>GURU KRUPA</t>
  </si>
  <si>
    <t>AAA AMBULA</t>
  </si>
  <si>
    <t>SUSHIL FRE</t>
  </si>
  <si>
    <t>BRANDPLUS</t>
  </si>
  <si>
    <t>VAISHALI T</t>
  </si>
  <si>
    <t>OCEAN TRAN</t>
  </si>
  <si>
    <t>ROOTS CORP</t>
  </si>
  <si>
    <t>SALIM ENGI</t>
  </si>
  <si>
    <t>A1 TRAVELS</t>
  </si>
  <si>
    <t>SANTOSH N</t>
  </si>
  <si>
    <t>ASPA &amp; ASS</t>
  </si>
  <si>
    <t>MGH LOGIST</t>
  </si>
  <si>
    <t>HIMCOM SYS</t>
  </si>
  <si>
    <t>KAILASH RA</t>
  </si>
  <si>
    <t>ANL SIGNAP</t>
  </si>
  <si>
    <t>MITSUI O.S</t>
  </si>
  <si>
    <t>AEC TRANSO</t>
  </si>
  <si>
    <t>R S TRADER</t>
  </si>
  <si>
    <t>ALLOT TECH</t>
  </si>
  <si>
    <t>JIYA CORPO</t>
  </si>
  <si>
    <t>SAURABH KO</t>
  </si>
  <si>
    <t>SIDDHIVINA</t>
  </si>
  <si>
    <t>GOVIND N.</t>
  </si>
  <si>
    <t>EQUINOX SO</t>
  </si>
  <si>
    <t>RAJESH KUM</t>
  </si>
  <si>
    <t>K N VASAVA</t>
  </si>
  <si>
    <t>MAITREE EL</t>
  </si>
  <si>
    <t>GREEN ADVE</t>
  </si>
  <si>
    <t>SEEMA SONT</t>
  </si>
  <si>
    <t>MEHUL R KO</t>
  </si>
  <si>
    <t>S P INTERN</t>
  </si>
  <si>
    <t>SEEKOUT ON</t>
  </si>
  <si>
    <t>HOME OF LA</t>
  </si>
  <si>
    <t>VISHWAS CO</t>
  </si>
  <si>
    <t>UTTAM ELEC</t>
  </si>
  <si>
    <t>PUSHPA ENT</t>
  </si>
  <si>
    <t>DEVYAMI AU</t>
  </si>
  <si>
    <t>KALIDAS K</t>
  </si>
  <si>
    <t>CENTURY PR</t>
  </si>
  <si>
    <t>MANGALMURT</t>
  </si>
  <si>
    <t>ADHYA ENTE</t>
  </si>
  <si>
    <t>KANTIBHAI</t>
  </si>
  <si>
    <t>MUKESH JAG</t>
  </si>
  <si>
    <t>RELIANCE B</t>
  </si>
  <si>
    <t>ATUL BHATT</t>
  </si>
  <si>
    <t>KUMAR AUTO</t>
  </si>
  <si>
    <t>TOLL GLOBA</t>
  </si>
  <si>
    <t>CHIRAG CHH</t>
  </si>
  <si>
    <t>AKASH AHUJ</t>
  </si>
  <si>
    <t>JAGATSINGH</t>
  </si>
  <si>
    <t>LORDS</t>
  </si>
  <si>
    <t>SHREE RANC</t>
  </si>
  <si>
    <t>KISAN FORU</t>
  </si>
  <si>
    <t>R.B CONTRA</t>
  </si>
  <si>
    <t>VANKAR NAR</t>
  </si>
  <si>
    <t>RATANDEEP</t>
  </si>
  <si>
    <t>NIKUNJ NAT</t>
  </si>
  <si>
    <t>ATD LAWYER</t>
  </si>
  <si>
    <t>KAILASH BI</t>
  </si>
  <si>
    <t>MASCOT SPI</t>
  </si>
  <si>
    <t>QUEST MANA</t>
  </si>
  <si>
    <t>RASAYAN LA</t>
  </si>
  <si>
    <t>GOVIND BAB</t>
  </si>
  <si>
    <t>RITESH DHA</t>
  </si>
  <si>
    <t>RAHULKUMAR</t>
  </si>
  <si>
    <t>ART GRAPHI</t>
  </si>
  <si>
    <t>RUSHIKESH</t>
  </si>
  <si>
    <t>KASHYAP R.</t>
  </si>
  <si>
    <t>HAILY'S CA</t>
  </si>
  <si>
    <t>DEEPA ENTE</t>
  </si>
  <si>
    <t>K.R.ENETRP</t>
  </si>
  <si>
    <t>SHAMJI V.</t>
  </si>
  <si>
    <t>SHAMJI KHI</t>
  </si>
  <si>
    <t>SOPHISTICA</t>
  </si>
  <si>
    <t>MAQSOOD KH</t>
  </si>
  <si>
    <t>DWARKESH P</t>
  </si>
  <si>
    <t>BADHABHAI</t>
  </si>
  <si>
    <t>MYATRA RAM</t>
  </si>
  <si>
    <t>SHIV CONST</t>
  </si>
  <si>
    <t>BEES SALES</t>
  </si>
  <si>
    <t>ANIL DEVDA</t>
  </si>
  <si>
    <t>SURESH LAK</t>
  </si>
  <si>
    <t>SHYAM &amp; CO</t>
  </si>
  <si>
    <t>CHANA SAKH</t>
  </si>
  <si>
    <t>DAU SHAMJI</t>
  </si>
  <si>
    <t>SUMANDEEP</t>
  </si>
  <si>
    <t>HAMBURG SU</t>
  </si>
  <si>
    <t>BSL FREIGH</t>
  </si>
  <si>
    <t>KSD &amp; ASSO</t>
  </si>
  <si>
    <t>PASRAVNATH</t>
  </si>
  <si>
    <t>MOHAMMAD N</t>
  </si>
  <si>
    <t>NAMAN STAF</t>
  </si>
  <si>
    <t>HUMBAL RAM</t>
  </si>
  <si>
    <t>GOPALBHAI</t>
  </si>
  <si>
    <t>SMART INST</t>
  </si>
  <si>
    <t>SHAMBHUBHA</t>
  </si>
  <si>
    <t>SHREE BHAR</t>
  </si>
  <si>
    <t>M.B. PATEL</t>
  </si>
  <si>
    <t>NAVEEN IND</t>
  </si>
  <si>
    <t>KAY</t>
  </si>
  <si>
    <t>JAYASHREE</t>
  </si>
  <si>
    <t>NEO PLAST</t>
  </si>
  <si>
    <t>THE NEW IN</t>
  </si>
  <si>
    <t>RELIANCE G</t>
  </si>
  <si>
    <t>V MADESH</t>
  </si>
  <si>
    <t>CENTRAL WA</t>
  </si>
  <si>
    <t>RAM DEVIDA</t>
  </si>
  <si>
    <t>CHANDRESH</t>
  </si>
  <si>
    <t>RAJESH C P</t>
  </si>
  <si>
    <t>ATIL C PAR</t>
  </si>
  <si>
    <t>DARSHA KIK</t>
  </si>
  <si>
    <t>NEXUS EXHI</t>
  </si>
  <si>
    <t>ROYAL SUND</t>
  </si>
  <si>
    <t>VADADALA,</t>
  </si>
  <si>
    <t>JIGNESH GO</t>
  </si>
  <si>
    <t>NILESH PAT</t>
  </si>
  <si>
    <t>ABDUL AJIZ</t>
  </si>
  <si>
    <t>SUMANBEN D</t>
  </si>
  <si>
    <t>SANDIP D S</t>
  </si>
  <si>
    <t>YAGNESH DE</t>
  </si>
  <si>
    <t>CENTER -1,</t>
  </si>
  <si>
    <t>AIRTEL</t>
  </si>
  <si>
    <t>TULSIDAS K</t>
  </si>
  <si>
    <t>RANCHOD J</t>
  </si>
  <si>
    <t>KMTC(INDIA</t>
  </si>
  <si>
    <t>MR.NARENRA</t>
  </si>
  <si>
    <t>HARILAL J.</t>
  </si>
  <si>
    <t>RIDER EVEN</t>
  </si>
  <si>
    <t>W R TALWAL</t>
  </si>
  <si>
    <t>YANG MING</t>
  </si>
  <si>
    <t>HAPAG- LIO</t>
  </si>
  <si>
    <t>PIL INDIA</t>
  </si>
  <si>
    <t>BOM-GIM CO</t>
  </si>
  <si>
    <t>LOCAL NDSR</t>
  </si>
  <si>
    <t>CHEMISOL C</t>
  </si>
  <si>
    <t>CHAKIAT SH</t>
  </si>
  <si>
    <t>SONU SIGN</t>
  </si>
  <si>
    <t>PRINT SOLU</t>
  </si>
  <si>
    <t>MET-CHEM L</t>
  </si>
  <si>
    <t>HARILAL R.</t>
  </si>
  <si>
    <t>T.S. LINES</t>
  </si>
  <si>
    <t>STATE BANK</t>
  </si>
  <si>
    <t>SANJAYBHAI</t>
  </si>
  <si>
    <t>MAYA M. DA</t>
  </si>
  <si>
    <t>PAYAL M. D</t>
  </si>
  <si>
    <t>MARINE CON</t>
  </si>
  <si>
    <t>SEABRIDGE</t>
  </si>
  <si>
    <t>MADHUSUDAN</t>
  </si>
  <si>
    <t>KHATIK BHA</t>
  </si>
  <si>
    <t>TRUPT TRAD</t>
  </si>
  <si>
    <t>MOVERS INT</t>
  </si>
  <si>
    <t>JAY AMBE A</t>
  </si>
  <si>
    <t>RELIANCE C</t>
  </si>
  <si>
    <t>PCI PEST C</t>
  </si>
  <si>
    <t>INDUS CONT</t>
  </si>
  <si>
    <t>IDBI BANK</t>
  </si>
  <si>
    <t>HOTEL GANG</t>
  </si>
  <si>
    <t>FINE ART P</t>
  </si>
  <si>
    <t>COSCO SHIP</t>
  </si>
  <si>
    <t>IFFCO - TO</t>
  </si>
  <si>
    <t>SANAJYBHAI</t>
  </si>
  <si>
    <t>V K KRISHN</t>
  </si>
  <si>
    <t>HAIL AQUA</t>
  </si>
  <si>
    <t>RAMANBHAI</t>
  </si>
  <si>
    <t>HDFC BANK</t>
  </si>
  <si>
    <t>A &amp; V</t>
  </si>
  <si>
    <t>AMI</t>
  </si>
  <si>
    <t>ANALAB</t>
  </si>
  <si>
    <t>ARCH</t>
  </si>
  <si>
    <t>BADAR</t>
  </si>
  <si>
    <t>BALMUKUND</t>
  </si>
  <si>
    <t>BALWANTSIN</t>
  </si>
  <si>
    <t>INGEN</t>
  </si>
  <si>
    <t>K.B.SHAH</t>
  </si>
  <si>
    <t>K.C.MEHTA</t>
  </si>
  <si>
    <t>LINK</t>
  </si>
  <si>
    <t>MAGAN</t>
  </si>
  <si>
    <t>MENU</t>
  </si>
  <si>
    <t>NINAD</t>
  </si>
  <si>
    <t>P.R.ENGINE</t>
  </si>
  <si>
    <t>PLAST INDI</t>
  </si>
  <si>
    <t>RISHI</t>
  </si>
  <si>
    <t>SHIVOHAM</t>
  </si>
  <si>
    <t>V.M.M.</t>
  </si>
  <si>
    <t>AMRJYOT</t>
  </si>
  <si>
    <t>HUGHES</t>
  </si>
  <si>
    <t>JK</t>
  </si>
  <si>
    <t>JHAVERI</t>
  </si>
  <si>
    <t>KBS</t>
  </si>
  <si>
    <t>KC</t>
  </si>
  <si>
    <t>VIPRA</t>
  </si>
  <si>
    <t>ENVEE INDU</t>
  </si>
  <si>
    <t>SRI LAXMI</t>
  </si>
  <si>
    <t>BHANAWAT P</t>
  </si>
  <si>
    <t>NOBLE BEAR</t>
  </si>
  <si>
    <t>PATEL DEEP</t>
  </si>
  <si>
    <t>SUNITA POL</t>
  </si>
  <si>
    <t>VIKING PAI</t>
  </si>
  <si>
    <t>VISHWAKARM</t>
  </si>
  <si>
    <t>ELETRO ENG</t>
  </si>
  <si>
    <t>DINESH ELE</t>
  </si>
  <si>
    <t>P.R.OXYGEN</t>
  </si>
  <si>
    <t>SHRIRAM IN</t>
  </si>
  <si>
    <t>RAM KRISHA</t>
  </si>
  <si>
    <t>RAJAT ENTE</t>
  </si>
  <si>
    <t>KATARIA EN</t>
  </si>
  <si>
    <t>NATIONAL S</t>
  </si>
  <si>
    <t>S P REGULA</t>
  </si>
  <si>
    <t>DIAMOND CO</t>
  </si>
  <si>
    <t>ROYAL INFO</t>
  </si>
  <si>
    <t>FALCON</t>
  </si>
  <si>
    <t>SOURABHA</t>
  </si>
  <si>
    <t>ELIZA SECU</t>
  </si>
  <si>
    <t>TUKADIYA E</t>
  </si>
  <si>
    <t>ALAGUDUARA</t>
  </si>
  <si>
    <t>SAGAR ROTO</t>
  </si>
  <si>
    <t>LANCY</t>
  </si>
  <si>
    <t>MUNCH CATE</t>
  </si>
  <si>
    <t>NUMBERGMES</t>
  </si>
  <si>
    <t>SWIFT SERV</t>
  </si>
  <si>
    <t>H R</t>
  </si>
  <si>
    <t>TORQUE</t>
  </si>
  <si>
    <t>DMG</t>
  </si>
  <si>
    <t>MR.DAYA KR</t>
  </si>
  <si>
    <t>JAIN M.M.J</t>
  </si>
  <si>
    <t>METAL</t>
  </si>
  <si>
    <t>K SUDHAKAR</t>
  </si>
  <si>
    <t>SAGAR GRAI</t>
  </si>
  <si>
    <t>MARMIK</t>
  </si>
  <si>
    <t>VISHWKARMA</t>
  </si>
  <si>
    <t>SUVIDHA</t>
  </si>
  <si>
    <t>SPECTRASOF</t>
  </si>
  <si>
    <t>EXPOLANKA</t>
  </si>
  <si>
    <t>KOELNMESSE</t>
  </si>
  <si>
    <t>PRAKASH BI</t>
  </si>
  <si>
    <t>OPRS</t>
  </si>
  <si>
    <t>OPAL ASIA</t>
  </si>
  <si>
    <t>MERIDIAN S</t>
  </si>
  <si>
    <t>VELJI DOSA</t>
  </si>
  <si>
    <t>STAR SHIPP</t>
  </si>
  <si>
    <t>PANLLOYD L</t>
  </si>
  <si>
    <t>AARKAY</t>
  </si>
  <si>
    <t>N.LATHA</t>
  </si>
  <si>
    <t>SRI BUVANE</t>
  </si>
  <si>
    <t>IDEAL TYRE</t>
  </si>
  <si>
    <t>SHANTHI AU</t>
  </si>
  <si>
    <t>ADITYA AIR</t>
  </si>
  <si>
    <t>ONE TIME W</t>
  </si>
  <si>
    <t>ONE TIME B</t>
  </si>
  <si>
    <t>ONE TIME A</t>
  </si>
  <si>
    <t>ONE TIME U</t>
  </si>
  <si>
    <t>ONE TIME S</t>
  </si>
  <si>
    <t>ONE TIME H</t>
  </si>
  <si>
    <t>ONE TIME V</t>
  </si>
  <si>
    <t>ONE TIME N</t>
  </si>
  <si>
    <t>ONE TIME K</t>
  </si>
  <si>
    <t>ONE TIME</t>
  </si>
  <si>
    <t>DP055</t>
  </si>
  <si>
    <t>DEPOSIT (B</t>
  </si>
  <si>
    <t>IP000549</t>
  </si>
  <si>
    <t>IP00357</t>
  </si>
  <si>
    <t>IMP-AMUL P</t>
  </si>
  <si>
    <t>IP00361</t>
  </si>
  <si>
    <t>IMP-SANTOS</t>
  </si>
  <si>
    <t>IP00825</t>
  </si>
  <si>
    <t>LN00233</t>
  </si>
  <si>
    <t>LN00240</t>
  </si>
  <si>
    <t>LOAN - MAN</t>
  </si>
  <si>
    <t>LN00247</t>
  </si>
  <si>
    <t>LOAN-DALPA</t>
  </si>
  <si>
    <t>MICRONS</t>
  </si>
  <si>
    <t>DISPER(WAG</t>
  </si>
  <si>
    <t>1074 20 MI</t>
  </si>
  <si>
    <t>OFS CARGO</t>
  </si>
  <si>
    <t>FAST FORWA</t>
  </si>
  <si>
    <t>NARENDRA L</t>
  </si>
  <si>
    <t>SRI MURGAN</t>
  </si>
  <si>
    <t>SEA HAWK L</t>
  </si>
  <si>
    <t>MAERSK LIN</t>
  </si>
  <si>
    <t>RAZ ENTERP</t>
  </si>
  <si>
    <t>R.B.RAM NA</t>
  </si>
  <si>
    <t>CARAVEL LO</t>
  </si>
  <si>
    <t>ATLANTIC A</t>
  </si>
  <si>
    <t>M.P.BOMBAY</t>
  </si>
  <si>
    <t>OLYMPIA</t>
  </si>
  <si>
    <t>VIRGO LOGI</t>
  </si>
  <si>
    <t>PENTAGON I</t>
  </si>
  <si>
    <t>KOHINOOR R</t>
  </si>
  <si>
    <t>RELIABLE T</t>
  </si>
  <si>
    <t>DHL LOGIST</t>
  </si>
  <si>
    <t>RUDY  LOGI</t>
  </si>
  <si>
    <t>BLUE BAY L</t>
  </si>
  <si>
    <t>LILADHAR P</t>
  </si>
  <si>
    <t>SHREE SUPE</t>
  </si>
  <si>
    <t>VERTEX INT</t>
  </si>
  <si>
    <t>CGL LOGIST</t>
  </si>
  <si>
    <t>R.C.GUPTA</t>
  </si>
  <si>
    <t>HYUNDAI ME</t>
  </si>
  <si>
    <t>AEY-PEE TR</t>
  </si>
  <si>
    <t>SIDDHI VIN</t>
  </si>
  <si>
    <t>V-LOGISTIC</t>
  </si>
  <si>
    <t>KIRAN ROAD</t>
  </si>
  <si>
    <t>SHREE VIND</t>
  </si>
  <si>
    <t>HAPAG-LLOY</t>
  </si>
  <si>
    <t>BLUE BIRD</t>
  </si>
  <si>
    <t>A.S.</t>
  </si>
  <si>
    <t>AIROCEAN</t>
  </si>
  <si>
    <t>BALTRANS</t>
  </si>
  <si>
    <t>CLARION</t>
  </si>
  <si>
    <t>HIND</t>
  </si>
  <si>
    <t>LEO</t>
  </si>
  <si>
    <t>LLM</t>
  </si>
  <si>
    <t>SKY STAR</t>
  </si>
  <si>
    <t>SPURGEON</t>
  </si>
  <si>
    <t>ST. JOHN</t>
  </si>
  <si>
    <t>TOTAL</t>
  </si>
  <si>
    <t>X.P.S (CAR</t>
  </si>
  <si>
    <t>MEGAH</t>
  </si>
  <si>
    <t>CARGO PLAN</t>
  </si>
  <si>
    <t>APL INDIA</t>
  </si>
  <si>
    <t>DARSHANA</t>
  </si>
  <si>
    <t>MATHURADAS</t>
  </si>
  <si>
    <t>ALMIGHTY C</t>
  </si>
  <si>
    <t>IMPRINT</t>
  </si>
  <si>
    <t>ABC GAMBER</t>
  </si>
  <si>
    <t>UTILITY</t>
  </si>
  <si>
    <t>SKYLINE SH</t>
  </si>
  <si>
    <t>SAI KRUPA</t>
  </si>
  <si>
    <t>BELL SHIPP</t>
  </si>
  <si>
    <t>VENTHILL S</t>
  </si>
  <si>
    <t>RGS EXIM S</t>
  </si>
  <si>
    <t>FORTUNE TR</t>
  </si>
  <si>
    <t>SHANTI LOG</t>
  </si>
  <si>
    <t>SURE N SAF</t>
  </si>
  <si>
    <t>P.DON LOGI</t>
  </si>
  <si>
    <t>NIPPON EXP</t>
  </si>
  <si>
    <t>DHEERAJ PO</t>
  </si>
  <si>
    <t>TECHNO ENG</t>
  </si>
  <si>
    <t>TRANS PRIM</t>
  </si>
  <si>
    <t>OEL</t>
  </si>
  <si>
    <t>PHUONG LIN</t>
  </si>
  <si>
    <t>REETU</t>
  </si>
  <si>
    <t>KALRA TRAN</t>
  </si>
  <si>
    <t>AMBALA GUJ</t>
  </si>
  <si>
    <t>EASTERN CL</t>
  </si>
  <si>
    <t>SPEED TRAN</t>
  </si>
  <si>
    <t>RSG MOVERS</t>
  </si>
  <si>
    <t>BHAVINI TR</t>
  </si>
  <si>
    <t>AGRAWAL TR</t>
  </si>
  <si>
    <t>CHODHARY T</t>
  </si>
  <si>
    <t>R B ROADWA</t>
  </si>
  <si>
    <t>NEW ARIHAN</t>
  </si>
  <si>
    <t>D B N TRAN</t>
  </si>
  <si>
    <t>G M ROAD C</t>
  </si>
  <si>
    <t>RAJARAM MU</t>
  </si>
  <si>
    <t>AGARSONS C</t>
  </si>
  <si>
    <t>NAVIGATORS</t>
  </si>
  <si>
    <t>JAI MAHALA</t>
  </si>
  <si>
    <t>SHRI RAM T</t>
  </si>
  <si>
    <t>SH PUROHIT</t>
  </si>
  <si>
    <t>NEW SOUTH</t>
  </si>
  <si>
    <t>NEW ALWAR</t>
  </si>
  <si>
    <t>YASH ROADW</t>
  </si>
  <si>
    <t>MAHESH CON</t>
  </si>
  <si>
    <t>AMTRIT TRN</t>
  </si>
  <si>
    <t>UT WORLDWI</t>
  </si>
  <si>
    <t>AKHILESH T</t>
  </si>
  <si>
    <t>TIME CARE</t>
  </si>
  <si>
    <t>KEN TRADIN</t>
  </si>
  <si>
    <t>NIRMAL TR</t>
  </si>
  <si>
    <t>BALAJI FR</t>
  </si>
  <si>
    <t>J.S.ROADLI</t>
  </si>
  <si>
    <t>WILLOW LOG</t>
  </si>
  <si>
    <t>SHREE NEW</t>
  </si>
  <si>
    <t>ANSH ROADW</t>
  </si>
  <si>
    <t>U P UTTARA</t>
  </si>
  <si>
    <t>AGARWAL MO</t>
  </si>
  <si>
    <t>SHIV GORAK</t>
  </si>
  <si>
    <t>D P ROADLI</t>
  </si>
  <si>
    <t>PUNJAB TRN</t>
  </si>
  <si>
    <t>POOJA ROAD</t>
  </si>
  <si>
    <t>HARE KRISH</t>
  </si>
  <si>
    <t>SURAJ TRAN</t>
  </si>
  <si>
    <t>RAKESH ROA</t>
  </si>
  <si>
    <t>ASHAPURI I</t>
  </si>
  <si>
    <t>BHAGWATI T</t>
  </si>
  <si>
    <t>NEW MANI R</t>
  </si>
  <si>
    <t>JAI CHITTO</t>
  </si>
  <si>
    <t>PATHAN ALA</t>
  </si>
  <si>
    <t xml:space="preserve"> K.K.ROAD</t>
  </si>
  <si>
    <t>FREIGHTBRI</t>
  </si>
  <si>
    <t>RAJ SHREE</t>
  </si>
  <si>
    <t>K K ROADLI</t>
  </si>
  <si>
    <t>SHREE DATA</t>
  </si>
  <si>
    <t>JYOTI ROAD</t>
  </si>
  <si>
    <t>KARDHAR CA</t>
  </si>
  <si>
    <t>OM SANI KR</t>
  </si>
  <si>
    <t>K R ROADLI</t>
  </si>
  <si>
    <t>TRIVENI TR</t>
  </si>
  <si>
    <t>UNIFY TRAN</t>
  </si>
  <si>
    <t>KEDARA GOL</t>
  </si>
  <si>
    <t>NEW SHIVAM</t>
  </si>
  <si>
    <t>S.R LOGIST</t>
  </si>
  <si>
    <t>MEWR FREIG</t>
  </si>
  <si>
    <t>KUBER FRIG</t>
  </si>
  <si>
    <t>AKASH CARG</t>
  </si>
  <si>
    <t>SHREE EKLI</t>
  </si>
  <si>
    <t>RAVINDRA T</t>
  </si>
  <si>
    <t>MEWAR GOLD</t>
  </si>
  <si>
    <t>G D ROADLI</t>
  </si>
  <si>
    <t>DATAR TRAN</t>
  </si>
  <si>
    <t>SHIV TRANS</t>
  </si>
  <si>
    <t>SHRI NAGNE</t>
  </si>
  <si>
    <t>K G N TRAN</t>
  </si>
  <si>
    <t>RM ENGG. W</t>
  </si>
  <si>
    <t>KRISHNA CH</t>
  </si>
  <si>
    <t>SHREE MACH</t>
  </si>
  <si>
    <t>PARAS TRAN</t>
  </si>
  <si>
    <t>ALWAR CULC</t>
  </si>
  <si>
    <t>NEW S.R.S.</t>
  </si>
  <si>
    <t>OM MOTORS</t>
  </si>
  <si>
    <t>ADV</t>
  </si>
  <si>
    <t>BARODA SAW</t>
  </si>
  <si>
    <t>SAINATH TR</t>
  </si>
  <si>
    <t>JAISAMAND</t>
  </si>
  <si>
    <t>MEX COMPUT</t>
  </si>
  <si>
    <t>UAE EXCHAN</t>
  </si>
  <si>
    <t>PAYAL REST</t>
  </si>
  <si>
    <t>DEPOSIT-CH</t>
  </si>
  <si>
    <t>DEPOSIT- (</t>
  </si>
  <si>
    <t>VINODKUMAR</t>
  </si>
  <si>
    <t>SHREE SUKH</t>
  </si>
  <si>
    <t>DINESH KHA</t>
  </si>
  <si>
    <t>DEPOSIT(EX</t>
  </si>
  <si>
    <t>MRF TYRES</t>
  </si>
  <si>
    <t>DP001</t>
  </si>
  <si>
    <t>DP003</t>
  </si>
  <si>
    <t>DP005</t>
  </si>
  <si>
    <t>DP006</t>
  </si>
  <si>
    <t>DP007</t>
  </si>
  <si>
    <t>DP008</t>
  </si>
  <si>
    <t>DP009</t>
  </si>
  <si>
    <t>DP010</t>
  </si>
  <si>
    <t>DP011</t>
  </si>
  <si>
    <t>DP015</t>
  </si>
  <si>
    <t>DP017</t>
  </si>
  <si>
    <t>DP018</t>
  </si>
  <si>
    <t>DP022</t>
  </si>
  <si>
    <t>DP026</t>
  </si>
  <si>
    <t>DP027</t>
  </si>
  <si>
    <t>DP029</t>
  </si>
  <si>
    <t>DP030</t>
  </si>
  <si>
    <t>DP034</t>
  </si>
  <si>
    <t>BHUJ</t>
  </si>
  <si>
    <t>DP035</t>
  </si>
  <si>
    <t>DADRA</t>
  </si>
  <si>
    <t>DP036</t>
  </si>
  <si>
    <t>DP037</t>
  </si>
  <si>
    <t>MUMBAI OFF</t>
  </si>
  <si>
    <t>DP038</t>
  </si>
  <si>
    <t>DP039</t>
  </si>
  <si>
    <t>DP041</t>
  </si>
  <si>
    <t>DEPOSIT DE</t>
  </si>
  <si>
    <t>DP042</t>
  </si>
  <si>
    <t>DEPOSIT (S</t>
  </si>
  <si>
    <t>DP043</t>
  </si>
  <si>
    <t>DEPOSIT (N</t>
  </si>
  <si>
    <t>DP044</t>
  </si>
  <si>
    <t>DEPOSIT (O</t>
  </si>
  <si>
    <t>DP045</t>
  </si>
  <si>
    <t>DEPOSIT (T</t>
  </si>
  <si>
    <t>DP046</t>
  </si>
  <si>
    <t>DP047</t>
  </si>
  <si>
    <t>DEPOSIT (K</t>
  </si>
  <si>
    <t>DP048</t>
  </si>
  <si>
    <t>EMD (MAICL</t>
  </si>
  <si>
    <t>DP049</t>
  </si>
  <si>
    <t>DP050</t>
  </si>
  <si>
    <t>DP051</t>
  </si>
  <si>
    <t>DP052</t>
  </si>
  <si>
    <t>DP053</t>
  </si>
  <si>
    <t>LOAN - AJA</t>
  </si>
  <si>
    <t>LOAN-HURSI</t>
  </si>
  <si>
    <t>LOAN-SALIM</t>
  </si>
  <si>
    <t>LOAN-BADHA</t>
  </si>
  <si>
    <t>LOAN - RAM</t>
  </si>
  <si>
    <t>THE PERFEC</t>
  </si>
  <si>
    <t>K RAJAPAND</t>
  </si>
  <si>
    <t>IP00495</t>
  </si>
  <si>
    <t>LOAN- JAYA</t>
  </si>
  <si>
    <t>LN00001</t>
  </si>
  <si>
    <t>EMPLOYEE L</t>
  </si>
  <si>
    <t>LN00002</t>
  </si>
  <si>
    <t>LN00003</t>
  </si>
  <si>
    <t>ALU BADABH</t>
  </si>
  <si>
    <t>LN00004</t>
  </si>
  <si>
    <t>AMARSING H</t>
  </si>
  <si>
    <t>LN00005</t>
  </si>
  <si>
    <t>AMARSING P</t>
  </si>
  <si>
    <t>LN00006</t>
  </si>
  <si>
    <t>LN00007</t>
  </si>
  <si>
    <t>ANIL L GOS</t>
  </si>
  <si>
    <t>LN00008</t>
  </si>
  <si>
    <t>ARJUN K PA</t>
  </si>
  <si>
    <t>LN00009</t>
  </si>
  <si>
    <t>ARJUN M CH</t>
  </si>
  <si>
    <t>LN00010</t>
  </si>
  <si>
    <t>ARVIND C.</t>
  </si>
  <si>
    <t>LN000100</t>
  </si>
  <si>
    <t>NARENDRA N</t>
  </si>
  <si>
    <t>LN000101</t>
  </si>
  <si>
    <t>NARENDRA R</t>
  </si>
  <si>
    <t>LN000102</t>
  </si>
  <si>
    <t>NARJI BIJI</t>
  </si>
  <si>
    <t>LN000103</t>
  </si>
  <si>
    <t>NARSHI J J</t>
  </si>
  <si>
    <t>LN000104</t>
  </si>
  <si>
    <t>NARSING JO</t>
  </si>
  <si>
    <t>LN000105</t>
  </si>
  <si>
    <t>NATUBHAI N</t>
  </si>
  <si>
    <t>LN000106</t>
  </si>
  <si>
    <t>NAVAL KISH</t>
  </si>
  <si>
    <t>LN000107</t>
  </si>
  <si>
    <t>NIKUND JET</t>
  </si>
  <si>
    <t>LN000108</t>
  </si>
  <si>
    <t>NILESH BHA</t>
  </si>
  <si>
    <t>LN00011</t>
  </si>
  <si>
    <t>ASHOK CHAU</t>
  </si>
  <si>
    <t>LN000111</t>
  </si>
  <si>
    <t>PARULAL BA</t>
  </si>
  <si>
    <t>LN000112</t>
  </si>
  <si>
    <t>PRAFUL GOD</t>
  </si>
  <si>
    <t>LN000114</t>
  </si>
  <si>
    <t>PRAVIN FUL</t>
  </si>
  <si>
    <t>LN000115</t>
  </si>
  <si>
    <t>RAJENDRA C</t>
  </si>
  <si>
    <t>LN000116</t>
  </si>
  <si>
    <t>RAJESH FAT</t>
  </si>
  <si>
    <t>LN000117</t>
  </si>
  <si>
    <t>RAJIV C PA</t>
  </si>
  <si>
    <t>LN000118</t>
  </si>
  <si>
    <t>RAJUBHAI N</t>
  </si>
  <si>
    <t>LN000119</t>
  </si>
  <si>
    <t>RAJUBHAI R</t>
  </si>
  <si>
    <t>LN00012</t>
  </si>
  <si>
    <t>ASHOK GULA</t>
  </si>
  <si>
    <t>LN000120</t>
  </si>
  <si>
    <t>RAJUBHAI V</t>
  </si>
  <si>
    <t>LN000122</t>
  </si>
  <si>
    <t>RAMAN GOPA</t>
  </si>
  <si>
    <t>LN000123</t>
  </si>
  <si>
    <t>RAMAN MANI</t>
  </si>
  <si>
    <t>LN000124</t>
  </si>
  <si>
    <t>LN000125</t>
  </si>
  <si>
    <t>LN000126</t>
  </si>
  <si>
    <t>RAMCHANDRA</t>
  </si>
  <si>
    <t>LN000127</t>
  </si>
  <si>
    <t>RAMESH C.</t>
  </si>
  <si>
    <t>LN000128</t>
  </si>
  <si>
    <t>RAMESH KAI</t>
  </si>
  <si>
    <t>LN000129</t>
  </si>
  <si>
    <t>LN00013</t>
  </si>
  <si>
    <t>ASHVIN M P</t>
  </si>
  <si>
    <t>LN000130</t>
  </si>
  <si>
    <t>RAMESH P P</t>
  </si>
  <si>
    <t>LN000131</t>
  </si>
  <si>
    <t>RAMESH R P</t>
  </si>
  <si>
    <t>LN000132</t>
  </si>
  <si>
    <t>RAMESHBHAI</t>
  </si>
  <si>
    <t>LN000133</t>
  </si>
  <si>
    <t>RAMILABEN</t>
  </si>
  <si>
    <t>LN000134</t>
  </si>
  <si>
    <t>RAMSING RA</t>
  </si>
  <si>
    <t>LN000135</t>
  </si>
  <si>
    <t>LN000136</t>
  </si>
  <si>
    <t>REVABEN BH</t>
  </si>
  <si>
    <t>LN000137</t>
  </si>
  <si>
    <t>S.P.BANERJ</t>
  </si>
  <si>
    <t>LN000138</t>
  </si>
  <si>
    <t>SAGAR KHAT</t>
  </si>
  <si>
    <t>LN000139</t>
  </si>
  <si>
    <t>SALIM F SH</t>
  </si>
  <si>
    <t>LN00014</t>
  </si>
  <si>
    <t>BABUBHAI M</t>
  </si>
  <si>
    <t>LN000141</t>
  </si>
  <si>
    <t>SANA S. BA</t>
  </si>
  <si>
    <t>LN000142</t>
  </si>
  <si>
    <t>SANJAY BAB</t>
  </si>
  <si>
    <t>LN000144</t>
  </si>
  <si>
    <t>SATISH M P</t>
  </si>
  <si>
    <t>LN000145</t>
  </si>
  <si>
    <t>SHAILESH R</t>
  </si>
  <si>
    <t>LN000146</t>
  </si>
  <si>
    <t>SHANKAR PU</t>
  </si>
  <si>
    <t>LN000147</t>
  </si>
  <si>
    <t>SHANKARBHA</t>
  </si>
  <si>
    <t>LN000148</t>
  </si>
  <si>
    <t>SHANTIBHAI</t>
  </si>
  <si>
    <t>LN000149</t>
  </si>
  <si>
    <t>SHARDABEN</t>
  </si>
  <si>
    <t>LN00015</t>
  </si>
  <si>
    <t>BADAR MAKJ</t>
  </si>
  <si>
    <t>LN000150</t>
  </si>
  <si>
    <t>SHARMILA S</t>
  </si>
  <si>
    <t>LN000151</t>
  </si>
  <si>
    <t>SHYAMLAL G</t>
  </si>
  <si>
    <t>LN000152</t>
  </si>
  <si>
    <t>SILUBHAI M</t>
  </si>
  <si>
    <t>LN000153</t>
  </si>
  <si>
    <t>SUMANBHAI</t>
  </si>
  <si>
    <t>LN000154</t>
  </si>
  <si>
    <t>SUNIL KHAT</t>
  </si>
  <si>
    <t>LN000155</t>
  </si>
  <si>
    <t>SUNIL MIST</t>
  </si>
  <si>
    <t>LN000156</t>
  </si>
  <si>
    <t>SUNITA SUN</t>
  </si>
  <si>
    <t>LN000157</t>
  </si>
  <si>
    <t>SUNITABEN</t>
  </si>
  <si>
    <t>LN000158</t>
  </si>
  <si>
    <t>SURESH JAG</t>
  </si>
  <si>
    <t>LN000159</t>
  </si>
  <si>
    <t>SURESH M V</t>
  </si>
  <si>
    <t>LN00016</t>
  </si>
  <si>
    <t>BAHADUR BA</t>
  </si>
  <si>
    <t>LN000160</t>
  </si>
  <si>
    <t>SURESH R B</t>
  </si>
  <si>
    <t>LN000162</t>
  </si>
  <si>
    <t>LN000163</t>
  </si>
  <si>
    <t>TERSING M</t>
  </si>
  <si>
    <t>LN000164</t>
  </si>
  <si>
    <t>TULSI R MA</t>
  </si>
  <si>
    <t>LN000165</t>
  </si>
  <si>
    <t>TUSHAR PAP</t>
  </si>
  <si>
    <t>LN000166</t>
  </si>
  <si>
    <t>UDESING SA</t>
  </si>
  <si>
    <t>LN000168</t>
  </si>
  <si>
    <t>VALSING H</t>
  </si>
  <si>
    <t>LN000169</t>
  </si>
  <si>
    <t>VINOD B. C</t>
  </si>
  <si>
    <t>LN00017</t>
  </si>
  <si>
    <t>BAKA H RAT</t>
  </si>
  <si>
    <t>LN000170</t>
  </si>
  <si>
    <t>VINOD M KA</t>
  </si>
  <si>
    <t>LN000171</t>
  </si>
  <si>
    <t>VINOD PARS</t>
  </si>
  <si>
    <t>LN000172</t>
  </si>
  <si>
    <t>VIPINBHAI</t>
  </si>
  <si>
    <t>LN000173</t>
  </si>
  <si>
    <t>VIPUL CHAW</t>
  </si>
  <si>
    <t>LN000174</t>
  </si>
  <si>
    <t>LOAN MANHA</t>
  </si>
  <si>
    <t>LN000175</t>
  </si>
  <si>
    <t>JAISING</t>
  </si>
  <si>
    <t>LN000176</t>
  </si>
  <si>
    <t>LN000178</t>
  </si>
  <si>
    <t>LOAN  - HI</t>
  </si>
  <si>
    <t>LN000179</t>
  </si>
  <si>
    <t>LOAN - TAR</t>
  </si>
  <si>
    <t>LN00018</t>
  </si>
  <si>
    <t>BELA RATHO</t>
  </si>
  <si>
    <t>LN000180</t>
  </si>
  <si>
    <t>LN00019</t>
  </si>
  <si>
    <t>BHANUPRASA</t>
  </si>
  <si>
    <t>LN00020</t>
  </si>
  <si>
    <t>BHARAT BOR</t>
  </si>
  <si>
    <t>LN00021</t>
  </si>
  <si>
    <t>BHATHU L S</t>
  </si>
  <si>
    <t>LN00022</t>
  </si>
  <si>
    <t>BHIMA M. B</t>
  </si>
  <si>
    <t>LN00023</t>
  </si>
  <si>
    <t>BHIMABHAI</t>
  </si>
  <si>
    <t>LN00024</t>
  </si>
  <si>
    <t>LN00025</t>
  </si>
  <si>
    <t>BRUNO INDU</t>
  </si>
  <si>
    <t>LN00026</t>
  </si>
  <si>
    <t>CHAGAN BHU</t>
  </si>
  <si>
    <t>LN00027</t>
  </si>
  <si>
    <t>CHATRASING</t>
  </si>
  <si>
    <t>LN00028</t>
  </si>
  <si>
    <t>CHHATRASIN</t>
  </si>
  <si>
    <t>LN00029</t>
  </si>
  <si>
    <t>DALPAT B G</t>
  </si>
  <si>
    <t>LN00030</t>
  </si>
  <si>
    <t>DALPAT B P</t>
  </si>
  <si>
    <t>LN00031</t>
  </si>
  <si>
    <t>DALUBHAI K</t>
  </si>
  <si>
    <t>LN00032</t>
  </si>
  <si>
    <t>LN00033</t>
  </si>
  <si>
    <t>DAYABHAI F</t>
  </si>
  <si>
    <t>LN00034</t>
  </si>
  <si>
    <t>DEVCHAND K</t>
  </si>
  <si>
    <t>LN00035</t>
  </si>
  <si>
    <t>DEVCHAND R</t>
  </si>
  <si>
    <t>LN00036</t>
  </si>
  <si>
    <t>LN00037</t>
  </si>
  <si>
    <t>LN00038</t>
  </si>
  <si>
    <t>DHIMABEN E</t>
  </si>
  <si>
    <t>LN00039</t>
  </si>
  <si>
    <t>DHIRUBHAI</t>
  </si>
  <si>
    <t>LN00040</t>
  </si>
  <si>
    <t>DINESH P S</t>
  </si>
  <si>
    <t>LN00042</t>
  </si>
  <si>
    <t>EKCHAND BH</t>
  </si>
  <si>
    <t>LN00043</t>
  </si>
  <si>
    <t>FATESING C</t>
  </si>
  <si>
    <t>LN00044</t>
  </si>
  <si>
    <t>GAMBHIR SH</t>
  </si>
  <si>
    <t>LN00045</t>
  </si>
  <si>
    <t>GAMBHIR VE</t>
  </si>
  <si>
    <t>LN00046</t>
  </si>
  <si>
    <t>GANPAT JIN</t>
  </si>
  <si>
    <t>LN00047</t>
  </si>
  <si>
    <t>GANPAT R P</t>
  </si>
  <si>
    <t>LN00048</t>
  </si>
  <si>
    <t>GANPAT RAY</t>
  </si>
  <si>
    <t>LN00049</t>
  </si>
  <si>
    <t>GAUTAMBHAI</t>
  </si>
  <si>
    <t>LN00050</t>
  </si>
  <si>
    <t>GOPAL PUNA</t>
  </si>
  <si>
    <t>LN00051</t>
  </si>
  <si>
    <t>LN00052</t>
  </si>
  <si>
    <t>GULAB C. P</t>
  </si>
  <si>
    <t>LN00053</t>
  </si>
  <si>
    <t>HARISH B B</t>
  </si>
  <si>
    <t>LN00054</t>
  </si>
  <si>
    <t>HASHMUKH A</t>
  </si>
  <si>
    <t>LN00055</t>
  </si>
  <si>
    <t>HIMSAN K.</t>
  </si>
  <si>
    <t>LN00056</t>
  </si>
  <si>
    <t>HIRABHAI P</t>
  </si>
  <si>
    <t>LN00057</t>
  </si>
  <si>
    <t>HURING KAT</t>
  </si>
  <si>
    <t>LN00058</t>
  </si>
  <si>
    <t>JAGNNATH M</t>
  </si>
  <si>
    <t>LN00059</t>
  </si>
  <si>
    <t>JAISING BA</t>
  </si>
  <si>
    <t>LN00060</t>
  </si>
  <si>
    <t>JASHVANT B</t>
  </si>
  <si>
    <t>LN00061</t>
  </si>
  <si>
    <t>JATIN PATH</t>
  </si>
  <si>
    <t>LN00062</t>
  </si>
  <si>
    <t>JITENDRA H</t>
  </si>
  <si>
    <t>LN00063</t>
  </si>
  <si>
    <t>JITESH DES</t>
  </si>
  <si>
    <t>LN00064</t>
  </si>
  <si>
    <t>K K DIXIT</t>
  </si>
  <si>
    <t>LN00065</t>
  </si>
  <si>
    <t>KALABEN GA</t>
  </si>
  <si>
    <t>LN00066</t>
  </si>
  <si>
    <t>KALPESH RA</t>
  </si>
  <si>
    <t>LN00067</t>
  </si>
  <si>
    <t>KALUSINH R</t>
  </si>
  <si>
    <t>LN00068</t>
  </si>
  <si>
    <t>KAMALSING</t>
  </si>
  <si>
    <t>LN00069</t>
  </si>
  <si>
    <t>KAMLABEN R</t>
  </si>
  <si>
    <t>LN00070</t>
  </si>
  <si>
    <t>KAMLESH N.</t>
  </si>
  <si>
    <t>LN00071</t>
  </si>
  <si>
    <t>KANJIBHAI</t>
  </si>
  <si>
    <t>LN00072</t>
  </si>
  <si>
    <t>KANTABEN N</t>
  </si>
  <si>
    <t>LN00073</t>
  </si>
  <si>
    <t>KANTILAL L</t>
  </si>
  <si>
    <t>LN00074</t>
  </si>
  <si>
    <t>KANTU FATA</t>
  </si>
  <si>
    <t>LN00076</t>
  </si>
  <si>
    <t>KETAN PARI</t>
  </si>
  <si>
    <t>LN00077</t>
  </si>
  <si>
    <t>KHODABHAI</t>
  </si>
  <si>
    <t>LN00078</t>
  </si>
  <si>
    <t>KHUMANSINH</t>
  </si>
  <si>
    <t>LN00079</t>
  </si>
  <si>
    <t>LAXMAN BAB</t>
  </si>
  <si>
    <t>LN00080</t>
  </si>
  <si>
    <t>LAXMANBHAI</t>
  </si>
  <si>
    <t>LN00081</t>
  </si>
  <si>
    <t>MADHUBEN A</t>
  </si>
  <si>
    <t>LN00082</t>
  </si>
  <si>
    <t>MAHESH A V</t>
  </si>
  <si>
    <t>LN00083</t>
  </si>
  <si>
    <t>MAHESH B.</t>
  </si>
  <si>
    <t>LN00084</t>
  </si>
  <si>
    <t>MAHESH BAR</t>
  </si>
  <si>
    <t>LN00085</t>
  </si>
  <si>
    <t>MAHESH JET</t>
  </si>
  <si>
    <t>LN00086</t>
  </si>
  <si>
    <t>MANHAR FUL</t>
  </si>
  <si>
    <t>LN00087</t>
  </si>
  <si>
    <t>MANHAR NAY</t>
  </si>
  <si>
    <t>LN00088</t>
  </si>
  <si>
    <t>MANHAR S V</t>
  </si>
  <si>
    <t>LN00090</t>
  </si>
  <si>
    <t>MANU PARMA</t>
  </si>
  <si>
    <t>LN00092</t>
  </si>
  <si>
    <t>MARTHA VIN</t>
  </si>
  <si>
    <t>LN00093</t>
  </si>
  <si>
    <t>MEHBOOB VO</t>
  </si>
  <si>
    <t>LN00094</t>
  </si>
  <si>
    <t>MOHAN MANI</t>
  </si>
  <si>
    <t>LN00095</t>
  </si>
  <si>
    <t>MUKESH DAM</t>
  </si>
  <si>
    <t>LN00096</t>
  </si>
  <si>
    <t>MUKESH RAT</t>
  </si>
  <si>
    <t>LN00097</t>
  </si>
  <si>
    <t>NAGIN BHAI</t>
  </si>
  <si>
    <t>LN00098</t>
  </si>
  <si>
    <t>NAGIN MATH</t>
  </si>
  <si>
    <t>LN00099</t>
  </si>
  <si>
    <t>NAGINBHAI</t>
  </si>
  <si>
    <t>LN00102</t>
  </si>
  <si>
    <t>LOAN - BAH</t>
  </si>
  <si>
    <t>LN00105</t>
  </si>
  <si>
    <t>LOAN - DIL</t>
  </si>
  <si>
    <t>LN00109</t>
  </si>
  <si>
    <t>LOAN - MAG</t>
  </si>
  <si>
    <t>LN00111</t>
  </si>
  <si>
    <t>LN00112</t>
  </si>
  <si>
    <t>LOAN - ISH</t>
  </si>
  <si>
    <t>LN00113</t>
  </si>
  <si>
    <t>LOAN - RAK</t>
  </si>
  <si>
    <t>LN00114</t>
  </si>
  <si>
    <t>LOAN - SUN</t>
  </si>
  <si>
    <t>LN00115</t>
  </si>
  <si>
    <t>IMP - LOAN</t>
  </si>
  <si>
    <t>LN00116</t>
  </si>
  <si>
    <t>LOAN - KAK</t>
  </si>
  <si>
    <t>LN00117</t>
  </si>
  <si>
    <t>LN00118</t>
  </si>
  <si>
    <t>LOAN-CHAMP</t>
  </si>
  <si>
    <t>LN00120</t>
  </si>
  <si>
    <t>LOAN-MANOJ</t>
  </si>
  <si>
    <t>LN00122</t>
  </si>
  <si>
    <t>PARTHA ROY</t>
  </si>
  <si>
    <t>LN00123</t>
  </si>
  <si>
    <t>LOAN - SUS</t>
  </si>
  <si>
    <t>LN00124</t>
  </si>
  <si>
    <t>LOAN-VIMLA</t>
  </si>
  <si>
    <t>LN00125</t>
  </si>
  <si>
    <t>LOAN - AMB</t>
  </si>
  <si>
    <t>LN00126</t>
  </si>
  <si>
    <t>LN00128</t>
  </si>
  <si>
    <t>LN00129</t>
  </si>
  <si>
    <t>LN00130</t>
  </si>
  <si>
    <t>LN00131</t>
  </si>
  <si>
    <t>LOAN - GAN</t>
  </si>
  <si>
    <t>LN00132</t>
  </si>
  <si>
    <t>LOAN - GOR</t>
  </si>
  <si>
    <t>LN00133</t>
  </si>
  <si>
    <t>LOAN - HIR</t>
  </si>
  <si>
    <t>LN00134</t>
  </si>
  <si>
    <t>LN00135</t>
  </si>
  <si>
    <t>LOAN - JAY</t>
  </si>
  <si>
    <t>LN00136</t>
  </si>
  <si>
    <t>LOAN - KAN</t>
  </si>
  <si>
    <t>LN00137</t>
  </si>
  <si>
    <t>LN00138</t>
  </si>
  <si>
    <t>LN00139</t>
  </si>
  <si>
    <t>LOAN - MIT</t>
  </si>
  <si>
    <t>LN00140</t>
  </si>
  <si>
    <t>LOAN - MOH</t>
  </si>
  <si>
    <t>LN00141</t>
  </si>
  <si>
    <t>LN00142</t>
  </si>
  <si>
    <t>LOAN - PAR</t>
  </si>
  <si>
    <t>LN00143</t>
  </si>
  <si>
    <t>LN00144</t>
  </si>
  <si>
    <t>LN00145</t>
  </si>
  <si>
    <t>LOAN - RAN</t>
  </si>
  <si>
    <t>LN00146</t>
  </si>
  <si>
    <t>LOAN - SUM</t>
  </si>
  <si>
    <t>LN00148</t>
  </si>
  <si>
    <t>LOAN - VAL</t>
  </si>
  <si>
    <t>LN00149</t>
  </si>
  <si>
    <t>LOAN - VAN</t>
  </si>
  <si>
    <t>LN00151</t>
  </si>
  <si>
    <t>LOAN - NIS</t>
  </si>
  <si>
    <t>LN00152</t>
  </si>
  <si>
    <t>LOAN - GNA</t>
  </si>
  <si>
    <t>LN00154</t>
  </si>
  <si>
    <t>RANCHOD</t>
  </si>
  <si>
    <t>LN00155</t>
  </si>
  <si>
    <t>LOAN - NAT</t>
  </si>
  <si>
    <t>LN00156</t>
  </si>
  <si>
    <t>LN00157</t>
  </si>
  <si>
    <t>LN00159</t>
  </si>
  <si>
    <t>LOAN-VINOD</t>
  </si>
  <si>
    <t>LN00161</t>
  </si>
  <si>
    <t>BABAR</t>
  </si>
  <si>
    <t>LN00162</t>
  </si>
  <si>
    <t>SANTILAL</t>
  </si>
  <si>
    <t>LN00163</t>
  </si>
  <si>
    <t>VIKRAMSING</t>
  </si>
  <si>
    <t>LN00164</t>
  </si>
  <si>
    <t>GHAMBHIR</t>
  </si>
  <si>
    <t>LN00165</t>
  </si>
  <si>
    <t>YOGESH</t>
  </si>
  <si>
    <t>LN00167</t>
  </si>
  <si>
    <t>LOAN-BABUR</t>
  </si>
  <si>
    <t>LN00168</t>
  </si>
  <si>
    <t>PARMAR</t>
  </si>
  <si>
    <t>LN00169</t>
  </si>
  <si>
    <t>LOAN - PAN</t>
  </si>
  <si>
    <t>LN00170</t>
  </si>
  <si>
    <t>LOAN - LAX</t>
  </si>
  <si>
    <t>LN00171</t>
  </si>
  <si>
    <t>LN00172</t>
  </si>
  <si>
    <t>LN00175</t>
  </si>
  <si>
    <t>LOAN-RAJEN</t>
  </si>
  <si>
    <t>LN00177</t>
  </si>
  <si>
    <t>LN00179</t>
  </si>
  <si>
    <t>LOAN - CHA</t>
  </si>
  <si>
    <t>LN00180</t>
  </si>
  <si>
    <t>LN00183</t>
  </si>
  <si>
    <t>LN00184</t>
  </si>
  <si>
    <t>LN00185</t>
  </si>
  <si>
    <t>LN00187</t>
  </si>
  <si>
    <t>LOAN - UDE</t>
  </si>
  <si>
    <t>LN00188</t>
  </si>
  <si>
    <t>LOAN-MANSU</t>
  </si>
  <si>
    <t>LN00190</t>
  </si>
  <si>
    <t>LOAN - JOG</t>
  </si>
  <si>
    <t>LN00192</t>
  </si>
  <si>
    <t>LOAN-MEHUL</t>
  </si>
  <si>
    <t>LN00193</t>
  </si>
  <si>
    <t>LN00199</t>
  </si>
  <si>
    <t>LN00201</t>
  </si>
  <si>
    <t>LOAN - RAT</t>
  </si>
  <si>
    <t>LN00203</t>
  </si>
  <si>
    <t>LOAN - NIT</t>
  </si>
  <si>
    <t>LN00204</t>
  </si>
  <si>
    <t>NAGIN</t>
  </si>
  <si>
    <t>LN00205</t>
  </si>
  <si>
    <t>LN00206</t>
  </si>
  <si>
    <t>LN00207</t>
  </si>
  <si>
    <t>LN00208</t>
  </si>
  <si>
    <t>LOAN - DIV</t>
  </si>
  <si>
    <t>LN00209</t>
  </si>
  <si>
    <t>LN00210</t>
  </si>
  <si>
    <t>LOAN - SAT</t>
  </si>
  <si>
    <t>LN00211</t>
  </si>
  <si>
    <t>LN00212</t>
  </si>
  <si>
    <t>UJJAMBEN</t>
  </si>
  <si>
    <t>LN00213</t>
  </si>
  <si>
    <t>VASANBHAI</t>
  </si>
  <si>
    <t>LN00214</t>
  </si>
  <si>
    <t>MADHUBEN</t>
  </si>
  <si>
    <t>LN00215</t>
  </si>
  <si>
    <t>LOAN- PRAK</t>
  </si>
  <si>
    <t>LN00216</t>
  </si>
  <si>
    <t>LOAN - MAT</t>
  </si>
  <si>
    <t>LN00218</t>
  </si>
  <si>
    <t>LN00219</t>
  </si>
  <si>
    <t>LOAN - HAS</t>
  </si>
  <si>
    <t>LN00220</t>
  </si>
  <si>
    <t>LN00222</t>
  </si>
  <si>
    <t>LOAN HIMSA</t>
  </si>
  <si>
    <t>LN00223</t>
  </si>
  <si>
    <t>LOAN - DEV</t>
  </si>
  <si>
    <t>LN00224</t>
  </si>
  <si>
    <t>AMARSINH</t>
  </si>
  <si>
    <t>LN00227</t>
  </si>
  <si>
    <t>LOAN - VRA</t>
  </si>
  <si>
    <t>LN00228</t>
  </si>
  <si>
    <t>LN00229</t>
  </si>
  <si>
    <t>LOAN - RAI</t>
  </si>
  <si>
    <t>LN00230</t>
  </si>
  <si>
    <t>LOAN-NAREN</t>
  </si>
  <si>
    <t>LN00232</t>
  </si>
  <si>
    <t>LOAN-PIYUS</t>
  </si>
  <si>
    <t>LN00234</t>
  </si>
  <si>
    <t>LOAN-M.K.G</t>
  </si>
  <si>
    <t>LN00235</t>
  </si>
  <si>
    <t>LN00236</t>
  </si>
  <si>
    <t>LN00238</t>
  </si>
  <si>
    <t>LOAN - TAL</t>
  </si>
  <si>
    <t>LN00241</t>
  </si>
  <si>
    <t>LN00248</t>
  </si>
  <si>
    <t>LN00249</t>
  </si>
  <si>
    <t>LN00250</t>
  </si>
  <si>
    <t>LN00251</t>
  </si>
  <si>
    <t>AKHILESH</t>
  </si>
  <si>
    <t>LN00252</t>
  </si>
  <si>
    <t>LN00253</t>
  </si>
  <si>
    <t>LOAN - BAK</t>
  </si>
  <si>
    <t>LN00254</t>
  </si>
  <si>
    <t>LN00256</t>
  </si>
  <si>
    <t>KUMARESAN</t>
  </si>
  <si>
    <t>LN00257</t>
  </si>
  <si>
    <t>LOAN - SOM</t>
  </si>
  <si>
    <t>LN00258</t>
  </si>
  <si>
    <t>LOAN - KAL</t>
  </si>
  <si>
    <t>LN00259</t>
  </si>
  <si>
    <t>LN00260</t>
  </si>
  <si>
    <t>LOAN - HIT</t>
  </si>
  <si>
    <t>LN00261</t>
  </si>
  <si>
    <t>LOAN - S.V</t>
  </si>
  <si>
    <t>LN00262</t>
  </si>
  <si>
    <t>LN00263</t>
  </si>
  <si>
    <t>LOAN - SHR</t>
  </si>
  <si>
    <t>LN00264</t>
  </si>
  <si>
    <t>LOAN - VIR</t>
  </si>
  <si>
    <t>LN00267</t>
  </si>
  <si>
    <t>LN00269</t>
  </si>
  <si>
    <t>LN00270</t>
  </si>
  <si>
    <t>LOAN - BAB</t>
  </si>
  <si>
    <t>LN00271</t>
  </si>
  <si>
    <t>LN00272</t>
  </si>
  <si>
    <t>LOAN - ARP</t>
  </si>
  <si>
    <t>LN00273</t>
  </si>
  <si>
    <t>LOAN - SHA</t>
  </si>
  <si>
    <t>LN00274</t>
  </si>
  <si>
    <t>LN00275</t>
  </si>
  <si>
    <t>LOAN- JAGA</t>
  </si>
  <si>
    <t>LN00276</t>
  </si>
  <si>
    <t>LOAN - PIT</t>
  </si>
  <si>
    <t>LN00277</t>
  </si>
  <si>
    <t>LOAN- SUJA</t>
  </si>
  <si>
    <t>LN00278</t>
  </si>
  <si>
    <t>LOAN - YUS</t>
  </si>
  <si>
    <t>LN00279</t>
  </si>
  <si>
    <t>LN00281</t>
  </si>
  <si>
    <t>LOAN - SAK</t>
  </si>
  <si>
    <t>LN00282</t>
  </si>
  <si>
    <t>LOAN - K.</t>
  </si>
  <si>
    <t>LN00283</t>
  </si>
  <si>
    <t>LN00284</t>
  </si>
  <si>
    <t>LN-BANWARI</t>
  </si>
  <si>
    <t>LN00285</t>
  </si>
  <si>
    <t>LN-GOPALSI</t>
  </si>
  <si>
    <t>LN00286</t>
  </si>
  <si>
    <t>LOAN - HAR</t>
  </si>
  <si>
    <t>LN00288</t>
  </si>
  <si>
    <t>LN00289</t>
  </si>
  <si>
    <t>LN00290</t>
  </si>
  <si>
    <t>LOAN-KANUB</t>
  </si>
  <si>
    <t>LN00291</t>
  </si>
  <si>
    <t>LN00292</t>
  </si>
  <si>
    <t>LN00294</t>
  </si>
  <si>
    <t>LN00295</t>
  </si>
  <si>
    <t>LOAN - ARJ</t>
  </si>
  <si>
    <t>LN00296</t>
  </si>
  <si>
    <t>LOAN MADHA</t>
  </si>
  <si>
    <t>LN00297</t>
  </si>
  <si>
    <t>LOAN - VAR</t>
  </si>
  <si>
    <t>LN00298</t>
  </si>
  <si>
    <t>LN00304</t>
  </si>
  <si>
    <t>LN00305</t>
  </si>
  <si>
    <t>LN00308</t>
  </si>
  <si>
    <t>LN00309</t>
  </si>
  <si>
    <t>LN00313</t>
  </si>
  <si>
    <t>LOAN DIPSI</t>
  </si>
  <si>
    <t>LN00314</t>
  </si>
  <si>
    <t>LN00316</t>
  </si>
  <si>
    <t>LN00318</t>
  </si>
  <si>
    <t>LOAN - DAX</t>
  </si>
  <si>
    <t>LN00322</t>
  </si>
  <si>
    <t>IMP - KAVI</t>
  </si>
  <si>
    <t>IMP - VIPI</t>
  </si>
  <si>
    <t>IMP - JAGA</t>
  </si>
  <si>
    <t>IMP - VIKA</t>
  </si>
  <si>
    <t>IMP - MEHU</t>
  </si>
  <si>
    <t>IMP - AMUL</t>
  </si>
  <si>
    <t>WEIZMANN F</t>
  </si>
  <si>
    <t>ANIL SHARM</t>
  </si>
  <si>
    <t>SQUARE SOF</t>
  </si>
  <si>
    <t>AVON ELECT</t>
  </si>
  <si>
    <t>IMP-MANSUK</t>
  </si>
  <si>
    <t>PRASHANT S</t>
  </si>
  <si>
    <t>IMP - HEMR</t>
  </si>
  <si>
    <t>IMP - AMIT</t>
  </si>
  <si>
    <t>IMP - KALU</t>
  </si>
  <si>
    <t>IMP- GHANS</t>
  </si>
  <si>
    <t>IMP HEMANT</t>
  </si>
  <si>
    <t>IMP - SATI</t>
  </si>
  <si>
    <t>JAGDISH CH</t>
  </si>
  <si>
    <t>BHAVNA TIW</t>
  </si>
  <si>
    <t>RAJKUMARI</t>
  </si>
  <si>
    <t>IP00001</t>
  </si>
  <si>
    <t>IMP - ABHI</t>
  </si>
  <si>
    <t>IP00002</t>
  </si>
  <si>
    <t>IP00003</t>
  </si>
  <si>
    <t>IP00005</t>
  </si>
  <si>
    <t>IP00006</t>
  </si>
  <si>
    <t>IMP - ANKU</t>
  </si>
  <si>
    <t>IP00007</t>
  </si>
  <si>
    <t>IMP - ARSH</t>
  </si>
  <si>
    <t>IP00008</t>
  </si>
  <si>
    <t>IP00009</t>
  </si>
  <si>
    <t>IP00010</t>
  </si>
  <si>
    <t>IP000102</t>
  </si>
  <si>
    <t>IP000103</t>
  </si>
  <si>
    <t>IMP- NILES</t>
  </si>
  <si>
    <t>IP00011</t>
  </si>
  <si>
    <t>IP00012</t>
  </si>
  <si>
    <t>IMP - AVIJ</t>
  </si>
  <si>
    <t>IP00013</t>
  </si>
  <si>
    <t>IMP - BASU</t>
  </si>
  <si>
    <t>IP00014</t>
  </si>
  <si>
    <t>IMP - BHAN</t>
  </si>
  <si>
    <t>IP00016</t>
  </si>
  <si>
    <t>IP00017</t>
  </si>
  <si>
    <t>IP00018</t>
  </si>
  <si>
    <t>IMP - CHAN</t>
  </si>
  <si>
    <t>IP00019</t>
  </si>
  <si>
    <t>IMP - CHET</t>
  </si>
  <si>
    <t>IP00020</t>
  </si>
  <si>
    <t>IP00021</t>
  </si>
  <si>
    <t>IP00022</t>
  </si>
  <si>
    <t>IP00024</t>
  </si>
  <si>
    <t>IP00025</t>
  </si>
  <si>
    <t>IP00028</t>
  </si>
  <si>
    <t>IP00029</t>
  </si>
  <si>
    <t>IMP - GANA</t>
  </si>
  <si>
    <t>IP00031</t>
  </si>
  <si>
    <t>IMP - GNAN</t>
  </si>
  <si>
    <t>IP00032</t>
  </si>
  <si>
    <t>IMP - HEMA</t>
  </si>
  <si>
    <t>IP00033</t>
  </si>
  <si>
    <t>IMP - HIMA</t>
  </si>
  <si>
    <t>IP00034</t>
  </si>
  <si>
    <t>IMP - HIRE</t>
  </si>
  <si>
    <t>IP00036</t>
  </si>
  <si>
    <t>IP00038</t>
  </si>
  <si>
    <t>IMP - JITU</t>
  </si>
  <si>
    <t>IP00039</t>
  </si>
  <si>
    <t>IMP - K K</t>
  </si>
  <si>
    <t>IP00040</t>
  </si>
  <si>
    <t>IP00041</t>
  </si>
  <si>
    <t>IP00042</t>
  </si>
  <si>
    <t>IMP - KASH</t>
  </si>
  <si>
    <t>IP00043</t>
  </si>
  <si>
    <t>IMP - KASI</t>
  </si>
  <si>
    <t>IP00044</t>
  </si>
  <si>
    <t>IP00045</t>
  </si>
  <si>
    <t>IP00046</t>
  </si>
  <si>
    <t>IMP - KRIS</t>
  </si>
  <si>
    <t>IP00047</t>
  </si>
  <si>
    <t>IMP - M.K.</t>
  </si>
  <si>
    <t>IP00050</t>
  </si>
  <si>
    <t>IMP - MANI</t>
  </si>
  <si>
    <t>IP00051</t>
  </si>
  <si>
    <t>IP00052</t>
  </si>
  <si>
    <t>IP00053</t>
  </si>
  <si>
    <t>IMP - MILA</t>
  </si>
  <si>
    <t>IP00054</t>
  </si>
  <si>
    <t>IP00056</t>
  </si>
  <si>
    <t>IP00057</t>
  </si>
  <si>
    <t>IP00058</t>
  </si>
  <si>
    <t>IMP - MUTH</t>
  </si>
  <si>
    <t>IP00059</t>
  </si>
  <si>
    <t>IMP - N R</t>
  </si>
  <si>
    <t>IP00062</t>
  </si>
  <si>
    <t>IMP - NAWA</t>
  </si>
  <si>
    <t>IP00063</t>
  </si>
  <si>
    <t>IMP - NIKU</t>
  </si>
  <si>
    <t>IP00064</t>
  </si>
  <si>
    <t>IP00066</t>
  </si>
  <si>
    <t>IP00068</t>
  </si>
  <si>
    <t>IMP - PART</t>
  </si>
  <si>
    <t>IP00070</t>
  </si>
  <si>
    <t>IMP - PIYU</t>
  </si>
  <si>
    <t>IP00072</t>
  </si>
  <si>
    <t>IP00076</t>
  </si>
  <si>
    <t>IMP - PUSH</t>
  </si>
  <si>
    <t>IP00077</t>
  </si>
  <si>
    <t>IMP - R J</t>
  </si>
  <si>
    <t>IP00078</t>
  </si>
  <si>
    <t>IP00080</t>
  </si>
  <si>
    <t>IMP - RAJM</t>
  </si>
  <si>
    <t>IP00081</t>
  </si>
  <si>
    <t>IMP - RAJU</t>
  </si>
  <si>
    <t>IP00083</t>
  </si>
  <si>
    <t>IP00085</t>
  </si>
  <si>
    <t>IMP - RHIT</t>
  </si>
  <si>
    <t>IP00086</t>
  </si>
  <si>
    <t>IMP - S P</t>
  </si>
  <si>
    <t>IP00087</t>
  </si>
  <si>
    <t>IMP - SACH</t>
  </si>
  <si>
    <t>IP00088</t>
  </si>
  <si>
    <t>IP00090</t>
  </si>
  <si>
    <t>IMP - SHAN</t>
  </si>
  <si>
    <t>IP00091</t>
  </si>
  <si>
    <t>IMP - SHIV</t>
  </si>
  <si>
    <t>IP00093</t>
  </si>
  <si>
    <t>IMP - SRIN</t>
  </si>
  <si>
    <t>IP00094</t>
  </si>
  <si>
    <t>IP00095</t>
  </si>
  <si>
    <t>IP00097</t>
  </si>
  <si>
    <t>IP00099</t>
  </si>
  <si>
    <t>IMP - UDAI</t>
  </si>
  <si>
    <t>IP00100</t>
  </si>
  <si>
    <t>IMP-NIKESH</t>
  </si>
  <si>
    <t>IP00102</t>
  </si>
  <si>
    <t>IP00106</t>
  </si>
  <si>
    <t>IMP - S. D</t>
  </si>
  <si>
    <t>IP00107</t>
  </si>
  <si>
    <t>IMP - DUSH</t>
  </si>
  <si>
    <t>IP00108</t>
  </si>
  <si>
    <t>IMP - SANJ</t>
  </si>
  <si>
    <t>IP00109</t>
  </si>
  <si>
    <t>IMP -KAILA</t>
  </si>
  <si>
    <t>IP00110</t>
  </si>
  <si>
    <t>IMPREST-BH</t>
  </si>
  <si>
    <t>IP00111</t>
  </si>
  <si>
    <t>IMP-VENU G</t>
  </si>
  <si>
    <t>IP00119</t>
  </si>
  <si>
    <t>IMP-BIJAYA</t>
  </si>
  <si>
    <t>IP00120</t>
  </si>
  <si>
    <t>IMP-BRIJMO</t>
  </si>
  <si>
    <t>IP00121</t>
  </si>
  <si>
    <t>IMP-CHAMPA</t>
  </si>
  <si>
    <t>IP00122</t>
  </si>
  <si>
    <t>IMP-JAYRAM</t>
  </si>
  <si>
    <t>IP00123</t>
  </si>
  <si>
    <t>IMP-JITEND</t>
  </si>
  <si>
    <t>IP00125</t>
  </si>
  <si>
    <t>IMP-MAHEND</t>
  </si>
  <si>
    <t>IP00126</t>
  </si>
  <si>
    <t>IMP-MANEND</t>
  </si>
  <si>
    <t>IP00127</t>
  </si>
  <si>
    <t>IP00130</t>
  </si>
  <si>
    <t>IP00134</t>
  </si>
  <si>
    <t>IMP-PREETI</t>
  </si>
  <si>
    <t>IP00135</t>
  </si>
  <si>
    <t>IMP-RAJESH</t>
  </si>
  <si>
    <t>IP00136</t>
  </si>
  <si>
    <t>IMP-SANDEE</t>
  </si>
  <si>
    <t>IP00137</t>
  </si>
  <si>
    <t>IMP-SATISH</t>
  </si>
  <si>
    <t>IP00139</t>
  </si>
  <si>
    <t>IMP-SWAPNE</t>
  </si>
  <si>
    <t>IP00140</t>
  </si>
  <si>
    <t>IMP - JOYR</t>
  </si>
  <si>
    <t>IP00141</t>
  </si>
  <si>
    <t>IP00142</t>
  </si>
  <si>
    <t>IMP - VENU</t>
  </si>
  <si>
    <t>IP00144</t>
  </si>
  <si>
    <t>IP00145</t>
  </si>
  <si>
    <t>IMP - SATA</t>
  </si>
  <si>
    <t>IP00146</t>
  </si>
  <si>
    <t>IMP - SOUN</t>
  </si>
  <si>
    <t>IP00147</t>
  </si>
  <si>
    <t>IP00148</t>
  </si>
  <si>
    <t>IMP - ARVI</t>
  </si>
  <si>
    <t>IP00149</t>
  </si>
  <si>
    <t>IMP - JATI</t>
  </si>
  <si>
    <t>IP00151</t>
  </si>
  <si>
    <t>IMP-KRUNAL</t>
  </si>
  <si>
    <t>IP00152</t>
  </si>
  <si>
    <t>IMP-MANDAR</t>
  </si>
  <si>
    <t>IP00156</t>
  </si>
  <si>
    <t>IMP - AMBA</t>
  </si>
  <si>
    <t>IP00157</t>
  </si>
  <si>
    <t>IMP - ARPA</t>
  </si>
  <si>
    <t>IP00162</t>
  </si>
  <si>
    <t>IP00163</t>
  </si>
  <si>
    <t>IMP - DARS</t>
  </si>
  <si>
    <t>IP00164</t>
  </si>
  <si>
    <t>IMP - LALI</t>
  </si>
  <si>
    <t>IP00165</t>
  </si>
  <si>
    <t>IMP - NARE</t>
  </si>
  <si>
    <t>IP00168</t>
  </si>
  <si>
    <t>IMP-BINOD</t>
  </si>
  <si>
    <t>IP00169</t>
  </si>
  <si>
    <t>IMP - NAVA</t>
  </si>
  <si>
    <t>IP00170</t>
  </si>
  <si>
    <t>IP-KUMERAS</t>
  </si>
  <si>
    <t>IP00172</t>
  </si>
  <si>
    <t>IP00174</t>
  </si>
  <si>
    <t>IMP - KAUS</t>
  </si>
  <si>
    <t>IP00175</t>
  </si>
  <si>
    <t>IMP - NEET</t>
  </si>
  <si>
    <t>IP00176</t>
  </si>
  <si>
    <t>IMP - BANW</t>
  </si>
  <si>
    <t>IP00177</t>
  </si>
  <si>
    <t>IMP - PARB</t>
  </si>
  <si>
    <t>IP00178</t>
  </si>
  <si>
    <t>IP00179</t>
  </si>
  <si>
    <t>IP00180</t>
  </si>
  <si>
    <t>IP00181</t>
  </si>
  <si>
    <t>IP00182</t>
  </si>
  <si>
    <t>IP00183</t>
  </si>
  <si>
    <t>IMP - SUSI</t>
  </si>
  <si>
    <t>IP00185</t>
  </si>
  <si>
    <t>IMP - KRUN</t>
  </si>
  <si>
    <t>IP00186</t>
  </si>
  <si>
    <t>IMP-JITESH</t>
  </si>
  <si>
    <t>IP00187</t>
  </si>
  <si>
    <t>IP00188</t>
  </si>
  <si>
    <t>IMP - SEJA</t>
  </si>
  <si>
    <t>IP00190</t>
  </si>
  <si>
    <t>IMP - VIJA</t>
  </si>
  <si>
    <t>IP00191</t>
  </si>
  <si>
    <t>IMP - SUTH</t>
  </si>
  <si>
    <t>IP00192</t>
  </si>
  <si>
    <t>IMP - S D</t>
  </si>
  <si>
    <t>IP00193</t>
  </si>
  <si>
    <t>IMP - VINA</t>
  </si>
  <si>
    <t>IP00196</t>
  </si>
  <si>
    <t>IMP - RAJP</t>
  </si>
  <si>
    <t>IP00199</t>
  </si>
  <si>
    <t>IMP - MIHI</t>
  </si>
  <si>
    <t>IP00201</t>
  </si>
  <si>
    <t>IP00202</t>
  </si>
  <si>
    <t>IMP - L GN</t>
  </si>
  <si>
    <t>IP00206</t>
  </si>
  <si>
    <t>IP00211</t>
  </si>
  <si>
    <t>IMP-NITEH</t>
  </si>
  <si>
    <t>IP00212</t>
  </si>
  <si>
    <t>IMP-NILAY</t>
  </si>
  <si>
    <t>IP00215</t>
  </si>
  <si>
    <t>IMP - KAKA</t>
  </si>
  <si>
    <t>IP00216</t>
  </si>
  <si>
    <t>IMP - GOPA</t>
  </si>
  <si>
    <t>IP00218</t>
  </si>
  <si>
    <t>IMP - K KA</t>
  </si>
  <si>
    <t>IP00219</t>
  </si>
  <si>
    <t>IMP-SANJEE</t>
  </si>
  <si>
    <t>IP00221</t>
  </si>
  <si>
    <t>IMP - VIML</t>
  </si>
  <si>
    <t>IP00222</t>
  </si>
  <si>
    <t>IP00223</t>
  </si>
  <si>
    <t>IMP-SUJAL</t>
  </si>
  <si>
    <t>IP00224</t>
  </si>
  <si>
    <t>IMP - H U</t>
  </si>
  <si>
    <t>IP00225</t>
  </si>
  <si>
    <t>IP00226</t>
  </si>
  <si>
    <t>IMP-SAJI</t>
  </si>
  <si>
    <t>IP00228</t>
  </si>
  <si>
    <t>IM-JEENA</t>
  </si>
  <si>
    <t>IP00229</t>
  </si>
  <si>
    <t>IMP-ANIL</t>
  </si>
  <si>
    <t>IP00230</t>
  </si>
  <si>
    <t>IMP-SAURAB</t>
  </si>
  <si>
    <t>IP00231</t>
  </si>
  <si>
    <t>IMP - JITE</t>
  </si>
  <si>
    <t>IP00232</t>
  </si>
  <si>
    <t>IMP - PARD</t>
  </si>
  <si>
    <t>IP00233</t>
  </si>
  <si>
    <t>IMP-DIPESH</t>
  </si>
  <si>
    <t>IP00234</t>
  </si>
  <si>
    <t>IMP - NILA</t>
  </si>
  <si>
    <t>IP00235</t>
  </si>
  <si>
    <t>IMP - VIKR</t>
  </si>
  <si>
    <t>IP00236</t>
  </si>
  <si>
    <t>IP00237</t>
  </si>
  <si>
    <t>IMP - RAJA</t>
  </si>
  <si>
    <t>IP00238</t>
  </si>
  <si>
    <t>IP00240</t>
  </si>
  <si>
    <t>IP00243</t>
  </si>
  <si>
    <t>IP00244</t>
  </si>
  <si>
    <t>IMP - JAIM</t>
  </si>
  <si>
    <t>IP00245</t>
  </si>
  <si>
    <t>IP00246</t>
  </si>
  <si>
    <t>IMP - YASI</t>
  </si>
  <si>
    <t>IP00248</t>
  </si>
  <si>
    <t>IMP - HARD</t>
  </si>
  <si>
    <t>IP00249</t>
  </si>
  <si>
    <t>IMP - NARA</t>
  </si>
  <si>
    <t>IP00250</t>
  </si>
  <si>
    <t>IMP - MAGA</t>
  </si>
  <si>
    <t>IP00251</t>
  </si>
  <si>
    <t>AMRUT</t>
  </si>
  <si>
    <t>IP00252</t>
  </si>
  <si>
    <t>IP00253</t>
  </si>
  <si>
    <t>IMP- DARSH</t>
  </si>
  <si>
    <t>IP00255</t>
  </si>
  <si>
    <t>IP00257</t>
  </si>
  <si>
    <t>IP00258</t>
  </si>
  <si>
    <t>IP00259</t>
  </si>
  <si>
    <t>IP00260</t>
  </si>
  <si>
    <t>SHASHIKANT</t>
  </si>
  <si>
    <t>IP00261</t>
  </si>
  <si>
    <t>IMP - NARV</t>
  </si>
  <si>
    <t>IP00262</t>
  </si>
  <si>
    <t>IP00264</t>
  </si>
  <si>
    <t>IMP - VANU</t>
  </si>
  <si>
    <t>IP00265</t>
  </si>
  <si>
    <t>IMP - JEEN</t>
  </si>
  <si>
    <t>IP00266</t>
  </si>
  <si>
    <t>IMP - V KR</t>
  </si>
  <si>
    <t>IP00267</t>
  </si>
  <si>
    <t>IMP</t>
  </si>
  <si>
    <t>IP00268</t>
  </si>
  <si>
    <t>IP00270</t>
  </si>
  <si>
    <t>IMP - KHOM</t>
  </si>
  <si>
    <t>IP00271</t>
  </si>
  <si>
    <t>MANU I. PA</t>
  </si>
  <si>
    <t>IP00272</t>
  </si>
  <si>
    <t>IMP - AKHI</t>
  </si>
  <si>
    <t>IP00273</t>
  </si>
  <si>
    <t>IP00274</t>
  </si>
  <si>
    <t>IMP - PRAF</t>
  </si>
  <si>
    <t>IP00276</t>
  </si>
  <si>
    <t>IMP - CHIN</t>
  </si>
  <si>
    <t>IP00277</t>
  </si>
  <si>
    <t>IP00278</t>
  </si>
  <si>
    <t>IMP - ALAG</t>
  </si>
  <si>
    <t>IP00279</t>
  </si>
  <si>
    <t>IMP - GURU</t>
  </si>
  <si>
    <t>IP00280</t>
  </si>
  <si>
    <t>IMP - VARU</t>
  </si>
  <si>
    <t>IP00281</t>
  </si>
  <si>
    <t>IP00282</t>
  </si>
  <si>
    <t>IP00283</t>
  </si>
  <si>
    <t>IP00284</t>
  </si>
  <si>
    <t>IP00285</t>
  </si>
  <si>
    <t>IP00286</t>
  </si>
  <si>
    <t>IP00288</t>
  </si>
  <si>
    <t>IMP - JIGA</t>
  </si>
  <si>
    <t>IP00289</t>
  </si>
  <si>
    <t>IMP - AMOD</t>
  </si>
  <si>
    <t>IP00291</t>
  </si>
  <si>
    <t>IP00292</t>
  </si>
  <si>
    <t>IP00294</t>
  </si>
  <si>
    <t>IMP - M MA</t>
  </si>
  <si>
    <t>IP00296</t>
  </si>
  <si>
    <t>IP00297</t>
  </si>
  <si>
    <t>IP00298</t>
  </si>
  <si>
    <t>IP00301</t>
  </si>
  <si>
    <t>IP00303</t>
  </si>
  <si>
    <t>IMP - VALS</t>
  </si>
  <si>
    <t>IP00304</t>
  </si>
  <si>
    <t>IP00306</t>
  </si>
  <si>
    <t>IMP - RUTU</t>
  </si>
  <si>
    <t>IP00307</t>
  </si>
  <si>
    <t>IP00308</t>
  </si>
  <si>
    <t>IP00309</t>
  </si>
  <si>
    <t>IMP - MUKU</t>
  </si>
  <si>
    <t>IP00310</t>
  </si>
  <si>
    <t>IMP - SHIT</t>
  </si>
  <si>
    <t>IP00311</t>
  </si>
  <si>
    <t>IP00312</t>
  </si>
  <si>
    <t>IMP - PARE</t>
  </si>
  <si>
    <t>IP00313</t>
  </si>
  <si>
    <t>IMP - T YU</t>
  </si>
  <si>
    <t>IP00314</t>
  </si>
  <si>
    <t>IMP - ANUJ</t>
  </si>
  <si>
    <t>IP00316</t>
  </si>
  <si>
    <t>IP00317</t>
  </si>
  <si>
    <t>IP00320</t>
  </si>
  <si>
    <t>IMP - MAUL</t>
  </si>
  <si>
    <t>IP00323</t>
  </si>
  <si>
    <t>IMP - G V</t>
  </si>
  <si>
    <t>IP00324</t>
  </si>
  <si>
    <t>IMP - M AN</t>
  </si>
  <si>
    <t>IP00325</t>
  </si>
  <si>
    <t>IMP - SUNN</t>
  </si>
  <si>
    <t>IP00327</t>
  </si>
  <si>
    <t>IP00328</t>
  </si>
  <si>
    <t>IMP - HARE</t>
  </si>
  <si>
    <t>IP00329</t>
  </si>
  <si>
    <t>IMP - PRIT</t>
  </si>
  <si>
    <t>IP00330</t>
  </si>
  <si>
    <t>ALPESH</t>
  </si>
  <si>
    <t>IP00331</t>
  </si>
  <si>
    <t>IMP - RAJI</t>
  </si>
  <si>
    <t>IP00333</t>
  </si>
  <si>
    <t>IP00335</t>
  </si>
  <si>
    <t>IMP - BALW</t>
  </si>
  <si>
    <t>IP00336</t>
  </si>
  <si>
    <t>IP00337</t>
  </si>
  <si>
    <t>IP00339</t>
  </si>
  <si>
    <t>IMP - R. J</t>
  </si>
  <si>
    <t>IP00340</t>
  </si>
  <si>
    <t>IP00344</t>
  </si>
  <si>
    <t>IMP - MANA</t>
  </si>
  <si>
    <t>IP00345</t>
  </si>
  <si>
    <t>DHANANJAY</t>
  </si>
  <si>
    <t>IP00346</t>
  </si>
  <si>
    <t>IP00347</t>
  </si>
  <si>
    <t>IP00349</t>
  </si>
  <si>
    <t>IP00350</t>
  </si>
  <si>
    <t>IMP - KRUP</t>
  </si>
  <si>
    <t>IP00351</t>
  </si>
  <si>
    <t>SAKIRBHAI</t>
  </si>
  <si>
    <t>IP00352</t>
  </si>
  <si>
    <t>KV</t>
  </si>
  <si>
    <t>IP00354</t>
  </si>
  <si>
    <t>IP00355</t>
  </si>
  <si>
    <t>IP00359</t>
  </si>
  <si>
    <t>IP00360</t>
  </si>
  <si>
    <t>IMP - JWAL</t>
  </si>
  <si>
    <t>IP00363</t>
  </si>
  <si>
    <t>IP00364</t>
  </si>
  <si>
    <t>IP00365</t>
  </si>
  <si>
    <t>N PANDURAN</t>
  </si>
  <si>
    <t>IP00366</t>
  </si>
  <si>
    <t>S V CHIKKA</t>
  </si>
  <si>
    <t>IP00367</t>
  </si>
  <si>
    <t>IP00368</t>
  </si>
  <si>
    <t>IMP - K C</t>
  </si>
  <si>
    <t>IP00370</t>
  </si>
  <si>
    <t>IP00371</t>
  </si>
  <si>
    <t>IMP - BABU</t>
  </si>
  <si>
    <t>IP00372</t>
  </si>
  <si>
    <t>IP00373</t>
  </si>
  <si>
    <t>IMP - MOHI</t>
  </si>
  <si>
    <t>IP00375</t>
  </si>
  <si>
    <t>IP00388</t>
  </si>
  <si>
    <t>IP00392</t>
  </si>
  <si>
    <t>IMP - NIME</t>
  </si>
  <si>
    <t>IP00393</t>
  </si>
  <si>
    <t>IMP - DAXE</t>
  </si>
  <si>
    <t>IP00394</t>
  </si>
  <si>
    <t>IP00395</t>
  </si>
  <si>
    <t>IP00396</t>
  </si>
  <si>
    <t>IP00398</t>
  </si>
  <si>
    <t>IP00399</t>
  </si>
  <si>
    <t>IP00400</t>
  </si>
  <si>
    <t>IP00401</t>
  </si>
  <si>
    <t>IMP - RAYS</t>
  </si>
  <si>
    <t>IP00402</t>
  </si>
  <si>
    <t>IMP - SAHM</t>
  </si>
  <si>
    <t>IP00403</t>
  </si>
  <si>
    <t>IP00404</t>
  </si>
  <si>
    <t>IMP-RAJASE</t>
  </si>
  <si>
    <t>IP00406</t>
  </si>
  <si>
    <t>IP00408</t>
  </si>
  <si>
    <t>IMP - DHAW</t>
  </si>
  <si>
    <t>IP00409</t>
  </si>
  <si>
    <t>IMP-DEEPAK</t>
  </si>
  <si>
    <t>IP00411</t>
  </si>
  <si>
    <t>IP00413</t>
  </si>
  <si>
    <t>IP00414</t>
  </si>
  <si>
    <t>IMP - ATIT</t>
  </si>
  <si>
    <t>IP00416</t>
  </si>
  <si>
    <t>MP-HIREN.R</t>
  </si>
  <si>
    <t>IP00419</t>
  </si>
  <si>
    <t>IP00420</t>
  </si>
  <si>
    <t>IMP - M.DI</t>
  </si>
  <si>
    <t>IP00421</t>
  </si>
  <si>
    <t>IMP-KHARPA</t>
  </si>
  <si>
    <t>IP00425</t>
  </si>
  <si>
    <t>IP00426</t>
  </si>
  <si>
    <t>IMP - PINT</t>
  </si>
  <si>
    <t>IP00427</t>
  </si>
  <si>
    <t>IMP - SELV</t>
  </si>
  <si>
    <t>IP00428</t>
  </si>
  <si>
    <t>IP00429</t>
  </si>
  <si>
    <t>IP00430</t>
  </si>
  <si>
    <t>IP00431</t>
  </si>
  <si>
    <t>IMP - NIHA</t>
  </si>
  <si>
    <t>IP00432</t>
  </si>
  <si>
    <t>IMP MADHAV</t>
  </si>
  <si>
    <t>IP00433</t>
  </si>
  <si>
    <t>IP00435</t>
  </si>
  <si>
    <t>IP00436</t>
  </si>
  <si>
    <t>IMP - ARUN</t>
  </si>
  <si>
    <t>IP00437</t>
  </si>
  <si>
    <t>IMP - UTPA</t>
  </si>
  <si>
    <t>IP00438</t>
  </si>
  <si>
    <t>HASMUKH</t>
  </si>
  <si>
    <t>IP00439</t>
  </si>
  <si>
    <t>IP00441</t>
  </si>
  <si>
    <t>IMP - K.V.</t>
  </si>
  <si>
    <t>IP00442</t>
  </si>
  <si>
    <t>IMP - VENK</t>
  </si>
  <si>
    <t>IP00443</t>
  </si>
  <si>
    <t>IMP - M.RA</t>
  </si>
  <si>
    <t>IP00444</t>
  </si>
  <si>
    <t>IP00445</t>
  </si>
  <si>
    <t>IP00448</t>
  </si>
  <si>
    <t>IP00449</t>
  </si>
  <si>
    <t>IP00450</t>
  </si>
  <si>
    <t>IP00452</t>
  </si>
  <si>
    <t>IMP - ABHE</t>
  </si>
  <si>
    <t>IP00453</t>
  </si>
  <si>
    <t>IMP - NEEL</t>
  </si>
  <si>
    <t>IP00454</t>
  </si>
  <si>
    <t>SANDEEPKUM</t>
  </si>
  <si>
    <t>IP00457</t>
  </si>
  <si>
    <t>IMP - T.TI</t>
  </si>
  <si>
    <t>IP00458</t>
  </si>
  <si>
    <t>IP00460</t>
  </si>
  <si>
    <t>IP00461</t>
  </si>
  <si>
    <t>IMP - UMES</t>
  </si>
  <si>
    <t>IP00463</t>
  </si>
  <si>
    <t>IMP -DHAWA</t>
  </si>
  <si>
    <t>IP00464</t>
  </si>
  <si>
    <t>IP00465</t>
  </si>
  <si>
    <t>IMP - GANE</t>
  </si>
  <si>
    <t>IP00466</t>
  </si>
  <si>
    <t>IMP - SARA</t>
  </si>
  <si>
    <t>IP00467</t>
  </si>
  <si>
    <t>IP00468</t>
  </si>
  <si>
    <t>IMP - VYOM</t>
  </si>
  <si>
    <t>IP00469</t>
  </si>
  <si>
    <t>IMP - SURA</t>
  </si>
  <si>
    <t>IP00470</t>
  </si>
  <si>
    <t>IP00471</t>
  </si>
  <si>
    <t>IMP - PRAJ</t>
  </si>
  <si>
    <t>IP00472</t>
  </si>
  <si>
    <t>IMP - S.VI</t>
  </si>
  <si>
    <t>IP00473</t>
  </si>
  <si>
    <t>IP00474</t>
  </si>
  <si>
    <t>IP00475</t>
  </si>
  <si>
    <t>IP00481</t>
  </si>
  <si>
    <t>IMP - JAYD</t>
  </si>
  <si>
    <t>IP00483</t>
  </si>
  <si>
    <t>IP00484</t>
  </si>
  <si>
    <t>IP00485</t>
  </si>
  <si>
    <t>IMP - NEHA</t>
  </si>
  <si>
    <t>IP00486</t>
  </si>
  <si>
    <t>IP00487</t>
  </si>
  <si>
    <t>IMPREST AN</t>
  </si>
  <si>
    <t>IP00488</t>
  </si>
  <si>
    <t>IMP - SOMA</t>
  </si>
  <si>
    <t>IP00490</t>
  </si>
  <si>
    <t>IMP-SAGAR.</t>
  </si>
  <si>
    <t>IP00491</t>
  </si>
  <si>
    <t>IMP MALEK</t>
  </si>
  <si>
    <t>IP00492</t>
  </si>
  <si>
    <t>IP00494</t>
  </si>
  <si>
    <t>IP00496</t>
  </si>
  <si>
    <t>IP00497</t>
  </si>
  <si>
    <t>IMP - H.MA</t>
  </si>
  <si>
    <t>IP00499</t>
  </si>
  <si>
    <t>IMP - UDAY</t>
  </si>
  <si>
    <t>IP00500</t>
  </si>
  <si>
    <t>IP00501</t>
  </si>
  <si>
    <t>IP00503</t>
  </si>
  <si>
    <t>IMP - ARCH</t>
  </si>
  <si>
    <t>IP00505</t>
  </si>
  <si>
    <t>IP00506</t>
  </si>
  <si>
    <t>IP00507</t>
  </si>
  <si>
    <t>IMP - VAIB</t>
  </si>
  <si>
    <t>IP00509</t>
  </si>
  <si>
    <t>JAGANNATH</t>
  </si>
  <si>
    <t>IP00510</t>
  </si>
  <si>
    <t>IP00511</t>
  </si>
  <si>
    <t>IP00514</t>
  </si>
  <si>
    <t>IP00515</t>
  </si>
  <si>
    <t>IP00516</t>
  </si>
  <si>
    <t>IP00517</t>
  </si>
  <si>
    <t>IP00518</t>
  </si>
  <si>
    <t>IP00519</t>
  </si>
  <si>
    <t>IP00520</t>
  </si>
  <si>
    <t>IP00521</t>
  </si>
  <si>
    <t>IMP - S.GO</t>
  </si>
  <si>
    <t>IP00522</t>
  </si>
  <si>
    <t>IP00523</t>
  </si>
  <si>
    <t>IMP - ZANK</t>
  </si>
  <si>
    <t>IP00524</t>
  </si>
  <si>
    <t>IP00525</t>
  </si>
  <si>
    <t>IMP HITESH</t>
  </si>
  <si>
    <t>IP00526</t>
  </si>
  <si>
    <t>IMP - SAMB</t>
  </si>
  <si>
    <t>IP00527</t>
  </si>
  <si>
    <t>IMP VINIT</t>
  </si>
  <si>
    <t>IP00528</t>
  </si>
  <si>
    <t>IMP - O RA</t>
  </si>
  <si>
    <t>IP00529</t>
  </si>
  <si>
    <t>IMP - ROHI</t>
  </si>
  <si>
    <t>IP00530</t>
  </si>
  <si>
    <t>IP00531</t>
  </si>
  <si>
    <t>IMP - DIVY</t>
  </si>
  <si>
    <t>IP00533</t>
  </si>
  <si>
    <t>IP00534</t>
  </si>
  <si>
    <t>IP00535</t>
  </si>
  <si>
    <t>IMP - KANA</t>
  </si>
  <si>
    <t>IP00537</t>
  </si>
  <si>
    <t>IMP - MAYU</t>
  </si>
  <si>
    <t>IP00540</t>
  </si>
  <si>
    <t>IMP - NIKI</t>
  </si>
  <si>
    <t>IP00543</t>
  </si>
  <si>
    <t>IP00545</t>
  </si>
  <si>
    <t>IP00546</t>
  </si>
  <si>
    <t>IP00547</t>
  </si>
  <si>
    <t>IP00548</t>
  </si>
  <si>
    <t>IP00551</t>
  </si>
  <si>
    <t>IP00552</t>
  </si>
  <si>
    <t>IMP - SHRI</t>
  </si>
  <si>
    <t>IP00553</t>
  </si>
  <si>
    <t>IP00555</t>
  </si>
  <si>
    <t>IMP - KANC</t>
  </si>
  <si>
    <t>IP00557</t>
  </si>
  <si>
    <t>IMP - JAYS</t>
  </si>
  <si>
    <t>IP00558</t>
  </si>
  <si>
    <t>IP00559</t>
  </si>
  <si>
    <t>IP00560</t>
  </si>
  <si>
    <t>IP00561</t>
  </si>
  <si>
    <t>IP00562</t>
  </si>
  <si>
    <t>IP00563</t>
  </si>
  <si>
    <t>IMP - P.BA</t>
  </si>
  <si>
    <t>IP00564</t>
  </si>
  <si>
    <t>IP00565</t>
  </si>
  <si>
    <t>IP00566</t>
  </si>
  <si>
    <t>IP00570</t>
  </si>
  <si>
    <t>IMP - VINE</t>
  </si>
  <si>
    <t>IP00571</t>
  </si>
  <si>
    <t>IP00572</t>
  </si>
  <si>
    <t>IP00573</t>
  </si>
  <si>
    <t>IP00574</t>
  </si>
  <si>
    <t>IMP - GHAN</t>
  </si>
  <si>
    <t>IP00575</t>
  </si>
  <si>
    <t>IMP - SAUM</t>
  </si>
  <si>
    <t>IP00576</t>
  </si>
  <si>
    <t>IMP - BHIM</t>
  </si>
  <si>
    <t>IP00577</t>
  </si>
  <si>
    <t>IP00578</t>
  </si>
  <si>
    <t>IP00579</t>
  </si>
  <si>
    <t>IP00580</t>
  </si>
  <si>
    <t>IP00670</t>
  </si>
  <si>
    <t>IP00671</t>
  </si>
  <si>
    <t>IMP - SHAM</t>
  </si>
  <si>
    <t>IP00672</t>
  </si>
  <si>
    <t>IP00673</t>
  </si>
  <si>
    <t>IMP - BARD</t>
  </si>
  <si>
    <t>IP00674</t>
  </si>
  <si>
    <t>IMP - DEVE</t>
  </si>
  <si>
    <t>IP00675</t>
  </si>
  <si>
    <t>IMP - KHUS</t>
  </si>
  <si>
    <t>IP00676</t>
  </si>
  <si>
    <t>IP00677</t>
  </si>
  <si>
    <t>IP00678</t>
  </si>
  <si>
    <t>IP00688</t>
  </si>
  <si>
    <t>IMP -DEVJI</t>
  </si>
  <si>
    <t>IP00689</t>
  </si>
  <si>
    <t>IMP - RAME</t>
  </si>
  <si>
    <t>IP00690</t>
  </si>
  <si>
    <t>IMP - ARUL</t>
  </si>
  <si>
    <t>IP00692</t>
  </si>
  <si>
    <t>IP00693</t>
  </si>
  <si>
    <t>IP00694</t>
  </si>
  <si>
    <t>IP00695</t>
  </si>
  <si>
    <t>IMP - S. S</t>
  </si>
  <si>
    <t>IP00696</t>
  </si>
  <si>
    <t>IP00697</t>
  </si>
  <si>
    <t>IP00698</t>
  </si>
  <si>
    <t>IP00699</t>
  </si>
  <si>
    <t>IP00700</t>
  </si>
  <si>
    <t>IMP - K. H</t>
  </si>
  <si>
    <t>IP00701</t>
  </si>
  <si>
    <t>IP00702</t>
  </si>
  <si>
    <t>IP00703</t>
  </si>
  <si>
    <t>IP00704</t>
  </si>
  <si>
    <t>IP00705</t>
  </si>
  <si>
    <t>IP00706</t>
  </si>
  <si>
    <t>IP00707</t>
  </si>
  <si>
    <t>IMP - P.SA</t>
  </si>
  <si>
    <t>IP00708</t>
  </si>
  <si>
    <t>IMP - DEVN</t>
  </si>
  <si>
    <t>IP00710</t>
  </si>
  <si>
    <t>IP00711</t>
  </si>
  <si>
    <t>IMP - KIRA</t>
  </si>
  <si>
    <t>IP00715</t>
  </si>
  <si>
    <t>IMP - KARS</t>
  </si>
  <si>
    <t>IP00716</t>
  </si>
  <si>
    <t>IMP - RAMC</t>
  </si>
  <si>
    <t>IP00721</t>
  </si>
  <si>
    <t>IMP – SHAM</t>
  </si>
  <si>
    <t>IP00722</t>
  </si>
  <si>
    <t>IMP-BHATIY</t>
  </si>
  <si>
    <t>IP00723</t>
  </si>
  <si>
    <t>IP00724</t>
  </si>
  <si>
    <t>IMP - PARI</t>
  </si>
  <si>
    <t>IP00725</t>
  </si>
  <si>
    <t>IMP - KANU</t>
  </si>
  <si>
    <t>IP00727</t>
  </si>
  <si>
    <t>IP00728</t>
  </si>
  <si>
    <t>IP00730</t>
  </si>
  <si>
    <t>IMP - D. S</t>
  </si>
  <si>
    <t>IP00731</t>
  </si>
  <si>
    <t>IP00732</t>
  </si>
  <si>
    <t>IP00735</t>
  </si>
  <si>
    <t>IP00738</t>
  </si>
  <si>
    <t>IP00739</t>
  </si>
  <si>
    <t>IMP - MITH</t>
  </si>
  <si>
    <t>IP00741</t>
  </si>
  <si>
    <t>IP00742</t>
  </si>
  <si>
    <t>IP00743</t>
  </si>
  <si>
    <t>IMP - NIKH</t>
  </si>
  <si>
    <t>IP00746</t>
  </si>
  <si>
    <t>IP00747</t>
  </si>
  <si>
    <t>IP00748</t>
  </si>
  <si>
    <t>IP00751</t>
  </si>
  <si>
    <t>IMP - A CH</t>
  </si>
  <si>
    <t>IP00752</t>
  </si>
  <si>
    <t>IMP - HEMU</t>
  </si>
  <si>
    <t>IP00753</t>
  </si>
  <si>
    <t>IP00754</t>
  </si>
  <si>
    <t>IP00756</t>
  </si>
  <si>
    <t>IMP - MONA</t>
  </si>
  <si>
    <t>IP00757</t>
  </si>
  <si>
    <t>IMP - RAGH</t>
  </si>
  <si>
    <t>IP00758</t>
  </si>
  <si>
    <t>IP00759</t>
  </si>
  <si>
    <t>IMP - SHEE</t>
  </si>
  <si>
    <t>IP00760</t>
  </si>
  <si>
    <t>IP00761</t>
  </si>
  <si>
    <t>IMP – P SA</t>
  </si>
  <si>
    <t>IP00763</t>
  </si>
  <si>
    <t>IP00764</t>
  </si>
  <si>
    <t>IP00766</t>
  </si>
  <si>
    <t>IP00768</t>
  </si>
  <si>
    <t>IP00772</t>
  </si>
  <si>
    <t>IMP - SUMI</t>
  </si>
  <si>
    <t>IP00774</t>
  </si>
  <si>
    <t>IMP - MADH</t>
  </si>
  <si>
    <t>IP00777</t>
  </si>
  <si>
    <t>IMP - BALJ</t>
  </si>
  <si>
    <t>IP00778</t>
  </si>
  <si>
    <t>IP00780</t>
  </si>
  <si>
    <t>IMP - N MA</t>
  </si>
  <si>
    <t>IP00781</t>
  </si>
  <si>
    <t>IMP - TARA</t>
  </si>
  <si>
    <t>IP00782</t>
  </si>
  <si>
    <t>IP00784</t>
  </si>
  <si>
    <t>IMP - SIDD</t>
  </si>
  <si>
    <t>IP00788</t>
  </si>
  <si>
    <t>IMP - MANJ</t>
  </si>
  <si>
    <t>IP00789</t>
  </si>
  <si>
    <t>IMP – MUKE</t>
  </si>
  <si>
    <t>IP00793</t>
  </si>
  <si>
    <t>IP00795</t>
  </si>
  <si>
    <t>IP00796</t>
  </si>
  <si>
    <t>IP00800</t>
  </si>
  <si>
    <t>IMP - HASM</t>
  </si>
  <si>
    <t>IP00801</t>
  </si>
  <si>
    <t>IP00821</t>
  </si>
  <si>
    <t>IP00822</t>
  </si>
  <si>
    <t>IP00823</t>
  </si>
  <si>
    <t>IP00824</t>
  </si>
  <si>
    <t>IP01003</t>
  </si>
  <si>
    <t>IP01004</t>
  </si>
  <si>
    <t>SA1002</t>
  </si>
  <si>
    <t>GRATUITY P</t>
  </si>
  <si>
    <t>Vendor Code</t>
  </si>
  <si>
    <t>NAME</t>
  </si>
  <si>
    <t>0000001001</t>
  </si>
  <si>
    <t>Alwar-140</t>
  </si>
  <si>
    <t>0000001002</t>
  </si>
  <si>
    <t>Alwar-141</t>
  </si>
  <si>
    <t>0000001003</t>
  </si>
  <si>
    <t>Alwar-142</t>
  </si>
  <si>
    <t>0000001004</t>
  </si>
  <si>
    <t>Ambaji</t>
  </si>
  <si>
    <t>0000001005</t>
  </si>
  <si>
    <t>Bhuj(WET)</t>
  </si>
  <si>
    <t>0000001006</t>
  </si>
  <si>
    <t>Bhuj(Mining)</t>
  </si>
  <si>
    <t>0000001007</t>
  </si>
  <si>
    <t>Beawar</t>
  </si>
  <si>
    <t>0000001008</t>
  </si>
  <si>
    <t>Kolkata(Depot)</t>
  </si>
  <si>
    <t>0000001009</t>
  </si>
  <si>
    <t>Chennai 1</t>
  </si>
  <si>
    <t>0000001010</t>
  </si>
  <si>
    <t>Chennai 2</t>
  </si>
  <si>
    <t>0000001011</t>
  </si>
  <si>
    <t>Udaipur (MFG)</t>
  </si>
  <si>
    <t>0000001012</t>
  </si>
  <si>
    <t>Chhote Udaipur</t>
  </si>
  <si>
    <t>0000001013</t>
  </si>
  <si>
    <t>Dadra</t>
  </si>
  <si>
    <t>0000001014</t>
  </si>
  <si>
    <t>Gandhidham</t>
  </si>
  <si>
    <t>0000001015</t>
  </si>
  <si>
    <t>Haldwani</t>
  </si>
  <si>
    <t>0000001016</t>
  </si>
  <si>
    <t>Hosur-1-MFG</t>
  </si>
  <si>
    <t>0000001017</t>
  </si>
  <si>
    <t>Hosur-2-GDN</t>
  </si>
  <si>
    <t>0000001018</t>
  </si>
  <si>
    <t>Hyderabad GDN</t>
  </si>
  <si>
    <t>0000001019</t>
  </si>
  <si>
    <t>Hyderabad GDN-OS</t>
  </si>
  <si>
    <t>0000001020</t>
  </si>
  <si>
    <t>Jaisalmer</t>
  </si>
  <si>
    <t>0000001021</t>
  </si>
  <si>
    <t>Mumbai-GDN-OS</t>
  </si>
  <si>
    <t>0000001022</t>
  </si>
  <si>
    <t>Mumbai-2-GDN-OS</t>
  </si>
  <si>
    <t>0000001023</t>
  </si>
  <si>
    <t>0000001024</t>
  </si>
  <si>
    <t>Mundara</t>
  </si>
  <si>
    <t>0000001025</t>
  </si>
  <si>
    <t>Pindwara</t>
  </si>
  <si>
    <t>0000001026</t>
  </si>
  <si>
    <t>Swaroopganj</t>
  </si>
  <si>
    <t>0000001027</t>
  </si>
  <si>
    <t>Tirunelveli-2-Mining</t>
  </si>
  <si>
    <t>0000001028</t>
  </si>
  <si>
    <t>Tirunelveli-1-MFG</t>
  </si>
  <si>
    <t>0000001029</t>
  </si>
  <si>
    <t>Tirunelveli-1-OS</t>
  </si>
  <si>
    <t>0000001030</t>
  </si>
  <si>
    <t>Udaipur-1-MFG-CNC</t>
  </si>
  <si>
    <t>0000001031</t>
  </si>
  <si>
    <t>Udaipur-1-MFG-EXP</t>
  </si>
  <si>
    <t>0000001032</t>
  </si>
  <si>
    <t>Udaipur-1-OS-CNC</t>
  </si>
  <si>
    <t>0000001033</t>
  </si>
  <si>
    <t>Vadadala Dry</t>
  </si>
  <si>
    <t>0000001034</t>
  </si>
  <si>
    <t>Vadadala SCD</t>
  </si>
  <si>
    <t>0000001035</t>
  </si>
  <si>
    <t>Vadadala Additive</t>
  </si>
  <si>
    <t>0000001036</t>
  </si>
  <si>
    <t>Waghodiya-1-MFG- Hitech</t>
  </si>
  <si>
    <t>0000001037</t>
  </si>
  <si>
    <t>Waghodiya-2-OS-UMD</t>
  </si>
  <si>
    <t>0000001038</t>
  </si>
  <si>
    <t>Tirunelveli-3-MFG</t>
  </si>
  <si>
    <t>0000001039</t>
  </si>
  <si>
    <t>TBD</t>
  </si>
  <si>
    <t>0000001040</t>
  </si>
  <si>
    <t>Alwar-1-OS-CNC</t>
  </si>
  <si>
    <t>0000001041</t>
  </si>
  <si>
    <t>Alwar-3-OS-VAD</t>
  </si>
  <si>
    <t>0000001042</t>
  </si>
  <si>
    <t>0000001043</t>
  </si>
  <si>
    <t>MNC-OS</t>
  </si>
  <si>
    <t>0000001044</t>
  </si>
  <si>
    <t>Kolkata-GDN-CNC</t>
  </si>
  <si>
    <t>0000001045</t>
  </si>
  <si>
    <t>Kolkata-GDN-VAD</t>
  </si>
  <si>
    <t>0000001046</t>
  </si>
  <si>
    <t>Dadra-OS</t>
  </si>
  <si>
    <t>0000001047</t>
  </si>
  <si>
    <t>Hosur-1-OS</t>
  </si>
  <si>
    <t>0000001048</t>
  </si>
  <si>
    <t>Swaroopgunj-OS</t>
  </si>
  <si>
    <t>0000001049</t>
  </si>
  <si>
    <t>Udaipur-1-OS-VAD</t>
  </si>
  <si>
    <t>0000001050</t>
  </si>
  <si>
    <t>Udaipur-1-OS-EXP</t>
  </si>
  <si>
    <t>0000010000</t>
  </si>
  <si>
    <t>A V S LIME MINES</t>
  </si>
  <si>
    <t>0000010001</t>
  </si>
  <si>
    <t>A.K.INDUSTRIES (Private) LTD.</t>
  </si>
  <si>
    <t>0000010002</t>
  </si>
  <si>
    <t>AAG MINERALS PRIVATE LIMITED</t>
  </si>
  <si>
    <t>0000010003</t>
  </si>
  <si>
    <t>AARTI INDUSTRIAL SUPPLIER</t>
  </si>
  <si>
    <t>0000010004</t>
  </si>
  <si>
    <t>AATHAVAN  MINERALS</t>
  </si>
  <si>
    <t>0000010005</t>
  </si>
  <si>
    <t>ACI INDUSTRIAL ORGANICS PVT.LTD</t>
  </si>
  <si>
    <t>0000010006</t>
  </si>
  <si>
    <t>ACID SALES CORPORATION</t>
  </si>
  <si>
    <t>0000030052</t>
  </si>
  <si>
    <t>DHARANI BEARINGS</t>
  </si>
  <si>
    <t>0000030053</t>
  </si>
  <si>
    <t>DOLFIN CORPORATION</t>
  </si>
  <si>
    <t>0000030054</t>
  </si>
  <si>
    <t>EIE INSTRUMENTS PVT. LTD.</t>
  </si>
  <si>
    <t>0000030055</t>
  </si>
  <si>
    <t>ELCEN MACHINES PVT. LTD.</t>
  </si>
  <si>
    <t>0000030056</t>
  </si>
  <si>
    <t>ELECON ENGINEERING CO. LTD.</t>
  </si>
  <si>
    <t>0000030057</t>
  </si>
  <si>
    <t>ELECTRO POWER ENGINEERS</t>
  </si>
  <si>
    <t>0000030058</t>
  </si>
  <si>
    <t>ENDLE WEIGH SYSTEM PVT LTD</t>
  </si>
  <si>
    <t>0000030059</t>
  </si>
  <si>
    <t>EPOCH ELECTRICALS</t>
  </si>
  <si>
    <t>0000030060</t>
  </si>
  <si>
    <t>ESSAR  ELECTRIONICS</t>
  </si>
  <si>
    <t>0000030061</t>
  </si>
  <si>
    <t>ETA ENGINEERING SERVICES</t>
  </si>
  <si>
    <t>0000030062</t>
  </si>
  <si>
    <t>EVEREST TOOLS &amp; HARDWARE STORES</t>
  </si>
  <si>
    <t>0000030063</t>
  </si>
  <si>
    <t>EXCEL ENGINEERS</t>
  </si>
  <si>
    <t>0000030064</t>
  </si>
  <si>
    <t>EXCELLENT ENGINEERS</t>
  </si>
  <si>
    <t>0000030065</t>
  </si>
  <si>
    <t>FILTER CONCEPT INC.</t>
  </si>
  <si>
    <t>0000030066</t>
  </si>
  <si>
    <t>FILTER SYSTEM TECH</t>
  </si>
  <si>
    <t>0000030067</t>
  </si>
  <si>
    <t>FREUDENBERG FILTARATION TECHNOLOGIE</t>
  </si>
  <si>
    <t>0000030068</t>
  </si>
  <si>
    <t>GANDHAR OIL REFINERY INDIA LTD.</t>
  </si>
  <si>
    <t>0000030069</t>
  </si>
  <si>
    <t>GANDHAR OIL REFINERY INDIA LTD.(MUM</t>
  </si>
  <si>
    <t>0000030070</t>
  </si>
  <si>
    <t>GARG TRADERS</t>
  </si>
  <si>
    <t>0000030071</t>
  </si>
  <si>
    <t>GAYATRI SALES CORPORATION</t>
  </si>
  <si>
    <t>0000030072</t>
  </si>
  <si>
    <t>GEETA ENTERPRISES</t>
  </si>
  <si>
    <t>0000030073</t>
  </si>
  <si>
    <t>GREEN ELECTRICALS PVT. LTD.</t>
  </si>
  <si>
    <t>0000030074</t>
  </si>
  <si>
    <t>GUNATIT INDUSTRIES</t>
  </si>
  <si>
    <t>0000030075</t>
  </si>
  <si>
    <t>HARYANA IRON TRADERS</t>
  </si>
  <si>
    <t>0000030076</t>
  </si>
  <si>
    <t>HEEL STEEL CORPORATION</t>
  </si>
  <si>
    <t>0000030077</t>
  </si>
  <si>
    <t>INDUSTRIAL BEARING CORPORATION</t>
  </si>
  <si>
    <t>0000030078</t>
  </si>
  <si>
    <t>INDUSTRIAL CONTROL RESEARCH LABS</t>
  </si>
  <si>
    <t>0000030079</t>
  </si>
  <si>
    <t>INGECO GEAR PVT LIMITED</t>
  </si>
  <si>
    <t>0000030080</t>
  </si>
  <si>
    <t>J.J. WIRECLOTH  INDUSTRIES</t>
  </si>
  <si>
    <t>0000030081</t>
  </si>
  <si>
    <t>JAGRUTI RUBBER ENTERPRISE PVT LTD</t>
  </si>
  <si>
    <t>0000030082</t>
  </si>
  <si>
    <t>JAY ENTERPRISES</t>
  </si>
  <si>
    <t>0000030083</t>
  </si>
  <si>
    <t>JAY SALES CORPORATION</t>
  </si>
  <si>
    <t>0000030084</t>
  </si>
  <si>
    <t>JAYKRISHNA MAGNETICS PVT LTD.</t>
  </si>
  <si>
    <t>0000030085</t>
  </si>
  <si>
    <t>K. K. ENGINEERS</t>
  </si>
  <si>
    <t>0000030086</t>
  </si>
  <si>
    <t>KAJAL PLASTIC</t>
  </si>
  <si>
    <t>0000030087</t>
  </si>
  <si>
    <t>KALYAN PROVISION STORE</t>
  </si>
  <si>
    <t>0000030088</t>
  </si>
  <si>
    <t>KAMDHENU ENTERPRISE</t>
  </si>
  <si>
    <t>0000030089</t>
  </si>
  <si>
    <t>KAPIL ENTERPRISE</t>
  </si>
  <si>
    <t>0000030090</t>
  </si>
  <si>
    <t>KAVISHA ENTERPRISES</t>
  </si>
  <si>
    <t>0000030091</t>
  </si>
  <si>
    <t>KHANNA FILTERS LTD</t>
  </si>
  <si>
    <t>0000030092</t>
  </si>
  <si>
    <t>KIRTI ENTERPRISE</t>
  </si>
  <si>
    <t>0000030093</t>
  </si>
  <si>
    <t>KISAN ENTERPRISE</t>
  </si>
  <si>
    <t>0000030094</t>
  </si>
  <si>
    <t>KOMAL SCIENTIFIC CO.</t>
  </si>
  <si>
    <t>0000030095</t>
  </si>
  <si>
    <t>KRISHNA ENGINEERS</t>
  </si>
  <si>
    <t>0000030096</t>
  </si>
  <si>
    <t>KUNASH INSTRUMENTS PVT LTD</t>
  </si>
  <si>
    <t>0000030097</t>
  </si>
  <si>
    <t>LAKSHMI ENTERPRISES</t>
  </si>
  <si>
    <t>0000030098</t>
  </si>
  <si>
    <t>LALIT ENGINEERING</t>
  </si>
  <si>
    <t>0000030099</t>
  </si>
  <si>
    <t>LALIT ENGINEERING (SWP)</t>
  </si>
  <si>
    <t>0000030100</t>
  </si>
  <si>
    <t>LAXMI ENGINEERING WORKS</t>
  </si>
  <si>
    <t>0000030101</t>
  </si>
  <si>
    <t>MAGNAMAS INFOTECH</t>
  </si>
  <si>
    <t>0000030102</t>
  </si>
  <si>
    <t>MAHEK ENTERPRISE</t>
  </si>
  <si>
    <t>0000030103</t>
  </si>
  <si>
    <t>MARK SAFETY RESOURCES</t>
  </si>
  <si>
    <t>0000030104</t>
  </si>
  <si>
    <t>MCROSOFT WEIGHING SYSTEMS</t>
  </si>
  <si>
    <t>0000030105</t>
  </si>
  <si>
    <t>MECHELEC STEEL PRODUCTS</t>
  </si>
  <si>
    <t>0000030106</t>
  </si>
  <si>
    <t>METRO ENTERPRISES</t>
  </si>
  <si>
    <t>0000030107</t>
  </si>
  <si>
    <t>MICRO AIR SYSTEM</t>
  </si>
  <si>
    <t>0000030108</t>
  </si>
  <si>
    <t>MONICO AUTOMOBILES</t>
  </si>
  <si>
    <t>0000030109</t>
  </si>
  <si>
    <t>N RAMAR</t>
  </si>
  <si>
    <t>0000030110</t>
  </si>
  <si>
    <t>OHM ELECTRONICS</t>
  </si>
  <si>
    <t>0000030111</t>
  </si>
  <si>
    <t>OPTIMA INSTRUMENTS</t>
  </si>
  <si>
    <t>0000030112</t>
  </si>
  <si>
    <t>P K S P SELVARAJAN SONS</t>
  </si>
  <si>
    <t>0000030113</t>
  </si>
  <si>
    <t>PAGARIA OIL COMPANY</t>
  </si>
  <si>
    <t>0000030114</t>
  </si>
  <si>
    <t>PARAM ENGINEERS</t>
  </si>
  <si>
    <t>0000030115</t>
  </si>
  <si>
    <t>PAREKH SOLIDS HANDLING</t>
  </si>
  <si>
    <t>0000030116</t>
  </si>
  <si>
    <t>PATEL TRADERS</t>
  </si>
  <si>
    <t>0000030117</t>
  </si>
  <si>
    <t>POWER BUILD LTD</t>
  </si>
  <si>
    <t>0000030118</t>
  </si>
  <si>
    <t>POWER ENGINEERS (GUJARAT)</t>
  </si>
  <si>
    <t>0000030119</t>
  </si>
  <si>
    <t>PRAMUKHRAJ TRADERS</t>
  </si>
  <si>
    <t>0000030120</t>
  </si>
  <si>
    <t>0000030121</t>
  </si>
  <si>
    <t>PRAYOSHA CHEM ENTERPRISE</t>
  </si>
  <si>
    <t>0000030122</t>
  </si>
  <si>
    <t>PRIME RUBBER PRODUCT</t>
  </si>
  <si>
    <t>0000030123</t>
  </si>
  <si>
    <t>PRUTHVI CORPORATION</t>
  </si>
  <si>
    <t>0000030124</t>
  </si>
  <si>
    <t>PUNITA ENTERPRISES</t>
  </si>
  <si>
    <t>0000030125</t>
  </si>
  <si>
    <t>PURE HELIUM INDIA PVT LTD</t>
  </si>
  <si>
    <t>0000030126</t>
  </si>
  <si>
    <t>PURITY TECHTEXTILE PVT. LTD.</t>
  </si>
  <si>
    <t>0000030127</t>
  </si>
  <si>
    <t>PUSHPA ENGINEERING WORKS</t>
  </si>
  <si>
    <t>0000030128</t>
  </si>
  <si>
    <t>PUSHTI SURGICAL CO</t>
  </si>
  <si>
    <t>0000030129</t>
  </si>
  <si>
    <t>PYRAMID FILTERS PVT. LTD.</t>
  </si>
  <si>
    <t>0000030130</t>
  </si>
  <si>
    <t>RACHNA CORPORATION</t>
  </si>
  <si>
    <t>0000030131</t>
  </si>
  <si>
    <t>RAHUL ENTERPRISE</t>
  </si>
  <si>
    <t>0000030132</t>
  </si>
  <si>
    <t>RAJ MAGNETIC INDUSTRIES</t>
  </si>
  <si>
    <t>0000030133</t>
  </si>
  <si>
    <t>RAJASTHAN BEARING HOUSE</t>
  </si>
  <si>
    <t>0000030134</t>
  </si>
  <si>
    <t>RAJESH AUTOMOBILES</t>
  </si>
  <si>
    <t>0000030135</t>
  </si>
  <si>
    <t>RAJESH ELECTRICALS</t>
  </si>
  <si>
    <t>0000030136</t>
  </si>
  <si>
    <t>RAJNIKANT &amp; CO.</t>
  </si>
  <si>
    <t>0000030137</t>
  </si>
  <si>
    <t>RAVIKIRAN CERAMICS PVT. LTD.</t>
  </si>
  <si>
    <t>0000030138</t>
  </si>
  <si>
    <t>ROSS ENTERPRISES</t>
  </si>
  <si>
    <t>0000030139</t>
  </si>
  <si>
    <t>ROTEX AUTOMATION LTD.</t>
  </si>
  <si>
    <t>0000030140</t>
  </si>
  <si>
    <t>0000030141</t>
  </si>
  <si>
    <t>RUSHABH ENTERPRISES</t>
  </si>
  <si>
    <t>0000030142</t>
  </si>
  <si>
    <t>S.R.METAL CORPORATION</t>
  </si>
  <si>
    <t>0000030143</t>
  </si>
  <si>
    <t>SAAM GEAARS</t>
  </si>
  <si>
    <t>0000030144</t>
  </si>
  <si>
    <t>SACHIN FILTECH PVT. LTD.</t>
  </si>
  <si>
    <t>0000030145</t>
  </si>
  <si>
    <t>SAMRUDDHI STEEL</t>
  </si>
  <si>
    <t>0000030146</t>
  </si>
  <si>
    <t>SHREE KRISHNA INDUSTRIES</t>
  </si>
  <si>
    <t>0000030147</t>
  </si>
  <si>
    <t>SHREE LAKSHMI ELECTRICALS</t>
  </si>
  <si>
    <t>0000030148</t>
  </si>
  <si>
    <t>SHREE LAXMI ENTERPRISE</t>
  </si>
  <si>
    <t>0000030149</t>
  </si>
  <si>
    <t>SHREE VAIHSANVI TRADERS</t>
  </si>
  <si>
    <t>0000030150</t>
  </si>
  <si>
    <t>SHRI RAAM TRADING CORPORATION</t>
  </si>
  <si>
    <t>0000030151</t>
  </si>
  <si>
    <t>SHRI RAM ENTERPRISES</t>
  </si>
  <si>
    <t>0000030152</t>
  </si>
  <si>
    <t>SMIT CORPORATION</t>
  </si>
  <si>
    <t>0000030153</t>
  </si>
  <si>
    <t>SON ELECTRO CONTROL SYSTEM</t>
  </si>
  <si>
    <t>0000030154</t>
  </si>
  <si>
    <t>SORABH ENTERPRISES</t>
  </si>
  <si>
    <t>0000030155</t>
  </si>
  <si>
    <t>SPHERE ENGINEERS PVT LTD</t>
  </si>
  <si>
    <t>0000030156</t>
  </si>
  <si>
    <t>SRI KAVIYA INDUSTIRES</t>
  </si>
  <si>
    <t>0000030157</t>
  </si>
  <si>
    <t>SRI MURUGAN REWINDINGS</t>
  </si>
  <si>
    <t>0000030158</t>
  </si>
  <si>
    <t>STUTI ENTERPRISES</t>
  </si>
  <si>
    <t>0000030159</t>
  </si>
  <si>
    <t>SUHANI ENTERPRISE</t>
  </si>
  <si>
    <t>0000030160</t>
  </si>
  <si>
    <t>SUHEM ENTERPRISE</t>
  </si>
  <si>
    <t>0000030161</t>
  </si>
  <si>
    <t>SUNJAY BIOTECH SOLUTIONS PVT LTD</t>
  </si>
  <si>
    <t>0000030162</t>
  </si>
  <si>
    <t>SUPER ENGINEERS</t>
  </si>
  <si>
    <t>0000030163</t>
  </si>
  <si>
    <t>SURYODAYA RUBBER TRADING CO. ( BARO</t>
  </si>
  <si>
    <t>0000030164</t>
  </si>
  <si>
    <t>SWAMI PNEUMATIC POWDER</t>
  </si>
  <si>
    <t>0000030165</t>
  </si>
  <si>
    <t>TAMIL NADU BEARINGS</t>
  </si>
  <si>
    <t>0000030166</t>
  </si>
  <si>
    <t>TAMILNADU BELTS &amp; TOOLS</t>
  </si>
  <si>
    <t>0000030167</t>
  </si>
  <si>
    <t>TECHFLOW ENTERPRISES</t>
  </si>
  <si>
    <t>0000030168</t>
  </si>
  <si>
    <t>TECHNO AIR ENGINEER</t>
  </si>
  <si>
    <t>0000030169</t>
  </si>
  <si>
    <t>TECHNO DESIGNS</t>
  </si>
  <si>
    <t>0000030170</t>
  </si>
  <si>
    <t>TECHNO WEIGH SYSTEMS PVT. LTD</t>
  </si>
  <si>
    <t>0000030171</t>
  </si>
  <si>
    <t>THANALAKSHMI ELECTRICAL STORE</t>
  </si>
  <si>
    <t>0000030172</t>
  </si>
  <si>
    <t>THE RAJAH TRADING CO</t>
  </si>
  <si>
    <t>0000030173</t>
  </si>
  <si>
    <t>TRANSCON SERVICE EQUIPMENT</t>
  </si>
  <si>
    <t>0000030174</t>
  </si>
  <si>
    <t>UMIYA ENTERPRISES</t>
  </si>
  <si>
    <t>0000030175</t>
  </si>
  <si>
    <t>UNITECH ELECTRONICS</t>
  </si>
  <si>
    <t>0000030176</t>
  </si>
  <si>
    <t>VENUS (I) COMPRESSORS</t>
  </si>
  <si>
    <t>0000030177</t>
  </si>
  <si>
    <t>VIKING INDUSTRIES PVT. LTD.</t>
  </si>
  <si>
    <t>0000030178</t>
  </si>
  <si>
    <t>VIPRO CONTORL SYSTEMS</t>
  </si>
  <si>
    <t>0000030179</t>
  </si>
  <si>
    <t>VISHAL GLASS SHOTS</t>
  </si>
  <si>
    <t>0000030180</t>
  </si>
  <si>
    <t>VISHVKARMA ENGINEERING WORKS</t>
  </si>
  <si>
    <t>0000030181</t>
  </si>
  <si>
    <t>W.R.TALWARKER ENGINEERING PVT. LTD</t>
  </si>
  <si>
    <t>0000030182</t>
  </si>
  <si>
    <t>WATER ASSOCIATES</t>
  </si>
  <si>
    <t>0000030183</t>
  </si>
  <si>
    <t>WESMAN THERMAL ENGG. PROCESSES PVT</t>
  </si>
  <si>
    <t>0000030184</t>
  </si>
  <si>
    <t>YAMI ENTERPRISE</t>
  </si>
  <si>
    <t>0000030185</t>
  </si>
  <si>
    <t>YOU TELECOM INDIA PVT. LTD.</t>
  </si>
  <si>
    <t>0000030186</t>
  </si>
  <si>
    <t>JIYA ENTERPRISE</t>
  </si>
  <si>
    <t>0000030187</t>
  </si>
  <si>
    <t>ARVIND KUMAR KAILASHCHANDRA</t>
  </si>
  <si>
    <t>0000030188</t>
  </si>
  <si>
    <t>DHIREN ELECTRIC WORKS</t>
  </si>
  <si>
    <t>0000030189</t>
  </si>
  <si>
    <t>DHIREN ELECTRICAL (VEHICAL CO)</t>
  </si>
  <si>
    <t>0000030191</t>
  </si>
  <si>
    <t>DIPESH AGENCY</t>
  </si>
  <si>
    <t>0000030192</t>
  </si>
  <si>
    <t>E+P MAGNETICS (INDIA)</t>
  </si>
  <si>
    <t>0000030193</t>
  </si>
  <si>
    <t>ESUFALLY MOHAMMEDALLY VEJLANI &amp; CO.</t>
  </si>
  <si>
    <t>0000030194</t>
  </si>
  <si>
    <t>GABBAR ENGINEERING CO</t>
  </si>
  <si>
    <t>0000030195</t>
  </si>
  <si>
    <t>GAJANAND STEEL</t>
  </si>
  <si>
    <t>0000030196</t>
  </si>
  <si>
    <t>GANESH DASHAY SHARMA</t>
  </si>
  <si>
    <t>0000030197</t>
  </si>
  <si>
    <t>GARG TRADING COMPANY</t>
  </si>
  <si>
    <t>0000030198</t>
  </si>
  <si>
    <t>0000030199</t>
  </si>
  <si>
    <t>GEETA ELECTRIC MART</t>
  </si>
  <si>
    <t>0000030200</t>
  </si>
  <si>
    <t>HARSH ENTERPRISE</t>
  </si>
  <si>
    <t>0000030201</t>
  </si>
  <si>
    <t>HYDINT AUTOMATION ENGINEERS</t>
  </si>
  <si>
    <t>0000030202</t>
  </si>
  <si>
    <t>JAYDEEP TRADING COMPANY</t>
  </si>
  <si>
    <t>0000030203</t>
  </si>
  <si>
    <t>JAYMIN INDUSTRIES</t>
  </si>
  <si>
    <t>0000030204</t>
  </si>
  <si>
    <t>KOLAWAT ENGINEERING WORKS</t>
  </si>
  <si>
    <t>0000030205</t>
  </si>
  <si>
    <t>MAHAVEER MACHINERY STORE</t>
  </si>
  <si>
    <t>0000030206</t>
  </si>
  <si>
    <t>MUKESH IRON STORE</t>
  </si>
  <si>
    <t>0000030207</t>
  </si>
  <si>
    <t>NANDUBHAI MUNIYA</t>
  </si>
  <si>
    <t>0000030208</t>
  </si>
  <si>
    <t>NEW KALIKA ENGINEERING WORKS</t>
  </si>
  <si>
    <t>0000030209</t>
  </si>
  <si>
    <t>NEW PATEL ELECTRICALS</t>
  </si>
  <si>
    <t>0000030210</t>
  </si>
  <si>
    <t>R.K. ELECTRICAL ENGINEERS</t>
  </si>
  <si>
    <t>0000030211</t>
  </si>
  <si>
    <t>R.K. ELECTRICALS &amp; GEN .SUPPLIERS</t>
  </si>
  <si>
    <t>0000030212</t>
  </si>
  <si>
    <t>RAJASTHAN MILL STORE</t>
  </si>
  <si>
    <t>0000030213</t>
  </si>
  <si>
    <t>RAJESH K BARIYA</t>
  </si>
  <si>
    <t>0000030214</t>
  </si>
  <si>
    <t>RAM KRISHAN &amp; COMPANY</t>
  </si>
  <si>
    <t>0000030215</t>
  </si>
  <si>
    <t>RANJEET ENGINEERING WORKS</t>
  </si>
  <si>
    <t>0000030216</t>
  </si>
  <si>
    <t>S.S.NATRAJAN NADAR &amp; CO.</t>
  </si>
  <si>
    <t>0000030217</t>
  </si>
  <si>
    <t>SADBHAV CALIBRATION SERVICES</t>
  </si>
  <si>
    <t>0000030218</t>
  </si>
  <si>
    <t>SHREE RAM INDUSTRIES</t>
  </si>
  <si>
    <t>0000030219</t>
  </si>
  <si>
    <t>SHRI HANUMAN SALES CORPORATION</t>
  </si>
  <si>
    <t>0000030220</t>
  </si>
  <si>
    <t>SRI ANDAL TRADERS</t>
  </si>
  <si>
    <t>0000030221</t>
  </si>
  <si>
    <t>SRI KRISHNA ELECTRONICS</t>
  </si>
  <si>
    <t>0000030222</t>
  </si>
  <si>
    <t>SURESH SHANKAR JAGTAP</t>
  </si>
  <si>
    <t>0000030223</t>
  </si>
  <si>
    <t>SURYODAYA RUBBER TRADING CO.</t>
  </si>
  <si>
    <t>0000030224</t>
  </si>
  <si>
    <t>CARGO MOTORS PVT. LTD.</t>
  </si>
  <si>
    <t>0000030225</t>
  </si>
  <si>
    <t>CHEMDYES CORPORATION</t>
  </si>
  <si>
    <t>0000030226</t>
  </si>
  <si>
    <t>CHROMOTOLAB &amp; BIOTECH SOLUTIONS</t>
  </si>
  <si>
    <t>0000030227</t>
  </si>
  <si>
    <t>DATACARE SERVICES</t>
  </si>
  <si>
    <t>0000030228</t>
  </si>
  <si>
    <t>IMPULZ SYSTEMS</t>
  </si>
  <si>
    <t>0000030229</t>
  </si>
  <si>
    <t>KPIT COUMMINS INFOSYSTEMS LTD</t>
  </si>
  <si>
    <t>0000030230</t>
  </si>
  <si>
    <t>NIMBARAM SUTHAR</t>
  </si>
  <si>
    <t>0000030231</t>
  </si>
  <si>
    <t>AJAY COMBINATION</t>
  </si>
  <si>
    <t>0000030232</t>
  </si>
  <si>
    <t>ALLIED SERVICES</t>
  </si>
  <si>
    <t>0000030233</t>
  </si>
  <si>
    <t>AMAN TRADERS</t>
  </si>
  <si>
    <t>0000030234</t>
  </si>
  <si>
    <t>AMBIKA PRINTERY</t>
  </si>
  <si>
    <t>0000030235</t>
  </si>
  <si>
    <t>AMIT COMPUTER</t>
  </si>
  <si>
    <t>0000030236</t>
  </si>
  <si>
    <t>AMRAT R.PATEL</t>
  </si>
  <si>
    <t>0000030237</t>
  </si>
  <si>
    <t>ANALYST INDIA</t>
  </si>
  <si>
    <t>0000030238</t>
  </si>
  <si>
    <t>APEX INFORTECH</t>
  </si>
  <si>
    <t>0000030239</t>
  </si>
  <si>
    <t>AQUA &amp; ARTHROPODS PEST CONTROL PVT</t>
  </si>
  <si>
    <t>0000030240</t>
  </si>
  <si>
    <t>ARCHIT SAFETY PRODUCT</t>
  </si>
  <si>
    <t>0000030241</t>
  </si>
  <si>
    <t>ARVIND D MUNIYA</t>
  </si>
  <si>
    <t>0000030242</t>
  </si>
  <si>
    <t>ASHEETI CONSTRUCTION</t>
  </si>
  <si>
    <t>0000030243</t>
  </si>
  <si>
    <t>0000030244</t>
  </si>
  <si>
    <t>AUTO TYRES SALES &amp; SERVICE</t>
  </si>
  <si>
    <t>0000030245</t>
  </si>
  <si>
    <t>B.P.CHEMICALS (PUR)</t>
  </si>
  <si>
    <t>0000030246</t>
  </si>
  <si>
    <t>BALAJI TRAVELLS PVT LTD</t>
  </si>
  <si>
    <t>0000030247</t>
  </si>
  <si>
    <t>BHAGAVAT PRASAD SAINI</t>
  </si>
  <si>
    <t>0000030248</t>
  </si>
  <si>
    <t>BHAGWATI STATIONERY &amp; XEROX</t>
  </si>
  <si>
    <t>0000030249</t>
  </si>
  <si>
    <t>BHARAT SANCHAR NIGAM LTD.- T'VELLI</t>
  </si>
  <si>
    <t>0000030250</t>
  </si>
  <si>
    <t>BHARAT SANCHAR NIGAM LTD.-ALW</t>
  </si>
  <si>
    <t>0000030251</t>
  </si>
  <si>
    <t>0000030252</t>
  </si>
  <si>
    <t>BLUE DART EXPRESS LTD-HO</t>
  </si>
  <si>
    <t>0000030253</t>
  </si>
  <si>
    <t>BLUE DART EXPRESS LTD-TIR</t>
  </si>
  <si>
    <t>0000030254</t>
  </si>
  <si>
    <t>BOMBAT HARDWARE</t>
  </si>
  <si>
    <t>0000030255</t>
  </si>
  <si>
    <t>CALCULUS BUSINESS MACHINES</t>
  </si>
  <si>
    <t>0000030256</t>
  </si>
  <si>
    <t>CARGO MOTORS PVT LTD</t>
  </si>
  <si>
    <t>0000030257</t>
  </si>
  <si>
    <t>CARRIER AIRCON LTD</t>
  </si>
  <si>
    <t>0000030258</t>
  </si>
  <si>
    <t>CARTRIDGE WORLD</t>
  </si>
  <si>
    <t>0000030259</t>
  </si>
  <si>
    <t>CENTRAL GLASS&amp;CERAMIC RESEARCH INST</t>
  </si>
  <si>
    <t>0000030260</t>
  </si>
  <si>
    <t>CERA LAB PVT LTD</t>
  </si>
  <si>
    <t>0000030261</t>
  </si>
  <si>
    <t>CHOKSHI LABORATORIES LTD</t>
  </si>
  <si>
    <t>0000030262</t>
  </si>
  <si>
    <t>0000030263</t>
  </si>
  <si>
    <t>COMMERCIAL CLEARING AGENCIES PVT LT</t>
  </si>
  <si>
    <t>0000030264</t>
  </si>
  <si>
    <t>COMPUTER SOLUTION</t>
  </si>
  <si>
    <t>0000030265</t>
  </si>
  <si>
    <t>CONFEDERATION OF INDIAN INDUSTRY</t>
  </si>
  <si>
    <t>0000030266</t>
  </si>
  <si>
    <t>CYBERNETICE SYSTEMS</t>
  </si>
  <si>
    <t>0000030267</t>
  </si>
  <si>
    <t>D.R.ENTERPRISE</t>
  </si>
  <si>
    <t>0000030268</t>
  </si>
  <si>
    <t>DABASIYA HYDRUALIC INDUSTRES</t>
  </si>
  <si>
    <t>0000030269</t>
  </si>
  <si>
    <t>0000030270</t>
  </si>
  <si>
    <t>DEENA RAM BUILDERS</t>
  </si>
  <si>
    <t>0000030271</t>
  </si>
  <si>
    <t>DHL EXPRESS (I) LTD</t>
  </si>
  <si>
    <t>0000030272</t>
  </si>
  <si>
    <t>DHRUV ZEROX</t>
  </si>
  <si>
    <t>0000030273</t>
  </si>
  <si>
    <t>DHRUVI PRINTERS</t>
  </si>
  <si>
    <t>0000030274</t>
  </si>
  <si>
    <t>DIAMOND CENTER</t>
  </si>
  <si>
    <t>0000030275</t>
  </si>
  <si>
    <t>DIPAK MANPOWER SERVICES</t>
  </si>
  <si>
    <t>0000030276</t>
  </si>
  <si>
    <t>DIWAKAR PRINTERY</t>
  </si>
  <si>
    <t>0000030277</t>
  </si>
  <si>
    <t>DOWNTOWN MOTORS PVT LTD</t>
  </si>
  <si>
    <t>0000030278</t>
  </si>
  <si>
    <t>ELEGANT ENTERPRISES</t>
  </si>
  <si>
    <t>0000030279</t>
  </si>
  <si>
    <t>ELEGANT STATIONERS</t>
  </si>
  <si>
    <t>0000030280</t>
  </si>
  <si>
    <t>EX-SUBEDAR JOSEPH V.C.</t>
  </si>
  <si>
    <t>0000030281</t>
  </si>
  <si>
    <t>GALA STATIONERS</t>
  </si>
  <si>
    <t>0000030282</t>
  </si>
  <si>
    <t>GALA XEROX</t>
  </si>
  <si>
    <t>0000030283</t>
  </si>
  <si>
    <t>GANPATI COMPUTERS</t>
  </si>
  <si>
    <t>0000030284</t>
  </si>
  <si>
    <t>GANPATI MICRO AMMORPHOUS SILICA PRO</t>
  </si>
  <si>
    <t>0000030285</t>
  </si>
  <si>
    <t>0000030286</t>
  </si>
  <si>
    <t>GAURAV CLINIC</t>
  </si>
  <si>
    <t>0000030287</t>
  </si>
  <si>
    <t>GAUTHAM DAMORE LABOUR CONTRCTORS</t>
  </si>
  <si>
    <t>0000030288</t>
  </si>
  <si>
    <t>GENNEX MANPOWER SERVICES</t>
  </si>
  <si>
    <t>0000030289</t>
  </si>
  <si>
    <t>GLOBE DESIGNER</t>
  </si>
  <si>
    <t>0000030290</t>
  </si>
  <si>
    <t>GOKULESH ENTERPRISE</t>
  </si>
  <si>
    <t>0000030291</t>
  </si>
  <si>
    <t>GOODRICH MARITIME PVT LTD</t>
  </si>
  <si>
    <t>0000030292</t>
  </si>
  <si>
    <t>GUJARAT INDUSTRIAL DEVP CORP</t>
  </si>
  <si>
    <t>0000030293</t>
  </si>
  <si>
    <t>HARICHAND MAYDA LABOUR CONTRCTOR</t>
  </si>
  <si>
    <t>0000030294</t>
  </si>
  <si>
    <t>0000030295</t>
  </si>
  <si>
    <t>HOTEL ARAVALI</t>
  </si>
  <si>
    <t>0000030296</t>
  </si>
  <si>
    <t>HOTEL INDRALOK</t>
  </si>
  <si>
    <t>0000030297</t>
  </si>
  <si>
    <t>INDIRAA AGENCY</t>
  </si>
  <si>
    <t>0000030298</t>
  </si>
  <si>
    <t>JAI PARWATI ASSOCIATES</t>
  </si>
  <si>
    <t>0000030299</t>
  </si>
  <si>
    <t>JAIN MANPOWER SERVICES</t>
  </si>
  <si>
    <t>0000030300</t>
  </si>
  <si>
    <t>JAY MAHAKALI TRAVELERS</t>
  </si>
  <si>
    <t>0000030301</t>
  </si>
  <si>
    <t>JAY TRADING CO</t>
  </si>
  <si>
    <t>0000030302</t>
  </si>
  <si>
    <t>JAYSHREE AGENCY</t>
  </si>
  <si>
    <t>0000030303</t>
  </si>
  <si>
    <t>JINESH KUMAR JAIN</t>
  </si>
  <si>
    <t>0000030304</t>
  </si>
  <si>
    <t>K.P. MAT HOUSE</t>
  </si>
  <si>
    <t>0000030305</t>
  </si>
  <si>
    <t>KAILASH MANPOWER SERVICES</t>
  </si>
  <si>
    <t>0000030306</t>
  </si>
  <si>
    <t>KAJAL PLASTICS</t>
  </si>
  <si>
    <t>0000030307</t>
  </si>
  <si>
    <t>KALULAL LABOUR CONTRACTOR</t>
  </si>
  <si>
    <t>0000030308</t>
  </si>
  <si>
    <t>0000030309</t>
  </si>
  <si>
    <t>0000030310</t>
  </si>
  <si>
    <t>KAVITA S.NAIK</t>
  </si>
  <si>
    <t>0000030311</t>
  </si>
  <si>
    <t>KOOLWAT TRADERS</t>
  </si>
  <si>
    <t>0000030312</t>
  </si>
  <si>
    <t>KUTCH PAINTS  ( CAPITAL )</t>
  </si>
  <si>
    <t>0000030313</t>
  </si>
  <si>
    <t>L.I.C OF INDIA</t>
  </si>
  <si>
    <t>0000030314</t>
  </si>
  <si>
    <t>LAKECITY CARD GALLERY</t>
  </si>
  <si>
    <t>0000030315</t>
  </si>
  <si>
    <t>LMP MOTORS PVT LTD</t>
  </si>
  <si>
    <t>0000030316</t>
  </si>
  <si>
    <t>0000030317</t>
  </si>
  <si>
    <t>M.ULAGANATHAN LABOUR CONTRACTOR</t>
  </si>
  <si>
    <t>0000030318</t>
  </si>
  <si>
    <t>MAGIC SYSTEMS P.LTD</t>
  </si>
  <si>
    <t>0000030351</t>
  </si>
  <si>
    <t>RAJAN FURNITURE</t>
  </si>
  <si>
    <t>0000030319</t>
  </si>
  <si>
    <t>MAHALAXMI ENTERPRISE</t>
  </si>
  <si>
    <t>0000030320</t>
  </si>
  <si>
    <t>MAHAMAYA PRESS</t>
  </si>
  <si>
    <t>0000030321</t>
  </si>
  <si>
    <t>MAHANGAR TELEPHONE NIGAM LTD(MUM)</t>
  </si>
  <si>
    <t>0000030322</t>
  </si>
  <si>
    <t>MAHAVEER SALES CORPORATION</t>
  </si>
  <si>
    <t>0000030323</t>
  </si>
  <si>
    <t>MANGAL PRINTERS</t>
  </si>
  <si>
    <t>0000030324</t>
  </si>
  <si>
    <t>MANISH MANPOWER SERVICES</t>
  </si>
  <si>
    <t>0000030325</t>
  </si>
  <si>
    <t>MARUTI AIR COURIER</t>
  </si>
  <si>
    <t>0000030326</t>
  </si>
  <si>
    <t>MARUTI COURIER SERVICE</t>
  </si>
  <si>
    <t>0000030327</t>
  </si>
  <si>
    <t>MESSE DUESSELDORF INDIA PVT LTD</t>
  </si>
  <si>
    <t>0000030328</t>
  </si>
  <si>
    <t>MICRONICS SYSTEMS</t>
  </si>
  <si>
    <t>0000030329</t>
  </si>
  <si>
    <t>MOHAMMAD PACKING SOLUTION</t>
  </si>
  <si>
    <t>0000030330</t>
  </si>
  <si>
    <t>MOHAN ENTERPRISES</t>
  </si>
  <si>
    <t>0000030331</t>
  </si>
  <si>
    <t>NANKU NINAMA LABOUR CONTRCTOR</t>
  </si>
  <si>
    <t>0000030332</t>
  </si>
  <si>
    <t>NIMBLE TRAVELES PVT LTD</t>
  </si>
  <si>
    <t>0000030333</t>
  </si>
  <si>
    <t>NIRALI ENTERPRISE</t>
  </si>
  <si>
    <t>0000030334</t>
  </si>
  <si>
    <t>ODYSSEY COMPUTER SERVICES (P)</t>
  </si>
  <si>
    <t>0000030335</t>
  </si>
  <si>
    <t>OM PC LINK SYSTEM PVT LTD</t>
  </si>
  <si>
    <t>0000030336</t>
  </si>
  <si>
    <t>ONTIME SEVEN SEAS LOGISTICS PVT LTD</t>
  </si>
  <si>
    <t>0000030337</t>
  </si>
  <si>
    <t>PAM INFOTECH</t>
  </si>
  <si>
    <t>0000030338</t>
  </si>
  <si>
    <t>PAM SOLUTION</t>
  </si>
  <si>
    <t>0000030339</t>
  </si>
  <si>
    <t>PANCHMAHAL GRAMIL BANAK (VEHICL)</t>
  </si>
  <si>
    <t>0000030340</t>
  </si>
  <si>
    <t>PARIKH ENTERPRISES</t>
  </si>
  <si>
    <t>0000030341</t>
  </si>
  <si>
    <t>PEARL COMPUTERS</t>
  </si>
  <si>
    <t>0000030342</t>
  </si>
  <si>
    <t>PRABHAT ENTERPRISE</t>
  </si>
  <si>
    <t>0000030343</t>
  </si>
  <si>
    <t>PRAGATI LAW AGENCIES</t>
  </si>
  <si>
    <t>0000030344</t>
  </si>
  <si>
    <t>PRAKRUTI LABOUR SUPPLIAR</t>
  </si>
  <si>
    <t>0000030345</t>
  </si>
  <si>
    <t>PROFESSIONAL COURIERS</t>
  </si>
  <si>
    <t>0000030346</t>
  </si>
  <si>
    <t>PROMINENT TOURS &amp; TRAVELS PVT LTD</t>
  </si>
  <si>
    <t>0000030347</t>
  </si>
  <si>
    <t>R.K. PHOTO STATE</t>
  </si>
  <si>
    <t>0000030348</t>
  </si>
  <si>
    <t>R.K.SCREEN PRINTER</t>
  </si>
  <si>
    <t>0000030349</t>
  </si>
  <si>
    <t>RAJ LOCAL LABOUR SUPPLYER</t>
  </si>
  <si>
    <t>0000030350</t>
  </si>
  <si>
    <t>RAJ MANPOWER SERVICES</t>
  </si>
  <si>
    <t>0000030352</t>
  </si>
  <si>
    <t>RAJASTHAN DIESEL SALES &amp; SERV</t>
  </si>
  <si>
    <t>0000030353</t>
  </si>
  <si>
    <t>RAJASTHAN FINANCE CORPORATION</t>
  </si>
  <si>
    <t>0000030354</t>
  </si>
  <si>
    <t>0000030355</t>
  </si>
  <si>
    <t>RAJU RAJAK</t>
  </si>
  <si>
    <t>0000030356</t>
  </si>
  <si>
    <t>RAM PRAKASH LABOUR SUPPLIAR</t>
  </si>
  <si>
    <t>0000030357</t>
  </si>
  <si>
    <t>RAMESH CONTRACTOR</t>
  </si>
  <si>
    <t>0000030358</t>
  </si>
  <si>
    <t>RAVI INDUSTRIES</t>
  </si>
  <si>
    <t>0000030359</t>
  </si>
  <si>
    <t>RELIANCE COMMU. INFRASTRUCTURE LTD</t>
  </si>
  <si>
    <t>0000030360</t>
  </si>
  <si>
    <t>RELIANCE ENERGY</t>
  </si>
  <si>
    <t>0000030361</t>
  </si>
  <si>
    <t>RELIANCE INDIA INDUSTRIES LTD</t>
  </si>
  <si>
    <t>0000030362</t>
  </si>
  <si>
    <t>RELIANCE INDUSTRIES LIMITED</t>
  </si>
  <si>
    <t>0000030363</t>
  </si>
  <si>
    <t>RELIANCE WEBSTORES LTD</t>
  </si>
  <si>
    <t>0000030364</t>
  </si>
  <si>
    <t>RIDDHI SIDDHI COURIER</t>
  </si>
  <si>
    <t>0000030365</t>
  </si>
  <si>
    <t>RIDHI WORLD WIDE EXPRESS</t>
  </si>
  <si>
    <t>0000030366</t>
  </si>
  <si>
    <t>RUBY TECHNO CRAFT</t>
  </si>
  <si>
    <t>0000030367</t>
  </si>
  <si>
    <t>S.G.K.EXPRESS</t>
  </si>
  <si>
    <t>0000030368</t>
  </si>
  <si>
    <t>SATELLITE COMPUTER SERVICES</t>
  </si>
  <si>
    <t>0000030369</t>
  </si>
  <si>
    <t>SCHENKER INDIA PVT LTD</t>
  </si>
  <si>
    <t>0000030370</t>
  </si>
  <si>
    <t>SGS INDIA PVT LTD</t>
  </si>
  <si>
    <t>0000030371</t>
  </si>
  <si>
    <t>SHAKTI COPY CENTRE</t>
  </si>
  <si>
    <t>0000030372</t>
  </si>
  <si>
    <t>SHARAD ENTERPRISE</t>
  </si>
  <si>
    <t>0000030373</t>
  </si>
  <si>
    <t>SHEETAL XEROX &amp; STATIONARY</t>
  </si>
  <si>
    <t>0000030374</t>
  </si>
  <si>
    <t>SHIVPRASAD ENTERPRISES</t>
  </si>
  <si>
    <t>0000030375</t>
  </si>
  <si>
    <t>SHREE ANIRUDDHA EXPRESS SERVICE</t>
  </si>
  <si>
    <t>0000030376</t>
  </si>
  <si>
    <t>SHREE ANJANI COURIER SERVICE</t>
  </si>
  <si>
    <t>0000030377</t>
  </si>
  <si>
    <t>SHREE GANSHYAM ALUMINIUM</t>
  </si>
  <si>
    <t>0000030378</t>
  </si>
  <si>
    <t>SHREE MARUTI COURIER SERVICE</t>
  </si>
  <si>
    <t>0000030379</t>
  </si>
  <si>
    <t>SHREE SAHJANAND PRINTING PRESS</t>
  </si>
  <si>
    <t>0000030380</t>
  </si>
  <si>
    <t>SHUBHAM PAINTS HOUSE</t>
  </si>
  <si>
    <t>0000030381</t>
  </si>
  <si>
    <t>0000030382</t>
  </si>
  <si>
    <t>0000030383</t>
  </si>
  <si>
    <t>SUBHAM IMPRESS</t>
  </si>
  <si>
    <t>0000030384</t>
  </si>
  <si>
    <t>SWAPNIL P.NAIK</t>
  </si>
  <si>
    <t>0000030385</t>
  </si>
  <si>
    <t>0000030386</t>
  </si>
  <si>
    <t>THE AIR NIGHT EXPRESS</t>
  </si>
  <si>
    <t>0000030387</t>
  </si>
  <si>
    <t>TIRUNELVELI SPUN PIPES (P) LTD</t>
  </si>
  <si>
    <t>0000030388</t>
  </si>
  <si>
    <t>TNT INDIA PVT LTD</t>
  </si>
  <si>
    <t>0000030389</t>
  </si>
  <si>
    <t>TRANSIT TOURS AND TRAVELS</t>
  </si>
  <si>
    <t>0000030390</t>
  </si>
  <si>
    <t>TRIO COMPUTERS PVT LTD</t>
  </si>
  <si>
    <t>0000030391</t>
  </si>
  <si>
    <t>TRIVEDI &amp; GUPTA</t>
  </si>
  <si>
    <t>0000030392</t>
  </si>
  <si>
    <t>UNIQUE TRADING COMPANY</t>
  </si>
  <si>
    <t>0000030393</t>
  </si>
  <si>
    <t>UNITED SCIENTIFIC SUPPLIERS</t>
  </si>
  <si>
    <t>0000030394</t>
  </si>
  <si>
    <t>UPS JETAIR EXPRESS PVT LTD</t>
  </si>
  <si>
    <t>0000030395</t>
  </si>
  <si>
    <t>V.GANAPATHI SUBRAMANIAN</t>
  </si>
  <si>
    <t>0000030396</t>
  </si>
  <si>
    <t>VADODARA TELECOM DISTRICT</t>
  </si>
  <si>
    <t>0000030397</t>
  </si>
  <si>
    <t>VAISHALI ENTERPRISE</t>
  </si>
  <si>
    <t>0000030398</t>
  </si>
  <si>
    <t>VANDANA TRAVELS</t>
  </si>
  <si>
    <t>0000030399</t>
  </si>
  <si>
    <t>VCAN TECHNOLOGIES</t>
  </si>
  <si>
    <t>0000030400</t>
  </si>
  <si>
    <t>VENKATESH AGENCIES</t>
  </si>
  <si>
    <t>0000030401</t>
  </si>
  <si>
    <t>VIJAY PAINTS &amp; HARDWARE CORPORATIOM</t>
  </si>
  <si>
    <t>0000030402</t>
  </si>
  <si>
    <t>VISHVA JYOTI INCOPORATION</t>
  </si>
  <si>
    <t>0000030403</t>
  </si>
  <si>
    <t>VRUDHI ENTERPRISE</t>
  </si>
  <si>
    <t>0000030404</t>
  </si>
  <si>
    <t>WAGHODIA NOTIFIED AREA OFFICER</t>
  </si>
  <si>
    <t>0000030405</t>
  </si>
  <si>
    <t>YAMUNA ICE &amp; COLD STORAGE</t>
  </si>
  <si>
    <t>0000030406</t>
  </si>
  <si>
    <t>YOGI ENTERPRISE</t>
  </si>
  <si>
    <t>0000030407</t>
  </si>
  <si>
    <t>YOU TELECOM INDIA PVT LTD (MUMBAI)</t>
  </si>
  <si>
    <t>0000030408</t>
  </si>
  <si>
    <t>A.S. INTERNATIONAL</t>
  </si>
  <si>
    <t>0000030409</t>
  </si>
  <si>
    <t>AIROCEAN LOGISTICS</t>
  </si>
  <si>
    <t>0000030410</t>
  </si>
  <si>
    <t>BALTRANS LOGISTICS (INDIA) PVT LTD</t>
  </si>
  <si>
    <t>0000030411</t>
  </si>
  <si>
    <t>CLARION SOLUTIONS PVT LTD</t>
  </si>
  <si>
    <t>0000030412</t>
  </si>
  <si>
    <t>DAMANI SHIPPING PVT LTD</t>
  </si>
  <si>
    <t>0000030413</t>
  </si>
  <si>
    <t>GATEWAY MARITIME PVT LTD</t>
  </si>
  <si>
    <t>0000030414</t>
  </si>
  <si>
    <t>GLOBAL MARINE AGENCIES</t>
  </si>
  <si>
    <t>0000030415</t>
  </si>
  <si>
    <t>HIND FREIGHT SERVICES PVT LTD</t>
  </si>
  <si>
    <t>0000030416</t>
  </si>
  <si>
    <t>LEO MARINE AGENCY</t>
  </si>
  <si>
    <t>0000030417</t>
  </si>
  <si>
    <t>LLM TRANS INTERNATIONAL</t>
  </si>
  <si>
    <t>0000030418</t>
  </si>
  <si>
    <t>PIL INDIA PRIVATE LIMITED</t>
  </si>
  <si>
    <t>0000030419</t>
  </si>
  <si>
    <t>SEABRIDGE MARITIME AGENCIES PVT LTD</t>
  </si>
  <si>
    <t>0000030420</t>
  </si>
  <si>
    <t>SEVEN SEAS SHIPPING</t>
  </si>
  <si>
    <t>0000030421</t>
  </si>
  <si>
    <t>SHIVAM CARRYING CORPORATION</t>
  </si>
  <si>
    <t>0000030422</t>
  </si>
  <si>
    <t>SKY STAR CLEARING &amp; FORWARDIG P LTD</t>
  </si>
  <si>
    <t>0000030423</t>
  </si>
  <si>
    <t>SKY STAR LOGISTICS PVT. LTD</t>
  </si>
  <si>
    <t>0000030424</t>
  </si>
  <si>
    <t>SPURGEON TRANSPORT PVT LTD</t>
  </si>
  <si>
    <t>0000030425</t>
  </si>
  <si>
    <t>ST. JOHN FREIGHT SYSTEMS LTD.</t>
  </si>
  <si>
    <t>0000030426</t>
  </si>
  <si>
    <t>TOTAL SHIPPING &amp; LOGISTICS PVT LTD</t>
  </si>
  <si>
    <t>0000030427</t>
  </si>
  <si>
    <t>UNIVERSAL LOGISTIC</t>
  </si>
  <si>
    <t>0000030428</t>
  </si>
  <si>
    <t>X.P.S (CARGO)</t>
  </si>
  <si>
    <t>0000030429</t>
  </si>
  <si>
    <t>ARHAM SCIENTIFIC CO</t>
  </si>
  <si>
    <t>0000030430</t>
  </si>
  <si>
    <t>S KUMAR</t>
  </si>
  <si>
    <t>0000030431</t>
  </si>
  <si>
    <t>SAMEER ENGINEERING WORKS</t>
  </si>
  <si>
    <t>0000030432</t>
  </si>
  <si>
    <t>SHREEJEE ELECTRICALS</t>
  </si>
  <si>
    <t>0000030433</t>
  </si>
  <si>
    <t>SHREEJI MOTOR REWINDING &amp; ELECTRICA</t>
  </si>
  <si>
    <t>0000030434</t>
  </si>
  <si>
    <t>VIJAY STORES</t>
  </si>
  <si>
    <t>0000040000</t>
  </si>
  <si>
    <t>YOGI SALES AND MARKETING</t>
  </si>
  <si>
    <t>0000040001</t>
  </si>
  <si>
    <t>A &amp; V EARTH MOVERS</t>
  </si>
  <si>
    <t>0000040002</t>
  </si>
  <si>
    <t>AHIR MOTORS</t>
  </si>
  <si>
    <t>0000040003</t>
  </si>
  <si>
    <t>AMI DHAVAL PATEL</t>
  </si>
  <si>
    <t>0000040004</t>
  </si>
  <si>
    <t>ANALAB SCIENTIFIC INSTRU. PVT LTD</t>
  </si>
  <si>
    <t>0000040005</t>
  </si>
  <si>
    <t>ANAND ESTATES PVT LTD</t>
  </si>
  <si>
    <t>0000040006</t>
  </si>
  <si>
    <t>ARCH CONCEPT PVT LTD</t>
  </si>
  <si>
    <t>0000040007</t>
  </si>
  <si>
    <t>ASHISH MEHTA &amp; ASSOCIATE</t>
  </si>
  <si>
    <t>0000040008</t>
  </si>
  <si>
    <t>ASHOK KUMAR MUKHOPADHYAY</t>
  </si>
  <si>
    <t>0000040009</t>
  </si>
  <si>
    <t>BADAR T MAHIDA</t>
  </si>
  <si>
    <t>0000040010</t>
  </si>
  <si>
    <t>BALMUKUND G BINIWALE</t>
  </si>
  <si>
    <t>0000040011</t>
  </si>
  <si>
    <t>BALWANTSING M PARMAR</t>
  </si>
  <si>
    <t>0000040012</t>
  </si>
  <si>
    <t>COLOUR PUBLICATIONS PVT LTD.</t>
  </si>
  <si>
    <t>0000040013</t>
  </si>
  <si>
    <t>GOKUL VALJI JATIYA</t>
  </si>
  <si>
    <t>0000040014</t>
  </si>
  <si>
    <t>INFOEDGE (INDIA) PVT LTD</t>
  </si>
  <si>
    <t>0000040015</t>
  </si>
  <si>
    <t>0000040016</t>
  </si>
  <si>
    <t>J.B.MANPOWER SERVICES</t>
  </si>
  <si>
    <t>0000040017</t>
  </si>
  <si>
    <t>K.B.SHAH &amp; CO</t>
  </si>
  <si>
    <t>0000040018</t>
  </si>
  <si>
    <t>K.C. MEHTA &amp; CO</t>
  </si>
  <si>
    <t>0000040019</t>
  </si>
  <si>
    <t>K.K.CHOKSHI ASSOCIATES</t>
  </si>
  <si>
    <t>0000040020</t>
  </si>
  <si>
    <t>LINK INTIME INDIA PVT LTD</t>
  </si>
  <si>
    <t>0000040021</t>
  </si>
  <si>
    <t>MAGAN GARASIA</t>
  </si>
  <si>
    <t>0000040022</t>
  </si>
  <si>
    <t>MAHAVEER CONSULTANCY</t>
  </si>
  <si>
    <t>0000040023</t>
  </si>
  <si>
    <t>MAHESH SONTHALIA HUF</t>
  </si>
  <si>
    <t>0000040024</t>
  </si>
  <si>
    <t>MENU MAN POWER ASSOCIATE</t>
  </si>
  <si>
    <t>0000040025</t>
  </si>
  <si>
    <t>NARESH LABOUR SUPPLIER</t>
  </si>
  <si>
    <t>0000040026</t>
  </si>
  <si>
    <t>NINAD DESAI</t>
  </si>
  <si>
    <t>0000040027</t>
  </si>
  <si>
    <t>0000040028</t>
  </si>
  <si>
    <t>P.R.ENGINEERING PVT LTD</t>
  </si>
  <si>
    <t>0000040029</t>
  </si>
  <si>
    <t>PLAST INDIA FOUNDATION</t>
  </si>
  <si>
    <t>0000040030</t>
  </si>
  <si>
    <t>RISHI PACKERS LIMITED</t>
  </si>
  <si>
    <t>0000040040</t>
  </si>
  <si>
    <t>RUDRAY LABOUR SERVICES</t>
  </si>
  <si>
    <t>0000040041</t>
  </si>
  <si>
    <t>SANTOSH GANDHI (RENT-GODOWN)</t>
  </si>
  <si>
    <t>0000040042</t>
  </si>
  <si>
    <t>SHIV LABOUR CONTRACTOR</t>
  </si>
  <si>
    <t>0000040043</t>
  </si>
  <si>
    <t>SHIVOHAM ENTERPRISES</t>
  </si>
  <si>
    <t>0000040044</t>
  </si>
  <si>
    <t>SHRI RAM INSTITUTE OF IND. RESEARCH</t>
  </si>
  <si>
    <t>0000040045</t>
  </si>
  <si>
    <t>SUBHAM MANPOWER SERVICE</t>
  </si>
  <si>
    <t>0000040046</t>
  </si>
  <si>
    <t>0000040047</t>
  </si>
  <si>
    <t>V.M.M.LABOUR CONTRCT</t>
  </si>
  <si>
    <t>0000040048</t>
  </si>
  <si>
    <t>YOGEN V. MAHADIVA</t>
  </si>
  <si>
    <t>0000010475</t>
  </si>
  <si>
    <t>ESAN ENTERPRISE</t>
  </si>
  <si>
    <t>0000010476</t>
  </si>
  <si>
    <t>NAMOSHA PLASTICS</t>
  </si>
  <si>
    <t>0000010477</t>
  </si>
  <si>
    <t>S.R.JUTE PACKAGERS PVT. LTD.</t>
  </si>
  <si>
    <t>0000010478</t>
  </si>
  <si>
    <t>ALPHA MINERAL &amp; CHEMICAL</t>
  </si>
  <si>
    <t>0000600000</t>
  </si>
  <si>
    <t>A.K.TRANSPORT</t>
  </si>
  <si>
    <t>0000600001</t>
  </si>
  <si>
    <t>A.T.M. ROADWAYS</t>
  </si>
  <si>
    <t>0000600002</t>
  </si>
  <si>
    <t>ADARSH ROADWAYS</t>
  </si>
  <si>
    <t>0000600003</t>
  </si>
  <si>
    <t>ADARSH TRANSPORT</t>
  </si>
  <si>
    <t>0000600004</t>
  </si>
  <si>
    <t>ADR TRANSPORT</t>
  </si>
  <si>
    <t>0000600005</t>
  </si>
  <si>
    <t>AKHAND BHARAT ROADWAYS</t>
  </si>
  <si>
    <t>0000600006</t>
  </si>
  <si>
    <t>ALLAHABAD ROADLINES</t>
  </si>
  <si>
    <t>0000600007</t>
  </si>
  <si>
    <t>AL-MADEENA TRANSPORT</t>
  </si>
  <si>
    <t>0000600008</t>
  </si>
  <si>
    <t>ALWAR LUDHIYANA TRANSPORT CO.</t>
  </si>
  <si>
    <t>0000600009</t>
  </si>
  <si>
    <t>ALWAR RAJASHAN TRANSPORT COMPANY</t>
  </si>
  <si>
    <t>0000600010</t>
  </si>
  <si>
    <t>AMIT CARGO MOVERS</t>
  </si>
  <si>
    <t>0000600011</t>
  </si>
  <si>
    <t>AMIT TRANSPORT CORPORATION. PANVEL</t>
  </si>
  <si>
    <t>0000600012</t>
  </si>
  <si>
    <t>AMRIT ROAD LINES</t>
  </si>
  <si>
    <t>0000600013</t>
  </si>
  <si>
    <t>ANKIT TRANSPORT CO</t>
  </si>
  <si>
    <t>0000600014</t>
  </si>
  <si>
    <t>APG LOGISTICS PVT LTD</t>
  </si>
  <si>
    <t>0000600015</t>
  </si>
  <si>
    <t>ASHWINI LOGISTICS SOLUTION</t>
  </si>
  <si>
    <t>0000600016</t>
  </si>
  <si>
    <t>ASSOCIATED ROAD CARRIERS</t>
  </si>
  <si>
    <t>0000600017</t>
  </si>
  <si>
    <t>AVADH ROADWAYS</t>
  </si>
  <si>
    <t>0000600018</t>
  </si>
  <si>
    <t>BABA TRANSPORT COMPANY</t>
  </si>
  <si>
    <t>0000600019</t>
  </si>
  <si>
    <t>BAFNA ROAD LINES</t>
  </si>
  <si>
    <t>0000600020</t>
  </si>
  <si>
    <t>BALAJI CARRING CORPORATION</t>
  </si>
  <si>
    <t>0000600021</t>
  </si>
  <si>
    <t>BALAJI FREIGHT CARRING</t>
  </si>
  <si>
    <t>0000600080</t>
  </si>
  <si>
    <t>KAVITA'S NAIK</t>
  </si>
  <si>
    <t>0000600022</t>
  </si>
  <si>
    <t>BALAJI ROADWAYS</t>
  </si>
  <si>
    <t>0000600023</t>
  </si>
  <si>
    <t>BALDEV TRANSPORT CO</t>
  </si>
  <si>
    <t>0000600024</t>
  </si>
  <si>
    <t>BHAGWATI TRANSPORT SERVICE</t>
  </si>
  <si>
    <t>0000600025</t>
  </si>
  <si>
    <t>BHARAT GOLDEN TRANSPORT CO.</t>
  </si>
  <si>
    <t>0000600026</t>
  </si>
  <si>
    <t>BHOLA TRANSPORT CO</t>
  </si>
  <si>
    <t>0000600027</t>
  </si>
  <si>
    <t>C.P.ROADLINES</t>
  </si>
  <si>
    <t>0000600028</t>
  </si>
  <si>
    <t>CALCUTTA AHMEDABAD CARRIERS (P) LTD</t>
  </si>
  <si>
    <t>0000600029</t>
  </si>
  <si>
    <t>CARGO FREIGHT MOVERS</t>
  </si>
  <si>
    <t>0000600030</t>
  </si>
  <si>
    <t>CHANDRU TRANSPORT</t>
  </si>
  <si>
    <t>0000600031</t>
  </si>
  <si>
    <t>CHARTERED LOGISTICS LTD.</t>
  </si>
  <si>
    <t>0000600032</t>
  </si>
  <si>
    <t>CHHAYA TEMPO SERVICE</t>
  </si>
  <si>
    <t>0000600033</t>
  </si>
  <si>
    <t>CHOUDHARY ALWAR SOUTH ROADWAYS</t>
  </si>
  <si>
    <t>0000600034</t>
  </si>
  <si>
    <t>CHOUDHARY MEWAT GOODS CARRIER &amp; COM</t>
  </si>
  <si>
    <t>0000600035</t>
  </si>
  <si>
    <t>CTA LOGISTICS LTD</t>
  </si>
  <si>
    <t>0000600036</t>
  </si>
  <si>
    <t>CUDDAPAH SUPER FAST ROADLINES</t>
  </si>
  <si>
    <t>0000600037</t>
  </si>
  <si>
    <t>DECCAN QUEEN TRANSPORT COMPANY</t>
  </si>
  <si>
    <t>0000600038</t>
  </si>
  <si>
    <t>DELHI ALWAR TRANSPORT CORP.</t>
  </si>
  <si>
    <t>0000600039</t>
  </si>
  <si>
    <t>DELHI HARYANA ROADLINES</t>
  </si>
  <si>
    <t>0000600040</t>
  </si>
  <si>
    <t>DELHI SHAHPURA ROAD LINES</t>
  </si>
  <si>
    <t>0000600041</t>
  </si>
  <si>
    <t>DHAVAL ROADWAYS</t>
  </si>
  <si>
    <t>0000600042</t>
  </si>
  <si>
    <t>DIKSHA TRANSPORT CO</t>
  </si>
  <si>
    <t>0000600043</t>
  </si>
  <si>
    <t>DURGA RAODLINES</t>
  </si>
  <si>
    <t>0000600044</t>
  </si>
  <si>
    <t>EKTA LOGISTICS</t>
  </si>
  <si>
    <t>0000600045</t>
  </si>
  <si>
    <t>GATI LTD</t>
  </si>
  <si>
    <t>0000600046</t>
  </si>
  <si>
    <t>GAYATRI ROADLINES</t>
  </si>
  <si>
    <t>0000600047</t>
  </si>
  <si>
    <t>GEMINI SEA-AIR FREIGHT SERVICE</t>
  </si>
  <si>
    <t>0000600048</t>
  </si>
  <si>
    <t>GERMAN EXPRESS SHIPPING AGENCY (I)</t>
  </si>
  <si>
    <t>0000600049</t>
  </si>
  <si>
    <t>GLOBE CARRYING CORPORATION</t>
  </si>
  <si>
    <t>0000600050</t>
  </si>
  <si>
    <t>GOODWILL LOGISTICS</t>
  </si>
  <si>
    <t>0000600051</t>
  </si>
  <si>
    <t>GOYAL TRANSPORT COMPANY</t>
  </si>
  <si>
    <t>0000600052</t>
  </si>
  <si>
    <t>GURUKRUPA ROADWAYS</t>
  </si>
  <si>
    <t>0000600053</t>
  </si>
  <si>
    <t>HAPPY ROADLINES</t>
  </si>
  <si>
    <t>0000600054</t>
  </si>
  <si>
    <t>HARISH ROADWAYS</t>
  </si>
  <si>
    <t>0000600055</t>
  </si>
  <si>
    <t>HARYANA MP ROAD LINES</t>
  </si>
  <si>
    <t>0000600056</t>
  </si>
  <si>
    <t>HEMANT TRANSPORT COMAPANY</t>
  </si>
  <si>
    <t>0000600057</t>
  </si>
  <si>
    <t>HINDUSTAN GOODS TRANSPORT SERVICES</t>
  </si>
  <si>
    <t>0000600058</t>
  </si>
  <si>
    <t>HYDERABAD INSTANT TRANSPORT CO. P.L</t>
  </si>
  <si>
    <t>0000600059</t>
  </si>
  <si>
    <t>IDEAL TRANSPORT CORPORATION</t>
  </si>
  <si>
    <t>0000600060</t>
  </si>
  <si>
    <t>INLAND ROAD TRANSPORT (P) LTD.</t>
  </si>
  <si>
    <t>0000600061</t>
  </si>
  <si>
    <t>INTER INDIA ROADWAYS</t>
  </si>
  <si>
    <t>0000600062</t>
  </si>
  <si>
    <t>JAGDAMBA FREIGHT CARRIER</t>
  </si>
  <si>
    <t>0000600063</t>
  </si>
  <si>
    <t>JAGDAMBA TRANSPORT SERVICE</t>
  </si>
  <si>
    <t>0000600064</t>
  </si>
  <si>
    <t>0000600065</t>
  </si>
  <si>
    <t>JAIN GARG ROADWAYS</t>
  </si>
  <si>
    <t>0000600066</t>
  </si>
  <si>
    <t>JAIN MOTOR TRANSPORT CO.</t>
  </si>
  <si>
    <t>0000600067</t>
  </si>
  <si>
    <t>JAMMU MAHARASTRA GOODS TRANSPORT CO</t>
  </si>
  <si>
    <t>0000600068</t>
  </si>
  <si>
    <t>JASWANTSINGH NARSINGH RAJPUT</t>
  </si>
  <si>
    <t>0000600069</t>
  </si>
  <si>
    <t>JAY MATAJI ROADLINES</t>
  </si>
  <si>
    <t>0000600070</t>
  </si>
  <si>
    <t>JAY SAI ROADWAYS</t>
  </si>
  <si>
    <t>0000600071</t>
  </si>
  <si>
    <t>JAY VIJAY EXPRESS CARRIERS</t>
  </si>
  <si>
    <t>0000600072</t>
  </si>
  <si>
    <t>JEYA SELVI TRANSPORT</t>
  </si>
  <si>
    <t>0000600073</t>
  </si>
  <si>
    <t>JHALANI TRANSPORT CO.</t>
  </si>
  <si>
    <t>0000600074</t>
  </si>
  <si>
    <t>JINDAL TRANSPORT CO</t>
  </si>
  <si>
    <t>0000600075</t>
  </si>
  <si>
    <t>KAILASH RAY</t>
  </si>
  <si>
    <t>0000600076</t>
  </si>
  <si>
    <t>KAILASH SINGH &amp; CO.</t>
  </si>
  <si>
    <t>0000600077</t>
  </si>
  <si>
    <t>KALYANI TEMPO SERVICES</t>
  </si>
  <si>
    <t>0000600078</t>
  </si>
  <si>
    <t>0000600079</t>
  </si>
  <si>
    <t>KAVERI ROAD LINES</t>
  </si>
  <si>
    <t>0000600081</t>
  </si>
  <si>
    <t>KHAN TRANSPORT CO.</t>
  </si>
  <si>
    <t>0000600082</t>
  </si>
  <si>
    <t>KHIMAJI POONJA FREIGHT FORWARDING</t>
  </si>
  <si>
    <t>0000600083</t>
  </si>
  <si>
    <t>LALJI MULJI TRANSPORT CO.</t>
  </si>
  <si>
    <t>0000032062</t>
  </si>
  <si>
    <t>COSTCO.COM</t>
  </si>
  <si>
    <t>0000600084</t>
  </si>
  <si>
    <t>LLM TRANSPORT COMPANY</t>
  </si>
  <si>
    <t>0000600085</t>
  </si>
  <si>
    <t>LOCAL ( RSD 7225)</t>
  </si>
  <si>
    <t>0000600086</t>
  </si>
  <si>
    <t>LOCAL ( SHARMA MARBLE)</t>
  </si>
  <si>
    <t>0000600087</t>
  </si>
  <si>
    <t>M C S CARGO MOVERS</t>
  </si>
  <si>
    <t>0000600088</t>
  </si>
  <si>
    <t>M M TRANSPORT CO</t>
  </si>
  <si>
    <t>0000600089</t>
  </si>
  <si>
    <t>M. ELANGO</t>
  </si>
  <si>
    <t>0000600090</t>
  </si>
  <si>
    <t>M.P.MAHARASTRA TRANSPORT CO.</t>
  </si>
  <si>
    <t>0000600091</t>
  </si>
  <si>
    <t>M.S.FREIGHT CARRIER</t>
  </si>
  <si>
    <t>0000600092</t>
  </si>
  <si>
    <t>0000600093</t>
  </si>
  <si>
    <t>MAHAK ROADLINES</t>
  </si>
  <si>
    <t>0000600094</t>
  </si>
  <si>
    <t>MAHARAJ TRANSPORT PVT LTD</t>
  </si>
  <si>
    <t>0000600095</t>
  </si>
  <si>
    <t>MAHASHAKTI CARGO MOVERS</t>
  </si>
  <si>
    <t>0000600096</t>
  </si>
  <si>
    <t>MAHENDRA &amp; CO.</t>
  </si>
  <si>
    <t>0000600097</t>
  </si>
  <si>
    <t>MANGALA GOODS TRANSPORT CO</t>
  </si>
  <si>
    <t>0000600098</t>
  </si>
  <si>
    <t>MAYUR TRANSPORT</t>
  </si>
  <si>
    <t>0000600099</t>
  </si>
  <si>
    <t>MAYUR TRANSPORT SERVICE</t>
  </si>
  <si>
    <t>0000600100</t>
  </si>
  <si>
    <t>MEENAXI TRANSPORT CORPORATION (GUJ)</t>
  </si>
  <si>
    <t>0000600101</t>
  </si>
  <si>
    <t>MOMAY MURLIDHAR ROADWAYS</t>
  </si>
  <si>
    <t>0000600102</t>
  </si>
  <si>
    <t>MUSKAN TRANSPORT CO.</t>
  </si>
  <si>
    <t>0000600103</t>
  </si>
  <si>
    <t>NEEL KAMAL TRANSPORT COMPANY</t>
  </si>
  <si>
    <t>0000600104</t>
  </si>
  <si>
    <t>NEW ALWAR U P TRANSPORT CO.</t>
  </si>
  <si>
    <t>0000600105</t>
  </si>
  <si>
    <t>NEW CALCUTTA GOLDEN TRANSPORT</t>
  </si>
  <si>
    <t>0000600106</t>
  </si>
  <si>
    <t>NEW CAPTAIN TRANSPORT CO</t>
  </si>
  <si>
    <t>0000600107</t>
  </si>
  <si>
    <t>NEW DELHI HARIYANA PUNJAB TRANSPORT</t>
  </si>
  <si>
    <t>0000600108</t>
  </si>
  <si>
    <t>NEW RAJDHANI TRANSPORT COMPANY</t>
  </si>
  <si>
    <t>0000600109</t>
  </si>
  <si>
    <t>NEW SAGAR RAOD LINES</t>
  </si>
  <si>
    <t>0000600110</t>
  </si>
  <si>
    <t>NEW SUPERFAST ROAD TRANSPORT</t>
  </si>
  <si>
    <t>0000600111</t>
  </si>
  <si>
    <t>OM MILAN TRANSPORT</t>
  </si>
  <si>
    <t>0000600112</t>
  </si>
  <si>
    <t>OVERSEAS SHIPPING AGENCY</t>
  </si>
  <si>
    <t>0000600113</t>
  </si>
  <si>
    <t>P.TAMILSELVI TRANSPORT</t>
  </si>
  <si>
    <t>0000600114</t>
  </si>
  <si>
    <t>PACIFIC CARRIERS</t>
  </si>
  <si>
    <t>0000600115</t>
  </si>
  <si>
    <t>PADUAN LOGISTICS (M) SDN. BHD.</t>
  </si>
  <si>
    <t>0000600116</t>
  </si>
  <si>
    <t>PARSHWANATH TRANSPORT CO</t>
  </si>
  <si>
    <t>0000600117</t>
  </si>
  <si>
    <t>PARTH ROADWAYS</t>
  </si>
  <si>
    <t>0000600118</t>
  </si>
  <si>
    <t>PATEL ROADWAYS</t>
  </si>
  <si>
    <t>0000600119</t>
  </si>
  <si>
    <t>PRABHAT CARGO CARRIERS PVT LTD</t>
  </si>
  <si>
    <t>0000600120</t>
  </si>
  <si>
    <t>PREMIER TRUCKS</t>
  </si>
  <si>
    <t>0000600121</t>
  </si>
  <si>
    <t>PUNJAB UP TRANSPORT CO</t>
  </si>
  <si>
    <t>0000600122</t>
  </si>
  <si>
    <t>RAHUL GOODS CARRIERS</t>
  </si>
  <si>
    <t>0000600123</t>
  </si>
  <si>
    <t>RAJASTHAN CARGO CARRIERS</t>
  </si>
  <si>
    <t>0000600124</t>
  </si>
  <si>
    <t>RAJASTHAN MEWAT TRANSPORT</t>
  </si>
  <si>
    <t>0000600125</t>
  </si>
  <si>
    <t>RAJDEEP RAOD WAYS</t>
  </si>
  <si>
    <t>0000600126</t>
  </si>
  <si>
    <t>RAJESH TRANSPORT</t>
  </si>
  <si>
    <t>0000600127</t>
  </si>
  <si>
    <t>RAKESH ROAD LINES</t>
  </si>
  <si>
    <t>0000600128</t>
  </si>
  <si>
    <t>REKHI GOLDEN ROADWAYS</t>
  </si>
  <si>
    <t>0000600129</t>
  </si>
  <si>
    <t>S M CARRIERS</t>
  </si>
  <si>
    <t>0000600130</t>
  </si>
  <si>
    <t>S R L TRANSPORT CO</t>
  </si>
  <si>
    <t>0000600131</t>
  </si>
  <si>
    <t>S.K. ROADLINES</t>
  </si>
  <si>
    <t>0000600132</t>
  </si>
  <si>
    <t>SAGAR ROADWAYS</t>
  </si>
  <si>
    <t>0000600133</t>
  </si>
  <si>
    <t>SAGAR TRANSPORT</t>
  </si>
  <si>
    <t>0000600134</t>
  </si>
  <si>
    <t>SAI KRUPA MINI TRANSPORT</t>
  </si>
  <si>
    <t>0000600135</t>
  </si>
  <si>
    <t>SAINI GOODS TRANSPORT COMPANY</t>
  </si>
  <si>
    <t>0000600136</t>
  </si>
  <si>
    <t>SALEEM TRANSPORT CO</t>
  </si>
  <si>
    <t>0000600137</t>
  </si>
  <si>
    <t>SANJAY ROADLINES</t>
  </si>
  <si>
    <t>0000600138</t>
  </si>
  <si>
    <t>SARPUDEEN TRANSPORT COMPANY</t>
  </si>
  <si>
    <t>0000600139</t>
  </si>
  <si>
    <t>SASWAD GOODS CARRIERS</t>
  </si>
  <si>
    <t>0000600140</t>
  </si>
  <si>
    <t>SAVANI CARRYING P LTD</t>
  </si>
  <si>
    <t>0000600141</t>
  </si>
  <si>
    <t>SAVANI TRANSPORT PVT LTD</t>
  </si>
  <si>
    <t>0000600142</t>
  </si>
  <si>
    <t>SENIOR TRANSLINES</t>
  </si>
  <si>
    <t>0000600143</t>
  </si>
  <si>
    <t>SHIV SHAKTI TRANSPORT CORPORATION</t>
  </si>
  <si>
    <t>0000600144</t>
  </si>
  <si>
    <t>SHIV TRAVELS &amp; TRANSPORT</t>
  </si>
  <si>
    <t>0000600145</t>
  </si>
  <si>
    <t>SHIVAM TRANSPORT CO.</t>
  </si>
  <si>
    <t>0000600146</t>
  </si>
  <si>
    <t>SHIVANI ROADLINES</t>
  </si>
  <si>
    <t>0000600147</t>
  </si>
  <si>
    <t>SHREE CHAKESHWARY TRANSPORT SERVICE</t>
  </si>
  <si>
    <t>0000600148</t>
  </si>
  <si>
    <t>SHREE CHANDAK TRANSPORT SERVICE</t>
  </si>
  <si>
    <t>0000600149</t>
  </si>
  <si>
    <t>SHREE GANPATI ROADWAYS</t>
  </si>
  <si>
    <t>0000600150</t>
  </si>
  <si>
    <t>SHREE GAYATRI TRANSPORT</t>
  </si>
  <si>
    <t>0000600151</t>
  </si>
  <si>
    <t>SHREE J B TRANSPORT</t>
  </si>
  <si>
    <t>0000600152</t>
  </si>
  <si>
    <t>SHREE J P ROADLINES</t>
  </si>
  <si>
    <t>0000600153</t>
  </si>
  <si>
    <t>SHREE JAYALAXMI TRANSPORT</t>
  </si>
  <si>
    <t>0000600154</t>
  </si>
  <si>
    <t>SHREE KARANI TRANSPORT CO.</t>
  </si>
  <si>
    <t>0000600155</t>
  </si>
  <si>
    <t>SHREE KISHAN CARGO WAYS</t>
  </si>
  <si>
    <t>0000600156</t>
  </si>
  <si>
    <t>SHREE NEW KARANI TRANSPORT CO.</t>
  </si>
  <si>
    <t>0000600157</t>
  </si>
  <si>
    <t>SHREE PREM TRANSPORT CO.</t>
  </si>
  <si>
    <t>0000600158</t>
  </si>
  <si>
    <t>SHREE RAJASTHAN MEWAT TRANSPORT CO</t>
  </si>
  <si>
    <t>0000600159</t>
  </si>
  <si>
    <t>SHREE SHAKTI ROADWAYS</t>
  </si>
  <si>
    <t>0000600160</t>
  </si>
  <si>
    <t>SHREE SHAKTI VIJAY GOODS TRANSPORT</t>
  </si>
  <si>
    <t>0000600161</t>
  </si>
  <si>
    <t>SHREE UMIYA TRANSPORT</t>
  </si>
  <si>
    <t>0000600162</t>
  </si>
  <si>
    <t>SHREEJI TRANSPORT COMPANY-VADODARA</t>
  </si>
  <si>
    <t>0000600163</t>
  </si>
  <si>
    <t>SHRI ADINATH TRANSPORT CO.</t>
  </si>
  <si>
    <t>0000600164</t>
  </si>
  <si>
    <t>SHRI CHARBHUJA ROADLINES</t>
  </si>
  <si>
    <t>0000600165</t>
  </si>
  <si>
    <t>SHRI NAMINATH TRANSPORT CO</t>
  </si>
  <si>
    <t>0000600166</t>
  </si>
  <si>
    <t>SHRI RAAMAJAYAM ROAD LINES</t>
  </si>
  <si>
    <t>0000600167</t>
  </si>
  <si>
    <t>SHRI RAMDEV TRANSPORT CO</t>
  </si>
  <si>
    <t>0000600168</t>
  </si>
  <si>
    <t>SHRINIWASA ROADWAYS (P) LTD.</t>
  </si>
  <si>
    <t>0000600169</t>
  </si>
  <si>
    <t>SINGH TRAVELS</t>
  </si>
  <si>
    <t>0000600170</t>
  </si>
  <si>
    <t>SKYLAND TRANSPORT LTD</t>
  </si>
  <si>
    <t>0000600171</t>
  </si>
  <si>
    <t>SOUTH INDIA ROAD CARRIER</t>
  </si>
  <si>
    <t>0000600172</t>
  </si>
  <si>
    <t>SOWMYA CARGO</t>
  </si>
  <si>
    <t>0000600173</t>
  </si>
  <si>
    <t>SREE LAXMI NARSIMHA LORRY</t>
  </si>
  <si>
    <t>0000600174</t>
  </si>
  <si>
    <t>SREE SEETHARAM TRANSPORT</t>
  </si>
  <si>
    <t>0000600175</t>
  </si>
  <si>
    <t>SREE VENKANTESHWARA TRASNPORT</t>
  </si>
  <si>
    <t>0000600176</t>
  </si>
  <si>
    <t>SRI ALAGANACHIYAR TRANSPORTS</t>
  </si>
  <si>
    <t>0000600177</t>
  </si>
  <si>
    <t>SRI GANAPATHY TRANSPORT</t>
  </si>
  <si>
    <t>0000600178</t>
  </si>
  <si>
    <t>SRI HARIHARAN TRANSPORT</t>
  </si>
  <si>
    <t>0000600179</t>
  </si>
  <si>
    <t>SUBHAM ROADLINES</t>
  </si>
  <si>
    <t>0000600180</t>
  </si>
  <si>
    <t>SUBHANKHAN TRANSPORT CO</t>
  </si>
  <si>
    <t>0000600181</t>
  </si>
  <si>
    <t>SUKHWANI MOTOR TRANSPORT</t>
  </si>
  <si>
    <t>0000600182</t>
  </si>
  <si>
    <t>SUNRISE ROADLINES</t>
  </si>
  <si>
    <t>0000600183</t>
  </si>
  <si>
    <t>SURAT GOODS TRANSPORT PVT LTD</t>
  </si>
  <si>
    <t>0000600184</t>
  </si>
  <si>
    <t>T C I FREIGHT</t>
  </si>
  <si>
    <t>0000600185</t>
  </si>
  <si>
    <t>TRANS ASIAN SHIPPING SERVICES PVT L</t>
  </si>
  <si>
    <t>0000600186</t>
  </si>
  <si>
    <t>TRANSPORT CORPORATION OF INDIA</t>
  </si>
  <si>
    <t>0000600187</t>
  </si>
  <si>
    <t>TULSI LOGISTICS PVT. LTD.</t>
  </si>
  <si>
    <t>0000600188</t>
  </si>
  <si>
    <t>UNION ROADWAYS LTD</t>
  </si>
  <si>
    <t>0000600189</t>
  </si>
  <si>
    <t>UNIVERSAL LOGISTICS</t>
  </si>
  <si>
    <t>0000600190</t>
  </si>
  <si>
    <t>UPADHYAY ROAD LINES</t>
  </si>
  <si>
    <t>0000600191</t>
  </si>
  <si>
    <t>V M ROADWAYS</t>
  </si>
  <si>
    <t>0000600192</t>
  </si>
  <si>
    <t>V SUNILKUMAR LORRY SERVICE</t>
  </si>
  <si>
    <t>0000600193</t>
  </si>
  <si>
    <t>V.R.TRANSPORT CO</t>
  </si>
  <si>
    <t>0000600194</t>
  </si>
  <si>
    <t>VAISHNAVI TRANSPORT</t>
  </si>
  <si>
    <t>0000600195</t>
  </si>
  <si>
    <t>VALASI TRANSPORT</t>
  </si>
  <si>
    <t>0000600196</t>
  </si>
  <si>
    <t>VIJETA ROADLINES</t>
  </si>
  <si>
    <t>0000600197</t>
  </si>
  <si>
    <t>VINAYAK SHIPPING SERVICES</t>
  </si>
  <si>
    <t>0000600198</t>
  </si>
  <si>
    <t>VIPRAJ TEMPO SERVICE</t>
  </si>
  <si>
    <t>0000600199</t>
  </si>
  <si>
    <t>VIRENDRA ROAD LINES</t>
  </si>
  <si>
    <t>0000600200</t>
  </si>
  <si>
    <t>VISHAL TRANSPORT CO.</t>
  </si>
  <si>
    <t>0000600201</t>
  </si>
  <si>
    <t>V-TRANS INDIA LTD.</t>
  </si>
  <si>
    <t>0000600202</t>
  </si>
  <si>
    <t>V-XPRESS</t>
  </si>
  <si>
    <t>0000600203</t>
  </si>
  <si>
    <t>WESTERN CARGO SERVICES</t>
  </si>
  <si>
    <t>0000600204</t>
  </si>
  <si>
    <t>WESTERN INDIA TRANSPORT CO</t>
  </si>
  <si>
    <t>0000600205</t>
  </si>
  <si>
    <t>0000600206</t>
  </si>
  <si>
    <t>YADAV GOLDEN TRANSPORT CO</t>
  </si>
  <si>
    <t>0000600207</t>
  </si>
  <si>
    <t>YAH MOHIDEN LORRY TRANSPORT CONTRAC</t>
  </si>
  <si>
    <t>0000600208</t>
  </si>
  <si>
    <t>YASH ROADLINES</t>
  </si>
  <si>
    <t>0000600209</t>
  </si>
  <si>
    <t>ZAIN TRANSPORT SERVICE</t>
  </si>
  <si>
    <t>0000040049</t>
  </si>
  <si>
    <t>AHIR SUPPLIERS</t>
  </si>
  <si>
    <t>0000040050</t>
  </si>
  <si>
    <t>AMARJYOT CONSULTANCY</t>
  </si>
  <si>
    <t>0000040051</t>
  </si>
  <si>
    <t>AMRAVATI FABRICATION WORKS</t>
  </si>
  <si>
    <t>0000040052</t>
  </si>
  <si>
    <t>ANIL LAKSHMAN SHARMA</t>
  </si>
  <si>
    <t>0000040053</t>
  </si>
  <si>
    <t>DEEP ENTERPRISE</t>
  </si>
  <si>
    <t>0000040054</t>
  </si>
  <si>
    <t>DHARMENDRA GANESH SHARMA</t>
  </si>
  <si>
    <t>0000040055</t>
  </si>
  <si>
    <t>0000040056</t>
  </si>
  <si>
    <t>GLOBE DETECTIVE AGENCY P LTD</t>
  </si>
  <si>
    <t>0000040057</t>
  </si>
  <si>
    <t>GOLD ROCK INVESTMENTS</t>
  </si>
  <si>
    <t>0000040058</t>
  </si>
  <si>
    <t>HUGHES COMMUNICATION INDIA LTD</t>
  </si>
  <si>
    <t>0000040059</t>
  </si>
  <si>
    <t>J K INVESTMENT</t>
  </si>
  <si>
    <t>0000040060</t>
  </si>
  <si>
    <t>JHAVERI INV &amp; FIN CONSULTANTS</t>
  </si>
  <si>
    <t>0000040061</t>
  </si>
  <si>
    <t>JHAVERI SECURITIES LTD</t>
  </si>
  <si>
    <t>0000040062</t>
  </si>
  <si>
    <t>K B SHAH &amp; CO</t>
  </si>
  <si>
    <t>0000040063</t>
  </si>
  <si>
    <t>K C PARIKH FINLEASE P LTD</t>
  </si>
  <si>
    <t>0000040064</t>
  </si>
  <si>
    <t>KADAM ENVIRONMENTAL CONSULTANTS</t>
  </si>
  <si>
    <t>0000040065</t>
  </si>
  <si>
    <t>MAKAWANA ENGINEERING WORKS</t>
  </si>
  <si>
    <t>0000040066</t>
  </si>
  <si>
    <t>MICROSOFT WEIGHING SYSTEMS</t>
  </si>
  <si>
    <t>0000040067</t>
  </si>
  <si>
    <t>NAVINCHANDRA FIN CONSULTANTS</t>
  </si>
  <si>
    <t>0000040068</t>
  </si>
  <si>
    <t>NEETA PRADEEP LANDGE</t>
  </si>
  <si>
    <t>0000040069</t>
  </si>
  <si>
    <t>RAM SING HELOT</t>
  </si>
  <si>
    <t>0000040070</t>
  </si>
  <si>
    <t>RAMESH B BARIYA</t>
  </si>
  <si>
    <t>0000040071</t>
  </si>
  <si>
    <t>SALIL SUBHASH DALAL (HUF)</t>
  </si>
  <si>
    <t>0000040072</t>
  </si>
  <si>
    <t>VILASBEN VINOD PARIKH</t>
  </si>
  <si>
    <t>0000040073</t>
  </si>
  <si>
    <t>VIPRA CONSULTANCY</t>
  </si>
  <si>
    <t>0000040074</t>
  </si>
  <si>
    <t>YOGISWAMI FINANCE</t>
  </si>
  <si>
    <t>0000030435</t>
  </si>
  <si>
    <t>A SAROJA</t>
  </si>
  <si>
    <t>0000030436</t>
  </si>
  <si>
    <t>AKSHAR HYDRAULICES</t>
  </si>
  <si>
    <t>0000010007</t>
  </si>
  <si>
    <t>ADINATH SOAP STONE UDYOG</t>
  </si>
  <si>
    <t>0000010008</t>
  </si>
  <si>
    <t>ADITHYA PLASTICS INDUSTRIES</t>
  </si>
  <si>
    <t>0000010009</t>
  </si>
  <si>
    <t>ADITYA MINERAL INDUSTRIES</t>
  </si>
  <si>
    <t>0000010010</t>
  </si>
  <si>
    <t>ADVANCE PETROCHEM PVT.LTD.</t>
  </si>
  <si>
    <t>0000010011</t>
  </si>
  <si>
    <t>AGRAWAL COAL COMPANY</t>
  </si>
  <si>
    <t>0000010012</t>
  </si>
  <si>
    <t>0000010013</t>
  </si>
  <si>
    <t>AJITNATH MINERAL INDUSTRIES</t>
  </si>
  <si>
    <t>0000010014</t>
  </si>
  <si>
    <t>AKSHAY TRADING CO.</t>
  </si>
  <si>
    <t>0000010015</t>
  </si>
  <si>
    <t>AKSHITA MARBLES</t>
  </si>
  <si>
    <t>0000010016</t>
  </si>
  <si>
    <t>ALIF MICRONS</t>
  </si>
  <si>
    <t>0000010017</t>
  </si>
  <si>
    <t>ALKYL AMINES CHEMICALS LTD</t>
  </si>
  <si>
    <t>0000010018</t>
  </si>
  <si>
    <t>AMBAJI MINERALS</t>
  </si>
  <si>
    <t>0000010019</t>
  </si>
  <si>
    <t>AMBICA  METALIC CHEMICALS</t>
  </si>
  <si>
    <t>0000010020</t>
  </si>
  <si>
    <t>AMBICA CHEMICALS INDUSTRIES</t>
  </si>
  <si>
    <t>0000010021</t>
  </si>
  <si>
    <t>AMBICA CHEMICALS INDUSTRIES - ANKL</t>
  </si>
  <si>
    <t>0000010022</t>
  </si>
  <si>
    <t>AMINES BIOTECH PVT LTD</t>
  </si>
  <si>
    <t>0000010023</t>
  </si>
  <si>
    <t>AMRIT CHEM</t>
  </si>
  <si>
    <t>0000010024</t>
  </si>
  <si>
    <t>ANAND KUMAR &amp; COMPANY</t>
  </si>
  <si>
    <t>0000010025</t>
  </si>
  <si>
    <t>ANIKET MARKETING</t>
  </si>
  <si>
    <t>0000010026</t>
  </si>
  <si>
    <t>ANKIT INDUSTRY</t>
  </si>
  <si>
    <t>0000010027</t>
  </si>
  <si>
    <t>ANKITA INDUSTRIES</t>
  </si>
  <si>
    <t>0000010028</t>
  </si>
  <si>
    <t>ANKUR MINERALS INDUSTRIES</t>
  </si>
  <si>
    <t>0000010029</t>
  </si>
  <si>
    <t>ARBUDA MINERALS GRINDING INDUSTRY</t>
  </si>
  <si>
    <t>0000010030</t>
  </si>
  <si>
    <t>ARC SILICON</t>
  </si>
  <si>
    <t>0000010031</t>
  </si>
  <si>
    <t>AROMA CHEMICAL AGENCIES (I) PVT.LTD</t>
  </si>
  <si>
    <t>0000010032</t>
  </si>
  <si>
    <t>ARUNA MINERALS</t>
  </si>
  <si>
    <t>0000010033</t>
  </si>
  <si>
    <t>ASHIRWAD MINECHEM</t>
  </si>
  <si>
    <t>0000010034</t>
  </si>
  <si>
    <t>ASHOK BARDAN BHANDAR P. LTD.</t>
  </si>
  <si>
    <t>0000010035</t>
  </si>
  <si>
    <t>ASHOK MINERALS</t>
  </si>
  <si>
    <t>0000010036</t>
  </si>
  <si>
    <t>ASHOKA POLYART PVT. LTD.</t>
  </si>
  <si>
    <t>0000010037</t>
  </si>
  <si>
    <t>ASSOCIATE MINE &amp; MINERALS</t>
  </si>
  <si>
    <t>0000010038</t>
  </si>
  <si>
    <t>ASSOCIATED SOAPSTON D CO.P.LTD.</t>
  </si>
  <si>
    <t>0000010039</t>
  </si>
  <si>
    <t>ASWAL ASSOCIATES</t>
  </si>
  <si>
    <t>0000010040</t>
  </si>
  <si>
    <t>AUM MINERALS</t>
  </si>
  <si>
    <t>0000010041</t>
  </si>
  <si>
    <t>AVA CHEMICALS (P) LTD</t>
  </si>
  <si>
    <t>0000010042</t>
  </si>
  <si>
    <t>B.S.M MINERAL ENTERPRISES</t>
  </si>
  <si>
    <t>0000010043</t>
  </si>
  <si>
    <t>BASF INDIA LTD</t>
  </si>
  <si>
    <t>0000010044</t>
  </si>
  <si>
    <t>BEEKAY ENTERPRISES</t>
  </si>
  <si>
    <t>0000010045</t>
  </si>
  <si>
    <t>BHAIRAV RAFFIA PVT. LTD.</t>
  </si>
  <si>
    <t>0000010046</t>
  </si>
  <si>
    <t>BHANWAR MINERALS</t>
  </si>
  <si>
    <t>0000010047</t>
  </si>
  <si>
    <t>BHARAT INDUSTRIERS</t>
  </si>
  <si>
    <t>0000010048</t>
  </si>
  <si>
    <t>BHARAT MICRONS</t>
  </si>
  <si>
    <t>0000010049</t>
  </si>
  <si>
    <t>BHARAT MINERAL &amp; CHEMICAL INDUSTRIE</t>
  </si>
  <si>
    <t>0000010050</t>
  </si>
  <si>
    <t>BHARAT RASAYAN</t>
  </si>
  <si>
    <t>0000010051</t>
  </si>
  <si>
    <t>BHAVANA CHEMICALS</t>
  </si>
  <si>
    <t>0000010052</t>
  </si>
  <si>
    <t>BHUMANN MINERALS</t>
  </si>
  <si>
    <t>0000010053</t>
  </si>
  <si>
    <t>BHUMI MARBLES</t>
  </si>
  <si>
    <t>0000010054</t>
  </si>
  <si>
    <t>BHUSHAN STEEL LIMITED</t>
  </si>
  <si>
    <t>0000010055</t>
  </si>
  <si>
    <t>BULAND MINERALS</t>
  </si>
  <si>
    <t>0000010056</t>
  </si>
  <si>
    <t>C.P.PURANG</t>
  </si>
  <si>
    <t>0000010057</t>
  </si>
  <si>
    <t>CAL MIC INDUSTERIS</t>
  </si>
  <si>
    <t>0000010058</t>
  </si>
  <si>
    <t>CHANDA MINERALS</t>
  </si>
  <si>
    <t>0000010059</t>
  </si>
  <si>
    <t>CHANDAN TRADERS</t>
  </si>
  <si>
    <t>0000010060</t>
  </si>
  <si>
    <t>CHANGA CHINA CLAY INDUSTRIES</t>
  </si>
  <si>
    <t>0000010061</t>
  </si>
  <si>
    <t>CHEM PLAST</t>
  </si>
  <si>
    <t>0000010062</t>
  </si>
  <si>
    <t>0000010063</t>
  </si>
  <si>
    <t>CHEMEET CORPORATION</t>
  </si>
  <si>
    <t>0000010064</t>
  </si>
  <si>
    <t>CHEMEX ENTERPRISES</t>
  </si>
  <si>
    <t>0000010065</t>
  </si>
  <si>
    <t>CHEMINOX ENTERPRISE</t>
  </si>
  <si>
    <t>0000010066</t>
  </si>
  <si>
    <t>CHEMPLAST ASSOCIATES</t>
  </si>
  <si>
    <t>0000010067</t>
  </si>
  <si>
    <t>CHHAVI MICROFINE PRODUCTS</t>
  </si>
  <si>
    <t>0000010068</t>
  </si>
  <si>
    <t>CHINTAN ENTERPRISE</t>
  </si>
  <si>
    <t>0000010069</t>
  </si>
  <si>
    <t>CHITRA MARBLE &amp; MINERALS</t>
  </si>
  <si>
    <t>0000010070</t>
  </si>
  <si>
    <t>CHITRA MINERALS</t>
  </si>
  <si>
    <t>0000010071</t>
  </si>
  <si>
    <t>CONNELL BROS.COMPANY(I)PVT.LTD.</t>
  </si>
  <si>
    <t>0000010072</t>
  </si>
  <si>
    <t>COSTAL ENERGY</t>
  </si>
  <si>
    <t>0000010073</t>
  </si>
  <si>
    <t>D K TRIVEDI &amp; CO.</t>
  </si>
  <si>
    <t>0000010074</t>
  </si>
  <si>
    <t>D K TRIVEDI &amp; SONS</t>
  </si>
  <si>
    <t>0000010075</t>
  </si>
  <si>
    <t>D K TRIVEDI MARBLES PVT. LTD.</t>
  </si>
  <si>
    <t>0000010076</t>
  </si>
  <si>
    <t>DAKSHIN CLAY MINES</t>
  </si>
  <si>
    <t>0000010077</t>
  </si>
  <si>
    <t>DANGI INDUSTRIES.</t>
  </si>
  <si>
    <t>0000010078</t>
  </si>
  <si>
    <t>DANGI MINING PRIVATE LIMITED</t>
  </si>
  <si>
    <t>0000010079</t>
  </si>
  <si>
    <t>DATTANI INDUSTRIAL MINERALS</t>
  </si>
  <si>
    <t>0000010080</t>
  </si>
  <si>
    <t>DAVIK MINERALS</t>
  </si>
  <si>
    <t>0000010081</t>
  </si>
  <si>
    <t>DAWOO DAYAL TRADING CO.</t>
  </si>
  <si>
    <t>0000010082</t>
  </si>
  <si>
    <t>DAWOODI PULVERIZING WORKS</t>
  </si>
  <si>
    <t>0000010083</t>
  </si>
  <si>
    <t>DEEKAY METAL INDUSTRIES PRIVATE LTD</t>
  </si>
  <si>
    <t>0000010084</t>
  </si>
  <si>
    <t>DEEP CHEM ENTERPRISES</t>
  </si>
  <si>
    <t>0000010085</t>
  </si>
  <si>
    <t>DEEPAK ACID &amp; CHEMICAL INDUSTRIES</t>
  </si>
  <si>
    <t>0000010086</t>
  </si>
  <si>
    <t>DELUXE PACKING CO.</t>
  </si>
  <si>
    <t>0000010087</t>
  </si>
  <si>
    <t>DEVKI NANDAN SHARMA</t>
  </si>
  <si>
    <t>0000010088</t>
  </si>
  <si>
    <t>DHARAM ENTERPRISE</t>
  </si>
  <si>
    <t>0000010089</t>
  </si>
  <si>
    <t>DHARAM SINGH MOHAR SINGH</t>
  </si>
  <si>
    <t>0000010090</t>
  </si>
  <si>
    <t>DHRUV PACKAGING PVT. LTD.</t>
  </si>
  <si>
    <t>0000010091</t>
  </si>
  <si>
    <t>DIAMOND MICRO MINERAL COMPANY</t>
  </si>
  <si>
    <t>0000010092</t>
  </si>
  <si>
    <t>DILSHAD BEGUM MINERALS</t>
  </si>
  <si>
    <t>0000010093</t>
  </si>
  <si>
    <t>DRUPADA CHANDRA DAGARA</t>
  </si>
  <si>
    <t>0000010094</t>
  </si>
  <si>
    <t>DURGA CLAY INDUSTRIES</t>
  </si>
  <si>
    <t>0000010095</t>
  </si>
  <si>
    <t>DURGA MINERALS</t>
  </si>
  <si>
    <t>0000010096</t>
  </si>
  <si>
    <t>EAGLE PLASTIC INDUSTRIES</t>
  </si>
  <si>
    <t>0000010097</t>
  </si>
  <si>
    <t>EARTH ENTERPRISES</t>
  </si>
  <si>
    <t>0000010098</t>
  </si>
  <si>
    <t>EASTERN MINERALS</t>
  </si>
  <si>
    <t>0000010099</t>
  </si>
  <si>
    <t>EMPIRE MARBLE</t>
  </si>
  <si>
    <t>0000010100</t>
  </si>
  <si>
    <t>0000010101</t>
  </si>
  <si>
    <t>ESSENN SUPLLIERS PVT. LTD.</t>
  </si>
  <si>
    <t>0000010102</t>
  </si>
  <si>
    <t>G.A. MINERALS</t>
  </si>
  <si>
    <t>0000010103</t>
  </si>
  <si>
    <t>G.M.D.C. LIMITED (BHAVNAGAR)</t>
  </si>
  <si>
    <t>0000010104</t>
  </si>
  <si>
    <t>G.M.D.C. LIMITED (MATA NA MADH)</t>
  </si>
  <si>
    <t>0000010105</t>
  </si>
  <si>
    <t>G.M.D.C. LIMITED (RAJPARDI)</t>
  </si>
  <si>
    <t>0000010106</t>
  </si>
  <si>
    <t>G.M.D.C. LIMITED (TADKESHWAR)</t>
  </si>
  <si>
    <t>0000010107</t>
  </si>
  <si>
    <t>G.R. MARBLE &amp; MINERALS</t>
  </si>
  <si>
    <t>0000010108</t>
  </si>
  <si>
    <t>GAJENDRA GRINDING MILLS</t>
  </si>
  <si>
    <t>0000010109</t>
  </si>
  <si>
    <t>GAJENDRA KHANIJ UDYOG</t>
  </si>
  <si>
    <t>0000010110</t>
  </si>
  <si>
    <t>GAJENDRA MINERALS PVT LTD</t>
  </si>
  <si>
    <t>0000010111</t>
  </si>
  <si>
    <t>GANPATI MICRO AMMORPHOUS SILICA</t>
  </si>
  <si>
    <t>0000010112</t>
  </si>
  <si>
    <t>GARG MARBLES</t>
  </si>
  <si>
    <t>0000010113</t>
  </si>
  <si>
    <t>GAYATRI MICRONS</t>
  </si>
  <si>
    <t>0000010114</t>
  </si>
  <si>
    <t>GAYATRI MINERALS</t>
  </si>
  <si>
    <t>0000010115</t>
  </si>
  <si>
    <t>GEE TEE (INDIA)</t>
  </si>
  <si>
    <t>0000010116</t>
  </si>
  <si>
    <t>GEM  MINERALS</t>
  </si>
  <si>
    <t>0000010117</t>
  </si>
  <si>
    <t>GEOFLEX ENTERPRISES</t>
  </si>
  <si>
    <t>0000010118</t>
  </si>
  <si>
    <t>GLOBAL MARKETING</t>
  </si>
  <si>
    <t>0000010119</t>
  </si>
  <si>
    <t>GOEL MICRONS</t>
  </si>
  <si>
    <t>0000010120</t>
  </si>
  <si>
    <t>GOPAL MINERALS - CREDITORS</t>
  </si>
  <si>
    <t>0000010121</t>
  </si>
  <si>
    <t>GOPAL SAVA DANGAR</t>
  </si>
  <si>
    <t>0000010122</t>
  </si>
  <si>
    <t>GOPI MINERALS</t>
  </si>
  <si>
    <t>0000010123</t>
  </si>
  <si>
    <t>GORKI INDUSTRIES</t>
  </si>
  <si>
    <t>0000010124</t>
  </si>
  <si>
    <t>GOYAL MILLING INDUSTRIES</t>
  </si>
  <si>
    <t>0000010125</t>
  </si>
  <si>
    <t>GREAT HIMALAYAN MINERALS &amp; CHEMICAL</t>
  </si>
  <si>
    <t>0000010126</t>
  </si>
  <si>
    <t>GREEN MARBLE</t>
  </si>
  <si>
    <t>0000010127</t>
  </si>
  <si>
    <t>GUJARAT CHLORIDE</t>
  </si>
  <si>
    <t>0000010128</t>
  </si>
  <si>
    <t>GUJARAT MULTI GAS BASE CHEM P L</t>
  </si>
  <si>
    <t>0000010129</t>
  </si>
  <si>
    <t>GUPTA POLYBAG INDUSTRIES</t>
  </si>
  <si>
    <t>0000010130</t>
  </si>
  <si>
    <t>GURU KRIPA MINERALS</t>
  </si>
  <si>
    <t>0000010131</t>
  </si>
  <si>
    <t>GURUKRUPA PULVERISER</t>
  </si>
  <si>
    <t>0000010132</t>
  </si>
  <si>
    <t>H D ENTERPRISE PVT. LTD.</t>
  </si>
  <si>
    <t>0000010133</t>
  </si>
  <si>
    <t>HARI ENTERPRISE</t>
  </si>
  <si>
    <t>0000010134</t>
  </si>
  <si>
    <t>HARI OM MINERALS</t>
  </si>
  <si>
    <t>0000010135</t>
  </si>
  <si>
    <t>HARKISHAN MARBLE PVT. LTD.</t>
  </si>
  <si>
    <t>0000010136</t>
  </si>
  <si>
    <t>HARLAL MINERALS</t>
  </si>
  <si>
    <t>0000010137</t>
  </si>
  <si>
    <t>HARLALKA MINERAL INDUSTRIES</t>
  </si>
  <si>
    <t>0000010138</t>
  </si>
  <si>
    <t>HINDUSTAN MARBLE PVT LTD</t>
  </si>
  <si>
    <t>0000010139</t>
  </si>
  <si>
    <t>HINDUSTAN MINERAL PRODUCTS</t>
  </si>
  <si>
    <t>0000010140</t>
  </si>
  <si>
    <t>HUBER CHEMICALS  IN P.LTD</t>
  </si>
  <si>
    <t>0000010141</t>
  </si>
  <si>
    <t>INDIAN CHEMICAL CORPORATION</t>
  </si>
  <si>
    <t>0000010142</t>
  </si>
  <si>
    <t>INDIAN STEEL CORPORATION LIMITED</t>
  </si>
  <si>
    <t>0000010143</t>
  </si>
  <si>
    <t>INDIAN TRADING CORPORATION</t>
  </si>
  <si>
    <t>0000010144</t>
  </si>
  <si>
    <t>INDO AMINES BIOTECH PVT.LTD</t>
  </si>
  <si>
    <t>0000010145</t>
  </si>
  <si>
    <t>INDO AMINES LIMITED</t>
  </si>
  <si>
    <t>0000010146</t>
  </si>
  <si>
    <t>INDO TALC MICRONIZE CO</t>
  </si>
  <si>
    <t>0000010147</t>
  </si>
  <si>
    <t>INN CHEMICALS &amp; MINERALS</t>
  </si>
  <si>
    <t>0000010148</t>
  </si>
  <si>
    <t>J D MINERALS</t>
  </si>
  <si>
    <t>0000010149</t>
  </si>
  <si>
    <t>J V ENTERPRISE</t>
  </si>
  <si>
    <t>0000010150</t>
  </si>
  <si>
    <t>J. B. PACKAGING</t>
  </si>
  <si>
    <t>0000010151</t>
  </si>
  <si>
    <t>J. H. M. MARBLES</t>
  </si>
  <si>
    <t>0000010152</t>
  </si>
  <si>
    <t>J.M.HUBER IN PRIVATE LIMITED</t>
  </si>
  <si>
    <t>0000010153</t>
  </si>
  <si>
    <t>JAGDISHWAR CHEMICALS</t>
  </si>
  <si>
    <t>0000010154</t>
  </si>
  <si>
    <t>JAI JINENDRA INDUSTRIES</t>
  </si>
  <si>
    <t>0000010155</t>
  </si>
  <si>
    <t>JAI LAKSHMI TRADERS</t>
  </si>
  <si>
    <t>0000010156</t>
  </si>
  <si>
    <t>JAI SANMATI INDUSTRIES</t>
  </si>
  <si>
    <t>0000010157</t>
  </si>
  <si>
    <t>JAMUNA MINERALS</t>
  </si>
  <si>
    <t>0000010158</t>
  </si>
  <si>
    <t>JAY AMBE MINERALS</t>
  </si>
  <si>
    <t>0000010159</t>
  </si>
  <si>
    <t>JAY POLYMERS COMPANY PVT LTD.</t>
  </si>
  <si>
    <t>0000010160</t>
  </si>
  <si>
    <t>JAYA KOWSTUBHA CHEMICALS &amp; MINERALS</t>
  </si>
  <si>
    <t>0000010161</t>
  </si>
  <si>
    <t>JAYANT OIL MILLS</t>
  </si>
  <si>
    <t>0000010162</t>
  </si>
  <si>
    <t>JAYDEEP AGENCIES</t>
  </si>
  <si>
    <t>0000010163</t>
  </si>
  <si>
    <t>JET TECH PVT. LTD.</t>
  </si>
  <si>
    <t>0000010164</t>
  </si>
  <si>
    <t>JODHPUR SALES CORPORATION</t>
  </si>
  <si>
    <t>0000010165</t>
  </si>
  <si>
    <t>JWALANT CHEMICALS</t>
  </si>
  <si>
    <t>0000010166</t>
  </si>
  <si>
    <t>JYOTI CHEMICAL</t>
  </si>
  <si>
    <t>0000010167</t>
  </si>
  <si>
    <t>K. K. MINERALS</t>
  </si>
  <si>
    <t>0000010168</t>
  </si>
  <si>
    <t>K.P.L INTERNATIONAL LIMITED</t>
  </si>
  <si>
    <t>0000010169</t>
  </si>
  <si>
    <t>K.R.INDUSTRIES</t>
  </si>
  <si>
    <t>0000010170</t>
  </si>
  <si>
    <t>KAKA POLYMERS</t>
  </si>
  <si>
    <t>0000010171</t>
  </si>
  <si>
    <t>KANAGALAKSHMI COLOUR CHEM</t>
  </si>
  <si>
    <t>0000010172</t>
  </si>
  <si>
    <t>KANSHU CHEMICAL INDUSTRIES</t>
  </si>
  <si>
    <t>0000010173</t>
  </si>
  <si>
    <t>0000010174</t>
  </si>
  <si>
    <t>KARNATAKA SILICATES</t>
  </si>
  <si>
    <t>0000010175</t>
  </si>
  <si>
    <t>KARTHIK MINERAL INDUSTRIES</t>
  </si>
  <si>
    <t>0000010176</t>
  </si>
  <si>
    <t>KERALA CLAYS &amp; MINERALS</t>
  </si>
  <si>
    <t>0000010177</t>
  </si>
  <si>
    <t>KESHAV ENTERPRISES</t>
  </si>
  <si>
    <t>0000010178</t>
  </si>
  <si>
    <t>KHATOON BI MINES &amp; MINERALS</t>
  </si>
  <si>
    <t>0000010179</t>
  </si>
  <si>
    <t>KNACK POLYMERS</t>
  </si>
  <si>
    <t>0000010180</t>
  </si>
  <si>
    <t>KOLAWAT PRODUCTS</t>
  </si>
  <si>
    <t>0000010181</t>
  </si>
  <si>
    <t>KOMAL PHARMACEUTICALS</t>
  </si>
  <si>
    <t>0000010182</t>
  </si>
  <si>
    <t>KONARK CHEMICALS</t>
  </si>
  <si>
    <t>0000010183</t>
  </si>
  <si>
    <t>KRISHNA MARBLES</t>
  </si>
  <si>
    <t>0000010184</t>
  </si>
  <si>
    <t>KRISHNA MINERALS</t>
  </si>
  <si>
    <t>0000010185</t>
  </si>
  <si>
    <t>KRISHNA MINERS &amp; TRADERS</t>
  </si>
  <si>
    <t>0000010186</t>
  </si>
  <si>
    <t>KRISHNA MINES</t>
  </si>
  <si>
    <t>0000010187</t>
  </si>
  <si>
    <t>KRISHNA MINES &amp; MINERALS</t>
  </si>
  <si>
    <t>0000010188</t>
  </si>
  <si>
    <t>KRISHNAPPA MINERALS</t>
  </si>
  <si>
    <t>0000010189</t>
  </si>
  <si>
    <t>KUNAL CALCIUM  LTD</t>
  </si>
  <si>
    <t>0000010190</t>
  </si>
  <si>
    <t>KUTCH CHEMICAL INDUSTRIES LIMITED</t>
  </si>
  <si>
    <t>0000010191</t>
  </si>
  <si>
    <t>KUTCH CLAY INDUSTRIES</t>
  </si>
  <si>
    <t>0000010192</t>
  </si>
  <si>
    <t>KUTTUVA SILICATES</t>
  </si>
  <si>
    <t>0000010193</t>
  </si>
  <si>
    <t>LAIRAI MINERALS</t>
  </si>
  <si>
    <t>0000010194</t>
  </si>
  <si>
    <t>LATEST NOVELTY CENTRE</t>
  </si>
  <si>
    <t>0000010195</t>
  </si>
  <si>
    <t>LIBERTY CHEMICALS</t>
  </si>
  <si>
    <t>0000010196</t>
  </si>
  <si>
    <t>M.J. STONES PVT. LTD.</t>
  </si>
  <si>
    <t>0000010197</t>
  </si>
  <si>
    <t>M.K. MINES &amp; MINERALS</t>
  </si>
  <si>
    <t>0000010198</t>
  </si>
  <si>
    <t>M.P.G.R. MINES &amp; MINERALS</t>
  </si>
  <si>
    <t>0000010199</t>
  </si>
  <si>
    <t>MAA REVA TRADERS (P) LTD.</t>
  </si>
  <si>
    <t>0000010200</t>
  </si>
  <si>
    <t>MAA VAISHNAVI MINERALS</t>
  </si>
  <si>
    <t>0000010201</t>
  </si>
  <si>
    <t>MADHU MINERAL INDUSTRIES</t>
  </si>
  <si>
    <t>0000010202</t>
  </si>
  <si>
    <t>MADHU MINERALS AND CHEMICALS</t>
  </si>
  <si>
    <t>0000010203</t>
  </si>
  <si>
    <t>MADHU TRADING COMPANY</t>
  </si>
  <si>
    <t>0000010204</t>
  </si>
  <si>
    <t>MAHADEV ASSOCIATE</t>
  </si>
  <si>
    <t>0000010205</t>
  </si>
  <si>
    <t>MAHADEV CHEMICALS</t>
  </si>
  <si>
    <t>0000010206</t>
  </si>
  <si>
    <t>MAHADEVI CLAY COMPANY</t>
  </si>
  <si>
    <t>0000010207</t>
  </si>
  <si>
    <t>MAHALAKSHI STANDARD MINERAL</t>
  </si>
  <si>
    <t>0000010208</t>
  </si>
  <si>
    <t>MAHALAKSHMI MICRO MINERALS</t>
  </si>
  <si>
    <t>0000010209</t>
  </si>
  <si>
    <t>MAHALAXMI MATERIAL SUPPLIERS</t>
  </si>
  <si>
    <t>0000010210</t>
  </si>
  <si>
    <t>MAHARASTRA PRESTRESSED PIPES LTD.</t>
  </si>
  <si>
    <t>0000010211</t>
  </si>
  <si>
    <t>MAHAVEER CERAMIC INDUSTRIES</t>
  </si>
  <si>
    <t>0000010212</t>
  </si>
  <si>
    <t>MAHAVIR MINERALS</t>
  </si>
  <si>
    <t>0000010213</t>
  </si>
  <si>
    <t>MANGLA ENTERPRISES</t>
  </si>
  <si>
    <t>0000010214</t>
  </si>
  <si>
    <t>MARUDHAR BALL MILLS</t>
  </si>
  <si>
    <t>0000010215</t>
  </si>
  <si>
    <t>MARUDHAR MINERAL &amp; CHEMICALS</t>
  </si>
  <si>
    <t>0000010216</t>
  </si>
  <si>
    <t>MARUDHAR THREAD MILLS</t>
  </si>
  <si>
    <t>0000010217</t>
  </si>
  <si>
    <t>MARUTI INDUSTRIES (BEAWAR)</t>
  </si>
  <si>
    <t>0000010218</t>
  </si>
  <si>
    <t>MARUTI MINCHEM</t>
  </si>
  <si>
    <t>0000010219</t>
  </si>
  <si>
    <t>MARUTI MINERAL &amp; REFRECTORIES</t>
  </si>
  <si>
    <t>0000010220</t>
  </si>
  <si>
    <t>MAYUR CHEMICAL INDUSTRIES</t>
  </si>
  <si>
    <t>0000010221</t>
  </si>
  <si>
    <t>MAYUR DYES &amp; CHEMICALS CORPORATION</t>
  </si>
  <si>
    <t>0000010222</t>
  </si>
  <si>
    <t>MCCOY INORGANICS</t>
  </si>
  <si>
    <t>0000010223</t>
  </si>
  <si>
    <t>MEENAKSHI MINERAL INDUSTRIES</t>
  </si>
  <si>
    <t>0000010224</t>
  </si>
  <si>
    <t>MEENAKSHI MINERALS</t>
  </si>
  <si>
    <t>0000010225</t>
  </si>
  <si>
    <t>MEET MARKETING (I) PVT LTD</t>
  </si>
  <si>
    <t>0000010226</t>
  </si>
  <si>
    <t>MEHTA MINERALS</t>
  </si>
  <si>
    <t>0000010227</t>
  </si>
  <si>
    <t>MEWAR MICRONS</t>
  </si>
  <si>
    <t>0000010228</t>
  </si>
  <si>
    <t>MEWAR POLYTEX LTD.</t>
  </si>
  <si>
    <t>0000010229</t>
  </si>
  <si>
    <t>MICA MINERALS  &amp;  EXPORT</t>
  </si>
  <si>
    <t>0000010230</t>
  </si>
  <si>
    <t>MICRO MINERAL INDUSTRY</t>
  </si>
  <si>
    <t>0000010231</t>
  </si>
  <si>
    <t>MICROFINE MINERALS (ALWAR)</t>
  </si>
  <si>
    <t>0000010232</t>
  </si>
  <si>
    <t>MICRON MICA MINERALS</t>
  </si>
  <si>
    <t>0000010233</t>
  </si>
  <si>
    <t>MINERAL ENTERPRISES</t>
  </si>
  <si>
    <t>0000010234</t>
  </si>
  <si>
    <t>MINERAL INDIA</t>
  </si>
  <si>
    <t>0000010235</t>
  </si>
  <si>
    <t>MINERALAX</t>
  </si>
  <si>
    <t>0000010236</t>
  </si>
  <si>
    <t>MINERALS GRINDER</t>
  </si>
  <si>
    <t>0000010237</t>
  </si>
  <si>
    <t>MINERALS GRINDER EXPORTERS</t>
  </si>
  <si>
    <t>0000010238</t>
  </si>
  <si>
    <t>MINETECH INDUSTRIES - MANJUSAR</t>
  </si>
  <si>
    <t>0000010239</t>
  </si>
  <si>
    <t>MINETECH INDUSTRIES - WAGH</t>
  </si>
  <si>
    <t>0000010240</t>
  </si>
  <si>
    <t>MITTAL INDUSTRIES</t>
  </si>
  <si>
    <t>0000010241</t>
  </si>
  <si>
    <t>MOHINI ORGANICS PVT.LTD.</t>
  </si>
  <si>
    <t>0000010242</t>
  </si>
  <si>
    <t>MONACHEM CORPORATION</t>
  </si>
  <si>
    <t>0000010243</t>
  </si>
  <si>
    <t>MOTWANI MICRO TALC</t>
  </si>
  <si>
    <t>0000010244</t>
  </si>
  <si>
    <t>MUKESH INDUSTRIES - BEAWAR</t>
  </si>
  <si>
    <t>0000010245</t>
  </si>
  <si>
    <t>MURALI ENTERPRISES</t>
  </si>
  <si>
    <t>0000010246</t>
  </si>
  <si>
    <t>MUSKAN MARBLE &amp; KHANDA SUPPLIERS</t>
  </si>
  <si>
    <t>0000010247</t>
  </si>
  <si>
    <t>MUSKAN MARBLE SUPPLIERS</t>
  </si>
  <si>
    <t>0000010248</t>
  </si>
  <si>
    <t>0000010249</t>
  </si>
  <si>
    <t>N. GRINDING INDUSTRIES</t>
  </si>
  <si>
    <t>0000010250</t>
  </si>
  <si>
    <t>NAKSHTRA BRICKS WORKS</t>
  </si>
  <si>
    <t>0000010251</t>
  </si>
  <si>
    <t>NAMOSHA MINERALS</t>
  </si>
  <si>
    <t>0000010252</t>
  </si>
  <si>
    <t>0000010253</t>
  </si>
  <si>
    <t>NANDISHWARI PACKAGING</t>
  </si>
  <si>
    <t>0000010254</t>
  </si>
  <si>
    <t>NANO CLAY &amp; MINERALS PVT. LTD.</t>
  </si>
  <si>
    <t>0000010255</t>
  </si>
  <si>
    <t>0000010256</t>
  </si>
  <si>
    <t>NATIONAL COLOUR CHEM CORPORATION</t>
  </si>
  <si>
    <t>0000010257</t>
  </si>
  <si>
    <t>NATIONAL INDUSTRIES</t>
  </si>
  <si>
    <t>0000010258</t>
  </si>
  <si>
    <t>NAVKAR MINERALS</t>
  </si>
  <si>
    <t>0000010259</t>
  </si>
  <si>
    <t>NEW PARVEEN MARBLES</t>
  </si>
  <si>
    <t>0000010260</t>
  </si>
  <si>
    <t>NIDHI MINERALS</t>
  </si>
  <si>
    <t>0000010261</t>
  </si>
  <si>
    <t>NISHAN MARKETING</t>
  </si>
  <si>
    <t>0000010262</t>
  </si>
  <si>
    <t>O.P. MINES &amp; MINERAL INDUSTRIES</t>
  </si>
  <si>
    <t>0000010263</t>
  </si>
  <si>
    <t>OSIAN (IN)</t>
  </si>
  <si>
    <t>0000010264</t>
  </si>
  <si>
    <t>P K MINERALS</t>
  </si>
  <si>
    <t>0000010265</t>
  </si>
  <si>
    <t>P. DATTANI &amp; CO.</t>
  </si>
  <si>
    <t>0000010266</t>
  </si>
  <si>
    <t>P.K. MINCHEM</t>
  </si>
  <si>
    <t>0000010267</t>
  </si>
  <si>
    <t>PANAMA PETROCHEM LTD</t>
  </si>
  <si>
    <t>0000010268</t>
  </si>
  <si>
    <t>PARASURAM &amp; SONS</t>
  </si>
  <si>
    <t>0000010269</t>
  </si>
  <si>
    <t>PARIMAL INDUSTRIES</t>
  </si>
  <si>
    <t>0000010270</t>
  </si>
  <si>
    <t>PARSHV CHEM INDUSTRIES</t>
  </si>
  <si>
    <t>0000010271</t>
  </si>
  <si>
    <t>PAVAN CORPORATION</t>
  </si>
  <si>
    <t>0000010272</t>
  </si>
  <si>
    <t>PEEKEYEN INDUSTRIES</t>
  </si>
  <si>
    <t>0000010273</t>
  </si>
  <si>
    <t>PIDILITE INDUSTRIES LTD</t>
  </si>
  <si>
    <t>0000010274</t>
  </si>
  <si>
    <t>PONMANI ENTERPRISES</t>
  </si>
  <si>
    <t>0000010275</t>
  </si>
  <si>
    <t>PRABHAKAR MINERAL COMPANY</t>
  </si>
  <si>
    <t>0000010276</t>
  </si>
  <si>
    <t>PRABHAT PAINT INDUSTRIES</t>
  </si>
  <si>
    <t>0000010277</t>
  </si>
  <si>
    <t>PRABHAT SILICON PVT LTD</t>
  </si>
  <si>
    <t>0000010278</t>
  </si>
  <si>
    <t>PRAKASH CHEMICAL AGENCIES PVT.LTD</t>
  </si>
  <si>
    <t>0000010279</t>
  </si>
  <si>
    <t>PRAKASH CHEMICALS PVT LTD</t>
  </si>
  <si>
    <t>0000010280</t>
  </si>
  <si>
    <t>PRAVEEN MARBLE</t>
  </si>
  <si>
    <t>0000010281</t>
  </si>
  <si>
    <t>0000010282</t>
  </si>
  <si>
    <t>PRIYADARSHINI POLYSACKS LIMITED</t>
  </si>
  <si>
    <t>0000010283</t>
  </si>
  <si>
    <t>R D H  MICRON  PACKS</t>
  </si>
  <si>
    <t>0000010284</t>
  </si>
  <si>
    <t>R. D. MINCHEM</t>
  </si>
  <si>
    <t>0000010285</t>
  </si>
  <si>
    <t>R.C. MINES &amp; MINERALS</t>
  </si>
  <si>
    <t>0000010286</t>
  </si>
  <si>
    <t>R.K.AGRO INDUSTRIES</t>
  </si>
  <si>
    <t>0000010287</t>
  </si>
  <si>
    <t>R.K.MINERALS</t>
  </si>
  <si>
    <t>0000010288</t>
  </si>
  <si>
    <t>R.R.PLASTOCHEM INDUSTRIES</t>
  </si>
  <si>
    <t>0000010289</t>
  </si>
  <si>
    <t>RADHA CLAY</t>
  </si>
  <si>
    <t>0000010290</t>
  </si>
  <si>
    <t>RAFIUNISSA MINES &amp; MINERAL</t>
  </si>
  <si>
    <t>0000010291</t>
  </si>
  <si>
    <t>RAJA MINERALS INDUSTRIES</t>
  </si>
  <si>
    <t>0000010292</t>
  </si>
  <si>
    <t>RAJASTHAN BARYTES LTD</t>
  </si>
  <si>
    <t>0000010293</t>
  </si>
  <si>
    <t>RAJASTHAN CLAY</t>
  </si>
  <si>
    <t>0000010294</t>
  </si>
  <si>
    <t>RAJASTHAN SUPER FILLERS PVT. LTD.</t>
  </si>
  <si>
    <t>0000010295</t>
  </si>
  <si>
    <t>RAJENDRA ENTERPRISE</t>
  </si>
  <si>
    <t>0000010296</t>
  </si>
  <si>
    <t>RAJVEER MINERALS &amp; MARBLE</t>
  </si>
  <si>
    <t>0000010297</t>
  </si>
  <si>
    <t>RAMESH BROTHERS</t>
  </si>
  <si>
    <t>0000010298</t>
  </si>
  <si>
    <t>RAMESH TRADING CO.</t>
  </si>
  <si>
    <t>0000010299</t>
  </si>
  <si>
    <t>RAMNIKLAL S.GOSALIA &amp; CO.</t>
  </si>
  <si>
    <t>0000010300</t>
  </si>
  <si>
    <t>RANGANATH MINERAL &amp; CHEMICAL CO.</t>
  </si>
  <si>
    <t>0000010301</t>
  </si>
  <si>
    <t>RAYBON CHEM. AND ALLIED PRODUCTS</t>
  </si>
  <si>
    <t>0000010302</t>
  </si>
  <si>
    <t>RCS CHEMICALS</t>
  </si>
  <si>
    <t>0000010303</t>
  </si>
  <si>
    <t>REENA CHEM</t>
  </si>
  <si>
    <t>0000010304</t>
  </si>
  <si>
    <t>0000010305</t>
  </si>
  <si>
    <t>REMIK TRADING CO.PV.LTD</t>
  </si>
  <si>
    <t>0000010306</t>
  </si>
  <si>
    <t>RISHICHEM DISTRIBUTORS PVT.LTD.</t>
  </si>
  <si>
    <t>0000010307</t>
  </si>
  <si>
    <t>ROMA ORGANICS PVT.LTD.</t>
  </si>
  <si>
    <t>0000010308</t>
  </si>
  <si>
    <t>ROOP RASAYAN INDUSTRIES PVT.LTD</t>
  </si>
  <si>
    <t>0000010309</t>
  </si>
  <si>
    <t>ROYAL MICRO MINERALS</t>
  </si>
  <si>
    <t>0000010310</t>
  </si>
  <si>
    <t>ROYAL MINERALS</t>
  </si>
  <si>
    <t>0000010311</t>
  </si>
  <si>
    <t>S K MARBLE  PVT LTD</t>
  </si>
  <si>
    <t>0000010312</t>
  </si>
  <si>
    <t>S. NOBEE GRINDING MEDIA</t>
  </si>
  <si>
    <t>0000010313</t>
  </si>
  <si>
    <t>S.G.GLOBAL IMPEX PRIVATE LIMITED</t>
  </si>
  <si>
    <t>0000010314</t>
  </si>
  <si>
    <t>S.K.EXPORTS</t>
  </si>
  <si>
    <t>0000010315</t>
  </si>
  <si>
    <t>0000010316</t>
  </si>
  <si>
    <t>S.S CONVERSION</t>
  </si>
  <si>
    <t>0000010317</t>
  </si>
  <si>
    <t>S.S.MICRO MINERALS</t>
  </si>
  <si>
    <t>0000010318</t>
  </si>
  <si>
    <t>S.SOHANSINGH JOGINDERSINGH &amp; CO.</t>
  </si>
  <si>
    <t>0000010319</t>
  </si>
  <si>
    <t>S.V. SALES CORPORATION</t>
  </si>
  <si>
    <t>0000010320</t>
  </si>
  <si>
    <t>S.V.MINERALS (BANGLORE)</t>
  </si>
  <si>
    <t>0000010321</t>
  </si>
  <si>
    <t>S.V.MINERALS (BEAWAR)</t>
  </si>
  <si>
    <t>0000010322</t>
  </si>
  <si>
    <t>SADHASIVA MINERALS</t>
  </si>
  <si>
    <t>0000030190</t>
  </si>
  <si>
    <t>DHRUVA ELECTRICALS</t>
  </si>
  <si>
    <t>0000010323</t>
  </si>
  <si>
    <t>SAGAR MINERALS &amp;CHEMICAL INDUSTRIES</t>
  </si>
  <si>
    <t>0000010324</t>
  </si>
  <si>
    <t>SAI MINERALS</t>
  </si>
  <si>
    <t>0000010325</t>
  </si>
  <si>
    <t>SAI PAVAN PULVERISING MILLS</t>
  </si>
  <si>
    <t>0000010326</t>
  </si>
  <si>
    <t>SAINATH MINERAL &amp; CHEMICAL</t>
  </si>
  <si>
    <t>0000010327</t>
  </si>
  <si>
    <t>SALICYLATES &amp; CHEMICALS PVT. LTD.</t>
  </si>
  <si>
    <t>0000010328</t>
  </si>
  <si>
    <t>SALIPOL BIOCIDES PVT.LTD</t>
  </si>
  <si>
    <t>0000010329</t>
  </si>
  <si>
    <t>SAMEER CHEMICALS</t>
  </si>
  <si>
    <t>0000010330</t>
  </si>
  <si>
    <t>SAMIR AGENCIES</t>
  </si>
  <si>
    <t>0000010331</t>
  </si>
  <si>
    <t>SANTAM DYE CHEM INDUATRIES</t>
  </si>
  <si>
    <t>0000010332</t>
  </si>
  <si>
    <t>SAPNA CHEMICALS (PRU)</t>
  </si>
  <si>
    <t>0000010333</t>
  </si>
  <si>
    <t>SARATHA INDUSTRIES</t>
  </si>
  <si>
    <t>0000010334</t>
  </si>
  <si>
    <t>SATISH MINERALS</t>
  </si>
  <si>
    <t>0000010335</t>
  </si>
  <si>
    <t>SATYA INDUSTRIES</t>
  </si>
  <si>
    <t>0000010336</t>
  </si>
  <si>
    <t>SAURASHTRA SOLID INDUSTRIES P.LTD.</t>
  </si>
  <si>
    <t>0000010337</t>
  </si>
  <si>
    <t>SAVITA POLYMERS LIMITED</t>
  </si>
  <si>
    <t>0000010338</t>
  </si>
  <si>
    <t>SEEMA MINERALS</t>
  </si>
  <si>
    <t>0000010339</t>
  </si>
  <si>
    <t>SEWA SHAKTI PRODUCTS</t>
  </si>
  <si>
    <t>0000010340</t>
  </si>
  <si>
    <t>SHANKHLA BROTHERS</t>
  </si>
  <si>
    <t>0000010341</t>
  </si>
  <si>
    <t>0000010342</t>
  </si>
  <si>
    <t>SHILA ACID</t>
  </si>
  <si>
    <t>0000010343</t>
  </si>
  <si>
    <t>SHIV OM MINERALS</t>
  </si>
  <si>
    <t>0000010344</t>
  </si>
  <si>
    <t>SHIV SHAKTI MARBLE</t>
  </si>
  <si>
    <t>0000010345</t>
  </si>
  <si>
    <t>SHIV TALC PVT LTD</t>
  </si>
  <si>
    <t>0000010346</t>
  </si>
  <si>
    <t>SHIVA CHEMICALS INDUSTRIES</t>
  </si>
  <si>
    <t>0000010347</t>
  </si>
  <si>
    <t>SHIVAM POLY PLAST (P)LTD</t>
  </si>
  <si>
    <t>0000010348</t>
  </si>
  <si>
    <t>SHRADDHA IMPEX</t>
  </si>
  <si>
    <t>0000010349</t>
  </si>
  <si>
    <t>SHRADDHA MINERALS GRINDING INDUSTRS</t>
  </si>
  <si>
    <t>0000010350</t>
  </si>
  <si>
    <t>SHREE BALAJI GRINDING MILLS</t>
  </si>
  <si>
    <t>0000010351</t>
  </si>
  <si>
    <t>SHREE CHEM EXPORTS PVT. LTD.</t>
  </si>
  <si>
    <t>0000010352</t>
  </si>
  <si>
    <t>SHREE GAJANAND MARBLE</t>
  </si>
  <si>
    <t>0000010353</t>
  </si>
  <si>
    <t>SHREE GANESH INDUSTRIES</t>
  </si>
  <si>
    <t>0000010354</t>
  </si>
  <si>
    <t>SHREE JI MINERALS</t>
  </si>
  <si>
    <t>0000010355</t>
  </si>
  <si>
    <t>SHREE OM INDUSTRIES</t>
  </si>
  <si>
    <t>0000010356</t>
  </si>
  <si>
    <t>0000010357</t>
  </si>
  <si>
    <t>SHREE RAM MICROMINERALS</t>
  </si>
  <si>
    <t>0000010358</t>
  </si>
  <si>
    <t>SHREE RAM MINCHEM INTERNATIONAL</t>
  </si>
  <si>
    <t>0000010359</t>
  </si>
  <si>
    <t>SHREE RAM MINERALS</t>
  </si>
  <si>
    <t>0000010360</t>
  </si>
  <si>
    <t>SHREE RAM PROCESSOR</t>
  </si>
  <si>
    <t>0000010361</t>
  </si>
  <si>
    <t>SHREE RANABAI MINERALS</t>
  </si>
  <si>
    <t>0000010362</t>
  </si>
  <si>
    <t>SHREE SAI CALNATES IN P. LTD.</t>
  </si>
  <si>
    <t>0000010363</t>
  </si>
  <si>
    <t>SHREE SAI CALNATES INDIA PVT.LTD</t>
  </si>
  <si>
    <t>0000010364</t>
  </si>
  <si>
    <t>SHREE SAIBABA CHEMICAL INDUSTRIES</t>
  </si>
  <si>
    <t>0000010365</t>
  </si>
  <si>
    <t>SHREE SAIBABA PETROLEUM</t>
  </si>
  <si>
    <t>0000010366</t>
  </si>
  <si>
    <t>SHREE SIDDH CHEMICAL INDUSTRY</t>
  </si>
  <si>
    <t>0000010367</t>
  </si>
  <si>
    <t>SHREE UMIYA MINECHEM</t>
  </si>
  <si>
    <t>0000010368</t>
  </si>
  <si>
    <t>SHREE VIJAY DURGA MINES &amp; MINERALS</t>
  </si>
  <si>
    <t>0000010369</t>
  </si>
  <si>
    <t>SHREE VINOD P. SOLANKI</t>
  </si>
  <si>
    <t>0000010370</t>
  </si>
  <si>
    <t>SHREEJI FINE CHEM</t>
  </si>
  <si>
    <t>0000010371</t>
  </si>
  <si>
    <t>SHREEJI MICRONS</t>
  </si>
  <si>
    <t>0000010372</t>
  </si>
  <si>
    <t>SHREENATHJI MINERALS</t>
  </si>
  <si>
    <t>0000010373</t>
  </si>
  <si>
    <t>SHRI AMBEY DIA TOOLS</t>
  </si>
  <si>
    <t>0000010374</t>
  </si>
  <si>
    <t>SHRI ES ES ENTERPRISES PVT.LTD</t>
  </si>
  <si>
    <t>0000010375</t>
  </si>
  <si>
    <t>SHRI KAILASH KHANIJ UDHYOG</t>
  </si>
  <si>
    <t>0000010376</t>
  </si>
  <si>
    <t>SHRI M.S.KARNI MINERALS</t>
  </si>
  <si>
    <t>0000010377</t>
  </si>
  <si>
    <t>SHRI UMIYA MINE CHEM IND</t>
  </si>
  <si>
    <t>0000010378</t>
  </si>
  <si>
    <t>SHRINATH MINERALS</t>
  </si>
  <si>
    <t>0000010379</t>
  </si>
  <si>
    <t>SHRUTI INDSUTRIES</t>
  </si>
  <si>
    <t>0000010380</t>
  </si>
  <si>
    <t>SHRUTI MARMO PVT LTD</t>
  </si>
  <si>
    <t>0000010381</t>
  </si>
  <si>
    <t>SIDDH CHEMICAL INDUSTRY</t>
  </si>
  <si>
    <t>0000010382</t>
  </si>
  <si>
    <t>SIDDHI VINAYAK MICA MINERAL</t>
  </si>
  <si>
    <t>0000010383</t>
  </si>
  <si>
    <t>SIDH MASTERBATCHES (P) LTD</t>
  </si>
  <si>
    <t>0000010384</t>
  </si>
  <si>
    <t>SILVER MINTECH (IN) PVT. LTD.</t>
  </si>
  <si>
    <t>0000010385</t>
  </si>
  <si>
    <t>SIMIR AGENCIES</t>
  </si>
  <si>
    <t>0000010386</t>
  </si>
  <si>
    <t>SINGHAL CHEMICALS</t>
  </si>
  <si>
    <t>0000010387</t>
  </si>
  <si>
    <t>SINGHAL MARBLES</t>
  </si>
  <si>
    <t>0000010388</t>
  </si>
  <si>
    <t>SITARAM MINERALS SUPPLIERS</t>
  </si>
  <si>
    <t>0000010389</t>
  </si>
  <si>
    <t>SKYLARK TRADERS</t>
  </si>
  <si>
    <t>0000010390</t>
  </si>
  <si>
    <t>SONA ENTERPRISES</t>
  </si>
  <si>
    <t>0000010391</t>
  </si>
  <si>
    <t>SONKAMAL ENTERPRISES PVT.LTD.</t>
  </si>
  <si>
    <t>0000010392</t>
  </si>
  <si>
    <t>SOORYA  CLAYS</t>
  </si>
  <si>
    <t>0000010393</t>
  </si>
  <si>
    <t>SPECIALITY SILICA PRIVATE LIMITED</t>
  </si>
  <si>
    <t>0000010394</t>
  </si>
  <si>
    <t>SQI INDIA</t>
  </si>
  <si>
    <t>0000010395</t>
  </si>
  <si>
    <t>SREE MEENAKSHI MINERALS</t>
  </si>
  <si>
    <t>0000010396</t>
  </si>
  <si>
    <t>SREE RAYALASEEMA ALKALIES AND ALLI</t>
  </si>
  <si>
    <t>0000010397</t>
  </si>
  <si>
    <t>SREE RAYALASEEMA HI-STRENGTH HYPO L</t>
  </si>
  <si>
    <t>0000010398</t>
  </si>
  <si>
    <t>SRI A.M.S. ENTERPRISES</t>
  </si>
  <si>
    <t>0000010399</t>
  </si>
  <si>
    <t>SRI GANESH MINERALS</t>
  </si>
  <si>
    <t>0000010400</t>
  </si>
  <si>
    <t>SRI PANDURANGA MINERALS</t>
  </si>
  <si>
    <t>0000010401</t>
  </si>
  <si>
    <t>SRI RAJALAKSHMI MINERALS</t>
  </si>
  <si>
    <t>0000010402</t>
  </si>
  <si>
    <t>SRI SAI DEVA MINERALS</t>
  </si>
  <si>
    <t>0000010403</t>
  </si>
  <si>
    <t>SRI VAISHNAVI MINERALS</t>
  </si>
  <si>
    <t>0000010404</t>
  </si>
  <si>
    <t>SRI VALLI CHEMICAL</t>
  </si>
  <si>
    <t>0000010405</t>
  </si>
  <si>
    <t>SRI VIJAYA DURGA INDUSTRIES</t>
  </si>
  <si>
    <t>0000010406</t>
  </si>
  <si>
    <t>STAR CLAYS &amp; MINERALS</t>
  </si>
  <si>
    <t>0000010407</t>
  </si>
  <si>
    <t>STERLING AUXILIARIES PVT.LTD.</t>
  </si>
  <si>
    <t>0000010408</t>
  </si>
  <si>
    <t>SULAIKHA CLAY MINES</t>
  </si>
  <si>
    <t>0000010409</t>
  </si>
  <si>
    <t>SUN CHEM INDIA</t>
  </si>
  <si>
    <t>0000010410</t>
  </si>
  <si>
    <t>SUNNY MINERALS INDUSTRIES</t>
  </si>
  <si>
    <t>0000010411</t>
  </si>
  <si>
    <t>SUPER FINE MINERALS INDUSTARIES</t>
  </si>
  <si>
    <t>0000010412</t>
  </si>
  <si>
    <t>SUPER FIRE WOOD</t>
  </si>
  <si>
    <t>0000010413</t>
  </si>
  <si>
    <t>SUPER URECOAT INDUSTRIES</t>
  </si>
  <si>
    <t>0000010414</t>
  </si>
  <si>
    <t>SUPREME MARBLE &amp; GRANITE LIMITED</t>
  </si>
  <si>
    <t>0000010415</t>
  </si>
  <si>
    <t>SUPREME MINERALS</t>
  </si>
  <si>
    <t>0000010416</t>
  </si>
  <si>
    <t>0000010417</t>
  </si>
  <si>
    <t>SURAJ MINERALS</t>
  </si>
  <si>
    <t>0000010418</t>
  </si>
  <si>
    <t>SURENDRA &amp; SONS</t>
  </si>
  <si>
    <t>0000010419</t>
  </si>
  <si>
    <t>SURENDRA GRINDING MILLS</t>
  </si>
  <si>
    <t>0000010420</t>
  </si>
  <si>
    <t>SURYA CORPORATION</t>
  </si>
  <si>
    <t>0000010421</t>
  </si>
  <si>
    <t>SWASTIK  MULTI PACK</t>
  </si>
  <si>
    <t>0000010422</t>
  </si>
  <si>
    <t>0000010423</t>
  </si>
  <si>
    <t>SWASTIK MARBLE INDUSTRIES</t>
  </si>
  <si>
    <t>0000010424</t>
  </si>
  <si>
    <t>SWASTIK MICRON</t>
  </si>
  <si>
    <t>0000010425</t>
  </si>
  <si>
    <t>SWATHI MINES</t>
  </si>
  <si>
    <t>0000010426</t>
  </si>
  <si>
    <t>SYNTHOCHEM PVT.LTD</t>
  </si>
  <si>
    <t>0000010427</t>
  </si>
  <si>
    <t>TAK MINERALS &amp; CHEMICALS</t>
  </si>
  <si>
    <t>0000010428</t>
  </si>
  <si>
    <t>TALCHEM INTERNATIONAL</t>
  </si>
  <si>
    <t>0000010429</t>
  </si>
  <si>
    <t>TAMILNADU MINERALS</t>
  </si>
  <si>
    <t>0000010430</t>
  </si>
  <si>
    <t>TANNIISHK MINERALS AND EXPORTERS</t>
  </si>
  <si>
    <t>0000010431</t>
  </si>
  <si>
    <t>TANUSH MICRO MINERALS (P) LTD.</t>
  </si>
  <si>
    <t>0000010432</t>
  </si>
  <si>
    <t>TARAK CHEMICALS LTD.</t>
  </si>
  <si>
    <t>0000010433</t>
  </si>
  <si>
    <t>TASHKENT OIL COMPANY PVT.LTD</t>
  </si>
  <si>
    <t>0000010434</t>
  </si>
  <si>
    <t>TEJASHVI PHARMA CHEM</t>
  </si>
  <si>
    <t>0000010435</t>
  </si>
  <si>
    <t>THE KERALA CERAMICS LIMITED</t>
  </si>
  <si>
    <t>0000030000</t>
  </si>
  <si>
    <t>0000010436</t>
  </si>
  <si>
    <t>THE SOUTH IN MINES &amp; MINERAL IND</t>
  </si>
  <si>
    <t>0000010437</t>
  </si>
  <si>
    <t>TOMAR ENTERPRISES</t>
  </si>
  <si>
    <t>0000010438</t>
  </si>
  <si>
    <t>TRADE &amp; INDUSTRIES</t>
  </si>
  <si>
    <t>0000010439</t>
  </si>
  <si>
    <t>TRANSPEK SILOX INDUSTRY PVT.LTD</t>
  </si>
  <si>
    <t>0000010440</t>
  </si>
  <si>
    <t>TRIVEDI MARBLE &amp; HANDICRAFT</t>
  </si>
  <si>
    <t>0000010441</t>
  </si>
  <si>
    <t>TRIVEDI MARBLE INDUSTRIES</t>
  </si>
  <si>
    <t>0000010442</t>
  </si>
  <si>
    <t>TULIP POLYCHEM PVT LTD</t>
  </si>
  <si>
    <t>0000010443</t>
  </si>
  <si>
    <t>TWIB CHEM INDUSTRIES</t>
  </si>
  <si>
    <t>0000010444</t>
  </si>
  <si>
    <t>UMA KAOLIN CO.</t>
  </si>
  <si>
    <t>0000010445</t>
  </si>
  <si>
    <t>UMAPATI MINERALS &amp; CHEMICALS</t>
  </si>
  <si>
    <t>0000010446</t>
  </si>
  <si>
    <t>UNIQUE CHEM PRODUCTS</t>
  </si>
  <si>
    <t>0000010447</t>
  </si>
  <si>
    <t>UNIQUE ENTERPRISES</t>
  </si>
  <si>
    <t>0000010448</t>
  </si>
  <si>
    <t>VAGHESHWARI  MINERALS</t>
  </si>
  <si>
    <t>0000010449</t>
  </si>
  <si>
    <t>VALAN ARSU CHEMICALS</t>
  </si>
  <si>
    <t>0000010450</t>
  </si>
  <si>
    <t>VANDANA MINERALS</t>
  </si>
  <si>
    <t>0000010451</t>
  </si>
  <si>
    <t>VANDNA MINERALS</t>
  </si>
  <si>
    <t>0000010452</t>
  </si>
  <si>
    <t>VARDHMAN MINERAL INDUSTRIES - (TALC</t>
  </si>
  <si>
    <t>0000010453</t>
  </si>
  <si>
    <t>VASHISHT CHEMICALS PVT.LTD</t>
  </si>
  <si>
    <t>0000010454</t>
  </si>
  <si>
    <t>VASU LIME STONE INDUSTRIES</t>
  </si>
  <si>
    <t>0000010455</t>
  </si>
  <si>
    <t>VASUNDHARA MARBLE INDUSTRIES</t>
  </si>
  <si>
    <t>0000010456</t>
  </si>
  <si>
    <t>VERTEX CHEMICALS (CREDITOR)</t>
  </si>
  <si>
    <t>0000010457</t>
  </si>
  <si>
    <t>VIJAY INDUSTRIES</t>
  </si>
  <si>
    <t>0000010458</t>
  </si>
  <si>
    <t>VIJAYA KRISHNA CHEMICAL INDUSTRIES</t>
  </si>
  <si>
    <t>0000010459</t>
  </si>
  <si>
    <t>VIKALPA INCORPORATED</t>
  </si>
  <si>
    <t>0000010460</t>
  </si>
  <si>
    <t>VIKAS MARBLES</t>
  </si>
  <si>
    <t>0000010461</t>
  </si>
  <si>
    <t>VIKAS MARBLES INDUSTRIES</t>
  </si>
  <si>
    <t>0000010462</t>
  </si>
  <si>
    <t>VINAYAK MINERALS</t>
  </si>
  <si>
    <t>0000010463</t>
  </si>
  <si>
    <t>VIPUL MARBLE COMPANY</t>
  </si>
  <si>
    <t>0000030001</t>
  </si>
  <si>
    <t>P. R. OXIGEN</t>
  </si>
  <si>
    <t>0000010464</t>
  </si>
  <si>
    <t>VIRAVA CHEMICALS</t>
  </si>
  <si>
    <t>0000010465</t>
  </si>
  <si>
    <t>VISEN INDUSTRIES LIMITED</t>
  </si>
  <si>
    <t>0000010466</t>
  </si>
  <si>
    <t>VISHAL ENTERPRISES</t>
  </si>
  <si>
    <t>0000010467</t>
  </si>
  <si>
    <t>VISHAL OLEOCHEM</t>
  </si>
  <si>
    <t>0000010468</t>
  </si>
  <si>
    <t>VRAJESH TRADERS</t>
  </si>
  <si>
    <t>0000010469</t>
  </si>
  <si>
    <t>VRINDAVAN MINERALS</t>
  </si>
  <si>
    <t>0000010470</t>
  </si>
  <si>
    <t>ZAHID MINES &amp; MINERALS</t>
  </si>
  <si>
    <t>0000010471</t>
  </si>
  <si>
    <t>ZEENATH MINES AND MINERALS</t>
  </si>
  <si>
    <t>0000010472</t>
  </si>
  <si>
    <t>ZINCOLLIED INDIA</t>
  </si>
  <si>
    <t>0000010473</t>
  </si>
  <si>
    <t>ZION CHEMICALS PVT.LTD.</t>
  </si>
  <si>
    <t>0000010474</t>
  </si>
  <si>
    <t>ZZOLYMER</t>
  </si>
  <si>
    <t>0000020000</t>
  </si>
  <si>
    <t>ACID CHEM INTERNATIONAL SDN BHD</t>
  </si>
  <si>
    <t>0000020001</t>
  </si>
  <si>
    <t>ASCOM FOR CARBONATE &amp; CHEMICALS MFG</t>
  </si>
  <si>
    <t>0000020002</t>
  </si>
  <si>
    <t>ASIA-PACIFIC UNITED MINING CO. LTD</t>
  </si>
  <si>
    <t>0000020003</t>
  </si>
  <si>
    <t>AULAC INTERNAL PROD. AND TRAD.CO.LT</t>
  </si>
  <si>
    <t>0000020004</t>
  </si>
  <si>
    <t>CALCIUM CARBONATE MGF SDN. BHD.</t>
  </si>
  <si>
    <t>0000020005</t>
  </si>
  <si>
    <t>CAPRI CORN MINERALS</t>
  </si>
  <si>
    <t>0000020006</t>
  </si>
  <si>
    <t>CHINA MINERAL PROCESSING LIMITED.</t>
  </si>
  <si>
    <t>0000020007</t>
  </si>
  <si>
    <t>CIMM GROUP CO. LTD.</t>
  </si>
  <si>
    <t>0000020008</t>
  </si>
  <si>
    <t>CMP TIAJIN CO. LTD.</t>
  </si>
  <si>
    <t>0000020009</t>
  </si>
  <si>
    <t>COLAKOGLU YAPI MALZEMELERI SAN.TIC</t>
  </si>
  <si>
    <t>0000020010</t>
  </si>
  <si>
    <t>DALIAN FUXIANG METALS&amp;MNRLS. CO LTD</t>
  </si>
  <si>
    <t>0000020011</t>
  </si>
  <si>
    <t>DALIAN YEI TAT ULTRA FINE MIN. C. L</t>
  </si>
  <si>
    <t>0000020012</t>
  </si>
  <si>
    <t>FUJI MINING CO. LTD.</t>
  </si>
  <si>
    <t>0000020013</t>
  </si>
  <si>
    <t>GOH TEIK LIM QUARRY SDN.BHD.</t>
  </si>
  <si>
    <t>0000020014</t>
  </si>
  <si>
    <t>GUIZHOU WEIJIE TRADING IMP.EXP.CO.L</t>
  </si>
  <si>
    <t>0000020015</t>
  </si>
  <si>
    <t>HAOHUA PINGLI COUNTRY SUBSIDIARY</t>
  </si>
  <si>
    <t>0000020016</t>
  </si>
  <si>
    <t>HTX THAI THAC VAN CHUYEN DA MONG SO</t>
  </si>
  <si>
    <t>0000020017</t>
  </si>
  <si>
    <t>INDITECH VIETNAM JOINT STOCK CO.</t>
  </si>
  <si>
    <t>0000020018</t>
  </si>
  <si>
    <t>MAJORHUB DISTRIBUTION SDN BHD.</t>
  </si>
  <si>
    <t>0000020019</t>
  </si>
  <si>
    <t>MONGSON JOINT STOCK COMPANY</t>
  </si>
  <si>
    <t>0000020020</t>
  </si>
  <si>
    <t>MW CHEMICALS SDN. BHD.</t>
  </si>
  <si>
    <t>0000020021</t>
  </si>
  <si>
    <t>NAM TRUNG JOINT STOCK COMPANY</t>
  </si>
  <si>
    <t>0000020022</t>
  </si>
  <si>
    <t>NGUYEN VINH CO. LTD.</t>
  </si>
  <si>
    <t>0000020023</t>
  </si>
  <si>
    <t>NIDAS MADENCILIK TASIMACILIK</t>
  </si>
  <si>
    <t>0000020024</t>
  </si>
  <si>
    <t>NOBLE DISTINCTION (M) SDN. BHD.</t>
  </si>
  <si>
    <t>0000020025</t>
  </si>
  <si>
    <t>NORTH WEST TRADING &amp; SERVICES CO.</t>
  </si>
  <si>
    <t>0000020026</t>
  </si>
  <si>
    <t>SCG PERFORMANCE CHEMICAL CO. LTD</t>
  </si>
  <si>
    <t>0000020027</t>
  </si>
  <si>
    <t>SHENYANG GOLDEN OCEAN TRADE CO.LTD</t>
  </si>
  <si>
    <t>0000020028</t>
  </si>
  <si>
    <t>TIME MINERAL INDUSTRIES SDN.BHD.</t>
  </si>
  <si>
    <t>0000020029</t>
  </si>
  <si>
    <t>TIN HOANG CO.LTD</t>
  </si>
  <si>
    <t>0000020030</t>
  </si>
  <si>
    <t>TUYEN QUANG MINERAL J S COMPANY</t>
  </si>
  <si>
    <t>0000020031</t>
  </si>
  <si>
    <t>UNIKO CALCIUM CARBONATE INDUSTRY</t>
  </si>
  <si>
    <t>0000020032</t>
  </si>
  <si>
    <t>YEN BAI CEMENT JOINT STOCK COMPANY</t>
  </si>
  <si>
    <t>0000020033</t>
  </si>
  <si>
    <t>ZHANJIANG STAR RIVER IM&amp;EX. CO.LTD.</t>
  </si>
  <si>
    <t>0000020034</t>
  </si>
  <si>
    <t>ZHEJIANG HUATE  GROUP IMP.&amp; EXP CO.</t>
  </si>
  <si>
    <t>AJAY JOSHI - LOAN A/C</t>
  </si>
  <si>
    <t>ALU BADABHAI - LOAN A/C</t>
  </si>
  <si>
    <t>AMARSING HATIBHAI - LOAN A/C</t>
  </si>
  <si>
    <t>AMARSING PARMAR - LOAN A/C</t>
  </si>
  <si>
    <t>AMBALAL C SOLANKI - LOAN A/C</t>
  </si>
  <si>
    <t>ANIL L GOSWAMI - LOAN A/C</t>
  </si>
  <si>
    <t>ARJUN K PARMAR - LOAN A/C</t>
  </si>
  <si>
    <t>ARJUN M CHAVDA - LOAN A/C</t>
  </si>
  <si>
    <t>ARVIND C. PATEL - LOAN A/C</t>
  </si>
  <si>
    <t>ASHOK CHAUDHARY - LOAN A/C</t>
  </si>
  <si>
    <t>ASHOK GULABSING - LOAN A/C</t>
  </si>
  <si>
    <t>ASHVIN M PATEL - LOAN A/C</t>
  </si>
  <si>
    <t>BABUBHAI MOTIBHAI - LOAN A/C</t>
  </si>
  <si>
    <t>BADAR MAKJI - LOAN A/C</t>
  </si>
  <si>
    <t>BAHADUR BADABHAI - LOAN A/C</t>
  </si>
  <si>
    <t>BAKA H RATHVA - LOAN A/C</t>
  </si>
  <si>
    <t>BELA RATHOD - LOAN A/C</t>
  </si>
  <si>
    <t>BHANUPRASAD P PURANI - LOAN A/C</t>
  </si>
  <si>
    <t>BHARAT BORASE - LOAN A/C</t>
  </si>
  <si>
    <t>BHATHU L SARPOTA - LOAN A/C</t>
  </si>
  <si>
    <t>BHIMA M. BARIYA - LOAN A/C</t>
  </si>
  <si>
    <t>BHIMABHAI CHANDUBHAI - LOAN A/C</t>
  </si>
  <si>
    <t>BHIMABHAI CHHATRASING - LOAN A/C</t>
  </si>
  <si>
    <t>BRUNO INDUSTRIAL PROD. LTD - LOAN A</t>
  </si>
  <si>
    <t>CHAGAN BHURIA - LOAN A/C</t>
  </si>
  <si>
    <t>CHATRASING R PARMAR - LOAN A/C</t>
  </si>
  <si>
    <t>CHHATRASING MANGALBHAI - LOAN A/C</t>
  </si>
  <si>
    <t>DALPAT B GOHIL - LOAN A/C</t>
  </si>
  <si>
    <t>DALPAT B PADIYAR - LOAN A/C</t>
  </si>
  <si>
    <t>DALUBHAI KATARA - LOAN A/C</t>
  </si>
  <si>
    <t>DARSHANA J MANKAD - LOAN A/C</t>
  </si>
  <si>
    <t>DAYABHAI FATESING PARMAR - LOAN A/C</t>
  </si>
  <si>
    <t>DEVCHAND KALIYA - LOAN A/C</t>
  </si>
  <si>
    <t>DEVCHAND RAVAT - LOAN A/C</t>
  </si>
  <si>
    <t>DHARAMSINGH - LOAN A/C</t>
  </si>
  <si>
    <t>DHARMENDRA K. BARIA - LOAN A/C</t>
  </si>
  <si>
    <t>DHIMABEN EKCHAND - LOAN A/C</t>
  </si>
  <si>
    <t>DHIRUBHAI FULLABHAI - LOAN A/C</t>
  </si>
  <si>
    <t>DINESH P SHAH - LOAN A/C</t>
  </si>
  <si>
    <t>DISPERSIVE MINE &amp; CHEM I LTD -ADV</t>
  </si>
  <si>
    <t>EKCHAND BHURJI - LOAN A/C</t>
  </si>
  <si>
    <t>FATESING CHATRASING - LOAN A/C</t>
  </si>
  <si>
    <t>GAMBHIR SHAMAL - LOAN A/C</t>
  </si>
  <si>
    <t>GAMBHIR VECHATBHAI - LOAN A/C</t>
  </si>
  <si>
    <t>GANPAT JINABHAI - LOAN A/C</t>
  </si>
  <si>
    <t>GANPAT R PATEL - LOAN A/C</t>
  </si>
  <si>
    <t>GANPAT RAYJIBHAI PARMAR - LOAN A/C</t>
  </si>
  <si>
    <t>GAUTAMBHAI KALJIBHAI - LOAN A/C</t>
  </si>
  <si>
    <t>GOPAL PUNABHAI VASAVA - LOAN A/C</t>
  </si>
  <si>
    <t>GOPALBHAI Z. PADHIYAR - LOAN A/C</t>
  </si>
  <si>
    <t>GULAB C. PATEL - LOAN A/C</t>
  </si>
  <si>
    <t>HARISH B BARIYA - LOAN A/C</t>
  </si>
  <si>
    <t>HASHMUKH A PATEL - LOAN A/C</t>
  </si>
  <si>
    <t>HIMSAN K. VASUNIYA - LOAN A/C</t>
  </si>
  <si>
    <t>HIRABHAI PARMAR - LOAN A/C</t>
  </si>
  <si>
    <t>HURING KATARA - LOAN A/C</t>
  </si>
  <si>
    <t>JAGNNATH MONDAL - LOAN A/C</t>
  </si>
  <si>
    <t>JAISING BARIA - LOAN A/C</t>
  </si>
  <si>
    <t>JASHVANT B PATEL - LOAN A/C</t>
  </si>
  <si>
    <t>JATIN PATHAK - LOAN A/C</t>
  </si>
  <si>
    <t>JITENDRA H PATEL - LOAN A/C</t>
  </si>
  <si>
    <t>JITESH DESAI - LOAN A/C</t>
  </si>
  <si>
    <t>K K DIXIT - LOAN A/C</t>
  </si>
  <si>
    <t>KALABEN GAUTAMBHAI - LOAN A/C</t>
  </si>
  <si>
    <t>KALPESH RANA - LOAN A/C</t>
  </si>
  <si>
    <t>KALUSINH R. BARIYA - LOAN A/C</t>
  </si>
  <si>
    <t>KAMALSING HAMENDRA - LOAN A/C</t>
  </si>
  <si>
    <t>KAMLABEN RAMESHBHAI - LOAN A/C</t>
  </si>
  <si>
    <t>KAMLESH N. VASUNIYA - LOAN A/C</t>
  </si>
  <si>
    <t>KANJIBHAI AMARABHAI - LOAN A/C</t>
  </si>
  <si>
    <t>KANTABEN NARJIBHAI - LOAN A/C</t>
  </si>
  <si>
    <t>KANTILAL LALLUBHAI - LOAN A/C</t>
  </si>
  <si>
    <t>KANTU FATA - LOAN A/C</t>
  </si>
  <si>
    <t>KETAN PARIKH - LOAN A/C</t>
  </si>
  <si>
    <t>KHODABHAI POOJABHAI - LOAN A/C</t>
  </si>
  <si>
    <t>KHUMANSINH CHATURSINH PARMAR - LOAN</t>
  </si>
  <si>
    <t>LAXMAN BABARBHAI - LOAN A/C</t>
  </si>
  <si>
    <t>LAXMANBHAI J BARIYA - LOAN A/C</t>
  </si>
  <si>
    <t>MADHUBEN ARVINDBHAI - LOAN A/C</t>
  </si>
  <si>
    <t>MAHESH A VASAVA - LOAN A/C</t>
  </si>
  <si>
    <t>MAHESH B. GUSAI - LOAN A/C</t>
  </si>
  <si>
    <t>MAHESH BARIYA - LOAN A/C</t>
  </si>
  <si>
    <t>MAHESH JETHABHAI SOLANKI - LOAN A/C</t>
  </si>
  <si>
    <t>MANHAR FULLA CHAUHAN (WORKER - LOAN</t>
  </si>
  <si>
    <t>MANHAR NAYAK - LOAN A/C</t>
  </si>
  <si>
    <t>MANHAR S VARIYA - LOAN A/C</t>
  </si>
  <si>
    <t>MANSING G. VASUNIYA - LOAN A/C</t>
  </si>
  <si>
    <t>MANU PARMAR - LOAN A/C</t>
  </si>
  <si>
    <t>MARTHA VINOD - LOAN A/C</t>
  </si>
  <si>
    <t>MEHBOOB VOHORA - LOAN A/C</t>
  </si>
  <si>
    <t>MOHAN MANILAL CHAUHAN - LOAN A/C</t>
  </si>
  <si>
    <t>MUKESH DAMOR - LOAN A/C</t>
  </si>
  <si>
    <t>MUKESH RATHOD - LOAN A/C</t>
  </si>
  <si>
    <t>NAGIN BHAILAL VASAVA - LOAN A/C</t>
  </si>
  <si>
    <t>NAGIN MATHUR - LOAN A/C</t>
  </si>
  <si>
    <t>NAGINBHAI JITABHAI NAYAK - LOAN A/C</t>
  </si>
  <si>
    <t>NARENDRA NAI - LOAN A/C</t>
  </si>
  <si>
    <t>NARENDRA R PATEL - LOAN A/C</t>
  </si>
  <si>
    <t>NARJI BIJIYA - LOAN A/C</t>
  </si>
  <si>
    <t>NARSHI J JATIYA - LOAN A/C</t>
  </si>
  <si>
    <t>NARSING JOKHABHAI - LOAN A/C</t>
  </si>
  <si>
    <t>NATUBHAI NANABHAI MAKWANA - LOAN A/</t>
  </si>
  <si>
    <t>NAVAL KISHOR - LOAN A/C</t>
  </si>
  <si>
    <t>NIKUND JETHA SOLANKI - LOAN A/C</t>
  </si>
  <si>
    <t>NILESH BHAVSAR - LOAN A/C</t>
  </si>
  <si>
    <t>PARULAL BARIYA - LOAN A/C</t>
  </si>
  <si>
    <t>PRAFUL GODSHE - LOAN A/C</t>
  </si>
  <si>
    <t>PRAVIN FULLABHAI - LOAN A/C</t>
  </si>
  <si>
    <t>RAJENDRA CHAUDHARY - LOAN A/C</t>
  </si>
  <si>
    <t>RAJESH FATABHAI DAMOR - LOAN A/C</t>
  </si>
  <si>
    <t>RAJIV C PARIKH - LOAN A/C</t>
  </si>
  <si>
    <t>RAJUBHAI N BARIA - LOAN A/C</t>
  </si>
  <si>
    <t>RAJUBHAI RATILALBHAI - LOAN A/C</t>
  </si>
  <si>
    <t>RAJUBHAI V. PARMAR - LOAN A/C</t>
  </si>
  <si>
    <t>RAMAN GOPALBHAI - LOAN A/C</t>
  </si>
  <si>
    <t>RAMAN MANILAL - LOAN A/C</t>
  </si>
  <si>
    <t>RAMANBHAI M VASAVA - LOAN A/C</t>
  </si>
  <si>
    <t>RAMANBHAI SANABHAI NAYAK - LOAN A/C</t>
  </si>
  <si>
    <t>RAMCHANDRA B. PAWAR - LOAN A/C</t>
  </si>
  <si>
    <t>RAMESH C. PATEL - LOAN A/C</t>
  </si>
  <si>
    <t>RAMESH KAILASHBHAI - LOAN A/C</t>
  </si>
  <si>
    <t>RAMESH MANGALBHAI - LOAN A/C</t>
  </si>
  <si>
    <t>RAMESH P PARMAR - LOAN A/C</t>
  </si>
  <si>
    <t>RAMESH R PARMAR - LOAN A/C</t>
  </si>
  <si>
    <t>RAMESHBHAI MANABHAI DEVDA - LOAN A/</t>
  </si>
  <si>
    <t>RAMILABEN KAMALBHAI - LOAN A/C</t>
  </si>
  <si>
    <t>RAMSING RAVAT - LOAN A/C</t>
  </si>
  <si>
    <t>RANCHOD J JATIYA - LOAN A/C</t>
  </si>
  <si>
    <t>REVABEN BHADUR - LOAN A/C</t>
  </si>
  <si>
    <t>S.P.BANERJEE - LOAN A/C</t>
  </si>
  <si>
    <t>SAGAR KHATUBHAI - LOAN A/C</t>
  </si>
  <si>
    <t>SALIM F SHAIKH - LOAN A/C</t>
  </si>
  <si>
    <t>SANA S. BARIA - LOAN A/C</t>
  </si>
  <si>
    <t>SANJAY BABARBHAI - LOAN A/C</t>
  </si>
  <si>
    <t>SATISH M PARMAR - LOAN A/C</t>
  </si>
  <si>
    <t>SHAILESH R PARMAR - LOAN A/C</t>
  </si>
  <si>
    <t>SHANKAR PUNJA - LOAN A/C</t>
  </si>
  <si>
    <t>SHANKARBHAI PATEL - LOAN A/C</t>
  </si>
  <si>
    <t>SHANTIBHAI SOMABHAI PARMAR - LOAN A</t>
  </si>
  <si>
    <t>SHARDABEN KANTIBHAI - LOAN A/C</t>
  </si>
  <si>
    <t>SHARMILA SAGARBHAI - LOAN A/C</t>
  </si>
  <si>
    <t>SHYAMLAL G POHWANI - LOAN A/C</t>
  </si>
  <si>
    <t>SILUBHAI MANSING - LOAN A/C</t>
  </si>
  <si>
    <t>SUMANBHAI B VASAVA - LOAN A/C</t>
  </si>
  <si>
    <t>SUNIL KHATRA - LOAN A/C</t>
  </si>
  <si>
    <t>SUNIL MISTRY - LOAN A/C</t>
  </si>
  <si>
    <t>SUNITA SUNIL - LOAN A/C</t>
  </si>
  <si>
    <t>SUNITABEN SUNIL MACCHAR - LOAN A/C</t>
  </si>
  <si>
    <t>SURESH JAGETIA - LOAN A/C</t>
  </si>
  <si>
    <t>SURESH M VASAVA - LOAN A/C</t>
  </si>
  <si>
    <t>SURESH R BARIYA - LOAN A/C</t>
  </si>
  <si>
    <t>SURESHBHAI I PARMAR - LOAN A/C</t>
  </si>
  <si>
    <t>TERSING M DABHI - LOAN A/C</t>
  </si>
  <si>
    <t>TULSI R MARU (BHUJ) - LOAN A/C</t>
  </si>
  <si>
    <t>TUSHAR PAPALKAR - LOAN A/C</t>
  </si>
  <si>
    <t>UDESING SAMALBHAI PARMAR - LOAN A/C</t>
  </si>
  <si>
    <t>VALSING H DAMOR - LOAN A/C</t>
  </si>
  <si>
    <t>VINOD B. CHHANGA - LOAN A/C</t>
  </si>
  <si>
    <t>VINOD M KAPDI - LOAN A/C</t>
  </si>
  <si>
    <t>VINOD PARSING - LOAN A/C</t>
  </si>
  <si>
    <t>VIPINBHAI VASAVA - LOAN A/C</t>
  </si>
  <si>
    <t>VIPUL CHAWADA - LOAN A/C</t>
  </si>
  <si>
    <t>IMP - ABHISHEK</t>
  </si>
  <si>
    <t>IMP - AJAY BAKSHI</t>
  </si>
  <si>
    <t>IMP - AJAY JOSHI (FOREGIN)</t>
  </si>
  <si>
    <t>IMP - AJAY PASWAN</t>
  </si>
  <si>
    <t>IMP - AMIT DAVE</t>
  </si>
  <si>
    <t>IMP - ANKUR R SHAH</t>
  </si>
  <si>
    <t>IMP - ARSHAD KHAN</t>
  </si>
  <si>
    <t>IMP - ASHISH</t>
  </si>
  <si>
    <t>IMP - ASHISH TALAPATRA</t>
  </si>
  <si>
    <t>IMP - ASHOK CHAUDHARY</t>
  </si>
  <si>
    <t>IMP - ASHOK JAIN</t>
  </si>
  <si>
    <t>IMP - AVIJIT ROY</t>
  </si>
  <si>
    <t>IMP - BASUDEB BAIDYA</t>
  </si>
  <si>
    <t>IMP - BHANUPRASAD</t>
  </si>
  <si>
    <t>IMP - BHARAT JOSHI</t>
  </si>
  <si>
    <t>IMP - BHARAT SHAH</t>
  </si>
  <si>
    <t>IMP - BHAVIN VYAS</t>
  </si>
  <si>
    <t>IMP - CHANDRASEKAR PURCHASE</t>
  </si>
  <si>
    <t>IMP - CHETAN TRIVEDI</t>
  </si>
  <si>
    <t>IMP - CHIRAG MAHETA</t>
  </si>
  <si>
    <t>IMP - CHIRAG R JOSHI</t>
  </si>
  <si>
    <t>IMP - CHIRAG SHARMA</t>
  </si>
  <si>
    <t>IMP - DINESH SHAH</t>
  </si>
  <si>
    <t>IMP - DINESH SHAH(V)</t>
  </si>
  <si>
    <t>IMP - DIPEN MEHTA</t>
  </si>
  <si>
    <t>IMP - DIPESH GOYAL (FOREIGN)</t>
  </si>
  <si>
    <t>IMP - GANAPATHI SUBRAMANIAN</t>
  </si>
  <si>
    <t>IMP - GAURANG GANDHI</t>
  </si>
  <si>
    <t>IMP - GNANASEKAR</t>
  </si>
  <si>
    <t>IMP - HEMAL SHETH</t>
  </si>
  <si>
    <t>IMP - HIMANSHU AMIN (FOREIGN)</t>
  </si>
  <si>
    <t>IMP - HIREN ADHYARU</t>
  </si>
  <si>
    <t>IMP - HITENDRA KATARIYA</t>
  </si>
  <si>
    <t>IMP - JAGANNATH</t>
  </si>
  <si>
    <t>IMP - JITU MALI(V)</t>
  </si>
  <si>
    <t>IMP - K K DIXIT</t>
  </si>
  <si>
    <t>IMP - K K SING</t>
  </si>
  <si>
    <t>IMP - KALPESH VASAVA</t>
  </si>
  <si>
    <t>IMP - KASHIPAREKH &amp; ASSOCIATES</t>
  </si>
  <si>
    <t>IMP - KASIF IQUABAL (FOREIGN)</t>
  </si>
  <si>
    <t>IMP - KETAN PATEL</t>
  </si>
  <si>
    <t>IMP - KIRITBHAI</t>
  </si>
  <si>
    <t>IMP - KRISHNAMOORTHY</t>
  </si>
  <si>
    <t>IMP - M.K.GANGULY</t>
  </si>
  <si>
    <t>IMP - MANISH SHAH</t>
  </si>
  <si>
    <t>IMP - MEHUL SHAH</t>
  </si>
  <si>
    <t>IMP - MEHUL SHAH (FOREIGH)</t>
  </si>
  <si>
    <t>IMP - MILAN</t>
  </si>
  <si>
    <t>IMP - MOHAN KUMAR K</t>
  </si>
  <si>
    <t>IMP - MUKESH RATHOD</t>
  </si>
  <si>
    <t>IMP - MUKESH SAINI</t>
  </si>
  <si>
    <t>IMP - MUTHURAJ</t>
  </si>
  <si>
    <t>IMP - N R PATEL</t>
  </si>
  <si>
    <t>IMP - N.R.PATEL</t>
  </si>
  <si>
    <t>IMP - NANDALAL BHANDARI</t>
  </si>
  <si>
    <t>IMP - NAWALKISHOR</t>
  </si>
  <si>
    <t>IMP - NIKUNJ SAVALIYA</t>
  </si>
  <si>
    <t>IMP - NILESH BHAVSAR</t>
  </si>
  <si>
    <t>IMP - NIRAKAR H DESAI</t>
  </si>
  <si>
    <t>IMP - NISHA YADAV</t>
  </si>
  <si>
    <t>IMP - PARTHA ROY</t>
  </si>
  <si>
    <t>IMP - PIYUSH PATEL</t>
  </si>
  <si>
    <t>IMP - PRAMOD</t>
  </si>
  <si>
    <t>IMP - PRASAD VAIDHYA</t>
  </si>
  <si>
    <t>IMP - PRASANNA KHISTE</t>
  </si>
  <si>
    <t>IMP - PUNIT TRIPATHI</t>
  </si>
  <si>
    <t>IMP - PUSHPA GUHA</t>
  </si>
  <si>
    <t>IMP - R J RAO (FOREGIN)</t>
  </si>
  <si>
    <t>IMP - RAJENDRA CHAUDHARY</t>
  </si>
  <si>
    <t>IMP - RAJMEET PANDYA</t>
  </si>
  <si>
    <t>IMP - RAJUBHAI (PURCHASE)</t>
  </si>
  <si>
    <t>IMP - RAKESH BHATT</t>
  </si>
  <si>
    <t>IMP - RAM SHAH (FOREIGN)</t>
  </si>
  <si>
    <t>IMP - RAMACHANDRAN</t>
  </si>
  <si>
    <t>IMP - RHITAM ROUTH</t>
  </si>
  <si>
    <t>IMP - S P BANERJEE</t>
  </si>
  <si>
    <t>IMP - SACHIN SONI</t>
  </si>
  <si>
    <t>IMP - SANDEEP BHATT</t>
  </si>
  <si>
    <t>IMP - SHAILESH BHAVSAR</t>
  </si>
  <si>
    <t>IMP - SHANKAR</t>
  </si>
  <si>
    <t>IMP - SHIVSANKAR</t>
  </si>
  <si>
    <t>IMP - SNEHAL BHAVSAR</t>
  </si>
  <si>
    <t>IMP - SRINIVASAN</t>
  </si>
  <si>
    <t>IMP - SUJIT SHAW</t>
  </si>
  <si>
    <t>IMP - SUNIL GUPTA</t>
  </si>
  <si>
    <t>IMP - SURESH JAGETIA</t>
  </si>
  <si>
    <t>IMP - T RAJANA</t>
  </si>
  <si>
    <t>IMP - UDAISINH BARIA</t>
  </si>
  <si>
    <t>IMP - YOGESHRANA</t>
  </si>
  <si>
    <t>IMP- NILESH SUPPA</t>
  </si>
  <si>
    <t>Deposit (Bombay Stock Exch. Ltd)</t>
  </si>
  <si>
    <t>Deposit (BSNL)</t>
  </si>
  <si>
    <t>Deposit (Container Corporation)</t>
  </si>
  <si>
    <t>Deposit (301-302 Arundeep)</t>
  </si>
  <si>
    <t>Deposit (309 Arundeep)</t>
  </si>
  <si>
    <t>Deposit (310 Arundeep)</t>
  </si>
  <si>
    <t>Deposit (406 Arundeep)</t>
  </si>
  <si>
    <t>Deposit (410 Arundeep)</t>
  </si>
  <si>
    <t>Deposit (505-506 Arundeep)</t>
  </si>
  <si>
    <t>Deposit (507-508 Arundeep)</t>
  </si>
  <si>
    <t>Deposit (Container)</t>
  </si>
  <si>
    <t>Deposit (Godown)</t>
  </si>
  <si>
    <t>Deposit (Manoj Patil House)</t>
  </si>
  <si>
    <t>Deposit (Prasant House)</t>
  </si>
  <si>
    <t>Deposit (TNEB MD)</t>
  </si>
  <si>
    <t>Deposit (TNEB Meter)</t>
  </si>
  <si>
    <t>Deposit (TNEB)</t>
  </si>
  <si>
    <t>Deposit (Vrajesh House)</t>
  </si>
  <si>
    <t>Deposit (Reliance Comm.)</t>
  </si>
  <si>
    <t>Depost (Royalty Deposit)</t>
  </si>
  <si>
    <t>Deposit (Sanjay Bhosle)</t>
  </si>
  <si>
    <t>Deposit (Aburoad - Godown)</t>
  </si>
  <si>
    <t>Deposit (Dipen Mehta House)</t>
  </si>
  <si>
    <t>Deposit (Dushyant Mehta)</t>
  </si>
  <si>
    <t>Deposit (Jaipur Vidyut Vitran)</t>
  </si>
  <si>
    <t>Deposit (Shri Ram Jadav HouseRent)</t>
  </si>
  <si>
    <t>Deposit (Sales Tax)</t>
  </si>
  <si>
    <t>Deposit (Ashok Jain House)</t>
  </si>
  <si>
    <t>Deposit (Telephone)</t>
  </si>
  <si>
    <t>Deposit (KK Mishra)</t>
  </si>
  <si>
    <t>Deposit (Alwar-Godown)</t>
  </si>
  <si>
    <t>Deposit (Jaipur Vidut Vitran)</t>
  </si>
  <si>
    <t>VL00001</t>
  </si>
  <si>
    <t>Kotak Mahindra Primas (Corola)</t>
  </si>
  <si>
    <t>VL00002</t>
  </si>
  <si>
    <t>Kotak Mahindra Primus Ltd (Indica)</t>
  </si>
  <si>
    <t>VL00003</t>
  </si>
  <si>
    <t>Kotak Mahindra Primus Ltd Indica1</t>
  </si>
  <si>
    <t>VL00004</t>
  </si>
  <si>
    <t>Kotak Mahindra(Santro)(Sj)</t>
  </si>
  <si>
    <t>HDFC Bank Loan(Indica)</t>
  </si>
  <si>
    <t>VL00006</t>
  </si>
  <si>
    <t>Icici Bank Ltd (Delhi - Indica)</t>
  </si>
  <si>
    <t>VL00007</t>
  </si>
  <si>
    <t>Icici Bank Ltd (Ford Fiesta)</t>
  </si>
  <si>
    <t>VL00008</t>
  </si>
  <si>
    <t>Icici Bank Ltd (Indica Turbo)</t>
  </si>
  <si>
    <t>VL00009</t>
  </si>
  <si>
    <t>Icici Bank Ltd (Qualis)</t>
  </si>
  <si>
    <t>VL00010</t>
  </si>
  <si>
    <t>Icici Bank Ltd (Scropio)</t>
  </si>
  <si>
    <t>VL00011</t>
  </si>
  <si>
    <t>Icici Bank Ltd (Viva)</t>
  </si>
  <si>
    <t>VL00012</t>
  </si>
  <si>
    <t>Axis Bank Ltd (Vista Car ) (Ajmeri)</t>
  </si>
  <si>
    <t>VL00013</t>
  </si>
  <si>
    <t>VL00014</t>
  </si>
  <si>
    <t>VL00015</t>
  </si>
  <si>
    <t>VL00016</t>
  </si>
  <si>
    <t>VL00017</t>
  </si>
  <si>
    <t>Axis Bank Ltd (Lancer)</t>
  </si>
  <si>
    <t>VL00018</t>
  </si>
  <si>
    <t>Axis Bank Ltd (Mahindra Logan)</t>
  </si>
  <si>
    <t>VL00019</t>
  </si>
  <si>
    <t>Icici Bank Ltd (Ford Enderova)</t>
  </si>
  <si>
    <t>VL00020</t>
  </si>
  <si>
    <t>Icici Bank Ltd (Mercdes-Benz)</t>
  </si>
  <si>
    <t>Kotak Mahindra Primas - Top Loan</t>
  </si>
  <si>
    <t>0000030002</t>
  </si>
  <si>
    <t>SHV ENERGY PVT LTD</t>
  </si>
  <si>
    <t>0000030003</t>
  </si>
  <si>
    <t>0000030004</t>
  </si>
  <si>
    <t>E. BHAKKIYANATHAN</t>
  </si>
  <si>
    <t>0000030005</t>
  </si>
  <si>
    <t>ELECTRICAL DEPARTMENT-DNH</t>
  </si>
  <si>
    <t>0000030006</t>
  </si>
  <si>
    <t>GOVINDARAJ CHARCOAL MERCHANT</t>
  </si>
  <si>
    <t>0000030007</t>
  </si>
  <si>
    <t>0000030008</t>
  </si>
  <si>
    <t>I.S.MACHADO &amp; CO</t>
  </si>
  <si>
    <t>0000030009</t>
  </si>
  <si>
    <t>MADHYA GUJART VIJ COMPANY LIMITED</t>
  </si>
  <si>
    <t>0000030010</t>
  </si>
  <si>
    <t>P.G.V.C.LTD</t>
  </si>
  <si>
    <t>0000030011</t>
  </si>
  <si>
    <t>RAJA AGENCIES</t>
  </si>
  <si>
    <t>0000030012</t>
  </si>
  <si>
    <t>S.MOHAMED HUSSION</t>
  </si>
  <si>
    <t>0000030013</t>
  </si>
  <si>
    <t>SHILA ACID (LIGNITE)</t>
  </si>
  <si>
    <t>0000030014</t>
  </si>
  <si>
    <t>SRI  BALAJI GAS</t>
  </si>
  <si>
    <t>0000030015</t>
  </si>
  <si>
    <t>SUBBIAH</t>
  </si>
  <si>
    <t>0000030016</t>
  </si>
  <si>
    <t>TAMILNADU ELCECTICITY BOARD</t>
  </si>
  <si>
    <t>0000030017</t>
  </si>
  <si>
    <t>AASTHA ENTERPRISES</t>
  </si>
  <si>
    <t>0000030018</t>
  </si>
  <si>
    <t>AGGARWAL OIL &amp; CHEMICALS</t>
  </si>
  <si>
    <t>0000030019</t>
  </si>
  <si>
    <t>AGRWAL STEELS</t>
  </si>
  <si>
    <t>0000030020</t>
  </si>
  <si>
    <t>AIMIL LTD.</t>
  </si>
  <si>
    <t>0000030021</t>
  </si>
  <si>
    <t>AISHWARYA  ENTERPRISE</t>
  </si>
  <si>
    <t>0000030022</t>
  </si>
  <si>
    <t>AKSHAR AGENCIES</t>
  </si>
  <si>
    <t>0000030023</t>
  </si>
  <si>
    <t>AKSHAR INDUSTRIES</t>
  </si>
  <si>
    <t>0000030024</t>
  </si>
  <si>
    <t>ALAY COMBINATION</t>
  </si>
  <si>
    <t>0000030025</t>
  </si>
  <si>
    <t>ALPESH METAL CORPORATION</t>
  </si>
  <si>
    <t>0000030026</t>
  </si>
  <si>
    <t>AMBICA CRUSHTECH PVT. LTD.</t>
  </si>
  <si>
    <t>0000030027</t>
  </si>
  <si>
    <t>AMIT GAS AGENCY</t>
  </si>
  <si>
    <t>0000030028</t>
  </si>
  <si>
    <t>AMIT PIPE &amp; TUBE</t>
  </si>
  <si>
    <t>0000030029</t>
  </si>
  <si>
    <t>AMKETTE ANALYTICS LTD.</t>
  </si>
  <si>
    <t>0000030030</t>
  </si>
  <si>
    <t>0000030031</t>
  </si>
  <si>
    <t>ARUNA STORE</t>
  </si>
  <si>
    <t>0000030032</t>
  </si>
  <si>
    <t>ARVIND KUMAR KAILASH CHANDRA</t>
  </si>
  <si>
    <t>0000030033</t>
  </si>
  <si>
    <t>ASCO ( INDIA ) LIMITED</t>
  </si>
  <si>
    <t>0000030034</t>
  </si>
  <si>
    <t>AUM TRADING CO.</t>
  </si>
  <si>
    <t>0000030035</t>
  </si>
  <si>
    <t>BANSIDHAR ENGINEERING CORPORATION</t>
  </si>
  <si>
    <t>0000030036</t>
  </si>
  <si>
    <t>BEST AGENCY</t>
  </si>
  <si>
    <t>0000030037</t>
  </si>
  <si>
    <t>BHAGWATI STEEL CORPORATION</t>
  </si>
  <si>
    <t>0000030038</t>
  </si>
  <si>
    <t>BHARATHI INDUTRIAL SUPPLIER</t>
  </si>
  <si>
    <t>0000030039</t>
  </si>
  <si>
    <t>BHAVITA ENGINEERING</t>
  </si>
  <si>
    <t>0000030040</t>
  </si>
  <si>
    <t>BRAJ ELECTRICAL &amp; ENGINEERS SERVICE</t>
  </si>
  <si>
    <t>0000030041</t>
  </si>
  <si>
    <t>BRIGHTECH ENGINEERS</t>
  </si>
  <si>
    <t>0000030042</t>
  </si>
  <si>
    <t>BT WATER TREATMENT PVT. LTD.</t>
  </si>
  <si>
    <t>0000030043</t>
  </si>
  <si>
    <t>CALYX  ENTERPRISE</t>
  </si>
  <si>
    <t>0000030044</t>
  </si>
  <si>
    <t>CEC INDUTRIAL ASSOCIATES</t>
  </si>
  <si>
    <t>0000030045</t>
  </si>
  <si>
    <t>CHAIN CENTRE</t>
  </si>
  <si>
    <t>0000030046</t>
  </si>
  <si>
    <t>CHENNAI AUTOMOBILES</t>
  </si>
  <si>
    <t>0000030047</t>
  </si>
  <si>
    <t>CONCEPT ENGINEERS</t>
  </si>
  <si>
    <t>0000030048</t>
  </si>
  <si>
    <t>DESAI TRADING CO.</t>
  </si>
  <si>
    <t>0000030049</t>
  </si>
  <si>
    <t>DEV ENGINEERS</t>
  </si>
  <si>
    <t>0000030050</t>
  </si>
  <si>
    <t>DIVINE ENGINEERS</t>
  </si>
  <si>
    <t>0000030051</t>
  </si>
  <si>
    <t>DHANALAKSHMI ENGINEERING WORKS</t>
  </si>
  <si>
    <t>0000030437</t>
  </si>
  <si>
    <t>AMRITLAL &amp; CO.</t>
  </si>
  <si>
    <t>0000030438</t>
  </si>
  <si>
    <t>ANURAG ENTERPRISE</t>
  </si>
  <si>
    <t>0000030439</t>
  </si>
  <si>
    <t>ARTI COMPUTER CONSULTANCY</t>
  </si>
  <si>
    <t>0000030440</t>
  </si>
  <si>
    <t>ARVIND INTERNATIONAL LIMITED</t>
  </si>
  <si>
    <t>0000030441</t>
  </si>
  <si>
    <t>AUM INDUSTRIAL</t>
  </si>
  <si>
    <t>0000030442</t>
  </si>
  <si>
    <t>AYUB S</t>
  </si>
  <si>
    <t>0000030443</t>
  </si>
  <si>
    <t>BARODA TO BARODA</t>
  </si>
  <si>
    <t>0000030444</t>
  </si>
  <si>
    <t>BRAND AID PVT LTD</t>
  </si>
  <si>
    <t>0000030445</t>
  </si>
  <si>
    <t>0000030446</t>
  </si>
  <si>
    <t>CHASS ENGINEERS</t>
  </si>
  <si>
    <t>0000030447</t>
  </si>
  <si>
    <t>0000030448</t>
  </si>
  <si>
    <t>CHETAK TECHNO</t>
  </si>
  <si>
    <t>0000030449</t>
  </si>
  <si>
    <t>CHETAN GEARS</t>
  </si>
  <si>
    <t>0000030450</t>
  </si>
  <si>
    <t>DESAI BROTHERS &amp; CO.</t>
  </si>
  <si>
    <t>0000030451</t>
  </si>
  <si>
    <t>DIMPLE STATIONARY MART</t>
  </si>
  <si>
    <t>0000030452</t>
  </si>
  <si>
    <t>EMERALD CHAR COAL MARCHENT</t>
  </si>
  <si>
    <t>0000030453</t>
  </si>
  <si>
    <t>GAYATRI ELECTRICALS</t>
  </si>
  <si>
    <t>0000030454</t>
  </si>
  <si>
    <t>GLOBAL AIRTECH SYSTEM</t>
  </si>
  <si>
    <t>0000030455</t>
  </si>
  <si>
    <t>GOODLUCK HARDWARE MART</t>
  </si>
  <si>
    <t>0000030456</t>
  </si>
  <si>
    <t>GOPAL FOOTWARE</t>
  </si>
  <si>
    <t>0000030457</t>
  </si>
  <si>
    <t>GUJARAT SALES CORPORATION</t>
  </si>
  <si>
    <t>0000030458</t>
  </si>
  <si>
    <t>HANS EINLEHNER INDUSTRIES TRABE</t>
  </si>
  <si>
    <t>0000030459</t>
  </si>
  <si>
    <t>HARIOM FABRICATORS</t>
  </si>
  <si>
    <t>0000030460</t>
  </si>
  <si>
    <t>INDIAMART INTERMESH LTD</t>
  </si>
  <si>
    <t>0000030461</t>
  </si>
  <si>
    <t>JAGSONS TRADE CORPORATION</t>
  </si>
  <si>
    <t>0000030462</t>
  </si>
  <si>
    <t>JAI MAA KALI WELDING WORKS</t>
  </si>
  <si>
    <t>0000030463</t>
  </si>
  <si>
    <t>JAY AMBE ELECTRICALS</t>
  </si>
  <si>
    <t>0000030464</t>
  </si>
  <si>
    <t>JAY LAB INSTRUMENT</t>
  </si>
  <si>
    <t>0000030465</t>
  </si>
  <si>
    <t>JOTHI LIME INDUSTRIES</t>
  </si>
  <si>
    <t>0000030466</t>
  </si>
  <si>
    <t>K RAJAPANDY GUNY &amp; TIN MARCHANT</t>
  </si>
  <si>
    <t>0000030467</t>
  </si>
  <si>
    <t>KAJAL ELECTRICALS</t>
  </si>
  <si>
    <t>0000030468</t>
  </si>
  <si>
    <t>KISHAN CERAMIC</t>
  </si>
  <si>
    <t>0000030469</t>
  </si>
  <si>
    <t>LAXMI TECHNOCRAFT PVT LTD</t>
  </si>
  <si>
    <t>0000030470</t>
  </si>
  <si>
    <t>MAHAVIR SALES CORPORATION</t>
  </si>
  <si>
    <t>0000030471</t>
  </si>
  <si>
    <t>MAHESH VIDYUT UDHYOG</t>
  </si>
  <si>
    <t>0000030472</t>
  </si>
  <si>
    <t>0000030473</t>
  </si>
  <si>
    <t>MCNALLY BHARAT ENGINEERING CO.LTD</t>
  </si>
  <si>
    <t>0000030474</t>
  </si>
  <si>
    <t>MEGAH MARKETING</t>
  </si>
  <si>
    <t>0000030475</t>
  </si>
  <si>
    <t>MEHSANA STEEL TRADERS</t>
  </si>
  <si>
    <t>0000030476</t>
  </si>
  <si>
    <t>MEHTA TRADING CORPORATION</t>
  </si>
  <si>
    <t>0000030477</t>
  </si>
  <si>
    <t>MICRONET COMPUTER SYSTEM</t>
  </si>
  <si>
    <t>0000030478</t>
  </si>
  <si>
    <t>MOHAN LAL OMPRAKASH AGARWAL</t>
  </si>
  <si>
    <t>0000030479</t>
  </si>
  <si>
    <t>MUKESH JAGJIVANBHAI</t>
  </si>
  <si>
    <t>0000030480</t>
  </si>
  <si>
    <t>NANDESARI INDUSTRIES ASSOCIATION</t>
  </si>
  <si>
    <t>0000030481</t>
  </si>
  <si>
    <t>NASIB FABRICATOR</t>
  </si>
  <si>
    <t>0000030482</t>
  </si>
  <si>
    <t>NURANI IRON STORE</t>
  </si>
  <si>
    <t>0000030483</t>
  </si>
  <si>
    <t>PARAS PIPES</t>
  </si>
  <si>
    <t>0000030484</t>
  </si>
  <si>
    <t>POOJA TRADING</t>
  </si>
  <si>
    <t>0000030485</t>
  </si>
  <si>
    <t>R.G. YADAV</t>
  </si>
  <si>
    <t>0000030486</t>
  </si>
  <si>
    <t>RAJ ELECTRICALS</t>
  </si>
  <si>
    <t>0000030487</t>
  </si>
  <si>
    <t>RAJ HARDWARE MART</t>
  </si>
  <si>
    <t>0000030488</t>
  </si>
  <si>
    <t>RONAK ENTERPRISE</t>
  </si>
  <si>
    <t>0000030489</t>
  </si>
  <si>
    <t>S P ENTERPRISE</t>
  </si>
  <si>
    <t>0000030490</t>
  </si>
  <si>
    <t>S.M.RAM COAL IMPORTERS</t>
  </si>
  <si>
    <t>0000030491</t>
  </si>
  <si>
    <t>SAI ENTERPRISE(ANURAG ENT)</t>
  </si>
  <si>
    <t>0000030492</t>
  </si>
  <si>
    <t>SAPANA CHEMICAL INDUSTRIES</t>
  </si>
  <si>
    <t>0000030493</t>
  </si>
  <si>
    <t>SHABBIR BROTHERS JALIWALA</t>
  </si>
  <si>
    <t>0000030494</t>
  </si>
  <si>
    <t>SHAHIN ENTERPRISES (ABU ROAD)</t>
  </si>
  <si>
    <t>0000030495</t>
  </si>
  <si>
    <t>SHIWKON DIGITEK PVT. LTD.</t>
  </si>
  <si>
    <t>0000030496</t>
  </si>
  <si>
    <t>SHREE AMBICA ELECTRICALS</t>
  </si>
  <si>
    <t>0000030497</t>
  </si>
  <si>
    <t>SHREE BRAHMANI TRADERS</t>
  </si>
  <si>
    <t>0000030498</t>
  </si>
  <si>
    <t>SHREEJI ENTERPRISE</t>
  </si>
  <si>
    <t>0000030499</t>
  </si>
  <si>
    <t>SHREEJI KRUPA ENGINEERS</t>
  </si>
  <si>
    <t>0000030500</t>
  </si>
  <si>
    <t>SHRI KHODIYAR MOTOR BODY REPARING W</t>
  </si>
  <si>
    <t>0000030501</t>
  </si>
  <si>
    <t>SRI BALAJI ENGINERRING WORKS</t>
  </si>
  <si>
    <t>0000030502</t>
  </si>
  <si>
    <t>SRI BALAJI TRADERS</t>
  </si>
  <si>
    <t>0000030503</t>
  </si>
  <si>
    <t>SRI JOTHIVEL MOTORS PUMPS</t>
  </si>
  <si>
    <t>0000030504</t>
  </si>
  <si>
    <t>SUPER FIRE WOOD SUPPLIER</t>
  </si>
  <si>
    <t>0000030505</t>
  </si>
  <si>
    <t>TRUPTI NITESH DARJI</t>
  </si>
  <si>
    <t>0000030506</t>
  </si>
  <si>
    <t>UMA ELCECTRICAL SERVICE</t>
  </si>
  <si>
    <t>0000030507</t>
  </si>
  <si>
    <t>UVM STEEL INDUSTRIES</t>
  </si>
  <si>
    <t>0000030508</t>
  </si>
  <si>
    <t>VARDHAMAN COURIER SERVICES</t>
  </si>
  <si>
    <t>0000030509</t>
  </si>
  <si>
    <t>VIRENDRA VIKRAM ENTERPRISE</t>
  </si>
  <si>
    <t>0000030510</t>
  </si>
  <si>
    <t>VISHWAS MACHINERY STORES</t>
  </si>
  <si>
    <t>0000030511</t>
  </si>
  <si>
    <t>YASH RAJ ENTERPRISE</t>
  </si>
  <si>
    <t>0000030512</t>
  </si>
  <si>
    <t>YS COMPUTER</t>
  </si>
  <si>
    <t>0000600210</t>
  </si>
  <si>
    <t>A B T PARCEL SERVICE</t>
  </si>
  <si>
    <t>0000600211</t>
  </si>
  <si>
    <t>AGARWAL TRANSPORT COMPANY</t>
  </si>
  <si>
    <t>0000600212</t>
  </si>
  <si>
    <t>ALWAR SHAHPURA TRANSPORT CO</t>
  </si>
  <si>
    <t>0000600213</t>
  </si>
  <si>
    <t>ASHAPURA FORWARDERS PVT LTD</t>
  </si>
  <si>
    <t>0000600214</t>
  </si>
  <si>
    <t>ASHAPURI FREIGHT CARRIER</t>
  </si>
  <si>
    <t>0000600215</t>
  </si>
  <si>
    <t>ASIAN TRANSPORT</t>
  </si>
  <si>
    <t>0000600216</t>
  </si>
  <si>
    <t>BEENA ROADLINES</t>
  </si>
  <si>
    <t>0000600217</t>
  </si>
  <si>
    <t>BHAVNA ROADWAYS</t>
  </si>
  <si>
    <t>0000600218</t>
  </si>
  <si>
    <t>BIKANA ROAD CARRIER</t>
  </si>
  <si>
    <t>0000600219</t>
  </si>
  <si>
    <t>BOMBAY RAIPUR TRANSPORT CO.</t>
  </si>
  <si>
    <t>0000600220</t>
  </si>
  <si>
    <t>CHACHA ROAD LINES</t>
  </si>
  <si>
    <t>0000600221</t>
  </si>
  <si>
    <t>CHAWLA ROADWAYS</t>
  </si>
  <si>
    <t>0000600222</t>
  </si>
  <si>
    <t>CHOUDHARY TRANSPORT COMPANY</t>
  </si>
  <si>
    <t>0000600223</t>
  </si>
  <si>
    <t>G N ROADLINES</t>
  </si>
  <si>
    <t>0000600224</t>
  </si>
  <si>
    <t>GANDHAR ROADE LINES</t>
  </si>
  <si>
    <t>0000600225</t>
  </si>
  <si>
    <t>GEM ROADWAYS</t>
  </si>
  <si>
    <t>0000600226</t>
  </si>
  <si>
    <t>JAI KRISHNA TRNSPORT CO</t>
  </si>
  <si>
    <t>0000600227</t>
  </si>
  <si>
    <t>JAIN ROADLINES</t>
  </si>
  <si>
    <t>0000600228</t>
  </si>
  <si>
    <t>JAYANTILAL CHATRABHUJ &amp; CO.</t>
  </si>
  <si>
    <t>0000600229</t>
  </si>
  <si>
    <t>JYOTI TRANSPORT CO</t>
  </si>
  <si>
    <t>0000600230</t>
  </si>
  <si>
    <t>KOTHARI TRANSPORT COMPANY</t>
  </si>
  <si>
    <t>0000600231</t>
  </si>
  <si>
    <t>KRANTI ROAD TRANSPORT PVT LTD</t>
  </si>
  <si>
    <t>0000600232</t>
  </si>
  <si>
    <t>LALITA LOGISTICS &amp; AGENCIES PVT LTD</t>
  </si>
  <si>
    <t>0000600233</t>
  </si>
  <si>
    <t>LAXMI TRANSPORT COMAPNY</t>
  </si>
  <si>
    <t>0000600234</t>
  </si>
  <si>
    <t>0000600235</t>
  </si>
  <si>
    <t>M.R.ROAD LINES</t>
  </si>
  <si>
    <t>0000600236</t>
  </si>
  <si>
    <t>MAHAVEER GOLDEN TRANSPORT CO</t>
  </si>
  <si>
    <t>0000600237</t>
  </si>
  <si>
    <t>MEGHANI ROADWAYS</t>
  </si>
  <si>
    <t>0000600238</t>
  </si>
  <si>
    <t>NASIRABAD FREIGHT CARRIERS</t>
  </si>
  <si>
    <t>0000600239</t>
  </si>
  <si>
    <t>NEW NAVKAR TRANSPORT COMPANY</t>
  </si>
  <si>
    <t>0000600240</t>
  </si>
  <si>
    <t>OM TRANSPORT</t>
  </si>
  <si>
    <t>0000600241</t>
  </si>
  <si>
    <t>PATIALA GAUHATI ROAD LINES</t>
  </si>
  <si>
    <t>0000600242</t>
  </si>
  <si>
    <t>PINTOO AGARWAL TRANSPORT AGN</t>
  </si>
  <si>
    <t>0000600243</t>
  </si>
  <si>
    <t>PRIYANKA ROADLINES</t>
  </si>
  <si>
    <t>0000600244</t>
  </si>
  <si>
    <t>RANAWAT GOODS CARRIER</t>
  </si>
  <si>
    <t>0000600245</t>
  </si>
  <si>
    <t>S J LOGISTICS</t>
  </si>
  <si>
    <t>0000600246</t>
  </si>
  <si>
    <t>S.M.R TRANSPORT</t>
  </si>
  <si>
    <t>0000600247</t>
  </si>
  <si>
    <t>SAI BABA ROAD LINES</t>
  </si>
  <si>
    <t>0000600248</t>
  </si>
  <si>
    <t>SHAKTI KRUPA TRANSPORT</t>
  </si>
  <si>
    <t>0000600249</t>
  </si>
  <si>
    <t>SHANKAR ROAD LINES</t>
  </si>
  <si>
    <t>0000600250</t>
  </si>
  <si>
    <t>SHAPURA GOLDEN TRANSPORT CO.</t>
  </si>
  <si>
    <t>0000600251</t>
  </si>
  <si>
    <t>SHARMA ROADLINES</t>
  </si>
  <si>
    <t>0000600252</t>
  </si>
  <si>
    <t>SHREE CHOUDHARY TRANSPORT CO.</t>
  </si>
  <si>
    <t>0000600253</t>
  </si>
  <si>
    <t>SHREE MAHAVIR GOLDEN TRANSPORT</t>
  </si>
  <si>
    <t>0000600254</t>
  </si>
  <si>
    <t>SHREENATH ROAD LINES</t>
  </si>
  <si>
    <t>0000600255</t>
  </si>
  <si>
    <t>SHRI SHANTINATH TRANSPORT CO.</t>
  </si>
  <si>
    <t>0000600256</t>
  </si>
  <si>
    <t>SIDDHI VINAYAK TRANSPORT COMPANY</t>
  </si>
  <si>
    <t>0000600257</t>
  </si>
  <si>
    <t>SREE LAKSHMI VENKATESWARA TRANSPORT</t>
  </si>
  <si>
    <t>0000600258</t>
  </si>
  <si>
    <t>SREE SUBRAMANYA SWAMY TRANSPORT</t>
  </si>
  <si>
    <t>0000600259</t>
  </si>
  <si>
    <t>SUPER STAR GOODS CARRIER</t>
  </si>
  <si>
    <t>0000600260</t>
  </si>
  <si>
    <t>SUPREME TRANSPORT COMPANY</t>
  </si>
  <si>
    <t>0000600261</t>
  </si>
  <si>
    <t>TAMILNADU ROAD WAYS</t>
  </si>
  <si>
    <t>0000600262</t>
  </si>
  <si>
    <t>TARUN TRANSPORT CO</t>
  </si>
  <si>
    <t>0000600263</t>
  </si>
  <si>
    <t>VIJAYALAKSHMI TRANSPORT</t>
  </si>
  <si>
    <t>0000600264</t>
  </si>
  <si>
    <t>VIKAS TRANSPORT COMPANY</t>
  </si>
  <si>
    <t>0000600265</t>
  </si>
  <si>
    <t>PUNJAB GUJARAT TRANSPORT CO</t>
  </si>
  <si>
    <t>0000600266</t>
  </si>
  <si>
    <t>ARC TRANSPORT</t>
  </si>
  <si>
    <t>0000600267</t>
  </si>
  <si>
    <t>JAI JINENDRA GOODS TRANSPORT</t>
  </si>
  <si>
    <t>0000600268</t>
  </si>
  <si>
    <t>SHREE SAI TRANSPORT</t>
  </si>
  <si>
    <t>0000600269</t>
  </si>
  <si>
    <t>SIVA SURYA ROADWAYS</t>
  </si>
  <si>
    <t>0000030513</t>
  </si>
  <si>
    <t>FREIGHT INWARD PAYABLE (V)</t>
  </si>
  <si>
    <t>DEPOSIT (DELHI OFFICE)</t>
  </si>
  <si>
    <t>IMP - NIKESH TAILOR</t>
  </si>
  <si>
    <t>LOAN - MANHAR M PARMAR</t>
  </si>
  <si>
    <t>LOAN - JAISING NANABHAI PARMAR</t>
  </si>
  <si>
    <t>0000010479</t>
  </si>
  <si>
    <t>AMG Industries</t>
  </si>
  <si>
    <t>0000030514</t>
  </si>
  <si>
    <t>BSNL Broad Band - Udaipur</t>
  </si>
  <si>
    <t>0000030515</t>
  </si>
  <si>
    <t>PORWAL INSTRUMENT</t>
  </si>
  <si>
    <t>0000600272</t>
  </si>
  <si>
    <t>BOMBAY GUJARAT ROAD LINES</t>
  </si>
  <si>
    <t>0000600273</t>
  </si>
  <si>
    <t>CAPITAL TRANSPORT COMPANY</t>
  </si>
  <si>
    <t>0000600274</t>
  </si>
  <si>
    <t>DASHMESH TRANSPORT CO</t>
  </si>
  <si>
    <t>0000600275</t>
  </si>
  <si>
    <t>G.N.E. ROAD LINES</t>
  </si>
  <si>
    <t>0000600276</t>
  </si>
  <si>
    <t>GUJARAT MAHARASHTRA CARRIER</t>
  </si>
  <si>
    <t>0000600277</t>
  </si>
  <si>
    <t>HARYANA PUNJAB ROAD LINK</t>
  </si>
  <si>
    <t>0000600278</t>
  </si>
  <si>
    <t>JAI ASHAPURA TRANSPORT CO.</t>
  </si>
  <si>
    <t>0000600279</t>
  </si>
  <si>
    <t>JAI LAXMI TRANSPORT COMPANY</t>
  </si>
  <si>
    <t>0000600280</t>
  </si>
  <si>
    <t>KOTA OKARA GOODS TRANSPORT CORP</t>
  </si>
  <si>
    <t>0000600281</t>
  </si>
  <si>
    <t>LAXMI ROAD LINES</t>
  </si>
  <si>
    <t>0000600282</t>
  </si>
  <si>
    <t>MEWAR ROAD CARRIER</t>
  </si>
  <si>
    <t>0000600283</t>
  </si>
  <si>
    <t>MILIND ROADLINES</t>
  </si>
  <si>
    <t>0000600284</t>
  </si>
  <si>
    <t>NEW HOSIAR BOMBAY CARIERS</t>
  </si>
  <si>
    <t>0000600285</t>
  </si>
  <si>
    <t>NEW INDIAN ROAD LINES</t>
  </si>
  <si>
    <t>0000600286</t>
  </si>
  <si>
    <t>OM CARGO CARRIER (INDIA)</t>
  </si>
  <si>
    <t>0000600287</t>
  </si>
  <si>
    <t>PAWAN CARRIER</t>
  </si>
  <si>
    <t>0000600288</t>
  </si>
  <si>
    <t>POPULAR CARRIERS</t>
  </si>
  <si>
    <t>0000600289</t>
  </si>
  <si>
    <t>RAIPUR GOLDEN</t>
  </si>
  <si>
    <t>0000600290</t>
  </si>
  <si>
    <t>RAJDHANI TRANSPORT CO</t>
  </si>
  <si>
    <t>0000600291</t>
  </si>
  <si>
    <t>RAJESH TRANSPORT COMPANY</t>
  </si>
  <si>
    <t>0000600292</t>
  </si>
  <si>
    <t>ROYAL LOGISTICS</t>
  </si>
  <si>
    <t>0000600293</t>
  </si>
  <si>
    <t>SANGAM ROADLINES</t>
  </si>
  <si>
    <t>0000600294</t>
  </si>
  <si>
    <t>SHREE GATODHJI TRANSPORT COMPANY</t>
  </si>
  <si>
    <t>0000600295</t>
  </si>
  <si>
    <t>SHREE ROKADIYA TRANSPORT CO</t>
  </si>
  <si>
    <t>0000600296</t>
  </si>
  <si>
    <t>SHRI JAI MAHALAXMI TRANSPORT COMPAM</t>
  </si>
  <si>
    <t>0000600297</t>
  </si>
  <si>
    <t>SHRINATH CARGO MOVERS</t>
  </si>
  <si>
    <t>0000600298</t>
  </si>
  <si>
    <t>SUPER INDIA ROAD LINES</t>
  </si>
  <si>
    <t>0000600299</t>
  </si>
  <si>
    <t>THE PROFESSONAL ROAD LINES</t>
  </si>
  <si>
    <t>0000030516</t>
  </si>
  <si>
    <t>OSI NETWORKS</t>
  </si>
  <si>
    <t>0000030517</t>
  </si>
  <si>
    <t>KANTILAL &amp; SONS</t>
  </si>
  <si>
    <t>LOAN - BAHADUR F. MAHIDA</t>
  </si>
  <si>
    <t>LOAN - DILIP S. PATEL</t>
  </si>
  <si>
    <t>LOAN - MAGAN J KATARA</t>
  </si>
  <si>
    <t>LOAN - VINOD K KERASIA</t>
  </si>
  <si>
    <t>IMP - AJAY JOSHI</t>
  </si>
  <si>
    <t>IMP - HIRALAL SHARMA</t>
  </si>
  <si>
    <t>IMP - S V CHIKKANNA</t>
  </si>
  <si>
    <t>IMP - JAYESH R PATEL</t>
  </si>
  <si>
    <t>IMP - S. D. SINHA</t>
  </si>
  <si>
    <t>0000040075</t>
  </si>
  <si>
    <t>ENVEE INDUSTRIES</t>
  </si>
  <si>
    <t>0000040076</t>
  </si>
  <si>
    <t>SRI LAXMI ENGINEERING WORKS</t>
  </si>
  <si>
    <t>0000600300</t>
  </si>
  <si>
    <t>ASUTOSH TRADING CO.</t>
  </si>
  <si>
    <t>0000030518</t>
  </si>
  <si>
    <t>ATRITOR LIMITED. U K</t>
  </si>
  <si>
    <t>0000600301</t>
  </si>
  <si>
    <t>DAMINI SHIPPING PVT LTD</t>
  </si>
  <si>
    <t>0000030519</t>
  </si>
  <si>
    <t>OUTOTEC (U.S.A.) INC.</t>
  </si>
  <si>
    <t>0000600302</t>
  </si>
  <si>
    <t>SADGURU TRANSPORT</t>
  </si>
  <si>
    <t>0000600304</t>
  </si>
  <si>
    <t>Hapur Kandla Transport</t>
  </si>
  <si>
    <t>0000040077</t>
  </si>
  <si>
    <t>BHANAWAT PAINTS HARDWARE &amp; SANITARY</t>
  </si>
  <si>
    <t>0000040078</t>
  </si>
  <si>
    <t>NOBLE BEARING &amp; TOOLS CO.</t>
  </si>
  <si>
    <t>0000600305</t>
  </si>
  <si>
    <t>BEAWAR CARGO MOVERS</t>
  </si>
  <si>
    <t>0000600306</t>
  </si>
  <si>
    <t>JAIPUR GOLDEN TRANSPORT CO</t>
  </si>
  <si>
    <t>0000600307</t>
  </si>
  <si>
    <t>R B TRANSPORT CO.</t>
  </si>
  <si>
    <t>0000600308</t>
  </si>
  <si>
    <t>RISHABH ROADLINES</t>
  </si>
  <si>
    <t>0000600309</t>
  </si>
  <si>
    <t>SHREE BHAIRAV ROADLINES</t>
  </si>
  <si>
    <t>0000600310</t>
  </si>
  <si>
    <t>SHREEJI ROADLINES</t>
  </si>
  <si>
    <t>0000600311</t>
  </si>
  <si>
    <t>SINDU TRANSPORT COMPANY</t>
  </si>
  <si>
    <t>0000600312</t>
  </si>
  <si>
    <t>VIJAY LAXMI TRANSPORT CO</t>
  </si>
  <si>
    <t>0000600313</t>
  </si>
  <si>
    <t>BHOLE SAI TRANSPORT</t>
  </si>
  <si>
    <t>0000600314</t>
  </si>
  <si>
    <t>0000600315</t>
  </si>
  <si>
    <t>0000600316</t>
  </si>
  <si>
    <t>SRI VIJAYA ROADLINES</t>
  </si>
  <si>
    <t>0000040079</t>
  </si>
  <si>
    <t>PATEL DEEP CHAND VAGHRAN</t>
  </si>
  <si>
    <t>0000040080</t>
  </si>
  <si>
    <t>SUNITA POLYTEX</t>
  </si>
  <si>
    <t>0000040081</t>
  </si>
  <si>
    <t>VIKiNG PAINTS</t>
  </si>
  <si>
    <t>0000040082</t>
  </si>
  <si>
    <t>SHUBHAM SANITARY CARE</t>
  </si>
  <si>
    <t>0000040083</t>
  </si>
  <si>
    <t>VISHWAKARMA RAPAIRING WORKS</t>
  </si>
  <si>
    <t>0000040084</t>
  </si>
  <si>
    <t>UNIVERSAL ENGINEERING</t>
  </si>
  <si>
    <t>LOAN - ANIL BANSAL</t>
  </si>
  <si>
    <t>0000040085</t>
  </si>
  <si>
    <t>ELETRO ENGINEERS</t>
  </si>
  <si>
    <t>0000010483</t>
  </si>
  <si>
    <t>ARO-CHEM INDUTRIES</t>
  </si>
  <si>
    <t>0000010490</t>
  </si>
  <si>
    <t>SHRI KRISHNA MINES AND MINERALS</t>
  </si>
  <si>
    <t>0000010491</t>
  </si>
  <si>
    <t>VIKING INDUSTRIES PVT.LTD.</t>
  </si>
  <si>
    <t>0000010492</t>
  </si>
  <si>
    <t>0000010493</t>
  </si>
  <si>
    <t>0000010494</t>
  </si>
  <si>
    <t>20 MICRONS NANO MINERALS LTD.(WAGH)</t>
  </si>
  <si>
    <t>0000030520</t>
  </si>
  <si>
    <t>HARI OM FABRICATOR</t>
  </si>
  <si>
    <t>0000030521</t>
  </si>
  <si>
    <t>ADANI ENERGY LTD</t>
  </si>
  <si>
    <t>0000040086</t>
  </si>
  <si>
    <t>DINESH ELECTRICALS</t>
  </si>
  <si>
    <t>0000600317</t>
  </si>
  <si>
    <t>GREWAL TRANSPORT</t>
  </si>
  <si>
    <t>0000030522</t>
  </si>
  <si>
    <t>MADHU ENTERPRISE</t>
  </si>
  <si>
    <t>0000600318</t>
  </si>
  <si>
    <t>JEENA &amp; COMPANY</t>
  </si>
  <si>
    <t>0000040088</t>
  </si>
  <si>
    <t>IMP-BHARAT THAKKAR</t>
  </si>
  <si>
    <t>IMP-VENU GOPAL</t>
  </si>
  <si>
    <t>LOAN - ISHWAR T PANCHAL</t>
  </si>
  <si>
    <t>LOAN - RAKESH PARMAR</t>
  </si>
  <si>
    <t>LOAN - SUNIL</t>
  </si>
  <si>
    <t>DEPOSIT (SAILESH BHAVSAR)</t>
  </si>
  <si>
    <t>0000030523</t>
  </si>
  <si>
    <t>VIRAL PACKING INDUSTRIES</t>
  </si>
  <si>
    <t>0000010495</t>
  </si>
  <si>
    <t>DISPERSIVE MINERALS &amp; CHEM INDIA LT</t>
  </si>
  <si>
    <t>IMP - RAVI DUTT SHARMA</t>
  </si>
  <si>
    <t>IMP-RAJENDRA DARJI</t>
  </si>
  <si>
    <t>IMP - LOAN - DOLSING BADIYA</t>
  </si>
  <si>
    <t>LOAN - KAKA KRISHNA B</t>
  </si>
  <si>
    <t>LOAN - PRABHAT NANA MAKWANA</t>
  </si>
  <si>
    <t>0000600319</t>
  </si>
  <si>
    <t>FREIGHT EXPRESS INTE</t>
  </si>
  <si>
    <t>0000600320</t>
  </si>
  <si>
    <t>JAI LAXMI TRANSPORT</t>
  </si>
  <si>
    <t>0000600321</t>
  </si>
  <si>
    <t>JAY SHREE TRANSPORT</t>
  </si>
  <si>
    <t>0000600322</t>
  </si>
  <si>
    <t>0000600323</t>
  </si>
  <si>
    <t>OPAL ASIA LOGISTICS</t>
  </si>
  <si>
    <t>0000600324</t>
  </si>
  <si>
    <t>0000600325</t>
  </si>
  <si>
    <t>SHRI JAI MAHALAXMI T</t>
  </si>
  <si>
    <t>0000600326</t>
  </si>
  <si>
    <t>SHRINATH TRANSPORT C</t>
  </si>
  <si>
    <t>0000600327</t>
  </si>
  <si>
    <t>SUPER INDIA ROAD LIN</t>
  </si>
  <si>
    <t>0000600328</t>
  </si>
  <si>
    <t>STAR TRANSPORT COMPA</t>
  </si>
  <si>
    <t>0000600329</t>
  </si>
  <si>
    <t>MERIDIAN SHIPPING AG</t>
  </si>
  <si>
    <t>0000600330</t>
  </si>
  <si>
    <t>0000600331</t>
  </si>
  <si>
    <t>VELJI DOSABHAI &amp; SON</t>
  </si>
  <si>
    <t>0000600332</t>
  </si>
  <si>
    <t>STAR SHIPPING SERVIC</t>
  </si>
  <si>
    <t>0000600333</t>
  </si>
  <si>
    <t>CFC CARRIERS PVT LTD</t>
  </si>
  <si>
    <t>0000600334</t>
  </si>
  <si>
    <t>0000040089</t>
  </si>
  <si>
    <t>0000040090</t>
  </si>
  <si>
    <t>SHREE SHYAM INFOTECH</t>
  </si>
  <si>
    <t>0000040091</t>
  </si>
  <si>
    <t>SHRIRAM INSTITUTE FO</t>
  </si>
  <si>
    <t>0000040092</t>
  </si>
  <si>
    <t>RAM KRISHAN &amp; COMPAN (DO NOT USE)</t>
  </si>
  <si>
    <t>0000040093</t>
  </si>
  <si>
    <t>SHIVAJI &amp; CO.</t>
  </si>
  <si>
    <t>0000040094</t>
  </si>
  <si>
    <t>THE PERFECT ELECTRIC</t>
  </si>
  <si>
    <t>0000040095</t>
  </si>
  <si>
    <t>K RAJAPANDY GUNY &amp; T</t>
  </si>
  <si>
    <t>0000040096</t>
  </si>
  <si>
    <t>RAJAT ENTERPRISE</t>
  </si>
  <si>
    <t>0000040097</t>
  </si>
  <si>
    <t>KATARIA ENGINERING W</t>
  </si>
  <si>
    <t>0000030524</t>
  </si>
  <si>
    <t>K.K.MARODIA</t>
  </si>
  <si>
    <t>0000030525</t>
  </si>
  <si>
    <t>SHRI VARI IMPRESSION</t>
  </si>
  <si>
    <t>0000030526</t>
  </si>
  <si>
    <t>FIRST FLIGHT COURIER</t>
  </si>
  <si>
    <t>0000030527</t>
  </si>
  <si>
    <t>X P S (CARGO)</t>
  </si>
  <si>
    <t>0000030528</t>
  </si>
  <si>
    <t>HOSUR HARDWARE &amp; TOO</t>
  </si>
  <si>
    <t>0000030529</t>
  </si>
  <si>
    <t>SREE BASAVESHWARA EL</t>
  </si>
  <si>
    <t>0000030530</t>
  </si>
  <si>
    <t>THANGA TAMIL ENTERPR</t>
  </si>
  <si>
    <t>0000030531</t>
  </si>
  <si>
    <t>GHATE PATIL TRANSPOR</t>
  </si>
  <si>
    <t>0000030532</t>
  </si>
  <si>
    <t>KERALA TRANSPORT CO</t>
  </si>
  <si>
    <t>0000030533</t>
  </si>
  <si>
    <t>LAKSHMI TRAVELS</t>
  </si>
  <si>
    <t>0000030534</t>
  </si>
  <si>
    <t>OLYMPIC PARCEL SERVI</t>
  </si>
  <si>
    <t>0000030535</t>
  </si>
  <si>
    <t>0000030536</t>
  </si>
  <si>
    <t>VAPI BHIVANDI TRANSPORT</t>
  </si>
  <si>
    <t>0000030537</t>
  </si>
  <si>
    <t>SPEEDKING ROAD LINES</t>
  </si>
  <si>
    <t>0000040098</t>
  </si>
  <si>
    <t>0000040099</t>
  </si>
  <si>
    <t>0000040100</t>
  </si>
  <si>
    <t>IMP-MUKESH PATEL (FOREIGN)</t>
  </si>
  <si>
    <t>LOAN-CHAMPAK</t>
  </si>
  <si>
    <t>LOAN-MANOJ KUMAR KAR</t>
  </si>
  <si>
    <t>LOAN-SURESH</t>
  </si>
  <si>
    <t>IMP-BIJAYA PADHI</t>
  </si>
  <si>
    <t>IMP-BRIJMOHAN</t>
  </si>
  <si>
    <t>IMP-CHAMPAK</t>
  </si>
  <si>
    <t>IMP-JITENDRA</t>
  </si>
  <si>
    <t>IMP-K K MISHRA</t>
  </si>
  <si>
    <t>IMP-MAHENDRA BHOLE</t>
  </si>
  <si>
    <t>IMP-MANENDRA YADAV</t>
  </si>
  <si>
    <t>IMP-PREETI MAHANGARE</t>
  </si>
  <si>
    <t>IMP-RAJESH (G.H)</t>
  </si>
  <si>
    <t>IMP-SANDEEP PATIL</t>
  </si>
  <si>
    <t>IMP-SATISH  ZANJAD</t>
  </si>
  <si>
    <t>IMP-SWAPNESH SHAH</t>
  </si>
  <si>
    <t>0000600335</t>
  </si>
  <si>
    <t>D.K.BHARVAD (TEMPO S</t>
  </si>
  <si>
    <t>PARTHA ROY LOAN A/C</t>
  </si>
  <si>
    <t>IMP - JOYRAJ MONDAL</t>
  </si>
  <si>
    <t>DEPOSIT (NANDLAL BHA</t>
  </si>
  <si>
    <t>DEPOSIT (OFFICE)</t>
  </si>
  <si>
    <t>DEPOSIT (TRANS ASIAN</t>
  </si>
  <si>
    <t>0000030538</t>
  </si>
  <si>
    <t>MD.ISLAM -SALES TAX</t>
  </si>
  <si>
    <t>0000030539</t>
  </si>
  <si>
    <t>GURMEET GOODS CARRIE</t>
  </si>
  <si>
    <t>0000030540</t>
  </si>
  <si>
    <t>PREM TRANSPORT &amp; FOR</t>
  </si>
  <si>
    <t>0000030541</t>
  </si>
  <si>
    <t>RAJENDRA TRANSPORT C</t>
  </si>
  <si>
    <t>DEPOSIT (SHAILESH BH</t>
  </si>
  <si>
    <t>LOAN - SUSHIL</t>
  </si>
  <si>
    <t>IMP - BHARAT THAKAR</t>
  </si>
  <si>
    <t>IMP - VENUGOPAL</t>
  </si>
  <si>
    <t>0000040101</t>
  </si>
  <si>
    <t>AR.V.AR TRADERS</t>
  </si>
  <si>
    <t>0000040102</t>
  </si>
  <si>
    <t>SAIRAM SCIENTIFIC CO</t>
  </si>
  <si>
    <t>0000040103</t>
  </si>
  <si>
    <t>THANDEM ENTERPRISE</t>
  </si>
  <si>
    <t>0000040104</t>
  </si>
  <si>
    <t>ANNAI TRAVEL AGENCY</t>
  </si>
  <si>
    <t>0000040105</t>
  </si>
  <si>
    <t>SHIVAJI &amp; CO.,</t>
  </si>
  <si>
    <t>IMP - ANAND RAJ S.</t>
  </si>
  <si>
    <t>IMP - MANOJ PATIL</t>
  </si>
  <si>
    <t>IMP - SATAPPA</t>
  </si>
  <si>
    <t>IMP - SOUNDARAJAN LA</t>
  </si>
  <si>
    <t>IMP - SURESH N</t>
  </si>
  <si>
    <t>IMP-SAWAN GUPTA</t>
  </si>
  <si>
    <t>IMP-KRUNAL VASAVADA</t>
  </si>
  <si>
    <t>IMP-MANDAR VAIDYA</t>
  </si>
  <si>
    <t>0000030546</t>
  </si>
  <si>
    <t>AHILYA CHEMICAL COMP</t>
  </si>
  <si>
    <t>LOAN - AMBUBHAI KALI</t>
  </si>
  <si>
    <t>LOAN - ANIL PANGLA</t>
  </si>
  <si>
    <t>LOAN - ASHOK CHAUHAN</t>
  </si>
  <si>
    <t>BHAGWANSING CHAUHAN - LOAN A/C</t>
  </si>
  <si>
    <t>LOAN - DHAKUDIBEN DO</t>
  </si>
  <si>
    <t>LOAN - GANSHYAM CHAU</t>
  </si>
  <si>
    <t>LOAN - GORSING JAGA</t>
  </si>
  <si>
    <t>LOAN - HIRABEN RAMES</t>
  </si>
  <si>
    <t>LOAN - JAGDISH SOLAN</t>
  </si>
  <si>
    <t>LOAN - JAYANTI AMBAL</t>
  </si>
  <si>
    <t>LOAN - KANTIBHAI AMB</t>
  </si>
  <si>
    <t>LOAN - KANUBHAI CHHA</t>
  </si>
  <si>
    <t>LOAN - MAHESH GANPAT</t>
  </si>
  <si>
    <t>LOAN - MITHIYA SAKAR</t>
  </si>
  <si>
    <t>LOAN - MOHAN RAMAN S</t>
  </si>
  <si>
    <t>LOAN - NARESH DAMOR</t>
  </si>
  <si>
    <t>LOAN - PARVATI KANTI</t>
  </si>
  <si>
    <t>LOAN - PRADEEP PARMA</t>
  </si>
  <si>
    <t>LOAN - PRAKESH KATAR</t>
  </si>
  <si>
    <t>LOAN - RANGABEN ALUB</t>
  </si>
  <si>
    <t>LOAN - SUMITRABEN JA</t>
  </si>
  <si>
    <t>LOAN - VALU K BARIYA</t>
  </si>
  <si>
    <t>LOAN - VANU M CHAVAD</t>
  </si>
  <si>
    <t>IMP - ARVIND PATEL</t>
  </si>
  <si>
    <t>IMP - JATIN PATHAK</t>
  </si>
  <si>
    <t>DEPOSIT (KANCHAN BUS</t>
  </si>
  <si>
    <t>0000030542</t>
  </si>
  <si>
    <t>DHIREN SHAH</t>
  </si>
  <si>
    <t>0000600337</t>
  </si>
  <si>
    <t>PATEL TRANSPORT COMP</t>
  </si>
  <si>
    <t>0000030543</t>
  </si>
  <si>
    <t>UNIVERSAL MARKETING</t>
  </si>
  <si>
    <t>0000030544</t>
  </si>
  <si>
    <t>AADARSH HOUSE KEEPING</t>
  </si>
  <si>
    <t>0000030545</t>
  </si>
  <si>
    <t>EPOCH AUTOMATION PVT</t>
  </si>
  <si>
    <t>0000030548</t>
  </si>
  <si>
    <t>DEPOSIT - SALES EXHI</t>
  </si>
  <si>
    <t>0000010505</t>
  </si>
  <si>
    <t>20 MICRONS LTD (HI-T</t>
  </si>
  <si>
    <t>0000010506</t>
  </si>
  <si>
    <t>20 MICRONS LTD (HOSU</t>
  </si>
  <si>
    <t>0000010509</t>
  </si>
  <si>
    <t>20 MICRONS LTD. (VADADALA)</t>
  </si>
  <si>
    <t>IMP - DUSHYANT MEHTA</t>
  </si>
  <si>
    <t>IMP - SANJAY G. BHOSLE</t>
  </si>
  <si>
    <t>IMP -KAILASH</t>
  </si>
  <si>
    <t>0000600270</t>
  </si>
  <si>
    <t>BAHUBALI TRANSPORT COMPANY</t>
  </si>
  <si>
    <t>0000600271</t>
  </si>
  <si>
    <t>BEST CARGO MOVERS</t>
  </si>
  <si>
    <t>0000030557</t>
  </si>
  <si>
    <t>THE GAEKWAD BARODA GOLF CLUB</t>
  </si>
  <si>
    <t>EMD (MAICL)</t>
  </si>
  <si>
    <t>LOAN - NISHITH M MEH</t>
  </si>
  <si>
    <t>IMP - AMBALAL SOLANK</t>
  </si>
  <si>
    <t>IMP - ARPAN SHAH</t>
  </si>
  <si>
    <t>IMP - CHIRAG SHROFF</t>
  </si>
  <si>
    <t>IMP - NISHITH MEHTA</t>
  </si>
  <si>
    <t>IMP - RAJESH REWALE</t>
  </si>
  <si>
    <t>IMP - SATISH NAIR</t>
  </si>
  <si>
    <t>DEPOSIT - MITTAL DYE</t>
  </si>
  <si>
    <t>DEPOSIT - RIDU ENTER</t>
  </si>
  <si>
    <t>DEPOSIT - SARDA ENTE</t>
  </si>
  <si>
    <t>DEPOSIT - SAURABH EN</t>
  </si>
  <si>
    <t>DEPOSIT - UMESH WIRE</t>
  </si>
  <si>
    <t>IMP - DARSHAN SHAH</t>
  </si>
  <si>
    <t>IMP - LALIT R PARIKH</t>
  </si>
  <si>
    <t>IMP - NARENDRA NAI</t>
  </si>
  <si>
    <t>IMP - PRATIK GOR</t>
  </si>
  <si>
    <t>IMP - RAKESH PARIKH</t>
  </si>
  <si>
    <t>LOAN - GNANA SHEKAR L</t>
  </si>
  <si>
    <t>0000030558</t>
  </si>
  <si>
    <t>C.ABHAYKUMAR &amp; CO.,</t>
  </si>
  <si>
    <t>0000030559</t>
  </si>
  <si>
    <t>HIRA CERAMICS CO., L</t>
  </si>
  <si>
    <t>0000030560</t>
  </si>
  <si>
    <t xml:space="preserve">BOMBAY ELECTRICAL </t>
  </si>
  <si>
    <t>0000030561</t>
  </si>
  <si>
    <t>M P COMPANY</t>
  </si>
  <si>
    <t>0000030562</t>
  </si>
  <si>
    <t>BHAGYASHRI ENTERPRIS</t>
  </si>
  <si>
    <t>0000030563</t>
  </si>
  <si>
    <t>VIJAY ENTERPRISE</t>
  </si>
  <si>
    <t>0000030564</t>
  </si>
  <si>
    <t>JALARAM TRADERS</t>
  </si>
  <si>
    <t>0000040106</t>
  </si>
  <si>
    <t>NATIONAL SCRAP TRADE</t>
  </si>
  <si>
    <t>0000040107</t>
  </si>
  <si>
    <t>S P REGULAR BOOKING</t>
  </si>
  <si>
    <t>IMP - NAVAL KISHOR</t>
  </si>
  <si>
    <t>0000030565</t>
  </si>
  <si>
    <t>DEPOSIT - (BSES)</t>
  </si>
  <si>
    <t>0000030566</t>
  </si>
  <si>
    <t>DEPOSIT - (BEST)</t>
  </si>
  <si>
    <t>0000030567</t>
  </si>
  <si>
    <t>DEPOSIT - (COURIER)</t>
  </si>
  <si>
    <t>0000010496</t>
  </si>
  <si>
    <t>KACHCHH MINERALS LTD.</t>
  </si>
  <si>
    <t>DP054</t>
  </si>
  <si>
    <t>Deposit (Ambalal Soloanki Bus Loan)</t>
  </si>
  <si>
    <t>Deposit (Bhomika Alps Marketing)</t>
  </si>
  <si>
    <t>LOAN - BHAVNESH JADIA</t>
  </si>
  <si>
    <t>LN00153</t>
  </si>
  <si>
    <t>AXIS BANK LTD (HONDA CIVIC)</t>
  </si>
  <si>
    <t>0000030568</t>
  </si>
  <si>
    <t>0000030569</t>
  </si>
  <si>
    <t>AMIT RATHOD &amp; ASSO.</t>
  </si>
  <si>
    <t>0000010512</t>
  </si>
  <si>
    <t>SEWA SHAKTI MINERALS</t>
  </si>
  <si>
    <t>0000030570</t>
  </si>
  <si>
    <t>Maheshwari Steel</t>
  </si>
  <si>
    <t>0000030571</t>
  </si>
  <si>
    <t>Sapen Engineers</t>
  </si>
  <si>
    <t>0000030572</t>
  </si>
  <si>
    <t>KARAN ENTERPRISE</t>
  </si>
  <si>
    <t>0000600338</t>
  </si>
  <si>
    <t>Concord Movers</t>
  </si>
  <si>
    <t>0000030573</t>
  </si>
  <si>
    <t>K.G.N.Construction</t>
  </si>
  <si>
    <t>0000030574</t>
  </si>
  <si>
    <t>Swatik Polymers</t>
  </si>
  <si>
    <t>0000030575</t>
  </si>
  <si>
    <t>Sanjay.K.Shah</t>
  </si>
  <si>
    <t>0000010513</t>
  </si>
  <si>
    <t>J K ENGINEERING WORKS</t>
  </si>
  <si>
    <t>0000030576</t>
  </si>
  <si>
    <t>SILVER TOUCH TECHNOLOGIES LIMITED.</t>
  </si>
  <si>
    <t>VL00022</t>
  </si>
  <si>
    <t>0000030815</t>
  </si>
  <si>
    <t>PUSHP POLYPLAST</t>
  </si>
  <si>
    <t>IMP - PIYUSH PATEL(ASSET)</t>
  </si>
  <si>
    <t>Employee Loan Account</t>
  </si>
  <si>
    <t>0000600339</t>
  </si>
  <si>
    <t>Jaffar Bhai &amp; Sons</t>
  </si>
  <si>
    <t>0000600340</t>
  </si>
  <si>
    <t>Khursheed Khan</t>
  </si>
  <si>
    <t>0000600341</t>
  </si>
  <si>
    <t>New Green Road Lines</t>
  </si>
  <si>
    <t>0000030577</t>
  </si>
  <si>
    <t>VENDOR ( OP DIFF)</t>
  </si>
  <si>
    <t>IMP - KUMERASAN</t>
  </si>
  <si>
    <t>0000600342</t>
  </si>
  <si>
    <t>TCL EXPRESS PARCEL SERVICES</t>
  </si>
  <si>
    <t>0000600343</t>
  </si>
  <si>
    <t>SUNDHA MATA TRANSPORT CO</t>
  </si>
  <si>
    <t>0000600344</t>
  </si>
  <si>
    <t>S.H.ROADLINES</t>
  </si>
  <si>
    <t>0000040108</t>
  </si>
  <si>
    <t>Diamond Communication.</t>
  </si>
  <si>
    <t>0000040109</t>
  </si>
  <si>
    <t>R.P.&amp; R.Computer</t>
  </si>
  <si>
    <t>0000040110</t>
  </si>
  <si>
    <t>Royal Infotainment Pvt. Ltd.</t>
  </si>
  <si>
    <t>0000600345</t>
  </si>
  <si>
    <t>VRL Logistics Ltd</t>
  </si>
  <si>
    <t>0000010517</t>
  </si>
  <si>
    <t>SANGHVI TIMBER HOUSE</t>
  </si>
  <si>
    <t>0000010518</t>
  </si>
  <si>
    <t>SHRI RAJPIPLA AMAR CARBON</t>
  </si>
  <si>
    <t>0000010519</t>
  </si>
  <si>
    <t>KRAFT CONTAINERS</t>
  </si>
  <si>
    <t>0000010520</t>
  </si>
  <si>
    <t>EOC TAILOR MADE POLYMERS I P.LTD.</t>
  </si>
  <si>
    <t>0000010522</t>
  </si>
  <si>
    <t>GLOBAL DRILLING FLUIDS &amp; CHEM. LTD.</t>
  </si>
  <si>
    <t>0000030578</t>
  </si>
  <si>
    <t>MILES MOTORS PVT LTD</t>
  </si>
  <si>
    <t>0000600346</t>
  </si>
  <si>
    <t>MATASHWAI ROAD LINES</t>
  </si>
  <si>
    <t>0000600347</t>
  </si>
  <si>
    <t>Punjab Gujarat Roadways</t>
  </si>
  <si>
    <t>IMP - HARISH SINGH BUTOLA</t>
  </si>
  <si>
    <t>IMP - RAJENDER SAINI</t>
  </si>
  <si>
    <t>IMP - PREETAM DOBRIYAL</t>
  </si>
  <si>
    <t>IMP - KAUSHIK DAS</t>
  </si>
  <si>
    <t>IMP - NEETU MANDIRATTA</t>
  </si>
  <si>
    <t>IMP - BANWARI LAL SAINI</t>
  </si>
  <si>
    <t>IMP - PARBHU SHARMA</t>
  </si>
  <si>
    <t>IMP - RAHUL SONI</t>
  </si>
  <si>
    <t>IMP - MANISH VARMA</t>
  </si>
  <si>
    <t>IMP - GAURAV VASHISHTHA</t>
  </si>
  <si>
    <t>IMP-AKHILESH SINHA</t>
  </si>
  <si>
    <t>IMP-PRADEEP JAIN</t>
  </si>
  <si>
    <t>0000600348</t>
  </si>
  <si>
    <t>FRIENDS GOODS CARRIERS</t>
  </si>
  <si>
    <t>LOAN - RANCHOD GOPAL JATIYA</t>
  </si>
  <si>
    <t>0000040113</t>
  </si>
  <si>
    <t>FALCON SECUTIRY SERVICE</t>
  </si>
  <si>
    <t>0000040114</t>
  </si>
  <si>
    <t>RAJESH ENTERPRISE</t>
  </si>
  <si>
    <t>0000040115</t>
  </si>
  <si>
    <t>SREE SOURABHA ENTERPRISES</t>
  </si>
  <si>
    <t>0000600349</t>
  </si>
  <si>
    <t>HARISH TRANSPORT COMPANY</t>
  </si>
  <si>
    <t>0000020036</t>
  </si>
  <si>
    <t>YONGFENG CHEMICALS (HK) CO. LIMITED</t>
  </si>
  <si>
    <t>0000020037</t>
  </si>
  <si>
    <t>HANGZHOU CAMP -SHINNING  CO. LTD.</t>
  </si>
  <si>
    <t>0000020038</t>
  </si>
  <si>
    <t>INDUSTRIAL CHEMICAL &amp; MINERALS</t>
  </si>
  <si>
    <t>0000040117</t>
  </si>
  <si>
    <t>Eliza Security Services</t>
  </si>
  <si>
    <t>0000010523</t>
  </si>
  <si>
    <t>20 MICRONS NANO MINERALS LTD.(NADAP</t>
  </si>
  <si>
    <t>IMP - SUSIL CHAUDHARY</t>
  </si>
  <si>
    <t>0000010524</t>
  </si>
  <si>
    <t>LOAN - NATU NANA</t>
  </si>
  <si>
    <t>0000040118</t>
  </si>
  <si>
    <t>SHIVAM ENTERPRISES</t>
  </si>
  <si>
    <t>0000040119</t>
  </si>
  <si>
    <t>TUKADIYA ENTERPRISES</t>
  </si>
  <si>
    <t>IMP - RAHUL SACHDEVA</t>
  </si>
  <si>
    <t>LOAN - NISHA YADAV</t>
  </si>
  <si>
    <t>IMP - KRUNAL VASAVDA (FOREIGN)</t>
  </si>
  <si>
    <t>0000010525</t>
  </si>
  <si>
    <t>SHIV MICRONS INDUSTRIES</t>
  </si>
  <si>
    <t>IMP - JITESH DESAI</t>
  </si>
  <si>
    <t>0000010527</t>
  </si>
  <si>
    <t>JAIPUR VIDYUT NIGAM</t>
  </si>
  <si>
    <t>0000010528</t>
  </si>
  <si>
    <t>SUBBIAH MINERALS &amp; CHEMICALS</t>
  </si>
  <si>
    <t>0000030579</t>
  </si>
  <si>
    <t>AISHWARYA ENTERPRISE</t>
  </si>
  <si>
    <t>0000030580</t>
  </si>
  <si>
    <t>PURITY TECHTEXTILE PVT.LTD.-DAMAN</t>
  </si>
  <si>
    <t>0000040123</t>
  </si>
  <si>
    <t>0000040124</t>
  </si>
  <si>
    <t>ALAGUDURAI  LABOUR CONTRACTOR</t>
  </si>
  <si>
    <t>0000040125</t>
  </si>
  <si>
    <t>THE IMPERIAL BATTERY COMPANY</t>
  </si>
  <si>
    <t>0000030582</t>
  </si>
  <si>
    <t>TORRENT TRADING CO.</t>
  </si>
  <si>
    <t>0000030583</t>
  </si>
  <si>
    <t>MAHALAXMI ELECTRICAL'S</t>
  </si>
  <si>
    <t>0000010529</t>
  </si>
  <si>
    <t>GODREJ INDUSTRIES LTD.</t>
  </si>
  <si>
    <t>0000020041</t>
  </si>
  <si>
    <t>SHAFIEIAN TRADING CO.</t>
  </si>
  <si>
    <t>0000030586</t>
  </si>
  <si>
    <t>Tirupati Petrolium Pvt Ltd</t>
  </si>
  <si>
    <t>0000600351</t>
  </si>
  <si>
    <t>SHREE VIJAY LAXMI TRANSPORT COMPANY</t>
  </si>
  <si>
    <t>0000030587</t>
  </si>
  <si>
    <t>Smart Instruments Co.Pvt.Ltd.</t>
  </si>
  <si>
    <t>0000600352</t>
  </si>
  <si>
    <t>New Raj Transports</t>
  </si>
  <si>
    <t>0000600353</t>
  </si>
  <si>
    <t>Five State Lorry Transport</t>
  </si>
  <si>
    <t>0000030588</t>
  </si>
  <si>
    <t xml:space="preserve"> MANOHAR G RAISINGANI</t>
  </si>
  <si>
    <t>IMP - JAYESH DARJI</t>
  </si>
  <si>
    <t>IMP - SEJAL SHAH</t>
  </si>
  <si>
    <t>IMP - VIJAY P JOSHI</t>
  </si>
  <si>
    <t>IMP - SUTHAR MIHIR</t>
  </si>
  <si>
    <t>IMP - S D SINHA</t>
  </si>
  <si>
    <t>IMP - DAMJI JATIYA</t>
  </si>
  <si>
    <t>0000030589</t>
  </si>
  <si>
    <t>BHARAT SANCHAR NIGAM LTD</t>
  </si>
  <si>
    <t>IMP - PRAKASH PARMAR</t>
  </si>
  <si>
    <t>IMP - TUSHAR THAKKAR</t>
  </si>
  <si>
    <t>IMP - MIHIR KANSARA</t>
  </si>
  <si>
    <t>IMP - SANJAY MUNGRA</t>
  </si>
  <si>
    <t>IMP - MILIND RANADE</t>
  </si>
  <si>
    <t>0000030590</t>
  </si>
  <si>
    <t>HARILAL SHIVJI</t>
  </si>
  <si>
    <t>IMP - MUKESH PATEL</t>
  </si>
  <si>
    <t>0000030591</t>
  </si>
  <si>
    <t>MAYUR A PUROHIT</t>
  </si>
  <si>
    <t>0000030592</t>
  </si>
  <si>
    <t>HUKMAT T BHOJWANI</t>
  </si>
  <si>
    <t>0000600354</t>
  </si>
  <si>
    <t>HARI OM TRANSPORT COMPANY</t>
  </si>
  <si>
    <t>0000600355</t>
  </si>
  <si>
    <t>REETU ROADLINES PVT. LTD.</t>
  </si>
  <si>
    <t>LOAN - RAJENDRA  CHAUDHARY</t>
  </si>
  <si>
    <t>0000030593</t>
  </si>
  <si>
    <t>HEENA AGENCY</t>
  </si>
  <si>
    <t>0000030594</t>
  </si>
  <si>
    <t>R.S.PITRODA</t>
  </si>
  <si>
    <t>0000030595</t>
  </si>
  <si>
    <t>PIL MUMBAI PRIVATE LIMITED</t>
  </si>
  <si>
    <t>0000030596</t>
  </si>
  <si>
    <t>HOTEL LANDMARK</t>
  </si>
  <si>
    <t>0000030597</t>
  </si>
  <si>
    <t>PHILLIPS KILN SERVICES (INDIA) PVT</t>
  </si>
  <si>
    <t>0000030598</t>
  </si>
  <si>
    <t>SHREE GANESH COURIER</t>
  </si>
  <si>
    <t>0000040126</t>
  </si>
  <si>
    <t>0000600356</t>
  </si>
  <si>
    <t>LOCAL (UDAIPUR)</t>
  </si>
  <si>
    <t>LOAN - VINOD.B.CHHANGA</t>
  </si>
  <si>
    <t>0000030599</t>
  </si>
  <si>
    <t>A V V N L (UDAIPUR)</t>
  </si>
  <si>
    <t>IMP - VINAY SHAH</t>
  </si>
  <si>
    <t>IMP - RAJPAL SINGH</t>
  </si>
  <si>
    <t>0000030600</t>
  </si>
  <si>
    <t>N.C.VAISHANV &amp; CO</t>
  </si>
  <si>
    <t>0000030601</t>
  </si>
  <si>
    <t>SINGHAL BROTHER</t>
  </si>
  <si>
    <t>0000030602</t>
  </si>
  <si>
    <t>SHYAM COMPUTERS</t>
  </si>
  <si>
    <t>0000030603</t>
  </si>
  <si>
    <t>KAPOOR ENGG. WORKS</t>
  </si>
  <si>
    <t>0000030604</t>
  </si>
  <si>
    <t>D. K. WELDING WORKS</t>
  </si>
  <si>
    <t>0000030605</t>
  </si>
  <si>
    <t>DURGA ROADLINES (ALWAR)</t>
  </si>
  <si>
    <t>0000030606</t>
  </si>
  <si>
    <t>KASHIPAREKH &amp; ASSOCIATES</t>
  </si>
  <si>
    <t>0000030607</t>
  </si>
  <si>
    <t>S. MEHTA &amp; CO.</t>
  </si>
  <si>
    <t>0000030608</t>
  </si>
  <si>
    <t>RUBY ELECTRICAL INDUSTRIES</t>
  </si>
  <si>
    <t>0000030609</t>
  </si>
  <si>
    <t>RIDDHI SIDDHI PETROLIUM POINT</t>
  </si>
  <si>
    <t>0000030610</t>
  </si>
  <si>
    <t>MOMAY ROADWAYS</t>
  </si>
  <si>
    <t>0000030611</t>
  </si>
  <si>
    <t>SHARPEX ENGINEERING WORKS</t>
  </si>
  <si>
    <t>0000030612</t>
  </si>
  <si>
    <t>RAHUL LABOUR SUPPLIERS</t>
  </si>
  <si>
    <t>0000030613</t>
  </si>
  <si>
    <t>KANA RAGHA JATIYA</t>
  </si>
  <si>
    <t>0000030614</t>
  </si>
  <si>
    <t>K.A ENTERPRISE</t>
  </si>
  <si>
    <t>0000030615</t>
  </si>
  <si>
    <t>MARUTI AIR COURIER -BHUJ</t>
  </si>
  <si>
    <t>0000030616</t>
  </si>
  <si>
    <t>SHREE ENTERPRISE</t>
  </si>
  <si>
    <t>0000030617</t>
  </si>
  <si>
    <t>MARUTI SECURITY SERVICES</t>
  </si>
  <si>
    <t>0000030618</t>
  </si>
  <si>
    <t>UNITED LINER AGENCIES OF INDIA</t>
  </si>
  <si>
    <t>0000010530</t>
  </si>
  <si>
    <t>20 MICRONS NANO MINERALS LTD.(ALWAR</t>
  </si>
  <si>
    <t>0000030619</t>
  </si>
  <si>
    <t>ENVIRO CARE CONSULTANT</t>
  </si>
  <si>
    <t>0000030620</t>
  </si>
  <si>
    <t>0000030621</t>
  </si>
  <si>
    <t>NIDHI ASSOCIATES</t>
  </si>
  <si>
    <t>0000030622</t>
  </si>
  <si>
    <t>ALBATROSS SHIPPING LIMITED</t>
  </si>
  <si>
    <t>0000030623</t>
  </si>
  <si>
    <t>OMEGA SHIPPING AGENCIES PVT LTD</t>
  </si>
  <si>
    <t>0000600357</t>
  </si>
  <si>
    <t>HARI OM TEMPO SERVICE</t>
  </si>
  <si>
    <t>0000030624</t>
  </si>
  <si>
    <t>SAIKRUPA ENGINEERING WORKS</t>
  </si>
  <si>
    <t>0000600359</t>
  </si>
  <si>
    <t>MAHIMA TRANSPORT COMPANY</t>
  </si>
  <si>
    <t>0000030627</t>
  </si>
  <si>
    <t>R. K. ELECTRICALS &amp; TRADERS</t>
  </si>
  <si>
    <t>0000030628</t>
  </si>
  <si>
    <t>SAFEWATER LINES (I) PVT LTD</t>
  </si>
  <si>
    <t>0000030629</t>
  </si>
  <si>
    <t>VISHAL MARKETING SERVICE (ABR)</t>
  </si>
  <si>
    <t>0000600361</t>
  </si>
  <si>
    <t>TOTAL SHIPPING &amp; LOGISTICS SERVICES</t>
  </si>
  <si>
    <t>0000600362</t>
  </si>
  <si>
    <t>SHREE DUTT ROADLINES</t>
  </si>
  <si>
    <t>0000030632</t>
  </si>
  <si>
    <t>K.GOPAL &amp; SONS</t>
  </si>
  <si>
    <t>0000030633</t>
  </si>
  <si>
    <t>SRI MEENAKSHI PLASTI AGENY</t>
  </si>
  <si>
    <t>0000030634</t>
  </si>
  <si>
    <t>GEETA SHIPPING &amp; CLEARING SERVICES</t>
  </si>
  <si>
    <t>0000010531</t>
  </si>
  <si>
    <t>SURAJ MINERAL INDUSTRIES</t>
  </si>
  <si>
    <t>0000010532</t>
  </si>
  <si>
    <t>GARG MINCHEM PRODUCTS</t>
  </si>
  <si>
    <t>0000010533</t>
  </si>
  <si>
    <t>PARSHAVNATH SOAP STONE MINERALS IND</t>
  </si>
  <si>
    <t>0000030635</t>
  </si>
  <si>
    <t>TRANS SEA SERVICES PVT LTD</t>
  </si>
  <si>
    <t>0000600363</t>
  </si>
  <si>
    <t>ARIHANT TRANSPORT OMPANY</t>
  </si>
  <si>
    <t>0000030636</t>
  </si>
  <si>
    <t>RUBY PLASTIC MACHINERY</t>
  </si>
  <si>
    <t>0000030637</t>
  </si>
  <si>
    <t>AHAMAD RAJA</t>
  </si>
  <si>
    <t>0000030638</t>
  </si>
  <si>
    <t>M.MARIMUTHU NADAR FIRM</t>
  </si>
  <si>
    <t>0000030639</t>
  </si>
  <si>
    <t>PRADIPGAR K. GOSWAMI</t>
  </si>
  <si>
    <t>0000600364</t>
  </si>
  <si>
    <t>AARTI ROAD LINES</t>
  </si>
  <si>
    <t>0000030640</t>
  </si>
  <si>
    <t>D.S. PATEL</t>
  </si>
  <si>
    <t>0000030641</t>
  </si>
  <si>
    <t>PATEL DISTILLED WATER</t>
  </si>
  <si>
    <t>IMP - NITESH DARJI</t>
  </si>
  <si>
    <t>IMP - NILAY SHAH</t>
  </si>
  <si>
    <t>IMP - VIJAY TEREDESAI</t>
  </si>
  <si>
    <t>IMP - MILIND SHAH</t>
  </si>
  <si>
    <t>0000030642</t>
  </si>
  <si>
    <t>K.G.N. CONSTRUCTION</t>
  </si>
  <si>
    <t>0000600365</t>
  </si>
  <si>
    <t>NUTAN TRANSPORT SERVICE</t>
  </si>
  <si>
    <t>0000040127</t>
  </si>
  <si>
    <t>SAGAR ROTOMECH</t>
  </si>
  <si>
    <t>0000600366</t>
  </si>
  <si>
    <t>PARTH CARRIERS</t>
  </si>
  <si>
    <t>0000030643</t>
  </si>
  <si>
    <t>NASEEB FABRICATION</t>
  </si>
  <si>
    <t>0000030644</t>
  </si>
  <si>
    <t>VIPUL TRADERS</t>
  </si>
  <si>
    <t>0000030646</t>
  </si>
  <si>
    <t>Broadways India Roadways Corporatio</t>
  </si>
  <si>
    <t>LOAN - MEHUL VAGHELA</t>
  </si>
  <si>
    <t>0000040128</t>
  </si>
  <si>
    <t>HITANSHU SERVICES</t>
  </si>
  <si>
    <t>0000030647</t>
  </si>
  <si>
    <t>MAHANAGAR TELEPHONE NIGAM LIMITED</t>
  </si>
  <si>
    <t>0000030648</t>
  </si>
  <si>
    <t>VICHARE COURIER SERVICE PVT LTD</t>
  </si>
  <si>
    <t>0000030649</t>
  </si>
  <si>
    <t>HINDUSTAN KOHINOOR PERMISES CO-PO S</t>
  </si>
  <si>
    <t>0000600367</t>
  </si>
  <si>
    <t>ROHIT ROADWAYS</t>
  </si>
  <si>
    <t>0000600368</t>
  </si>
  <si>
    <t>SHREE GANESH TRANSPORT</t>
  </si>
  <si>
    <t>0000040129</t>
  </si>
  <si>
    <t>LANCY TRAVELS</t>
  </si>
  <si>
    <t>0000040130</t>
  </si>
  <si>
    <t>MUNCH CATERING</t>
  </si>
  <si>
    <t>0000040131</t>
  </si>
  <si>
    <t>0000040132</t>
  </si>
  <si>
    <t>SHREEJI COMMUNICATION &amp; ZEROX</t>
  </si>
  <si>
    <t>0000040133</t>
  </si>
  <si>
    <t>NUMBERGMESSE NORTH AMERICA,INC</t>
  </si>
  <si>
    <t>0000040134</t>
  </si>
  <si>
    <t>KRISHNAKUMAR LELE</t>
  </si>
  <si>
    <t>0000030650</t>
  </si>
  <si>
    <t>RUSHMI LOGISTICS PVT  LTD</t>
  </si>
  <si>
    <t>0000040135</t>
  </si>
  <si>
    <t>MATRIX CELLULAR (INT.) SERVICES PVT</t>
  </si>
  <si>
    <t>0000040136</t>
  </si>
  <si>
    <t>SWIFT SERVICES</t>
  </si>
  <si>
    <t>0000040137</t>
  </si>
  <si>
    <t>MAA TRADING CO.</t>
  </si>
  <si>
    <t>IMP - KAKA KRISHNA VADAN</t>
  </si>
  <si>
    <t>0000040138</t>
  </si>
  <si>
    <t>H R ELECTONICS</t>
  </si>
  <si>
    <t>IMP - GOPAL Z PADIYAR</t>
  </si>
  <si>
    <t>0000040139</t>
  </si>
  <si>
    <t>BLAZENET LIMITED</t>
  </si>
  <si>
    <t>0000040140</t>
  </si>
  <si>
    <t>EQUIPMENT RENTALS</t>
  </si>
  <si>
    <t>0000040141</t>
  </si>
  <si>
    <t>SAGAR LAW HOUSE</t>
  </si>
  <si>
    <t>0000040142</t>
  </si>
  <si>
    <t>TORQUE AUTOMOIVE PVT LTD</t>
  </si>
  <si>
    <t>BABAR C VASAVA - LOAN</t>
  </si>
  <si>
    <t>SANTILAL SOMABHAI - LOAN A/C</t>
  </si>
  <si>
    <t>VIKRAMSINGH ANOPSINGH - LOAN A/C</t>
  </si>
  <si>
    <t>0000600369</t>
  </si>
  <si>
    <t>YADAV GOLDEN TRANS. COMPANY (UDR)</t>
  </si>
  <si>
    <t>0000600370</t>
  </si>
  <si>
    <t>KEERTI ROAD LINES</t>
  </si>
  <si>
    <t>0000030651</t>
  </si>
  <si>
    <t>SUNDER SEWING MACHINE CO</t>
  </si>
  <si>
    <t>0000030652</t>
  </si>
  <si>
    <t>MINERALS ORIENTAL INDUSTRIES</t>
  </si>
  <si>
    <t>0000030653</t>
  </si>
  <si>
    <t>AMAR TRANSPORT</t>
  </si>
  <si>
    <t>0000030654</t>
  </si>
  <si>
    <t>COOL AIR CORPORATION</t>
  </si>
  <si>
    <t>IMP - DHIRENDRA VERMA</t>
  </si>
  <si>
    <t>GHAMBHIR S PARMAR - LOAN A/C</t>
  </si>
  <si>
    <t>0000030655</t>
  </si>
  <si>
    <t>NEMI ELECTRIC INDUSTRIES</t>
  </si>
  <si>
    <t>0000020042</t>
  </si>
  <si>
    <t>EINLEHNER</t>
  </si>
  <si>
    <t>0000030656</t>
  </si>
  <si>
    <t>OVERNITE EXPRESS LIMITED</t>
  </si>
  <si>
    <t>0000020043</t>
  </si>
  <si>
    <t>PFEIFFER VACUUM GMBH</t>
  </si>
  <si>
    <t>0000030657</t>
  </si>
  <si>
    <t>FREIGHT PAYABLE (SERVICE TAX)</t>
  </si>
  <si>
    <t>0000030658</t>
  </si>
  <si>
    <t>CMA CGM AGENCIES (INDIA) PVT.LTD.</t>
  </si>
  <si>
    <t>LOAN - YOGESH M PARMAR</t>
  </si>
  <si>
    <t>0000030659</t>
  </si>
  <si>
    <t>CAMEL STATIONARY &amp; BOOKS</t>
  </si>
  <si>
    <t>0000030660</t>
  </si>
  <si>
    <t>MAHALAKSHMI AGENCIES</t>
  </si>
  <si>
    <t>0000030661</t>
  </si>
  <si>
    <t>DHARMAPURI TELECOME DISTRICT</t>
  </si>
  <si>
    <t>0000030662</t>
  </si>
  <si>
    <t>SRI LAKSHMI ENTERPRISE</t>
  </si>
  <si>
    <t>0000030663</t>
  </si>
  <si>
    <t>SRI GANESH TIMBER MART</t>
  </si>
  <si>
    <t>0000030664</t>
  </si>
  <si>
    <t>AMBALAL C SOLANKI (CONT)</t>
  </si>
  <si>
    <t>0000030665</t>
  </si>
  <si>
    <t>RAJENDRA PAPER AGENCIES</t>
  </si>
  <si>
    <t>0000030666</t>
  </si>
  <si>
    <t>SRI RAMA TAX AIDS PVT LTD</t>
  </si>
  <si>
    <t>0000030667</t>
  </si>
  <si>
    <t>JOTHI GANESH GROUP</t>
  </si>
  <si>
    <t>0000030668</t>
  </si>
  <si>
    <t>HOORJI DAMOR</t>
  </si>
  <si>
    <t>0000030669</t>
  </si>
  <si>
    <t>THULSING DAMOR</t>
  </si>
  <si>
    <t>0000030670</t>
  </si>
  <si>
    <t>GANESH LABOUR</t>
  </si>
  <si>
    <t>0000030671</t>
  </si>
  <si>
    <t>SHRI RAM GAS AGENCY</t>
  </si>
  <si>
    <t>0000030672</t>
  </si>
  <si>
    <t>MICRO FILTERS</t>
  </si>
  <si>
    <t>0000030673</t>
  </si>
  <si>
    <t>DESSERT MARINE SERVICES ( I ) PVT L</t>
  </si>
  <si>
    <t>0000600371</t>
  </si>
  <si>
    <t>BOMBAY BANGALORE FRE. CARR. P LTD</t>
  </si>
  <si>
    <t>0000040143</t>
  </si>
  <si>
    <t>DMG WORLD MEDIA (UK) LTD</t>
  </si>
  <si>
    <t>IMP - K KANNAN</t>
  </si>
  <si>
    <t>LOAN - BABURAO</t>
  </si>
  <si>
    <t>0000030674</t>
  </si>
  <si>
    <t>HOTEL BRAHMA</t>
  </si>
  <si>
    <t>0000040144</t>
  </si>
  <si>
    <t>MR.DAYA KRISHNA ARORA</t>
  </si>
  <si>
    <t>0000030675</t>
  </si>
  <si>
    <t>AMIT ELECTRIC</t>
  </si>
  <si>
    <t>0000030676</t>
  </si>
  <si>
    <t>RAJAM TRADERS</t>
  </si>
  <si>
    <t>0000010534</t>
  </si>
  <si>
    <t>SHREE SANGVARI MINERALS</t>
  </si>
  <si>
    <t>0000010535</t>
  </si>
  <si>
    <t>DANGAR MINERALS</t>
  </si>
  <si>
    <t>0000030677</t>
  </si>
  <si>
    <t>BHARAT SANCHAR NIGAM LIMITED</t>
  </si>
  <si>
    <t>0000030678</t>
  </si>
  <si>
    <t>ARJUNSINH B PADHIYAR</t>
  </si>
  <si>
    <t>0000600372</t>
  </si>
  <si>
    <t>A.R. TEMPO SERVICE</t>
  </si>
  <si>
    <t>0000600373</t>
  </si>
  <si>
    <t>KULJEET SINGH</t>
  </si>
  <si>
    <t>0000600374</t>
  </si>
  <si>
    <t>PUNJAB HARYANA TRANSPORT CO</t>
  </si>
  <si>
    <t>0000600375</t>
  </si>
  <si>
    <t>PUNJAB CHANDIGARH ROADLINES</t>
  </si>
  <si>
    <t>0000010536</t>
  </si>
  <si>
    <t xml:space="preserve">SRI LAKSHMI NARASIMHA MINERALS </t>
  </si>
  <si>
    <t>0000030679</t>
  </si>
  <si>
    <t>0000030680</t>
  </si>
  <si>
    <t>OCEAN LINES MARITIME INDIA PVT.LTD.</t>
  </si>
  <si>
    <t>0000600376</t>
  </si>
  <si>
    <t>MODERN TRANSPORT COMPANY</t>
  </si>
  <si>
    <t>0000600377</t>
  </si>
  <si>
    <t>DARBAR TRANSPORT COMPANY</t>
  </si>
  <si>
    <t>0000600378</t>
  </si>
  <si>
    <t>AMAN ROADLINES</t>
  </si>
  <si>
    <t>0000600379</t>
  </si>
  <si>
    <t>RAI ROADLINES</t>
  </si>
  <si>
    <t>0000600380</t>
  </si>
  <si>
    <t>ALWAR CULCUTTA ROADWAYS</t>
  </si>
  <si>
    <t>0000600381</t>
  </si>
  <si>
    <t>AGGARWAL TRANSPORT CO (ALWAR)</t>
  </si>
  <si>
    <t>0000030681</t>
  </si>
  <si>
    <t>MARVEL ENGINEERING &amp; CO.</t>
  </si>
  <si>
    <t>0000030682</t>
  </si>
  <si>
    <t>YASH ENGLNEERING WORKS (ABU).</t>
  </si>
  <si>
    <t>0000030683</t>
  </si>
  <si>
    <t>AGARWAL ENTERPRISES (ABU).</t>
  </si>
  <si>
    <t>0000040145</t>
  </si>
  <si>
    <t>JAIN M.M.JARIWALA</t>
  </si>
  <si>
    <t>IMP - SANJEEV SHARMA</t>
  </si>
  <si>
    <t>0000030684</t>
  </si>
  <si>
    <t>OLYMPUS MOTORS PVT LTD</t>
  </si>
  <si>
    <t>IMP - VRAJESH SHAH</t>
  </si>
  <si>
    <t>0000030687</t>
  </si>
  <si>
    <t>MANUBHAI &amp; CO.</t>
  </si>
  <si>
    <t>0000030688</t>
  </si>
  <si>
    <t>AADARSH HOUSEKEEPING &amp; SANITORY</t>
  </si>
  <si>
    <t>0000030690</t>
  </si>
  <si>
    <t>PAINTER SANJAY PANCHAL</t>
  </si>
  <si>
    <t>0000030691</t>
  </si>
  <si>
    <t>JAYANTI PARAMABHAI CHAUDHRY</t>
  </si>
  <si>
    <t>PARMAR RAYSING G. LAON A/C</t>
  </si>
  <si>
    <t>0000020046</t>
  </si>
  <si>
    <t>IMP - KAVITA</t>
  </si>
  <si>
    <t>IMP - VIMLA</t>
  </si>
  <si>
    <t>LOAN - PANDURAGAN</t>
  </si>
  <si>
    <t>0000600386</t>
  </si>
  <si>
    <t>0000600387</t>
  </si>
  <si>
    <t>TCI XPS</t>
  </si>
  <si>
    <t>IMP - CHIRAG R. JOSHI</t>
  </si>
  <si>
    <t>0000600388</t>
  </si>
  <si>
    <t>DOUSA ALWAR TRANSPORT COMPANY</t>
  </si>
  <si>
    <t>0000600389</t>
  </si>
  <si>
    <t>DIPAK ROADWAYS</t>
  </si>
  <si>
    <t>0000600390</t>
  </si>
  <si>
    <t>CHANDRALOK TRANSPORT CO.</t>
  </si>
  <si>
    <t>0000030692</t>
  </si>
  <si>
    <t>0000030693</t>
  </si>
  <si>
    <t>SUN SECURITY SERVICES</t>
  </si>
  <si>
    <t>0000030694</t>
  </si>
  <si>
    <t>PATEL LABOUR SERVICES</t>
  </si>
  <si>
    <t>0000600391</t>
  </si>
  <si>
    <t>PUNJAB DELHI ROADLINES</t>
  </si>
  <si>
    <t>0000030695</t>
  </si>
  <si>
    <t>P. SATISHKUMAR</t>
  </si>
  <si>
    <t>0000030696</t>
  </si>
  <si>
    <t>G. SARAVANA PERUMAL</t>
  </si>
  <si>
    <t>0000030697</t>
  </si>
  <si>
    <t>S. VIJAYA LAKSHMI</t>
  </si>
  <si>
    <t>0000030698</t>
  </si>
  <si>
    <t>N.PADMANABEN</t>
  </si>
  <si>
    <t>0000030699</t>
  </si>
  <si>
    <t>SIDDHESHWAR ENTERPRISES</t>
  </si>
  <si>
    <t>0000600392</t>
  </si>
  <si>
    <t>BANU LORRY SUPPLIERS</t>
  </si>
  <si>
    <t>IMP - L GNANASEKAR</t>
  </si>
  <si>
    <t>0000600393</t>
  </si>
  <si>
    <t>HARIHARAN TRANSPORT</t>
  </si>
  <si>
    <t>0000010537</t>
  </si>
  <si>
    <t>VIMAL INTERTRADE PVT.LTD.</t>
  </si>
  <si>
    <t>0000030700</t>
  </si>
  <si>
    <t>VARAHI ENGINEERS AND FABRICATIORS</t>
  </si>
  <si>
    <t>0000600399</t>
  </si>
  <si>
    <t>0000030701</t>
  </si>
  <si>
    <t>MATERIAL HANDLING PAYABLE</t>
  </si>
  <si>
    <t>0000030702</t>
  </si>
  <si>
    <t>MOMAY ENG. &amp; FAB .WORKS</t>
  </si>
  <si>
    <t>0000600400</t>
  </si>
  <si>
    <t>HARSH TRANSPORT COMPANY</t>
  </si>
  <si>
    <t>0000030703</t>
  </si>
  <si>
    <t>SRI VIGNESH PAPER STORE</t>
  </si>
  <si>
    <t>0000600401</t>
  </si>
  <si>
    <t>CLASSIC ROADWAYS</t>
  </si>
  <si>
    <t>LOAN - LAXMANBHAI B NAYAKA</t>
  </si>
  <si>
    <t>LOAN - GANPAT R PARMAR</t>
  </si>
  <si>
    <t>LOAN - KANJIBHAI A VASAVA</t>
  </si>
  <si>
    <t>0000600402</t>
  </si>
  <si>
    <t>0000030706</t>
  </si>
  <si>
    <t>S.MAHESWARAN</t>
  </si>
  <si>
    <t>0000600403</t>
  </si>
  <si>
    <t>DELHI ANDHRA ROADWAYS</t>
  </si>
  <si>
    <t>0000030707</t>
  </si>
  <si>
    <t>HARSHITA NIRMAN</t>
  </si>
  <si>
    <t>0000030708</t>
  </si>
  <si>
    <t>NARAYAN ELECTRICALS</t>
  </si>
  <si>
    <t>0000030710</t>
  </si>
  <si>
    <t>JEENITAA INTERLINES</t>
  </si>
  <si>
    <t>0000600404</t>
  </si>
  <si>
    <t>SANTOSH  ROADWAYS</t>
  </si>
  <si>
    <t>0000600406</t>
  </si>
  <si>
    <t>MALA ROADWAYS</t>
  </si>
  <si>
    <t>0000600407</t>
  </si>
  <si>
    <t>SHREE RANJEET FREIGHT CARRIER</t>
  </si>
  <si>
    <t>0000030712</t>
  </si>
  <si>
    <t>DISHANT H. KELA</t>
  </si>
  <si>
    <t>0000030713</t>
  </si>
  <si>
    <t>SARADINDU MUKHERJEA</t>
  </si>
  <si>
    <t>0000030714</t>
  </si>
  <si>
    <t>CHOWDHURY TRAVELS</t>
  </si>
  <si>
    <t>0000030715</t>
  </si>
  <si>
    <t>GURUKRUPA CONSTRUCTION CO.</t>
  </si>
  <si>
    <t>0000030716</t>
  </si>
  <si>
    <t>HARILAL HIRABHAI JATIYA</t>
  </si>
  <si>
    <t>0000600408</t>
  </si>
  <si>
    <t>BABA  TRANSPORT</t>
  </si>
  <si>
    <t>0000600409</t>
  </si>
  <si>
    <t>BASANT TRANSPORT COMPANY</t>
  </si>
  <si>
    <t>0000600410</t>
  </si>
  <si>
    <t>UDAIPUR FREIGHT CARRIERS</t>
  </si>
  <si>
    <t>0000600411</t>
  </si>
  <si>
    <t>ASHOK TRANSPORT COMPANY</t>
  </si>
  <si>
    <t>0000600412</t>
  </si>
  <si>
    <t>SHIV SHAKTI  ROADWAYS</t>
  </si>
  <si>
    <t>LOAN - RAJENDRA DARJI</t>
  </si>
  <si>
    <t>0000030717</t>
  </si>
  <si>
    <t>SHREE CHAMUNDAKRUPA BLOCK WORKS &amp; M</t>
  </si>
  <si>
    <t>0000001051</t>
  </si>
  <si>
    <t>20 Microns Limited</t>
  </si>
  <si>
    <t>0000030718</t>
  </si>
  <si>
    <t>MARUTI AIR COURIERS</t>
  </si>
  <si>
    <t>0000600413</t>
  </si>
  <si>
    <t>SHIV SHAKTI TRANSPORT CO</t>
  </si>
  <si>
    <t>0000020051</t>
  </si>
  <si>
    <t>INDUSTRIAL CHEMICAL TRADING CO. PVT</t>
  </si>
  <si>
    <t>0000030719</t>
  </si>
  <si>
    <t>AMIT ENGINEERING</t>
  </si>
  <si>
    <t>0000600415</t>
  </si>
  <si>
    <t>A.R.TEMPO SERVICE</t>
  </si>
  <si>
    <t>IMP - SUJAL RANA</t>
  </si>
  <si>
    <t>0000600416</t>
  </si>
  <si>
    <t>DURGA TRANSPORT COMPANY</t>
  </si>
  <si>
    <t>0000030721</t>
  </si>
  <si>
    <t>AGS INDUSTRIES</t>
  </si>
  <si>
    <t>IMP - H U ALI MOUDALLI</t>
  </si>
  <si>
    <t>0000030722</t>
  </si>
  <si>
    <t>HEMA MARKETTING COMPANY</t>
  </si>
  <si>
    <t>0000030723</t>
  </si>
  <si>
    <t>TOOL INDIA CORPORATION</t>
  </si>
  <si>
    <t>0000030724</t>
  </si>
  <si>
    <t>SRI MEENAKSHI PNEUMATICS</t>
  </si>
  <si>
    <t>0000010542</t>
  </si>
  <si>
    <t>SILVER MICRONS PVT. LTD.</t>
  </si>
  <si>
    <t>IMP - RAJESH SHAH</t>
  </si>
  <si>
    <t>IMP - SAJI P.U.</t>
  </si>
  <si>
    <t>IMP - KALPESH DESAI</t>
  </si>
  <si>
    <t>IMP - JEENA PILLAI</t>
  </si>
  <si>
    <t>0000030725</t>
  </si>
  <si>
    <t>REAL DREAM GROUP</t>
  </si>
  <si>
    <t>IMP - ANIL TADVI</t>
  </si>
  <si>
    <t>IMP - SAURABH DHYANI</t>
  </si>
  <si>
    <t>IMP - PARDEEP JAIN</t>
  </si>
  <si>
    <t>IMP - JITENDRA PAWAR</t>
  </si>
  <si>
    <t>IMP - DIPESH GOYAL</t>
  </si>
  <si>
    <t>0000030728</t>
  </si>
  <si>
    <t>MICRO MECHANICAL WORKS</t>
  </si>
  <si>
    <t>0000030729</t>
  </si>
  <si>
    <t>EMERSON NETWORK POWER (I) PVT LTD</t>
  </si>
  <si>
    <t>0000030730</t>
  </si>
  <si>
    <t>OASIS SHIPPING PRIVATE LIMITED</t>
  </si>
  <si>
    <t>0000030731</t>
  </si>
  <si>
    <t>HINDUSTAN MILL STORE</t>
  </si>
  <si>
    <t>IMP - NILADRI GHOSH</t>
  </si>
  <si>
    <t>0000600418</t>
  </si>
  <si>
    <t>SEA AIR CLEARING PVT LTD</t>
  </si>
  <si>
    <t>0000030733</t>
  </si>
  <si>
    <t>MAHENDRA AND CO</t>
  </si>
  <si>
    <t>0000600419</t>
  </si>
  <si>
    <t>RASHTRIYA CARRYING OF INDIA</t>
  </si>
  <si>
    <t>0000030735</t>
  </si>
  <si>
    <t>EXPOCON INTERNATIONAL</t>
  </si>
  <si>
    <t>IMP - VIKRAM BAGADE</t>
  </si>
  <si>
    <t>0000010543</t>
  </si>
  <si>
    <t>KUMARANS MINERALS</t>
  </si>
  <si>
    <t>0000010544</t>
  </si>
  <si>
    <t>NAWAZ ROPES DISTRIBUTORS</t>
  </si>
  <si>
    <t>0000030736</t>
  </si>
  <si>
    <t>MODERN  PRINTERS</t>
  </si>
  <si>
    <t>0000600420</t>
  </si>
  <si>
    <t>S. K. ROADLINES (ALWAR)</t>
  </si>
  <si>
    <t>IMP - RAJUBHAI PATEL</t>
  </si>
  <si>
    <t>0000030737</t>
  </si>
  <si>
    <t>GAYATRI PETROLEUMS</t>
  </si>
  <si>
    <t>0000600421</t>
  </si>
  <si>
    <t>K K ROAD LINES PVT LTD</t>
  </si>
  <si>
    <t>0000030738</t>
  </si>
  <si>
    <t>UMA TRADERS</t>
  </si>
  <si>
    <t>IMP - RAJARAM</t>
  </si>
  <si>
    <t>0000030739</t>
  </si>
  <si>
    <t>GURUKRUPA SALES AGENCY</t>
  </si>
  <si>
    <t>0000600422</t>
  </si>
  <si>
    <t>RAJHUNS ROADLINES PVT LTD</t>
  </si>
  <si>
    <t>LOAN - PRAFUL R. GODSE</t>
  </si>
  <si>
    <t>IMP - SACHIN NIKAM (VAD)</t>
  </si>
  <si>
    <t>LOAN - BHARAT B. BORSE</t>
  </si>
  <si>
    <t>0000600423</t>
  </si>
  <si>
    <t>AMIT ROADWAYS</t>
  </si>
  <si>
    <t>0000600424</t>
  </si>
  <si>
    <t>BROADWAYS LOGISTICS</t>
  </si>
  <si>
    <t>0000600425</t>
  </si>
  <si>
    <t>SHREE VENKATESHWARA TRANSPORT SERVI</t>
  </si>
  <si>
    <t>0000600426</t>
  </si>
  <si>
    <t>SHREE BAJRANG ROAD CARRIER</t>
  </si>
  <si>
    <t>0000600427</t>
  </si>
  <si>
    <t>SHREE SAI ROADWAYS</t>
  </si>
  <si>
    <t>0000600428</t>
  </si>
  <si>
    <t>AASHIRWAD ROAD CARRIERS</t>
  </si>
  <si>
    <t>0000600429</t>
  </si>
  <si>
    <t>RAJHANS ROADWAYS</t>
  </si>
  <si>
    <t>0000030741</t>
  </si>
  <si>
    <t>0000030742</t>
  </si>
  <si>
    <t>NIRMITEE DESIGNS</t>
  </si>
  <si>
    <t>0000030743</t>
  </si>
  <si>
    <t>DESIGN WORK</t>
  </si>
  <si>
    <t>0000030744</t>
  </si>
  <si>
    <t>KENT RO SYSTEMS LTD</t>
  </si>
  <si>
    <t>LOAN - CHATRASING G VASAVA</t>
  </si>
  <si>
    <t>0000030745</t>
  </si>
  <si>
    <t>INNOVATIVE ENGINEERS</t>
  </si>
  <si>
    <t>0000030746</t>
  </si>
  <si>
    <t>SHAH BOOK MFG CO</t>
  </si>
  <si>
    <t>IMP - AMRISH BHAVSAR</t>
  </si>
  <si>
    <t>IMP - SANJAY KUMAR GUPTA</t>
  </si>
  <si>
    <t>0000010545</t>
  </si>
  <si>
    <t>20 MICRONS NANO MINERALS LTD</t>
  </si>
  <si>
    <t>IMP - SAHU (CHENNAI)</t>
  </si>
  <si>
    <t>0000030747</t>
  </si>
  <si>
    <t>STYRO STEEL CAST</t>
  </si>
  <si>
    <t>0000030748</t>
  </si>
  <si>
    <t>DABASIYA HYDRAULIC INDUSTRIES</t>
  </si>
  <si>
    <t>0000030749</t>
  </si>
  <si>
    <t>STITCHWELL M/C COMPANY</t>
  </si>
  <si>
    <t>0000010546</t>
  </si>
  <si>
    <t>SARTHAK INTERNATIONAL</t>
  </si>
  <si>
    <t>0000600430</t>
  </si>
  <si>
    <t>TIRUPATI ROADLINES</t>
  </si>
  <si>
    <t>0000030750</t>
  </si>
  <si>
    <t>DEPOSIT - GODOWN (ALWAR)</t>
  </si>
  <si>
    <t>0000030751</t>
  </si>
  <si>
    <t>OM ENGINEERS</t>
  </si>
  <si>
    <t>0000030752</t>
  </si>
  <si>
    <t>ESTHER FARM EQUIPMENTS</t>
  </si>
  <si>
    <t>0000030753</t>
  </si>
  <si>
    <t>HOTEL PRINCE</t>
  </si>
  <si>
    <t>0000600431</t>
  </si>
  <si>
    <t>SHREE YOGI ROADLINES</t>
  </si>
  <si>
    <t>0000030754</t>
  </si>
  <si>
    <t>SMB INCORPORATION</t>
  </si>
  <si>
    <t>LOAN - RAJESH P. PATEL</t>
  </si>
  <si>
    <t>0000030755</t>
  </si>
  <si>
    <t>SONI ELECTRICALS (SWP)</t>
  </si>
  <si>
    <t>0000600432</t>
  </si>
  <si>
    <t>SHRI KAMAL FREIGHT CARRIER</t>
  </si>
  <si>
    <t>0000600433</t>
  </si>
  <si>
    <t>GAURAV CARGO MOVERS</t>
  </si>
  <si>
    <t>0000030756</t>
  </si>
  <si>
    <t>LIPI PRINTERS</t>
  </si>
  <si>
    <t>LOAN - SURPAL C. BARIA</t>
  </si>
  <si>
    <t>0000600434</t>
  </si>
  <si>
    <t>SAGAR TRANSPORT CO.</t>
  </si>
  <si>
    <t>0000030757</t>
  </si>
  <si>
    <t>SHREE VISHWAKARMA DINESH FURNITURE</t>
  </si>
  <si>
    <t>0000030758</t>
  </si>
  <si>
    <t>SHREY SYSTEM</t>
  </si>
  <si>
    <t>0000600435</t>
  </si>
  <si>
    <t>RAJMOTI ROADLINES</t>
  </si>
  <si>
    <t>0000030759</t>
  </si>
  <si>
    <t>SIPANI TRUCKING COMPANY</t>
  </si>
  <si>
    <t>0000030760</t>
  </si>
  <si>
    <t>SIDDHARTH MEDICAL</t>
  </si>
  <si>
    <t>0000600436</t>
  </si>
  <si>
    <t>CHIRAG CARRYING CORPORATION</t>
  </si>
  <si>
    <t>0000600437</t>
  </si>
  <si>
    <t>SHRI SHIV SANGAM ROAD CARRIER</t>
  </si>
  <si>
    <t>0000030761</t>
  </si>
  <si>
    <t>PRAKASH ENTERPRISES</t>
  </si>
  <si>
    <t>0000030762</t>
  </si>
  <si>
    <t>OHM MATERIAL HANDLING SOLUTIONs</t>
  </si>
  <si>
    <t>0000030763</t>
  </si>
  <si>
    <t>0000030764</t>
  </si>
  <si>
    <t>PROMINENT HOLIDAYS PVT LTD</t>
  </si>
  <si>
    <t>0000030765</t>
  </si>
  <si>
    <t>ROYAL ELECTRICALS</t>
  </si>
  <si>
    <t>IMP - KISHOR SORATHIYA</t>
  </si>
  <si>
    <t>0000030766</t>
  </si>
  <si>
    <t>HINDUSTAN SCALES &amp; SERVICE</t>
  </si>
  <si>
    <t>0000030767</t>
  </si>
  <si>
    <t>V. M. ENGINEERING WORKS</t>
  </si>
  <si>
    <t>0000030768</t>
  </si>
  <si>
    <t>AGILITY LOGISTICS PVT LTD</t>
  </si>
  <si>
    <t>0000030769</t>
  </si>
  <si>
    <t>MAPLE INTERIORS</t>
  </si>
  <si>
    <t>0000030770</t>
  </si>
  <si>
    <t>HALAI G. S. PLASTIC</t>
  </si>
  <si>
    <t>0000030771</t>
  </si>
  <si>
    <t>PIRU BHADAR MAYADA</t>
  </si>
  <si>
    <t>0000600438</t>
  </si>
  <si>
    <t>LOGI-TRANS INDIA LOGISTICS</t>
  </si>
  <si>
    <t>0000030772</t>
  </si>
  <si>
    <t>DEV CONSULANT</t>
  </si>
  <si>
    <t>0000030773</t>
  </si>
  <si>
    <t>TWENTY FIRST CENTURY TECHNO PRODUCT</t>
  </si>
  <si>
    <t>IMP - JAIMINI DHOLAKIA</t>
  </si>
  <si>
    <t>LOAN - MR JAGANNATH MONDAL</t>
  </si>
  <si>
    <t>LOAN - JAYANTI SOMA PARMAR</t>
  </si>
  <si>
    <t>LOAN - PRAMOD KAMTI</t>
  </si>
  <si>
    <t>0000030774</t>
  </si>
  <si>
    <t>P S SUTHAR</t>
  </si>
  <si>
    <t>0000030775</t>
  </si>
  <si>
    <t>NLS AGENCY (INDIA) PVT LTD</t>
  </si>
  <si>
    <t>0000600439</t>
  </si>
  <si>
    <t>ALWAR SOUTH FREIGHT CARRIER</t>
  </si>
  <si>
    <t>0000030776</t>
  </si>
  <si>
    <t>0000030777</t>
  </si>
  <si>
    <t>SHAKTI SALES</t>
  </si>
  <si>
    <t>0000030778</t>
  </si>
  <si>
    <t>ENJAY NETWORK SOLUTIONS</t>
  </si>
  <si>
    <t>0000030779</t>
  </si>
  <si>
    <t>DEPOSIT (GOD0WN)</t>
  </si>
  <si>
    <t>0000030780</t>
  </si>
  <si>
    <t>RAJ MANPOWER SERVICE (ABU ROAD)</t>
  </si>
  <si>
    <t>0000030781</t>
  </si>
  <si>
    <t>VIKRAM MANPOWER SERVICE (SARUPGANJ)</t>
  </si>
  <si>
    <t>0000030782</t>
  </si>
  <si>
    <t>SWAMI &amp; COMPANY</t>
  </si>
  <si>
    <t>0000600440</t>
  </si>
  <si>
    <t>VINOD GOODS CARRIER</t>
  </si>
  <si>
    <t>0000030783</t>
  </si>
  <si>
    <t>JAGDAMBAY PRINTERS</t>
  </si>
  <si>
    <t>0000010547</t>
  </si>
  <si>
    <t>AVANI MICRON</t>
  </si>
  <si>
    <t>0000040148</t>
  </si>
  <si>
    <t>METAL BULLETIN LTD.</t>
  </si>
  <si>
    <t>0000010549</t>
  </si>
  <si>
    <t>RATAN ENTERPRISES</t>
  </si>
  <si>
    <t>0000010550</t>
  </si>
  <si>
    <t>RADHIKA MINERALS</t>
  </si>
  <si>
    <t>0000030784</t>
  </si>
  <si>
    <t>HARI ELECTRICALS &amp; CONTRACTORS</t>
  </si>
  <si>
    <t>LOAN - BHUPAT R PATEL</t>
  </si>
  <si>
    <t>0000010551</t>
  </si>
  <si>
    <t>BHARGAV BARIUM SALTS</t>
  </si>
  <si>
    <t>IMP - RAM SHAH</t>
  </si>
  <si>
    <t>0000030785</t>
  </si>
  <si>
    <t>RAM PRASAD RAM SWAROOP</t>
  </si>
  <si>
    <t>0000030786</t>
  </si>
  <si>
    <t>JAYANTI PETROLEUM</t>
  </si>
  <si>
    <t>0000600441</t>
  </si>
  <si>
    <t>PATIALA GUWAHATI ROAD LINES</t>
  </si>
  <si>
    <t>0000010552</t>
  </si>
  <si>
    <t>MICROFINE NATURAL MICRONS INDIA (P)</t>
  </si>
  <si>
    <t>0000010553</t>
  </si>
  <si>
    <t>SRI VELMURUGAN ENTERPRISES</t>
  </si>
  <si>
    <t>0000010554</t>
  </si>
  <si>
    <t>JEYA ENTERPRISES</t>
  </si>
  <si>
    <t>0000030787</t>
  </si>
  <si>
    <t>CONTECH INSTRUMENT LTD.</t>
  </si>
  <si>
    <t>IMP - YASIN I VAHORA</t>
  </si>
  <si>
    <t>0000030788</t>
  </si>
  <si>
    <t>0000030789</t>
  </si>
  <si>
    <t>0000030790</t>
  </si>
  <si>
    <t>DEPOSIT (MILIND RANADE)</t>
  </si>
  <si>
    <t>0000040149</t>
  </si>
  <si>
    <t>K SUDHAKAR REDDY</t>
  </si>
  <si>
    <t>0000030791</t>
  </si>
  <si>
    <t>VIKASH ELECTICAL</t>
  </si>
  <si>
    <t>0000030792</t>
  </si>
  <si>
    <t>AAREENA ENGINEERS</t>
  </si>
  <si>
    <t>0000030793</t>
  </si>
  <si>
    <t>ANDAVAR &amp;CO SPAREPARTS</t>
  </si>
  <si>
    <t>0000030794</t>
  </si>
  <si>
    <t>NILESH SHAH (ADVOCATE)</t>
  </si>
  <si>
    <t>0000030795</t>
  </si>
  <si>
    <t>MAHAVEER MANPOWER SERVICE (SWP)</t>
  </si>
  <si>
    <t>0000030796</t>
  </si>
  <si>
    <t>MOHAN MANPOWER SERVICE (SWP)</t>
  </si>
  <si>
    <t>0000030797</t>
  </si>
  <si>
    <t>VISHAL MANPOWER SERVICE (SWP)</t>
  </si>
  <si>
    <t>0000030798</t>
  </si>
  <si>
    <t>ATLAS COPCO</t>
  </si>
  <si>
    <t>0000600442</t>
  </si>
  <si>
    <t>TRANS LOGISTIC FREIGHT SYSTEM</t>
  </si>
  <si>
    <t>0000030799</t>
  </si>
  <si>
    <t>GLOBAL SYSTEM</t>
  </si>
  <si>
    <t>0000600443</t>
  </si>
  <si>
    <t>SATYAM ROADWAYS</t>
  </si>
  <si>
    <t>0000030800</t>
  </si>
  <si>
    <t>NEWS WIRE 18 LTD</t>
  </si>
  <si>
    <t>0000600444</t>
  </si>
  <si>
    <t>SARPANCH TRANSPORT CO</t>
  </si>
  <si>
    <t>0000600445</t>
  </si>
  <si>
    <t>AKSHADA ROAD CARRIERS</t>
  </si>
  <si>
    <t>0000600446</t>
  </si>
  <si>
    <t>BHOLANATH TRANSPORT</t>
  </si>
  <si>
    <t>0000010555</t>
  </si>
  <si>
    <t>SHRI SHYAM ENTERPRISES</t>
  </si>
  <si>
    <t>0000030801</t>
  </si>
  <si>
    <t>CHAMPAKLAL NARAYANDAS PATANI</t>
  </si>
  <si>
    <t>0000600447</t>
  </si>
  <si>
    <t>SHREE SANTOSH ROADWAYS</t>
  </si>
  <si>
    <t>IMP - SRI C.S. PARIKH</t>
  </si>
  <si>
    <t>0000600448</t>
  </si>
  <si>
    <t>BIRLA TRANSPORT CO.</t>
  </si>
  <si>
    <t>0000600449</t>
  </si>
  <si>
    <t>MILIND LOGISTIC</t>
  </si>
  <si>
    <t>0000010556</t>
  </si>
  <si>
    <t>DISPERSIVE MINERALS &amp; CHEMICALS</t>
  </si>
  <si>
    <t>IMP - HARDIK SHAH</t>
  </si>
  <si>
    <t>0000600450</t>
  </si>
  <si>
    <t>SIDDHIKI TRANSPORT CO.- UP</t>
  </si>
  <si>
    <t>0000030802</t>
  </si>
  <si>
    <t>RAJEEV OFFSET &amp; PRINTERS</t>
  </si>
  <si>
    <t>0000030803</t>
  </si>
  <si>
    <t>K T R CRANE</t>
  </si>
  <si>
    <t>0000030804</t>
  </si>
  <si>
    <t>ZENITH ENTERPRISES</t>
  </si>
  <si>
    <t>0000030805</t>
  </si>
  <si>
    <t>LABORATORY TRADERS</t>
  </si>
  <si>
    <t>0000030806</t>
  </si>
  <si>
    <t>0000030808</t>
  </si>
  <si>
    <t>CARGO NETWORK SERVICE</t>
  </si>
  <si>
    <t>0000600451</t>
  </si>
  <si>
    <t>PARTH PARIVAHAN FLET OWNERS</t>
  </si>
  <si>
    <t>0000030812</t>
  </si>
  <si>
    <t>FORTUNE CARS PVT LTD</t>
  </si>
  <si>
    <t>0000030813</t>
  </si>
  <si>
    <t xml:space="preserve"> VIJAY AUTO AGENCY</t>
  </si>
  <si>
    <t>0000010557</t>
  </si>
  <si>
    <t>R.D.MICRO MINERALS</t>
  </si>
  <si>
    <t>0000030816</t>
  </si>
  <si>
    <t>INDUSTRIAL POWER ENGINEERING</t>
  </si>
  <si>
    <t>IMP - NARAYAN LAL (LABOUR CONTRACTO</t>
  </si>
  <si>
    <t>0000030817</t>
  </si>
  <si>
    <t>SHREE RADHA CONTRACTOR</t>
  </si>
  <si>
    <t>0000030818</t>
  </si>
  <si>
    <t>FORTUNE STRETCH PACK</t>
  </si>
  <si>
    <t>0000030819</t>
  </si>
  <si>
    <t>RAKESH MAN POWER SERVICE</t>
  </si>
  <si>
    <t>0000030820</t>
  </si>
  <si>
    <t>KUNAL LABOUR CONTRACTOR</t>
  </si>
  <si>
    <t>0000030822</t>
  </si>
  <si>
    <t>MARUTI LABOUR SUPPLIER</t>
  </si>
  <si>
    <t>0000030823</t>
  </si>
  <si>
    <t>MAHAVIR LABOUR SUPPLIER</t>
  </si>
  <si>
    <t>0000030824</t>
  </si>
  <si>
    <t>VIKAS CONTRACTOR</t>
  </si>
  <si>
    <t>0000030825</t>
  </si>
  <si>
    <t>PRADEEP LABOUR CONTRACTOR</t>
  </si>
  <si>
    <t>0000030826</t>
  </si>
  <si>
    <t>SHREE KRISHNA CONTRACTOR</t>
  </si>
  <si>
    <t>0000030827</t>
  </si>
  <si>
    <t>SURESH MANPOWER SERVICE</t>
  </si>
  <si>
    <t>0000030828</t>
  </si>
  <si>
    <t>RAJPAL CONTRACTOR</t>
  </si>
  <si>
    <t>0000010558</t>
  </si>
  <si>
    <t>0000030829</t>
  </si>
  <si>
    <t>LAKSHMI ENGINEERING WORKS</t>
  </si>
  <si>
    <t>0000030830</t>
  </si>
  <si>
    <t>BOMBAY HARDWARE &amp; PAINTS</t>
  </si>
  <si>
    <t>0000030831</t>
  </si>
  <si>
    <t>S.V.S. AUTOMOBILES</t>
  </si>
  <si>
    <t>0000030832</t>
  </si>
  <si>
    <t>JAY ELECTRICALS</t>
  </si>
  <si>
    <t>0000030833</t>
  </si>
  <si>
    <t>HOSUR LUBES</t>
  </si>
  <si>
    <t>0000030834</t>
  </si>
  <si>
    <t>VST COMPUTERS &amp; CONSUMABLES</t>
  </si>
  <si>
    <t>0000030835</t>
  </si>
  <si>
    <t>DHRUV MACHINERY STORE</t>
  </si>
  <si>
    <t>0000030836</t>
  </si>
  <si>
    <t>0000600452</t>
  </si>
  <si>
    <t>ASHOK KHATRI</t>
  </si>
  <si>
    <t>IMP - MAGAN J KATARA</t>
  </si>
  <si>
    <t>0000030837</t>
  </si>
  <si>
    <t>POWER EQUIPMENT COMPANY</t>
  </si>
  <si>
    <t>0000030838</t>
  </si>
  <si>
    <t>S.S. WATCH &amp; ELECTRONICS</t>
  </si>
  <si>
    <t>0000030839</t>
  </si>
  <si>
    <t>HOTEL EXPRESS</t>
  </si>
  <si>
    <t>0000030840</t>
  </si>
  <si>
    <t>JAY SHREE CHAMUNDA MARBLES</t>
  </si>
  <si>
    <t>0000030841</t>
  </si>
  <si>
    <t>GILIYAL INDUSTRIES</t>
  </si>
  <si>
    <t>0000600453</t>
  </si>
  <si>
    <t>VEERU ROADLINES</t>
  </si>
  <si>
    <t>0000030842</t>
  </si>
  <si>
    <t>AMARE MOTORS</t>
  </si>
  <si>
    <t>0000040150</t>
  </si>
  <si>
    <t>SAGAR GRAINI MARMO PVT.LTD.</t>
  </si>
  <si>
    <t>0000600454</t>
  </si>
  <si>
    <t>ARC PARCEL SERVICE PVT LTD</t>
  </si>
  <si>
    <t>0000600455</t>
  </si>
  <si>
    <t>SYNDICATE SHIPPING AND LOGISTICS</t>
  </si>
  <si>
    <t>0000600456</t>
  </si>
  <si>
    <t>V.M. ROADWAYS</t>
  </si>
  <si>
    <t>0000600457</t>
  </si>
  <si>
    <t>HIGHWAY CARRIERS</t>
  </si>
  <si>
    <t>IMP - AMRUT PANCHAL</t>
  </si>
  <si>
    <t>0000030844</t>
  </si>
  <si>
    <t>SANJAY MANPOWER SERVICE</t>
  </si>
  <si>
    <t>0000030845</t>
  </si>
  <si>
    <t>JEEVAN MANPOWER SERVICE</t>
  </si>
  <si>
    <t>0000030846</t>
  </si>
  <si>
    <t>RADHE MANPOWER SERVICE</t>
  </si>
  <si>
    <t>0000030847</t>
  </si>
  <si>
    <t>YADAV MANPOWER SERVICE</t>
  </si>
  <si>
    <t>0000030848</t>
  </si>
  <si>
    <t>SUNIL MANPOWER SERVICE</t>
  </si>
  <si>
    <t>0000030849</t>
  </si>
  <si>
    <t>RAM NARAYAN MANPOWER SERVICE</t>
  </si>
  <si>
    <t>0000030850</t>
  </si>
  <si>
    <t>MAHENDRA MANPOWER SERVICE</t>
  </si>
  <si>
    <t>0000030851</t>
  </si>
  <si>
    <t>RAMKUMAR MANPOWER SERVICE</t>
  </si>
  <si>
    <t>0000030852</t>
  </si>
  <si>
    <t>SATESH MANPOWER SERVICE</t>
  </si>
  <si>
    <t>0000030853</t>
  </si>
  <si>
    <t>DASHRATH MANPOWER SERVICE</t>
  </si>
  <si>
    <t>0000030854</t>
  </si>
  <si>
    <t>RAJESH MANPOWER SERVICE</t>
  </si>
  <si>
    <t>0000030855</t>
  </si>
  <si>
    <t>RAJNARAYAN MANPOWER SERVICE</t>
  </si>
  <si>
    <t>0000030856</t>
  </si>
  <si>
    <t>RAMPRAKASH MANPOWER SERVICE</t>
  </si>
  <si>
    <t>0000030857</t>
  </si>
  <si>
    <t>DEVENDRASING MANPOWER SERVICE</t>
  </si>
  <si>
    <t>0000020052</t>
  </si>
  <si>
    <t>SHANDONG BROTHER INTERNATIONAL TRAD</t>
  </si>
  <si>
    <t>0000010559</t>
  </si>
  <si>
    <t>MURLIDHAR MINERALS</t>
  </si>
  <si>
    <t>0000030858</t>
  </si>
  <si>
    <t>SHRINATH MANPOWER SERVICE</t>
  </si>
  <si>
    <t>0000030859</t>
  </si>
  <si>
    <t>VINOD KUMAR MANPOWER SERVICE</t>
  </si>
  <si>
    <t>0000030860</t>
  </si>
  <si>
    <t>SHIV RAM MANPOWER SERVICE</t>
  </si>
  <si>
    <t>0000030861</t>
  </si>
  <si>
    <t>HARI NARAYAN MANPOWER SERVICE</t>
  </si>
  <si>
    <t>0000030862</t>
  </si>
  <si>
    <t>0000030863</t>
  </si>
  <si>
    <t>NARESH MANPOWER SERVICE</t>
  </si>
  <si>
    <t>0000030864</t>
  </si>
  <si>
    <t>NANKU MANPOWER SERVICE</t>
  </si>
  <si>
    <t>0000030865</t>
  </si>
  <si>
    <t>BHOLA MANPOWER SERVICE</t>
  </si>
  <si>
    <t>0000030866</t>
  </si>
  <si>
    <t>RAKESH MANPOWER SERVICE</t>
  </si>
  <si>
    <t>0000030867</t>
  </si>
  <si>
    <t>RAM AVATAR MANPOWER SERVICE</t>
  </si>
  <si>
    <t>0000030868</t>
  </si>
  <si>
    <t>TEJ BALI MANPOWER SERVICE</t>
  </si>
  <si>
    <t>0000030869</t>
  </si>
  <si>
    <t>BODHAN MANPOWER SERVICE</t>
  </si>
  <si>
    <t>0000030870</t>
  </si>
  <si>
    <t>KULKARNI TOOLS LIMITED</t>
  </si>
  <si>
    <t>0000030871</t>
  </si>
  <si>
    <t>0000030873</t>
  </si>
  <si>
    <t>MUKESH MANPOWER SERVICES</t>
  </si>
  <si>
    <t>0000030874</t>
  </si>
  <si>
    <t>EMKAY AUTOMOBILES</t>
  </si>
  <si>
    <t>0000030875</t>
  </si>
  <si>
    <t>SANI SOFTWARE PVT. LTD</t>
  </si>
  <si>
    <t>0000030876</t>
  </si>
  <si>
    <t>CAMCO CORPORATE SERVICES LTD.</t>
  </si>
  <si>
    <t>0000030877</t>
  </si>
  <si>
    <t>PACECON SYSTEM</t>
  </si>
  <si>
    <t>0000600458</t>
  </si>
  <si>
    <t>JAI ZAMESHWAR ROAD LINES</t>
  </si>
  <si>
    <t>0000030878</t>
  </si>
  <si>
    <t>KUSHAL DISPLAY</t>
  </si>
  <si>
    <t>0000030879</t>
  </si>
  <si>
    <t>SACHIN ENTERPRISE</t>
  </si>
  <si>
    <t>0000600459</t>
  </si>
  <si>
    <t>FAST TRACK SHIPPING LOGISTICS</t>
  </si>
  <si>
    <t>0000030880</t>
  </si>
  <si>
    <t>JETENDRA MANPOWER SERVICE</t>
  </si>
  <si>
    <t>0000030881</t>
  </si>
  <si>
    <t>INSTRUMENTS CARE</t>
  </si>
  <si>
    <t>0000030882</t>
  </si>
  <si>
    <t>NILAM ENGINEERING WORKS</t>
  </si>
  <si>
    <t>0000030883</t>
  </si>
  <si>
    <t>ULTRA MINECHEM EQUPMENT PVT LTD</t>
  </si>
  <si>
    <t>0000030884</t>
  </si>
  <si>
    <t>NETZSCH TECHNOLOGIES INDIA PVT LTD</t>
  </si>
  <si>
    <t>0000030885</t>
  </si>
  <si>
    <t>DHARA DEVELOPERS</t>
  </si>
  <si>
    <t>0000600460</t>
  </si>
  <si>
    <t>INDUSTRIAL TRANSPORT SERVICE</t>
  </si>
  <si>
    <t>0000030886</t>
  </si>
  <si>
    <t>E.PERIYASAMY</t>
  </si>
  <si>
    <t>IMP - ASHOK KHATRI</t>
  </si>
  <si>
    <t>0000030887</t>
  </si>
  <si>
    <t>EL-O- METIC INDIA PVT LTD</t>
  </si>
  <si>
    <t>0000030888</t>
  </si>
  <si>
    <t>SANJAY SINGH CHANDEL</t>
  </si>
  <si>
    <t>0000600461</t>
  </si>
  <si>
    <t>GUPTA TRANSPORT CO</t>
  </si>
  <si>
    <t>0000600462</t>
  </si>
  <si>
    <t>AMAN TRANSPORT COMPANY</t>
  </si>
  <si>
    <t>0000600463</t>
  </si>
  <si>
    <t>LOREL ROADWAYS</t>
  </si>
  <si>
    <t>0000600464</t>
  </si>
  <si>
    <t>KUSHAL SINGH RATHORE (TRANSPORTER)</t>
  </si>
  <si>
    <t>0000600465</t>
  </si>
  <si>
    <t>KEMWEL ROAD LINE</t>
  </si>
  <si>
    <t>0000600466</t>
  </si>
  <si>
    <t>SHAKTI ROADLINES</t>
  </si>
  <si>
    <t>0000600467</t>
  </si>
  <si>
    <t>SHREE SANWRIYA ROAD LINES</t>
  </si>
  <si>
    <t>0000030889</t>
  </si>
  <si>
    <t>SHREE SAI ENTERPRISE</t>
  </si>
  <si>
    <t>LOAN - UDESINH A. BARIA</t>
  </si>
  <si>
    <t>IMP - DARSHANA MANKAD</t>
  </si>
  <si>
    <t>IMP - RITESH GANDHI</t>
  </si>
  <si>
    <t>0000600468</t>
  </si>
  <si>
    <t>RAJDEEP CARGO MOVERS</t>
  </si>
  <si>
    <t>0000030890</t>
  </si>
  <si>
    <t>IMP - MANISH KUMAR (BEAWAR)</t>
  </si>
  <si>
    <t>0000030891</t>
  </si>
  <si>
    <t>DEPOSIT (ARVIND PATEL)</t>
  </si>
  <si>
    <t>0000600469</t>
  </si>
  <si>
    <t>GURUKRUPA ROAD LINES</t>
  </si>
  <si>
    <t>0000010560</t>
  </si>
  <si>
    <t>SAVITA SPECIALITY CHEMICALS</t>
  </si>
  <si>
    <t>0000030892</t>
  </si>
  <si>
    <t>GMMCO LIMITED</t>
  </si>
  <si>
    <t>0000600470</t>
  </si>
  <si>
    <t>B.S.TRANSPORT CO.</t>
  </si>
  <si>
    <t>0000030894</t>
  </si>
  <si>
    <t>RAMESH CONTRACTOR (UDAIPUR)</t>
  </si>
  <si>
    <t>0000030895</t>
  </si>
  <si>
    <t>PANCHAL CONTRACTOR</t>
  </si>
  <si>
    <t>0000030897</t>
  </si>
  <si>
    <t>KUEHNE + NAGEL PVT.LTD.</t>
  </si>
  <si>
    <t>0000030898</t>
  </si>
  <si>
    <t>ELECTRICAL POWER</t>
  </si>
  <si>
    <t>LOAN - MANSUKH M VAGHELA</t>
  </si>
  <si>
    <t>IMP - HIRABHAI D PARMAR</t>
  </si>
  <si>
    <t>0000010561</t>
  </si>
  <si>
    <t>PLASTIBLENDS INDIA LIMITED</t>
  </si>
  <si>
    <t>0000030899</t>
  </si>
  <si>
    <t>SHREE DIESEL ENGINEERS</t>
  </si>
  <si>
    <t>0000030900</t>
  </si>
  <si>
    <t>HARI OM ELECTRICALS</t>
  </si>
  <si>
    <t>0000030901</t>
  </si>
  <si>
    <t>BALAJI HARDWARE &amp; ELECTRICALS</t>
  </si>
  <si>
    <t>0000030902</t>
  </si>
  <si>
    <t>PUNJAB CRANE SERVICE</t>
  </si>
  <si>
    <t>0000030903</t>
  </si>
  <si>
    <t>DIVINE INFOCOMM</t>
  </si>
  <si>
    <t>0000030904</t>
  </si>
  <si>
    <t>BHAVIN SERVICES</t>
  </si>
  <si>
    <t>0000600472</t>
  </si>
  <si>
    <t>SBMS TRANSPORT</t>
  </si>
  <si>
    <t>0000600473</t>
  </si>
  <si>
    <t>PAWAN TRANSPORT</t>
  </si>
  <si>
    <t>0000030905</t>
  </si>
  <si>
    <t>SURAJ INFOSYS</t>
  </si>
  <si>
    <t>0000030906</t>
  </si>
  <si>
    <t>EAST AFRICA MOBILES LTD</t>
  </si>
  <si>
    <t>0000030907</t>
  </si>
  <si>
    <t>AKASH ENTERPRISES</t>
  </si>
  <si>
    <t>0000030908</t>
  </si>
  <si>
    <t>CARGO PLANNERS LTD</t>
  </si>
  <si>
    <t>0000030909</t>
  </si>
  <si>
    <t>APL INDIA PVT LTD</t>
  </si>
  <si>
    <t>0000030910</t>
  </si>
  <si>
    <t>RAMESH TRADING CO. (RENT)</t>
  </si>
  <si>
    <t>0000030911</t>
  </si>
  <si>
    <t>HITANSU SERVICES</t>
  </si>
  <si>
    <t>0000030912</t>
  </si>
  <si>
    <t>ABR ENVIRO SYSTMES</t>
  </si>
  <si>
    <t>0000010562</t>
  </si>
  <si>
    <t>S.V.CHEMICALS</t>
  </si>
  <si>
    <t>0000010563</t>
  </si>
  <si>
    <t>UMANGA MINERAL</t>
  </si>
  <si>
    <t>0000600474</t>
  </si>
  <si>
    <t>BLR LOGISTIKS (I) LTD</t>
  </si>
  <si>
    <t>0000030913</t>
  </si>
  <si>
    <t>STEEN TRADERS</t>
  </si>
  <si>
    <t>0000030914</t>
  </si>
  <si>
    <t>P.PERYA NADAR &amp; SONS</t>
  </si>
  <si>
    <t>0000030915</t>
  </si>
  <si>
    <t>BELA ENTERPRISE</t>
  </si>
  <si>
    <t>0000010564</t>
  </si>
  <si>
    <t>ASHISH POLYMERS</t>
  </si>
  <si>
    <t>0000030916</t>
  </si>
  <si>
    <t>NATIONAL STOCK EXCHANGE LIMITED</t>
  </si>
  <si>
    <t>0000030917</t>
  </si>
  <si>
    <t>NATIONAL SECURITY DEPOSITORY LTD</t>
  </si>
  <si>
    <t>0000030918</t>
  </si>
  <si>
    <t>A.SHIVAKUMAR</t>
  </si>
  <si>
    <t>0000030919</t>
  </si>
  <si>
    <t>GRIN TRAVELS PVT. LTD</t>
  </si>
  <si>
    <t>0000030920</t>
  </si>
  <si>
    <t>AGARWAL JOURNAL AND STATIONERY</t>
  </si>
  <si>
    <t>0000030921</t>
  </si>
  <si>
    <t>NEETIPRIY ANK SCIENTIFIC</t>
  </si>
  <si>
    <t>0000030922</t>
  </si>
  <si>
    <t>PATEL MOHANLAL NARAYANLAL</t>
  </si>
  <si>
    <t>0000030923</t>
  </si>
  <si>
    <t>ACCOR RADHAKRISHNA CORPORATION SERV</t>
  </si>
  <si>
    <t>0000600475</t>
  </si>
  <si>
    <t>NAKODA TRANSPORT COMPANY</t>
  </si>
  <si>
    <t>0000030924</t>
  </si>
  <si>
    <t>SHREE SALES CORPORATION</t>
  </si>
  <si>
    <t>0000010565</t>
  </si>
  <si>
    <t>FLINT GROUP INDIA PVT LTD</t>
  </si>
  <si>
    <t>0000600477</t>
  </si>
  <si>
    <t>RANVIR TRANSPORT CO.</t>
  </si>
  <si>
    <t>0000040151</t>
  </si>
  <si>
    <t>KARAN  ASSOCIATES</t>
  </si>
  <si>
    <t>0000040152</t>
  </si>
  <si>
    <t>BUREAU VERITAS CERTIFICATION (I) PV</t>
  </si>
  <si>
    <t>0000030925</t>
  </si>
  <si>
    <t>NAVKAR INFOTRONICS</t>
  </si>
  <si>
    <t>0000600478</t>
  </si>
  <si>
    <t>JAIN TRANSPORT COMPANY</t>
  </si>
  <si>
    <t>0000030926</t>
  </si>
  <si>
    <t>0000010566</t>
  </si>
  <si>
    <t>0000010567</t>
  </si>
  <si>
    <t>PARAS DYE CHEM CORPORATION</t>
  </si>
  <si>
    <t>0000030927</t>
  </si>
  <si>
    <t>NETCOM ASSOCIATES</t>
  </si>
  <si>
    <t>0000600479</t>
  </si>
  <si>
    <t>SHREE SIDDHIVINAYAK TRANSPORT</t>
  </si>
  <si>
    <t>0000030929</t>
  </si>
  <si>
    <t>ASHAPURA TRACTORS</t>
  </si>
  <si>
    <t>0000030930</t>
  </si>
  <si>
    <t>CENTRAL DEPOSITORY SERVICES (INDIA)</t>
  </si>
  <si>
    <t>0000030931</t>
  </si>
  <si>
    <t>GATEWAY DISTIRPRAKS LIMITED</t>
  </si>
  <si>
    <t>0000030932</t>
  </si>
  <si>
    <t>DARSHANA CARRIERS</t>
  </si>
  <si>
    <t>0000600480</t>
  </si>
  <si>
    <t>DELHI RAJASTHAN TRANSPORT CO.</t>
  </si>
  <si>
    <t>0000600481</t>
  </si>
  <si>
    <t>FLYWHEEL LOGISTICS PVT LTD</t>
  </si>
  <si>
    <t>0000600482</t>
  </si>
  <si>
    <t>JAGANNATHA ROAD CARRIER</t>
  </si>
  <si>
    <t>0000600484</t>
  </si>
  <si>
    <t>PURANDAR TRANSPORT CO</t>
  </si>
  <si>
    <t>LOAN - JOGI D DAMOR</t>
  </si>
  <si>
    <t>0000030933</t>
  </si>
  <si>
    <t>0000030934</t>
  </si>
  <si>
    <t>MALHAN ENTERPRISES PVT.LTD</t>
  </si>
  <si>
    <t>0000030935</t>
  </si>
  <si>
    <t>A K TIWARI</t>
  </si>
  <si>
    <t>0000030936</t>
  </si>
  <si>
    <t>MG TRADE SERVICES (INDIA) PVT LTD</t>
  </si>
  <si>
    <t>0000030937</t>
  </si>
  <si>
    <t>ALL INDIA PACKERS &amp; MOVERS</t>
  </si>
  <si>
    <t>0000030938</t>
  </si>
  <si>
    <t>PARAMOUNT COLIBRATION CENTRE</t>
  </si>
  <si>
    <t>0000030939</t>
  </si>
  <si>
    <t>BARODA PRODUCTIVITY COUNCIL</t>
  </si>
  <si>
    <t>0000030940</t>
  </si>
  <si>
    <t>PAL LUMINAIRES CO</t>
  </si>
  <si>
    <t>0000030941</t>
  </si>
  <si>
    <t>ACTION CONSTRUCTION EQUIPMENT LTD</t>
  </si>
  <si>
    <t>0000030942</t>
  </si>
  <si>
    <t>MAXWELL ELETRODEAL PVT. LTD</t>
  </si>
  <si>
    <t>0000001052</t>
  </si>
  <si>
    <t>WAGHODIA - MFG - VAD</t>
  </si>
  <si>
    <t>0000600485</t>
  </si>
  <si>
    <t>RAJESHWARI ROAD LINES</t>
  </si>
  <si>
    <t>0000030943</t>
  </si>
  <si>
    <t>AGGARWAL PAPER PRINTERS &amp; STATIONER</t>
  </si>
  <si>
    <t>IMP - GAURI KARNIK</t>
  </si>
  <si>
    <t>IMP - VIMAL RANA</t>
  </si>
  <si>
    <t>0000600486</t>
  </si>
  <si>
    <t>RAJASTHAN TRANS. UNION (REGD.)</t>
  </si>
  <si>
    <t>0000600487</t>
  </si>
  <si>
    <t>SONY TRANSPORT COMPANY</t>
  </si>
  <si>
    <t>IMP - RITESH SHAH</t>
  </si>
  <si>
    <t>0000010568</t>
  </si>
  <si>
    <t>M.P. MINERAL &amp; CHEMICALS</t>
  </si>
  <si>
    <t>0000010569</t>
  </si>
  <si>
    <t>MANGAL MINERALS</t>
  </si>
  <si>
    <t>0000040153</t>
  </si>
  <si>
    <t>IBM INDIA PVT. LTD.</t>
  </si>
  <si>
    <t>0000040154</t>
  </si>
  <si>
    <t>OEL SHIPPING AGENCY SDN BHD</t>
  </si>
  <si>
    <t>0000020053</t>
  </si>
  <si>
    <t>GOPENG KALSIUM S/B</t>
  </si>
  <si>
    <t>0000600488</t>
  </si>
  <si>
    <t>JAI SAI TRANSPORT COMPANY</t>
  </si>
  <si>
    <t>0000030944</t>
  </si>
  <si>
    <t>SHREE BALAJI VIBROTECH</t>
  </si>
  <si>
    <t>0000600490</t>
  </si>
  <si>
    <t>SATPAL TRANSPORT COMPANY</t>
  </si>
  <si>
    <t>0000030945</t>
  </si>
  <si>
    <t>V D ASSOCIATES</t>
  </si>
  <si>
    <t>IMP - SHASHIKANT PANCHAL</t>
  </si>
  <si>
    <t>0000600491</t>
  </si>
  <si>
    <t>SHANKAR TRANSPORT COMPANY</t>
  </si>
  <si>
    <t>0000030947</t>
  </si>
  <si>
    <t>SEETHAPATHY</t>
  </si>
  <si>
    <t>0000600492</t>
  </si>
  <si>
    <t>PUSHP DEV TRANSPORT CO.</t>
  </si>
  <si>
    <t>0000030949</t>
  </si>
  <si>
    <t>0000030950</t>
  </si>
  <si>
    <t>ZENITH CAR LINING WORKS</t>
  </si>
  <si>
    <t>0000030951</t>
  </si>
  <si>
    <t>MOHANLAL G. TANWAR</t>
  </si>
  <si>
    <t>0000600493</t>
  </si>
  <si>
    <t>GUJARAT MAHARASHTRA TRANSPORT CO.</t>
  </si>
  <si>
    <t>0000030952</t>
  </si>
  <si>
    <t>C &amp; R FAB MEDIA (P) LTD.</t>
  </si>
  <si>
    <t>IMP - NARVAT A BARIA</t>
  </si>
  <si>
    <t>LOAN - NARVAT. A . BARIA</t>
  </si>
  <si>
    <t>0000030956</t>
  </si>
  <si>
    <t>A&amp;A INTERNATIONAL TRADING PVT LTD</t>
  </si>
  <si>
    <t>IMP - MUKESH LADUMAR</t>
  </si>
  <si>
    <t>0000010572</t>
  </si>
  <si>
    <t>SANTOSHIKA EXPORTS PVT. LTD.</t>
  </si>
  <si>
    <t>IMP - VANU M CHAVDA</t>
  </si>
  <si>
    <t>0000030957</t>
  </si>
  <si>
    <t>BHARAT ENTERPRISE</t>
  </si>
  <si>
    <t>0000600495</t>
  </si>
  <si>
    <t>HARYANA PUNJAB ROADLINE TRANSPORT C</t>
  </si>
  <si>
    <t>0000030958</t>
  </si>
  <si>
    <t>EXOTIC FURNITURES</t>
  </si>
  <si>
    <t>0000030959</t>
  </si>
  <si>
    <t>MECKLAI FINANCIAL SERVICES LTD</t>
  </si>
  <si>
    <t>0000600496</t>
  </si>
  <si>
    <t>BOMBAY GUJARAT ROADLINES</t>
  </si>
  <si>
    <t>0000600497</t>
  </si>
  <si>
    <t>KASHYAP ROAD CARRIER</t>
  </si>
  <si>
    <t>0000030960</t>
  </si>
  <si>
    <t>KRISHMA PAINTS</t>
  </si>
  <si>
    <t>0000030961</t>
  </si>
  <si>
    <t>KAYBEE INDUSTRIAL CORPORATION</t>
  </si>
  <si>
    <t>0000030962</t>
  </si>
  <si>
    <t>A R ENTERPRISE</t>
  </si>
  <si>
    <t>0000030963</t>
  </si>
  <si>
    <t>HALAI TECHNO PLAST</t>
  </si>
  <si>
    <t>0000600498</t>
  </si>
  <si>
    <t>NIHAL ROADLINES</t>
  </si>
  <si>
    <t>0000600500</t>
  </si>
  <si>
    <t>NEW SRL TRANSPORT CO.</t>
  </si>
  <si>
    <t>0000030965</t>
  </si>
  <si>
    <t>RAJ FABRICATORS</t>
  </si>
  <si>
    <t>0000600501</t>
  </si>
  <si>
    <t>SAURABH TRANSPORT SERVICE</t>
  </si>
  <si>
    <t>0000030967</t>
  </si>
  <si>
    <t>0000010573</t>
  </si>
  <si>
    <t>ADITYA TRADING COMPANY</t>
  </si>
  <si>
    <t>0000030968</t>
  </si>
  <si>
    <t>20 MICRONS SDN BHD (ADV)</t>
  </si>
  <si>
    <t>0000600502</t>
  </si>
  <si>
    <t>TIRUMALA CARGO SERVICE</t>
  </si>
  <si>
    <t>0000030969</t>
  </si>
  <si>
    <t>GODI SEAL KAMGAR SAHAKARI</t>
  </si>
  <si>
    <t>0000600503</t>
  </si>
  <si>
    <t>AJAY ROADWAYS</t>
  </si>
  <si>
    <t>IMP - V. KRISHNAJI RAO</t>
  </si>
  <si>
    <t>IMP - DHARMSING</t>
  </si>
  <si>
    <t>0000030970</t>
  </si>
  <si>
    <t>RAMESH KUMAR KURDIA</t>
  </si>
  <si>
    <t>0000030971</t>
  </si>
  <si>
    <t>SHANKAR TRACTORS</t>
  </si>
  <si>
    <t>0000030972</t>
  </si>
  <si>
    <t>AQUA SERVICES</t>
  </si>
  <si>
    <t>0000600505</t>
  </si>
  <si>
    <t>TEMPO TRUCK TRANSPORT UNION</t>
  </si>
  <si>
    <t>0000030973</t>
  </si>
  <si>
    <t>UNIQUE SCALES REPARING WORKS</t>
  </si>
  <si>
    <t>LOAN - TARABEN S VASAVA</t>
  </si>
  <si>
    <t>IMP - JITENDRA H PATEL</t>
  </si>
  <si>
    <t>0000030974</t>
  </si>
  <si>
    <t>OM SAI FURNITURE</t>
  </si>
  <si>
    <t>IMP - ASHISH RAVAL</t>
  </si>
  <si>
    <t>0000010574</t>
  </si>
  <si>
    <t>EXCEL INTERNATIONAL</t>
  </si>
  <si>
    <t>0000030975</t>
  </si>
  <si>
    <t>WEIFANG ZHENGUAN POWDER</t>
  </si>
  <si>
    <t>0000600506</t>
  </si>
  <si>
    <t>SHREE JALARAM TRANSPORT CO</t>
  </si>
  <si>
    <t>0000600507</t>
  </si>
  <si>
    <t>GANGANAGAR TRANSPORT CORP.</t>
  </si>
  <si>
    <t>0000600508</t>
  </si>
  <si>
    <t>STAR TRANSPORT &amp; CONTRACTORS</t>
  </si>
  <si>
    <t>0000010575</t>
  </si>
  <si>
    <t>AVANI MINERAL INDUSTRIES</t>
  </si>
  <si>
    <t>Gratuity Plan Assets</t>
  </si>
  <si>
    <t>0000600509</t>
  </si>
  <si>
    <t>MANISH TRANSPORT COMPANY</t>
  </si>
  <si>
    <t>LOAN - KANU DEEPSINGH PARMAR</t>
  </si>
  <si>
    <t>0000030976</t>
  </si>
  <si>
    <t>S.K.AJIT HOSSEN</t>
  </si>
  <si>
    <t>0000030977</t>
  </si>
  <si>
    <t>SHREE NRUSINGH INVESTMENT</t>
  </si>
  <si>
    <t>0000030978</t>
  </si>
  <si>
    <t>ADARSH TELECOM</t>
  </si>
  <si>
    <t>0000030979</t>
  </si>
  <si>
    <t>SHAILESH KUMAR JAIN</t>
  </si>
  <si>
    <t>0000030980</t>
  </si>
  <si>
    <t>K.C.N.WATER SUPPLIERS.</t>
  </si>
  <si>
    <t>0000030981</t>
  </si>
  <si>
    <t>KISHAN EARTH MOVERS</t>
  </si>
  <si>
    <t>0000030982</t>
  </si>
  <si>
    <t>STANDARD TRADING</t>
  </si>
  <si>
    <t>0000030984</t>
  </si>
  <si>
    <t>DEOPURA &amp; ASSOCIATES</t>
  </si>
  <si>
    <t>0000030987</t>
  </si>
  <si>
    <t>JADESHWAR REFRACTORIES &amp; MINERALS</t>
  </si>
  <si>
    <t>0000030988</t>
  </si>
  <si>
    <t>SAGAR PANDEY</t>
  </si>
  <si>
    <t>0000600512</t>
  </si>
  <si>
    <t>VIJAY ROAD CARRIERS</t>
  </si>
  <si>
    <t>LOAN - RATILAL CHATRASING PARMAR</t>
  </si>
  <si>
    <t>LOAN - NITIN M GUSAI</t>
  </si>
  <si>
    <t>0000600513</t>
  </si>
  <si>
    <t>VIJAY ROADWAYS</t>
  </si>
  <si>
    <t>0000600514</t>
  </si>
  <si>
    <t>SURYA VANSHI FREIGHT CARRIER</t>
  </si>
  <si>
    <t>0000600515</t>
  </si>
  <si>
    <t>ARIHANT ROAD LINES</t>
  </si>
  <si>
    <t>0000030991</t>
  </si>
  <si>
    <t>OM MOTORS PARTS</t>
  </si>
  <si>
    <t>0000600516</t>
  </si>
  <si>
    <t>NEW HAPPY ROAD LINES</t>
  </si>
  <si>
    <t>0000030992</t>
  </si>
  <si>
    <t>BEST TRADING COMPANY</t>
  </si>
  <si>
    <t>0000030993</t>
  </si>
  <si>
    <t>BHAGYALAXMI  CARGO</t>
  </si>
  <si>
    <t>0000030994</t>
  </si>
  <si>
    <t>KANCHANGIRI M GOSWAMI</t>
  </si>
  <si>
    <t>0000030995</t>
  </si>
  <si>
    <t>VERMA &amp; ASSOCIATES</t>
  </si>
  <si>
    <t>0000030997</t>
  </si>
  <si>
    <t>DR. MAHENDRA PATEL</t>
  </si>
  <si>
    <t>IMP - KHOMCHAND DAMOR</t>
  </si>
  <si>
    <t>0000010577</t>
  </si>
  <si>
    <t>RANA RAVA DANGAR</t>
  </si>
  <si>
    <t>0000030998</t>
  </si>
  <si>
    <t>DR. MANSUKHBHAI PARMAR</t>
  </si>
  <si>
    <t>0000010578</t>
  </si>
  <si>
    <t>20 MICRONS NANO MINERALS LTD.(MNC)</t>
  </si>
  <si>
    <t>0000030999</t>
  </si>
  <si>
    <t>MANOJ A BHALAVAT</t>
  </si>
  <si>
    <t>IMP - MANU I. PARMAR</t>
  </si>
  <si>
    <t>0000010579</t>
  </si>
  <si>
    <t>KNACK PLAST PVT. LTD.</t>
  </si>
  <si>
    <t>0000600521</t>
  </si>
  <si>
    <t>SHETH TRANSPORT CO.</t>
  </si>
  <si>
    <t>0000031000</t>
  </si>
  <si>
    <t>SUNIL ENTERPRISES</t>
  </si>
  <si>
    <t>0000031001</t>
  </si>
  <si>
    <t>DAZA B. CHAUDHARY</t>
  </si>
  <si>
    <t>0000600522</t>
  </si>
  <si>
    <t>KACHCHH HIGHWAY TRANSPORT CO</t>
  </si>
  <si>
    <t>0000031002</t>
  </si>
  <si>
    <t>SUMAN ELECTRICL &amp; HARDWARE</t>
  </si>
  <si>
    <t>0000031003</t>
  </si>
  <si>
    <t>POPULAR FUEL SERVICES</t>
  </si>
  <si>
    <t>IMP - AKHILASH SRIVASTAVA</t>
  </si>
  <si>
    <t>0000600523</t>
  </si>
  <si>
    <t>LAXMI TRANSPORT COMPANY</t>
  </si>
  <si>
    <t>0000600525</t>
  </si>
  <si>
    <t>HARI TRANSPORT COMPANY</t>
  </si>
  <si>
    <t>0000031005</t>
  </si>
  <si>
    <t>CLASSIC AUTOMOBILES PVT. LTD.</t>
  </si>
  <si>
    <t>0000031006</t>
  </si>
  <si>
    <t>THE TRUE SAI WORKS</t>
  </si>
  <si>
    <t>0000031007</t>
  </si>
  <si>
    <t>KAMLESH ENGINEERS</t>
  </si>
  <si>
    <t>0000600526</t>
  </si>
  <si>
    <t>MIRA TRANSPORT CO.</t>
  </si>
  <si>
    <t>0000031008</t>
  </si>
  <si>
    <t>SEA-WEST SHIPPING CO.</t>
  </si>
  <si>
    <t>0000031010</t>
  </si>
  <si>
    <t>MARUTI ENGRAVERS</t>
  </si>
  <si>
    <t>0000031011</t>
  </si>
  <si>
    <t>DIESEL ENGINEERS</t>
  </si>
  <si>
    <t>0000010580</t>
  </si>
  <si>
    <t>IMP - HITESH SHAH</t>
  </si>
  <si>
    <t>0000031012</t>
  </si>
  <si>
    <t>MITTAL HARDWARE &amp; PLYWOOD CENTRE</t>
  </si>
  <si>
    <t>IMP - PRAFUL R GODSE</t>
  </si>
  <si>
    <t>0000031013</t>
  </si>
  <si>
    <t>ADVANCE TO VENDOR</t>
  </si>
  <si>
    <t>0000031014</t>
  </si>
  <si>
    <t>NEWGEN SECURITY SERVICES</t>
  </si>
  <si>
    <t>0000600527</t>
  </si>
  <si>
    <t>BOMBAY TARAPORE TRANSPORT COMPANY</t>
  </si>
  <si>
    <t>0000600528</t>
  </si>
  <si>
    <t>BALAJI TRANSPORT CO</t>
  </si>
  <si>
    <t>LOAN - NAGIN JITA NAYAK</t>
  </si>
  <si>
    <t>0000031015</t>
  </si>
  <si>
    <t>DISPERSIVE MINE &amp; CHEM I LTD</t>
  </si>
  <si>
    <t>0000600529</t>
  </si>
  <si>
    <t>0000031016</t>
  </si>
  <si>
    <t>UMA SHANKAR ENTERPRISE</t>
  </si>
  <si>
    <t>0000031017</t>
  </si>
  <si>
    <t>SHRADDHA . T. PAPALKAR</t>
  </si>
  <si>
    <t>0000031018</t>
  </si>
  <si>
    <t>TRUPTI N. DARJI</t>
  </si>
  <si>
    <t>0000031019</t>
  </si>
  <si>
    <t>NIMISHA  MILIND SHAH</t>
  </si>
  <si>
    <t>0000031020</t>
  </si>
  <si>
    <t>KOMAL P. SHAH</t>
  </si>
  <si>
    <t>0000031021</t>
  </si>
  <si>
    <t>NISHABEN GOHIL</t>
  </si>
  <si>
    <t>0000031022</t>
  </si>
  <si>
    <t>RUPAL R. PARIKH</t>
  </si>
  <si>
    <t>0000031023</t>
  </si>
  <si>
    <t>PRUL D. SHAH</t>
  </si>
  <si>
    <t>0000031024</t>
  </si>
  <si>
    <t>SAMIN N. PATEL</t>
  </si>
  <si>
    <t>0000031025</t>
  </si>
  <si>
    <t>NANDINI GANGULY</t>
  </si>
  <si>
    <t>0000031026</t>
  </si>
  <si>
    <t>BINAL SUNIL MISTRI</t>
  </si>
  <si>
    <t>0000031027</t>
  </si>
  <si>
    <t>NIDHI KETAN PARIKH</t>
  </si>
  <si>
    <t>0000031028</t>
  </si>
  <si>
    <t>NISHA SINGH</t>
  </si>
  <si>
    <t>0000031029</t>
  </si>
  <si>
    <t>TEJAL CHAWADA</t>
  </si>
  <si>
    <t>0000031030</t>
  </si>
  <si>
    <t>DIPTI NILESH BHAVSAR</t>
  </si>
  <si>
    <t>0000031031</t>
  </si>
  <si>
    <t>SOSAMMA MATHEW</t>
  </si>
  <si>
    <t>0000031032</t>
  </si>
  <si>
    <t>YASMIN YASIN VOHRA</t>
  </si>
  <si>
    <t>0000031033</t>
  </si>
  <si>
    <t>MITAL KRISHNA KANT PATEL</t>
  </si>
  <si>
    <t>0000031034</t>
  </si>
  <si>
    <t>KIRAN M. PATEL</t>
  </si>
  <si>
    <t>0000031035</t>
  </si>
  <si>
    <t>RICHA RAO</t>
  </si>
  <si>
    <t>0000031036</t>
  </si>
  <si>
    <t>JAYNA PESHANK PATEL</t>
  </si>
  <si>
    <t>0000031037</t>
  </si>
  <si>
    <t>PURVI GOYAL</t>
  </si>
  <si>
    <t>0000031038</t>
  </si>
  <si>
    <t>HARDWARE CENTER</t>
  </si>
  <si>
    <t>0000031039</t>
  </si>
  <si>
    <t>0000031040</t>
  </si>
  <si>
    <t>I SHUNMUGUDARI &amp; FIRM</t>
  </si>
  <si>
    <t>0000010581</t>
  </si>
  <si>
    <t>J.M. MICRO PULVERISERS</t>
  </si>
  <si>
    <t>0000031042</t>
  </si>
  <si>
    <t>GT WELD TECH</t>
  </si>
  <si>
    <t>0000031043</t>
  </si>
  <si>
    <t>NIKUNJ SAVALIA</t>
  </si>
  <si>
    <t>0000031044</t>
  </si>
  <si>
    <t>GENERAL COMPUTER</t>
  </si>
  <si>
    <t>0000031045</t>
  </si>
  <si>
    <t>ANJALI RANADE</t>
  </si>
  <si>
    <t>0000031046</t>
  </si>
  <si>
    <t>SALEM ENGINEERING WORKS</t>
  </si>
  <si>
    <t>0000600530</t>
  </si>
  <si>
    <t>DASHMESH TRUCK TEMPO UNION</t>
  </si>
  <si>
    <t>0000031049</t>
  </si>
  <si>
    <t>VARI - GEARS</t>
  </si>
  <si>
    <t>0000600531</t>
  </si>
  <si>
    <t>SURESH ROAD CARRIER</t>
  </si>
  <si>
    <t>0000031052</t>
  </si>
  <si>
    <t>NANDI SWING MACHINE COMPANY</t>
  </si>
  <si>
    <t>0000031053</t>
  </si>
  <si>
    <t>SRI NARASIMHA HARDWARE STORES</t>
  </si>
  <si>
    <t>IMP - KIRIT ROHIT</t>
  </si>
  <si>
    <t>0000600532</t>
  </si>
  <si>
    <t>GOLDEN TRANSPORT</t>
  </si>
  <si>
    <t>0000600533</t>
  </si>
  <si>
    <t>P.R.S TRANSPORT</t>
  </si>
  <si>
    <t>0000600534</t>
  </si>
  <si>
    <t>CHOUDHORY MEWAT GOODS CARRIER &amp; COM</t>
  </si>
  <si>
    <t>0000031054</t>
  </si>
  <si>
    <t>MITACHEM PULVERISER INDUSTRIES</t>
  </si>
  <si>
    <t>0000031056</t>
  </si>
  <si>
    <t>IMP - CHINTAN MEHTA</t>
  </si>
  <si>
    <t>0000010582</t>
  </si>
  <si>
    <t>MEHTA PETRO REFINIERIES LTD.</t>
  </si>
  <si>
    <t>0000031057</t>
  </si>
  <si>
    <t>CARGO JET SERVICE</t>
  </si>
  <si>
    <t>LOAN - SHEETAL PATADE</t>
  </si>
  <si>
    <t>0000010583</t>
  </si>
  <si>
    <t>SATYA BABU INDUSTRIES</t>
  </si>
  <si>
    <t>0000600535</t>
  </si>
  <si>
    <t>NEW SANGAM TRANSPORT COMPANY</t>
  </si>
  <si>
    <t>0000600536</t>
  </si>
  <si>
    <t>DASHMESH ROADLINES</t>
  </si>
  <si>
    <t>0000031060</t>
  </si>
  <si>
    <t>CANON WEIGHING SYSTEM(S) P LTD</t>
  </si>
  <si>
    <t>0000031061</t>
  </si>
  <si>
    <t>AMBIKA FARNITURE</t>
  </si>
  <si>
    <t>0000031062</t>
  </si>
  <si>
    <t>HAVIS ENTERPRISES</t>
  </si>
  <si>
    <t>0000031063</t>
  </si>
  <si>
    <t>AMEE BEVARAGE</t>
  </si>
  <si>
    <t>0000031064</t>
  </si>
  <si>
    <t>BHRAMANI STEEL CORPORATION</t>
  </si>
  <si>
    <t>0000031065</t>
  </si>
  <si>
    <t>PRADEEP ENTERPRISES</t>
  </si>
  <si>
    <t>0000031066</t>
  </si>
  <si>
    <t>R S ENTERPRISES</t>
  </si>
  <si>
    <t>0000031067</t>
  </si>
  <si>
    <t>BHARAT ELECTRO MARKETING</t>
  </si>
  <si>
    <t>0000031068</t>
  </si>
  <si>
    <t>M.A.A TRADERS</t>
  </si>
  <si>
    <t>0000010584</t>
  </si>
  <si>
    <t>GURPREET EXPORT PVT LTD.</t>
  </si>
  <si>
    <t>0000031069</t>
  </si>
  <si>
    <t>OHM TECH CORPORATION</t>
  </si>
  <si>
    <t>0000600537</t>
  </si>
  <si>
    <t>SWETHA ROAD CARRIERS</t>
  </si>
  <si>
    <t>0000031070</t>
  </si>
  <si>
    <t>AMINKHAN SITABKHAN PATHAN</t>
  </si>
  <si>
    <t>LOAN - JITU MALI</t>
  </si>
  <si>
    <t>LOAN - K KANNAN</t>
  </si>
  <si>
    <t>0000031071</t>
  </si>
  <si>
    <t>0000600538</t>
  </si>
  <si>
    <t>RAJESH ROADLINES</t>
  </si>
  <si>
    <t>0000010585</t>
  </si>
  <si>
    <t>RAVINDRA MINERAL ENTERPRISES</t>
  </si>
  <si>
    <t>0000600539</t>
  </si>
  <si>
    <t>SREE KANAKA DURGA LORRY SERVICE</t>
  </si>
  <si>
    <t>0000600540</t>
  </si>
  <si>
    <t>CARGO PARTNER LOGISTICS INDIA PVT L</t>
  </si>
  <si>
    <t>0000031072</t>
  </si>
  <si>
    <t>ERIEZ FINANCE &amp; INVESTMENT LTD</t>
  </si>
  <si>
    <t>0000600541</t>
  </si>
  <si>
    <t>GANESH  TRANSPORT COMPANY</t>
  </si>
  <si>
    <t>0000600542</t>
  </si>
  <si>
    <t>NEEL ROADWAYS</t>
  </si>
  <si>
    <t>0000600543</t>
  </si>
  <si>
    <t>YAMUNA ROADLINES</t>
  </si>
  <si>
    <t>0000600544</t>
  </si>
  <si>
    <t>DELHI MAKRANA TRANSPORT COMPANY</t>
  </si>
  <si>
    <t>0000031073</t>
  </si>
  <si>
    <t>MODERN MACHINERY STORE</t>
  </si>
  <si>
    <t>IMP - RAVICHANRAN</t>
  </si>
  <si>
    <t>IMP - ALAGUDURAI</t>
  </si>
  <si>
    <t>0000031074</t>
  </si>
  <si>
    <t>R VIJAYASEKAR</t>
  </si>
  <si>
    <t>0000031075</t>
  </si>
  <si>
    <t>VELMURUGAN LABOUR CONTRACTOR</t>
  </si>
  <si>
    <t>0000031076</t>
  </si>
  <si>
    <t>ABIRAMI REXINE CENTER</t>
  </si>
  <si>
    <t>0000031077</t>
  </si>
  <si>
    <t>VIJAY SALES</t>
  </si>
  <si>
    <t>0000031078</t>
  </si>
  <si>
    <t>NATURAL LIVING</t>
  </si>
  <si>
    <t>IMP - GURU SUBBAPURMATH</t>
  </si>
  <si>
    <t>0000031079</t>
  </si>
  <si>
    <t>0000031080</t>
  </si>
  <si>
    <t>HOME STYLE FURNITURE</t>
  </si>
  <si>
    <t>0000031081</t>
  </si>
  <si>
    <t>AKSHAYA ELETRONICS</t>
  </si>
  <si>
    <t>0000031082</t>
  </si>
  <si>
    <t>AAKRUTI STEEL TRADERS</t>
  </si>
  <si>
    <t>IMP - VARUN SHAH</t>
  </si>
  <si>
    <t>0000031083</t>
  </si>
  <si>
    <t>MAHESH FABRICATION</t>
  </si>
  <si>
    <t>0000031084</t>
  </si>
  <si>
    <t>ROYAL FURNITURE</t>
  </si>
  <si>
    <t>0000031085</t>
  </si>
  <si>
    <t>SRI RAM INDUSTRIES</t>
  </si>
  <si>
    <t>0000600545</t>
  </si>
  <si>
    <t>M.S.D. ROADLINES.</t>
  </si>
  <si>
    <t>0000031087</t>
  </si>
  <si>
    <t>VIJAYLAXMI EQUIPMENTS PVT LTD</t>
  </si>
  <si>
    <t>0000031088</t>
  </si>
  <si>
    <t>EKTA MIRROR</t>
  </si>
  <si>
    <t>0000031089</t>
  </si>
  <si>
    <t>S.S. FURNITURE</t>
  </si>
  <si>
    <t>IMP - SANTOSH KALUSKAR</t>
  </si>
  <si>
    <t>0000031090</t>
  </si>
  <si>
    <t>YASH INFO</t>
  </si>
  <si>
    <t>0000031091</t>
  </si>
  <si>
    <t>VIKRAM &amp; BROTHERS</t>
  </si>
  <si>
    <t>0000010586</t>
  </si>
  <si>
    <t>RENUKA MINCHEM PVT LTD.</t>
  </si>
  <si>
    <t>0000010587</t>
  </si>
  <si>
    <t>SILVASSA PLASTICS</t>
  </si>
  <si>
    <t>0000010588</t>
  </si>
  <si>
    <t>ALPINE MICRONS PVT LTD</t>
  </si>
  <si>
    <t>LOAN - DIVYESH KANSARA</t>
  </si>
  <si>
    <t>0000031092</t>
  </si>
  <si>
    <t>BRAMVISHMA DATA AND MAILING SERVICE</t>
  </si>
  <si>
    <t>0000031093</t>
  </si>
  <si>
    <t>TEREX VECTRA EQUIPMENT PVT LTD</t>
  </si>
  <si>
    <t>IMP - MEHUL PATEL</t>
  </si>
  <si>
    <t>IMP - RAKESH K PARMAR (WAGHODIA 9-1</t>
  </si>
  <si>
    <t>IMP - NILESH BHATT</t>
  </si>
  <si>
    <t>0000031094</t>
  </si>
  <si>
    <t>GLOBAL BARODA HOSPITAL</t>
  </si>
  <si>
    <t>0000031095</t>
  </si>
  <si>
    <t>CAMEO CORPORATE SERVICES LIMITED</t>
  </si>
  <si>
    <t>0000031096</t>
  </si>
  <si>
    <t>PUNIT ELECTRICALS</t>
  </si>
  <si>
    <t>0000031097</t>
  </si>
  <si>
    <t>MITRA S.K PRIVATE LIMITED</t>
  </si>
  <si>
    <t>0000031098</t>
  </si>
  <si>
    <t>DEPOSIT (HOUSERENT)</t>
  </si>
  <si>
    <t>0000600546</t>
  </si>
  <si>
    <t>P.K. TRANSPORT</t>
  </si>
  <si>
    <t>0000031099</t>
  </si>
  <si>
    <t>0000031100</t>
  </si>
  <si>
    <t>SREE LALITHA TRADING COMPANY</t>
  </si>
  <si>
    <t>0000031101</t>
  </si>
  <si>
    <t>CARAVEL MOTORS PVT LTD</t>
  </si>
  <si>
    <t>0000031102</t>
  </si>
  <si>
    <t>BRAHMANI STEEL CORPORATION</t>
  </si>
  <si>
    <t>0000031103</t>
  </si>
  <si>
    <t>NAMRATA NIAR</t>
  </si>
  <si>
    <t>0000600547</t>
  </si>
  <si>
    <t>HARIYANA PUNJAB ROADWAYS</t>
  </si>
  <si>
    <t>0000600548</t>
  </si>
  <si>
    <t>UNION TRANSPORT SERVICES</t>
  </si>
  <si>
    <t>0000600549</t>
  </si>
  <si>
    <t>BEENA ROAD LINES (UDAIPUR)</t>
  </si>
  <si>
    <t>LOAN - KANAKSINGH V PARMAR</t>
  </si>
  <si>
    <t>IMP - AVIJIT LAHIRI</t>
  </si>
  <si>
    <t>IMP - RAKESH NAIR</t>
  </si>
  <si>
    <t>0000031104</t>
  </si>
  <si>
    <t>MIRROR IMAGE PVT.LTD.</t>
  </si>
  <si>
    <t>0000031105</t>
  </si>
  <si>
    <t>G.S ENGINEERING WORKS</t>
  </si>
  <si>
    <t>0000031106</t>
  </si>
  <si>
    <t>SCIENTIFIC SALES &amp; SERVICE</t>
  </si>
  <si>
    <t>0000031107</t>
  </si>
  <si>
    <t>PAGARIA &amp; SONS</t>
  </si>
  <si>
    <t>0000031108</t>
  </si>
  <si>
    <t>MAHALAXMI REF. ENTERPRISES (ABUROAD</t>
  </si>
  <si>
    <t>IMP - NIRAV MEHTA</t>
  </si>
  <si>
    <t>IMP - JIGAR DAVE</t>
  </si>
  <si>
    <t>0000031109</t>
  </si>
  <si>
    <t>PRAYOSHA TRADING</t>
  </si>
  <si>
    <t>0000600551</t>
  </si>
  <si>
    <t>JOBNER MATA TRANSPORT COMPANY</t>
  </si>
  <si>
    <t>0000031110</t>
  </si>
  <si>
    <t>FRIENDLY COMPUTER</t>
  </si>
  <si>
    <t>0000031111</t>
  </si>
  <si>
    <t>ORBITZ CORPORATION &amp; LEISURE TRAVEL</t>
  </si>
  <si>
    <t>IMP - AMOD NAUTIYAL</t>
  </si>
  <si>
    <t>IMP - PRADEEP SINGH RAWAT</t>
  </si>
  <si>
    <t>IMP - DHIRENDER KUMAR</t>
  </si>
  <si>
    <t>IMP - PRAVEEN KUMAR RANA</t>
  </si>
  <si>
    <t>0000031112</t>
  </si>
  <si>
    <t>VINOD B YELASANGLKAR</t>
  </si>
  <si>
    <t>0000031113</t>
  </si>
  <si>
    <t>DINESH MAN POWER SERVICES</t>
  </si>
  <si>
    <t>0000010589</t>
  </si>
  <si>
    <t>RIDHI SIDHI MICRONS</t>
  </si>
  <si>
    <t>0000010590</t>
  </si>
  <si>
    <t>MAA  ASHAPURA  MINERALS</t>
  </si>
  <si>
    <t>0000031115</t>
  </si>
  <si>
    <t>G.N.HAKIM &amp; SONS</t>
  </si>
  <si>
    <t>0000031116</t>
  </si>
  <si>
    <t>GAYATRI GAS AGENCY</t>
  </si>
  <si>
    <t>0000600552</t>
  </si>
  <si>
    <t>BALOT ROAD LINES</t>
  </si>
  <si>
    <t>0000600553</t>
  </si>
  <si>
    <t>SHREEJI KRUPA ROADLINES</t>
  </si>
  <si>
    <t>0000031117</t>
  </si>
  <si>
    <t>BHARAT DIGITAL SERVICES</t>
  </si>
  <si>
    <t>0000600554</t>
  </si>
  <si>
    <t>ATLAS SHIPPING SERVICES PVT LTD</t>
  </si>
  <si>
    <t>0000010591</t>
  </si>
  <si>
    <t>SHIVAM CORPORATION</t>
  </si>
  <si>
    <t>0000600555</t>
  </si>
  <si>
    <t>SHRI BALAJI BHAGWATI CARRIER</t>
  </si>
  <si>
    <t>IMP - BABLU NASKAR</t>
  </si>
  <si>
    <t>0000600557</t>
  </si>
  <si>
    <t>SHREE JAMESHWAR TRANSPORT CO.</t>
  </si>
  <si>
    <t>0000010592</t>
  </si>
  <si>
    <t>MARUTI MICRONS</t>
  </si>
  <si>
    <t>0000600561</t>
  </si>
  <si>
    <t>MARWAR TRANSPORT COMPANY</t>
  </si>
  <si>
    <t>0000031122</t>
  </si>
  <si>
    <t>KAMLESH BAG SILAI MACHIN REPARING</t>
  </si>
  <si>
    <t>0000031123</t>
  </si>
  <si>
    <t>MUKUND ENTERPRISE</t>
  </si>
  <si>
    <t>IMP - M MANIGANDAN</t>
  </si>
  <si>
    <t>0000031124</t>
  </si>
  <si>
    <t>MANGAL ELECTRICALS</t>
  </si>
  <si>
    <t>LOAN - SATAPPA</t>
  </si>
  <si>
    <t>0000010593</t>
  </si>
  <si>
    <t>SPIRAL MINERALS</t>
  </si>
  <si>
    <t>0000031125</t>
  </si>
  <si>
    <t>AMARUT ELECTRICAL SERVICE (SWP)</t>
  </si>
  <si>
    <t>0000031126</t>
  </si>
  <si>
    <t>CHAMUNDA DIGITAL PRINT</t>
  </si>
  <si>
    <t>0000600562</t>
  </si>
  <si>
    <t>GANESH TRANSPORT CO. (NAGOR)</t>
  </si>
  <si>
    <t>0000600563</t>
  </si>
  <si>
    <t>MAA BHAGWATI TRANSPORT CO.</t>
  </si>
  <si>
    <t>0000031127</t>
  </si>
  <si>
    <t>JAY HARDWARE</t>
  </si>
  <si>
    <t>0000600564</t>
  </si>
  <si>
    <t>V. K. CARGO MOVERS</t>
  </si>
  <si>
    <t>0000031128</t>
  </si>
  <si>
    <t>KIKABHAI AMIRUDDIN</t>
  </si>
  <si>
    <t>0000031129</t>
  </si>
  <si>
    <t>SHIV ELECTRICAL &amp; MECHANICAL WORKS</t>
  </si>
  <si>
    <t>IMP - NILESH PANCHAL</t>
  </si>
  <si>
    <t>0000600565</t>
  </si>
  <si>
    <t>PROFESSIONAL ROAD LINES</t>
  </si>
  <si>
    <t>0000600566</t>
  </si>
  <si>
    <t>AARTI ROAD CARRIER</t>
  </si>
  <si>
    <t>0000010594</t>
  </si>
  <si>
    <t>VLS ENTERPRISES</t>
  </si>
  <si>
    <t>0000600567</t>
  </si>
  <si>
    <t>VIJAY TRANSPORT COMPANY</t>
  </si>
  <si>
    <t>LOAN - DHANSINH L. SAREL</t>
  </si>
  <si>
    <t>IMP - VINOD CHELLIA</t>
  </si>
  <si>
    <t>0000031130</t>
  </si>
  <si>
    <t>P.S RAJENDRAN</t>
  </si>
  <si>
    <t>0000031131</t>
  </si>
  <si>
    <t>0000031132</t>
  </si>
  <si>
    <t>Import Expenses Clearing Vendor</t>
  </si>
  <si>
    <t>0000031133</t>
  </si>
  <si>
    <t>K. S. SABRINATH</t>
  </si>
  <si>
    <t>0000031134</t>
  </si>
  <si>
    <t>K. S. DWARAGANATH</t>
  </si>
  <si>
    <t>0000031135</t>
  </si>
  <si>
    <t>ENTREPRENURS ORG ALEXANDR</t>
  </si>
  <si>
    <t>0000600568</t>
  </si>
  <si>
    <t>PARAMA GURU TEMPO SERVICE</t>
  </si>
  <si>
    <t>0000600569</t>
  </si>
  <si>
    <t>RAJMUDRA TRANSPORT</t>
  </si>
  <si>
    <t>0000031136</t>
  </si>
  <si>
    <t>SREE BASAVESWARA ELECTRIC MOTOR SER</t>
  </si>
  <si>
    <t>0000600570</t>
  </si>
  <si>
    <t>PUSHPAK LOGISTICS PVT LTD</t>
  </si>
  <si>
    <t>0000031137</t>
  </si>
  <si>
    <t>SRI KAVYA INDUSTRIES</t>
  </si>
  <si>
    <t>0000031138</t>
  </si>
  <si>
    <t>VMC CAL INDUSTRIES</t>
  </si>
  <si>
    <t>0000031139</t>
  </si>
  <si>
    <t>JIGNASHA ENGINEERING WORKS</t>
  </si>
  <si>
    <t>0000600571</t>
  </si>
  <si>
    <t>PARASMANI GOODS TRANSPORT</t>
  </si>
  <si>
    <t>0000031140</t>
  </si>
  <si>
    <t>VIMAL KUMAR PORWAL</t>
  </si>
  <si>
    <t>0000031141</t>
  </si>
  <si>
    <t>BHARAT ELECTRICALS SALES &amp; SERVICE</t>
  </si>
  <si>
    <t>0000031142</t>
  </si>
  <si>
    <t>SAI YOGI TRAVELS</t>
  </si>
  <si>
    <t>0000010595</t>
  </si>
  <si>
    <t>R.K. PHOSPHATES PVT. LTD.</t>
  </si>
  <si>
    <t>0000600572</t>
  </si>
  <si>
    <t>0000031143</t>
  </si>
  <si>
    <t>SHREE DUTT PETROLIUM</t>
  </si>
  <si>
    <t>0000031144</t>
  </si>
  <si>
    <t>KOTAK MAHINDRA (TATA INDICA-3)</t>
  </si>
  <si>
    <t>0000031145</t>
  </si>
  <si>
    <t>AXIS BANK(BOMBAY TATA INDICA-2)</t>
  </si>
  <si>
    <t>0000600573</t>
  </si>
  <si>
    <t>DELHI BIKANER ROAD CARRIERS</t>
  </si>
  <si>
    <t>0000031146</t>
  </si>
  <si>
    <t>KORROCOAT POLYMERS PVT LTD.</t>
  </si>
  <si>
    <t>0000040158</t>
  </si>
  <si>
    <t>MARMIK B. SHAH</t>
  </si>
  <si>
    <t>0000600576</t>
  </si>
  <si>
    <t>Sunny Roadlines</t>
  </si>
  <si>
    <t>0000031147</t>
  </si>
  <si>
    <t>TANVI CARE CENTER</t>
  </si>
  <si>
    <t>0000031148</t>
  </si>
  <si>
    <t>JAI ELECTRICALS</t>
  </si>
  <si>
    <t>0000031149</t>
  </si>
  <si>
    <t>0000031150</t>
  </si>
  <si>
    <t>SHIV DHARA FABRICATORS &amp; ENGINEERIN</t>
  </si>
  <si>
    <t>0000031151</t>
  </si>
  <si>
    <t>SHREE NARAYAN SUPPLIERS</t>
  </si>
  <si>
    <t>LOAN - UJJAMBEN RANCHHODBHAI ROHIT</t>
  </si>
  <si>
    <t>0000031152</t>
  </si>
  <si>
    <t>PREMIER DATA PRODUCTS</t>
  </si>
  <si>
    <t>IMP - VIPUL GANDHI</t>
  </si>
  <si>
    <t>0000031153</t>
  </si>
  <si>
    <t>HITESH SCALE REPARING WORKS</t>
  </si>
  <si>
    <t>0000010597</t>
  </si>
  <si>
    <t>CLASSIC SOLVENTS PVT.LTD.</t>
  </si>
  <si>
    <t>0000031154</t>
  </si>
  <si>
    <t>LINGAM &amp; CO.</t>
  </si>
  <si>
    <t>0000600577</t>
  </si>
  <si>
    <t>SHREE ZAMESHWAR TRANSPORT CO.</t>
  </si>
  <si>
    <t>0000020056</t>
  </si>
  <si>
    <t>NAINE MINERALS &amp; RESOURCES PTE. LTD</t>
  </si>
  <si>
    <t>0000600578</t>
  </si>
  <si>
    <t>JAY SHREE TRANSPORT CO.</t>
  </si>
  <si>
    <t>0000600579</t>
  </si>
  <si>
    <t>YADAV CARGO CARRIER</t>
  </si>
  <si>
    <t>0000010598</t>
  </si>
  <si>
    <t>SWASTIK MINERALS</t>
  </si>
  <si>
    <t>0000600580</t>
  </si>
  <si>
    <t>VDR TRANSPORTS</t>
  </si>
  <si>
    <t>0000031156</t>
  </si>
  <si>
    <t xml:space="preserve">SHREE VAGHESHWARI ENGINEERING </t>
  </si>
  <si>
    <t>0000010599</t>
  </si>
  <si>
    <t>CHOUDHARY MARBLE</t>
  </si>
  <si>
    <t>0000031157</t>
  </si>
  <si>
    <t>MURUGAN MOTORS COMPANY</t>
  </si>
  <si>
    <t>0000600581</t>
  </si>
  <si>
    <t>BASSI MUBARIKPUR TRUCK OPERATORS UN</t>
  </si>
  <si>
    <t>0000031158</t>
  </si>
  <si>
    <t>C.P.TRIVEDI &amp; SONS</t>
  </si>
  <si>
    <t>LOAN - VASANBHAI JIVABHAI JATIYA</t>
  </si>
  <si>
    <t>0000600582</t>
  </si>
  <si>
    <t>NATIONAL ROADLINE</t>
  </si>
  <si>
    <t>IMP -  AMIT DHOLAKIA</t>
  </si>
  <si>
    <t>0000031159</t>
  </si>
  <si>
    <t>PROFESSIONAL IMPEX PVT LTD</t>
  </si>
  <si>
    <t>0000031160</t>
  </si>
  <si>
    <t>VALSING H DAMOR</t>
  </si>
  <si>
    <t>0000600584</t>
  </si>
  <si>
    <t>VISHU ROADLINES</t>
  </si>
  <si>
    <t>0000600585</t>
  </si>
  <si>
    <t>REAL LOGISTICS</t>
  </si>
  <si>
    <t>0000600586</t>
  </si>
  <si>
    <t>JAGDAMBA FREIGHT CARRING</t>
  </si>
  <si>
    <t>0000031161</t>
  </si>
  <si>
    <t>SUN SHADE AWNINGS</t>
  </si>
  <si>
    <t>0000031162</t>
  </si>
  <si>
    <t>NAROTTAM N PANCHAL</t>
  </si>
  <si>
    <t>0000031163</t>
  </si>
  <si>
    <t>BABULAL JETHMAL PALI</t>
  </si>
  <si>
    <t>0000031164</t>
  </si>
  <si>
    <t>BHAKTI CORPORATION</t>
  </si>
  <si>
    <t>0000600587</t>
  </si>
  <si>
    <t>CHOUDHARY TRANSPORT CO.</t>
  </si>
  <si>
    <t>0000031165</t>
  </si>
  <si>
    <t>LAHOTI PUBLICITY SERVICES</t>
  </si>
  <si>
    <t>0000600588</t>
  </si>
  <si>
    <t>SHIV SHANKAR TRANSPORT CO</t>
  </si>
  <si>
    <t>0000031166</t>
  </si>
  <si>
    <t>KARISMA DECORATORS</t>
  </si>
  <si>
    <t>0000010600</t>
  </si>
  <si>
    <t>SHREE LAXMI TIMBER MART</t>
  </si>
  <si>
    <t>0000600589</t>
  </si>
  <si>
    <t>SHREE KRISHNA SHAPURA ROAD LINES</t>
  </si>
  <si>
    <t>0000600590</t>
  </si>
  <si>
    <t>CHOUDHARY ROADLINES (SWP)</t>
  </si>
  <si>
    <t>0000031167</t>
  </si>
  <si>
    <t>A E PACKAGING</t>
  </si>
  <si>
    <t>0000600591</t>
  </si>
  <si>
    <t>SHREE KHATOR ROAD LINES (REGD)</t>
  </si>
  <si>
    <t>0000600592</t>
  </si>
  <si>
    <t>JAI BABA HARIDAS TRANSPORT CO</t>
  </si>
  <si>
    <t>0000600593</t>
  </si>
  <si>
    <t>MARUTINANDAN TRANSPORT</t>
  </si>
  <si>
    <t>0000031168</t>
  </si>
  <si>
    <t>DHIRAJ AUTO ELECTRICALS</t>
  </si>
  <si>
    <t>0000010601</t>
  </si>
  <si>
    <t>BANJARA HANDICRAFT</t>
  </si>
  <si>
    <t>0000031169</t>
  </si>
  <si>
    <t>LANDMARK CARS PVT.LTD</t>
  </si>
  <si>
    <t>0000010602</t>
  </si>
  <si>
    <t>SAINATH MINETRADE</t>
  </si>
  <si>
    <t>0000031170</t>
  </si>
  <si>
    <t>BHAGWAN K BHOIR</t>
  </si>
  <si>
    <t>IMP - ASAD ALI</t>
  </si>
  <si>
    <t>0000600594</t>
  </si>
  <si>
    <t>SHRI JALARAM ROADLINES</t>
  </si>
  <si>
    <t>0000010603</t>
  </si>
  <si>
    <t>DEVKRUPA MINERALS</t>
  </si>
  <si>
    <t>0000010604</t>
  </si>
  <si>
    <t>JAY AMBE KAOLIN</t>
  </si>
  <si>
    <t>0000031171</t>
  </si>
  <si>
    <t>TECTONE MOTORS PVT.LTD.</t>
  </si>
  <si>
    <t>0000031172</t>
  </si>
  <si>
    <t>KAKA HOSPITAL</t>
  </si>
  <si>
    <t>0000600597</t>
  </si>
  <si>
    <t>RAJASTHAN GOODS MOVERS (P) LTD.</t>
  </si>
  <si>
    <t>0000031173</t>
  </si>
  <si>
    <t>PATEL LABOUR SUPPLIERS</t>
  </si>
  <si>
    <t>0000031174</t>
  </si>
  <si>
    <t>RATAN PETROLEUM</t>
  </si>
  <si>
    <t>0000031175</t>
  </si>
  <si>
    <t>PRINTER SOULTION</t>
  </si>
  <si>
    <t>0000600598</t>
  </si>
  <si>
    <t>ANUPAM TRANSPORT CORPORATION</t>
  </si>
  <si>
    <t>0000031176</t>
  </si>
  <si>
    <t>NARENDRA KUMAR &amp; CO.</t>
  </si>
  <si>
    <t>0000600599</t>
  </si>
  <si>
    <t>SHRIDHAN ROADLINE</t>
  </si>
  <si>
    <t>0000031177</t>
  </si>
  <si>
    <t>BINIWALE ASSOCIATES</t>
  </si>
  <si>
    <t>0000031178</t>
  </si>
  <si>
    <t>HINDUSTAN ENGINEERING</t>
  </si>
  <si>
    <t>0000600600</t>
  </si>
  <si>
    <t>KALIJI BHARTIYA FORWARDING AGENCY</t>
  </si>
  <si>
    <t>0000031179</t>
  </si>
  <si>
    <t>KAVITA ENTERPRISE</t>
  </si>
  <si>
    <t>0000031180</t>
  </si>
  <si>
    <t>REDINGTON INDIA LTD</t>
  </si>
  <si>
    <t>0000031181</t>
  </si>
  <si>
    <t>RCL FEEDER PTE LTD</t>
  </si>
  <si>
    <t>0000031182</t>
  </si>
  <si>
    <t>A M S AUTO GARAGE</t>
  </si>
  <si>
    <t>0000010605</t>
  </si>
  <si>
    <t>PRATHAM STEARCHEM P. LTD</t>
  </si>
  <si>
    <t>0000600601</t>
  </si>
  <si>
    <t>KALRA TRANSPORT CO</t>
  </si>
  <si>
    <t>0000031183</t>
  </si>
  <si>
    <t>VIR INTERIOR'S</t>
  </si>
  <si>
    <t>0000031184</t>
  </si>
  <si>
    <t>LOAN - MADHUBEN AMARSING CHAUHAN</t>
  </si>
  <si>
    <t>0000031185</t>
  </si>
  <si>
    <t>KAY PEE ENTERPRISES</t>
  </si>
  <si>
    <t>0000031186</t>
  </si>
  <si>
    <t>PRITI MACHINE TOOLS</t>
  </si>
  <si>
    <t>0000600602</t>
  </si>
  <si>
    <t>THE LOCAL ( PRAMOD KUMAR )</t>
  </si>
  <si>
    <t>LOAN- PRAKASH PARMAR</t>
  </si>
  <si>
    <t>0000600603</t>
  </si>
  <si>
    <t>L D CARGO MOVERS</t>
  </si>
  <si>
    <t>0000031187</t>
  </si>
  <si>
    <t>TULIP 3P MEDIA PRIVATE LTD</t>
  </si>
  <si>
    <t>IMP -  HITEN PANDYA</t>
  </si>
  <si>
    <t>0000600604</t>
  </si>
  <si>
    <t>ANDHRA CARGO MOVERS</t>
  </si>
  <si>
    <t>0000031188</t>
  </si>
  <si>
    <t>UMIYA TRACTOR</t>
  </si>
  <si>
    <t>0000031189</t>
  </si>
  <si>
    <t>PRAKASH REFRIGERATION</t>
  </si>
  <si>
    <t>0000031190</t>
  </si>
  <si>
    <t>ANSH CHEMICALS</t>
  </si>
  <si>
    <t>0000031191</t>
  </si>
  <si>
    <t>M MARIAPPAN</t>
  </si>
  <si>
    <t>0000600605</t>
  </si>
  <si>
    <t>JAY BHARAT ROADLINES</t>
  </si>
  <si>
    <t>0000010606</t>
  </si>
  <si>
    <t>MEHTA PARESHKUMAR LAXMIKANT</t>
  </si>
  <si>
    <t>0000010607</t>
  </si>
  <si>
    <t>OM SAI RAM MINERALS</t>
  </si>
  <si>
    <t>0000010608</t>
  </si>
  <si>
    <t>INDIAN OIL CORPORATION LTD. (S)</t>
  </si>
  <si>
    <t>0000031192</t>
  </si>
  <si>
    <t>S.R ENTERPRISES</t>
  </si>
  <si>
    <t>0000031193</t>
  </si>
  <si>
    <t>VINK + CO Gmbh</t>
  </si>
  <si>
    <t>0000031195</t>
  </si>
  <si>
    <t>GOYAL ENTERPRISES</t>
  </si>
  <si>
    <t>0000031196</t>
  </si>
  <si>
    <t>SHIV SHAKTI SECURITY &amp; LABOUR SERVI</t>
  </si>
  <si>
    <t>0000600606</t>
  </si>
  <si>
    <t>NEW PARTH CARGO SERVICES</t>
  </si>
  <si>
    <t>LOAN - MATHUR S. BARIYA</t>
  </si>
  <si>
    <t>0000031198</t>
  </si>
  <si>
    <t>OM SAI SHIPPING AGENCY</t>
  </si>
  <si>
    <t>0000031199</t>
  </si>
  <si>
    <t>SARDA ENTERPRISE</t>
  </si>
  <si>
    <t>0000600621</t>
  </si>
  <si>
    <t>NEW RAJASTHAN GUJRAT TRANSPORT COMP</t>
  </si>
  <si>
    <t>0000031202</t>
  </si>
  <si>
    <t>MATHURADAS NARANDAS &amp; SONS</t>
  </si>
  <si>
    <t>0000031203</t>
  </si>
  <si>
    <t>AIPMA PLASTIVISION INDIA</t>
  </si>
  <si>
    <t>0000031204</t>
  </si>
  <si>
    <t>A.G KUDIA &amp; CO.</t>
  </si>
  <si>
    <t>0000600611</t>
  </si>
  <si>
    <t>OM SHIV LOGISTICS</t>
  </si>
  <si>
    <t>0000600612</t>
  </si>
  <si>
    <t>DHABARSI GOLDEN TRANSPORT CO.</t>
  </si>
  <si>
    <t>0000600613</t>
  </si>
  <si>
    <t>U.P.ROADWAYS</t>
  </si>
  <si>
    <t>0000031205</t>
  </si>
  <si>
    <t>N.S.SECURITY &amp; PLACEMENT SERVICE</t>
  </si>
  <si>
    <t>0000031206</t>
  </si>
  <si>
    <t>0000031207</t>
  </si>
  <si>
    <t>SOVEREIGN SYNDICATE</t>
  </si>
  <si>
    <t>0000600614</t>
  </si>
  <si>
    <t>SRI VIJAYALAKSHMI LORRY TRANSPORTS</t>
  </si>
  <si>
    <t>0000031208</t>
  </si>
  <si>
    <t>BARODA SAW MILL</t>
  </si>
  <si>
    <t>0000031209</t>
  </si>
  <si>
    <t>GREEN MOTORS SERVICE (ABUROAD)</t>
  </si>
  <si>
    <t>IMP - INDRA KAMAT</t>
  </si>
  <si>
    <t>0000600615</t>
  </si>
  <si>
    <t>LAXMI TRANSPORT COMPANY (ALW)</t>
  </si>
  <si>
    <t>0000600616</t>
  </si>
  <si>
    <t>JAIPUR GOLDEN TRANSPORT CO PVT LTD</t>
  </si>
  <si>
    <t>0000600617</t>
  </si>
  <si>
    <t>MOMAI ROADWAYS</t>
  </si>
  <si>
    <t>0000031210</t>
  </si>
  <si>
    <t>SNEHAA GRAPHICS</t>
  </si>
  <si>
    <t>0000031211</t>
  </si>
  <si>
    <t>PAREKH COMMUNICATION &amp; PHOTOCOPIERS</t>
  </si>
  <si>
    <t>LOAN - BADRUSING V. GARASIYA</t>
  </si>
  <si>
    <t>0000031212</t>
  </si>
  <si>
    <t>DEVESH R DESAI</t>
  </si>
  <si>
    <t>0000031213</t>
  </si>
  <si>
    <t>RAJ ELECTRONICS</t>
  </si>
  <si>
    <t>0000600622</t>
  </si>
  <si>
    <t>S. R. ROADLINES</t>
  </si>
  <si>
    <t>0000031217</t>
  </si>
  <si>
    <t>AIFA LAVAL ( INDIA ) LTD</t>
  </si>
  <si>
    <t>0000600623</t>
  </si>
  <si>
    <t>PREM TRANSPORT COMPANY</t>
  </si>
  <si>
    <t>0000600624</t>
  </si>
  <si>
    <t>PANLLOYD LOGISTICS PVT .LTD</t>
  </si>
  <si>
    <t>0000020061</t>
  </si>
  <si>
    <t>PAK AGRO COMPANY.</t>
  </si>
  <si>
    <t>0000010612</t>
  </si>
  <si>
    <t>MASTER MICRON INDIA</t>
  </si>
  <si>
    <t>0000031218</t>
  </si>
  <si>
    <t>WELDEAL CORPORATION</t>
  </si>
  <si>
    <t>IMP - VALSINGH DAMOR</t>
  </si>
  <si>
    <t>0000600625</t>
  </si>
  <si>
    <t>RAJAN TRANSPORT COMPANY</t>
  </si>
  <si>
    <t>0000031220</t>
  </si>
  <si>
    <t>GHANCHI RAMESHKUMAR BABULAL (SWP)</t>
  </si>
  <si>
    <t>0000031221</t>
  </si>
  <si>
    <t>MR. NAGINDAS M PATEL</t>
  </si>
  <si>
    <t>0000031222</t>
  </si>
  <si>
    <t>OMKAR DEVELOPERS</t>
  </si>
  <si>
    <t>0000031223</t>
  </si>
  <si>
    <t>TRAVEL EXPRESS</t>
  </si>
  <si>
    <t>0000600626</t>
  </si>
  <si>
    <t>P. MARIAPPAN</t>
  </si>
  <si>
    <t>0000031224</t>
  </si>
  <si>
    <t>PARAS TRANSPORT CORPORATION</t>
  </si>
  <si>
    <t>0000031225</t>
  </si>
  <si>
    <t>0000600627</t>
  </si>
  <si>
    <t>JAI VIHOD TRANSPORT SERVICE</t>
  </si>
  <si>
    <t>0000031226</t>
  </si>
  <si>
    <t>NIYATI ENTERPRISE</t>
  </si>
  <si>
    <t>0000600628</t>
  </si>
  <si>
    <t>SHREE GANPATI TRANSPORT COMPANY</t>
  </si>
  <si>
    <t>0000600629</t>
  </si>
  <si>
    <t>IMP - ASHISH K SHAH</t>
  </si>
  <si>
    <t>0000040163</t>
  </si>
  <si>
    <t>VISHWKARMA IRON WORKS</t>
  </si>
  <si>
    <t>0000600630</t>
  </si>
  <si>
    <t>ALL INDIA TRANPORT</t>
  </si>
  <si>
    <t>0000031227</t>
  </si>
  <si>
    <t>AMARNATH LABOUR CONTRACTOR</t>
  </si>
  <si>
    <t>0000031228</t>
  </si>
  <si>
    <t>JAGDISH FOODS PVT LTD</t>
  </si>
  <si>
    <t>0000010613</t>
  </si>
  <si>
    <t>RELIANCE INDUSTRIES  LIMITED.(RANOL</t>
  </si>
  <si>
    <t>0000031229</t>
  </si>
  <si>
    <t>I. SHANMUGADURAI &amp; FIRM</t>
  </si>
  <si>
    <t>0000031230</t>
  </si>
  <si>
    <t>AIPMA PLASTVISION INDIA</t>
  </si>
  <si>
    <t>0000031231</t>
  </si>
  <si>
    <t>INFODRIVE INDIA</t>
  </si>
  <si>
    <t>0000600631</t>
  </si>
  <si>
    <t>MARUTI LOGISTICS</t>
  </si>
  <si>
    <t>0000600632</t>
  </si>
  <si>
    <t>PARAS ROADWAYS</t>
  </si>
  <si>
    <t>0000010614</t>
  </si>
  <si>
    <t>P.M.SHAHUL HAMEED</t>
  </si>
  <si>
    <t>0000600633</t>
  </si>
  <si>
    <t>KIRIT TRANSPORT</t>
  </si>
  <si>
    <t>0000010615</t>
  </si>
  <si>
    <t>P.M.B &amp; CO</t>
  </si>
  <si>
    <t>0000600634</t>
  </si>
  <si>
    <t>KUCHAMAN ROADLINES</t>
  </si>
  <si>
    <t>0000031234</t>
  </si>
  <si>
    <t>H.N SALES CORPORATION</t>
  </si>
  <si>
    <t>0000031235</t>
  </si>
  <si>
    <t>MODERN COMPUTERS</t>
  </si>
  <si>
    <t>0000020062</t>
  </si>
  <si>
    <t>PETRA CALCIUM CARBONATE CO.</t>
  </si>
  <si>
    <t>0000600635</t>
  </si>
  <si>
    <t>PREM ROAD CARRIER</t>
  </si>
  <si>
    <t>0000600636</t>
  </si>
  <si>
    <t>JOGENDRA CARGO CARRIER</t>
  </si>
  <si>
    <t>0000031236</t>
  </si>
  <si>
    <t>ALLCARGO GLOBAL LOGISTICS LTD</t>
  </si>
  <si>
    <t>0000600637</t>
  </si>
  <si>
    <t>0000031237</t>
  </si>
  <si>
    <t>JAY BHARAT ELECTRIC SERVICE</t>
  </si>
  <si>
    <t>0000600638</t>
  </si>
  <si>
    <t>SIV SHAKTI ROADLINES</t>
  </si>
  <si>
    <t>0000600639</t>
  </si>
  <si>
    <t>0000600640</t>
  </si>
  <si>
    <t>KHUSHI ROADLINES</t>
  </si>
  <si>
    <t>0000031238</t>
  </si>
  <si>
    <t>ABHISHEK TARPAULINS</t>
  </si>
  <si>
    <t>0000031239</t>
  </si>
  <si>
    <t>M I T S INFOTECH</t>
  </si>
  <si>
    <t>0000031240</t>
  </si>
  <si>
    <t>AASHI COMMUNICATION</t>
  </si>
  <si>
    <t>0000031241</t>
  </si>
  <si>
    <t>SANTOSH M JOSHI</t>
  </si>
  <si>
    <t>0000001053</t>
  </si>
  <si>
    <t>20 MICRONS LTD. - KANPUR</t>
  </si>
  <si>
    <t>0000031242</t>
  </si>
  <si>
    <t>0000010616</t>
  </si>
  <si>
    <t>LOON KARAN AMRITLAL</t>
  </si>
  <si>
    <t>0000600641</t>
  </si>
  <si>
    <t>VARDHMAN TRANSPORT COMPANY</t>
  </si>
  <si>
    <t>0000600642</t>
  </si>
  <si>
    <t>H.MAHADEVAN</t>
  </si>
  <si>
    <t>0000031243</t>
  </si>
  <si>
    <t>SRIRAM SAFETY &amp; QUALITY MANAGMENT</t>
  </si>
  <si>
    <t>0000600643</t>
  </si>
  <si>
    <t>SUPRIME TRANSPORT</t>
  </si>
  <si>
    <t>0000040164</t>
  </si>
  <si>
    <t>MESSE DUSSELDORF GMBH</t>
  </si>
  <si>
    <t>0000600644</t>
  </si>
  <si>
    <t>CHANCHAL ROAD LINES</t>
  </si>
  <si>
    <t>0000031244</t>
  </si>
  <si>
    <t>MITSUI O.S.K. LINES (INDIA) PVT.LTD</t>
  </si>
  <si>
    <t>0000600645</t>
  </si>
  <si>
    <t>KERALA ROADWAYS (P) LTD</t>
  </si>
  <si>
    <t>0000031245</t>
  </si>
  <si>
    <t>NIRMAL TRAVELS</t>
  </si>
  <si>
    <t>0000031246</t>
  </si>
  <si>
    <t>RAMKARAN SINGH</t>
  </si>
  <si>
    <t>0000031247</t>
  </si>
  <si>
    <t>0000020063</t>
  </si>
  <si>
    <t>CV. DWIJAYA PERKASA ABADI</t>
  </si>
  <si>
    <t>0000031248</t>
  </si>
  <si>
    <t>SWAGAT SIJNABAL STORS  (SWP)</t>
  </si>
  <si>
    <t>0000600647</t>
  </si>
  <si>
    <t>AJIT FREIGHT CARRIER</t>
  </si>
  <si>
    <t>0000010617</t>
  </si>
  <si>
    <t>BARDAI MINERALS</t>
  </si>
  <si>
    <t>0000020064</t>
  </si>
  <si>
    <t>EGUYPT CO FOR IMPORT &amp; EXPORT</t>
  </si>
  <si>
    <t>0000010618</t>
  </si>
  <si>
    <t>GSEC LIMITED</t>
  </si>
  <si>
    <t>0000031252</t>
  </si>
  <si>
    <t>SURJK PRODUCTS</t>
  </si>
  <si>
    <t>0000010622</t>
  </si>
  <si>
    <t>ACE INROGANICS PVT. LTD.</t>
  </si>
  <si>
    <t>0000031253</t>
  </si>
  <si>
    <t>KAY INTERNATIONAL LTD.</t>
  </si>
  <si>
    <t>0000031254</t>
  </si>
  <si>
    <t>ARPAN INDUSTRIAL SYNDICADE</t>
  </si>
  <si>
    <t>0000031255</t>
  </si>
  <si>
    <t>MARUTI TRADERS</t>
  </si>
  <si>
    <t>0000031256</t>
  </si>
  <si>
    <t>NAVIN PAINT INDUSTIRES</t>
  </si>
  <si>
    <t>0000031257</t>
  </si>
  <si>
    <t>SHREENATHJI ENTERPRISE</t>
  </si>
  <si>
    <t>0000031258</t>
  </si>
  <si>
    <t>0000600651</t>
  </si>
  <si>
    <t>KRISHNA TRADING CO.</t>
  </si>
  <si>
    <t>0000031259</t>
  </si>
  <si>
    <t>PARRUS IT SOLUTIONS PVT LTD</t>
  </si>
  <si>
    <t>0000031260</t>
  </si>
  <si>
    <t>DOLPHIN INFOTEK (P) LTD.</t>
  </si>
  <si>
    <t>0000031261</t>
  </si>
  <si>
    <t>AJAY KUMAR SINGH</t>
  </si>
  <si>
    <t>0000031262</t>
  </si>
  <si>
    <t>CRYSTAL FORMS PVT LTD.</t>
  </si>
  <si>
    <t>IMP - RUTU BHAVSAR</t>
  </si>
  <si>
    <t>0000031263</t>
  </si>
  <si>
    <t>RAJAN TRADERS</t>
  </si>
  <si>
    <t>0000031264</t>
  </si>
  <si>
    <t>PEOPLE CONNECTIV SOLUTIONS</t>
  </si>
  <si>
    <t>0000010624</t>
  </si>
  <si>
    <t>GOVARDHAN POLYPLAST PVT.LTD.</t>
  </si>
  <si>
    <t>0000010625</t>
  </si>
  <si>
    <t>SHREE GAYATRI INDUSTRIES</t>
  </si>
  <si>
    <t>0000031265</t>
  </si>
  <si>
    <t>OM BHOJNALAY   (SWP)</t>
  </si>
  <si>
    <t>0000031266</t>
  </si>
  <si>
    <t>DEPOSIT-CHEMTEX ENTERPRISE</t>
  </si>
  <si>
    <t>0000031267</t>
  </si>
  <si>
    <t>LABH INTERIOR GALLARY</t>
  </si>
  <si>
    <t>0000031268</t>
  </si>
  <si>
    <t>KT AUTOMATION (INDIA)</t>
  </si>
  <si>
    <t>0000031269</t>
  </si>
  <si>
    <t>0000600652</t>
  </si>
  <si>
    <t>KANAKDURGA TRANSPORT</t>
  </si>
  <si>
    <t>0000600653</t>
  </si>
  <si>
    <t>VINAYAK ROAD CARRIER</t>
  </si>
  <si>
    <t>0000031270</t>
  </si>
  <si>
    <t>TSI VOYAGES PVT. LTD.</t>
  </si>
  <si>
    <t>0000600654</t>
  </si>
  <si>
    <t>MITALI CARRIERS</t>
  </si>
  <si>
    <t>0000031271</t>
  </si>
  <si>
    <t>S. SHAHUL HAMEED</t>
  </si>
  <si>
    <t>0000010626</t>
  </si>
  <si>
    <t>DEV POLYMERS</t>
  </si>
  <si>
    <t>0000031272</t>
  </si>
  <si>
    <t>SHRIJI MACHINERIES.</t>
  </si>
  <si>
    <t>0000031273</t>
  </si>
  <si>
    <t>MATRUEHHAYA TRAVELS</t>
  </si>
  <si>
    <t>0000031274</t>
  </si>
  <si>
    <t>AUTORIDERS INTERNATIONAL LIMITED</t>
  </si>
  <si>
    <t>0000031275</t>
  </si>
  <si>
    <t>NATIONAL STEEL</t>
  </si>
  <si>
    <t>0000031276</t>
  </si>
  <si>
    <t xml:space="preserve">SIRIDI SAI SHREE SECURITY AGENCY </t>
  </si>
  <si>
    <t>0000031277</t>
  </si>
  <si>
    <t>INDIA FOREX ADVISORS PVT. LTD.</t>
  </si>
  <si>
    <t>0000600655</t>
  </si>
  <si>
    <t>NARANG ROADLINES</t>
  </si>
  <si>
    <t>0000600656</t>
  </si>
  <si>
    <t>NEW AGGARWAL TRANS. CO.</t>
  </si>
  <si>
    <t>0000031278</t>
  </si>
  <si>
    <t>KUMURAN AUTOMOBILES (NAGARCOIL) PVT</t>
  </si>
  <si>
    <t>0000600658</t>
  </si>
  <si>
    <t>KALAYANASUNDHAREMS ROADWAYS</t>
  </si>
  <si>
    <t>0000031279</t>
  </si>
  <si>
    <t>HARSH HIRING</t>
  </si>
  <si>
    <t>0000031280</t>
  </si>
  <si>
    <t>FORTUNE SHIPPING SERVICES</t>
  </si>
  <si>
    <t>0000031281</t>
  </si>
  <si>
    <t>SAMEER ENTERPRISE</t>
  </si>
  <si>
    <t>LOAN - RAMESH . C . PATEL</t>
  </si>
  <si>
    <t>0000031282</t>
  </si>
  <si>
    <t>INDIAN AUTO CARE</t>
  </si>
  <si>
    <t>IMP - SANDEEP KUMAR TRIPATHI</t>
  </si>
  <si>
    <t>0000010627</t>
  </si>
  <si>
    <t>HONEY CORPORATION</t>
  </si>
  <si>
    <t>0000031283</t>
  </si>
  <si>
    <t>G.K.TARPAULIN MANUFACTURING CO.</t>
  </si>
  <si>
    <t>0000600659</t>
  </si>
  <si>
    <t>SIRMOUR TRUCK OPERATOR UNION</t>
  </si>
  <si>
    <t>0000600660</t>
  </si>
  <si>
    <t>0000031284</t>
  </si>
  <si>
    <t>FREEZING POINT</t>
  </si>
  <si>
    <t>0000010628</t>
  </si>
  <si>
    <t>POOJA MINERALS</t>
  </si>
  <si>
    <t>0000600662</t>
  </si>
  <si>
    <t>JAY SHREE TRANSPORT CO</t>
  </si>
  <si>
    <t>0000031285</t>
  </si>
  <si>
    <t>SHREE KRISHNA ENTERPRISE</t>
  </si>
  <si>
    <t>0000031286</t>
  </si>
  <si>
    <t>SHREE RADHEY ENTERPRISE</t>
  </si>
  <si>
    <t>0000031287</t>
  </si>
  <si>
    <t>PURIFLAIR INDIA PVT LTD</t>
  </si>
  <si>
    <t>0000031289</t>
  </si>
  <si>
    <t>DEPOSIT - TELEPHONE</t>
  </si>
  <si>
    <t>0000031291</t>
  </si>
  <si>
    <t>FIMI PROGRAMMES AND TRAINING PVT LT</t>
  </si>
  <si>
    <t>0000031292</t>
  </si>
  <si>
    <t>NILESH A. DOSHI</t>
  </si>
  <si>
    <t>0000600663</t>
  </si>
  <si>
    <t>L.M.R. TRANSPORT</t>
  </si>
  <si>
    <t>0000031293</t>
  </si>
  <si>
    <t>DEV PUMPS &amp; SYSTEMS</t>
  </si>
  <si>
    <t>0000031294</t>
  </si>
  <si>
    <t>ARIHANT SALES CORPORATION</t>
  </si>
  <si>
    <t>0000020066</t>
  </si>
  <si>
    <t>LE PHAM CO . LTD.</t>
  </si>
  <si>
    <t>0000020067</t>
  </si>
  <si>
    <t>PHOENIX CHEMICALS PVT. LTD.</t>
  </si>
  <si>
    <t>0000031295</t>
  </si>
  <si>
    <t>ALMIGHTY CONTAINER FREIGHT STATION</t>
  </si>
  <si>
    <t>0000600664</t>
  </si>
  <si>
    <t>JAY BAJRANG TRANSPORT COMPANY</t>
  </si>
  <si>
    <t>0000010629</t>
  </si>
  <si>
    <t>PURANG SHARMA INDUSTRIES</t>
  </si>
  <si>
    <t>0000031296</t>
  </si>
  <si>
    <t>0000600665</t>
  </si>
  <si>
    <t>RAJDHANI TRANPORT COMPANY</t>
  </si>
  <si>
    <t>0000031297</t>
  </si>
  <si>
    <t>ELECTRO ENGINNERS.</t>
  </si>
  <si>
    <t>0000600666</t>
  </si>
  <si>
    <t>TRUPTI ROAD LINES</t>
  </si>
  <si>
    <t>0000600667</t>
  </si>
  <si>
    <t>SHREE JI TRANSPORT CO.</t>
  </si>
  <si>
    <t>0000600671</t>
  </si>
  <si>
    <t>KATHIRAVAN LORRY SERVICE</t>
  </si>
  <si>
    <t>0000031302</t>
  </si>
  <si>
    <t>TANDEM ENTERRPISE</t>
  </si>
  <si>
    <t>0000031303</t>
  </si>
  <si>
    <t>AKSHAR DIGI SCALE</t>
  </si>
  <si>
    <t>0000600672</t>
  </si>
  <si>
    <t>P. K. TRANSPORT COMPANY</t>
  </si>
  <si>
    <t>LOAN - HASMUKH D. PATEL</t>
  </si>
  <si>
    <t>0000600674</t>
  </si>
  <si>
    <t>HAI SHREE JAI AMBAY TRANSPORT CO.</t>
  </si>
  <si>
    <t>0000031304</t>
  </si>
  <si>
    <t>HARI OM STEEL TRADERS.</t>
  </si>
  <si>
    <t>0000600675</t>
  </si>
  <si>
    <t>0000600676</t>
  </si>
  <si>
    <t>0000600677</t>
  </si>
  <si>
    <t>BOMBAY CANARA ROADWAYS</t>
  </si>
  <si>
    <t>0000010632</t>
  </si>
  <si>
    <t>GEETHA MINERAL AND CHEMICAL CORPORA</t>
  </si>
  <si>
    <t>0000031305</t>
  </si>
  <si>
    <t>ONLINE TECHNOLOGIES</t>
  </si>
  <si>
    <t>0000600678</t>
  </si>
  <si>
    <t>SARNA JAMMU ROADLINE</t>
  </si>
  <si>
    <t>0000031306</t>
  </si>
  <si>
    <t>HYDRO PRESS INDUSTRIES</t>
  </si>
  <si>
    <t>0000031307</t>
  </si>
  <si>
    <t>IT CONSULTANCY GROUP</t>
  </si>
  <si>
    <t>IMP - G V CHARY</t>
  </si>
  <si>
    <t>IMP - M ANAND</t>
  </si>
  <si>
    <t>0000031308</t>
  </si>
  <si>
    <t>NAND INFOTECH</t>
  </si>
  <si>
    <t>0000600679</t>
  </si>
  <si>
    <t>ANISH ROADLINES</t>
  </si>
  <si>
    <t>0000600680</t>
  </si>
  <si>
    <t>BEST INDIA TEMPO SERVICE</t>
  </si>
  <si>
    <t>0000031312</t>
  </si>
  <si>
    <t>CASTON ELECTRODE COMPANY.</t>
  </si>
  <si>
    <t>LOAN - RAJESH CHAUDHARY</t>
  </si>
  <si>
    <t>0000031313</t>
  </si>
  <si>
    <t>DOT ENTERPRISES</t>
  </si>
  <si>
    <t>0000031314</t>
  </si>
  <si>
    <t>INDO-ARAB CHAMBER OF COMMERCE</t>
  </si>
  <si>
    <t>0000031315</t>
  </si>
  <si>
    <t>DEEP PRAKASH ROLLING SHUTTERRS</t>
  </si>
  <si>
    <t>0000031316</t>
  </si>
  <si>
    <t>THE LAXMI SAFE &amp; ENGG. CO.</t>
  </si>
  <si>
    <t>0000031317</t>
  </si>
  <si>
    <t>EVEREST SHIPPING SERVICES</t>
  </si>
  <si>
    <t>IMP - SUNNY PANDIT</t>
  </si>
  <si>
    <t>0000031318</t>
  </si>
  <si>
    <t>THE INDIAN EXPRESS</t>
  </si>
  <si>
    <t>0000031319</t>
  </si>
  <si>
    <t>IMP - AASHISH M AGASHE</t>
  </si>
  <si>
    <t>0000600682</t>
  </si>
  <si>
    <t>SHREE MARUTI LOGISTICS</t>
  </si>
  <si>
    <t>0000031320</t>
  </si>
  <si>
    <t>VEEGEEN ELECTRICALS</t>
  </si>
  <si>
    <t>0000031321</t>
  </si>
  <si>
    <t>VIJAY STORE</t>
  </si>
  <si>
    <t>0000600683</t>
  </si>
  <si>
    <t>SHAHID TRANSPORT CO</t>
  </si>
  <si>
    <t>0000031322</t>
  </si>
  <si>
    <t>BALAJI ENTERPRISES</t>
  </si>
  <si>
    <t>0000600684</t>
  </si>
  <si>
    <t>RAJHANS ROADLINES PVT LTD</t>
  </si>
  <si>
    <t>0000010637</t>
  </si>
  <si>
    <t>GIRISH BROTHERS</t>
  </si>
  <si>
    <t>0000600685</t>
  </si>
  <si>
    <t>GHATGE PATIL TRANSPORTS LTD</t>
  </si>
  <si>
    <t>IMP - ANKUR TYAGI</t>
  </si>
  <si>
    <t>0000031323</t>
  </si>
  <si>
    <t>0000600686</t>
  </si>
  <si>
    <t>ANDHRA ROADLINES</t>
  </si>
  <si>
    <t>0000031324</t>
  </si>
  <si>
    <t>RAJESH TRADERS</t>
  </si>
  <si>
    <t>0000031325</t>
  </si>
  <si>
    <t>BANASHANKARI PIPES</t>
  </si>
  <si>
    <t>IMP - HARESH R. MEHT</t>
  </si>
  <si>
    <t>0000600691</t>
  </si>
  <si>
    <t>APNA TRANSPORTS &amp; EXPRESS</t>
  </si>
  <si>
    <t>IMP - PRITI (A/C)</t>
  </si>
  <si>
    <t>IMP - ALPESH GANDHI</t>
  </si>
  <si>
    <t>0000031327</t>
  </si>
  <si>
    <t>MASIBUS AUTOMATION AND INSTRUMENTAT</t>
  </si>
  <si>
    <t>0000031328</t>
  </si>
  <si>
    <t>BHARAT STEEL SUPPLIERS</t>
  </si>
  <si>
    <t>0000031329</t>
  </si>
  <si>
    <t>DIVYA SHIPPING &amp; CLEARING SERVICES</t>
  </si>
  <si>
    <t>0000031330</t>
  </si>
  <si>
    <t>YOU BROADBAND &amp; CABLE INDIA LIMITED</t>
  </si>
  <si>
    <t>0000031331</t>
  </si>
  <si>
    <t>IMP - JAGAT OJHA</t>
  </si>
  <si>
    <t>0000010642</t>
  </si>
  <si>
    <t>SHREE RAM SUPER CLAY</t>
  </si>
  <si>
    <t>0000600692</t>
  </si>
  <si>
    <t>D.K. BHARVAD</t>
  </si>
  <si>
    <t>0000600693</t>
  </si>
  <si>
    <t>WESTERN HIGHWAY CARRIER</t>
  </si>
  <si>
    <t>0000031332</t>
  </si>
  <si>
    <t>S.KUMAR TANWER</t>
  </si>
  <si>
    <t>0000010643</t>
  </si>
  <si>
    <t>NIRMAL MINERALS &amp; MICRONS</t>
  </si>
  <si>
    <t>0000010644</t>
  </si>
  <si>
    <t>KALYAN PROCESSORS</t>
  </si>
  <si>
    <t>0000031333</t>
  </si>
  <si>
    <t>SELVA LAKSHMI KHADHI VASTHIRALAYAM</t>
  </si>
  <si>
    <t>0000031334</t>
  </si>
  <si>
    <t>UNIQUE WIRENETTING</t>
  </si>
  <si>
    <t>0000600694</t>
  </si>
  <si>
    <t>NANAK TRANSPORT COMPANY</t>
  </si>
  <si>
    <t>0000031335</t>
  </si>
  <si>
    <t>PRAVIN SEWING MACHINE COMPANY</t>
  </si>
  <si>
    <t>0000031336</t>
  </si>
  <si>
    <t>DINESH AGRICO</t>
  </si>
  <si>
    <t>0000031338</t>
  </si>
  <si>
    <t>IMP - RAJIV PARIKH (FOREIGN)</t>
  </si>
  <si>
    <t>IMP - ANILE BANSAL (FOREIGN)</t>
  </si>
  <si>
    <t>IMP - NILESH BHASVAR(FOREIGN)</t>
  </si>
  <si>
    <t>0000031339</t>
  </si>
  <si>
    <t>ARHAM CHEMICALS</t>
  </si>
  <si>
    <t>0000600696</t>
  </si>
  <si>
    <t>SHREE PITHAD TRANSPORT SERVICES</t>
  </si>
  <si>
    <t>0000031340</t>
  </si>
  <si>
    <t>SOMNATH CLOTH STORE</t>
  </si>
  <si>
    <t>0000031341</t>
  </si>
  <si>
    <t>LAXMI ENGINEERING - ALWAR</t>
  </si>
  <si>
    <t>0000031342</t>
  </si>
  <si>
    <t>M.P.GUJRAT TRANSPORT CO.</t>
  </si>
  <si>
    <t>0000031343</t>
  </si>
  <si>
    <t>RELAX TECHNO FAB</t>
  </si>
  <si>
    <t>0000031344</t>
  </si>
  <si>
    <t>V.G. AUTOMOBILES</t>
  </si>
  <si>
    <t>0000031346</t>
  </si>
  <si>
    <t>KILLIAPPA CARTERING SERVICES</t>
  </si>
  <si>
    <t>0000031347</t>
  </si>
  <si>
    <t>Y. J. TRIVEDI &amp; CO. (OFFICIAL FEES)</t>
  </si>
  <si>
    <t>0000600697</t>
  </si>
  <si>
    <t>NEW DELHI ALWAR GUJRAT ROADLINES</t>
  </si>
  <si>
    <t>0000031348</t>
  </si>
  <si>
    <t>UMESH TRADING COMPANY</t>
  </si>
  <si>
    <t>0000600698</t>
  </si>
  <si>
    <t>0000600699</t>
  </si>
  <si>
    <t>BHAGVATI ROADWAYS</t>
  </si>
  <si>
    <t>0000031350</t>
  </si>
  <si>
    <t>0000031351</t>
  </si>
  <si>
    <t>Winmark Services Pvt Ltd</t>
  </si>
  <si>
    <t>0000031352</t>
  </si>
  <si>
    <t>VADILAL ENTERPRISES LIMITED</t>
  </si>
  <si>
    <t>0000600700</t>
  </si>
  <si>
    <t>SHRI TIWARI TRANSPORT COMPANY</t>
  </si>
  <si>
    <t>0000600701</t>
  </si>
  <si>
    <t>PANDEY ROAD LINES</t>
  </si>
  <si>
    <t>0000600702</t>
  </si>
  <si>
    <t>SHRINIWASA ROADWAYS P LTD</t>
  </si>
  <si>
    <t>0000600703</t>
  </si>
  <si>
    <t>SHRI YADAV TRANSPORT CO</t>
  </si>
  <si>
    <t>0000031353</t>
  </si>
  <si>
    <t>IMPRINT AUTOMATION SERVICES PVT. LT</t>
  </si>
  <si>
    <t>0000600704</t>
  </si>
  <si>
    <t>SHRI KANPUR TRANSPORT</t>
  </si>
  <si>
    <t>0000600705</t>
  </si>
  <si>
    <t>SUPER STAR FREIGHT CARRIER</t>
  </si>
  <si>
    <t>0000600706</t>
  </si>
  <si>
    <t>DIAMOND FREIGHT CARRIER</t>
  </si>
  <si>
    <t>0000600707</t>
  </si>
  <si>
    <t>JAI JAMBHESHWAR TRANSPORT CO</t>
  </si>
  <si>
    <t>0000040168</t>
  </si>
  <si>
    <t>SHREE MACHINERY CORPERATION</t>
  </si>
  <si>
    <t>0000040169</t>
  </si>
  <si>
    <t>RAI GORAKH FABRICATION &amp; ERRACTOIN</t>
  </si>
  <si>
    <t>0000031354</t>
  </si>
  <si>
    <t>0000600708</t>
  </si>
  <si>
    <t>VIKASH ROADWAYS</t>
  </si>
  <si>
    <t>IMP - DHAVAL BHAVSAR</t>
  </si>
  <si>
    <t>0000031355</t>
  </si>
  <si>
    <t>TAMILNADU ENTERPRISE</t>
  </si>
  <si>
    <t>0000031356</t>
  </si>
  <si>
    <t>JAYASHRI LUBES</t>
  </si>
  <si>
    <t>0000031357</t>
  </si>
  <si>
    <t>SHIV SHAKTI CRANE SERVICE</t>
  </si>
  <si>
    <t>0000031358</t>
  </si>
  <si>
    <t>0000031359</t>
  </si>
  <si>
    <t>NEEL TOURS &amp; TRAVELS</t>
  </si>
  <si>
    <t>0000600709</t>
  </si>
  <si>
    <t>AMBALA GUJARAT TRANSPORT CO</t>
  </si>
  <si>
    <t>0000031361</t>
  </si>
  <si>
    <t>SAINATH TRAVELS</t>
  </si>
  <si>
    <t>0000031362</t>
  </si>
  <si>
    <t>NIXYNOVA MOTOREN PVT. LTD.</t>
  </si>
  <si>
    <t>0000010647</t>
  </si>
  <si>
    <t>COAL CORPORATION</t>
  </si>
  <si>
    <t>0000600710</t>
  </si>
  <si>
    <t>NIKITA ROAD LINES</t>
  </si>
  <si>
    <t>0000031363</t>
  </si>
  <si>
    <t>SANJAY PANCHAL</t>
  </si>
  <si>
    <t>0000031364</t>
  </si>
  <si>
    <t>HOTEL CHANDRAWATI PALACE</t>
  </si>
  <si>
    <t>0000031365</t>
  </si>
  <si>
    <t>VIPUL GRAPHICS</t>
  </si>
  <si>
    <t>0000600711</t>
  </si>
  <si>
    <t>EASTERN CLEARING &amp; FORWARDING AGENC</t>
  </si>
  <si>
    <t>IMP - BALWANT JAIN</t>
  </si>
  <si>
    <t>0000600712</t>
  </si>
  <si>
    <t>GOLDEN ROADWAYS</t>
  </si>
  <si>
    <t>0000600713</t>
  </si>
  <si>
    <t>0000600714</t>
  </si>
  <si>
    <t>VENISSA SHIPPING &amp; FREIGHT FORWARDE</t>
  </si>
  <si>
    <t>0000600715</t>
  </si>
  <si>
    <t>0000031366</t>
  </si>
  <si>
    <t>BHAGWATI TIMBER CO.</t>
  </si>
  <si>
    <t>0000600716</t>
  </si>
  <si>
    <t>SOUTHERN ROADWAYS</t>
  </si>
  <si>
    <t>0000031367</t>
  </si>
  <si>
    <t>ELECTRICAL HELP LINE</t>
  </si>
  <si>
    <t>0000031368</t>
  </si>
  <si>
    <t>ABU ELECTRO ELECTRICALS</t>
  </si>
  <si>
    <t>0000600717</t>
  </si>
  <si>
    <t>AKASH CARGO MOVERS</t>
  </si>
  <si>
    <t>0000031369</t>
  </si>
  <si>
    <t>OASIS CERAMICS PVT LTD</t>
  </si>
  <si>
    <t>0000600719</t>
  </si>
  <si>
    <t>KANDALA FORWARDERS</t>
  </si>
  <si>
    <t>0000010648</t>
  </si>
  <si>
    <t>EKTA MINERALS</t>
  </si>
  <si>
    <t>0000010649</t>
  </si>
  <si>
    <t>PLASTENE INDIA LIMITED</t>
  </si>
  <si>
    <t>0000031370</t>
  </si>
  <si>
    <t>0000031371</t>
  </si>
  <si>
    <t>J. S. FOURWHEEL MOTORS (P) LTD.</t>
  </si>
  <si>
    <t>0000031372</t>
  </si>
  <si>
    <t>SHRI GUPTA SWEETS</t>
  </si>
  <si>
    <t>0000031373</t>
  </si>
  <si>
    <t>KAILASH INDUSTRIES</t>
  </si>
  <si>
    <t>0000031374</t>
  </si>
  <si>
    <t>DURGA ENGINEERING WORKS</t>
  </si>
  <si>
    <t>0000600720</t>
  </si>
  <si>
    <t>VISHAL HARYANA TRANSPORT COMPANY</t>
  </si>
  <si>
    <t>0000600721</t>
  </si>
  <si>
    <t>RAVI ROADLINES</t>
  </si>
  <si>
    <t>0000600722</t>
  </si>
  <si>
    <t>0000600723</t>
  </si>
  <si>
    <t>RAMA ROADLINES</t>
  </si>
  <si>
    <t>0000600724</t>
  </si>
  <si>
    <t>SHRI BHAKTIDHARM ROADLINES</t>
  </si>
  <si>
    <t>0000600725</t>
  </si>
  <si>
    <t>SHIVA TRANSPORT CARRIER</t>
  </si>
  <si>
    <t>0000600726</t>
  </si>
  <si>
    <t>SRI SHIRDI SAI LORRY SUPPLIERS</t>
  </si>
  <si>
    <t>0000031375</t>
  </si>
  <si>
    <t>CERA  LABORATORY</t>
  </si>
  <si>
    <t>0000600727</t>
  </si>
  <si>
    <t>P. P. ROADLINES</t>
  </si>
  <si>
    <t>0000031376</t>
  </si>
  <si>
    <t>SHREE GOPINATHJI AGENCIES</t>
  </si>
  <si>
    <t>0000031377</t>
  </si>
  <si>
    <t>RAMESHKUMAR BABULALJI  PATEL (SWP)</t>
  </si>
  <si>
    <t>0000031378</t>
  </si>
  <si>
    <t>THE PROFESSIONAL COURIERS</t>
  </si>
  <si>
    <t>0000031379</t>
  </si>
  <si>
    <t>M4 TECH SOLUTIONS</t>
  </si>
  <si>
    <t>0000600728</t>
  </si>
  <si>
    <t>JHOOLELAL TRANSPORT CO.</t>
  </si>
  <si>
    <t>0000031380</t>
  </si>
  <si>
    <t>AKSHAR LEEPANT</t>
  </si>
  <si>
    <t>0000031381</t>
  </si>
  <si>
    <t>DINESHKUMAR R. CHAUDHARY</t>
  </si>
  <si>
    <t>0000031382</t>
  </si>
  <si>
    <t>TEMPSENS INSTRUMENTS (I) PVT.LTD.</t>
  </si>
  <si>
    <t>0000600729</t>
  </si>
  <si>
    <t>BAJRANG CARRIERS</t>
  </si>
  <si>
    <t>0000031383</t>
  </si>
  <si>
    <t>BHANDARI INDUSTRIAL ENTERPRISE</t>
  </si>
  <si>
    <t>0000031384</t>
  </si>
  <si>
    <t>CREDIT ANALYSIS &amp; RESEARCH LTD.</t>
  </si>
  <si>
    <t>0000031385</t>
  </si>
  <si>
    <t>LOAN - HIMSAN K. VASUNIYA</t>
  </si>
  <si>
    <t>0000031386</t>
  </si>
  <si>
    <t>WAGHODIA INDUSTRIES ASSOCIATION</t>
  </si>
  <si>
    <t>IMP - R J RAO</t>
  </si>
  <si>
    <t>0000001059</t>
  </si>
  <si>
    <t>0000010650</t>
  </si>
  <si>
    <t>BHARTI MINERALS</t>
  </si>
  <si>
    <t>0000010651</t>
  </si>
  <si>
    <t>RADHEY SHYAM MINERALS</t>
  </si>
  <si>
    <t>0000031388</t>
  </si>
  <si>
    <t>TRIVENI CHEM TRADE</t>
  </si>
  <si>
    <t>0000031389</t>
  </si>
  <si>
    <t>KOTAK MAHINDRA TRUCK LOAN A/C</t>
  </si>
  <si>
    <t>0000031390</t>
  </si>
  <si>
    <t>MAK ENGINEERING WORKS</t>
  </si>
  <si>
    <t>0000031391</t>
  </si>
  <si>
    <t>FRANCIS AIRCONDITIONING</t>
  </si>
  <si>
    <t>0000010652</t>
  </si>
  <si>
    <t>KRISHNA INDUSTRIES</t>
  </si>
  <si>
    <t>0000600731</t>
  </si>
  <si>
    <t>Shree N.G.T. Express Translines</t>
  </si>
  <si>
    <t>0000600732</t>
  </si>
  <si>
    <t>JALARAM TRANSPORT.</t>
  </si>
  <si>
    <t>0000031393</t>
  </si>
  <si>
    <t>K CAPITAL SERVICES</t>
  </si>
  <si>
    <t>IMP - R. J. RAO (CARD)</t>
  </si>
  <si>
    <t>IMP - RAM SHAH (CARD)</t>
  </si>
  <si>
    <t>IMP - MUKESH PATEL (CARD)</t>
  </si>
  <si>
    <t>IMP - NIRAKAR DESAI (CARD)</t>
  </si>
  <si>
    <t>0000010653</t>
  </si>
  <si>
    <t>SUN POLYTEX PVT. LTD.</t>
  </si>
  <si>
    <t>0000600733</t>
  </si>
  <si>
    <t>RISHI ROADWAYS</t>
  </si>
  <si>
    <t>0000031394</t>
  </si>
  <si>
    <t>J.P LIGHT HOUSE</t>
  </si>
  <si>
    <t>0000010654</t>
  </si>
  <si>
    <t>SILVER GRACE POLYPACKS LIMITED</t>
  </si>
  <si>
    <t>0000031396</t>
  </si>
  <si>
    <t>CEASEFIRE INDUSTRIES LIMITED.</t>
  </si>
  <si>
    <t>0000600734</t>
  </si>
  <si>
    <t>KASANA GOLDEN TRANSPORT COMPANY</t>
  </si>
  <si>
    <t>0000600735</t>
  </si>
  <si>
    <t>NATRAJ TRANSPORT COMPANY</t>
  </si>
  <si>
    <t>0000600736</t>
  </si>
  <si>
    <t>MATI ROADLINES</t>
  </si>
  <si>
    <t>0000600737</t>
  </si>
  <si>
    <t>SHARMA ROAD LINES (HALDWANI)</t>
  </si>
  <si>
    <t>0000031398</t>
  </si>
  <si>
    <t>SHAH &amp; KADAM</t>
  </si>
  <si>
    <t>0000031399</t>
  </si>
  <si>
    <t>AMRAT P. CHAUDHARY</t>
  </si>
  <si>
    <t>0000600738</t>
  </si>
  <si>
    <t>CHAUDARY TRANSPORT CO</t>
  </si>
  <si>
    <t>0000600739</t>
  </si>
  <si>
    <t>FIDA TRANSPORT CO.</t>
  </si>
  <si>
    <t>0000600740</t>
  </si>
  <si>
    <t>RAJDEEP LIME &amp; CHEMICALS</t>
  </si>
  <si>
    <t>0000600741</t>
  </si>
  <si>
    <t>GLOBELINK WW INDIA PVT LTD</t>
  </si>
  <si>
    <t>IMP - MANAN K TRIVEDI</t>
  </si>
  <si>
    <t>0000010656</t>
  </si>
  <si>
    <t>SHRI LAL SAI TRADERS</t>
  </si>
  <si>
    <t>0000600742</t>
  </si>
  <si>
    <t>NEW U.P. UTTRANCHAL TRANSPORT CO.</t>
  </si>
  <si>
    <t>0000600743</t>
  </si>
  <si>
    <t>AZADIKUMAR TEMPO SERVICE</t>
  </si>
  <si>
    <t>0000600744</t>
  </si>
  <si>
    <t>HARIOM LOGISTICS</t>
  </si>
  <si>
    <t>0000031400</t>
  </si>
  <si>
    <t>NKV FURNITURE WORLD</t>
  </si>
  <si>
    <t>LOAN - DEVCHAND DHIRAJ BARIYA</t>
  </si>
  <si>
    <t>IMP - DHANANJAY PATEL</t>
  </si>
  <si>
    <t>LOAN - AMARSINH HATHIBHAI CHAUHAN</t>
  </si>
  <si>
    <t>0000600745</t>
  </si>
  <si>
    <t>GIRISH ROADWAYS</t>
  </si>
  <si>
    <t>0000031401</t>
  </si>
  <si>
    <t>MMP FILTRATION PVT. LTD.</t>
  </si>
  <si>
    <t>0000031402</t>
  </si>
  <si>
    <t>SALES EMPORIUM (LANSDOWNE)</t>
  </si>
  <si>
    <t>0000031403</t>
  </si>
  <si>
    <t>NEW MAHASWETA STEEL FURNITURE</t>
  </si>
  <si>
    <t>0000600746</t>
  </si>
  <si>
    <t>ALWAR ASSAM ROAD CARRIER</t>
  </si>
  <si>
    <t>0000010657</t>
  </si>
  <si>
    <t>MADHU REFINERY PRIVATE LIMITED</t>
  </si>
  <si>
    <t>0000600747</t>
  </si>
  <si>
    <t>K. P. TRANSPORTS PVT LTD</t>
  </si>
  <si>
    <t>0000031405</t>
  </si>
  <si>
    <t>GURUKRUPA SALES</t>
  </si>
  <si>
    <t>0000031406</t>
  </si>
  <si>
    <t>PATEL ANA LAB</t>
  </si>
  <si>
    <t>0000031407</t>
  </si>
  <si>
    <t>BHAVIN ENTERPRISE</t>
  </si>
  <si>
    <t>0000600748</t>
  </si>
  <si>
    <t>MARUDHAR TRANSPORT CO.</t>
  </si>
  <si>
    <t>0000031408</t>
  </si>
  <si>
    <t>TRACKON COURIERS</t>
  </si>
  <si>
    <t>0000031409</t>
  </si>
  <si>
    <t>SHRI MEENAKSHI FAN HOUSE PVT LTD</t>
  </si>
  <si>
    <t>0000600749</t>
  </si>
  <si>
    <t>KEERTHI TRANSPORT</t>
  </si>
  <si>
    <t>0000010658</t>
  </si>
  <si>
    <t>AKZO NOBEL INDIA LIMITED</t>
  </si>
  <si>
    <t>0000010659</t>
  </si>
  <si>
    <t>MARUTI MINES &amp; MINERALS</t>
  </si>
  <si>
    <t>0000600750</t>
  </si>
  <si>
    <t>0000040170</t>
  </si>
  <si>
    <t>VINAYAGA CONSTRUCTION</t>
  </si>
  <si>
    <t>0000600751</t>
  </si>
  <si>
    <t>SHREEJI ROADWAYS</t>
  </si>
  <si>
    <t>0000031410</t>
  </si>
  <si>
    <t>J K AUTO ELECTRICALS</t>
  </si>
  <si>
    <t>0000031411</t>
  </si>
  <si>
    <t>JALARAM TRADING CORPORATION</t>
  </si>
  <si>
    <t>0000010660</t>
  </si>
  <si>
    <t>CLASSIC SOLVENTS PVT.LTD.-MUM</t>
  </si>
  <si>
    <t>0000031412</t>
  </si>
  <si>
    <t>CLASSIC ENTERPRISE</t>
  </si>
  <si>
    <t>0000031413</t>
  </si>
  <si>
    <t>B.K. &amp; ASSOCIATES</t>
  </si>
  <si>
    <t>0000600752</t>
  </si>
  <si>
    <t>U.P.UTTARAKHAND TRANSPORT COMPANY</t>
  </si>
  <si>
    <t>0000040171</t>
  </si>
  <si>
    <t>ALWAR MEWAR TRANSPORT CO.</t>
  </si>
  <si>
    <t>0000010661</t>
  </si>
  <si>
    <t>SIDDHA TALC INDUSTRIES</t>
  </si>
  <si>
    <t>0000600753</t>
  </si>
  <si>
    <t>RAJA ROADLINES</t>
  </si>
  <si>
    <t>0000010662</t>
  </si>
  <si>
    <t>SHREE JAI JAGDISH MINERALS.</t>
  </si>
  <si>
    <t>0000031414</t>
  </si>
  <si>
    <t>A. MOHAMED SADIQ</t>
  </si>
  <si>
    <t>0000010663</t>
  </si>
  <si>
    <t>SOUTHERN PETRO COAL</t>
  </si>
  <si>
    <t>0000600754</t>
  </si>
  <si>
    <t>ALWAR MEWAT TRANSPORT CO</t>
  </si>
  <si>
    <t>0000600755</t>
  </si>
  <si>
    <t>GOLDEN TRANSPORT CO</t>
  </si>
  <si>
    <t>0000600756</t>
  </si>
  <si>
    <t>Local ( MadanSingh Dunawat )</t>
  </si>
  <si>
    <t>0000040172</t>
  </si>
  <si>
    <t>0000031415</t>
  </si>
  <si>
    <t>MAHAVEER MOTORS</t>
  </si>
  <si>
    <t>0000031416</t>
  </si>
  <si>
    <t>BAJAJ SCALES</t>
  </si>
  <si>
    <t>0000600757</t>
  </si>
  <si>
    <t>BISHNOI ROAD CARRIER</t>
  </si>
  <si>
    <t>0000600758</t>
  </si>
  <si>
    <t>SATI CARGO MOVERS</t>
  </si>
  <si>
    <t>0000600759</t>
  </si>
  <si>
    <t>BAJRANG GOODS CARRIERS</t>
  </si>
  <si>
    <t>0000600760</t>
  </si>
  <si>
    <t>MARINETRANS INDIA PVT LTD.</t>
  </si>
  <si>
    <t>0000031417</t>
  </si>
  <si>
    <t>FORBES &amp; COMPANY LIMITED</t>
  </si>
  <si>
    <t>0000600761</t>
  </si>
  <si>
    <t>KUNAL TEMPO SERVICE</t>
  </si>
  <si>
    <t>0000010664</t>
  </si>
  <si>
    <t>SATYAM PLASTFAB PVT. LTD.</t>
  </si>
  <si>
    <t>0000010665</t>
  </si>
  <si>
    <t>PARAMOUNT MICRON PVT LTD</t>
  </si>
  <si>
    <t>0000010666</t>
  </si>
  <si>
    <t>ARIHANT ENTERPRISES</t>
  </si>
  <si>
    <t>0000600762</t>
  </si>
  <si>
    <t>KAMAL PAL CARGO MOVERS</t>
  </si>
  <si>
    <t>0000010667</t>
  </si>
  <si>
    <t>JAI NANDA MINRALS</t>
  </si>
  <si>
    <t>0000600763</t>
  </si>
  <si>
    <t>OMKAR ROAD LINES</t>
  </si>
  <si>
    <t>0000031418</t>
  </si>
  <si>
    <t>M. STANISLAUS</t>
  </si>
  <si>
    <t>0000031419</t>
  </si>
  <si>
    <t>PALAK GENERATOR</t>
  </si>
  <si>
    <t>0000031420</t>
  </si>
  <si>
    <t>K.ESAKKI MUTHU</t>
  </si>
  <si>
    <t>0000031421</t>
  </si>
  <si>
    <t>THE REDWOOD HORIZON</t>
  </si>
  <si>
    <t>0000031422</t>
  </si>
  <si>
    <t>POWER LINE SALES &amp; SERVICES</t>
  </si>
  <si>
    <t>0000600764</t>
  </si>
  <si>
    <t>K. R. TRANSPORT</t>
  </si>
  <si>
    <t>0000600765</t>
  </si>
  <si>
    <t>J. M. ROAD LINES</t>
  </si>
  <si>
    <t>0000031423</t>
  </si>
  <si>
    <t>JAISAMAND ISLAND RESORT</t>
  </si>
  <si>
    <t>0000600766</t>
  </si>
  <si>
    <t>VIKAS TRANSPORT CORPORATION</t>
  </si>
  <si>
    <t>0000600767</t>
  </si>
  <si>
    <t>OKARA TRADE PARCEL CARRIERS</t>
  </si>
  <si>
    <t>IMP - TEJAN K MEHTA</t>
  </si>
  <si>
    <t>0000010668</t>
  </si>
  <si>
    <t>CROWN ENTERPRISE</t>
  </si>
  <si>
    <t>0000600768</t>
  </si>
  <si>
    <t>DHARMESH TRANSPORT CO</t>
  </si>
  <si>
    <t>0000031424</t>
  </si>
  <si>
    <t>MOMAJA S.R.O TRADING AS ELC GROUP</t>
  </si>
  <si>
    <t>0000600769</t>
  </si>
  <si>
    <t>NEW JAGDAMBA GOODS CARRIER</t>
  </si>
  <si>
    <t>0000600770</t>
  </si>
  <si>
    <t>JAI MEWAR TRANSPORT CO.</t>
  </si>
  <si>
    <t>0000031425</t>
  </si>
  <si>
    <t>SANDHYA TOOLS</t>
  </si>
  <si>
    <t>0000031426</t>
  </si>
  <si>
    <t>M.M.TIMBERS</t>
  </si>
  <si>
    <t>0000010669</t>
  </si>
  <si>
    <t>JAY AMBE MICRONS.</t>
  </si>
  <si>
    <t>0000031427</t>
  </si>
  <si>
    <t>D.R.STEEL INDUSTRIES</t>
  </si>
  <si>
    <t>0000600771</t>
  </si>
  <si>
    <t>TRANSPORT CORPORATION OF INDIA LTD</t>
  </si>
  <si>
    <t>0000600772</t>
  </si>
  <si>
    <t>NEW SHARMA GOODS TRANSPORT CO.</t>
  </si>
  <si>
    <t>0000600773</t>
  </si>
  <si>
    <t>MARUTI ROADLINES</t>
  </si>
  <si>
    <t>0000600774</t>
  </si>
  <si>
    <t>SIROHI GOLDEN TRANSPORT CO.</t>
  </si>
  <si>
    <t>0000600775</t>
  </si>
  <si>
    <t>SPEED &amp; MOVERS INDIA</t>
  </si>
  <si>
    <t>IMP - TUSHAR PAPALKAR</t>
  </si>
  <si>
    <t>0000031428</t>
  </si>
  <si>
    <t>COMFORT INSTA POWER LIMITED.</t>
  </si>
  <si>
    <t>0000010670</t>
  </si>
  <si>
    <t>VISHNU TIMBER MART</t>
  </si>
  <si>
    <t>0000031429</t>
  </si>
  <si>
    <t>LOAN - AJAY BAKSHI</t>
  </si>
  <si>
    <t>0000031430</t>
  </si>
  <si>
    <t>MECHNEERS INDIA</t>
  </si>
  <si>
    <t>0000031431</t>
  </si>
  <si>
    <t>MATRIX INDIA</t>
  </si>
  <si>
    <t>0000031432</t>
  </si>
  <si>
    <t>M.SHAH TRADING CO.</t>
  </si>
  <si>
    <t>0000600776</t>
  </si>
  <si>
    <t>GAYLORD INSULATIONS</t>
  </si>
  <si>
    <t>0000600778</t>
  </si>
  <si>
    <t>A.S.R.ENTERPRISE</t>
  </si>
  <si>
    <t>0000600779</t>
  </si>
  <si>
    <t>ARUNODAYA TRANSPORT COMPANY</t>
  </si>
  <si>
    <t>0000600780</t>
  </si>
  <si>
    <t>SHREE NARAYAN GOODS CARRIERS</t>
  </si>
  <si>
    <t>0000031433</t>
  </si>
  <si>
    <t>AFL DACHSER PRIVATE LIMITED</t>
  </si>
  <si>
    <t>0000031434</t>
  </si>
  <si>
    <t>COMFORT INDIA</t>
  </si>
  <si>
    <t>0000600781</t>
  </si>
  <si>
    <t>R. V. TRANSPORT CO.</t>
  </si>
  <si>
    <t>0000031436</t>
  </si>
  <si>
    <t>0000031437</t>
  </si>
  <si>
    <t>SRINIVASA TIMBER TIPPO</t>
  </si>
  <si>
    <t>0000600783</t>
  </si>
  <si>
    <t>SHREE SAI BABA ROADLINES</t>
  </si>
  <si>
    <t>0000600784</t>
  </si>
  <si>
    <t>KATHIYAWAD ROADLINES</t>
  </si>
  <si>
    <t>IMP - KRUPESH SHAH</t>
  </si>
  <si>
    <t>0000600785</t>
  </si>
  <si>
    <t>R V TRANSPORT CO.</t>
  </si>
  <si>
    <t>0000031438</t>
  </si>
  <si>
    <t>HEMDIP AGENCIES</t>
  </si>
  <si>
    <t>0000031439</t>
  </si>
  <si>
    <t>0000031440</t>
  </si>
  <si>
    <t>DURGA SCIENTIFIC PVT. LTD.</t>
  </si>
  <si>
    <t>0000031441</t>
  </si>
  <si>
    <t>SOUTHERN AGENCIES</t>
  </si>
  <si>
    <t>IMP - SAKIRBHAI</t>
  </si>
  <si>
    <t>0000600786</t>
  </si>
  <si>
    <t>ABC INDIA LIMITED</t>
  </si>
  <si>
    <t>0000031444</t>
  </si>
  <si>
    <t>MUKESH T. PATEL</t>
  </si>
  <si>
    <t>0000031448</t>
  </si>
  <si>
    <t>WESMAN THERMAL ENGINEERING PROCESSE</t>
  </si>
  <si>
    <t>0000031449</t>
  </si>
  <si>
    <t>EVERGREEN HARDWARE STORES</t>
  </si>
  <si>
    <t>0000010672</t>
  </si>
  <si>
    <t>JANKI MINERALS INDUSTRIES.</t>
  </si>
  <si>
    <t>0000031450</t>
  </si>
  <si>
    <t>IMP - VIKAS PATEL</t>
  </si>
  <si>
    <t>0000031451</t>
  </si>
  <si>
    <t>IMP - MEHUL VAGHELA</t>
  </si>
  <si>
    <t>0000031452</t>
  </si>
  <si>
    <t>IMP - AMUL PARIKH</t>
  </si>
  <si>
    <t>LOAN - VRAJESH SHAH</t>
  </si>
  <si>
    <t>0000031453</t>
  </si>
  <si>
    <t>SEPULCHRE BROTHERS (INDIA) PVT. LTD</t>
  </si>
  <si>
    <t>0000031454</t>
  </si>
  <si>
    <t>FAIRPLAY EXPOSITION GROUP</t>
  </si>
  <si>
    <t>0000031455</t>
  </si>
  <si>
    <t>SMARTECH GLOBAL SOLUTIONS LTD.</t>
  </si>
  <si>
    <t>0000600791</t>
  </si>
  <si>
    <t>HIMANSHU ROADLINES</t>
  </si>
  <si>
    <t>0000031456</t>
  </si>
  <si>
    <t>RAJESH YADAV</t>
  </si>
  <si>
    <t>0000031458</t>
  </si>
  <si>
    <t>RITU ENTERPRISE</t>
  </si>
  <si>
    <t>0000031459</t>
  </si>
  <si>
    <t>SAGAR SUBSCRIPTION AGENCY</t>
  </si>
  <si>
    <t>IMP - KV PATEL</t>
  </si>
  <si>
    <t>0000031460</t>
  </si>
  <si>
    <t>H.P. POWER LINE</t>
  </si>
  <si>
    <t>IMP - RAJU REWALE</t>
  </si>
  <si>
    <t>0000031461</t>
  </si>
  <si>
    <t>DEPOSIT - MADHAV SHARMA HOUSE</t>
  </si>
  <si>
    <t>0000010673</t>
  </si>
  <si>
    <t>GARIA MINING CORPORATION</t>
  </si>
  <si>
    <t>0000600792</t>
  </si>
  <si>
    <t>N. R. ROADLINES</t>
  </si>
  <si>
    <t>0000031462</t>
  </si>
  <si>
    <t>DEPOSIT - GODOWN (CHENNAI-NEW)</t>
  </si>
  <si>
    <t>LOAN - NARSHI J. JATIYA</t>
  </si>
  <si>
    <t>IMP - JAYESH KHATLAWALA</t>
  </si>
  <si>
    <t>0000031464</t>
  </si>
  <si>
    <t>WORLD WIDE INDIA LOGISTICS</t>
  </si>
  <si>
    <t>IMP - NIRAV MEHTA (FOREIGN)</t>
  </si>
  <si>
    <t>0000031465</t>
  </si>
  <si>
    <t>NARENDRA ENGINEERING</t>
  </si>
  <si>
    <t>0000031466</t>
  </si>
  <si>
    <t>DEPOSIT - GODOWN (KOLKATTA-NEW)</t>
  </si>
  <si>
    <t>0000031467</t>
  </si>
  <si>
    <t>FASTON CONSULTANCY P LTD</t>
  </si>
  <si>
    <t>0000010674</t>
  </si>
  <si>
    <t>MONALISA MINERALS</t>
  </si>
  <si>
    <t>0000031469</t>
  </si>
  <si>
    <t>APEX COURIERS</t>
  </si>
  <si>
    <t>0000031470</t>
  </si>
  <si>
    <t>SATURN SYSTEMS</t>
  </si>
  <si>
    <t>0000031471</t>
  </si>
  <si>
    <t>LOAN-RAKESH.S.PARIKH</t>
  </si>
  <si>
    <t>0000010675</t>
  </si>
  <si>
    <t>MICRO MINERAL PRODUCTS</t>
  </si>
  <si>
    <t>0000031472</t>
  </si>
  <si>
    <t>H &amp; H LOGISTICS</t>
  </si>
  <si>
    <t>0000031474</t>
  </si>
  <si>
    <t>A. K. TRIPATHI</t>
  </si>
  <si>
    <t>0000600794</t>
  </si>
  <si>
    <t>VISHNU ROADLINES</t>
  </si>
  <si>
    <t>0000010676</t>
  </si>
  <si>
    <t>LAXMI MINERAL</t>
  </si>
  <si>
    <t>0000031475</t>
  </si>
  <si>
    <t>R.S.GLOBAL SHIPPING (I) LTD</t>
  </si>
  <si>
    <t>0000010677</t>
  </si>
  <si>
    <t>S.P.CHEMICALS</t>
  </si>
  <si>
    <t>0000031476</t>
  </si>
  <si>
    <t>MAHESH ELECTRICAL</t>
  </si>
  <si>
    <t>0000031477</t>
  </si>
  <si>
    <t>K.G.N. ENTERPRISE</t>
  </si>
  <si>
    <t>0000031478</t>
  </si>
  <si>
    <t>LOAN-HURSING KATARA</t>
  </si>
  <si>
    <t>0000031479</t>
  </si>
  <si>
    <t>LOAN - HARISHBHAI BARIYA</t>
  </si>
  <si>
    <t>0000031480</t>
  </si>
  <si>
    <t>LOAN-SALIMBHAI SHAIKH</t>
  </si>
  <si>
    <t>0000031481</t>
  </si>
  <si>
    <t>LOAN-BADHARBHAI GARASIA</t>
  </si>
  <si>
    <t>0000031482</t>
  </si>
  <si>
    <t>LOAN-JAISINGBHAI BARIA</t>
  </si>
  <si>
    <t>0000031483</t>
  </si>
  <si>
    <t>GALAXY SALES</t>
  </si>
  <si>
    <t>0000031484</t>
  </si>
  <si>
    <t>DEVI ELECTRICALS</t>
  </si>
  <si>
    <t>0000031485</t>
  </si>
  <si>
    <t>PANTALOON RETAIL (INDIA) LIMITED</t>
  </si>
  <si>
    <t>0000010678</t>
  </si>
  <si>
    <t>JAYANT AGRO ORGANICS LTD</t>
  </si>
  <si>
    <t>LOAN - RAISINGH G PARMAR</t>
  </si>
  <si>
    <t>LOAN-NARENDRA NAI</t>
  </si>
  <si>
    <t>0000600795</t>
  </si>
  <si>
    <t>RAJPUROHIT TRANSPORT COMPANY</t>
  </si>
  <si>
    <t>0000600796</t>
  </si>
  <si>
    <t>MANNEY BRO'S</t>
  </si>
  <si>
    <t>0000600797</t>
  </si>
  <si>
    <t>SHIVAM ROADWAYS</t>
  </si>
  <si>
    <t>0000031486</t>
  </si>
  <si>
    <t>TRUE WEIGHT DIGITAL TECHNOLOGIES</t>
  </si>
  <si>
    <t>0000600798</t>
  </si>
  <si>
    <t>AKHAST DHAM TRANSPORT AND</t>
  </si>
  <si>
    <t>0000031487</t>
  </si>
  <si>
    <t>S. P. CHEMICALS</t>
  </si>
  <si>
    <t>0000031488</t>
  </si>
  <si>
    <t>MARMIK SHAH</t>
  </si>
  <si>
    <t>0000031489</t>
  </si>
  <si>
    <t>SANDIP.K. SHUKLA</t>
  </si>
  <si>
    <t>0000031490</t>
  </si>
  <si>
    <t>ARUNKUMAR VINODKUMAR</t>
  </si>
  <si>
    <t>0000010679</t>
  </si>
  <si>
    <t>UMIYA TRADING</t>
  </si>
  <si>
    <t>IMP-AMUL PARIKH</t>
  </si>
  <si>
    <t>0000031491</t>
  </si>
  <si>
    <t>NURNBERGMESSE GMBH</t>
  </si>
  <si>
    <t>0000031492</t>
  </si>
  <si>
    <t>ESSAE TERAOKA LIMITED</t>
  </si>
  <si>
    <t>0000600799</t>
  </si>
  <si>
    <t>AZAD GOLDEN TRANSPORT CO.</t>
  </si>
  <si>
    <t>0000031493</t>
  </si>
  <si>
    <t>AKSHAR ELECTRIC PANEL BOARD</t>
  </si>
  <si>
    <t>0000600800</t>
  </si>
  <si>
    <t>NAGNICHAY ROADLINES</t>
  </si>
  <si>
    <t>0000600801</t>
  </si>
  <si>
    <t>SHIV SHANKAR TRANSPORT</t>
  </si>
  <si>
    <t>IMP - JWALANT DESAI</t>
  </si>
  <si>
    <t>IMP-SANTOSH R.KALUSKAR</t>
  </si>
  <si>
    <t>0000600802</t>
  </si>
  <si>
    <t>SHRI MAHA LAXMI TRANSPORT CO.</t>
  </si>
  <si>
    <t>0000600803</t>
  </si>
  <si>
    <t>K . K. ROAD LINES</t>
  </si>
  <si>
    <t>0000020071</t>
  </si>
  <si>
    <t>MIDDLE EAST REGIONAL DEVELOPMENT</t>
  </si>
  <si>
    <t>0000600804</t>
  </si>
  <si>
    <t>SHREE NASIK GOODS TRANSPORT CO PVT</t>
  </si>
  <si>
    <t>IMP - NIRAKAR DESAI ( FOR)</t>
  </si>
  <si>
    <t>0000031494</t>
  </si>
  <si>
    <t>ROYAL PACK INDUSTRIES</t>
  </si>
  <si>
    <t>0000600805</t>
  </si>
  <si>
    <t>TIRUPATI ROAD CARRIERS</t>
  </si>
  <si>
    <t>0000040173</t>
  </si>
  <si>
    <t>SPECTRASOFT TECHNOLOGIES LIMITED.</t>
  </si>
  <si>
    <t>IMP - JAYESH BARIA</t>
  </si>
  <si>
    <t>IMP - Santosh Singh Negi</t>
  </si>
  <si>
    <t>0000031495</t>
  </si>
  <si>
    <t>QUARTZ BUSINESS MEDIA</t>
  </si>
  <si>
    <t>0000600806</t>
  </si>
  <si>
    <t>VECKY FEET OWNERS &amp; TRANSPORT CONT.</t>
  </si>
  <si>
    <t>0000600807</t>
  </si>
  <si>
    <t>THE SONEPAT GOODS CORPORATOIN</t>
  </si>
  <si>
    <t>0000600808</t>
  </si>
  <si>
    <t>RAJKAMAL TRANSPORT</t>
  </si>
  <si>
    <t>0000031496</t>
  </si>
  <si>
    <t>BHARTI AIRTEL LIMITED</t>
  </si>
  <si>
    <t>IMP - N PANDURANGAN</t>
  </si>
  <si>
    <t>0000031497</t>
  </si>
  <si>
    <t>BABA INFOTECH</t>
  </si>
  <si>
    <t>0000031498</t>
  </si>
  <si>
    <t>0000031499</t>
  </si>
  <si>
    <t>SRI SAI TECHNOLOGIES</t>
  </si>
  <si>
    <t>0000031500</t>
  </si>
  <si>
    <t>VIKING INDUSTRIES PRIVATE LTD.(TRD)</t>
  </si>
  <si>
    <t>0000010680</t>
  </si>
  <si>
    <t>R.K. EXIM</t>
  </si>
  <si>
    <t>0000600809</t>
  </si>
  <si>
    <t>HIMANSHU TRANSPORT CO.</t>
  </si>
  <si>
    <t>LOAN-PIYUSH PATEL</t>
  </si>
  <si>
    <t>0000031501</t>
  </si>
  <si>
    <t>GOPAL ENTERPRISE</t>
  </si>
  <si>
    <t>0000001060</t>
  </si>
  <si>
    <t>WAGHODIA-182</t>
  </si>
  <si>
    <t>0000031502</t>
  </si>
  <si>
    <t>E - CUBE CONSULTANTS</t>
  </si>
  <si>
    <t>0000031503</t>
  </si>
  <si>
    <t>PADAMAHASTA CREATIVE ABILITY</t>
  </si>
  <si>
    <t>0000031504</t>
  </si>
  <si>
    <t>BABA PUBLICITY</t>
  </si>
  <si>
    <t>0000600810</t>
  </si>
  <si>
    <t>J.S. TRANSPORT</t>
  </si>
  <si>
    <t>0000600811</t>
  </si>
  <si>
    <t>THE PROFESSIONAL ROAD LINES</t>
  </si>
  <si>
    <t>IMP - RAJUDA</t>
  </si>
  <si>
    <t>0000031505</t>
  </si>
  <si>
    <t>INDIAN FIRE ENGINEERING</t>
  </si>
  <si>
    <t>0000031506</t>
  </si>
  <si>
    <t>S. S. STEEL TRADERS</t>
  </si>
  <si>
    <t>0000600812</t>
  </si>
  <si>
    <t>AARKAY MARINE AGENCIES</t>
  </si>
  <si>
    <t>0000031507</t>
  </si>
  <si>
    <t>MATHURA PRASAD P.JAIN</t>
  </si>
  <si>
    <t>0000600813</t>
  </si>
  <si>
    <t>SREE LAKSHMI SAHARA TRANSPORT</t>
  </si>
  <si>
    <t>0000600814</t>
  </si>
  <si>
    <t>MAHALAXMI ROADWAYS</t>
  </si>
  <si>
    <t>0000600815</t>
  </si>
  <si>
    <t>SHRI SAI ROAD LINES</t>
  </si>
  <si>
    <t>0000600816</t>
  </si>
  <si>
    <t>J. D. ROADLINES</t>
  </si>
  <si>
    <t>IMP - K C SANTOSH</t>
  </si>
  <si>
    <t>LOAN - RAJARAM</t>
  </si>
  <si>
    <t>0000020072</t>
  </si>
  <si>
    <t>TIANJIN PORT FREE TRADE ZONE SHANGS</t>
  </si>
  <si>
    <t>0000600817</t>
  </si>
  <si>
    <t>SHREE JAMMU MAHARASTRA TRANSPORT</t>
  </si>
  <si>
    <t>IMP - KARMA KUMAR DAS</t>
  </si>
  <si>
    <t>0000600818</t>
  </si>
  <si>
    <t>GANPATI CARGO MOVERS</t>
  </si>
  <si>
    <t>IMP - DIPALI JADHAV</t>
  </si>
  <si>
    <t>0000031508</t>
  </si>
  <si>
    <t>BHARAT SECURITY &amp; LABOUR SERVIC</t>
  </si>
  <si>
    <t>LOAN- M.K.GANGULY</t>
  </si>
  <si>
    <t>LOAN - SANA C P. PATEL</t>
  </si>
  <si>
    <t>0000031509</t>
  </si>
  <si>
    <t>FLYJAC LOGISTICS PVT LTD</t>
  </si>
  <si>
    <t>0000031510</t>
  </si>
  <si>
    <t>EARTH EXPRESS FREIGHT PVT LTD</t>
  </si>
  <si>
    <t>0000600819</t>
  </si>
  <si>
    <t>SARASWATI ROAD LINES</t>
  </si>
  <si>
    <t>0000031511</t>
  </si>
  <si>
    <t>BARODA BELT HOUSE</t>
  </si>
  <si>
    <t>IMP - RAJIV C PARIKH</t>
  </si>
  <si>
    <t>0000031513</t>
  </si>
  <si>
    <t>LOAN - NAGIN MATHUR</t>
  </si>
  <si>
    <t>0000031514</t>
  </si>
  <si>
    <t>D.M.VAIDYA &amp; ASSOCIATES</t>
  </si>
  <si>
    <t>0000010681</t>
  </si>
  <si>
    <t>SNF (INDIA) PVT.LTD.</t>
  </si>
  <si>
    <t>0000020073</t>
  </si>
  <si>
    <t>MICROMERITICS INSTRUMENTS CORPORATI</t>
  </si>
  <si>
    <t>0000600820</t>
  </si>
  <si>
    <t>GURJAR ROAD CARRIER</t>
  </si>
  <si>
    <t>0000600821</t>
  </si>
  <si>
    <t>J. R. OCTROI SERVICE</t>
  </si>
  <si>
    <t>0000031516</t>
  </si>
  <si>
    <t>PARASMANI CHEMICALS</t>
  </si>
  <si>
    <t>0000031517</t>
  </si>
  <si>
    <t>SHRI VENKATESHWARA SUPPLIERS</t>
  </si>
  <si>
    <t>0000031518</t>
  </si>
  <si>
    <t>JAYALAKSHMI STEEL</t>
  </si>
  <si>
    <t>0000031519</t>
  </si>
  <si>
    <t>VRS SECURITY SERVICE</t>
  </si>
  <si>
    <t>0000031520</t>
  </si>
  <si>
    <t>SMART WEIGHING TECHNOLOGIES</t>
  </si>
  <si>
    <t>IMP - BABURAO</t>
  </si>
  <si>
    <t>0000600822</t>
  </si>
  <si>
    <t>SWETA TRANSPORT</t>
  </si>
  <si>
    <t>0000010682</t>
  </si>
  <si>
    <t>20 MICRONS NANO MINERALS LTD.(T'VEL</t>
  </si>
  <si>
    <t>0000600823</t>
  </si>
  <si>
    <t>SOUTHERN PACKERS &amp; MOVERS</t>
  </si>
  <si>
    <t>0000600824</t>
  </si>
  <si>
    <t>0000600825</t>
  </si>
  <si>
    <t>SPEED TRANSPORT COMPANY</t>
  </si>
  <si>
    <t>0000600826</t>
  </si>
  <si>
    <t>CLASSIC TRANSPORT &amp; TRAILOR COMPANY</t>
  </si>
  <si>
    <t>0000031521</t>
  </si>
  <si>
    <t>SINDHU TRANSPORT CO</t>
  </si>
  <si>
    <t>0000600827</t>
  </si>
  <si>
    <t>STAR ROADWAYS</t>
  </si>
  <si>
    <t>0000600828</t>
  </si>
  <si>
    <t>MUMBAI DELHI ROAD LINES</t>
  </si>
  <si>
    <t>0000031522</t>
  </si>
  <si>
    <t>CALNET SYSTEMS</t>
  </si>
  <si>
    <t>0000031523</t>
  </si>
  <si>
    <t>MSA SHIPPING PVT LTD-GDM</t>
  </si>
  <si>
    <t>0000600829</t>
  </si>
  <si>
    <t>NAKODA ROAD WAYS</t>
  </si>
  <si>
    <t>0000031524</t>
  </si>
  <si>
    <t>AB'S INFOTEL</t>
  </si>
  <si>
    <t>0000031526</t>
  </si>
  <si>
    <t>SADGURU ENGINEERING</t>
  </si>
  <si>
    <t>0000600830</t>
  </si>
  <si>
    <t>PURVANCHAL ROAD CARRIER</t>
  </si>
  <si>
    <t>0000031527</t>
  </si>
  <si>
    <t>VICTORY CALL TAXI</t>
  </si>
  <si>
    <t>0000600831</t>
  </si>
  <si>
    <t>KAPOOR TRANSPORT CO</t>
  </si>
  <si>
    <t>0000031528</t>
  </si>
  <si>
    <t>KHUSHI ENTERPRISE</t>
  </si>
  <si>
    <t>0000031532</t>
  </si>
  <si>
    <t>M R M LIF &amp; SHIFT</t>
  </si>
  <si>
    <t>0000600836</t>
  </si>
  <si>
    <t>RAMDEVRA TRANSPORT</t>
  </si>
  <si>
    <t>0000600837</t>
  </si>
  <si>
    <t>SRI NEW BALAJI ROAD LINES</t>
  </si>
  <si>
    <t>0000600838</t>
  </si>
  <si>
    <t>BIKANER SHEKHAWATI ROADWAYS</t>
  </si>
  <si>
    <t>LOAN - TALU S DAMOR</t>
  </si>
  <si>
    <t>0000031533</t>
  </si>
  <si>
    <t>SHREEJI PAPER MART</t>
  </si>
  <si>
    <t>0000031534</t>
  </si>
  <si>
    <t>TAMILNADU PLASTICS MFRS ASSOCIATION</t>
  </si>
  <si>
    <t>0000031535</t>
  </si>
  <si>
    <t>P. GOPINATH</t>
  </si>
  <si>
    <t>0000031536</t>
  </si>
  <si>
    <t>SRI VARI &amp; CO</t>
  </si>
  <si>
    <t>0000031537</t>
  </si>
  <si>
    <t>NEW LIBERTY FURNITURE</t>
  </si>
  <si>
    <t>0000031538</t>
  </si>
  <si>
    <t>HERCULES CONTROL &amp; INSTRUMENTATION</t>
  </si>
  <si>
    <t>0000031542</t>
  </si>
  <si>
    <t>INDUSTRIAL PACKERS &amp; MOVERS</t>
  </si>
  <si>
    <t>0000031563</t>
  </si>
  <si>
    <t>AGARWAL SALES CORPORATION</t>
  </si>
  <si>
    <t>0000600839</t>
  </si>
  <si>
    <t>0000031543</t>
  </si>
  <si>
    <t>SRI MEENAKSHI ENGINEERING WORKS</t>
  </si>
  <si>
    <t>0000010688</t>
  </si>
  <si>
    <t>VAHANVATI INDUSTIRES</t>
  </si>
  <si>
    <t>0000020076</t>
  </si>
  <si>
    <t>PT. INTI. KALSIUM  INDONESIA.</t>
  </si>
  <si>
    <t>0000031544</t>
  </si>
  <si>
    <t>NICKY ENTERPRISE</t>
  </si>
  <si>
    <t>0000031545</t>
  </si>
  <si>
    <t>MCNALLY SAYAJI ENGINEERING LIMITED.</t>
  </si>
  <si>
    <t>0000031546</t>
  </si>
  <si>
    <t>AHIR HARDWARE</t>
  </si>
  <si>
    <t>0000031547</t>
  </si>
  <si>
    <t>0000600840</t>
  </si>
  <si>
    <t>JOHN KENNEDY ROADWAYS</t>
  </si>
  <si>
    <t>IMP - MOHIDEEN PATCHI</t>
  </si>
  <si>
    <t>0000031548</t>
  </si>
  <si>
    <t>ARAVIND KUMAR PATEL</t>
  </si>
  <si>
    <t>0000031549</t>
  </si>
  <si>
    <t>VINOD KUMAR PATEL</t>
  </si>
  <si>
    <t>0000010689</t>
  </si>
  <si>
    <t>VIJAYA DURGA MINERALS</t>
  </si>
  <si>
    <t>0000031550</t>
  </si>
  <si>
    <t>SAHARANPUR ENGINEERING WORKS PVT. L</t>
  </si>
  <si>
    <t>0000031551</t>
  </si>
  <si>
    <t>JIYA ENGINEERING CORPORATION</t>
  </si>
  <si>
    <t>IMP - JIGNESH SHAH</t>
  </si>
  <si>
    <t>IMP - SANDIP PRADHAN</t>
  </si>
  <si>
    <t>IMP - NIMESH BHAVSAR</t>
  </si>
  <si>
    <t>0000600846</t>
  </si>
  <si>
    <t>NEEKHARA ROAD CARRIER</t>
  </si>
  <si>
    <t>IMP - DAXESH SHAH</t>
  </si>
  <si>
    <t>0000600850</t>
  </si>
  <si>
    <t>FREIGHT PAYABLE - BHIWANDI</t>
  </si>
  <si>
    <t>0000031564</t>
  </si>
  <si>
    <t>ALPHA ENTERPRISES</t>
  </si>
  <si>
    <t>IMP - RAVI NAIK</t>
  </si>
  <si>
    <t>0000031565</t>
  </si>
  <si>
    <t>SALIMKHA N PATHAN</t>
  </si>
  <si>
    <t>0000031566</t>
  </si>
  <si>
    <t>ABC GAMBER INTERNATIONAL</t>
  </si>
  <si>
    <t>0000031567</t>
  </si>
  <si>
    <t>STAR ELECTRICALS</t>
  </si>
  <si>
    <t>0000031568</t>
  </si>
  <si>
    <t>SHREE DIESAL ENGINEERS</t>
  </si>
  <si>
    <t>0000031569</t>
  </si>
  <si>
    <t>ASTRAL COMMUMICATIONS</t>
  </si>
  <si>
    <t>0000031570</t>
  </si>
  <si>
    <t>JAN MARKETING</t>
  </si>
  <si>
    <t>0000031571</t>
  </si>
  <si>
    <t>AMBE ENGINEERING WORKS</t>
  </si>
  <si>
    <t>0000031572</t>
  </si>
  <si>
    <t>SANDUR FLUID CONTROLS PVT LTD</t>
  </si>
  <si>
    <t>0000031573</t>
  </si>
  <si>
    <t>DEPOSIT - WATER HYDERABAD</t>
  </si>
  <si>
    <t>0000031574</t>
  </si>
  <si>
    <t>DEPOSIT - HYDERABAD GDN EXT</t>
  </si>
  <si>
    <t>0000600851</t>
  </si>
  <si>
    <t>PRAGATI OCTROI SERVICE</t>
  </si>
  <si>
    <t>0000600852</t>
  </si>
  <si>
    <t>SHRINATH CARGO (P) LTD</t>
  </si>
  <si>
    <t>0000031575</t>
  </si>
  <si>
    <t>J R INFOTECH</t>
  </si>
  <si>
    <t>0000031576</t>
  </si>
  <si>
    <t>LAKHANI FURNITURE</t>
  </si>
  <si>
    <t>0000031577</t>
  </si>
  <si>
    <t>NAVKAR FURNITURE</t>
  </si>
  <si>
    <t>0000031578</t>
  </si>
  <si>
    <t>0000031579</t>
  </si>
  <si>
    <t>BI-JI TYRES</t>
  </si>
  <si>
    <t>0000600853</t>
  </si>
  <si>
    <t>S. R. LOGISTICS</t>
  </si>
  <si>
    <t>0000600854</t>
  </si>
  <si>
    <t>BEST ROADWAYS LIMITED</t>
  </si>
  <si>
    <t>0000600855</t>
  </si>
  <si>
    <t>SHIVAM ROADLINE</t>
  </si>
  <si>
    <t>0000600856</t>
  </si>
  <si>
    <t>VARSHA PACHORI (UDAIPUR)</t>
  </si>
  <si>
    <t>0000031580</t>
  </si>
  <si>
    <t>NANDHINI TRADERS</t>
  </si>
  <si>
    <t>0000031581</t>
  </si>
  <si>
    <t>MAHENDRA M PARMAR</t>
  </si>
  <si>
    <t>0000031582</t>
  </si>
  <si>
    <t>QUMRUL AKHYAR</t>
  </si>
  <si>
    <t>IMP - PIYUSH NAGARKAR</t>
  </si>
  <si>
    <t>0000031583</t>
  </si>
  <si>
    <t>SRI BALAJI ENTERPRISE</t>
  </si>
  <si>
    <t>0000600857</t>
  </si>
  <si>
    <t>AGRON LOGISTICS (INDIA) PVT LTD</t>
  </si>
  <si>
    <t>0000031585</t>
  </si>
  <si>
    <t>MESSEBAU WORNLEIN GMBH</t>
  </si>
  <si>
    <t>0000031586</t>
  </si>
  <si>
    <t>DELTA ENGINEERS</t>
  </si>
  <si>
    <t>0000031587</t>
  </si>
  <si>
    <t>SAUNRACHANA STRUCON PVT.LTD.</t>
  </si>
  <si>
    <t>0000010690</t>
  </si>
  <si>
    <t>R J MINERAL INDUSTRIES PVT LTD</t>
  </si>
  <si>
    <t>0000010691</t>
  </si>
  <si>
    <t>VITRAG MINERALS INDUSTRIES</t>
  </si>
  <si>
    <t>0000031588</t>
  </si>
  <si>
    <t>CHITI-CHEM CORPORATION</t>
  </si>
  <si>
    <t>0000600858</t>
  </si>
  <si>
    <t>SHREENATHJi TRANSPORT</t>
  </si>
  <si>
    <t>0000031589</t>
  </si>
  <si>
    <t>NAMDEV Z VAZE</t>
  </si>
  <si>
    <t>0000031590</t>
  </si>
  <si>
    <t>EKNATH N VAZE</t>
  </si>
  <si>
    <t>0000031591</t>
  </si>
  <si>
    <t>RAJESH N VAZE</t>
  </si>
  <si>
    <t>0000031592</t>
  </si>
  <si>
    <t>SHIVANG PUBLICATION PVT. LTD.</t>
  </si>
  <si>
    <t>LOAN - MANU G BARIYA</t>
  </si>
  <si>
    <t>0000031593</t>
  </si>
  <si>
    <t>NARAYAN OIL AND GAS BURNERS COMPANY</t>
  </si>
  <si>
    <t>0000040178</t>
  </si>
  <si>
    <t>ECO TECH DESIGNS PVT LTD</t>
  </si>
  <si>
    <t>0000600859</t>
  </si>
  <si>
    <t>PRAGATI CARGO MOVERS</t>
  </si>
  <si>
    <t>0000010692</t>
  </si>
  <si>
    <t>ABHIMANYU CHEMICALS</t>
  </si>
  <si>
    <t>IMP - RAJUDA (MAINTAINCE)</t>
  </si>
  <si>
    <t>0000600860</t>
  </si>
  <si>
    <t>LOAN - PRADHAN BIN</t>
  </si>
  <si>
    <t>0000600861</t>
  </si>
  <si>
    <t>SHREE BALAJI SERVICES</t>
  </si>
  <si>
    <t>0000031595</t>
  </si>
  <si>
    <t>SILICON COMPUTECH PVT. LTD.</t>
  </si>
  <si>
    <t>0000031596</t>
  </si>
  <si>
    <t>JAY ANJANI EARTH MOVERS</t>
  </si>
  <si>
    <t>0000600862</t>
  </si>
  <si>
    <t>SRI VENKATA VIJAYA LAKSHMI LORRY</t>
  </si>
  <si>
    <t>0000600863</t>
  </si>
  <si>
    <t>NIBY ROADLINES</t>
  </si>
  <si>
    <t>0000010693</t>
  </si>
  <si>
    <t>NOBLE INDUSTRIES</t>
  </si>
  <si>
    <t>0000010694</t>
  </si>
  <si>
    <t>PARMOUNT MICRON PRIVATE LIMITED</t>
  </si>
  <si>
    <t>0000020077</t>
  </si>
  <si>
    <t>VINAVICO JOINT STOCK COMPANY</t>
  </si>
  <si>
    <t>0000010695</t>
  </si>
  <si>
    <t>JALDIP MINERALS</t>
  </si>
  <si>
    <t>0000031597</t>
  </si>
  <si>
    <t>SHREE GANESH CERAMIC</t>
  </si>
  <si>
    <t>0000031598</t>
  </si>
  <si>
    <t>MAHALAXMI SANITARY &amp; HARDWARE</t>
  </si>
  <si>
    <t>0000600864</t>
  </si>
  <si>
    <t>SANDHU ROAD LINES</t>
  </si>
  <si>
    <t>0000600865</t>
  </si>
  <si>
    <t>GIRIRAJ TRANSPORT</t>
  </si>
  <si>
    <t>0000031599</t>
  </si>
  <si>
    <t>DIYA COMMUNICATION</t>
  </si>
  <si>
    <t>0000031600</t>
  </si>
  <si>
    <t>WEIZMANN FOREX LTD.</t>
  </si>
  <si>
    <t>0000010696</t>
  </si>
  <si>
    <t>A P M MINERALS</t>
  </si>
  <si>
    <t>0000031601</t>
  </si>
  <si>
    <t>ABHILESH GARG</t>
  </si>
  <si>
    <t>0000010697</t>
  </si>
  <si>
    <t>CHIRAG CHEMICALS</t>
  </si>
  <si>
    <t>0000031602</t>
  </si>
  <si>
    <t>SEALING TECHNOLOGIES</t>
  </si>
  <si>
    <t>0000031603</t>
  </si>
  <si>
    <t>SIDDHI INDUSTRIES</t>
  </si>
  <si>
    <t>0000031604</t>
  </si>
  <si>
    <t>0000031605</t>
  </si>
  <si>
    <t>MAHALAXMI MACHINES</t>
  </si>
  <si>
    <t>0000031606</t>
  </si>
  <si>
    <t>DEPOSIT - SECURITY (CUSTOM)</t>
  </si>
  <si>
    <t>0000031607</t>
  </si>
  <si>
    <t>DEPOSIT - GUEST HOUSE (ALWAR)</t>
  </si>
  <si>
    <t>0000031608</t>
  </si>
  <si>
    <t>SURYA LOGISTICS</t>
  </si>
  <si>
    <t>0000600866</t>
  </si>
  <si>
    <t>BHAGWATI ROADLINES</t>
  </si>
  <si>
    <t>0000600867</t>
  </si>
  <si>
    <t>MEHTA TRANSPORT</t>
  </si>
  <si>
    <t>0000600868</t>
  </si>
  <si>
    <t>JAIN TRANSPORT COMPANY (JODHPUR)</t>
  </si>
  <si>
    <t>0000031609</t>
  </si>
  <si>
    <t>S. S  ELECTRONICS</t>
  </si>
  <si>
    <t>0000600869</t>
  </si>
  <si>
    <t>GWALIOR GUJRAT TRANSPORT CO.</t>
  </si>
  <si>
    <t>0000010698</t>
  </si>
  <si>
    <t>SUMAN MINERAL</t>
  </si>
  <si>
    <t>IMP - BHANU PRATAP HADA</t>
  </si>
  <si>
    <t>0000031611</t>
  </si>
  <si>
    <t>ANJALI PLASTICS WORKS</t>
  </si>
  <si>
    <t>0000031612</t>
  </si>
  <si>
    <t>IMEX COMPUTECH PVT. LTD.</t>
  </si>
  <si>
    <t>0000600870</t>
  </si>
  <si>
    <t>PRAGATHI LORRY TRANSPORT</t>
  </si>
  <si>
    <t>0000031613</t>
  </si>
  <si>
    <t>0000031615</t>
  </si>
  <si>
    <t>VIVID WEIGHING MACHINES CO.,</t>
  </si>
  <si>
    <t>0000010699</t>
  </si>
  <si>
    <t>EASTERN TIMBERS</t>
  </si>
  <si>
    <t>0000600871</t>
  </si>
  <si>
    <t>JANTA FREIGHT CARRIERS</t>
  </si>
  <si>
    <t>0000600872</t>
  </si>
  <si>
    <t>KADA WASHINI TRANSPORT</t>
  </si>
  <si>
    <t>0000031616</t>
  </si>
  <si>
    <t>COSMIC ENGINEERS</t>
  </si>
  <si>
    <t>0000600873</t>
  </si>
  <si>
    <t>A. VIJAYA KUMAR</t>
  </si>
  <si>
    <t>0000031617</t>
  </si>
  <si>
    <t>0000600874</t>
  </si>
  <si>
    <t>DURGA ROADLINES (KISHANGAR)</t>
  </si>
  <si>
    <t>0000031618</t>
  </si>
  <si>
    <t>KOHLI ENTERPRISES</t>
  </si>
  <si>
    <t>0000031619</t>
  </si>
  <si>
    <t>ARIHANT BUILDCON</t>
  </si>
  <si>
    <t>0000600875</t>
  </si>
  <si>
    <t>PARTH LOGISTICS</t>
  </si>
  <si>
    <t>0000031620</t>
  </si>
  <si>
    <t>MILLENIUM CONSULTANTS AND TECHNOC</t>
  </si>
  <si>
    <t>IMP - SANJAY MUNGRA (FOR)</t>
  </si>
  <si>
    <t>IMP - RAKESH PARIKH (FOR)</t>
  </si>
  <si>
    <t>0000031621</t>
  </si>
  <si>
    <t>HITESH SHAH &amp; ASSOCIATES</t>
  </si>
  <si>
    <t>0000031622</t>
  </si>
  <si>
    <t>MULTI ENGINEERS (P) LTD</t>
  </si>
  <si>
    <t>0000600876</t>
  </si>
  <si>
    <t>MAKRANA GOLDEN GOODS TRANSPORT</t>
  </si>
  <si>
    <t>0000010700</t>
  </si>
  <si>
    <t>DEVI MARKETING PVT. LTD.</t>
  </si>
  <si>
    <t>0000031623</t>
  </si>
  <si>
    <t>DHARAMRAJ WELDING WORKS</t>
  </si>
  <si>
    <t>0000031624</t>
  </si>
  <si>
    <t>OSTWAL ENTERPRISES</t>
  </si>
  <si>
    <t>0000031625</t>
  </si>
  <si>
    <t>PAL ALUMINIUM</t>
  </si>
  <si>
    <t>0000031626</t>
  </si>
  <si>
    <t>KHAN JCB CONTRACTOR</t>
  </si>
  <si>
    <t>0000020078</t>
  </si>
  <si>
    <t>BUHLER AG</t>
  </si>
  <si>
    <t>0000600877</t>
  </si>
  <si>
    <t>VIRENDRA ROADLINES PRIVATE LIMITED</t>
  </si>
  <si>
    <t>0000600878</t>
  </si>
  <si>
    <t>JAIPUR TINTOI ROAD LINES</t>
  </si>
  <si>
    <t>0000600879</t>
  </si>
  <si>
    <t>GUJRAT BOMBAY CARRIER</t>
  </si>
  <si>
    <t>0000031627</t>
  </si>
  <si>
    <t>UTILITY CONSTRUCTION &amp; MACHINERIES</t>
  </si>
  <si>
    <t>IMP - RAYSINGH G PARMAR</t>
  </si>
  <si>
    <t>IMP - SAHMBHU J PATEL</t>
  </si>
  <si>
    <t>0000031628</t>
  </si>
  <si>
    <t>INTERNATIONAL TRADE &amp; EXHIBITIONS (</t>
  </si>
  <si>
    <t>0000031629</t>
  </si>
  <si>
    <t>SAR TRANSPORT SYSTEMS PVT LTD</t>
  </si>
  <si>
    <t>0000031630</t>
  </si>
  <si>
    <t>CEVA FREIGHT (INDIA) PVT LTD</t>
  </si>
  <si>
    <t>0000031631</t>
  </si>
  <si>
    <t>PRIYASAHI ENTERPRISES</t>
  </si>
  <si>
    <t>0000031635</t>
  </si>
  <si>
    <t>A VON STATIONERY HOUSE</t>
  </si>
  <si>
    <t>0000031636</t>
  </si>
  <si>
    <t>ARVIND STONE MARCHENT</t>
  </si>
  <si>
    <t>0000600880</t>
  </si>
  <si>
    <t>RAIPUR GOLDEN TRANSPORT CO.</t>
  </si>
  <si>
    <t>0000031637</t>
  </si>
  <si>
    <t>MOHAN ENTERPRISE</t>
  </si>
  <si>
    <t>0000031638</t>
  </si>
  <si>
    <t>LOUNG IMPLEX</t>
  </si>
  <si>
    <t>IMP - VIPUL KORADIYA</t>
  </si>
  <si>
    <t>0000600881</t>
  </si>
  <si>
    <t>DELHI BOMBAY ROAD CARRIER</t>
  </si>
  <si>
    <t>0000031639</t>
  </si>
  <si>
    <t>0000010701</t>
  </si>
  <si>
    <t>SURENDRA MINERALS PVT. LTD.</t>
  </si>
  <si>
    <t>0000031641</t>
  </si>
  <si>
    <t>ACME FABRIK PLAST CO.</t>
  </si>
  <si>
    <t>IMP-RAJASEKARAN(PURCHASE)</t>
  </si>
  <si>
    <t>0000031642</t>
  </si>
  <si>
    <t>S.D.BEARING CO</t>
  </si>
  <si>
    <t>0000600882</t>
  </si>
  <si>
    <t>MANOKAMANA ROADLINES</t>
  </si>
  <si>
    <t>0000600883</t>
  </si>
  <si>
    <t>MANOJ TRANSPORT</t>
  </si>
  <si>
    <t>0000031643</t>
  </si>
  <si>
    <t>SASI SCALE</t>
  </si>
  <si>
    <t>0000010702</t>
  </si>
  <si>
    <t>PATEL CORPORATION</t>
  </si>
  <si>
    <t>0000031644</t>
  </si>
  <si>
    <t>S.D.BEARING CO.</t>
  </si>
  <si>
    <t>0000600886</t>
  </si>
  <si>
    <t>OM LOGISTICS LTD</t>
  </si>
  <si>
    <t>0000600887</t>
  </si>
  <si>
    <t>IMP - RAM JI (ALWAR COOK)</t>
  </si>
  <si>
    <t>0000600888</t>
  </si>
  <si>
    <t>PAWAN TRANSPORT COMPANY</t>
  </si>
  <si>
    <t>0000600889</t>
  </si>
  <si>
    <t>RISHABH FREIGHT CARRIER</t>
  </si>
  <si>
    <t>0000600890</t>
  </si>
  <si>
    <t>OM SAI LOGISTICS</t>
  </si>
  <si>
    <t>0000010707</t>
  </si>
  <si>
    <t>JAY AMBE MINERALS (BHUJ)</t>
  </si>
  <si>
    <t>0000031647</t>
  </si>
  <si>
    <t>LOTUS LOGISTICS</t>
  </si>
  <si>
    <t>IMP - VRAJESH JINWALA</t>
  </si>
  <si>
    <t>0000031648</t>
  </si>
  <si>
    <t>BRITISH HIGH COMMISSION</t>
  </si>
  <si>
    <t>0000010708</t>
  </si>
  <si>
    <t>NAV DURGA MINERALS</t>
  </si>
  <si>
    <t>0000010709</t>
  </si>
  <si>
    <t>DEVI PLAST</t>
  </si>
  <si>
    <t>IMP - CHIRAG PHATAK</t>
  </si>
  <si>
    <t>IMP - DHAWAL SHETH</t>
  </si>
  <si>
    <t>0000031649</t>
  </si>
  <si>
    <t>NATIONAL FURNITURE STORES.</t>
  </si>
  <si>
    <t>0000031650</t>
  </si>
  <si>
    <t>S. S. ELECTRONICS</t>
  </si>
  <si>
    <t>IMP-DEEPAK MOTWANI</t>
  </si>
  <si>
    <t>0000031651</t>
  </si>
  <si>
    <t>DEPOSIT - (FACTORY-HALDWANI)</t>
  </si>
  <si>
    <t>0000031652</t>
  </si>
  <si>
    <t>RAVJI VALA KHUNGLA</t>
  </si>
  <si>
    <t>LOAN - NAVALSINH M PATEL</t>
  </si>
  <si>
    <t>0000040183</t>
  </si>
  <si>
    <t>VINAYAK CERTIFICATIONS SERVICES PVT</t>
  </si>
  <si>
    <t>0000020081</t>
  </si>
  <si>
    <t>OFS CARGO PVT. LTD.</t>
  </si>
  <si>
    <t>0000040184</t>
  </si>
  <si>
    <t>KARAN ASSOCIATES</t>
  </si>
  <si>
    <t>0000040185</t>
  </si>
  <si>
    <t>VINAYAK CONSULTANTS</t>
  </si>
  <si>
    <t>0000031656</t>
  </si>
  <si>
    <t>K.S.B. CONSTRUCTION</t>
  </si>
  <si>
    <t>0000010710</t>
  </si>
  <si>
    <t>SHRI RAM MINES &amp; MINERALS</t>
  </si>
  <si>
    <t>0000010711</t>
  </si>
  <si>
    <t>KAKKAT DRUGS &amp; CHEMICALS CO.</t>
  </si>
  <si>
    <t>IMP - AJAY KUMAR</t>
  </si>
  <si>
    <t>0000010712</t>
  </si>
  <si>
    <t>AKSHAR MINERALS</t>
  </si>
  <si>
    <t>0000031657</t>
  </si>
  <si>
    <t>UNISON INSURANCE BROKING SERVICES P</t>
  </si>
  <si>
    <t>0000031662</t>
  </si>
  <si>
    <t>ALLTIME SHIPPING</t>
  </si>
  <si>
    <t>0000020086</t>
  </si>
  <si>
    <t>HEBEI XINJI CHEMICAL GROUP CO. LTD.</t>
  </si>
  <si>
    <t>0000010717</t>
  </si>
  <si>
    <t>SHREE ASHAPURA ENTERPRISE.</t>
  </si>
  <si>
    <t>0000010718</t>
  </si>
  <si>
    <t>RAJDEEP TRADING CO.</t>
  </si>
  <si>
    <t>0000040188</t>
  </si>
  <si>
    <t>BHAGWATI SHIPPING PVT.LTD.</t>
  </si>
  <si>
    <t>0000001062</t>
  </si>
  <si>
    <t>20 MICRONS LTD.-NANDESARI</t>
  </si>
  <si>
    <t>0000020087</t>
  </si>
  <si>
    <t>0000031663</t>
  </si>
  <si>
    <t>AG ASSOCIATES</t>
  </si>
  <si>
    <t>0000031664</t>
  </si>
  <si>
    <t>SOLIDS TECH</t>
  </si>
  <si>
    <t>0000600891</t>
  </si>
  <si>
    <t>UDAIPUR GOLDEN TRANSPORT CO.</t>
  </si>
  <si>
    <t>0000010719</t>
  </si>
  <si>
    <t>MINETECH INDUSTRIES - PLNPUR</t>
  </si>
  <si>
    <t>IMP - MANISH BHOJANI</t>
  </si>
  <si>
    <t>0000031665</t>
  </si>
  <si>
    <t>HOTEL MANGALAM</t>
  </si>
  <si>
    <t>0000031666</t>
  </si>
  <si>
    <t>UAE EXCHANGE &amp; FINANCIAL SERVICES L</t>
  </si>
  <si>
    <t>0000031667</t>
  </si>
  <si>
    <t>SUNDARLAL V. TRIVEDI</t>
  </si>
  <si>
    <t>0000031668</t>
  </si>
  <si>
    <t>SANCTUM HOLIDAYS MAKER</t>
  </si>
  <si>
    <t>0000031669</t>
  </si>
  <si>
    <t>GUJARAT EMPLOYERS ORGANISATION</t>
  </si>
  <si>
    <t>0000001057</t>
  </si>
  <si>
    <t>20 MICRONS LTD.-MUMBAI</t>
  </si>
  <si>
    <t>0000031670</t>
  </si>
  <si>
    <t>L  G SHOPPE ADHUNIKA</t>
  </si>
  <si>
    <t>IMP - ATIT JOSHI</t>
  </si>
  <si>
    <t>0000031671</t>
  </si>
  <si>
    <t>GLOBE FURNITURE HOUSE</t>
  </si>
  <si>
    <t>0000010720</t>
  </si>
  <si>
    <t>20 MICRONS LIMITED-MUM</t>
  </si>
  <si>
    <t>0000031672</t>
  </si>
  <si>
    <t>DHARMIK ENTERPRISE</t>
  </si>
  <si>
    <t>0000031673</t>
  </si>
  <si>
    <t>DURGA DIESEL ENGINEERS</t>
  </si>
  <si>
    <t>0000031674</t>
  </si>
  <si>
    <t>CHEM MECH INDUSTRIES</t>
  </si>
  <si>
    <t>0000010721</t>
  </si>
  <si>
    <t>DIAMOND MINERALS</t>
  </si>
  <si>
    <t>0000010722</t>
  </si>
  <si>
    <t>RISE MINERAL CORPORATION.</t>
  </si>
  <si>
    <t>0000600892</t>
  </si>
  <si>
    <t>G.T ROADLINES</t>
  </si>
  <si>
    <t>0000031675</t>
  </si>
  <si>
    <t>DEPOSIT - WATER (SWP)</t>
  </si>
  <si>
    <t>0000031676</t>
  </si>
  <si>
    <t>ADANI GAS LIMITED</t>
  </si>
  <si>
    <t>0000031677</t>
  </si>
  <si>
    <t>VISHVAKARMA FURNITURE</t>
  </si>
  <si>
    <t>0000031678</t>
  </si>
  <si>
    <t>K.D.SANITATION</t>
  </si>
  <si>
    <t>0000031679</t>
  </si>
  <si>
    <t>PESTCONE PESTCONTROL SERVICES</t>
  </si>
  <si>
    <t>IMP - ASHOK PANCHAL</t>
  </si>
  <si>
    <t>LOAN-DALPAT . S. GOHIL</t>
  </si>
  <si>
    <t>0000031680</t>
  </si>
  <si>
    <t>M.S.M. FAB</t>
  </si>
  <si>
    <t>0000031681</t>
  </si>
  <si>
    <t>SRI SABARI ENTERPRISES</t>
  </si>
  <si>
    <t>0000031682</t>
  </si>
  <si>
    <t>JALARAM PEST CONTROL SERVICES</t>
  </si>
  <si>
    <t>0000600893</t>
  </si>
  <si>
    <t>ANVAR A. MEMON</t>
  </si>
  <si>
    <t>0000031683</t>
  </si>
  <si>
    <t>SINGHLA FOAM &amp; FURNITURE HOUSE</t>
  </si>
  <si>
    <t>0000031684</t>
  </si>
  <si>
    <t>AEROMER LOGISTICS INIDA PVT LTD</t>
  </si>
  <si>
    <t>0000031685</t>
  </si>
  <si>
    <t>SEEMA ASSOCIATES</t>
  </si>
  <si>
    <t>0000031686</t>
  </si>
  <si>
    <t>SHRUTHI ENTERPRISES</t>
  </si>
  <si>
    <t>0000031687</t>
  </si>
  <si>
    <t>KAPADIA ACTUARIAL &amp; FINANCIAL CONS</t>
  </si>
  <si>
    <t>0000600894</t>
  </si>
  <si>
    <t>AGGARWAL ROADWAYS</t>
  </si>
  <si>
    <t>0000600895</t>
  </si>
  <si>
    <t>ROAD STAR TRANSPORT</t>
  </si>
  <si>
    <t>0000010723</t>
  </si>
  <si>
    <t>SURENDRA MINERALS PVT. LTD(GUJ)</t>
  </si>
  <si>
    <t>0000031689</t>
  </si>
  <si>
    <t>0000031691</t>
  </si>
  <si>
    <t>JAI JINENDRA ENTERPRISES</t>
  </si>
  <si>
    <t>0000600896</t>
  </si>
  <si>
    <t>R.K.ROADLINES</t>
  </si>
  <si>
    <t>0000031692</t>
  </si>
  <si>
    <t>MUKESH A. PATEL</t>
  </si>
  <si>
    <t>0000031693</t>
  </si>
  <si>
    <t>ASIA ELECTRICALS</t>
  </si>
  <si>
    <t>0000031694</t>
  </si>
  <si>
    <t>MUKESH A. PATEL TECHNICAL</t>
  </si>
  <si>
    <t>0000010727</t>
  </si>
  <si>
    <t>CHHANGA CHINA CLAY INDUSTRIES</t>
  </si>
  <si>
    <t>0000600901</t>
  </si>
  <si>
    <t>TRISHUL TRANSPORT CO PVT LTD</t>
  </si>
  <si>
    <t>0000600902</t>
  </si>
  <si>
    <t>VAISHNAV DEVI TRANSPORT</t>
  </si>
  <si>
    <t>0000010728</t>
  </si>
  <si>
    <t>SUPER WHITE MINERALS &amp; CHEMICALS.</t>
  </si>
  <si>
    <t>0000600903</t>
  </si>
  <si>
    <t>SONGRA TRANSPORT</t>
  </si>
  <si>
    <t>0000010729</t>
  </si>
  <si>
    <t>SUN INDUSTRIES.</t>
  </si>
  <si>
    <t>0000031695</t>
  </si>
  <si>
    <t>JAY AMBE ENTERPRISE</t>
  </si>
  <si>
    <t>0000031696</t>
  </si>
  <si>
    <t>0000031697</t>
  </si>
  <si>
    <t>KAVYA SERVICE CENTER</t>
  </si>
  <si>
    <t>0000010730</t>
  </si>
  <si>
    <t>PURVI CHEMICALS</t>
  </si>
  <si>
    <t>0000031698</t>
  </si>
  <si>
    <t>MADHUVAN TRADING CORPORATION</t>
  </si>
  <si>
    <t>0000600904</t>
  </si>
  <si>
    <t>NEW INDUSTRIAL TRANSPORT</t>
  </si>
  <si>
    <t>0000600905</t>
  </si>
  <si>
    <t>LAKSHYA GLOBAL LOGISTICS PVT.LTD</t>
  </si>
  <si>
    <t>0000600906</t>
  </si>
  <si>
    <t>S.K. LOGOSTIC</t>
  </si>
  <si>
    <t>LOAN - ASHOK G GOHIL</t>
  </si>
  <si>
    <t>0000031699</t>
  </si>
  <si>
    <t>PRISM INORG</t>
  </si>
  <si>
    <t>0000600907</t>
  </si>
  <si>
    <t>ASIATIK ROADWAYS</t>
  </si>
  <si>
    <t>0000031700</t>
  </si>
  <si>
    <t>SHREE TIRUPATI COURIER SERVICE</t>
  </si>
  <si>
    <t>0000031701</t>
  </si>
  <si>
    <t>MARUTHI MANAGEMENT SERVICES</t>
  </si>
  <si>
    <t>0000031702</t>
  </si>
  <si>
    <t>N.AYYAPPAN</t>
  </si>
  <si>
    <t>0000031703</t>
  </si>
  <si>
    <t>RAMANBHAI B PADHIYAR</t>
  </si>
  <si>
    <t>LOAN -  MAHESH G. GAMOT</t>
  </si>
  <si>
    <t>0000031707</t>
  </si>
  <si>
    <t>SHUBH ENGINEERING</t>
  </si>
  <si>
    <t>0000031708</t>
  </si>
  <si>
    <t>BT ENTERPRISES</t>
  </si>
  <si>
    <t>0000600911</t>
  </si>
  <si>
    <t>SAIBABA TRANSPORT</t>
  </si>
  <si>
    <t>0000600912</t>
  </si>
  <si>
    <t>SURAJ ROADLINES</t>
  </si>
  <si>
    <t>0000010732</t>
  </si>
  <si>
    <t>MONALISA MARBLES &amp; MINERALS</t>
  </si>
  <si>
    <t>0000010733</t>
  </si>
  <si>
    <t>RADHE MINERAL ENTERPRISE</t>
  </si>
  <si>
    <t>0000600913</t>
  </si>
  <si>
    <t>A V TRANSPORTS</t>
  </si>
  <si>
    <t>IMP-HIREN.R.BHUVIR</t>
  </si>
  <si>
    <t>0000600914</t>
  </si>
  <si>
    <t>SHRI SHIV KRIPA ROADLINES</t>
  </si>
  <si>
    <t>0000031711</t>
  </si>
  <si>
    <t>MAHESH MACHINERY MART</t>
  </si>
  <si>
    <t>0000600915</t>
  </si>
  <si>
    <t>SRI RAGHAVENDRA LORRY TRANSPORT</t>
  </si>
  <si>
    <t>0000031712</t>
  </si>
  <si>
    <t>VANDANA ENTERPRISE</t>
  </si>
  <si>
    <t>0000020091</t>
  </si>
  <si>
    <t>FARZIN ROCK STONE CO.</t>
  </si>
  <si>
    <t>0000031713</t>
  </si>
  <si>
    <t>ISHANI . H . JANI</t>
  </si>
  <si>
    <t>0000010734</t>
  </si>
  <si>
    <t>ASSOCIATED MINERAL CORPORATION.</t>
  </si>
  <si>
    <t>0000031714</t>
  </si>
  <si>
    <t>VARSHA K GOSWAMI</t>
  </si>
  <si>
    <t>IMP - KEYUR PATEL</t>
  </si>
  <si>
    <t>IMP - CHIRAG BAROT</t>
  </si>
  <si>
    <t>LOAN - DHAVAL BHAVSAR</t>
  </si>
  <si>
    <t>IMP - M.DINESH KUMAR</t>
  </si>
  <si>
    <t>0000600916</t>
  </si>
  <si>
    <t>0000600917</t>
  </si>
  <si>
    <t>NEW S.K. ROAD LINES</t>
  </si>
  <si>
    <t>0000010735</t>
  </si>
  <si>
    <t>SRI TIRUMALA MICRO MINERALS</t>
  </si>
  <si>
    <t>0000031715</t>
  </si>
  <si>
    <t>PRAKASH  FURNITURE WORKS</t>
  </si>
  <si>
    <t>0000031716</t>
  </si>
  <si>
    <t>SYSTAMA SHYAM TELESERVICES LTD</t>
  </si>
  <si>
    <t>IMP-KHARPATE SWAPNIL</t>
  </si>
  <si>
    <t>0000031717</t>
  </si>
  <si>
    <t>INTERVALVE (INDIA) LTD.</t>
  </si>
  <si>
    <t>0000600918</t>
  </si>
  <si>
    <t>SWAYAMBHU TRANSPORT SERVICE</t>
  </si>
  <si>
    <t>0000031718</t>
  </si>
  <si>
    <t>SURESH TIMBER COMPANY</t>
  </si>
  <si>
    <t>0000031719</t>
  </si>
  <si>
    <t>GOURAV INFOTECH</t>
  </si>
  <si>
    <t>0000010736</t>
  </si>
  <si>
    <t>AJANTA INDUSTRIES</t>
  </si>
  <si>
    <t>0000031720</t>
  </si>
  <si>
    <t>0000031721</t>
  </si>
  <si>
    <t>BHARAT ELECRICALS &amp; REWINDING WORKS</t>
  </si>
  <si>
    <t>0000010737</t>
  </si>
  <si>
    <t>PROGRESSIVE &amp; POPULAR MINERAL PVT.</t>
  </si>
  <si>
    <t>0000031722</t>
  </si>
  <si>
    <t>RISHI TECHTEX LTD.</t>
  </si>
  <si>
    <t>0000600919</t>
  </si>
  <si>
    <t>JEEVAN TRANSPORTS CO.</t>
  </si>
  <si>
    <t>0000031723</t>
  </si>
  <si>
    <t>AGARWAL STEEL FURNITURES</t>
  </si>
  <si>
    <t>0000600920</t>
  </si>
  <si>
    <t>GANPATI EXPRESS CARGO</t>
  </si>
  <si>
    <t>0000600921</t>
  </si>
  <si>
    <t>NEW SAHAPURA TRANSPORT COMPANY</t>
  </si>
  <si>
    <t>0000600922</t>
  </si>
  <si>
    <t>0000031724</t>
  </si>
  <si>
    <t>ROYAL  HARDWARE MART</t>
  </si>
  <si>
    <t>0000031725</t>
  </si>
  <si>
    <t>SHIV TELECOME SERVICE</t>
  </si>
  <si>
    <t>0000031726</t>
  </si>
  <si>
    <t>AMRATLAL &amp; CO.</t>
  </si>
  <si>
    <t>0000031727</t>
  </si>
  <si>
    <t>JIGAR FIBER GLASS</t>
  </si>
  <si>
    <t>0000600923</t>
  </si>
  <si>
    <t>T.C.I FREIGHT (SECUNDERABAD)</t>
  </si>
  <si>
    <t>0000600924</t>
  </si>
  <si>
    <t>ASSOCIATED ROAD CARRIERS (S'BAD)</t>
  </si>
  <si>
    <t>0000600925</t>
  </si>
  <si>
    <t>S.A. TRANSPORT</t>
  </si>
  <si>
    <t>0000010738</t>
  </si>
  <si>
    <t>J.K.CHINA CLAY</t>
  </si>
  <si>
    <t>0000010742</t>
  </si>
  <si>
    <t>CHETAK MINERALS CHEMICALS</t>
  </si>
  <si>
    <t>0000031732</t>
  </si>
  <si>
    <t>RAM BUILDERS.</t>
  </si>
  <si>
    <t>IMP - RAKESH R GANDHI</t>
  </si>
  <si>
    <t>0000010743</t>
  </si>
  <si>
    <t>PAVAN BLACKROCK PVT.LTD.</t>
  </si>
  <si>
    <t>0000031733</t>
  </si>
  <si>
    <t>GAURAV INDUSTRIES</t>
  </si>
  <si>
    <t>0000600926</t>
  </si>
  <si>
    <t>SHRI SAI ROADLINES</t>
  </si>
  <si>
    <t>0000010744</t>
  </si>
  <si>
    <t>DIVINE BIO ENERGY</t>
  </si>
  <si>
    <t>0000600927</t>
  </si>
  <si>
    <t>Basant Transport Company</t>
  </si>
  <si>
    <t>0000600928</t>
  </si>
  <si>
    <t>New Haryana Punjab Roadways</t>
  </si>
  <si>
    <t>0000010746</t>
  </si>
  <si>
    <t>DEVA INDUSTRIES</t>
  </si>
  <si>
    <t>0000010747</t>
  </si>
  <si>
    <t>SINOCHEM IMPEX</t>
  </si>
  <si>
    <t>0000031734</t>
  </si>
  <si>
    <t>PANCHAL PUNJIRAM KHEMRAM</t>
  </si>
  <si>
    <t>0000600929</t>
  </si>
  <si>
    <t>SHREE BHAGWATI TRANSPORT COMPANY</t>
  </si>
  <si>
    <t>0000031735</t>
  </si>
  <si>
    <t>INTERPORT GLOBAL LOGISTICS PVT LTD</t>
  </si>
  <si>
    <t>0000031737</t>
  </si>
  <si>
    <t>MEHER PHARMA INTERNATIONAL</t>
  </si>
  <si>
    <t>0000600930</t>
  </si>
  <si>
    <t>MONY CARRIERS</t>
  </si>
  <si>
    <t>0000600931</t>
  </si>
  <si>
    <t>OM TRANSPORT CORPORATION</t>
  </si>
  <si>
    <t>0000031738</t>
  </si>
  <si>
    <t>A.K.GOYAL &amp; CO.</t>
  </si>
  <si>
    <t>0000600932</t>
  </si>
  <si>
    <t>Bhawani Transport Company</t>
  </si>
  <si>
    <t>0000600936</t>
  </si>
  <si>
    <t>J. P. TRANSPORT</t>
  </si>
  <si>
    <t>0000031742</t>
  </si>
  <si>
    <t>THE M.P.C GYMKHANA</t>
  </si>
  <si>
    <t>0000600937</t>
  </si>
  <si>
    <t>RAMDEVKRUPA TEMPO SERVICE</t>
  </si>
  <si>
    <t>0000031743</t>
  </si>
  <si>
    <t>MEHTA BHIKHALAL BHAI CHAND</t>
  </si>
  <si>
    <t>0000600938</t>
  </si>
  <si>
    <t>SAHARA ROADLINES</t>
  </si>
  <si>
    <t>0000031744</t>
  </si>
  <si>
    <t>ABHAY IMPEX</t>
  </si>
  <si>
    <t>0000010752</t>
  </si>
  <si>
    <t>RAMNIKLAL S. GOSALIA &amp; CO. (MUM)</t>
  </si>
  <si>
    <t>0000031745</t>
  </si>
  <si>
    <t>SHIVAM SCIENTIFIC &amp; CHEMICAL SUPPLI</t>
  </si>
  <si>
    <t>0000031746</t>
  </si>
  <si>
    <t>R. K. DISTRIBUTORS</t>
  </si>
  <si>
    <t>0000031747</t>
  </si>
  <si>
    <t>RAJ MOTORS &amp; MACHINERY STORES</t>
  </si>
  <si>
    <t>0000010753</t>
  </si>
  <si>
    <t>ANAND TALC &amp; STEATITE PVT.LTD.</t>
  </si>
  <si>
    <t>0000010754</t>
  </si>
  <si>
    <t>MAYUR WOVENS PVT. LTD.</t>
  </si>
  <si>
    <t>0000010755</t>
  </si>
  <si>
    <t>AL-BARI MINERALS PVT. LTD.</t>
  </si>
  <si>
    <t>0000031748</t>
  </si>
  <si>
    <t>SHRADDHA COMMUNICATION</t>
  </si>
  <si>
    <t>0000600939</t>
  </si>
  <si>
    <t>JAI BHAWANI ROADLINES</t>
  </si>
  <si>
    <t>0000010756</t>
  </si>
  <si>
    <t>CHEMPEX INTERNATIONAL</t>
  </si>
  <si>
    <t>0000020096</t>
  </si>
  <si>
    <t>HOANG DIEP LTD.</t>
  </si>
  <si>
    <t>0000031749</t>
  </si>
  <si>
    <t>M. S. INFOTECH</t>
  </si>
  <si>
    <t>0000600940</t>
  </si>
  <si>
    <t>SRI MALLESHWARA ROADWAYS</t>
  </si>
  <si>
    <t>0000031750</t>
  </si>
  <si>
    <t>SB GRAPHICS</t>
  </si>
  <si>
    <t>0000031751</t>
  </si>
  <si>
    <t>BHAVYA INVESTIGATION SERVICES</t>
  </si>
  <si>
    <t>LOAN - AKHILESH SRIVASTAV</t>
  </si>
  <si>
    <t>0000031752</t>
  </si>
  <si>
    <t>SHREEJI SPACIO SOLUTIONS PVT LTD</t>
  </si>
  <si>
    <t>0000600941</t>
  </si>
  <si>
    <t>MEHTA TRADERS</t>
  </si>
  <si>
    <t>0000010757</t>
  </si>
  <si>
    <t>0000010758</t>
  </si>
  <si>
    <t>MAHADEV LIME PRODUCT</t>
  </si>
  <si>
    <t>0000031757</t>
  </si>
  <si>
    <t>BHARAT STEEL &amp; FIBRE INDUSTRIES</t>
  </si>
  <si>
    <t>0000031758</t>
  </si>
  <si>
    <t>DISANT ENGINEERS</t>
  </si>
  <si>
    <t>IMP - SUSHIL KOHLI</t>
  </si>
  <si>
    <t>0000031759</t>
  </si>
  <si>
    <t>TULSI FIBRE GLASS INDUSTRIES</t>
  </si>
  <si>
    <t>0000031760</t>
  </si>
  <si>
    <t>SHRIJALA SALES AGENCIES</t>
  </si>
  <si>
    <t>0000031761</t>
  </si>
  <si>
    <t>K. N. PATEL &amp; CO.</t>
  </si>
  <si>
    <t>0000031762</t>
  </si>
  <si>
    <t>N. J ENGINEERING</t>
  </si>
  <si>
    <t>0000031763</t>
  </si>
  <si>
    <t>R. S. PADHIYAR</t>
  </si>
  <si>
    <t>0000031764</t>
  </si>
  <si>
    <t>G.T JOHNSON &amp; CO</t>
  </si>
  <si>
    <t>0000600946</t>
  </si>
  <si>
    <t>SAURASHTRA ROADWAYS BANGALORE</t>
  </si>
  <si>
    <t>0000600947</t>
  </si>
  <si>
    <t>TARAPUR FREIGHT CARRIERS</t>
  </si>
  <si>
    <t>LOAN - NILESH DESHMUKH</t>
  </si>
  <si>
    <t>0000031765</t>
  </si>
  <si>
    <t>NANDESARI WATER &amp; UTILITIES LTD</t>
  </si>
  <si>
    <t>0000031766</t>
  </si>
  <si>
    <t>AVANI ENTERPRISE</t>
  </si>
  <si>
    <t>0000010759</t>
  </si>
  <si>
    <t>KRISHNA SUPER CLAY</t>
  </si>
  <si>
    <t>0000031767</t>
  </si>
  <si>
    <t>SURESHBHAI P. PARMAR</t>
  </si>
  <si>
    <t>0000600951</t>
  </si>
  <si>
    <t>AMIRGADH ROAD LINES</t>
  </si>
  <si>
    <t>0000600952</t>
  </si>
  <si>
    <t>NEW SHARMA GOODS TRANSPOR</t>
  </si>
  <si>
    <t>0000600953</t>
  </si>
  <si>
    <t>SANWARIYA TRANSPORT COMPANY</t>
  </si>
  <si>
    <t>0000031768</t>
  </si>
  <si>
    <t>GUJARAT SALES AGENCY</t>
  </si>
  <si>
    <t>0000031769</t>
  </si>
  <si>
    <t>SKYLINE SHIPPING &amp; LOGISTICS PVT LT</t>
  </si>
  <si>
    <t>0000600954</t>
  </si>
  <si>
    <t>SHREE KALAJI ROADWAYS</t>
  </si>
  <si>
    <t>0000031770</t>
  </si>
  <si>
    <t>JAIDEEP VERMA</t>
  </si>
  <si>
    <t>0000031771</t>
  </si>
  <si>
    <t>FEDERAL EXPRESS CORPORATION</t>
  </si>
  <si>
    <t>0000600955</t>
  </si>
  <si>
    <t>KATNI ANDHARA ROAD LINES</t>
  </si>
  <si>
    <t>0000031772</t>
  </si>
  <si>
    <t>SHIVA AGENCIES</t>
  </si>
  <si>
    <t>0000600956</t>
  </si>
  <si>
    <t>ARIHANT INDUSTRIES</t>
  </si>
  <si>
    <t>0000600957</t>
  </si>
  <si>
    <t>SHREE ASHAPURA TRANSPORT CO.</t>
  </si>
  <si>
    <t>0000031773</t>
  </si>
  <si>
    <t>0000031774</t>
  </si>
  <si>
    <t>V. J. VAGHELA</t>
  </si>
  <si>
    <t>0000031775</t>
  </si>
  <si>
    <t>RATANSINH B. PADHIYAR</t>
  </si>
  <si>
    <t>0000010762</t>
  </si>
  <si>
    <t>SELVI MINERALS</t>
  </si>
  <si>
    <t>0000010763</t>
  </si>
  <si>
    <t>0000031776</t>
  </si>
  <si>
    <t>CHOPRA ELECTRICALS</t>
  </si>
  <si>
    <t>0000010764</t>
  </si>
  <si>
    <t>VINAYAK WOODEN HANDICRAFTS</t>
  </si>
  <si>
    <t>0000031777</t>
  </si>
  <si>
    <t>0000600958</t>
  </si>
  <si>
    <t>0000600959</t>
  </si>
  <si>
    <t>DIYA TRANSPORT CO</t>
  </si>
  <si>
    <t>0000600960</t>
  </si>
  <si>
    <t>ANIL TRANSPORT CO.</t>
  </si>
  <si>
    <t>IMP - DINESH SHAH (FOR)</t>
  </si>
  <si>
    <t>LOAN - BAKABHAI H. RATHVA</t>
  </si>
  <si>
    <t>0000600961</t>
  </si>
  <si>
    <t>P.M. LOGISTICS</t>
  </si>
  <si>
    <t>IMP - PINTU KUMAR</t>
  </si>
  <si>
    <t>0000031782</t>
  </si>
  <si>
    <t>0000031783</t>
  </si>
  <si>
    <t>CATERPILLAR INDIA PVT LTD</t>
  </si>
  <si>
    <t>IMP - SELVAKUMAR</t>
  </si>
  <si>
    <t>0000031784</t>
  </si>
  <si>
    <t>MANISH ELECTRICALS</t>
  </si>
  <si>
    <t>0000031785</t>
  </si>
  <si>
    <t>AKSHAR ELECTINFRA PVT. LTD.</t>
  </si>
  <si>
    <t>IMP - KISHORKUMAR RADADIA</t>
  </si>
  <si>
    <t>0000031786</t>
  </si>
  <si>
    <t>GHANSHYAM TRADING CO.</t>
  </si>
  <si>
    <t>0000031787</t>
  </si>
  <si>
    <t>0000600966</t>
  </si>
  <si>
    <t>RAVECHIKRUPA EARTHMOVERS</t>
  </si>
  <si>
    <t>0000600967</t>
  </si>
  <si>
    <t>ANSAR  LORRY TRANSPORT</t>
  </si>
  <si>
    <t>0000600968</t>
  </si>
  <si>
    <t>SAI INDRA GOODS TRANSPORT</t>
  </si>
  <si>
    <t>0000600969</t>
  </si>
  <si>
    <t>ROYAL TANSPORT</t>
  </si>
  <si>
    <t>0000031792</t>
  </si>
  <si>
    <t>JAGMENDAR MALIC &amp; ASSOCIAT</t>
  </si>
  <si>
    <t>0000600971</t>
  </si>
  <si>
    <t>NEW YOGENDRA ROAD LINES</t>
  </si>
  <si>
    <t>0000600976</t>
  </si>
  <si>
    <t>OM ROAD CARRIERS</t>
  </si>
  <si>
    <t>0000010767</t>
  </si>
  <si>
    <t>GAURAV MICRONS.</t>
  </si>
  <si>
    <t>0000600977</t>
  </si>
  <si>
    <t>NANDINI ROADLINES</t>
  </si>
  <si>
    <t>0000600978</t>
  </si>
  <si>
    <t>SHRI DHARAMRAJ GOODS CARRIER CO</t>
  </si>
  <si>
    <t>0000600979</t>
  </si>
  <si>
    <t>SHRI ASHAPURA LOGISTICS</t>
  </si>
  <si>
    <t>0000600980</t>
  </si>
  <si>
    <t>3. PADAM TRANSPORT COMPANY(</t>
  </si>
  <si>
    <t>0000031797</t>
  </si>
  <si>
    <t>HONEST TYRES</t>
  </si>
  <si>
    <t>0000031798</t>
  </si>
  <si>
    <t>Vodafone Essar Digilink limited</t>
  </si>
  <si>
    <t>0000031799</t>
  </si>
  <si>
    <t>N K ENGINEERS</t>
  </si>
  <si>
    <t>0000600981</t>
  </si>
  <si>
    <t>ABDULGANI JABBARKHAN PATHAN</t>
  </si>
  <si>
    <t>0000600982</t>
  </si>
  <si>
    <t>ISHAQKHAN S PATHAN</t>
  </si>
  <si>
    <t>0000600983</t>
  </si>
  <si>
    <t>SHIV SHAKTI ROADLINES</t>
  </si>
  <si>
    <t>0000031800</t>
  </si>
  <si>
    <t>ANSHU TRADING</t>
  </si>
  <si>
    <t>0000031801</t>
  </si>
  <si>
    <t>HOLY CITY TOUR CO. PVT. LTD.</t>
  </si>
  <si>
    <t>0000600984</t>
  </si>
  <si>
    <t>M.S.GOLD TRANSPORT</t>
  </si>
  <si>
    <t>0000600985</t>
  </si>
  <si>
    <t>BARODA GOLDEN CARRIER</t>
  </si>
  <si>
    <t>0000031802</t>
  </si>
  <si>
    <t>0000010769</t>
  </si>
  <si>
    <t>ROYAL EXPORTERS</t>
  </si>
  <si>
    <t>0000600986</t>
  </si>
  <si>
    <t>0000600992</t>
  </si>
  <si>
    <t>KBMGM TRANSPORT</t>
  </si>
  <si>
    <t>0000600991</t>
  </si>
  <si>
    <t>RAJASTHAN GUJRAT TRANSPORT</t>
  </si>
  <si>
    <t>0000031807</t>
  </si>
  <si>
    <t>STANDARD FURNITURE</t>
  </si>
  <si>
    <t>0000031808</t>
  </si>
  <si>
    <t>ROHINI CONSTRUCTION</t>
  </si>
  <si>
    <t>0000031809</t>
  </si>
  <si>
    <t>RACHITHA ELECTRICLAS</t>
  </si>
  <si>
    <t>0000031810</t>
  </si>
  <si>
    <t>DEPOSIT(  MR. N . SRINIVAS)</t>
  </si>
  <si>
    <t>0000031811</t>
  </si>
  <si>
    <t>DEPOSIT(MRS. N. VARALAKSHMI)</t>
  </si>
  <si>
    <t>0000600993</t>
  </si>
  <si>
    <t>BATCO TRANSINDIA PVT.LTD.</t>
  </si>
  <si>
    <t>IMP -  DEEPAK MOTWANI</t>
  </si>
  <si>
    <t>0000031812</t>
  </si>
  <si>
    <t>A.SUNILKUMAR</t>
  </si>
  <si>
    <t>0000031813</t>
  </si>
  <si>
    <t>(DEPOSIT) ADANI ENERGY LIMITED</t>
  </si>
  <si>
    <t>0000031814</t>
  </si>
  <si>
    <t>0000031815</t>
  </si>
  <si>
    <t>0000600994</t>
  </si>
  <si>
    <t>SWASTIK TRANSPORT CO</t>
  </si>
  <si>
    <t>0000031816</t>
  </si>
  <si>
    <t>DHAVAL TRANSPORT</t>
  </si>
  <si>
    <t>0000010772</t>
  </si>
  <si>
    <t>RAKESH MINERAL INDUSTRIES</t>
  </si>
  <si>
    <t>0000031817</t>
  </si>
  <si>
    <t>SHREE MATAGI TRADERS</t>
  </si>
  <si>
    <t>0000600996</t>
  </si>
  <si>
    <t>SRI KRISHNA TRANSPORT</t>
  </si>
  <si>
    <t>0000031822</t>
  </si>
  <si>
    <t>MRS. JYOTI JAYESH SHAH</t>
  </si>
  <si>
    <t>0000031823</t>
  </si>
  <si>
    <t>MRS. BEENA BHARAT SHAH</t>
  </si>
  <si>
    <t>0000031824</t>
  </si>
  <si>
    <t>MRS. MANJULABEN S. PETHAD</t>
  </si>
  <si>
    <t>0000031825</t>
  </si>
  <si>
    <t>MR. SHANTILAL D. PETHAD</t>
  </si>
  <si>
    <t>0000031826</t>
  </si>
  <si>
    <t>MRS. JYOTI HITESH SALOT</t>
  </si>
  <si>
    <t>0000031827</t>
  </si>
  <si>
    <t>MR.CHAITIK HITESH SALOT</t>
  </si>
  <si>
    <t>0000031828</t>
  </si>
  <si>
    <t>MRS. RASIKA RAVINDRA GULVI</t>
  </si>
  <si>
    <t>0000031829</t>
  </si>
  <si>
    <t>MR. RAM MARUTI SORE</t>
  </si>
  <si>
    <t>0000031830</t>
  </si>
  <si>
    <t>MRS. KALPANA RAM SORE</t>
  </si>
  <si>
    <t>0000031831</t>
  </si>
  <si>
    <t>MRS. NEEPA MAYUR LAKHANI</t>
  </si>
  <si>
    <t>0000031832</t>
  </si>
  <si>
    <t>MR. MAYUR MAHENDRA LAKHANI</t>
  </si>
  <si>
    <t>0000010777</t>
  </si>
  <si>
    <t>SUHAM ENTERPRISE</t>
  </si>
  <si>
    <t>0000031834</t>
  </si>
  <si>
    <t>FATHIMA TRADERS</t>
  </si>
  <si>
    <t>0000031835</t>
  </si>
  <si>
    <t>M.A.K.E U THUMAN SONS</t>
  </si>
  <si>
    <t>0000031836</t>
  </si>
  <si>
    <t>NORTHLAB (INDIA) PVT LTD</t>
  </si>
  <si>
    <t>0000010778</t>
  </si>
  <si>
    <t>S.K ENTERPRISES</t>
  </si>
  <si>
    <t>0000600997</t>
  </si>
  <si>
    <t>RAIPUR ROADWAYS</t>
  </si>
  <si>
    <t>0000031837</t>
  </si>
  <si>
    <t>Damodar Painter</t>
  </si>
  <si>
    <t>0000031839</t>
  </si>
  <si>
    <t>SHREE BALAJI ELECTRICAL &amp; ENG  WORK</t>
  </si>
  <si>
    <t>0000031840</t>
  </si>
  <si>
    <t>GORDHANDAS DESAI PVT. LTD.</t>
  </si>
  <si>
    <t>0000031841</t>
  </si>
  <si>
    <t>0000031842</t>
  </si>
  <si>
    <t>SBI CARD-4864 6170 1438 4331 (RCP)</t>
  </si>
  <si>
    <t>0000031843</t>
  </si>
  <si>
    <t>BANSAL DYE CHEM PRIVATE LIMIDED</t>
  </si>
  <si>
    <t>0000601000</t>
  </si>
  <si>
    <t>0000601001</t>
  </si>
  <si>
    <t>Gaurav Roadlines</t>
  </si>
  <si>
    <t>0000031844</t>
  </si>
  <si>
    <t>NAVKAR CERAMIC</t>
  </si>
  <si>
    <t>0000031845</t>
  </si>
  <si>
    <t>Jyoti Enterprise</t>
  </si>
  <si>
    <t>IMP - NIHAR TRIVEDI</t>
  </si>
  <si>
    <t>IMP - MADHAV SHARMA</t>
  </si>
  <si>
    <t>0000601002</t>
  </si>
  <si>
    <t>SRI SAI ROAD LINES</t>
  </si>
  <si>
    <t>0000031846</t>
  </si>
  <si>
    <t>MAA TRANSPORT</t>
  </si>
  <si>
    <t>0000031847</t>
  </si>
  <si>
    <t>M S INFOTECH</t>
  </si>
  <si>
    <t>0000020101</t>
  </si>
  <si>
    <t>MALVERN INSTRUMENTS LIMITED</t>
  </si>
  <si>
    <t>0000010779</t>
  </si>
  <si>
    <t>MICRO MINERAL AND CHEMICALS.</t>
  </si>
  <si>
    <t>0000031848</t>
  </si>
  <si>
    <t>0000601003</t>
  </si>
  <si>
    <t>GOLDEN FREIGHT CARRIER</t>
  </si>
  <si>
    <t>0000601004</t>
  </si>
  <si>
    <t>T. K. TRANSPORT CO.</t>
  </si>
  <si>
    <t>0000601005</t>
  </si>
  <si>
    <t>ANAND FREIGHT CARRER</t>
  </si>
  <si>
    <t>0000601006</t>
  </si>
  <si>
    <t>PATHAK ROAD LINES</t>
  </si>
  <si>
    <t>0000031849</t>
  </si>
  <si>
    <t>0000010780</t>
  </si>
  <si>
    <t>SRI KHATRI TRADERS</t>
  </si>
  <si>
    <t>0000010781</t>
  </si>
  <si>
    <t>SHIV SHAKTI MICRONS</t>
  </si>
  <si>
    <t>0000010782</t>
  </si>
  <si>
    <t>GAJANAND CHEMICALS</t>
  </si>
  <si>
    <t>IMP - RAJUL N SHETH</t>
  </si>
  <si>
    <t>0000601007</t>
  </si>
  <si>
    <t>NEW INDIAN TRANSPORT</t>
  </si>
  <si>
    <t>0000031850</t>
  </si>
  <si>
    <t>UNITE ENGINEERING  COMPANY</t>
  </si>
  <si>
    <t>0000031851</t>
  </si>
  <si>
    <t>SAURASHTRA ENVIRO PROJECTS PVT LTD.</t>
  </si>
  <si>
    <t>0000031856</t>
  </si>
  <si>
    <t>ATMIYA WOOD PRODUCTS</t>
  </si>
  <si>
    <t>0000031857</t>
  </si>
  <si>
    <t>EAST AFRICA AUTOMOTIVE PVT LTD</t>
  </si>
  <si>
    <t>0000031858</t>
  </si>
  <si>
    <t>SHREE SHARA STEELS &amp; ALLOYS</t>
  </si>
  <si>
    <t>0000031859</t>
  </si>
  <si>
    <t>BAJRANG AUTOMOBILES (P) LTD</t>
  </si>
  <si>
    <t>0000010783</t>
  </si>
  <si>
    <t>SAMET PLAST</t>
  </si>
  <si>
    <t>0000010784</t>
  </si>
  <si>
    <t>JMF SYNTHETICS INDIA PVT.LTD</t>
  </si>
  <si>
    <t>0000010785</t>
  </si>
  <si>
    <t>VIVITHA MICRONS.</t>
  </si>
  <si>
    <t>0000031860</t>
  </si>
  <si>
    <t>M R EARTH MOVERS</t>
  </si>
  <si>
    <t>0000031861</t>
  </si>
  <si>
    <t>BGS ENTERPRISES</t>
  </si>
  <si>
    <t>0000031862</t>
  </si>
  <si>
    <t>R. M. GOHIL</t>
  </si>
  <si>
    <t>0000031863</t>
  </si>
  <si>
    <t>D. G. PADHIYAR</t>
  </si>
  <si>
    <t>0000031864</t>
  </si>
  <si>
    <t>DEPOSIT - GUEST HOUSE</t>
  </si>
  <si>
    <t>0000031865</t>
  </si>
  <si>
    <t>LAKSHMI ENTERPRISE</t>
  </si>
  <si>
    <t>0000031866</t>
  </si>
  <si>
    <t>ARUN ENGINEERING WORKS</t>
  </si>
  <si>
    <t>0000031867</t>
  </si>
  <si>
    <t>SATI MAA ELECTRIC AND GUS WAILDING</t>
  </si>
  <si>
    <t>0000031868</t>
  </si>
  <si>
    <t>LABDESHWAR CONSTRUCTION</t>
  </si>
  <si>
    <t>0000031869</t>
  </si>
  <si>
    <t>DIESEL CARE SERVICES</t>
  </si>
  <si>
    <t>0000601008</t>
  </si>
  <si>
    <t>NATIONAL TRANSPORT COMPANY.</t>
  </si>
  <si>
    <t>0000031870</t>
  </si>
  <si>
    <t>SAKHTI TRADERS</t>
  </si>
  <si>
    <t>0000031871</t>
  </si>
  <si>
    <t>DHARMA CAB (Staff Bus)</t>
  </si>
  <si>
    <t>0000601009</t>
  </si>
  <si>
    <t>KANCHAN GOODS CARRIER</t>
  </si>
  <si>
    <t>0000601010</t>
  </si>
  <si>
    <t>C S R L Transport co</t>
  </si>
  <si>
    <t>0000031872</t>
  </si>
  <si>
    <t>KHOSLA FILTERS GUJARAT</t>
  </si>
  <si>
    <t>0000031873</t>
  </si>
  <si>
    <t>CARBON PRODUCTS (INDIA)</t>
  </si>
  <si>
    <t>0000601011</t>
  </si>
  <si>
    <t>SHIV SHAKTI LOGISTICS</t>
  </si>
  <si>
    <t>0000031875</t>
  </si>
  <si>
    <t>KRISHNA ENGINEERING WORKS</t>
  </si>
  <si>
    <t>0000031876</t>
  </si>
  <si>
    <t>G3 MOTORS LTD</t>
  </si>
  <si>
    <t>0000031878</t>
  </si>
  <si>
    <t>TECHFLOW ENTERPRISES PVT. LTD.</t>
  </si>
  <si>
    <t>0000601012</t>
  </si>
  <si>
    <t>MAHA LAXMI TRANSPORT COMPANY</t>
  </si>
  <si>
    <t>0000601013</t>
  </si>
  <si>
    <t>JAMBHESWAR ROAD CARRIER</t>
  </si>
  <si>
    <t>0000031879</t>
  </si>
  <si>
    <t>K.B. RUFWORK</t>
  </si>
  <si>
    <t>0000031880</t>
  </si>
  <si>
    <t>KRISHNA SALES AGENCY</t>
  </si>
  <si>
    <t>0000031881</t>
  </si>
  <si>
    <t>NARVATSINH D. GOHIL</t>
  </si>
  <si>
    <t>0000601014</t>
  </si>
  <si>
    <t>R. K. TRANSLINE PVT. LTD.</t>
  </si>
  <si>
    <t>0000601015</t>
  </si>
  <si>
    <t>S. K. ROADLINES (KANPUR)</t>
  </si>
  <si>
    <t>0000031882</t>
  </si>
  <si>
    <t>MANE ROADLINES</t>
  </si>
  <si>
    <t>0000010786</t>
  </si>
  <si>
    <t>NAGA LIMITED - MINERALS</t>
  </si>
  <si>
    <t>0000601016</t>
  </si>
  <si>
    <t>JAI BAJRANG ROAD LINES</t>
  </si>
  <si>
    <t>0000601017</t>
  </si>
  <si>
    <t>JAI MAA BHAGWATI TRANSPORT COMPANY</t>
  </si>
  <si>
    <t>0000010787</t>
  </si>
  <si>
    <t>AMTEX DYE CHEM INDUSTRIES.</t>
  </si>
  <si>
    <t>0000601018</t>
  </si>
  <si>
    <t>EAST INDIA LORRY SUPPLIERS</t>
  </si>
  <si>
    <t>0000601019</t>
  </si>
  <si>
    <t>SPEED KING ROAD LINES</t>
  </si>
  <si>
    <t>0000601020</t>
  </si>
  <si>
    <t>S.K. LOGISTICS</t>
  </si>
  <si>
    <t>0000601021</t>
  </si>
  <si>
    <t>SUPREME TRANSPORT ORGANISATION PVT</t>
  </si>
  <si>
    <t>0000601022</t>
  </si>
  <si>
    <t>0000601023</t>
  </si>
  <si>
    <t>SHRI NAVRANGA ROADWAYS</t>
  </si>
  <si>
    <t>IMP - GHANSHYAMBHAI PATEL</t>
  </si>
  <si>
    <t>0000031883</t>
  </si>
  <si>
    <t>ALPHONSA ALL GLASS WORKS</t>
  </si>
  <si>
    <t>0000031884</t>
  </si>
  <si>
    <t>PLASTICS &amp; PLASTIC PRODUCTS</t>
  </si>
  <si>
    <t>0000601024</t>
  </si>
  <si>
    <t>PARSVNATH TRANSPOR CO</t>
  </si>
  <si>
    <t>0000601025</t>
  </si>
  <si>
    <t>M.B. ROAD LINES</t>
  </si>
  <si>
    <t>0000031885</t>
  </si>
  <si>
    <t>Goyal Properties Regd.</t>
  </si>
  <si>
    <t>0000031886</t>
  </si>
  <si>
    <t>RICON DYNAMIC ENGINEERS</t>
  </si>
  <si>
    <t>0000031887</t>
  </si>
  <si>
    <t>GAUTAM ENGINEERS</t>
  </si>
  <si>
    <t>0000010788</t>
  </si>
  <si>
    <t>GLOBAL MEDICINES LTD</t>
  </si>
  <si>
    <t>0000010789</t>
  </si>
  <si>
    <t>KAMDHENU MINERALS</t>
  </si>
  <si>
    <t>0000031888</t>
  </si>
  <si>
    <t>GAUTAM  ENGINEERS</t>
  </si>
  <si>
    <t>0000601026</t>
  </si>
  <si>
    <t>SIDDARTHA CARGO MOVERS</t>
  </si>
  <si>
    <t>0000031889</t>
  </si>
  <si>
    <t>SHIVAM ENGINEERS</t>
  </si>
  <si>
    <t>0000031890</t>
  </si>
  <si>
    <t>PEARL GENERATORS</t>
  </si>
  <si>
    <t>0000031891</t>
  </si>
  <si>
    <t>NARESH (LABOUR CONTRACTOR)</t>
  </si>
  <si>
    <t>0000601027</t>
  </si>
  <si>
    <t>SAPAN TRANSPORT SERVICE</t>
  </si>
  <si>
    <t>0000601028</t>
  </si>
  <si>
    <t>NEW AMAR TRANSPORT COMPANY</t>
  </si>
  <si>
    <t>0000031892</t>
  </si>
  <si>
    <t>POPULAR CRANE &amp; RECOVERY SERVICES</t>
  </si>
  <si>
    <t>IMP - JIGAR V RANA</t>
  </si>
  <si>
    <t>0000031893</t>
  </si>
  <si>
    <t>NASIR &amp; SONU CHASIS WELDING WORKS</t>
  </si>
  <si>
    <t>0000031894</t>
  </si>
  <si>
    <t>BHUSHAN ENTERPRISES</t>
  </si>
  <si>
    <t>0000601029</t>
  </si>
  <si>
    <t>GLOBE INTERNATIONAL CARRIERS (P) LT</t>
  </si>
  <si>
    <t>0000031895</t>
  </si>
  <si>
    <t>JEEVAA PROCESS</t>
  </si>
  <si>
    <t>0000031896</t>
  </si>
  <si>
    <t>0000031897</t>
  </si>
  <si>
    <t>LAKSHMI HARDWARES &amp; TOOLS</t>
  </si>
  <si>
    <t>0000031898</t>
  </si>
  <si>
    <t>SUN HEAVY LIFTERS</t>
  </si>
  <si>
    <t>0000031899</t>
  </si>
  <si>
    <t>STANDARD FURNITURES</t>
  </si>
  <si>
    <t>0000031901</t>
  </si>
  <si>
    <t>J A N INDUSTRIES</t>
  </si>
  <si>
    <t>0000601030</t>
  </si>
  <si>
    <t>SHRI SHYAM ROADLINES</t>
  </si>
  <si>
    <t>0000601031</t>
  </si>
  <si>
    <t>SUNIL TRANSPORT CARRIER</t>
  </si>
  <si>
    <t>0000010790</t>
  </si>
  <si>
    <t>KALPTARU MICRONS INDUSTRIES</t>
  </si>
  <si>
    <t>0000031903</t>
  </si>
  <si>
    <t>CHAKRAPANI S. PATHAK</t>
  </si>
  <si>
    <t>0000601032</t>
  </si>
  <si>
    <t>VASUNDHRA CARRIER</t>
  </si>
  <si>
    <t>0000031904</t>
  </si>
  <si>
    <t>AJAY ENTERPRISE</t>
  </si>
  <si>
    <t>0000601033</t>
  </si>
  <si>
    <t>SHIVAM LOGISTICS</t>
  </si>
  <si>
    <t>0000031905</t>
  </si>
  <si>
    <t>BANKARS HART INSTITUTE</t>
  </si>
  <si>
    <t>0000031906</t>
  </si>
  <si>
    <t>INDO ARYA GLOBAL (M) SDN.BHD.</t>
  </si>
  <si>
    <t>0000601034</t>
  </si>
  <si>
    <t>BHAVINI TRANSPORT SERVICE</t>
  </si>
  <si>
    <t>0000010791</t>
  </si>
  <si>
    <t>GAYATRI ENTERPRISES</t>
  </si>
  <si>
    <t>0000031907</t>
  </si>
  <si>
    <t>LABDESHESHWAR CONSTURCTION</t>
  </si>
  <si>
    <t>0000601035</t>
  </si>
  <si>
    <t>Agrawal Transport Organisation</t>
  </si>
  <si>
    <t>0000031908</t>
  </si>
  <si>
    <t>RIICO LIMITED</t>
  </si>
  <si>
    <t>0000031909</t>
  </si>
  <si>
    <t>INDIAN SMALL SCALE PAINTS ASSOCIATI</t>
  </si>
  <si>
    <t>0000031910</t>
  </si>
  <si>
    <t>ERIEZ MAGNETICS INDIA PVT. LTD.</t>
  </si>
  <si>
    <t>IMP - ARUN AJMERI</t>
  </si>
  <si>
    <t>0000031911</t>
  </si>
  <si>
    <t>0000031912</t>
  </si>
  <si>
    <t>DIGICON AUTOMATION PVT. LTD.</t>
  </si>
  <si>
    <t>0000031913</t>
  </si>
  <si>
    <t>SUN INFO SOLUTION</t>
  </si>
  <si>
    <t>0000031914</t>
  </si>
  <si>
    <t>RIDDHI PRINTERS</t>
  </si>
  <si>
    <t>0000031915</t>
  </si>
  <si>
    <t>SUN INFOTECH</t>
  </si>
  <si>
    <t>0000031916</t>
  </si>
  <si>
    <t>SHRI SAI INFORTECH</t>
  </si>
  <si>
    <t>0000601036</t>
  </si>
  <si>
    <t>NAGA LIMITED - MINERALS LOGISTICS</t>
  </si>
  <si>
    <t>0000031917</t>
  </si>
  <si>
    <t>SHUBH CERAMIC PVT. LTD.</t>
  </si>
  <si>
    <t>0000031918</t>
  </si>
  <si>
    <t>G. S. INDUSTRIES</t>
  </si>
  <si>
    <t>0000601037</t>
  </si>
  <si>
    <t>HARSHDEEP TRANSPORT</t>
  </si>
  <si>
    <t>0000031919</t>
  </si>
  <si>
    <t>KHUSAL BHAI S ROHIT</t>
  </si>
  <si>
    <t>0000601038</t>
  </si>
  <si>
    <t>BAFNA LOGISTICS PVT LTD</t>
  </si>
  <si>
    <t>0000031920</t>
  </si>
  <si>
    <t>SUNDARM CRAIN SERVICE</t>
  </si>
  <si>
    <t>0000031921</t>
  </si>
  <si>
    <t>BHAILALBHAI B MISTRY</t>
  </si>
  <si>
    <t>0000010792</t>
  </si>
  <si>
    <t>GANESH MICROFINE</t>
  </si>
  <si>
    <t>0000031922</t>
  </si>
  <si>
    <t>R. MOHNOT &amp; CO.</t>
  </si>
  <si>
    <t>0000601039</t>
  </si>
  <si>
    <t>0000031923</t>
  </si>
  <si>
    <t>DEPOSIT- (MANOJ KAR HOUSE)</t>
  </si>
  <si>
    <t>0000031924</t>
  </si>
  <si>
    <t>Vinod Kumar singh</t>
  </si>
  <si>
    <t>0000601040</t>
  </si>
  <si>
    <t>R B ROADWAYS</t>
  </si>
  <si>
    <t>0000601041</t>
  </si>
  <si>
    <t>SHREE CHAMUNDA TRANSPORT COMPANY</t>
  </si>
  <si>
    <t>0000601042</t>
  </si>
  <si>
    <t>CHAUDHARY TRANSPORT COMPANY</t>
  </si>
  <si>
    <t>0000031925</t>
  </si>
  <si>
    <t>AGARWAL INDUSTRIAL DISTRIBUTOR</t>
  </si>
  <si>
    <t>0000031926</t>
  </si>
  <si>
    <t>CONSUL CONSOLIDATED PVT. LTD.</t>
  </si>
  <si>
    <t>0000601043</t>
  </si>
  <si>
    <t>NEW ARIHANT ROADLINES</t>
  </si>
  <si>
    <t>0000601044</t>
  </si>
  <si>
    <t>J P ROAD CARRIER</t>
  </si>
  <si>
    <t>0000031927</t>
  </si>
  <si>
    <t>SHREE SUKHDEV SECURITY SERVICE</t>
  </si>
  <si>
    <t>0000031928</t>
  </si>
  <si>
    <t>AGNI COMPUTERS</t>
  </si>
  <si>
    <t>IMP - UTPAL VYAS</t>
  </si>
  <si>
    <t>0000010793</t>
  </si>
  <si>
    <t>QUALITY CHEMICAL INDUSTRIES</t>
  </si>
  <si>
    <t>0000031929</t>
  </si>
  <si>
    <t>USHA COMPRESSOR PVT LTD</t>
  </si>
  <si>
    <t>0000031931</t>
  </si>
  <si>
    <t>CCS INFOTECH LIMITED</t>
  </si>
  <si>
    <t>0000601045</t>
  </si>
  <si>
    <t>D.B.N.TRANSPORT CORPORATION</t>
  </si>
  <si>
    <t>0000601046</t>
  </si>
  <si>
    <t>G.M.ROAD CARRIERS</t>
  </si>
  <si>
    <t>0000601047</t>
  </si>
  <si>
    <t>LOTUS ROAD TRANSPORT</t>
  </si>
  <si>
    <t>0000601048</t>
  </si>
  <si>
    <t>RAJARAM MUKHIYA</t>
  </si>
  <si>
    <t>0000601049</t>
  </si>
  <si>
    <t>AGARSONS CONTAINER TERMINALS</t>
  </si>
  <si>
    <t>0000601050</t>
  </si>
  <si>
    <t>BHATT HIRALCHANDRA BHANUPRASAD</t>
  </si>
  <si>
    <t>0000031932</t>
  </si>
  <si>
    <t>PATWA KINARIVALA ELECTRONICS LTD.</t>
  </si>
  <si>
    <t>0000031937</t>
  </si>
  <si>
    <t>AXIS BANK LTD(AGREEMENT NO-338339)</t>
  </si>
  <si>
    <t>0000031938</t>
  </si>
  <si>
    <t>SUNLIGHT COURIER PVT LTD</t>
  </si>
  <si>
    <t>0000031939</t>
  </si>
  <si>
    <t>AXIS BANK LTD(AGREEMENT NO-338358)</t>
  </si>
  <si>
    <t>0000601051</t>
  </si>
  <si>
    <t>NAVIGATORS LOGISTICS PVT.LTD.</t>
  </si>
  <si>
    <t>0000601052</t>
  </si>
  <si>
    <t>NARESH ROAD LINES</t>
  </si>
  <si>
    <t>0000031940</t>
  </si>
  <si>
    <t>VASANTI ENTERPRIESES</t>
  </si>
  <si>
    <t>0000601053</t>
  </si>
  <si>
    <t>ALL U.P. UTTRANCHAL TRANSPORT CO.</t>
  </si>
  <si>
    <t>0000031941</t>
  </si>
  <si>
    <t>AXIS BANK LTD(AGREEMENT NO-341515)</t>
  </si>
  <si>
    <t>0000601054</t>
  </si>
  <si>
    <t>PADAM TRANSPORT COMPANY</t>
  </si>
  <si>
    <t>0000031942</t>
  </si>
  <si>
    <t>K.M.CRANE SERVICES</t>
  </si>
  <si>
    <t>0000031943</t>
  </si>
  <si>
    <t>T.VENKATASUBRAMANIAN</t>
  </si>
  <si>
    <t>0000601055</t>
  </si>
  <si>
    <t>VINAYAKA LORRY SERVICES</t>
  </si>
  <si>
    <t>0000010797</t>
  </si>
  <si>
    <t>AVI GLOBAL PLAST PVT LTD.</t>
  </si>
  <si>
    <t>IMP - HASMUKH PATEL</t>
  </si>
  <si>
    <t>0000601056</t>
  </si>
  <si>
    <t>DHL LEMUIR LOGISTICS PVT. LTD</t>
  </si>
  <si>
    <t>0000601057</t>
  </si>
  <si>
    <t>RAJJU FREIGHT CARRIER</t>
  </si>
  <si>
    <t>20 MICRONS H.O.</t>
  </si>
  <si>
    <t>0000031945</t>
  </si>
  <si>
    <t>Ramsh Manpower Service</t>
  </si>
  <si>
    <t>0000031946</t>
  </si>
  <si>
    <t>Sunil Labour Contractor</t>
  </si>
  <si>
    <t>0000601058</t>
  </si>
  <si>
    <t>JAI ANJANI EARTH MOVERS</t>
  </si>
  <si>
    <t>0000031947</t>
  </si>
  <si>
    <t>COCO PETROL PUMP</t>
  </si>
  <si>
    <t>0000031948</t>
  </si>
  <si>
    <t>JAGDISH PRASAD GUPTA</t>
  </si>
  <si>
    <t>0000031950</t>
  </si>
  <si>
    <t>GOPAL KRISHNA M. CHAUDHARY</t>
  </si>
  <si>
    <t>IMP - RAVINDRA PATEL</t>
  </si>
  <si>
    <t>0000031951</t>
  </si>
  <si>
    <t>DEVERA TRANSPORT</t>
  </si>
  <si>
    <t>0000031952</t>
  </si>
  <si>
    <t>BUHLER (INDIA) PVT. LTD.</t>
  </si>
  <si>
    <t>0000601059</t>
  </si>
  <si>
    <t>LOCAL-RJ-02-RB-3150 (TRACTOR)</t>
  </si>
  <si>
    <t>0000031953</t>
  </si>
  <si>
    <t>DARSHANA J MANKAD</t>
  </si>
  <si>
    <t>0000601060</t>
  </si>
  <si>
    <t>NEW GUJARAT LOGISTICS</t>
  </si>
  <si>
    <t>0000031954</t>
  </si>
  <si>
    <t>EMTICI ENGINEERING LIMITED</t>
  </si>
  <si>
    <t>0000010798</t>
  </si>
  <si>
    <t>SHRI KRISHNA TRADERS</t>
  </si>
  <si>
    <t>0000031956</t>
  </si>
  <si>
    <t>BDP GLOBAL LOGISTICS (INDIA) PVT LT</t>
  </si>
  <si>
    <t>0000031957</t>
  </si>
  <si>
    <t>AARGEE STEEL INC.</t>
  </si>
  <si>
    <t>IMP - ABDUL RAZAK</t>
  </si>
  <si>
    <t>0000031958</t>
  </si>
  <si>
    <t>ANGADSINH SHIVKRIPALSINH</t>
  </si>
  <si>
    <t>0000031959</t>
  </si>
  <si>
    <t>VENKATASUBRAMANIAN T</t>
  </si>
  <si>
    <t>IMP - PRANIT SHAH</t>
  </si>
  <si>
    <t>IMP - K.V.PATEL</t>
  </si>
  <si>
    <t>0000031960</t>
  </si>
  <si>
    <t>SARVODAY INDUSTRIAL SERVICE</t>
  </si>
  <si>
    <t>0000031962</t>
  </si>
  <si>
    <t>A.A.PAHONCHIYA</t>
  </si>
  <si>
    <t>0000010799</t>
  </si>
  <si>
    <t>SOLANKI MINERALS</t>
  </si>
  <si>
    <t>0000031964</t>
  </si>
  <si>
    <t>PARAG KOTHARI</t>
  </si>
  <si>
    <t>0000031965</t>
  </si>
  <si>
    <t>DACHSER India Private LImited</t>
  </si>
  <si>
    <t>0000601061</t>
  </si>
  <si>
    <t>JAI MAHALAXMI TRANSPORT CO</t>
  </si>
  <si>
    <t>0000031966</t>
  </si>
  <si>
    <t>0000031967</t>
  </si>
  <si>
    <t>SHREE BAJRANG DAL MILL</t>
  </si>
  <si>
    <t>0000031968</t>
  </si>
  <si>
    <t>KOTAK MAHINDRA BANK LTD</t>
  </si>
  <si>
    <t>0000031969</t>
  </si>
  <si>
    <t>SHRI GANESH ENTERPRISES</t>
  </si>
  <si>
    <t>0000031972</t>
  </si>
  <si>
    <t>ISA ENGINEERS</t>
  </si>
  <si>
    <t>0000031973</t>
  </si>
  <si>
    <t>HARINI HYDRO SAKTHI HYDROLIC ENGINE</t>
  </si>
  <si>
    <t>0000031974</t>
  </si>
  <si>
    <t>ANANTH POWER ENGINEERS</t>
  </si>
  <si>
    <t>IMP - VENKATA SUBRAMANIAN</t>
  </si>
  <si>
    <t>IMP - M.RAMAMOORTHY</t>
  </si>
  <si>
    <t>0000601066</t>
  </si>
  <si>
    <t>MAHAVIR PARCEL SERVICE</t>
  </si>
  <si>
    <t>0000010802</t>
  </si>
  <si>
    <t>AMBAJI STONE DÉCOR PVT LTD</t>
  </si>
  <si>
    <t>0000031975</t>
  </si>
  <si>
    <t>INSTAR PEST CONTROL</t>
  </si>
  <si>
    <t>0000031977</t>
  </si>
  <si>
    <t>UTKARSH AUDIO VISUAL</t>
  </si>
  <si>
    <t>0000031979</t>
  </si>
  <si>
    <t>MALVIYA ENTERPRISES</t>
  </si>
  <si>
    <t>0000031980</t>
  </si>
  <si>
    <t>DI-SU RENERGY</t>
  </si>
  <si>
    <t>0000031981</t>
  </si>
  <si>
    <t>SANTHARAAM POWERT SYSTEMS</t>
  </si>
  <si>
    <t>0000601071</t>
  </si>
  <si>
    <t>LAKSHMI LORRY  SERVICES</t>
  </si>
  <si>
    <t>0000601072</t>
  </si>
  <si>
    <t>VICTORY TRANSPORT</t>
  </si>
  <si>
    <t>0000031982</t>
  </si>
  <si>
    <t>AXIS BANK LTD(AGREEMENT NO-342594)</t>
  </si>
  <si>
    <t>0000031983</t>
  </si>
  <si>
    <t>ELITE INFRASTRUCTURE</t>
  </si>
  <si>
    <t>0000601073</t>
  </si>
  <si>
    <t>SHARDDHA LOGISTICS</t>
  </si>
  <si>
    <t>IMP - YOGESH PATEL</t>
  </si>
  <si>
    <t>0000010807</t>
  </si>
  <si>
    <t>RAMAKRISHNA MARBLE PVT LTD</t>
  </si>
  <si>
    <t>0000601074</t>
  </si>
  <si>
    <t>SHRI RAM TRANSPORT COMPANY</t>
  </si>
  <si>
    <t>0000031984</t>
  </si>
  <si>
    <t>Sai Ram Labour Service</t>
  </si>
  <si>
    <t>0000031985</t>
  </si>
  <si>
    <t>Shankar Lal Yadav</t>
  </si>
  <si>
    <t>0000601075</t>
  </si>
  <si>
    <t>Rajasthan Gujarat Roadlines</t>
  </si>
  <si>
    <t>0000601076</t>
  </si>
  <si>
    <t>Shree Purohit Transport Company</t>
  </si>
  <si>
    <t>0000031986</t>
  </si>
  <si>
    <t>HINDUSTAN BIOSNTH LTD</t>
  </si>
  <si>
    <t>0000031987</t>
  </si>
  <si>
    <t>Adunik transport organisation limit</t>
  </si>
  <si>
    <t>0000601077</t>
  </si>
  <si>
    <t>THE DINESH GOODS TRANSPORT CO.</t>
  </si>
  <si>
    <t>0000601078</t>
  </si>
  <si>
    <t>VICKY FLEET OWNERS &amp; TRANSPORT CONT</t>
  </si>
  <si>
    <t>0000040193</t>
  </si>
  <si>
    <t>PHUONG LINH TRASECO</t>
  </si>
  <si>
    <t>0000031988</t>
  </si>
  <si>
    <t>GANESH STORES</t>
  </si>
  <si>
    <t>0000031989</t>
  </si>
  <si>
    <t>MITASHI AND ASSOCIATES</t>
  </si>
  <si>
    <t>0000031990</t>
  </si>
  <si>
    <t>S.B.INDUSTRIES</t>
  </si>
  <si>
    <t>0000031991</t>
  </si>
  <si>
    <t>R.M. BATT &amp; CO.</t>
  </si>
  <si>
    <t>IMP - PIYUSH NAGARKAR( FOR)</t>
  </si>
  <si>
    <t>0000031992</t>
  </si>
  <si>
    <t>Nuruddin Isufali Lokhandwala</t>
  </si>
  <si>
    <t>0000010808</t>
  </si>
  <si>
    <t>0000010809</t>
  </si>
  <si>
    <t>0000031993</t>
  </si>
  <si>
    <t>MENSCHEN CONSULTING</t>
  </si>
  <si>
    <t>0000031994</t>
  </si>
  <si>
    <t>LINKWELL TELESYSTEMS PVT LTD</t>
  </si>
  <si>
    <t>0000601079</t>
  </si>
  <si>
    <t>RAMESH ROADLINES</t>
  </si>
  <si>
    <t>0000031995</t>
  </si>
  <si>
    <t>OVI FUEL SERVICES,</t>
  </si>
  <si>
    <t>LOAN - GULAB B. PATEL</t>
  </si>
  <si>
    <t>LOAN - KUMARESAN</t>
  </si>
  <si>
    <t>0000031996</t>
  </si>
  <si>
    <t>DHAVAL ENTERPRISE</t>
  </si>
  <si>
    <t>0000031997</t>
  </si>
  <si>
    <t>DACHSER INDIA PRIVATE LIMITED,</t>
  </si>
  <si>
    <t>0000010810</t>
  </si>
  <si>
    <t>SRUSHTI  FINE CHEM PVT LTD.</t>
  </si>
  <si>
    <t>0000601080</t>
  </si>
  <si>
    <t>DRL LOGISTICS PVT LTD</t>
  </si>
  <si>
    <t>0000601081</t>
  </si>
  <si>
    <t>ALFA ROADWAYS</t>
  </si>
  <si>
    <t>0000031998</t>
  </si>
  <si>
    <t>ADVANCED GRAPHIC SYSTEMS</t>
  </si>
  <si>
    <t>0000031999</t>
  </si>
  <si>
    <t>SHREENATH DECORATORS</t>
  </si>
  <si>
    <t>0000032000</t>
  </si>
  <si>
    <t>NARAYAN M PUROHIT</t>
  </si>
  <si>
    <t>0000010811</t>
  </si>
  <si>
    <t>RIDDHI SIDDHI TRADING CO.</t>
  </si>
  <si>
    <t>0000010812</t>
  </si>
  <si>
    <t>MINERAL ZONE</t>
  </si>
  <si>
    <t>0000032001</t>
  </si>
  <si>
    <t>SONA GLASS WORKS</t>
  </si>
  <si>
    <t>0000032002</t>
  </si>
  <si>
    <t>KALYANI XEROX</t>
  </si>
  <si>
    <t>0000032004</t>
  </si>
  <si>
    <t>FUTURE VALUE RETAIL LTD</t>
  </si>
  <si>
    <t>0000601082</t>
  </si>
  <si>
    <t>D M CLEARING CORPORATION</t>
  </si>
  <si>
    <t>0000601083</t>
  </si>
  <si>
    <t>NEW SOUTH INDIA TRANSPORT</t>
  </si>
  <si>
    <t>0000601084</t>
  </si>
  <si>
    <t>New Alwar Kanpur Transport.Co.</t>
  </si>
  <si>
    <t>0000032005</t>
  </si>
  <si>
    <t>PAROT POWER PVT. LTD.</t>
  </si>
  <si>
    <t>0000032006</t>
  </si>
  <si>
    <t>MITASHI &amp; ASSOCIATES</t>
  </si>
  <si>
    <t>0000032007</t>
  </si>
  <si>
    <t>SHANSEN ENTERPRISES</t>
  </si>
  <si>
    <t>IMP - HABIB SHAIKH</t>
  </si>
  <si>
    <t>IMP - PRASAD VAIDYA</t>
  </si>
  <si>
    <t>0000032008</t>
  </si>
  <si>
    <t>R.A. CONTRACTORS</t>
  </si>
  <si>
    <t>0000010813</t>
  </si>
  <si>
    <t>SIGMA MICRON.</t>
  </si>
  <si>
    <t>0000032009</t>
  </si>
  <si>
    <t>HEALTH AIR SERVICES</t>
  </si>
  <si>
    <t>0000601085</t>
  </si>
  <si>
    <t>COMMERCIAL TRANSPORT  CORPORATIO</t>
  </si>
  <si>
    <t>0000032010</t>
  </si>
  <si>
    <t>RATHVA SURESHBHAI KANAKSINH</t>
  </si>
  <si>
    <t>0000032011</t>
  </si>
  <si>
    <t>BEARING SOLUTION</t>
  </si>
  <si>
    <t>0000032012</t>
  </si>
  <si>
    <t>SONU TRADERS</t>
  </si>
  <si>
    <t>IMP - MANOJ KAR (BARODA)</t>
  </si>
  <si>
    <t>0000032013</t>
  </si>
  <si>
    <t>WESTERN PRESS PVT LTD</t>
  </si>
  <si>
    <t>0000010814</t>
  </si>
  <si>
    <t>SUDAY MINERALS &amp; CHEMICAL PVT LTD</t>
  </si>
  <si>
    <t>0000010815</t>
  </si>
  <si>
    <t>MUNDRA GRINDING MILLS</t>
  </si>
  <si>
    <t>0000601086</t>
  </si>
  <si>
    <t>SHREE LAKSHMI VENKATESWARA TRANSPOR</t>
  </si>
  <si>
    <t>0000032014</t>
  </si>
  <si>
    <t>DOLPHIN SHIPPING &amp; LOGISTICS SERVIC</t>
  </si>
  <si>
    <t>0000010816</t>
  </si>
  <si>
    <t>ARASURI MICRONS &amp; MINERALS.</t>
  </si>
  <si>
    <t>0000032015</t>
  </si>
  <si>
    <t>HARIOM AGENCIES</t>
  </si>
  <si>
    <t>0000010817</t>
  </si>
  <si>
    <t>VALLIAMMAL MICRONS.</t>
  </si>
  <si>
    <t>0000601087</t>
  </si>
  <si>
    <t>YASH ROADWAYS</t>
  </si>
  <si>
    <t>LOAN - SOMA T MAVI</t>
  </si>
  <si>
    <t>0000010818</t>
  </si>
  <si>
    <t>GOPI WOMAN CRAFT</t>
  </si>
  <si>
    <t>0000032016</t>
  </si>
  <si>
    <t>0000032017</t>
  </si>
  <si>
    <t>0000010819</t>
  </si>
  <si>
    <t>SANGMARMAR ENTERPRISES</t>
  </si>
  <si>
    <t>IMP - BABU NAIDU</t>
  </si>
  <si>
    <t>0000032018</t>
  </si>
  <si>
    <t>0000010820</t>
  </si>
  <si>
    <t>SUDHARSAN AGENCY</t>
  </si>
  <si>
    <t>IMP - RAKESH N GANDHI (NBD)</t>
  </si>
  <si>
    <t>0000010821</t>
  </si>
  <si>
    <t>SRI SIVA INDUSTRIES.</t>
  </si>
  <si>
    <t>0000010822</t>
  </si>
  <si>
    <t>S.R. MARBLE SUPPLLIERS</t>
  </si>
  <si>
    <t>0000010823</t>
  </si>
  <si>
    <t>SUPER MICRONS</t>
  </si>
  <si>
    <t>0000032019</t>
  </si>
  <si>
    <t>VARDHMAN ELECTRO SERVICES</t>
  </si>
  <si>
    <t>0000032020</t>
  </si>
  <si>
    <t>ANNAI REWINDINGS</t>
  </si>
  <si>
    <t>0000032021</t>
  </si>
  <si>
    <t>MOHAN SING LABOUR CONTRACTOR</t>
  </si>
  <si>
    <t>0000032022</t>
  </si>
  <si>
    <t>RAM BILAWAN</t>
  </si>
  <si>
    <t>0000032023</t>
  </si>
  <si>
    <t>GOVIND SINGH LABOUR CONTRACTOR</t>
  </si>
  <si>
    <t>0000032024</t>
  </si>
  <si>
    <t>MAHENDRA LABOUR CONTRACTOR</t>
  </si>
  <si>
    <t>0000032025</t>
  </si>
  <si>
    <t>0000601088</t>
  </si>
  <si>
    <t>0000601089</t>
  </si>
  <si>
    <t>B.T.C. TRANSPORT CO.</t>
  </si>
  <si>
    <t>0000032027</t>
  </si>
  <si>
    <t>SACHIN INDUSTRIES LTD.</t>
  </si>
  <si>
    <t>0000032028</t>
  </si>
  <si>
    <t>GOYAL STEEL &amp; WOODEN FURNITURE</t>
  </si>
  <si>
    <t>0000032029</t>
  </si>
  <si>
    <t>JAIN TRADERS</t>
  </si>
  <si>
    <t>0000032030</t>
  </si>
  <si>
    <t>ANIL TRADERS</t>
  </si>
  <si>
    <t>IMP - NITIN ANERAO</t>
  </si>
  <si>
    <t>0000032031</t>
  </si>
  <si>
    <t>INDURSTRIAL ELECTRONIC CONTROL SYST</t>
  </si>
  <si>
    <t>0000032032</t>
  </si>
  <si>
    <t>KOTAK MAHINDRA PRIME LTD (TDS)</t>
  </si>
  <si>
    <t>0000010824</t>
  </si>
  <si>
    <t>SATYAM MINERAL INDUSTRIES</t>
  </si>
  <si>
    <t>LOAN - KALPESH C DESAI</t>
  </si>
  <si>
    <t>0000032033</t>
  </si>
  <si>
    <t>PHOENIX ENGINEERS</t>
  </si>
  <si>
    <t>IMP - ABHESINH R SARPOTA</t>
  </si>
  <si>
    <t>0000601090</t>
  </si>
  <si>
    <t>0000601091</t>
  </si>
  <si>
    <t>MILAN TRANSPORT CO</t>
  </si>
  <si>
    <t>0000001055</t>
  </si>
  <si>
    <t>20 MICRONS- BARHI</t>
  </si>
  <si>
    <t>0000601092</t>
  </si>
  <si>
    <t>MAHESH CONTAINER &amp; TRANSPORT CO</t>
  </si>
  <si>
    <t>0000032035</t>
  </si>
  <si>
    <t>JBK EQUIPMENTS CORPORATION</t>
  </si>
  <si>
    <t>0000601093</t>
  </si>
  <si>
    <t>AMRIT TRANSPORT CO</t>
  </si>
  <si>
    <t>0000032036</t>
  </si>
  <si>
    <t>AARZOO TRADERS</t>
  </si>
  <si>
    <t>IMP - NEELAM SAPRA</t>
  </si>
  <si>
    <t>IMP - SANDEEPKUMAR S GADDE</t>
  </si>
  <si>
    <t>0000040198</t>
  </si>
  <si>
    <t>EXPOLANKA FREIGHT (VIETNAM) LTD.</t>
  </si>
  <si>
    <t>0000601096</t>
  </si>
  <si>
    <t>TARAPUR GOLDEN TRANSPORT</t>
  </si>
  <si>
    <t>0000601097</t>
  </si>
  <si>
    <t>SUNIL ROADWAYS</t>
  </si>
  <si>
    <t>0000020106</t>
  </si>
  <si>
    <t>0000032037</t>
  </si>
  <si>
    <t>HOTEL ARYAAS</t>
  </si>
  <si>
    <t>0000601098</t>
  </si>
  <si>
    <t>CHEHAR BHAVANI ROADLINES</t>
  </si>
  <si>
    <t>IMP - BHOPALSINH CHAUHAN (AMBAJI)</t>
  </si>
  <si>
    <t>0000032038</t>
  </si>
  <si>
    <t>NIKKA INSTRUMENTATION</t>
  </si>
  <si>
    <t>0000010827</t>
  </si>
  <si>
    <t>SOMNATH MINERALS</t>
  </si>
  <si>
    <t>0000032039</t>
  </si>
  <si>
    <t>SHARDDHA ENTERPRISES</t>
  </si>
  <si>
    <t>IMP - T.TITUS</t>
  </si>
  <si>
    <t>0000032040</t>
  </si>
  <si>
    <t>VISHAL AUTO ELECTRICALS</t>
  </si>
  <si>
    <t>0000010828</t>
  </si>
  <si>
    <t>OXIPACK INDUSTRIES</t>
  </si>
  <si>
    <t>0000032041</t>
  </si>
  <si>
    <t>JAYMIN M SHETH,</t>
  </si>
  <si>
    <t>0000032042</t>
  </si>
  <si>
    <t>A P &amp; ASSOCIAATES</t>
  </si>
  <si>
    <t>0000032043</t>
  </si>
  <si>
    <t>SHREE COPY CENTRE</t>
  </si>
  <si>
    <t>0000032044</t>
  </si>
  <si>
    <t>O.P.R.S. DEVELOPERS PVT. LTD.</t>
  </si>
  <si>
    <t>0000601099</t>
  </si>
  <si>
    <t>UT WORLDWIDE (INDIA) PVT.LTD</t>
  </si>
  <si>
    <t>0000601100</t>
  </si>
  <si>
    <t>SIYA ROADLINES</t>
  </si>
  <si>
    <t>0000032045</t>
  </si>
  <si>
    <t>SEVAK PUBLICATIONS P. LTD</t>
  </si>
  <si>
    <t>0000032047</t>
  </si>
  <si>
    <t>JALADEEP TRADERS</t>
  </si>
  <si>
    <t>0000601101</t>
  </si>
  <si>
    <t>SIDDHI VINAYAK CARGO</t>
  </si>
  <si>
    <t>0000601102</t>
  </si>
  <si>
    <t>SUDARSHAN ROADWAYS</t>
  </si>
  <si>
    <t>0000601103</t>
  </si>
  <si>
    <t>AKHILESH TRANSPORT COMPANY</t>
  </si>
  <si>
    <t>0000032048</t>
  </si>
  <si>
    <t>JAI ELECTRIC CO</t>
  </si>
  <si>
    <t>0000601104</t>
  </si>
  <si>
    <t>AKASH FREIGHT CARRIER</t>
  </si>
  <si>
    <t>0000601105</t>
  </si>
  <si>
    <t>TIWARI FREIGHT CARRIER</t>
  </si>
  <si>
    <t>0000601106</t>
  </si>
  <si>
    <t>NEW STAR ROAD LINES</t>
  </si>
  <si>
    <t>0000601107</t>
  </si>
  <si>
    <t>BANTY TRANSPORT CO</t>
  </si>
  <si>
    <t>0000601108</t>
  </si>
  <si>
    <t>VIJAY ROAD LINES</t>
  </si>
  <si>
    <t>0000032049</t>
  </si>
  <si>
    <t>NAYOSHA ENTERPRISE</t>
  </si>
  <si>
    <t>0000001056</t>
  </si>
  <si>
    <t>20 MICRONS LTD. -MUMBAI</t>
  </si>
  <si>
    <t>0000032050</t>
  </si>
  <si>
    <t>KUTCH SALES AND SERVICE</t>
  </si>
  <si>
    <t>IMP - CHANDRAKANT GAWADE</t>
  </si>
  <si>
    <t>0000032051</t>
  </si>
  <si>
    <t>TANDEM GLOBAL LOGISTICS (INDIA) PVT</t>
  </si>
  <si>
    <t>0000010832</t>
  </si>
  <si>
    <t>SUDARSHAN MINERALS AND INDUSTRIES.</t>
  </si>
  <si>
    <t>0000601109</t>
  </si>
  <si>
    <t>TIME CARE ROADWAYS</t>
  </si>
  <si>
    <t>0000601110</t>
  </si>
  <si>
    <t>KEN TRADING AND MULTI SERVICES PVT.</t>
  </si>
  <si>
    <t>0000601111</t>
  </si>
  <si>
    <t>PODEY PATIL LOGISTICS PVT. LTD.</t>
  </si>
  <si>
    <t>0000032052</t>
  </si>
  <si>
    <t>SANKAR ELECTRICAL SERVICES</t>
  </si>
  <si>
    <t>0000032053</t>
  </si>
  <si>
    <t>INOX INDIA LTD</t>
  </si>
  <si>
    <t>0000032054</t>
  </si>
  <si>
    <t>J.J TRADERS</t>
  </si>
  <si>
    <t>0000010834</t>
  </si>
  <si>
    <t>SINGHAL INDUSTRIES PVT. LTD.</t>
  </si>
  <si>
    <t>0000032055</t>
  </si>
  <si>
    <t>VIVRO FINANCIAL SERVICES PVT LTD</t>
  </si>
  <si>
    <t>0000032056</t>
  </si>
  <si>
    <t>0000601112</t>
  </si>
  <si>
    <t>D S LOGISTICS</t>
  </si>
  <si>
    <t>0000601113</t>
  </si>
  <si>
    <t>SAGAR GOLDEN TRANSPORT CARRIER</t>
  </si>
  <si>
    <t>0000601114</t>
  </si>
  <si>
    <t>NEW CHETAN GOLDEN ROADLINES</t>
  </si>
  <si>
    <t>IMP - HEMANT ANTANI</t>
  </si>
  <si>
    <t>0000010835</t>
  </si>
  <si>
    <t>MAHESHWARI PLASTICS</t>
  </si>
  <si>
    <t>0000032057</t>
  </si>
  <si>
    <t>HINDUSTAN HYDRAULICS &amp; PENUMAICS</t>
  </si>
  <si>
    <t>0000032058</t>
  </si>
  <si>
    <t>P JAYALAKSHMI</t>
  </si>
  <si>
    <t>0000032059</t>
  </si>
  <si>
    <t>0000032060</t>
  </si>
  <si>
    <t>RAJENDRA LABOUR SUPPLIER</t>
  </si>
  <si>
    <t>0000032061</t>
  </si>
  <si>
    <t>PREM LABOUR CONTRACTOR</t>
  </si>
  <si>
    <t>0000032063</t>
  </si>
  <si>
    <t>SP WORLDWIDE LOGISTICS CO LTD</t>
  </si>
  <si>
    <t>0000032064</t>
  </si>
  <si>
    <t>FAZAL ENTERPRISES</t>
  </si>
  <si>
    <t>0000032065</t>
  </si>
  <si>
    <t>KR EARTH MOVERS</t>
  </si>
  <si>
    <t>0000010836</t>
  </si>
  <si>
    <t>RAJASTHAN PACKING COMPANY PVT. LTD.</t>
  </si>
  <si>
    <t>0000020111</t>
  </si>
  <si>
    <t>FAST FORWARD LOGISTICS SOLUTIONS</t>
  </si>
  <si>
    <t>0000601115</t>
  </si>
  <si>
    <t>S. R. S. T. CO.</t>
  </si>
  <si>
    <t>0000601116</t>
  </si>
  <si>
    <t>M S K TRANSPORT</t>
  </si>
  <si>
    <t>0000032066</t>
  </si>
  <si>
    <t>MANAK POLYCHEM ENTERPRISES</t>
  </si>
  <si>
    <t>0000601117</t>
  </si>
  <si>
    <t>NIRMAL TRANSPORT CO</t>
  </si>
  <si>
    <t>0000032068</t>
  </si>
  <si>
    <t>ENVITRO LABORATORIES</t>
  </si>
  <si>
    <t>0000032069</t>
  </si>
  <si>
    <t>S.THIAGARAJAN</t>
  </si>
  <si>
    <t>0000601118</t>
  </si>
  <si>
    <t>R.K. BHARVAD (TEMPO SERVICE)</t>
  </si>
  <si>
    <t>0000601119</t>
  </si>
  <si>
    <t>ALWAR KOLKATA TRANSPORT CORPORATION</t>
  </si>
  <si>
    <t>0000601120</t>
  </si>
  <si>
    <t>BALAJI FREIGHT CARRIER</t>
  </si>
  <si>
    <t>0000032070</t>
  </si>
  <si>
    <t>SHREE BRAHMANI INDUSTRIES</t>
  </si>
  <si>
    <t>0000032071</t>
  </si>
  <si>
    <t>S.A ENTERPRISE</t>
  </si>
  <si>
    <t>0000010837</t>
  </si>
  <si>
    <t>SRI DURGA MINERAL INDUSTRIES</t>
  </si>
  <si>
    <t>0000010838</t>
  </si>
  <si>
    <t>MAKWELL ORGANICS PVT.LTD</t>
  </si>
  <si>
    <t>0000010839</t>
  </si>
  <si>
    <t>DIAMOND NANO MICRONS PVT. LTD.</t>
  </si>
  <si>
    <t>0000032072</t>
  </si>
  <si>
    <t>HOTEL KBN PVT LTD</t>
  </si>
  <si>
    <t>0000032073</t>
  </si>
  <si>
    <t>SHREE CONMAT ENGINEERING SERVICE</t>
  </si>
  <si>
    <t>0000032074</t>
  </si>
  <si>
    <t>GAYATRI DIMENSIONS</t>
  </si>
  <si>
    <t>0000032075</t>
  </si>
  <si>
    <t>TLPL SHIPPING AND LOGISTICS PVT LTD</t>
  </si>
  <si>
    <t>0000032076</t>
  </si>
  <si>
    <t>UBM INDIA PVT LTD</t>
  </si>
  <si>
    <t>0000032077</t>
  </si>
  <si>
    <t>Subhan Labour Contractor</t>
  </si>
  <si>
    <t>0000032078</t>
  </si>
  <si>
    <t>Muskan Labour Service</t>
  </si>
  <si>
    <t>IMP - UMESH MOHAN GHADI (R&amp;D)</t>
  </si>
  <si>
    <t>0000032079</t>
  </si>
  <si>
    <t>SHREE GAYATRI CONSULTANCY</t>
  </si>
  <si>
    <t>LOAN - HIREN ADHYARU</t>
  </si>
  <si>
    <t>0000032080</t>
  </si>
  <si>
    <t>SHILP ELECTRONICS</t>
  </si>
  <si>
    <t>IMP - DINESH KHAIRNAR</t>
  </si>
  <si>
    <t>0000601121</t>
  </si>
  <si>
    <t>J.S.ROADLINES</t>
  </si>
  <si>
    <t>0000601122</t>
  </si>
  <si>
    <t>WILLOW LOGISTICS INDIA PVT.LTD.</t>
  </si>
  <si>
    <t>0000601123</t>
  </si>
  <si>
    <t>SWASTIK ROADWAYS</t>
  </si>
  <si>
    <t>0000032081</t>
  </si>
  <si>
    <t>BHARAT M DALWADI</t>
  </si>
  <si>
    <t>0000601124</t>
  </si>
  <si>
    <t>MEHTA TRANSPORT COMPANY</t>
  </si>
  <si>
    <t>0000601125</t>
  </si>
  <si>
    <t>SAI SARANYA ROAD CARRIERS</t>
  </si>
  <si>
    <t>0000601126</t>
  </si>
  <si>
    <t>SHRI JAI MAHALAXMI TRANSPORT CO.</t>
  </si>
  <si>
    <t>0000601127</t>
  </si>
  <si>
    <t>SHRI BHAGWATI TRANSPORT COMPANY</t>
  </si>
  <si>
    <t>0000601128</t>
  </si>
  <si>
    <t>MAMA TRANSPORT</t>
  </si>
  <si>
    <t>0000601129</t>
  </si>
  <si>
    <t>TOTAL TRANSPORT SYSTEMS PVT LTD</t>
  </si>
  <si>
    <t>0000032082</t>
  </si>
  <si>
    <t>MR. KANAKSINGH B JADAV</t>
  </si>
  <si>
    <t>0000032083</t>
  </si>
  <si>
    <t>SUNIL KUMAR &amp; BROS. (JALIWALA)</t>
  </si>
  <si>
    <t>0000032084</t>
  </si>
  <si>
    <t>K.G.N FABRICATION WORKS</t>
  </si>
  <si>
    <t>0000032085</t>
  </si>
  <si>
    <t>AXIS DESIGNERS PVT LTD</t>
  </si>
  <si>
    <t>0000032086</t>
  </si>
  <si>
    <t>GURU INDUSTRIES</t>
  </si>
  <si>
    <t>IMP -DHAWAL SHETH (CARD)</t>
  </si>
  <si>
    <t>IMP -DHAWAL SHETH (FOR)</t>
  </si>
  <si>
    <t>LOAN - HITESH D RAJPUT</t>
  </si>
  <si>
    <t>0000032087</t>
  </si>
  <si>
    <t>DR. KUNJESH N.MODI</t>
  </si>
  <si>
    <t>0000601130</t>
  </si>
  <si>
    <t>AJANTA ROADLINES</t>
  </si>
  <si>
    <t>0000601131</t>
  </si>
  <si>
    <t>SHREE NEW DAYAL TRANSPORT COMPANY</t>
  </si>
  <si>
    <t>0000010840</t>
  </si>
  <si>
    <t>RUBAMIN LIMITED</t>
  </si>
  <si>
    <t>0000601132</t>
  </si>
  <si>
    <t>A. V. TRANSPORTS</t>
  </si>
  <si>
    <t>0000032088</t>
  </si>
  <si>
    <t>VIDHI ENTERPRISE</t>
  </si>
  <si>
    <t>0000601133</t>
  </si>
  <si>
    <t>KANPUR BOMBAY GOODS CARRIER</t>
  </si>
  <si>
    <t>0000032089</t>
  </si>
  <si>
    <t>ASHIRWAD AUTO</t>
  </si>
  <si>
    <t>0000010841</t>
  </si>
  <si>
    <t>FORTUNE CHEMICALS</t>
  </si>
  <si>
    <t>0000032090</t>
  </si>
  <si>
    <t>ZODIAC CLOTHING COMPANY LTD</t>
  </si>
  <si>
    <t>0000032091</t>
  </si>
  <si>
    <t>MIHIR S PARIKH</t>
  </si>
  <si>
    <t>0000601134</t>
  </si>
  <si>
    <t>SREE LAKSHMI SAMATHA TRANSPORT</t>
  </si>
  <si>
    <t>0000032092</t>
  </si>
  <si>
    <t>SHANKAR KANA KHUNGLA</t>
  </si>
  <si>
    <t>0000601135</t>
  </si>
  <si>
    <t>ANSH ROADWAYS</t>
  </si>
  <si>
    <t>0000601136</t>
  </si>
  <si>
    <t>DESH BANDHU TRANSPORT CO. &amp; FORD AG</t>
  </si>
  <si>
    <t>0000601137</t>
  </si>
  <si>
    <t>MANOJ (KUTCH) TRANSPORT</t>
  </si>
  <si>
    <t>0000601138</t>
  </si>
  <si>
    <t>DRC FREIGHT CARRIER</t>
  </si>
  <si>
    <t>0000032093</t>
  </si>
  <si>
    <t>BRINDHAVAN FUEL AGENCY</t>
  </si>
  <si>
    <t>0000032094</t>
  </si>
  <si>
    <t>SANDIP K SHUKLA</t>
  </si>
  <si>
    <t>0000601139</t>
  </si>
  <si>
    <t>U.P UTTRANCHAL TRNASPORT CO.</t>
  </si>
  <si>
    <t>0000601140</t>
  </si>
  <si>
    <t>AGARWAL MOTOR TRANSPORT CO.</t>
  </si>
  <si>
    <t>0000601141</t>
  </si>
  <si>
    <t>ALWAR HARYANA TRANSPORT CO</t>
  </si>
  <si>
    <t>0000032095</t>
  </si>
  <si>
    <t>CARE OFFICE EQUIPMENT LIMITED</t>
  </si>
  <si>
    <t>0000601142</t>
  </si>
  <si>
    <t>AADHITHYA PARCEL SERVICES</t>
  </si>
  <si>
    <t>0000032096</t>
  </si>
  <si>
    <t>GLOLINE EQUIPMENT PVT LTD</t>
  </si>
  <si>
    <t>IMP - GANESH KANTHAN</t>
  </si>
  <si>
    <t>0000601143</t>
  </si>
  <si>
    <t>GARUDI EXPRESS CARGO</t>
  </si>
  <si>
    <t>IMP - SARAVANKUMAR. M</t>
  </si>
  <si>
    <t>0000010842</t>
  </si>
  <si>
    <t>SHRI MANROOP INDUSTRIES</t>
  </si>
  <si>
    <t>0000010843</t>
  </si>
  <si>
    <t>AMBICA MINERALS</t>
  </si>
  <si>
    <t>0000010844</t>
  </si>
  <si>
    <t>A.V.MINSERALS</t>
  </si>
  <si>
    <t>0000020112</t>
  </si>
  <si>
    <t>NARENDRA LOGISTICS PVT LTD</t>
  </si>
  <si>
    <t>0000032097</t>
  </si>
  <si>
    <t>S.A. ENTERPRISES</t>
  </si>
  <si>
    <t>IMP - MANISH GAJERA</t>
  </si>
  <si>
    <t>0000601144</t>
  </si>
  <si>
    <t>HONEST TRANSPORT SERVICE</t>
  </si>
  <si>
    <t>0000601145</t>
  </si>
  <si>
    <t>JAWAHAR TRANSPORT SERVICE</t>
  </si>
  <si>
    <t>0000601146</t>
  </si>
  <si>
    <t>SAI LORRY TRANSPORT</t>
  </si>
  <si>
    <t>0000032098</t>
  </si>
  <si>
    <t>KETAN ENTERPRISE</t>
  </si>
  <si>
    <t>0000032099</t>
  </si>
  <si>
    <t>ROTO PUMPS LTD</t>
  </si>
  <si>
    <t>0000010845</t>
  </si>
  <si>
    <t>MEWAD POLYMERS PVT LTD</t>
  </si>
  <si>
    <t>0000032100</t>
  </si>
  <si>
    <t>SAIFEE TRADERS</t>
  </si>
  <si>
    <t>0000601147</t>
  </si>
  <si>
    <t>SHIV GORAKH LOGISTICS.</t>
  </si>
  <si>
    <t>IMP - VYOMA JAISWAL</t>
  </si>
  <si>
    <t>0000032101</t>
  </si>
  <si>
    <t>HI-MAK  PROCESS CONTROLS</t>
  </si>
  <si>
    <t>0000601148</t>
  </si>
  <si>
    <t>SHIV SHAKTI ROADWAYS</t>
  </si>
  <si>
    <t>0000601149</t>
  </si>
  <si>
    <t>NEW GUJARAT RAJASTHAN TRANSPORT CO</t>
  </si>
  <si>
    <t>0000601150</t>
  </si>
  <si>
    <t>0000032103</t>
  </si>
  <si>
    <t>SKM FURNITURE</t>
  </si>
  <si>
    <t>IMP - SURAJ GUPTA</t>
  </si>
  <si>
    <t>0000032104</t>
  </si>
  <si>
    <t>EXPOCON INTERNATIONAL (RENT)</t>
  </si>
  <si>
    <t>0000032106</t>
  </si>
  <si>
    <t>SURSINGH BHAI SONA BHAI MADA</t>
  </si>
  <si>
    <t>0000020113</t>
  </si>
  <si>
    <t>BONA HOLDING CO. LIMITED</t>
  </si>
  <si>
    <t>0000601151</t>
  </si>
  <si>
    <t>SRI KANNAN TRANSPORT</t>
  </si>
  <si>
    <t>0000601152</t>
  </si>
  <si>
    <t>SPEAR LOGISTICS PRIVVTE LIMITED</t>
  </si>
  <si>
    <t>0000601153</t>
  </si>
  <si>
    <t>CHOUDHARY FREIGHT CARRIER</t>
  </si>
  <si>
    <t>0000032107</t>
  </si>
  <si>
    <t>KAIWAL ENTERPRISE</t>
  </si>
  <si>
    <t>0000601154</t>
  </si>
  <si>
    <t>KERALA TAMILNADU ROADWAYS</t>
  </si>
  <si>
    <t>0000010846</t>
  </si>
  <si>
    <t>S N SCREENING.</t>
  </si>
  <si>
    <t>0000010847</t>
  </si>
  <si>
    <t>MANGALALAXMI INDUSTRIES PVT LTD</t>
  </si>
  <si>
    <t>IMP - DARSHAN SHETH</t>
  </si>
  <si>
    <t>IMP - PRAJAPATI DARSHANA</t>
  </si>
  <si>
    <t>0000020114</t>
  </si>
  <si>
    <t>XURI INTERNATIONAL GROUP CO., LTD</t>
  </si>
  <si>
    <t>0000601155</t>
  </si>
  <si>
    <t>TIRUPATI ROADLINES - PALANPUR</t>
  </si>
  <si>
    <t>0000020115</t>
  </si>
  <si>
    <t>SAIFUT GROUP (HK)INDUSTRY CO. LIMIT</t>
  </si>
  <si>
    <t>0000032109</t>
  </si>
  <si>
    <t>ABURAJ PRINTERS AND PHOTO STATE</t>
  </si>
  <si>
    <t>0000010848</t>
  </si>
  <si>
    <t>WESTERN CARBON &amp; CHEMICALS</t>
  </si>
  <si>
    <t>IMP - S.VIMLA</t>
  </si>
  <si>
    <t>IMP - YOGESHWARI.N</t>
  </si>
  <si>
    <t>LOAN - S.VIMLA</t>
  </si>
  <si>
    <t>IMP - PIYUSH NAGARKAR (CARD)</t>
  </si>
  <si>
    <t>0000032110</t>
  </si>
  <si>
    <t>MAXWELL ELECTRODEAL PVT LTD</t>
  </si>
  <si>
    <t>0000010849</t>
  </si>
  <si>
    <t>CENTRAL ROCKFUEL SUPPLIERS</t>
  </si>
  <si>
    <t>0000020116</t>
  </si>
  <si>
    <t>ASIA PACIFIC UNITED TRADING CO. LTD</t>
  </si>
  <si>
    <t>0000032111</t>
  </si>
  <si>
    <t>SUNIL K. MACHAR</t>
  </si>
  <si>
    <t>0000032116</t>
  </si>
  <si>
    <t>Prabhat Labour Supplier</t>
  </si>
  <si>
    <t>0000032117</t>
  </si>
  <si>
    <t>Graval Labour Service</t>
  </si>
  <si>
    <t>0000032118</t>
  </si>
  <si>
    <t>M M General store</t>
  </si>
  <si>
    <t>0000032119</t>
  </si>
  <si>
    <t>REQUIRE BUSINESS CORPORATION</t>
  </si>
  <si>
    <t>0000032120</t>
  </si>
  <si>
    <t>MINESH ELECTRICALS</t>
  </si>
  <si>
    <t>0000601156</t>
  </si>
  <si>
    <t>IMP - DHIRAJ SONAGARA</t>
  </si>
  <si>
    <t>LOAN - AMBALAL C SOLANKI</t>
  </si>
  <si>
    <t>LOAN - SHRIRAM JADHAV</t>
  </si>
  <si>
    <t>LOAN - VIRAG SHAH</t>
  </si>
  <si>
    <t>0000032122</t>
  </si>
  <si>
    <t>JAY ENGINEERING WORKS</t>
  </si>
  <si>
    <t>0000032123</t>
  </si>
  <si>
    <t>0000010852</t>
  </si>
  <si>
    <t>RAJ GURU MINERALS.</t>
  </si>
  <si>
    <t>0000032124</t>
  </si>
  <si>
    <t>VAMA PACKAGING</t>
  </si>
  <si>
    <t>0000032125</t>
  </si>
  <si>
    <t>ALPHA CREATION</t>
  </si>
  <si>
    <t>0000032126</t>
  </si>
  <si>
    <t>RAMAVTAR GUTTANI HUF</t>
  </si>
  <si>
    <t>0000032127</t>
  </si>
  <si>
    <t>Tirupati Filling Station - II</t>
  </si>
  <si>
    <t>0000601157</t>
  </si>
  <si>
    <t>VIRENDRA GOLDEN TRANSPORT CO</t>
  </si>
  <si>
    <t>0000010853</t>
  </si>
  <si>
    <t>DELUXE EXPORT PACKING CO.</t>
  </si>
  <si>
    <t>0000601159</t>
  </si>
  <si>
    <t>DEEPAK ROADWAYS</t>
  </si>
  <si>
    <t>0000032128</t>
  </si>
  <si>
    <t>MAYUR PATEL</t>
  </si>
  <si>
    <t>0000010854</t>
  </si>
  <si>
    <t>GIGEV MINERALS AND CHEMICALS.</t>
  </si>
  <si>
    <t>0000601160</t>
  </si>
  <si>
    <t>SHANKER GOLDEN TRANSPORT CO.</t>
  </si>
  <si>
    <t>IMP - JAYDEEP DAVE</t>
  </si>
  <si>
    <t>0000032138</t>
  </si>
  <si>
    <t>SAI SCIENTIFIC SUPPLIERS</t>
  </si>
  <si>
    <t>0000020121</t>
  </si>
  <si>
    <t>SRI MURGAN TRANS</t>
  </si>
  <si>
    <t>0000601162</t>
  </si>
  <si>
    <t>BATCO ROADLINES CORPORATION</t>
  </si>
  <si>
    <t>0000010855</t>
  </si>
  <si>
    <t>OMEGA PLASTO COMPONENTS PVT.LTD</t>
  </si>
  <si>
    <t>0000032146</t>
  </si>
  <si>
    <t>SRI MAHAVIR FABRICATION</t>
  </si>
  <si>
    <t>0000601163</t>
  </si>
  <si>
    <t>D.P.ROADLINES</t>
  </si>
  <si>
    <t>0000010856</t>
  </si>
  <si>
    <t>SUN AGNECY</t>
  </si>
  <si>
    <t>0000032148</t>
  </si>
  <si>
    <t>MAHARANI INDUSTRIAL EQUIP. (P) LTD</t>
  </si>
  <si>
    <t>0000010857</t>
  </si>
  <si>
    <t>CHIRAG ENGINEERS.</t>
  </si>
  <si>
    <t>0000601164</t>
  </si>
  <si>
    <t>RAJHANS TRANSPORT COMPANY</t>
  </si>
  <si>
    <t>LOAN - SUNANDA KUMAR SAHU</t>
  </si>
  <si>
    <t>0000020122</t>
  </si>
  <si>
    <t>GUANGZHOU HOTEN CHEMICAL CO LTD.</t>
  </si>
  <si>
    <t>0000040209</t>
  </si>
  <si>
    <t>KOELNMESSE YA TRADEFAIR PVT LTD</t>
  </si>
  <si>
    <t>IMP - KRUPESH SHAH (F)</t>
  </si>
  <si>
    <t>IMP - KRUPESH SHAH (CARD)</t>
  </si>
  <si>
    <t>0000601175</t>
  </si>
  <si>
    <t>VIJAY LAXMI TRANS INDIA</t>
  </si>
  <si>
    <t>0000601176</t>
  </si>
  <si>
    <t>MAHALAXMI ROADLINES</t>
  </si>
  <si>
    <t>0000032151</t>
  </si>
  <si>
    <t>SHREE KHODIAR ASBESTOS CO</t>
  </si>
  <si>
    <t>0000032152</t>
  </si>
  <si>
    <t>GURUKRUPA ENGINEERS</t>
  </si>
  <si>
    <t>0000032153</t>
  </si>
  <si>
    <t>AASHIRWAD ENTERPRISE</t>
  </si>
  <si>
    <t>IMP - NEHA CHAUBAL</t>
  </si>
  <si>
    <t>0000032154</t>
  </si>
  <si>
    <t>SHRINATH ENGINEERING CO.</t>
  </si>
  <si>
    <t>0000032155</t>
  </si>
  <si>
    <t>ALTRET PERFORMANCE CHEM.GUJ PVT</t>
  </si>
  <si>
    <t>0000010860</t>
  </si>
  <si>
    <t>DEHRA MINERAL CORPORATION</t>
  </si>
  <si>
    <t>0000010874</t>
  </si>
  <si>
    <t>JAGDAMBA  CHEMICALS</t>
  </si>
  <si>
    <t>0000601180</t>
  </si>
  <si>
    <t>SUPREME ROADWAYS</t>
  </si>
  <si>
    <t>0000032158</t>
  </si>
  <si>
    <t>ARUL JOTHI ELECTRICALS</t>
  </si>
  <si>
    <t>0000032159</t>
  </si>
  <si>
    <t>K.R.HEAVY LIFTERRS</t>
  </si>
  <si>
    <t>0000032160</t>
  </si>
  <si>
    <t>D.CHANDRASEKAR</t>
  </si>
  <si>
    <t>0000601181</t>
  </si>
  <si>
    <t>SHANI FREIGHT BROKER AGENCY</t>
  </si>
  <si>
    <t>0000601182</t>
  </si>
  <si>
    <t>SHIV SHAKTI ROAD LINES</t>
  </si>
  <si>
    <t>0000601183</t>
  </si>
  <si>
    <t>SWASTIK ROAD CARRIER</t>
  </si>
  <si>
    <t>0000032162</t>
  </si>
  <si>
    <t>0000010884</t>
  </si>
  <si>
    <t>SWARNABHUMI CLAY-CHEM INDUSTRIES.</t>
  </si>
  <si>
    <t>0000010885</t>
  </si>
  <si>
    <t>SVS MINERALS PVT.LTD.</t>
  </si>
  <si>
    <t>0000032174</t>
  </si>
  <si>
    <t>GOKUL DISTRIBUTORS</t>
  </si>
  <si>
    <t>0000032175</t>
  </si>
  <si>
    <t>OMPREET ENTERPRISE</t>
  </si>
  <si>
    <t>0000032177</t>
  </si>
  <si>
    <t>VISHAAL ENTERPRISES</t>
  </si>
  <si>
    <t>0000601187</t>
  </si>
  <si>
    <t>BEST ROAD LINES</t>
  </si>
  <si>
    <t>0000032178</t>
  </si>
  <si>
    <t>SHREE SHYAM DECOR</t>
  </si>
  <si>
    <t>IMP - VIPIN PANDEY</t>
  </si>
  <si>
    <t>0000032179</t>
  </si>
  <si>
    <t>CHELLAM MECHANICAL WORKS</t>
  </si>
  <si>
    <t>0000601188</t>
  </si>
  <si>
    <t>SHIVAM TRANSPORT SERVICE</t>
  </si>
  <si>
    <t>0000032180</t>
  </si>
  <si>
    <t>ADITYA AUTOMATION</t>
  </si>
  <si>
    <t>0000032181</t>
  </si>
  <si>
    <t>0000601189</t>
  </si>
  <si>
    <t>KHERA TRANSPORT CO</t>
  </si>
  <si>
    <t>0000010886</t>
  </si>
  <si>
    <t>SILICA HOUSE PVT. LTD.</t>
  </si>
  <si>
    <t>0000010888</t>
  </si>
  <si>
    <t>VEER INDUSTRIES</t>
  </si>
  <si>
    <t>0000032182</t>
  </si>
  <si>
    <t>JAGRUTI RUBBER ENTERPRISE ( SERVICE</t>
  </si>
  <si>
    <t>0000032183</t>
  </si>
  <si>
    <t>RELIANCE FILTER-TECH INC.</t>
  </si>
  <si>
    <t>0000032184</t>
  </si>
  <si>
    <t>DARSHNIK MARKETING &amp; SERVICES PVT L</t>
  </si>
  <si>
    <t>0000032185</t>
  </si>
  <si>
    <t>SERAJPUR PETROLEUM CENTRE</t>
  </si>
  <si>
    <t>0000010890</t>
  </si>
  <si>
    <t>RAVJI KHATAU &amp; CO.</t>
  </si>
  <si>
    <t>0000010891</t>
  </si>
  <si>
    <t>SONA MINECHEM PVT. LTD.</t>
  </si>
  <si>
    <t>0000601190</t>
  </si>
  <si>
    <t>BHAGYA LAXMI ROADWAYS</t>
  </si>
  <si>
    <t>0000010892</t>
  </si>
  <si>
    <t>ABHISTRON PACKAGING &amp; ALLIED PRODUC</t>
  </si>
  <si>
    <t>0000032187</t>
  </si>
  <si>
    <t>MEHSANA STEEL STORES</t>
  </si>
  <si>
    <t>0000032188</t>
  </si>
  <si>
    <t>CHANDRAKANT ELECTRICALS</t>
  </si>
  <si>
    <t>0000032189</t>
  </si>
  <si>
    <t>JAIPUR VIDHYUT NIGAM</t>
  </si>
  <si>
    <t>0000010893</t>
  </si>
  <si>
    <t>FIVE STAR AGENCIES</t>
  </si>
  <si>
    <t>0000032190</t>
  </si>
  <si>
    <t>SHRADDHA ENTERPRISE</t>
  </si>
  <si>
    <t>IMP - Anup kumar</t>
  </si>
  <si>
    <t>0000032191</t>
  </si>
  <si>
    <t>SAI KRUPA FREIGHT CARRIER</t>
  </si>
  <si>
    <t>IMP - SOMA RAMAN PARMAR</t>
  </si>
  <si>
    <t>0000032192</t>
  </si>
  <si>
    <t>MAHAKALI SCRAP TRADERS</t>
  </si>
  <si>
    <t>0000601191</t>
  </si>
  <si>
    <t>0000010894</t>
  </si>
  <si>
    <t>SULAIKHA CLAY MINES PVT. LTD.</t>
  </si>
  <si>
    <t>0000032193</t>
  </si>
  <si>
    <t>HOTEL PRINCE RESIDENCY</t>
  </si>
  <si>
    <t>0000010895</t>
  </si>
  <si>
    <t>MAHAVEER TRADING COMPANY</t>
  </si>
  <si>
    <t>0000032199</t>
  </si>
  <si>
    <t>M/S.TIMES PLACEMENT SERVICES</t>
  </si>
  <si>
    <t>0000032200</t>
  </si>
  <si>
    <t>JAYESH PRINTERY</t>
  </si>
  <si>
    <t>0000032202</t>
  </si>
  <si>
    <t>TRIBOX DESIGN SOLUTIONS PVT LTD</t>
  </si>
  <si>
    <t>0000010896</t>
  </si>
  <si>
    <t>MANI MINERALS</t>
  </si>
  <si>
    <t>0000032203</t>
  </si>
  <si>
    <t>BALAJI DATA INFORMATION SERVICES</t>
  </si>
  <si>
    <t>0000601193</t>
  </si>
  <si>
    <t>NEW NATIONAL LORRY TRANSPORT</t>
  </si>
  <si>
    <t>0000032204</t>
  </si>
  <si>
    <t>LALIT LABOUR SUPPLIER</t>
  </si>
  <si>
    <t>0000032205</t>
  </si>
  <si>
    <t>pranit contract service</t>
  </si>
  <si>
    <t>0000601194</t>
  </si>
  <si>
    <t>0000010898</t>
  </si>
  <si>
    <t>PLASTIBLENDS INDIA LTD. (U.K.)</t>
  </si>
  <si>
    <t>0000020124</t>
  </si>
  <si>
    <t>MEGAH JAYA INDUSTRIES SDN. BHD.</t>
  </si>
  <si>
    <t>0000601195</t>
  </si>
  <si>
    <t>SAURASHTRA TRANSPORT CO.</t>
  </si>
  <si>
    <t>0000032206</t>
  </si>
  <si>
    <t>SILICON VALLEY INTERNATIONAL</t>
  </si>
  <si>
    <t>0000010899</t>
  </si>
  <si>
    <t>RUDRA BIO FUEL</t>
  </si>
  <si>
    <t>0000032207</t>
  </si>
  <si>
    <t>CONCEPT DESIGN DECOR</t>
  </si>
  <si>
    <t>0000032208</t>
  </si>
  <si>
    <t>BIO SAFE SOLUTIONS</t>
  </si>
  <si>
    <t>0000032209</t>
  </si>
  <si>
    <t>A.R.SCIENTIFIC COMPANY</t>
  </si>
  <si>
    <t>IMP - SAGAR. C. JELAJI</t>
  </si>
  <si>
    <t>0000032211</t>
  </si>
  <si>
    <t>AHIR NARAN JAKHARA</t>
  </si>
  <si>
    <t>0000010900</t>
  </si>
  <si>
    <t>JAIN MICRONS INDUSTRIES.</t>
  </si>
  <si>
    <t>0000010902</t>
  </si>
  <si>
    <t>BROADWAYS CHEMTECH PVT.LTD</t>
  </si>
  <si>
    <t>0000032215</t>
  </si>
  <si>
    <t>SHREE RAVECHI ENGINEERING WORKS</t>
  </si>
  <si>
    <t>0000032216</t>
  </si>
  <si>
    <t>SURESH KUMAR</t>
  </si>
  <si>
    <t>0000032217</t>
  </si>
  <si>
    <t>ABT LIMITED</t>
  </si>
  <si>
    <t>0000032222</t>
  </si>
  <si>
    <t>LAXMI GRANITES &amp; CEMENT PIPES</t>
  </si>
  <si>
    <t>0000032223</t>
  </si>
  <si>
    <t>ARAVALI CEMENT PRODUCTS</t>
  </si>
  <si>
    <t>0000601203</t>
  </si>
  <si>
    <t>PUNJAB RAJASTHAN TRANSPORT COMPANY</t>
  </si>
  <si>
    <t>0000601204</t>
  </si>
  <si>
    <t>POOJA ROADLINES</t>
  </si>
  <si>
    <t>0000032224</t>
  </si>
  <si>
    <t>Ramesh Negi</t>
  </si>
  <si>
    <t>0000010907</t>
  </si>
  <si>
    <t>0000032225</t>
  </si>
  <si>
    <t>CROMA - CENTRAL SQUARE MALL</t>
  </si>
  <si>
    <t>0000010908</t>
  </si>
  <si>
    <t>B L S POLYMER  LIMITED</t>
  </si>
  <si>
    <t>0000032226</t>
  </si>
  <si>
    <t>AADIT EHS SOLUTIONS PVT LTD</t>
  </si>
  <si>
    <t>0000601205</t>
  </si>
  <si>
    <t>SRI MALLESHWARA TRANSPORT</t>
  </si>
  <si>
    <t>0000601206</t>
  </si>
  <si>
    <t>THEJUS TRANSPORT</t>
  </si>
  <si>
    <t>0000601207</t>
  </si>
  <si>
    <t>VELOCITY TRANSOLUTIONS PVT.LTD</t>
  </si>
  <si>
    <t>0000032228</t>
  </si>
  <si>
    <t>VIJI COURIERS CABF</t>
  </si>
  <si>
    <t>0000601208</t>
  </si>
  <si>
    <t>STAR FREIGHT PVT LTD</t>
  </si>
  <si>
    <t>0000601209</t>
  </si>
  <si>
    <t>SHREE LOGISTICS</t>
  </si>
  <si>
    <t>0000032229</t>
  </si>
  <si>
    <t>LOAN - ASHOK KHATRI</t>
  </si>
  <si>
    <t>0000601210</t>
  </si>
  <si>
    <t>PHALGUNSINH ROADLINE</t>
  </si>
  <si>
    <t>0000032230</t>
  </si>
  <si>
    <t>GIRIRAJ SALES CORPORATION</t>
  </si>
  <si>
    <t>0000601211</t>
  </si>
  <si>
    <t>SAHNI FREIGHT BROKER AGENCY</t>
  </si>
  <si>
    <t>0000601212</t>
  </si>
  <si>
    <t>NANDWANA ROADLINES</t>
  </si>
  <si>
    <t>0000032231</t>
  </si>
  <si>
    <t>IMP - MALEK LIYAKAT HUSEN</t>
  </si>
  <si>
    <t>0000032232</t>
  </si>
  <si>
    <t>0000601213</t>
  </si>
  <si>
    <t>VERMA ROADLINES</t>
  </si>
  <si>
    <t>0000032233</t>
  </si>
  <si>
    <t>Mayank Labour Contractor</t>
  </si>
  <si>
    <t>0000032234</t>
  </si>
  <si>
    <t>RamSwroop  Contract Service</t>
  </si>
  <si>
    <t>0000601214</t>
  </si>
  <si>
    <t>GOURI FREIGHT CARRIERS</t>
  </si>
  <si>
    <t>0000032235</t>
  </si>
  <si>
    <t>SHREE KRISHNA ENGINEERS</t>
  </si>
  <si>
    <t>0000020127</t>
  </si>
  <si>
    <t>EL WATANEYA FOR MINING &amp; QUARRIES</t>
  </si>
  <si>
    <t>0000010911</t>
  </si>
  <si>
    <t>ARAVALI CHEMICALS</t>
  </si>
  <si>
    <t>IMP - SUDHAKAR RAMANA SHETTY</t>
  </si>
  <si>
    <t>0000601216</t>
  </si>
  <si>
    <t>LOAN - BAHADUR M. BARIA</t>
  </si>
  <si>
    <t>0000032237</t>
  </si>
  <si>
    <t>DEEPAK ENTERPRISE</t>
  </si>
  <si>
    <t>0000032238</t>
  </si>
  <si>
    <t>INDIAN PLASTICS FEDRATION</t>
  </si>
  <si>
    <t>0000601217</t>
  </si>
  <si>
    <t>Taldar Transport</t>
  </si>
  <si>
    <t>0000010912</t>
  </si>
  <si>
    <t>AMINES &amp; PLASTICIZERS LIMITED.</t>
  </si>
  <si>
    <t>0000010913</t>
  </si>
  <si>
    <t>ANAND MINERAL &amp; CHEMICALS.</t>
  </si>
  <si>
    <t>IMP - DINESH G GOHIL</t>
  </si>
  <si>
    <t>0000032239</t>
  </si>
  <si>
    <t>ADITYA LOGISTICS</t>
  </si>
  <si>
    <t>LOAN- JAYANTI A VASAVA</t>
  </si>
  <si>
    <t>IMP - DHANANJAY YADAV</t>
  </si>
  <si>
    <t>0000020128</t>
  </si>
  <si>
    <t>FARSAN EXPORTER</t>
  </si>
  <si>
    <t>0000020129</t>
  </si>
  <si>
    <t>PULAI ROCK INDUSTRIES SDN. BHD.</t>
  </si>
  <si>
    <t>0000601218</t>
  </si>
  <si>
    <t>JAIHIND CARGO MOVERS</t>
  </si>
  <si>
    <t>0000601219</t>
  </si>
  <si>
    <t>PROMPT ROADWAYS CO</t>
  </si>
  <si>
    <t>0000032240</t>
  </si>
  <si>
    <t>RAM ENGINEERS</t>
  </si>
  <si>
    <t>IMP - H.MANIKANDAKRISHNAN</t>
  </si>
  <si>
    <t>IMP - SANTOSH K RATH</t>
  </si>
  <si>
    <t>IMP - UDAY BHAVSAR</t>
  </si>
  <si>
    <t>0000601222</t>
  </si>
  <si>
    <t>PRABHAT ROAD LINES</t>
  </si>
  <si>
    <t>0000601223</t>
  </si>
  <si>
    <t>ANURAG ROADLINES</t>
  </si>
  <si>
    <t>0000032241</t>
  </si>
  <si>
    <t>EXIM RAJATHI INDIA PVT LTD</t>
  </si>
  <si>
    <t>0000032243</t>
  </si>
  <si>
    <t>SHARMA RESORT</t>
  </si>
  <si>
    <t>0000010914</t>
  </si>
  <si>
    <t>SHIV SHAKTI MINES &amp; MINERALS</t>
  </si>
  <si>
    <t>0000010915</t>
  </si>
  <si>
    <t>KRISHNA BARRELS CO.</t>
  </si>
  <si>
    <t>0000032244</t>
  </si>
  <si>
    <t>DEPOSIT - UBM INDIA PVT LTD</t>
  </si>
  <si>
    <t>0000032248</t>
  </si>
  <si>
    <t>0000601224</t>
  </si>
  <si>
    <t>KRISHNA ROADLINES</t>
  </si>
  <si>
    <t>0000601225</t>
  </si>
  <si>
    <t>PRINCE TRANSPORT CO.</t>
  </si>
  <si>
    <t>0000032249</t>
  </si>
  <si>
    <t>DECCAN SALES &amp; SERVICES PVT LTD</t>
  </si>
  <si>
    <t>0000601226</t>
  </si>
  <si>
    <t>NEW RAJANI ROAD CARRIER</t>
  </si>
  <si>
    <t>0000601227</t>
  </si>
  <si>
    <t>RAJASTHAN GUJARAT ROADLINES</t>
  </si>
  <si>
    <t>0000601228</t>
  </si>
  <si>
    <t>HARE KRISHNA LOGISTICS</t>
  </si>
  <si>
    <t>0000032251</t>
  </si>
  <si>
    <t>0000010917</t>
  </si>
  <si>
    <t>P.K.MINERAL</t>
  </si>
  <si>
    <t>0000032252</t>
  </si>
  <si>
    <t>MARUTI EXPORT</t>
  </si>
  <si>
    <t>0000601231</t>
  </si>
  <si>
    <t>VARALAKSHMI LORRY TRANSPORT</t>
  </si>
  <si>
    <t>0000032255</t>
  </si>
  <si>
    <t>PERFECT MOTORS</t>
  </si>
  <si>
    <t>IMP - CHIRAYU PRAJAPATI</t>
  </si>
  <si>
    <t>LOAN - BABU JAYRAMAN</t>
  </si>
  <si>
    <t>0000032257</t>
  </si>
  <si>
    <t>J.S.ENGINEERING WORKS</t>
  </si>
  <si>
    <t>IMP - AMIT PINGLE</t>
  </si>
  <si>
    <t>0000032259</t>
  </si>
  <si>
    <t>SHANKARA IFRASTRUCTURE MATERIAL LTD</t>
  </si>
  <si>
    <t>0000032260</t>
  </si>
  <si>
    <t>I FIRE SAFETY SERVICE</t>
  </si>
  <si>
    <t>0000032261</t>
  </si>
  <si>
    <t>DILIP BOOT &amp; ELECTRONICS</t>
  </si>
  <si>
    <t>0000010922</t>
  </si>
  <si>
    <t>BLEACH CHEM</t>
  </si>
  <si>
    <t>0000010923</t>
  </si>
  <si>
    <t>VINOD MINERALS &amp; CHEMICALS</t>
  </si>
  <si>
    <t>0000032262</t>
  </si>
  <si>
    <t>ALPHA &amp; OMEGA ALLIED AGENCIES</t>
  </si>
  <si>
    <t>0000010924</t>
  </si>
  <si>
    <t>SREE RAMANA INDUSTRIAL SERVISES.</t>
  </si>
  <si>
    <t>0000032263</t>
  </si>
  <si>
    <t>P.KALIMUTHU</t>
  </si>
  <si>
    <t>0000032264</t>
  </si>
  <si>
    <t>EUREKA FORBES LIMITED</t>
  </si>
  <si>
    <t>0000601237</t>
  </si>
  <si>
    <t>NEW SHARMA ROADLINES</t>
  </si>
  <si>
    <t>0000010925</t>
  </si>
  <si>
    <t>HONEY SUNNY EXPORTERS</t>
  </si>
  <si>
    <t>0000032266</t>
  </si>
  <si>
    <t>SHREE SAI ENTERPRISES</t>
  </si>
  <si>
    <t>0000032267</t>
  </si>
  <si>
    <t>OPIN METAL AGENCY</t>
  </si>
  <si>
    <t>LOAN - HASMUKH A. PATEL</t>
  </si>
  <si>
    <t>0000032268</t>
  </si>
  <si>
    <t>Pinto Labour Supplier</t>
  </si>
  <si>
    <t>0000032269</t>
  </si>
  <si>
    <t>Pradeep  Contract Service</t>
  </si>
  <si>
    <t>0000032270</t>
  </si>
  <si>
    <t>WEIGHUP INSTRUMENTS</t>
  </si>
  <si>
    <t>0000601238</t>
  </si>
  <si>
    <t>IMP - ARCHANA DAVE</t>
  </si>
  <si>
    <t>LOAN - ARPAN SHAH</t>
  </si>
  <si>
    <t>0000032271</t>
  </si>
  <si>
    <t>J. K. TYRES</t>
  </si>
  <si>
    <t>0000032272</t>
  </si>
  <si>
    <t>JYOTI ELECTRO AGENCIES</t>
  </si>
  <si>
    <t>0000032273</t>
  </si>
  <si>
    <t>MEHTA TYRES</t>
  </si>
  <si>
    <t>0000032274</t>
  </si>
  <si>
    <t>SUVIDHINATH LABORATORIES</t>
  </si>
  <si>
    <t>0000032276</t>
  </si>
  <si>
    <t>GRACE FIRE &amp; SAFETY</t>
  </si>
  <si>
    <t>0000601239</t>
  </si>
  <si>
    <t>DWARKESH ROAD LINES</t>
  </si>
  <si>
    <t>0000032278</t>
  </si>
  <si>
    <t>BELL SHIPPING &amp; LOGISTIC SDN BHD</t>
  </si>
  <si>
    <t>LOAN - SHANAKAR B PATEL</t>
  </si>
  <si>
    <t>LOAN - PASKAL H BARIA</t>
  </si>
  <si>
    <t>LOAN- JAGAT OJHA</t>
  </si>
  <si>
    <t>IMP - DINESH PATEL (WAGHODIA)</t>
  </si>
  <si>
    <t>0000032281</t>
  </si>
  <si>
    <t>RAJESH KUMAR SETIA</t>
  </si>
  <si>
    <t>0000032282</t>
  </si>
  <si>
    <t>MULTIPLEX PRINTERS</t>
  </si>
  <si>
    <t>0000020131</t>
  </si>
  <si>
    <t>SAINT GOBIAN ZirPro(Handan) CO LTD</t>
  </si>
  <si>
    <t>0000032283</t>
  </si>
  <si>
    <t>DD ELECTRICAL AND ENGINEERS</t>
  </si>
  <si>
    <t>0000032284</t>
  </si>
  <si>
    <t>INFOWAVE SOLUTIONS</t>
  </si>
  <si>
    <t>0000032285</t>
  </si>
  <si>
    <t>BHARGAV PATEL</t>
  </si>
  <si>
    <t>0000601240</t>
  </si>
  <si>
    <t>SURAJ TRANSPORT COMPANY</t>
  </si>
  <si>
    <t>0000601241</t>
  </si>
  <si>
    <t>RAKESH ROADLINES</t>
  </si>
  <si>
    <t>0000010927</t>
  </si>
  <si>
    <t>TIRUPATI BALAJI MINERALS</t>
  </si>
  <si>
    <t>0000032286</t>
  </si>
  <si>
    <t>CORPORATE PROFESSIONALS CAPITAL PVT</t>
  </si>
  <si>
    <t>0000032287</t>
  </si>
  <si>
    <t>Rajnish Labour Supplier</t>
  </si>
  <si>
    <t>0000032288</t>
  </si>
  <si>
    <t>Paras Labour Supplier</t>
  </si>
  <si>
    <t>0000032289</t>
  </si>
  <si>
    <t>Devilal Labour contractor</t>
  </si>
  <si>
    <t>0000032290</t>
  </si>
  <si>
    <t>Gyani Mishra Labour contractor</t>
  </si>
  <si>
    <t>0000032291</t>
  </si>
  <si>
    <t>Rajan Mishra Labour contractor</t>
  </si>
  <si>
    <t>0000601242</t>
  </si>
  <si>
    <t>JAI SHREE NATH JI LOGISTICS (INDIA)</t>
  </si>
  <si>
    <t>LOAN - PITABAS KAR</t>
  </si>
  <si>
    <t>0000010928</t>
  </si>
  <si>
    <t>0000032292</t>
  </si>
  <si>
    <t>A.MUTHUSELVAN</t>
  </si>
  <si>
    <t>IMP - KRUNAL ROTKAR</t>
  </si>
  <si>
    <t>IMP - VAIBHAVI PARULEKAR</t>
  </si>
  <si>
    <t>0000032293</t>
  </si>
  <si>
    <t>GEO ENGINEERING SERVICES</t>
  </si>
  <si>
    <t>0000601244</t>
  </si>
  <si>
    <t>ALWAR CARGO PACKERS &amp; MOVERS</t>
  </si>
  <si>
    <t>0000601247</t>
  </si>
  <si>
    <t>GOODLUCK TRANSPORT COMPANY</t>
  </si>
  <si>
    <t>0000601248</t>
  </si>
  <si>
    <t>ASHAPURI INDUSTRIES</t>
  </si>
  <si>
    <t>0000032294</t>
  </si>
  <si>
    <t>SEA FREIGHT SHIPPING &amp; LOGISTICS SE</t>
  </si>
  <si>
    <t>IMP - SACHIN SAXENA</t>
  </si>
  <si>
    <t>IMP - JAGANNATH PRASAD</t>
  </si>
  <si>
    <t>0000032295</t>
  </si>
  <si>
    <t>HOTEL NAMAN</t>
  </si>
  <si>
    <t>0000032296</t>
  </si>
  <si>
    <t>DISHA OTR TYRES</t>
  </si>
  <si>
    <t>0000032297</t>
  </si>
  <si>
    <t>BVM PRINT PACK</t>
  </si>
  <si>
    <t>0000010929</t>
  </si>
  <si>
    <t>NAND KISHOR BANG</t>
  </si>
  <si>
    <t>0000010930</t>
  </si>
  <si>
    <t>BANG LOGISTICS PVT LTD</t>
  </si>
  <si>
    <t>0000601249</t>
  </si>
  <si>
    <t>DATTA SAI ROAD LINES</t>
  </si>
  <si>
    <t>0000032298</t>
  </si>
  <si>
    <t>DHANSUKHLAL K. SHAH</t>
  </si>
  <si>
    <t>0000032299</t>
  </si>
  <si>
    <t>HINDUSTAN BIOSYNTH LTD.</t>
  </si>
  <si>
    <t>IMP - RITESH D PATEL</t>
  </si>
  <si>
    <t>0000032300</t>
  </si>
  <si>
    <t>V.SARAVANAN</t>
  </si>
  <si>
    <t>0000032301</t>
  </si>
  <si>
    <t>M.MAHARAJAN</t>
  </si>
  <si>
    <t>0000032302</t>
  </si>
  <si>
    <t>OXFORD RUBBERS PVT LTD</t>
  </si>
  <si>
    <t>0000032303</t>
  </si>
  <si>
    <t>MYSORE VANIJYA PVT LTD</t>
  </si>
  <si>
    <t>0000032304</t>
  </si>
  <si>
    <t>CARTRIDGE LIFE</t>
  </si>
  <si>
    <t>0000010931</t>
  </si>
  <si>
    <t>SHRI KHANNA UDYOG</t>
  </si>
  <si>
    <t>0000601251</t>
  </si>
  <si>
    <t>NELLAI TRANSPORTS</t>
  </si>
  <si>
    <t>0000032305</t>
  </si>
  <si>
    <t>SHRI JALADEEP TIMBERS</t>
  </si>
  <si>
    <t>0000601252</t>
  </si>
  <si>
    <t>0000032306</t>
  </si>
  <si>
    <t>VIVRO CAPITAL ADVISORS PRIVATE LIMI</t>
  </si>
  <si>
    <t>0000032307</t>
  </si>
  <si>
    <t>DEPOSIT (SUDHAKAR SHEETY)</t>
  </si>
  <si>
    <t>0000601253</t>
  </si>
  <si>
    <t>SAPNA ROAD LINES</t>
  </si>
  <si>
    <t>0000032308</t>
  </si>
  <si>
    <t>HI-TECH ENGINEERING WORKS</t>
  </si>
  <si>
    <t>IMP - ATIL PARIKH (FOREIGN)</t>
  </si>
  <si>
    <t>0000010932</t>
  </si>
  <si>
    <t>0000032311</t>
  </si>
  <si>
    <t>SRI LAKSHMI POWER SYSTEMS</t>
  </si>
  <si>
    <t>0000032312</t>
  </si>
  <si>
    <t>THE WEIGHING CENTRE</t>
  </si>
  <si>
    <t>0000601254</t>
  </si>
  <si>
    <t>Baba Transport Co.</t>
  </si>
  <si>
    <t>LOAN- SUJAL S RANA</t>
  </si>
  <si>
    <t>IMP - JITU MALI (BARODA)</t>
  </si>
  <si>
    <t>0000601256</t>
  </si>
  <si>
    <t>ARABITAL CONTAINER LINES ( I ) PVT</t>
  </si>
  <si>
    <t>0000032315</t>
  </si>
  <si>
    <t>LIMRA ELECTRONICS</t>
  </si>
  <si>
    <t>0000601257</t>
  </si>
  <si>
    <t>NEW MANI ROADLINES</t>
  </si>
  <si>
    <t>0000010934</t>
  </si>
  <si>
    <t>RAM-NATH &amp; CO PVT. LTD.</t>
  </si>
  <si>
    <t>0000032316</t>
  </si>
  <si>
    <t>POWAI ESTATES CONSULTANT &amp; INVESTME</t>
  </si>
  <si>
    <t>0000032317</t>
  </si>
  <si>
    <t>JOSE TRADERS</t>
  </si>
  <si>
    <t>0000032318</t>
  </si>
  <si>
    <t>VIVEK SCIENTIFIC INDUSTRIES &amp; SUPPL</t>
  </si>
  <si>
    <t>0000601259</t>
  </si>
  <si>
    <t>S.THIYAGARAJAN</t>
  </si>
  <si>
    <t>0000601260</t>
  </si>
  <si>
    <t>SAI MOTOR TRANSPORT</t>
  </si>
  <si>
    <t>0000032320</t>
  </si>
  <si>
    <t>DHIRENDRA KUMAR</t>
  </si>
  <si>
    <t>0000601261</t>
  </si>
  <si>
    <t>INTER INDIA ROADWAYS PVT LTD</t>
  </si>
  <si>
    <t>0000032321</t>
  </si>
  <si>
    <t>SHYAM RADIOS</t>
  </si>
  <si>
    <t>0000032322</t>
  </si>
  <si>
    <t>GANPATI FURNITURE HOUSE</t>
  </si>
  <si>
    <t>0000601262</t>
  </si>
  <si>
    <t>R.S.T. TRANSPORT</t>
  </si>
  <si>
    <t>0000601263</t>
  </si>
  <si>
    <t>R. B. TRANSPORT COMPANY.</t>
  </si>
  <si>
    <t>0000601264</t>
  </si>
  <si>
    <t>JAYSHREE ROADWAYS</t>
  </si>
  <si>
    <t>0000032325</t>
  </si>
  <si>
    <t>DINESH KHAIRNAR (HALDWANI)</t>
  </si>
  <si>
    <t>0000010935</t>
  </si>
  <si>
    <t>ADITYA POLYSACK PVT. LTD.</t>
  </si>
  <si>
    <t>0000010936</t>
  </si>
  <si>
    <t>AXS INDUSTRIES</t>
  </si>
  <si>
    <t>0000010937</t>
  </si>
  <si>
    <t>THERMAX LIMITED</t>
  </si>
  <si>
    <t>0000601265</t>
  </si>
  <si>
    <t>SEETHARAM TRANSPORT</t>
  </si>
  <si>
    <t>0000032326</t>
  </si>
  <si>
    <t>S.T. TRAILER &amp; CRANE SERVICE</t>
  </si>
  <si>
    <t>0000010938</t>
  </si>
  <si>
    <t>SHREE RAM CLAY</t>
  </si>
  <si>
    <t>IMP - DILIP S PATEL</t>
  </si>
  <si>
    <t>0000032328</t>
  </si>
  <si>
    <t>VENTHILL SDN BHD</t>
  </si>
  <si>
    <t>LOAN - HIMMAT M BARIA</t>
  </si>
  <si>
    <t>0000010940</t>
  </si>
  <si>
    <t>VAN-BENT MINERALS PVT. LTD.</t>
  </si>
  <si>
    <t>IMP - SANJAY MUNGRA (CARD)</t>
  </si>
  <si>
    <t>LOAN - YUSUF J MEMON</t>
  </si>
  <si>
    <t>0000601266</t>
  </si>
  <si>
    <t>0000601267</t>
  </si>
  <si>
    <t>JAI CHITTOR TRANSPORT COMPANY</t>
  </si>
  <si>
    <t>0000032329</t>
  </si>
  <si>
    <t>IMP - PREM PRAKASH SHARMA (ALWAR)</t>
  </si>
  <si>
    <t>0000032331</t>
  </si>
  <si>
    <t>TRANSGLOBAL LOGISTICS</t>
  </si>
  <si>
    <t>0000032332</t>
  </si>
  <si>
    <t>SOUNDAR LORRY BOOKING OFFICE</t>
  </si>
  <si>
    <t>LOAN - RAMAN V BARIA</t>
  </si>
  <si>
    <t>IMP - S.GOPINATH</t>
  </si>
  <si>
    <t>0000032333</t>
  </si>
  <si>
    <t>S.L.N. WATER SUPPLIER</t>
  </si>
  <si>
    <t>0000032334</t>
  </si>
  <si>
    <t>HARSIYA INDUSTRIES</t>
  </si>
  <si>
    <t>0000601268</t>
  </si>
  <si>
    <t>BOMBAY PUNJAB GOODS CARRIERS</t>
  </si>
  <si>
    <t>0000601269</t>
  </si>
  <si>
    <t>0000601270</t>
  </si>
  <si>
    <t>PATHAN ALAMKHAN BARAMKHAN</t>
  </si>
  <si>
    <t>0000601271</t>
  </si>
  <si>
    <t xml:space="preserve"> K.K.ROAD LINES</t>
  </si>
  <si>
    <t>0000601272</t>
  </si>
  <si>
    <t>FREIGHTBRIDGE LOGISTICS PVT LTD</t>
  </si>
  <si>
    <t>0000010941</t>
  </si>
  <si>
    <t>HARIOM BASANTI MINERALS INDUSTRIES</t>
  </si>
  <si>
    <t>IMP - NIHAR TRIVEDI (CARD)</t>
  </si>
  <si>
    <t>IMP - NIHAR TRIVEDI (F)</t>
  </si>
  <si>
    <t>0000601273</t>
  </si>
  <si>
    <t>Raj Shree Transport Co</t>
  </si>
  <si>
    <t>0000601274</t>
  </si>
  <si>
    <t>PAREEK ROAD LINES</t>
  </si>
  <si>
    <t>IMP - DINESH V GUSAI</t>
  </si>
  <si>
    <t>0000032335</t>
  </si>
  <si>
    <t>TRUPTHI ENTERPRISES</t>
  </si>
  <si>
    <t>IMP - NIRAV MAEHTA (CARD)</t>
  </si>
  <si>
    <t>0000032336</t>
  </si>
  <si>
    <t>S.S. NATARAJA NADAR &amp; CO.</t>
  </si>
  <si>
    <t>0000032337</t>
  </si>
  <si>
    <t>DOSHI CLOTH STORE</t>
  </si>
  <si>
    <t>0000010942</t>
  </si>
  <si>
    <t>SHREYANSH MARBLE TILES PVT.LTD.</t>
  </si>
  <si>
    <t>0000032338</t>
  </si>
  <si>
    <t>N.D.THAKKAR &amp; CO.</t>
  </si>
  <si>
    <t>0000601275</t>
  </si>
  <si>
    <t>K K ROADLINES</t>
  </si>
  <si>
    <t>0000032339</t>
  </si>
  <si>
    <t>MAYANK COMPUTER &amp;  ASTROLOGI</t>
  </si>
  <si>
    <t>0000010943</t>
  </si>
  <si>
    <t>BANDHAV MINERALS</t>
  </si>
  <si>
    <t>0000010944</t>
  </si>
  <si>
    <t>M.A. ASSOCIATES</t>
  </si>
  <si>
    <t>0000032340</t>
  </si>
  <si>
    <t>CHEM-EEN INDUSTRIES</t>
  </si>
  <si>
    <t>0000032341</t>
  </si>
  <si>
    <t>COOLING TOWER CORPORATION</t>
  </si>
  <si>
    <t>0000032343</t>
  </si>
  <si>
    <t>BALAJI ELECTRONICS</t>
  </si>
  <si>
    <t>0000032344</t>
  </si>
  <si>
    <t>GOLDEN STEELS</t>
  </si>
  <si>
    <t>0000010945</t>
  </si>
  <si>
    <t>JAYA MICRO MINERALS P LTD.</t>
  </si>
  <si>
    <t>0000032345</t>
  </si>
  <si>
    <t>HINDUSTAN BEARINGS</t>
  </si>
  <si>
    <t>VL00028</t>
  </si>
  <si>
    <t>Kotak Mahi Prime Ltd - Vcal Topup</t>
  </si>
  <si>
    <t>LOAN - PRAVIN VASAVA</t>
  </si>
  <si>
    <t>0000032347</t>
  </si>
  <si>
    <t>SAI ENTERPRISE</t>
  </si>
  <si>
    <t>0000032348</t>
  </si>
  <si>
    <t>H.B.ENGINEERING</t>
  </si>
  <si>
    <t>0000601276</t>
  </si>
  <si>
    <t>SHREE DATA ROADLINES</t>
  </si>
  <si>
    <t>0000032350</t>
  </si>
  <si>
    <t>RGS EXIM SERVICES(P) LTD</t>
  </si>
  <si>
    <t>0000601277</t>
  </si>
  <si>
    <t>KANKROLI GOLDEN TRANSPORT CO.</t>
  </si>
  <si>
    <t>0000032351</t>
  </si>
  <si>
    <t>TARGET FIRE PREVENTION AND IND. SAF</t>
  </si>
  <si>
    <t>0000032352</t>
  </si>
  <si>
    <t>TUIRAMJI CONSTRUCTION</t>
  </si>
  <si>
    <t>0000601279</t>
  </si>
  <si>
    <t>jyoti roadlines</t>
  </si>
  <si>
    <t>0000032353</t>
  </si>
  <si>
    <t>S. KUMAR TANWAR</t>
  </si>
  <si>
    <t>IMP - ZANKHANA PATEL</t>
  </si>
  <si>
    <t>0000032354</t>
  </si>
  <si>
    <t>0000010948</t>
  </si>
  <si>
    <t>JAYSHREE CEMENT PRIVATE LIMITED</t>
  </si>
  <si>
    <t>0000601281</t>
  </si>
  <si>
    <t>MASTER MOTOR GOODS TRANSPORT CO.</t>
  </si>
  <si>
    <t>0000601282</t>
  </si>
  <si>
    <t>KARDHAR CARGO MOVERS</t>
  </si>
  <si>
    <t>0000032355</t>
  </si>
  <si>
    <t>SOUTHERN DIESEL</t>
  </si>
  <si>
    <t>0000032356</t>
  </si>
  <si>
    <t>ANURAG CRANE SERVICE</t>
  </si>
  <si>
    <t>0000601283</t>
  </si>
  <si>
    <t>KANHAIYA ROADWAYS</t>
  </si>
  <si>
    <t>0000601284</t>
  </si>
  <si>
    <t>SHREE BHARAVE ROADLINES</t>
  </si>
  <si>
    <t>0000032357</t>
  </si>
  <si>
    <t>SHREE VISHWAKARMA ENGINEERING CO.</t>
  </si>
  <si>
    <t>IMP - VIKRAM JADAV</t>
  </si>
  <si>
    <t>0000032358</t>
  </si>
  <si>
    <t>ROYAL ROAD CARRIERS</t>
  </si>
  <si>
    <t>0000032359</t>
  </si>
  <si>
    <t>INDIAN CONSTRUCTION</t>
  </si>
  <si>
    <t>0000032360</t>
  </si>
  <si>
    <t>SWASTIK ENGINEERING COMPANY</t>
  </si>
  <si>
    <t>LOAN - PRASANNA D KHISTE</t>
  </si>
  <si>
    <t>0000032362</t>
  </si>
  <si>
    <t>FEDERATION OF KUTCH INDUSTRIES ASS.</t>
  </si>
  <si>
    <t>0000032363</t>
  </si>
  <si>
    <t>Sai Scientific  Suppliers</t>
  </si>
  <si>
    <t>0000032364</t>
  </si>
  <si>
    <t>Damco India Private Limited</t>
  </si>
  <si>
    <t>0000601287</t>
  </si>
  <si>
    <t>OM SANI KRUPA ROADWAYS</t>
  </si>
  <si>
    <t>0000601288</t>
  </si>
  <si>
    <t>SHREE KANHAIYA ROAD LINES</t>
  </si>
  <si>
    <t>0000010949</t>
  </si>
  <si>
    <t>NAR NARAYAN CHEM</t>
  </si>
  <si>
    <t>0000601289</t>
  </si>
  <si>
    <t>KUBER GOLDEN TRANSPORT CO</t>
  </si>
  <si>
    <t>0000032365</t>
  </si>
  <si>
    <t>PATEL ELECTRIC WORKS</t>
  </si>
  <si>
    <t>0000010951</t>
  </si>
  <si>
    <t>J.K.ENTERPRISES.</t>
  </si>
  <si>
    <t>IMP - HITESH PAHADIA</t>
  </si>
  <si>
    <t>0000032366</t>
  </si>
  <si>
    <t>JEETU ELECTRICALS</t>
  </si>
  <si>
    <t>IMP - SAMBHAJI MORE</t>
  </si>
  <si>
    <t>0000032367</t>
  </si>
  <si>
    <t>A.M.INDUSTRIES</t>
  </si>
  <si>
    <t>0000010952</t>
  </si>
  <si>
    <t>NUTECH MINERALS</t>
  </si>
  <si>
    <t>0000032368</t>
  </si>
  <si>
    <t>FAVOURITE SHOE COMPANY</t>
  </si>
  <si>
    <t>0000020133</t>
  </si>
  <si>
    <t>0000601291</t>
  </si>
  <si>
    <t>0000032370</t>
  </si>
  <si>
    <t>SYNERGY ENGG. SOLUTIONS AND CONS.</t>
  </si>
  <si>
    <t>0000601292</t>
  </si>
  <si>
    <t>MAKRANA GOLDEN TRANSPORT CO</t>
  </si>
  <si>
    <t>IMP -  VINEET SINGH</t>
  </si>
  <si>
    <t>0000020134</t>
  </si>
  <si>
    <t>MUTUAL WAY LIME PRODUCTS SDN BHD 14</t>
  </si>
  <si>
    <t>0000010954</t>
  </si>
  <si>
    <t>DEEP  MINERALS</t>
  </si>
  <si>
    <t>0000032371</t>
  </si>
  <si>
    <t>0000032372</t>
  </si>
  <si>
    <t>Deposit - Rent  office ( Shanghai C</t>
  </si>
  <si>
    <t>IMP - O RAMLINGAM</t>
  </si>
  <si>
    <t>0000010955</t>
  </si>
  <si>
    <t>SRI SIVA SAKTHI MINERALS</t>
  </si>
  <si>
    <t>0000601293</t>
  </si>
  <si>
    <t>TARAPUR BOMBAY TRANSPORT</t>
  </si>
  <si>
    <t>IMP - ROHIT LIMACHIYA</t>
  </si>
  <si>
    <t>LOAN - SAKIR K SAIYED</t>
  </si>
  <si>
    <t>0000032373</t>
  </si>
  <si>
    <t>SBI CARD-4864 6170 1438 4349 (CSP)</t>
  </si>
  <si>
    <t>0000010956</t>
  </si>
  <si>
    <t>0000032374</t>
  </si>
  <si>
    <t>THE INDIAN CONCRETE JOURNAL</t>
  </si>
  <si>
    <t>0000010958</t>
  </si>
  <si>
    <t>PVN FABRICS</t>
  </si>
  <si>
    <t>0000010959</t>
  </si>
  <si>
    <t>JAY SOMNATH INDUSTRIES</t>
  </si>
  <si>
    <t>0000032376</t>
  </si>
  <si>
    <t>DHIRENDRA KUMAR (NANDESARI)</t>
  </si>
  <si>
    <t>0000601297</t>
  </si>
  <si>
    <t>MAHALAXMI TRANSPORT COMPANY</t>
  </si>
  <si>
    <t>0000601298</t>
  </si>
  <si>
    <t>K R ROADLINE</t>
  </si>
  <si>
    <t>0000601299</t>
  </si>
  <si>
    <t>Triveni Transport Company</t>
  </si>
  <si>
    <t>0000032377</t>
  </si>
  <si>
    <t>BHAGWAT SECURITY   SERVICE</t>
  </si>
  <si>
    <t>0000601301</t>
  </si>
  <si>
    <t>New BTC transport company</t>
  </si>
  <si>
    <t>0000032378</t>
  </si>
  <si>
    <t>M/s Bharat Travelling Agency</t>
  </si>
  <si>
    <t>0000601302</t>
  </si>
  <si>
    <t>SAFE ‘n’ SECURE LOGISTICS</t>
  </si>
  <si>
    <t>0000032379</t>
  </si>
  <si>
    <t>YES COMPUTER SYSTEM</t>
  </si>
  <si>
    <t>0000010961</t>
  </si>
  <si>
    <t>SRI SIVASAKTHI ENTERPRISES</t>
  </si>
  <si>
    <t>0000010962</t>
  </si>
  <si>
    <t>M.P.MINERAL &amp; CHEMICALS.</t>
  </si>
  <si>
    <t>0000032380</t>
  </si>
  <si>
    <t>UNISAFE SERVICES</t>
  </si>
  <si>
    <t>0000601303</t>
  </si>
  <si>
    <t>UNIFY TRANSPORTS</t>
  </si>
  <si>
    <t>0000032381</t>
  </si>
  <si>
    <t>SHREEJI ENGINEERING</t>
  </si>
  <si>
    <t>0000032382</t>
  </si>
  <si>
    <t>GIRISH.A.KHOPDE</t>
  </si>
  <si>
    <t>0000601304</t>
  </si>
  <si>
    <t>KEDARA GOLDEN TRANSPORT COMPANY</t>
  </si>
  <si>
    <t>0000020135</t>
  </si>
  <si>
    <t>NAJMUDDIN EXPORTS</t>
  </si>
  <si>
    <t>0000032383</t>
  </si>
  <si>
    <t>0000032385</t>
  </si>
  <si>
    <t>UNICON CONSULTANCY</t>
  </si>
  <si>
    <t>0000032386</t>
  </si>
  <si>
    <t>ROCK SECURITY SERVICE</t>
  </si>
  <si>
    <t>0000601305</t>
  </si>
  <si>
    <t>ARUN SELVAN LOGISTICS PVT LTD</t>
  </si>
  <si>
    <t>IMP - SANJAY VASAVA</t>
  </si>
  <si>
    <t>0000032387</t>
  </si>
  <si>
    <t>PLANET INDUSTRIES</t>
  </si>
  <si>
    <t>IMP - DIVYESH N PATEL</t>
  </si>
  <si>
    <t>0000032389</t>
  </si>
  <si>
    <t>0000032390</t>
  </si>
  <si>
    <t>0000032391</t>
  </si>
  <si>
    <t>SAI GEO SERVICES</t>
  </si>
  <si>
    <t>0000010964</t>
  </si>
  <si>
    <t>PRECIOUS MINERALS</t>
  </si>
  <si>
    <t>0000032393</t>
  </si>
  <si>
    <t>MARIGOLD PAINTS PRIVATE LIMITED</t>
  </si>
  <si>
    <t>0000010965</t>
  </si>
  <si>
    <t>AHIR SALT INDUSTRIES</t>
  </si>
  <si>
    <t>0000010966</t>
  </si>
  <si>
    <t>BHAWANI MINERALS (UD)</t>
  </si>
  <si>
    <t>0000032394</t>
  </si>
  <si>
    <t>SRI MAHA VISHNU ENTERPRISES</t>
  </si>
  <si>
    <t>0000032395</t>
  </si>
  <si>
    <t>SRI VENKATESWARA STEEL TRADERS</t>
  </si>
  <si>
    <t>0000032396</t>
  </si>
  <si>
    <t>KESHAV NARAYAN PATIL</t>
  </si>
  <si>
    <t>0000032397</t>
  </si>
  <si>
    <t>NIRMALA KESHAV PATIL</t>
  </si>
  <si>
    <t>IMP - DHARAMSINGH R PARMER</t>
  </si>
  <si>
    <t>0000601307</t>
  </si>
  <si>
    <t>NEW SHIVAM TRASNPORT COMPANY</t>
  </si>
  <si>
    <t>0000601308</t>
  </si>
  <si>
    <t>S.R LOGISTIC</t>
  </si>
  <si>
    <t>0000601309</t>
  </si>
  <si>
    <t>SHREE MARUTI ROADLINES</t>
  </si>
  <si>
    <t>0000032398</t>
  </si>
  <si>
    <t>SAURABH N.SOPARKAR</t>
  </si>
  <si>
    <t>0000032399</t>
  </si>
  <si>
    <t>GAYATRI INDUSTRIES</t>
  </si>
  <si>
    <t>IMP - SURESH CHAUHAN</t>
  </si>
  <si>
    <t>0000010967</t>
  </si>
  <si>
    <t>SHIVA CHEM TECH INDUSTRIES</t>
  </si>
  <si>
    <t>IMP - KANAKSING V. PARMAR</t>
  </si>
  <si>
    <t>0000032401</t>
  </si>
  <si>
    <t>LOAN - K. V. PATEL</t>
  </si>
  <si>
    <t>LOAN - VINAY SHAH</t>
  </si>
  <si>
    <t>0000032405</t>
  </si>
  <si>
    <t>AXIS BANK LTD-(AGREE 478810)</t>
  </si>
  <si>
    <t>0000032406</t>
  </si>
  <si>
    <t>AXIS BANK LTD-(AGREE 78500)</t>
  </si>
  <si>
    <t>0000032407</t>
  </si>
  <si>
    <t>AXIS BANK LTD-(AGREE 78404)</t>
  </si>
  <si>
    <t>0000032408</t>
  </si>
  <si>
    <t>AXIS BANK LTD-(AGREE 78503)</t>
  </si>
  <si>
    <t>0000032409</t>
  </si>
  <si>
    <t>AXIS BANK LTD-(AGREE 78502)</t>
  </si>
  <si>
    <t>0000032410</t>
  </si>
  <si>
    <t>VISHAL ENTERPRISE</t>
  </si>
  <si>
    <t>0000601310</t>
  </si>
  <si>
    <t>MEWR FREIGHT CARRIER</t>
  </si>
  <si>
    <t>0000601311</t>
  </si>
  <si>
    <t>Kuber Fright Cariyers</t>
  </si>
  <si>
    <t>0000601312</t>
  </si>
  <si>
    <t>Akash Cargo Movers</t>
  </si>
  <si>
    <t>0000010969</t>
  </si>
  <si>
    <t>SHREE MATANGI CHEMICALS</t>
  </si>
  <si>
    <t>0000032412</t>
  </si>
  <si>
    <t>SHRI SAHJANAND BOREWELL SERVICE</t>
  </si>
  <si>
    <t>0000010970</t>
  </si>
  <si>
    <t>VARDHANI ENTERPRISE</t>
  </si>
  <si>
    <t>0000032413</t>
  </si>
  <si>
    <t>DIWAN TEMPO SERVICE</t>
  </si>
  <si>
    <t>0000032414</t>
  </si>
  <si>
    <t>CHAMUNDA ENGINEERING WORKS</t>
  </si>
  <si>
    <t>0000032415</t>
  </si>
  <si>
    <t>HALDHER KUMAR DEVANDRA KUMAR</t>
  </si>
  <si>
    <t>0000601313</t>
  </si>
  <si>
    <t>SRI SRI LAXMI ROADWAYS</t>
  </si>
  <si>
    <t>0000032416</t>
  </si>
  <si>
    <t>R. H. PETROLEUM PVT.LTD</t>
  </si>
  <si>
    <t>0000032417</t>
  </si>
  <si>
    <t>BARODA INDUSTRIAL TRADERS</t>
  </si>
  <si>
    <t>IMP - MOHAN SOLANKI</t>
  </si>
  <si>
    <t>IMP - MAYUR RANA</t>
  </si>
  <si>
    <t>0000032419</t>
  </si>
  <si>
    <t>A.S.R. SOUND SERVICE</t>
  </si>
  <si>
    <t>0000032420</t>
  </si>
  <si>
    <t>SHANTI CONSULTING ENGINEERS</t>
  </si>
  <si>
    <t>0000032421</t>
  </si>
  <si>
    <t>CITI CARD - 5546370642480013 (RCP)</t>
  </si>
  <si>
    <t>0000601314</t>
  </si>
  <si>
    <t>BIPIN TRANSPORT PVT LTD</t>
  </si>
  <si>
    <t>0000601315</t>
  </si>
  <si>
    <t>S. DESAI TEMPO SERVICE</t>
  </si>
  <si>
    <t>0000020136</t>
  </si>
  <si>
    <t>DINH HA IMPORT - EXPORT JSC</t>
  </si>
  <si>
    <t>IMP - DIPAK K GANDHI</t>
  </si>
  <si>
    <t>0000032422</t>
  </si>
  <si>
    <t>SHARMA ELECTRICAL REPAIRING WORKS</t>
  </si>
  <si>
    <t>0000601316</t>
  </si>
  <si>
    <t>MAHINDRA TRANSPORT COMPANY</t>
  </si>
  <si>
    <t>0000032423</t>
  </si>
  <si>
    <t>TRUPTHI HARDWARE AND TOOLS MART HOS</t>
  </si>
  <si>
    <t>0000601318</t>
  </si>
  <si>
    <t>SHREE EKLINGNATH TRANSPORT CO.</t>
  </si>
  <si>
    <t>LOAN - BANWARILAL SAINI</t>
  </si>
  <si>
    <t>0000032424</t>
  </si>
  <si>
    <t>E-CUBE CONSULTANTS</t>
  </si>
  <si>
    <t>LOAN - GOPALSING</t>
  </si>
  <si>
    <t>0000032425</t>
  </si>
  <si>
    <t>PAVAN S GODIAWALA</t>
  </si>
  <si>
    <t>0000010971</t>
  </si>
  <si>
    <t>BHAWANI MINERALS.(MKR)</t>
  </si>
  <si>
    <t>0000032426</t>
  </si>
  <si>
    <t>RAJA ANNAMALAI GAS AGENCIES</t>
  </si>
  <si>
    <t>0000032427</t>
  </si>
  <si>
    <t>0000601319</t>
  </si>
  <si>
    <t>0000032428</t>
  </si>
  <si>
    <t>MANAN ENTERPRISE</t>
  </si>
  <si>
    <t>0000032429</t>
  </si>
  <si>
    <t>MAHAJAN &amp; AIBARA</t>
  </si>
  <si>
    <t>0000032430</t>
  </si>
  <si>
    <t>NU TECH SALES &amp; SUPPORT</t>
  </si>
  <si>
    <t>0000032431</t>
  </si>
  <si>
    <t>SHREEJI MEDIA</t>
  </si>
  <si>
    <t>0000020137</t>
  </si>
  <si>
    <t>SANA TRADERS</t>
  </si>
  <si>
    <t>0000601320</t>
  </si>
  <si>
    <t>Ravindra Transport COmpany</t>
  </si>
  <si>
    <t>0000032432</t>
  </si>
  <si>
    <t>shiv shakti traders</t>
  </si>
  <si>
    <t>0000032433</t>
  </si>
  <si>
    <t>PRAKASH CHRISTIAN</t>
  </si>
  <si>
    <t>0000032434</t>
  </si>
  <si>
    <t>FORTUNE INFONET</t>
  </si>
  <si>
    <t>0000032435</t>
  </si>
  <si>
    <t>GAYATRI ENTERPRISE</t>
  </si>
  <si>
    <t>0000032436</t>
  </si>
  <si>
    <t>DELIGHT ENGINEERING CO</t>
  </si>
  <si>
    <t>0000032438</t>
  </si>
  <si>
    <t>SUDHIR I.NANAVATI</t>
  </si>
  <si>
    <t>IMP - NIKITA KARKHANIS</t>
  </si>
  <si>
    <t>0000032439</t>
  </si>
  <si>
    <t>SHRI HARI TRACTOR &amp; ENGINEERING</t>
  </si>
  <si>
    <t>0000032440</t>
  </si>
  <si>
    <t>RSR ENTERPRISES</t>
  </si>
  <si>
    <t>0000032441</t>
  </si>
  <si>
    <t>MAULIK CHEMICALS</t>
  </si>
  <si>
    <t>0000032442</t>
  </si>
  <si>
    <t>GALAXY PIPE WORKS</t>
  </si>
  <si>
    <t>0000601321</t>
  </si>
  <si>
    <t>Rajasthan Roadlne</t>
  </si>
  <si>
    <t>0000601322</t>
  </si>
  <si>
    <t>Mewar Golden Transport Company</t>
  </si>
  <si>
    <t>0000032443</t>
  </si>
  <si>
    <t>UNITY MEDICAL STORE</t>
  </si>
  <si>
    <t>0000601323</t>
  </si>
  <si>
    <t>STR TRANSPORT CONTRACTOR</t>
  </si>
  <si>
    <t>0000002013</t>
  </si>
  <si>
    <t>NANO WAGHODIA-182</t>
  </si>
  <si>
    <t>0000032444</t>
  </si>
  <si>
    <t>KPK ENGINEERING WORKS</t>
  </si>
  <si>
    <t>0000032445</t>
  </si>
  <si>
    <t>Deposit - Security RIICO</t>
  </si>
  <si>
    <t>0000601325</t>
  </si>
  <si>
    <t>DURGESHWARI LOGISTICS</t>
  </si>
  <si>
    <t>0000010972</t>
  </si>
  <si>
    <t>M.D.ENTERPRISE</t>
  </si>
  <si>
    <t>0000010973</t>
  </si>
  <si>
    <t>SHREE HARI MINERALS</t>
  </si>
  <si>
    <t>0000001064</t>
  </si>
  <si>
    <t>MICRONS 9 10 11</t>
  </si>
  <si>
    <t>0000601326</t>
  </si>
  <si>
    <t>THE AMRITSAR TRANSPORT COMPANY (PVT</t>
  </si>
  <si>
    <t>0000010974</t>
  </si>
  <si>
    <t>SHREEJI FINE MICRONS</t>
  </si>
  <si>
    <t>0000010975</t>
  </si>
  <si>
    <t>VISHWA CHEMICALS</t>
  </si>
  <si>
    <t>0000032446</t>
  </si>
  <si>
    <t>MIDAS SAFETY (P) LTD</t>
  </si>
  <si>
    <t>0000032447</t>
  </si>
  <si>
    <t>SHIVJI VAGHJI HIRANI</t>
  </si>
  <si>
    <t>0000032449</t>
  </si>
  <si>
    <t>SAFINA IND. PROJECT CO.(SIPCO)</t>
  </si>
  <si>
    <t>0000032450</t>
  </si>
  <si>
    <t>AGARWAL MACHINERY MART</t>
  </si>
  <si>
    <t>0000010976</t>
  </si>
  <si>
    <t>JAI PITHAD WHITE CLAY</t>
  </si>
  <si>
    <t>0000032451</t>
  </si>
  <si>
    <t>GLOBAL SECURITY SERVICE</t>
  </si>
  <si>
    <t>0000032452</t>
  </si>
  <si>
    <t>SRI BALAJI GAS SERVICES</t>
  </si>
  <si>
    <t>0000032453</t>
  </si>
  <si>
    <t>SANJAY MACHINERY STORE</t>
  </si>
  <si>
    <t>0000032454</t>
  </si>
  <si>
    <t>LINKS CARGO AGENCIES PVT LTD</t>
  </si>
  <si>
    <t>0000010977</t>
  </si>
  <si>
    <t>RAJIV PLASTICS LTD.</t>
  </si>
  <si>
    <t>0000032457</t>
  </si>
  <si>
    <t>MARUTI PLASTICS</t>
  </si>
  <si>
    <t>0000032458</t>
  </si>
  <si>
    <t>0000032459</t>
  </si>
  <si>
    <t>ATCOFLEX HYDRAULIC &amp; ENGG. CO.</t>
  </si>
  <si>
    <t>0000032460</t>
  </si>
  <si>
    <t>IMP - ANIL SHARMA</t>
  </si>
  <si>
    <t>0000032461</t>
  </si>
  <si>
    <t>EKTA GASES WORKS</t>
  </si>
  <si>
    <t>0000601331</t>
  </si>
  <si>
    <t>SUGAM PARIVAHAN LIMITED</t>
  </si>
  <si>
    <t>LOAN - HARDIK B.SHAH</t>
  </si>
  <si>
    <t>0000032462</t>
  </si>
  <si>
    <t>0000010982</t>
  </si>
  <si>
    <t>3 MICRONS</t>
  </si>
  <si>
    <t>0000032464</t>
  </si>
  <si>
    <t>PITAMBERDAS CHHAGANLAL</t>
  </si>
  <si>
    <t>0000601333</t>
  </si>
  <si>
    <t>BOMBAY RAIPUR FREIGHT CARRIER</t>
  </si>
  <si>
    <t>IMP - MUKESH M PARMAR</t>
  </si>
  <si>
    <t>0000032465</t>
  </si>
  <si>
    <t>RUSHABH SEA LINK</t>
  </si>
  <si>
    <t>0000010984</t>
  </si>
  <si>
    <t>VIJAY MICRONS</t>
  </si>
  <si>
    <t>0000032469</t>
  </si>
  <si>
    <t>FLAKE AGENCIES</t>
  </si>
  <si>
    <t>0000032470</t>
  </si>
  <si>
    <t>TRANSPOLE LOGISTICS PVT LTD</t>
  </si>
  <si>
    <t>0000032471</t>
  </si>
  <si>
    <t>ANU TRACTORE SPARES</t>
  </si>
  <si>
    <t>IMP - SANDEEP S GADDE</t>
  </si>
  <si>
    <t>0000032475</t>
  </si>
  <si>
    <t>N.S.CRANE SERVICE</t>
  </si>
  <si>
    <t>0000032476</t>
  </si>
  <si>
    <t>IMP - ANIL SAJNANI</t>
  </si>
  <si>
    <t>0000601334</t>
  </si>
  <si>
    <t>PARAM SHAKTI ROADLINES</t>
  </si>
  <si>
    <t>0000032478</t>
  </si>
  <si>
    <t>Ball &amp; Linear Bearing Co</t>
  </si>
  <si>
    <t>0000032479</t>
  </si>
  <si>
    <t>Industrial Gears Co.</t>
  </si>
  <si>
    <t>0000010985</t>
  </si>
  <si>
    <t>THE SUPREME INDUSTRIES LIMITED</t>
  </si>
  <si>
    <t>0000601336</t>
  </si>
  <si>
    <t>RAMAN ROADWAYS</t>
  </si>
  <si>
    <t>0000010986</t>
  </si>
  <si>
    <t>M.M. INDUSTRIES</t>
  </si>
  <si>
    <t>0000032481</t>
  </si>
  <si>
    <t>SRI VINAYAKA ENGINEERING</t>
  </si>
  <si>
    <t>0000032482</t>
  </si>
  <si>
    <t>THE SUN LIGHTING &amp;  HYDRO PNEUMATIC</t>
  </si>
  <si>
    <t>0000032483</t>
  </si>
  <si>
    <t>ESHWARI CONTRACTORS</t>
  </si>
  <si>
    <t>0000032484</t>
  </si>
  <si>
    <t>BALDIWALA BROTHERS</t>
  </si>
  <si>
    <t>0000032485</t>
  </si>
  <si>
    <t>NEW UNITED WIRENETTING PRODUCTS</t>
  </si>
  <si>
    <t>0000032486</t>
  </si>
  <si>
    <t>BHARAT CHEMICALS</t>
  </si>
  <si>
    <t>0000032487</t>
  </si>
  <si>
    <t>S.K.S PAINTING CONTRACTORS</t>
  </si>
  <si>
    <t>0000032488</t>
  </si>
  <si>
    <t>FLAKE AGENCIES - HOSUR</t>
  </si>
  <si>
    <t>0000032489</t>
  </si>
  <si>
    <t>HILTI INDIA PVT LTD</t>
  </si>
  <si>
    <t>0000020142</t>
  </si>
  <si>
    <t>T.C.S. ENGINEERING</t>
  </si>
  <si>
    <t>0000032490</t>
  </si>
  <si>
    <t>TSI TRAVEL SERVICE INTERNATIONAL PV</t>
  </si>
  <si>
    <t>0000032491</t>
  </si>
  <si>
    <t>FITNESS MANAGEMENT INC.</t>
  </si>
  <si>
    <t>0000032492</t>
  </si>
  <si>
    <t>DISHA ENGINEERS</t>
  </si>
  <si>
    <t>0000032493</t>
  </si>
  <si>
    <t>0000032494</t>
  </si>
  <si>
    <t>0000032495</t>
  </si>
  <si>
    <t>A. SIVAKUMAR</t>
  </si>
  <si>
    <t>0000010987</t>
  </si>
  <si>
    <t>R.V.V. MINERALS</t>
  </si>
  <si>
    <t>IMP - ANUJ DESAI</t>
  </si>
  <si>
    <t>IMP - SRI ARPAN ROY</t>
  </si>
  <si>
    <t>0000601338</t>
  </si>
  <si>
    <t>SHRI MARUTI ROADLINES</t>
  </si>
  <si>
    <t>0000010988</t>
  </si>
  <si>
    <t>SHRI RAM MARBLE MINERALS</t>
  </si>
  <si>
    <t>0000032496</t>
  </si>
  <si>
    <t>DHARKAN ENTERPRISE</t>
  </si>
  <si>
    <t>0000601339</t>
  </si>
  <si>
    <t>G.D.ROADLINES</t>
  </si>
  <si>
    <t>0000601340</t>
  </si>
  <si>
    <t>Datar Transport</t>
  </si>
  <si>
    <t>0000601341</t>
  </si>
  <si>
    <t>0000010989</t>
  </si>
  <si>
    <t>TCP LIMITED</t>
  </si>
  <si>
    <t>0000032500</t>
  </si>
  <si>
    <t>SHARPTRONIICS</t>
  </si>
  <si>
    <t>0000010990</t>
  </si>
  <si>
    <t>SHREE RAM WHITE CLAY</t>
  </si>
  <si>
    <t>0000032502</t>
  </si>
  <si>
    <t>KRUPA SERVICES</t>
  </si>
  <si>
    <t>0000010991</t>
  </si>
  <si>
    <t>MULTI MINERALS INDUSTRIES</t>
  </si>
  <si>
    <t>0000601343</t>
  </si>
  <si>
    <t>MAHAVEER ROADLINES</t>
  </si>
  <si>
    <t>0000601344</t>
  </si>
  <si>
    <t>SHIV TRANSPORT</t>
  </si>
  <si>
    <t>0000601345</t>
  </si>
  <si>
    <t>SHRI NAGNECHA ROADLINES</t>
  </si>
  <si>
    <t>0000032503</t>
  </si>
  <si>
    <t>SQUARE SOFT CREATION</t>
  </si>
  <si>
    <t>0000010992</t>
  </si>
  <si>
    <t>CERES EARTH MINERALS (INDIA)</t>
  </si>
  <si>
    <t>0000032504</t>
  </si>
  <si>
    <t>SAMEER SALES CORPORATION</t>
  </si>
  <si>
    <t>0000601346</t>
  </si>
  <si>
    <t>0000020143</t>
  </si>
  <si>
    <t>0000032505</t>
  </si>
  <si>
    <t>RAHUL ENGINEERS LABORATORY</t>
  </si>
  <si>
    <t>0000032507</t>
  </si>
  <si>
    <t>0000010993</t>
  </si>
  <si>
    <t>RADHIKA MINERAL GRINDING INDUSTRIES</t>
  </si>
  <si>
    <t>0000010994</t>
  </si>
  <si>
    <t>APAR  INDUSTRIES LIMITED</t>
  </si>
  <si>
    <t>0000032510</t>
  </si>
  <si>
    <t>TEKSON &amp; CO.</t>
  </si>
  <si>
    <t>0000032511</t>
  </si>
  <si>
    <t>UTTARAKHAND POWER COPORATION LIMITE</t>
  </si>
  <si>
    <t>0000601348</t>
  </si>
  <si>
    <t>sharma roadlines</t>
  </si>
  <si>
    <t>0000601349</t>
  </si>
  <si>
    <t>GOA LOGISTICS</t>
  </si>
  <si>
    <t>0000601350</t>
  </si>
  <si>
    <t>N.B.R ROADLINES</t>
  </si>
  <si>
    <t>0000032513</t>
  </si>
  <si>
    <t>0000032514</t>
  </si>
  <si>
    <t>udaipur min-tech pvt ltd</t>
  </si>
  <si>
    <t>0000032515</t>
  </si>
  <si>
    <t>S.R.M.ELECTRICALS &amp; ENGINEERING</t>
  </si>
  <si>
    <t>0000032516</t>
  </si>
  <si>
    <t>NAWAL ANALYTICAL LABORATORIES</t>
  </si>
  <si>
    <t>0000032517</t>
  </si>
  <si>
    <t>Le Meridien</t>
  </si>
  <si>
    <t>0000032518</t>
  </si>
  <si>
    <t>SHREE MAHALAXMI ART PRINTERS</t>
  </si>
  <si>
    <t>0000601352</t>
  </si>
  <si>
    <t>VISWAKARMA TRANSPORT</t>
  </si>
  <si>
    <t>0000032519</t>
  </si>
  <si>
    <t>O.P.R.S.ENTERPRISES PVT LTD</t>
  </si>
  <si>
    <t>0000601353</t>
  </si>
  <si>
    <t>SURAT AHMEDABAD TRANSPORT PVT.LTD</t>
  </si>
  <si>
    <t>0000601354</t>
  </si>
  <si>
    <t>GAYATRI TRANSPORT SERVICE</t>
  </si>
  <si>
    <t>0000032520</t>
  </si>
  <si>
    <t>VINAYAK SAFETY SERVICE</t>
  </si>
  <si>
    <t>0000601355</t>
  </si>
  <si>
    <t>SRI VENKATADRI LOGISTICK</t>
  </si>
  <si>
    <t>0000010996</t>
  </si>
  <si>
    <t>KRISHNA MICRONS</t>
  </si>
  <si>
    <t>0000032522</t>
  </si>
  <si>
    <t>GEE VEE ENTERPRISES</t>
  </si>
  <si>
    <t>0000032523</t>
  </si>
  <si>
    <t>SRI GANESHA ENGINEERING WORKS</t>
  </si>
  <si>
    <t>0000032524</t>
  </si>
  <si>
    <t>WILWAY ENGINEERING &amp; CONSTRUCTION P</t>
  </si>
  <si>
    <t>0000032525</t>
  </si>
  <si>
    <t>COBURG EQUIPMENTS PVT LTD</t>
  </si>
  <si>
    <t>0000032526</t>
  </si>
  <si>
    <t>LIMRA ENGINEERS &amp; FABRICATORS</t>
  </si>
  <si>
    <t>0000032527</t>
  </si>
  <si>
    <t>SHRI MATANGI CHEMICALS</t>
  </si>
  <si>
    <t>0000032533</t>
  </si>
  <si>
    <t>LAXMI SAINI CONTRACTOR</t>
  </si>
  <si>
    <t>0000032534</t>
  </si>
  <si>
    <t>ANAND &amp; ASSOCIATES</t>
  </si>
  <si>
    <t>0000032535</t>
  </si>
  <si>
    <t>STYLE N COMFORT</t>
  </si>
  <si>
    <t>0000601356</t>
  </si>
  <si>
    <t>VINAYAGA LORRY BOOKING OFFICE</t>
  </si>
  <si>
    <t>0000032536</t>
  </si>
  <si>
    <t>ABDUL ZABBAR</t>
  </si>
  <si>
    <t>0000032538</t>
  </si>
  <si>
    <t>SPIBA SOLUTIONS</t>
  </si>
  <si>
    <t>0000032539</t>
  </si>
  <si>
    <t>NISHTHA INC.</t>
  </si>
  <si>
    <t>0000601357</t>
  </si>
  <si>
    <t>J. S. ROADLINES</t>
  </si>
  <si>
    <t>0000601358</t>
  </si>
  <si>
    <t>SRI RAMADAS MOTOR TRANSPORT LIMITED</t>
  </si>
  <si>
    <t>0000032540</t>
  </si>
  <si>
    <t>SEVEN SKY ENTERTAINMENT PVT LTD</t>
  </si>
  <si>
    <t>0000601359</t>
  </si>
  <si>
    <t>PRABHAT TRANSPORT COMPANY</t>
  </si>
  <si>
    <t>0000032541</t>
  </si>
  <si>
    <t>VRUND ENTERPRISE</t>
  </si>
  <si>
    <t>0000032542</t>
  </si>
  <si>
    <t>AERIAL SERVICES PVT LTD</t>
  </si>
  <si>
    <t>0000032543</t>
  </si>
  <si>
    <t>0000601360</t>
  </si>
  <si>
    <t>SHREE SAINATH ROADLINES</t>
  </si>
  <si>
    <t>0000032544</t>
  </si>
  <si>
    <t>SALES CORNER (BARODA) PVT LTD</t>
  </si>
  <si>
    <t>0000032545</t>
  </si>
  <si>
    <t>KHYATI AGENCY</t>
  </si>
  <si>
    <t>0000032546</t>
  </si>
  <si>
    <t>SHRI SIDDHIVINAYAK ENTERPRISE</t>
  </si>
  <si>
    <t>0000032547</t>
  </si>
  <si>
    <t>STROKE &amp; ARROW</t>
  </si>
  <si>
    <t>0000601361</t>
  </si>
  <si>
    <t>KRUPALI ROADWAYS</t>
  </si>
  <si>
    <t>0000010998</t>
  </si>
  <si>
    <t>VEER TEJA MINERALS AND CHEMICALS.</t>
  </si>
  <si>
    <t>0000032548</t>
  </si>
  <si>
    <t>AIM ENTERPRISE</t>
  </si>
  <si>
    <t>0000032549</t>
  </si>
  <si>
    <t>NOVA SURFACE-CARE CENTRE PVT LTD.</t>
  </si>
  <si>
    <t>0000010999</t>
  </si>
  <si>
    <t>VISHWAKARMA SAW MILL AND FURNITURE</t>
  </si>
  <si>
    <t>IMP - DILIP MANDAL</t>
  </si>
  <si>
    <t>0000601362</t>
  </si>
  <si>
    <t>PERFECT TRANSPORT COMPANY</t>
  </si>
  <si>
    <t>0000601364</t>
  </si>
  <si>
    <t>SHREE SANWALIYA TRANSPORT COMPANY</t>
  </si>
  <si>
    <t>0000032550</t>
  </si>
  <si>
    <t>ASHAPURA TRADERS</t>
  </si>
  <si>
    <t>0000032551</t>
  </si>
  <si>
    <t>FORTUNE TRANSLOGIC PVT LTD</t>
  </si>
  <si>
    <t>0000032552</t>
  </si>
  <si>
    <t>SHANTI LOGISTICS</t>
  </si>
  <si>
    <t>0000032553</t>
  </si>
  <si>
    <t>INTENSIVE PEST CONTROL PVT LTD</t>
  </si>
  <si>
    <t>0000601365</t>
  </si>
  <si>
    <t>K G N TRANSPORT</t>
  </si>
  <si>
    <t>0000032554</t>
  </si>
  <si>
    <t>AVON ELECTRICAL</t>
  </si>
  <si>
    <t>0000032555</t>
  </si>
  <si>
    <t>KISHOR SING SHEET SINGH DEORA</t>
  </si>
  <si>
    <t>0000601366</t>
  </si>
  <si>
    <t>ASHOKA ROAD CARRIER'S</t>
  </si>
  <si>
    <t>0000032556</t>
  </si>
  <si>
    <t>HOTEL SAHARA PALACE</t>
  </si>
  <si>
    <t>IMP - SHRIRAM JADHAV</t>
  </si>
  <si>
    <t>0000032557</t>
  </si>
  <si>
    <t>SHREE VENKATESWARA FUEL &amp; SERVICE S</t>
  </si>
  <si>
    <t>0000032558</t>
  </si>
  <si>
    <t>0000032559</t>
  </si>
  <si>
    <t>NARMADA CARS PVT.LTD.</t>
  </si>
  <si>
    <t>0000032560</t>
  </si>
  <si>
    <t>0000032561</t>
  </si>
  <si>
    <t>0000032562</t>
  </si>
  <si>
    <t>0000032563</t>
  </si>
  <si>
    <t>WELCOME HOTEL(VADODARA)</t>
  </si>
  <si>
    <t>0000032564</t>
  </si>
  <si>
    <t>HARSH ENTERPRISES</t>
  </si>
  <si>
    <t>0000032565</t>
  </si>
  <si>
    <t>TEKCHAND PINJLANI</t>
  </si>
  <si>
    <t>0000601368</t>
  </si>
  <si>
    <t>RAJ LAXMI ROADWAYS</t>
  </si>
  <si>
    <t>0000032566</t>
  </si>
  <si>
    <t>EXCEL SYSTEMS</t>
  </si>
  <si>
    <t>0000601371</t>
  </si>
  <si>
    <t>MUBEEN ROAD  LINE</t>
  </si>
  <si>
    <t>0000032567</t>
  </si>
  <si>
    <t>HI TECH AIR POWER PVT LTD</t>
  </si>
  <si>
    <t>0000020146</t>
  </si>
  <si>
    <t>SEA HAWK LINES PRIVATE LIMITED</t>
  </si>
  <si>
    <t>0000601372</t>
  </si>
  <si>
    <t>JAY  BALAJI TRANSPORT</t>
  </si>
  <si>
    <t>0000032568</t>
  </si>
  <si>
    <t>IMP-MANSUKH VAGHELA</t>
  </si>
  <si>
    <t>0000011003</t>
  </si>
  <si>
    <t>20 MICRONS NANO MINERALS LIMITED</t>
  </si>
  <si>
    <t>0000032569</t>
  </si>
  <si>
    <t>MEGAH TRANSPORT SDN BHD</t>
  </si>
  <si>
    <t>0000032570</t>
  </si>
  <si>
    <t>CHOICE SOLUTIONS LTD</t>
  </si>
  <si>
    <t>0000032571</t>
  </si>
  <si>
    <t>ICRA LIMITED</t>
  </si>
  <si>
    <t>0000011004</t>
  </si>
  <si>
    <t>CENTURY INDUSTRIES</t>
  </si>
  <si>
    <t>0000032572</t>
  </si>
  <si>
    <t>MAHESHWAR STEEL</t>
  </si>
  <si>
    <t>0000032575</t>
  </si>
  <si>
    <t>ATUL  N. MEHTA</t>
  </si>
  <si>
    <t>0000032577</t>
  </si>
  <si>
    <t>DEPOSIT - HYDERABAD GDN</t>
  </si>
  <si>
    <t>0000011005</t>
  </si>
  <si>
    <t xml:space="preserve"> SUNRICE MINCHEM</t>
  </si>
  <si>
    <t>0000601374</t>
  </si>
  <si>
    <t>BULAND ROAD TRANSPORT COMPANY</t>
  </si>
  <si>
    <t>0000020147</t>
  </si>
  <si>
    <t>SHI CRYOGENICS EUROPE GMBH</t>
  </si>
  <si>
    <t>0000011006</t>
  </si>
  <si>
    <t>GLOBAL PAINTS</t>
  </si>
  <si>
    <t>0000032578</t>
  </si>
  <si>
    <t>SURE N SAFE MOVERS</t>
  </si>
  <si>
    <t>0000032580</t>
  </si>
  <si>
    <t>DR.CHIRAG R.GUWALIWALA</t>
  </si>
  <si>
    <t>0000601375</t>
  </si>
  <si>
    <t>New Moga Freight Carrier</t>
  </si>
  <si>
    <t>0000032581</t>
  </si>
  <si>
    <t>SHRI PARSHURAM MEDICAL STORE</t>
  </si>
  <si>
    <t>0000032582</t>
  </si>
  <si>
    <t>BALAN GLASS WORKS</t>
  </si>
  <si>
    <t>IMP - VIMLESH CHOUDHRY</t>
  </si>
  <si>
    <t>0000601376</t>
  </si>
  <si>
    <t>RAJ LOGISTICS</t>
  </si>
  <si>
    <t>0000601377</t>
  </si>
  <si>
    <t>ADARSH TRANSPORT CO.</t>
  </si>
  <si>
    <t>0000032583</t>
  </si>
  <si>
    <t>RUDRAY PROTECTION FORCE</t>
  </si>
  <si>
    <t>0000032585</t>
  </si>
  <si>
    <t>UTKARSH PLACEMENT PRIVATE LIMITED</t>
  </si>
  <si>
    <t>0000032586</t>
  </si>
  <si>
    <t>INNOVATIVE ENGI IMPEX PVT LTD</t>
  </si>
  <si>
    <t>0000032587</t>
  </si>
  <si>
    <t>RAJENDRA STEEL &amp; HARDWARE</t>
  </si>
  <si>
    <t>0000011008</t>
  </si>
  <si>
    <t>ARASURI MARBLE &amp; MINERAL</t>
  </si>
  <si>
    <t>0000601378</t>
  </si>
  <si>
    <t>CONCORD MOVERS</t>
  </si>
  <si>
    <t>0000032588</t>
  </si>
  <si>
    <t>MB PUBLISHERS PVT LTD</t>
  </si>
  <si>
    <t>0000601379</t>
  </si>
  <si>
    <t>PCC LOGISTICS</t>
  </si>
  <si>
    <t>0000601380</t>
  </si>
  <si>
    <t>PCC LOGISTICS LTD</t>
  </si>
  <si>
    <t>0000032589</t>
  </si>
  <si>
    <t>SIGNAGE SOLUTION</t>
  </si>
  <si>
    <t>0000011009</t>
  </si>
  <si>
    <t>GANPATI MIN VENTURES PVT. LTD.</t>
  </si>
  <si>
    <t>0000032590</t>
  </si>
  <si>
    <t>SREE MURUGAN ENTERPRISES</t>
  </si>
  <si>
    <t>0000032591</t>
  </si>
  <si>
    <t>NEW TAMILNADU AUTOMOBILES</t>
  </si>
  <si>
    <t>0000601381</t>
  </si>
  <si>
    <t>ARIHANT GOODS CARRIER</t>
  </si>
  <si>
    <t>0000032592</t>
  </si>
  <si>
    <t>SANMATI TRADERS</t>
  </si>
  <si>
    <t>0000601382</t>
  </si>
  <si>
    <t>K. P. ROADLINES</t>
  </si>
  <si>
    <t>0000601384</t>
  </si>
  <si>
    <t>APNI TRANSPORT CO.</t>
  </si>
  <si>
    <t>0000032593</t>
  </si>
  <si>
    <t>NEW TRANSCON SERVICES</t>
  </si>
  <si>
    <t>0000032594</t>
  </si>
  <si>
    <t>Gaurav Enterprises,</t>
  </si>
  <si>
    <t>0000601385</t>
  </si>
  <si>
    <t>ANIL FREIGHT CARRIER</t>
  </si>
  <si>
    <t>0000011010</t>
  </si>
  <si>
    <t>B.N. INDUSTRIES</t>
  </si>
  <si>
    <t>0000032596</t>
  </si>
  <si>
    <t>ULTRA PURE GASES (I) PVT LTD</t>
  </si>
  <si>
    <t>0000032598</t>
  </si>
  <si>
    <t>ATMIYA GRAPHICS</t>
  </si>
  <si>
    <t>0000032602</t>
  </si>
  <si>
    <t>0000601389</t>
  </si>
  <si>
    <t>0000601390</t>
  </si>
  <si>
    <t>OOCL LOGISTICS (INDIA) PRIVATE LIMI</t>
  </si>
  <si>
    <t>0000601391</t>
  </si>
  <si>
    <t>S3 LOGISTIKS PRIVATE LTD.</t>
  </si>
  <si>
    <t>IMP - BHARAT B BORSHA</t>
  </si>
  <si>
    <t>0000032605</t>
  </si>
  <si>
    <t>JESURAJ ENGINEERING WORKS</t>
  </si>
  <si>
    <t>0000011011</t>
  </si>
  <si>
    <t>MARBLE INDIA</t>
  </si>
  <si>
    <t>0000011012</t>
  </si>
  <si>
    <t>RAGHU MARBLES PVT LTD.</t>
  </si>
  <si>
    <t>0000601393</t>
  </si>
  <si>
    <t>AMBITION TRANS SOLUTION</t>
  </si>
  <si>
    <t>LOAN - JASWANT RATANSINH BARIYA</t>
  </si>
  <si>
    <t>0000040228</t>
  </si>
  <si>
    <t>HI-DECK TECHNOLOGIES</t>
  </si>
  <si>
    <t>0000032606</t>
  </si>
  <si>
    <t>ICICI BANK LTD (ALTIS-LOAN NO.99725</t>
  </si>
  <si>
    <t>0000601394</t>
  </si>
  <si>
    <t>Shree Computers</t>
  </si>
  <si>
    <t>0000601395</t>
  </si>
  <si>
    <t>1) WESTERN INDIA TRANSPORT CO.</t>
  </si>
  <si>
    <t>0000601396</t>
  </si>
  <si>
    <t>2) RAJASTHAN HARYANA TRANSPORT CO</t>
  </si>
  <si>
    <t>0000601401</t>
  </si>
  <si>
    <t>GEETA CARRYING CORPORATION</t>
  </si>
  <si>
    <t>0000601402</t>
  </si>
  <si>
    <t>MAHENDRA ROAD LINES</t>
  </si>
  <si>
    <t>0000601403</t>
  </si>
  <si>
    <t>0000601404</t>
  </si>
  <si>
    <t>NEW JAI BHARAT FORWARDING AGENCY</t>
  </si>
  <si>
    <t>0000040233</t>
  </si>
  <si>
    <t>B.J. CHAUHAN &amp; ASSCOCIATES</t>
  </si>
  <si>
    <t>0000011017</t>
  </si>
  <si>
    <t>BANSAL MARBLE &amp; STONE CO.</t>
  </si>
  <si>
    <t>0000601406</t>
  </si>
  <si>
    <t>AGRA BULLAND ROAD LINES</t>
  </si>
  <si>
    <t>0000032612</t>
  </si>
  <si>
    <t>SUVARNA EKNATH VAZE</t>
  </si>
  <si>
    <t>0000032613</t>
  </si>
  <si>
    <t>DECCAN WELDED MESH INDUSTRIES</t>
  </si>
  <si>
    <t>0000002014</t>
  </si>
  <si>
    <t>20 MICRONS NANO MINERAL LTD. NANDES</t>
  </si>
  <si>
    <t>0000032614</t>
  </si>
  <si>
    <t>MAXIM ENTERPRISE</t>
  </si>
  <si>
    <t>0000011018</t>
  </si>
  <si>
    <t>OM MINERALS</t>
  </si>
  <si>
    <t>IMP - KANCHAN DEB</t>
  </si>
  <si>
    <t>0000032616</t>
  </si>
  <si>
    <t>THE INDIAN PAINT ASSOCIATION</t>
  </si>
  <si>
    <t>0000032617</t>
  </si>
  <si>
    <t>PORTTRADE SHIPPING AGENCIES PVT LTD</t>
  </si>
  <si>
    <t>0000032618</t>
  </si>
  <si>
    <t>ANKUR MINMINE PRODUCTS PVT LTD</t>
  </si>
  <si>
    <t>0000032619</t>
  </si>
  <si>
    <t>SHARAN CHHABRIA</t>
  </si>
  <si>
    <t>0000032620</t>
  </si>
  <si>
    <t>RAKESH COTTON WASTE SUPPLIERS</t>
  </si>
  <si>
    <t>0000032621</t>
  </si>
  <si>
    <t>PAPPU WATER SUPPLIERS</t>
  </si>
  <si>
    <t>0000032622</t>
  </si>
  <si>
    <t>M/S UCRON INDIA</t>
  </si>
  <si>
    <t>0000032623</t>
  </si>
  <si>
    <t>R K TRADERS</t>
  </si>
  <si>
    <t>0000032624</t>
  </si>
  <si>
    <t>MUKESH KOTWAL</t>
  </si>
  <si>
    <t>0000032625</t>
  </si>
  <si>
    <t>MANISH DIESELS</t>
  </si>
  <si>
    <t>0000011019</t>
  </si>
  <si>
    <t>NEW  VISHWAKARMA FURN. &amp; TIMBER IND</t>
  </si>
  <si>
    <t>0000601407</t>
  </si>
  <si>
    <t>PUNJAB BANGALORE ROAD LINES</t>
  </si>
  <si>
    <t>0000032626</t>
  </si>
  <si>
    <t>MEDPAT FINANCE LIMITED</t>
  </si>
  <si>
    <t>0000032627</t>
  </si>
  <si>
    <t>SATHYA STORE</t>
  </si>
  <si>
    <t>0000032628</t>
  </si>
  <si>
    <t>MBP ENTERPRISES</t>
  </si>
  <si>
    <t>0000011020</t>
  </si>
  <si>
    <t>VRAJ MINERAL GRINDING INDUSTRIES</t>
  </si>
  <si>
    <t>0000032629</t>
  </si>
  <si>
    <t>OPAL INDUSTRIES</t>
  </si>
  <si>
    <t>0000032630</t>
  </si>
  <si>
    <t>ASHWINBHAI R GOHIL</t>
  </si>
  <si>
    <t>0000011021</t>
  </si>
  <si>
    <t>ANURAG MINCHEM</t>
  </si>
  <si>
    <t>IMP - JAYSINGH A BARIA</t>
  </si>
  <si>
    <t>0000011022</t>
  </si>
  <si>
    <t>KNOLL CHEM INDUSTRIES</t>
  </si>
  <si>
    <t>0000011023</t>
  </si>
  <si>
    <t>SUNSHINE MICRONS PVT.LTD</t>
  </si>
  <si>
    <t>0000601408</t>
  </si>
  <si>
    <t>Pankaj Roadlines</t>
  </si>
  <si>
    <t>0000601409</t>
  </si>
  <si>
    <t>CHOUDHARY CARGO CARRIER</t>
  </si>
  <si>
    <t>0000032632</t>
  </si>
  <si>
    <t>GALAXY SECURITY &amp; ALLIED SERVICES</t>
  </si>
  <si>
    <t>0000032633</t>
  </si>
  <si>
    <t>K.P.N. SPEED PARCEL</t>
  </si>
  <si>
    <t>IMP - PRASHANT PRADHAN</t>
  </si>
  <si>
    <t>0000601410</t>
  </si>
  <si>
    <t>AARIF TRANSPORT</t>
  </si>
  <si>
    <t>0000601411</t>
  </si>
  <si>
    <t>0000032634</t>
  </si>
  <si>
    <t>SHREE AMBICA SERVICES</t>
  </si>
  <si>
    <t>LOAN - JASWANT P. BARIA</t>
  </si>
  <si>
    <t>0000601412</t>
  </si>
  <si>
    <t>N. J. ROADLINES</t>
  </si>
  <si>
    <t>0000601413</t>
  </si>
  <si>
    <t>JAY LOGISTICS</t>
  </si>
  <si>
    <t>0000011024</t>
  </si>
  <si>
    <t>HUNTSMAN INTERNATIONAL(INDIA)</t>
  </si>
  <si>
    <t>0000601415</t>
  </si>
  <si>
    <t>SIMRAN ROADLINES</t>
  </si>
  <si>
    <t>0000601416</t>
  </si>
  <si>
    <t>MAHANAGAR TRANSPORT</t>
  </si>
  <si>
    <t>0000032635</t>
  </si>
  <si>
    <t>AKSHAR TECHNOCAST INDUSTRIES</t>
  </si>
  <si>
    <t>IMP - AMIT PATEL</t>
  </si>
  <si>
    <t>0000032636</t>
  </si>
  <si>
    <t>AUM ENGINEERING</t>
  </si>
  <si>
    <t>0000601417</t>
  </si>
  <si>
    <t>Star Road lines</t>
  </si>
  <si>
    <t>0000601418</t>
  </si>
  <si>
    <t>THE BAHADURGARH PUBLIC CARRIER UNIO</t>
  </si>
  <si>
    <t>0000601419</t>
  </si>
  <si>
    <t>MA VINDHVASINI ROAD LINES</t>
  </si>
  <si>
    <t>0000011025</t>
  </si>
  <si>
    <t>AHIR CLAY</t>
  </si>
  <si>
    <t>0000011026</t>
  </si>
  <si>
    <t>KAVERI MINCHEM PRIVATE LIMITED</t>
  </si>
  <si>
    <t>IMP - SHIVAJI SHELAR</t>
  </si>
  <si>
    <t>0000011027</t>
  </si>
  <si>
    <t>SHIV DARSHAN INDUSTIRES</t>
  </si>
  <si>
    <t>LOAN - KANUBHAI C PATEL</t>
  </si>
  <si>
    <t>IMP - ASHOK D CHAUHAN</t>
  </si>
  <si>
    <t>0000011028</t>
  </si>
  <si>
    <t>MICRO POLYIONICS PVT.LTD</t>
  </si>
  <si>
    <t>0000032637</t>
  </si>
  <si>
    <t>MAHAVEER PRASAD JAIN</t>
  </si>
  <si>
    <t>0000601420</t>
  </si>
  <si>
    <t>NEW HARIYANA U.P. ROADLINES</t>
  </si>
  <si>
    <t>0000032638</t>
  </si>
  <si>
    <t>NEW STANDARD ELECTRICAL</t>
  </si>
  <si>
    <t>0000032639</t>
  </si>
  <si>
    <t>DEV ENTERPRISE</t>
  </si>
  <si>
    <t>0000011029</t>
  </si>
  <si>
    <t>NISARG CASTING</t>
  </si>
  <si>
    <t>IMP - MAHESH MUDAILAR</t>
  </si>
  <si>
    <t>0000601422</t>
  </si>
  <si>
    <t>ASHOK ROAD LINES</t>
  </si>
  <si>
    <t>0000032641</t>
  </si>
  <si>
    <t>HARSH RENT-A-CAR &amp; LOGISTICS TRAVEL</t>
  </si>
  <si>
    <t>0000032642</t>
  </si>
  <si>
    <t>MAHAVEER CATERERS SWEETS</t>
  </si>
  <si>
    <t>0000032643</t>
  </si>
  <si>
    <t>MUNIYAPPA CATERING SERVCIE</t>
  </si>
  <si>
    <t>0000032644</t>
  </si>
  <si>
    <t>M ABDUL KAREEM</t>
  </si>
  <si>
    <t>0000032645</t>
  </si>
  <si>
    <t>SATHYA SAI ALUMINIUM WORKS</t>
  </si>
  <si>
    <t>0000020151</t>
  </si>
  <si>
    <t>AKW APPARATE + VERFAHREN GMBH</t>
  </si>
  <si>
    <t>0000032646</t>
  </si>
  <si>
    <t>AMERICOATS INDIA PRIVATE LIMITED</t>
  </si>
  <si>
    <t>0000011030</t>
  </si>
  <si>
    <t>0000601423</t>
  </si>
  <si>
    <t>ICM LOGISTIC PVT LTD</t>
  </si>
  <si>
    <t>IMP - DIVYENG KANSARA</t>
  </si>
  <si>
    <t>0000601426</t>
  </si>
  <si>
    <t>SHREE KALYAN ROADLINES</t>
  </si>
  <si>
    <t>0000032647</t>
  </si>
  <si>
    <t>AALIB G.MANSURI</t>
  </si>
  <si>
    <t>0000032648</t>
  </si>
  <si>
    <t>TIME TECHNOPLAST LTD</t>
  </si>
  <si>
    <t>0000032649</t>
  </si>
  <si>
    <t>SKS AUTOMOBILES</t>
  </si>
  <si>
    <t>LOAN - RATU D SAREL</t>
  </si>
  <si>
    <t>0000011032</t>
  </si>
  <si>
    <t>RAGHUNANDAN PRASAD &amp; SONS</t>
  </si>
  <si>
    <t>0000032650</t>
  </si>
  <si>
    <t>SREE SANKAR ELECTRIACAL &amp; MOTERS</t>
  </si>
  <si>
    <t>0000032651</t>
  </si>
  <si>
    <t>KUTCH COLOR BANK</t>
  </si>
  <si>
    <t>0000032652</t>
  </si>
  <si>
    <t>WELCOME TRADERS</t>
  </si>
  <si>
    <t>0000032654</t>
  </si>
  <si>
    <t>B S ADHALAKHA</t>
  </si>
  <si>
    <t>0000601427</t>
  </si>
  <si>
    <t>J P ROADWAYS</t>
  </si>
  <si>
    <t>0000032655</t>
  </si>
  <si>
    <t>SREE GOVINDRAJA ENTERPRISES</t>
  </si>
  <si>
    <t>0000032656</t>
  </si>
  <si>
    <t>SWATI ENGINEERS</t>
  </si>
  <si>
    <t>0000032657</t>
  </si>
  <si>
    <t>SHOBHA ENGINEERS</t>
  </si>
  <si>
    <t>0000032658</t>
  </si>
  <si>
    <t>APOLLO PAINTS PVT LTD</t>
  </si>
  <si>
    <t>IMP - KIRIT J. DARJI</t>
  </si>
  <si>
    <t>0000032660</t>
  </si>
  <si>
    <t>GANESH ART</t>
  </si>
  <si>
    <t>0000601429</t>
  </si>
  <si>
    <t>New Choudhary Transport Company</t>
  </si>
  <si>
    <t>0000601430</t>
  </si>
  <si>
    <t>SHREE CHAMUNDA TRANSPORT</t>
  </si>
  <si>
    <t>0000032661</t>
  </si>
  <si>
    <t>PARTH SYSTEMS</t>
  </si>
  <si>
    <t>0000032662</t>
  </si>
  <si>
    <t>G. R. PADHIYAR</t>
  </si>
  <si>
    <t>0000020156</t>
  </si>
  <si>
    <t>IMPERIAL STEEL</t>
  </si>
  <si>
    <t>0000032663</t>
  </si>
  <si>
    <t>PAYAL RESTORENT</t>
  </si>
  <si>
    <t>0000601431</t>
  </si>
  <si>
    <t>SINGH ROAD CARRIERS</t>
  </si>
  <si>
    <t>0000011037</t>
  </si>
  <si>
    <t>SHIV KRUPA MARBLE &amp; MINERALS</t>
  </si>
  <si>
    <t>0000011038</t>
  </si>
  <si>
    <t>ALPHA PAINTS &amp; CHEMICAL WORKS</t>
  </si>
  <si>
    <t>0000601435</t>
  </si>
  <si>
    <t>K.P.N.SPEED PARCEL SERVICE PVT.LTD</t>
  </si>
  <si>
    <t>0000011039</t>
  </si>
  <si>
    <t>R P SHAH &amp; SONS</t>
  </si>
  <si>
    <t>0000011040</t>
  </si>
  <si>
    <t>M/S  DEVI MINES &amp; MINERALS</t>
  </si>
  <si>
    <t>0000601436</t>
  </si>
  <si>
    <t>SELVAMATHA TRANSPORTS &amp; LORRY SUPPL</t>
  </si>
  <si>
    <t>0000601437</t>
  </si>
  <si>
    <t>SANJAY FREIGHT CARRIER</t>
  </si>
  <si>
    <t>0000601438</t>
  </si>
  <si>
    <t>DHANLAXMI ROADLINES</t>
  </si>
  <si>
    <t>0000601439</t>
  </si>
  <si>
    <t>SINGHAL GOODS CARRIERS</t>
  </si>
  <si>
    <t>0000601440</t>
  </si>
  <si>
    <t>ABHINAV TRANS-CARGO (MUMBAI) PVT.LT</t>
  </si>
  <si>
    <t>IMP - P.BALACHANDRA GOWDA</t>
  </si>
  <si>
    <t>0000601441</t>
  </si>
  <si>
    <t>SHREE DURGA TRANSPORT COMPANY</t>
  </si>
  <si>
    <t>0000032664</t>
  </si>
  <si>
    <t>ASH TECH ENGINEERING CO,</t>
  </si>
  <si>
    <t>0000011041</t>
  </si>
  <si>
    <t>MARBLE INDIA (ALWAR)</t>
  </si>
  <si>
    <t>0000601442</t>
  </si>
  <si>
    <t>GATI KINTETSU EXPRESS PVT LTD</t>
  </si>
  <si>
    <t>IMP - DHARMESH B SHAH</t>
  </si>
  <si>
    <t>0000601443</t>
  </si>
  <si>
    <t>NILKANTH TRANSPORT SERVICE</t>
  </si>
  <si>
    <t>0000601444</t>
  </si>
  <si>
    <t>SOUTH INDIA PAPPU TRANSPORT CO.</t>
  </si>
  <si>
    <t>0000032666</t>
  </si>
  <si>
    <t>0000032667</t>
  </si>
  <si>
    <t>NAROTTAM N.PANCHAL</t>
  </si>
  <si>
    <t>0000011042</t>
  </si>
  <si>
    <t>G.S. MINERALS</t>
  </si>
  <si>
    <t>0000011043</t>
  </si>
  <si>
    <t>FORTUNE ENTERPRISES</t>
  </si>
  <si>
    <t>0000011044</t>
  </si>
  <si>
    <t>R.A.ASSOCIATES</t>
  </si>
  <si>
    <t>0000011045</t>
  </si>
  <si>
    <t>VISHWAKARMA SAW MILL</t>
  </si>
  <si>
    <t>0000032668</t>
  </si>
  <si>
    <t>CONSTRUCTION CHEMICALS MANUFACTURER</t>
  </si>
  <si>
    <t>0000032670</t>
  </si>
  <si>
    <t>VRUNDA ENTERPRISE</t>
  </si>
  <si>
    <t>0000032671</t>
  </si>
  <si>
    <t>GREEN CIRCLE INC.</t>
  </si>
  <si>
    <t>0000032672</t>
  </si>
  <si>
    <t>0000020157</t>
  </si>
  <si>
    <t>MAERSK LINE INDIA PVT LTD</t>
  </si>
  <si>
    <t>0000032675</t>
  </si>
  <si>
    <t>AKSHAR TRAVELS PVT.LTD.</t>
  </si>
  <si>
    <t>0000601447</t>
  </si>
  <si>
    <t>AJIT KUMAR JAIN</t>
  </si>
  <si>
    <t>0000032676</t>
  </si>
  <si>
    <t>SBI CARD-4864 6170 1448 4578 (NRP)</t>
  </si>
  <si>
    <t>0000011047</t>
  </si>
  <si>
    <t>TRISHUL INDUSTRIES</t>
  </si>
  <si>
    <t>0000601448</t>
  </si>
  <si>
    <t>NAVEEN TRANSPORT COMPANY</t>
  </si>
  <si>
    <t>0000011048</t>
  </si>
  <si>
    <t>LAKSHMI SRINIVASA MINERALS</t>
  </si>
  <si>
    <t>0000011049</t>
  </si>
  <si>
    <t>BRINDAVAN ENTERPRISES</t>
  </si>
  <si>
    <t>0000032677</t>
  </si>
  <si>
    <t>MINING ENGINEER'S ASSOCIATION OF IN</t>
  </si>
  <si>
    <t>0000011050</t>
  </si>
  <si>
    <t>SHUBHAM MINCHEM</t>
  </si>
  <si>
    <t>0000032678</t>
  </si>
  <si>
    <t>0000011051</t>
  </si>
  <si>
    <t>SAYAJI BOARD</t>
  </si>
  <si>
    <t>0000601450</t>
  </si>
  <si>
    <t>MIZBA TRANSPORT CO.</t>
  </si>
  <si>
    <t>0000601451</t>
  </si>
  <si>
    <t>SURYA VANDANA ROADLINES</t>
  </si>
  <si>
    <t>0000011052</t>
  </si>
  <si>
    <t>TIME TECNOPLAST LTD</t>
  </si>
  <si>
    <t>IMP - CHETAN A</t>
  </si>
  <si>
    <t>0000032679</t>
  </si>
  <si>
    <t>MARUTHI MANAGMENT SERVICE</t>
  </si>
  <si>
    <t>0000032680</t>
  </si>
  <si>
    <t>ICICI BANK LIMITED  Agre No. 266569</t>
  </si>
  <si>
    <t>0000032681</t>
  </si>
  <si>
    <t>0000601452</t>
  </si>
  <si>
    <t>JEET ROAD LINES</t>
  </si>
  <si>
    <t>0000601453</t>
  </si>
  <si>
    <t>KALPANA ROADLINES</t>
  </si>
  <si>
    <t>0000601454</t>
  </si>
  <si>
    <t>PRAKASH ROADLINES LTD</t>
  </si>
  <si>
    <t>0000601455</t>
  </si>
  <si>
    <t>SHREE PATNI CONTAINERS &amp; TRAILERS S</t>
  </si>
  <si>
    <t>IMP - VIPIN VASAVA</t>
  </si>
  <si>
    <t>0000032682</t>
  </si>
  <si>
    <t>G3 COLLECTION</t>
  </si>
  <si>
    <t>0000011053</t>
  </si>
  <si>
    <t>SUDEEP PHARMA LTD.</t>
  </si>
  <si>
    <t>0000032683</t>
  </si>
  <si>
    <t>ITCG Solutions Pvt. Ltd.</t>
  </si>
  <si>
    <t>IMP - BHAVESH M VORA</t>
  </si>
  <si>
    <t>0000032685</t>
  </si>
  <si>
    <t>A K KHAITAN HUF</t>
  </si>
  <si>
    <t>0000032686</t>
  </si>
  <si>
    <t>GAJANAN TRADERS</t>
  </si>
  <si>
    <t>0000032687</t>
  </si>
  <si>
    <t>CENTRIMAX TECHNOLOGY</t>
  </si>
  <si>
    <t>0000011054</t>
  </si>
  <si>
    <t>SUNRISE MINECHEM</t>
  </si>
  <si>
    <t>0000032688</t>
  </si>
  <si>
    <t>ARUNAGIRI AGENCY</t>
  </si>
  <si>
    <t>0000601456</t>
  </si>
  <si>
    <t>KHALSA ROADLINES</t>
  </si>
  <si>
    <t>0000032689</t>
  </si>
  <si>
    <t>ATHARVA FILTERS</t>
  </si>
  <si>
    <t>0000032690</t>
  </si>
  <si>
    <t>N. K. ELECTRIC &amp; ENGINEERING CO.</t>
  </si>
  <si>
    <t>0000032691</t>
  </si>
  <si>
    <t>SRI VINAYAKA AUTO ELECTRICALS WORKS</t>
  </si>
  <si>
    <t>0000601458</t>
  </si>
  <si>
    <t>ALLIED CARGO MOVERS</t>
  </si>
  <si>
    <t>0000601459</t>
  </si>
  <si>
    <t>ASHOKA TRANSPORTS</t>
  </si>
  <si>
    <t>0000011055</t>
  </si>
  <si>
    <t>JANATHACEM INDUSTRIES LTD.</t>
  </si>
  <si>
    <t>0000601460</t>
  </si>
  <si>
    <t>TIRUPATI ROADLINE</t>
  </si>
  <si>
    <t>0000020158</t>
  </si>
  <si>
    <t>RAZ ENTERPRISES</t>
  </si>
  <si>
    <t>0000020159</t>
  </si>
  <si>
    <t>R.B.RAM NATH LAMBAH &amp; SONS</t>
  </si>
  <si>
    <t>0000011056</t>
  </si>
  <si>
    <t>SHREE PARSHWANATH MINES &amp; MINERALS</t>
  </si>
  <si>
    <t>0000032693</t>
  </si>
  <si>
    <t>K.G.B. ENGINEERS</t>
  </si>
  <si>
    <t>LOAN - KANCHAN GOSHWAMI</t>
  </si>
  <si>
    <t>0000032695</t>
  </si>
  <si>
    <t>SHASTRI SUSHILKUMAR BHATT</t>
  </si>
  <si>
    <t>0000011057</t>
  </si>
  <si>
    <t>BARTECH DATA SYSTEMS PVT. LTD.</t>
  </si>
  <si>
    <t>IMP - SHAMBHU J PATEL</t>
  </si>
  <si>
    <t>0000011062</t>
  </si>
  <si>
    <t>FAIRDEAL JUMBO PACKAGING PVT. LTD.</t>
  </si>
  <si>
    <t>0000032697</t>
  </si>
  <si>
    <t>GOLDEN GEAR PRODUCTS</t>
  </si>
  <si>
    <t>0000032698</t>
  </si>
  <si>
    <t>AUM ROAD WAYS</t>
  </si>
  <si>
    <t>0000011063</t>
  </si>
  <si>
    <t>BHARATHY CLAYS</t>
  </si>
  <si>
    <t>0000601461</t>
  </si>
  <si>
    <t>SUMAN FORWARDING AGENCY PVT LTD</t>
  </si>
  <si>
    <t>0000032699</t>
  </si>
  <si>
    <t>PRIYA ENTERPRISE</t>
  </si>
  <si>
    <t>0000601462</t>
  </si>
  <si>
    <t>GOLDEN TRANSPORT SERVICE</t>
  </si>
  <si>
    <t>0000032701</t>
  </si>
  <si>
    <t>SAKHI GRAPHICS &amp; DESIGNING</t>
  </si>
  <si>
    <t>0000032702</t>
  </si>
  <si>
    <t>TECHNOMAN FILTER CORPORATION</t>
  </si>
  <si>
    <t>0000601463</t>
  </si>
  <si>
    <t>SHREE BHRAMANI ROADWAYS</t>
  </si>
  <si>
    <t>0000032703</t>
  </si>
  <si>
    <t>SMART PRODUCTS INDIA</t>
  </si>
  <si>
    <t>0000032704</t>
  </si>
  <si>
    <t>PERFECT ENTERPRISE</t>
  </si>
  <si>
    <t>0000601465</t>
  </si>
  <si>
    <t>SRI SAI LAXMI ROADWAYS</t>
  </si>
  <si>
    <t>0000011064</t>
  </si>
  <si>
    <t>TYCON MARBLE AND MINERALS</t>
  </si>
  <si>
    <t>0000032706</t>
  </si>
  <si>
    <t>AIR CONTROL ENGINEERS</t>
  </si>
  <si>
    <t>0000020161</t>
  </si>
  <si>
    <t>CARAVEL LOGISTICS PVT LTD</t>
  </si>
  <si>
    <t>0000032707</t>
  </si>
  <si>
    <t>OM AUTO AGENCY</t>
  </si>
  <si>
    <t>0000032708</t>
  </si>
  <si>
    <t>CHAKI ASARAF JUMA</t>
  </si>
  <si>
    <t>0000032709</t>
  </si>
  <si>
    <t>R+B FILTER MFG. ENT. PVT. LTD.</t>
  </si>
  <si>
    <t>0000032710</t>
  </si>
  <si>
    <t>BARODA LABEL MFG. CO.</t>
  </si>
  <si>
    <t>0000011065</t>
  </si>
  <si>
    <t>SHIVAM MINERALS</t>
  </si>
  <si>
    <t>IMP - BARDU S. VASUNIYA</t>
  </si>
  <si>
    <t>0000011066</t>
  </si>
  <si>
    <t>DEEP MINERALS</t>
  </si>
  <si>
    <t>0000020162</t>
  </si>
  <si>
    <t>VIETNAM LATCA JOIN STOCK COMPANY</t>
  </si>
  <si>
    <t>0000601466</t>
  </si>
  <si>
    <t>SHREE CHARBHUJA TRANSPORT COMPANY</t>
  </si>
  <si>
    <t>0000032712</t>
  </si>
  <si>
    <t>DAMCO INDIA PVT LTD</t>
  </si>
  <si>
    <t>0000601467</t>
  </si>
  <si>
    <t>P.R. TRANSPORT CO</t>
  </si>
  <si>
    <t>0000601468</t>
  </si>
  <si>
    <t>VINEET FREIGHT CARRIER</t>
  </si>
  <si>
    <t>0000601469</t>
  </si>
  <si>
    <t>SUPER FAST ROAD TRANSPORT</t>
  </si>
  <si>
    <t>0000601471</t>
  </si>
  <si>
    <t>JEEVAN TRANSPORT</t>
  </si>
  <si>
    <t>0000032717</t>
  </si>
  <si>
    <t>MARUTHI DIESEL POWER</t>
  </si>
  <si>
    <t>IMP - DEVENDRA J PARMAR</t>
  </si>
  <si>
    <t>0000601472</t>
  </si>
  <si>
    <t>ADHUNIK TRANSPORT ORGANISATION LTD</t>
  </si>
  <si>
    <t>0000032718</t>
  </si>
  <si>
    <t>DEPOSIT - MAHESH MUDULIER</t>
  </si>
  <si>
    <t>0000032719</t>
  </si>
  <si>
    <t>FREIGHT DESK AGENCIES PVT LTD</t>
  </si>
  <si>
    <t>0000011067</t>
  </si>
  <si>
    <t>PRAGATI ELECTRICALS  PVT LTD.</t>
  </si>
  <si>
    <t>0000601473</t>
  </si>
  <si>
    <t>KHEDBRAHMA TRANSPORT CO.</t>
  </si>
  <si>
    <t>0000011068</t>
  </si>
  <si>
    <t>VEERAJ INTERNATIONAL LLP</t>
  </si>
  <si>
    <t>0000601474</t>
  </si>
  <si>
    <t>RANGEETSINH B.GOHIL</t>
  </si>
  <si>
    <t>0000601475</t>
  </si>
  <si>
    <t>WALISHETTY TRANSPORT</t>
  </si>
  <si>
    <t>0000032720</t>
  </si>
  <si>
    <t>RAASI POWERS</t>
  </si>
  <si>
    <t>0000601476</t>
  </si>
  <si>
    <t>SANTOSH GOLDEN TRANSPORT CORPORATIO</t>
  </si>
  <si>
    <t>0000032721</t>
  </si>
  <si>
    <t>KATARIA TRANS SOLUTION</t>
  </si>
  <si>
    <t>0000032722</t>
  </si>
  <si>
    <t>IMP - YOGESH MOHTA</t>
  </si>
  <si>
    <t>0000032723</t>
  </si>
  <si>
    <t>NAKSHATRA INFOCOMM</t>
  </si>
  <si>
    <t>0000032724</t>
  </si>
  <si>
    <t>GOHIL LALJIBHAI BHIMABHAI</t>
  </si>
  <si>
    <t>0000032725</t>
  </si>
  <si>
    <t>S K TRAVELS</t>
  </si>
  <si>
    <t>0000032726</t>
  </si>
  <si>
    <t>BHAVYA PROTECTION SERVICES</t>
  </si>
  <si>
    <t>0000011069</t>
  </si>
  <si>
    <t>MADHAVI MICRO MINERALS  PVT LTD</t>
  </si>
  <si>
    <t>0000032727</t>
  </si>
  <si>
    <t>NEW JALADEEP ELECTRICALS &amp; ENGINEER</t>
  </si>
  <si>
    <t>0000032728</t>
  </si>
  <si>
    <t>SHREE GAJANAND</t>
  </si>
  <si>
    <t>0000032729</t>
  </si>
  <si>
    <t>KATYAYANI WORKS</t>
  </si>
  <si>
    <t>0000032730</t>
  </si>
  <si>
    <t>AARSH CONSULTANTS</t>
  </si>
  <si>
    <t>0000032731</t>
  </si>
  <si>
    <t>HARSHAL COMMUNICATION</t>
  </si>
  <si>
    <t>0000601478</t>
  </si>
  <si>
    <t>Dalal Transport Co</t>
  </si>
  <si>
    <t>0000601480</t>
  </si>
  <si>
    <t>ISWAR KRUPA ROADLINES</t>
  </si>
  <si>
    <t>0000601481</t>
  </si>
  <si>
    <t>VST LORRY SERVICE</t>
  </si>
  <si>
    <t>0000011070</t>
  </si>
  <si>
    <t>ADSORBENT CARBONS PRIVATE  LIMITED</t>
  </si>
  <si>
    <t>0000032733</t>
  </si>
  <si>
    <t>SATYEN N.THAKKAR</t>
  </si>
  <si>
    <t>0000032734</t>
  </si>
  <si>
    <t>ADVANCE BEARING &amp; MILL STORE</t>
  </si>
  <si>
    <t>0000011071</t>
  </si>
  <si>
    <t>ARASURI MICRO &amp; MINERAL</t>
  </si>
  <si>
    <t>0000032735</t>
  </si>
  <si>
    <t>MM Furniture</t>
  </si>
  <si>
    <t>0000032736</t>
  </si>
  <si>
    <t>ASHOK PRINTERS</t>
  </si>
  <si>
    <t>0000011072</t>
  </si>
  <si>
    <t>BHARATH CHEMICALS &amp; INDUSTRIES</t>
  </si>
  <si>
    <t>0000040238</t>
  </si>
  <si>
    <t>NATIONAL PRODUCTIVETY COUNCIL</t>
  </si>
  <si>
    <t>0000032738</t>
  </si>
  <si>
    <t>OPTUS Fine Furniture Collection</t>
  </si>
  <si>
    <t>0000011073</t>
  </si>
  <si>
    <t>SHREE BALAJI TIMBAR HOUSE</t>
  </si>
  <si>
    <t>0000032740</t>
  </si>
  <si>
    <t>RAJASTHAN ENTERPRISES</t>
  </si>
  <si>
    <t>0000601483</t>
  </si>
  <si>
    <t>SHREE SAI LOGISTICS</t>
  </si>
  <si>
    <t>0000601484</t>
  </si>
  <si>
    <t>SURYAVANSHI LOGISTICS PVT.LTD.</t>
  </si>
  <si>
    <t>0000032741</t>
  </si>
  <si>
    <t>RAJ EQUIPMENT</t>
  </si>
  <si>
    <t>0000011074</t>
  </si>
  <si>
    <t>PRATIKSHA POLYMER</t>
  </si>
  <si>
    <t>0000011075</t>
  </si>
  <si>
    <t>BHARAT CHEMICAL</t>
  </si>
  <si>
    <t>0000011076</t>
  </si>
  <si>
    <t>MEKRAN KRUPA</t>
  </si>
  <si>
    <t>0000032742</t>
  </si>
  <si>
    <t>TRIVEDI &amp; ASSO. TECH. SERVICES PVT</t>
  </si>
  <si>
    <t>0000032743</t>
  </si>
  <si>
    <t>M.S. INTERNATIONAL</t>
  </si>
  <si>
    <t>0000011078</t>
  </si>
  <si>
    <t>VIPUL MINERALS AND MINES</t>
  </si>
  <si>
    <t>0000032745</t>
  </si>
  <si>
    <t>SDV INTERNATIONAL LOGISTICS LTD</t>
  </si>
  <si>
    <t>0000601485</t>
  </si>
  <si>
    <t>BRL TRANSPORT CO.</t>
  </si>
  <si>
    <t>0000601486</t>
  </si>
  <si>
    <t>JAYAM LOGISTICS</t>
  </si>
  <si>
    <t>0000032746</t>
  </si>
  <si>
    <t>SINGH BELTING P LTD</t>
  </si>
  <si>
    <t>0000032747</t>
  </si>
  <si>
    <t>PATEL INFRACORE</t>
  </si>
  <si>
    <t>0000032748</t>
  </si>
  <si>
    <t>AMAN AGENCY</t>
  </si>
  <si>
    <t>0000032749</t>
  </si>
  <si>
    <t>ZUBERI ENGINEERING WORKS</t>
  </si>
  <si>
    <t>0000011080</t>
  </si>
  <si>
    <t>SHRI ANANTHA  CALCITES PRIVATE LIMI</t>
  </si>
  <si>
    <t>IMP - KHUSHALI THAKER</t>
  </si>
  <si>
    <t>0000032750</t>
  </si>
  <si>
    <t>AXIS BANK LTD. (FORTCLIP &amp; LOADER)</t>
  </si>
  <si>
    <t>IMP -DEVJI R. VASUNIYA</t>
  </si>
  <si>
    <t>0000032751</t>
  </si>
  <si>
    <t>Y.S.THAKAR &amp; ASSOCIATES</t>
  </si>
  <si>
    <t>0000032752</t>
  </si>
  <si>
    <t>Indian engineering works</t>
  </si>
  <si>
    <t>0000032753</t>
  </si>
  <si>
    <t>SAHAJANAND INDANE GAS AGENCY</t>
  </si>
  <si>
    <t>0000032754</t>
  </si>
  <si>
    <t>SATYAM ALLOYS PVT LTD</t>
  </si>
  <si>
    <t>0000032755</t>
  </si>
  <si>
    <t>INDUSTRIAL TECHNIQUES</t>
  </si>
  <si>
    <t>0000032756</t>
  </si>
  <si>
    <t>VELMURUGAN ENGINEERS</t>
  </si>
  <si>
    <t>0000032757</t>
  </si>
  <si>
    <t>HINDUSTAN RADIATOR WORKS</t>
  </si>
  <si>
    <t>0000032758</t>
  </si>
  <si>
    <t>BALAJI POWER ENGINEERS</t>
  </si>
  <si>
    <t>0000601487</t>
  </si>
  <si>
    <t>RAJAGOPAL LORRY SERVICE</t>
  </si>
  <si>
    <t>0000032760</t>
  </si>
  <si>
    <t>MISHRA ELECRICALA</t>
  </si>
  <si>
    <t>0000011081</t>
  </si>
  <si>
    <t>0000011082</t>
  </si>
  <si>
    <t>VALA SAVABHAI DANGAR</t>
  </si>
  <si>
    <t>0000601490</t>
  </si>
  <si>
    <t>RBK TRANSPORT</t>
  </si>
  <si>
    <t>0000020166</t>
  </si>
  <si>
    <t>PHI NHUNG COMPANY LIMITED</t>
  </si>
  <si>
    <t>0000601491</t>
  </si>
  <si>
    <t>SHREE SAI LOGISTIC</t>
  </si>
  <si>
    <t>0000601492</t>
  </si>
  <si>
    <t>R.K.V.CARGO MOVERS P LTD</t>
  </si>
  <si>
    <t>0000601493</t>
  </si>
  <si>
    <t>PNX LOGISTICS PVT LTD</t>
  </si>
  <si>
    <t>0000601494</t>
  </si>
  <si>
    <t>SHIVA ENTERPRISES</t>
  </si>
  <si>
    <t>0000601495</t>
  </si>
  <si>
    <t>MOHINI TRANSPORT CO.</t>
  </si>
  <si>
    <t>0000032761</t>
  </si>
  <si>
    <t>SHRE GANESH INDUSTRIES   (RENT)</t>
  </si>
  <si>
    <t>0000032762</t>
  </si>
  <si>
    <t>SHRI PARSHURAM CONSTRUCTION CO.</t>
  </si>
  <si>
    <t>0000601496</t>
  </si>
  <si>
    <t>NEW SUPREME FREIGHT CARRIERS</t>
  </si>
  <si>
    <t>0000011083</t>
  </si>
  <si>
    <t>AMAN MINERAL</t>
  </si>
  <si>
    <t>IMP - HITESH RAJPUT</t>
  </si>
  <si>
    <t>0000601497</t>
  </si>
  <si>
    <t>SHAKTI ENTERPRISES</t>
  </si>
  <si>
    <t>0000032763</t>
  </si>
  <si>
    <t>SHAKTI ENTERPRISE</t>
  </si>
  <si>
    <t>0000032764</t>
  </si>
  <si>
    <t>SHREE KRISHNA ELECTRICALS</t>
  </si>
  <si>
    <t>0000032765</t>
  </si>
  <si>
    <t>S.M.T HI-TECK POLYMER</t>
  </si>
  <si>
    <t>0000601499</t>
  </si>
  <si>
    <t>SHREYAS RELAY SYSTEMS LTD</t>
  </si>
  <si>
    <t>0000011084</t>
  </si>
  <si>
    <t>K.L.J PLASTISIZERS LIMITED-UNIT-II</t>
  </si>
  <si>
    <t>0000011085</t>
  </si>
  <si>
    <t>INDUSTRIAL ASSOCIATES</t>
  </si>
  <si>
    <t>0000601500</t>
  </si>
  <si>
    <t>MAKRANI TRANSPORT SERVICE</t>
  </si>
  <si>
    <t>0000011086</t>
  </si>
  <si>
    <t>RAGHUNANDAN PRASAD BANSAL</t>
  </si>
  <si>
    <t>0000032766</t>
  </si>
  <si>
    <t>JAIPUR SCIENTIFIC INSTRUMENT</t>
  </si>
  <si>
    <t>0000032767</t>
  </si>
  <si>
    <t>DELTA CONTROL SYSTEMS</t>
  </si>
  <si>
    <t>0000032768</t>
  </si>
  <si>
    <t>SHREE  MOMAY ART</t>
  </si>
  <si>
    <t>0000601501</t>
  </si>
  <si>
    <t>RITIK TRANSPORT CO.</t>
  </si>
  <si>
    <t>0000032769</t>
  </si>
  <si>
    <t>VIPUL TRADING CO.</t>
  </si>
  <si>
    <t>0000011087</t>
  </si>
  <si>
    <t>KHYATI INDUSTRIES</t>
  </si>
  <si>
    <t>0000011088</t>
  </si>
  <si>
    <t>VIRAM TRADING</t>
  </si>
  <si>
    <t>0000011089</t>
  </si>
  <si>
    <t>JAGSHANTI MINERAL GRINDING MILLS</t>
  </si>
  <si>
    <t>0000601502</t>
  </si>
  <si>
    <t>BHATI GOODS TRANSPORT COMPANY</t>
  </si>
  <si>
    <t>0000601503</t>
  </si>
  <si>
    <t>SHIV SAINIK TRANSPORT CO.</t>
  </si>
  <si>
    <t>0000601504</t>
  </si>
  <si>
    <t>VEER TRANSPORT CO.</t>
  </si>
  <si>
    <t>0000032770</t>
  </si>
  <si>
    <t>MARUTI PRINTER</t>
  </si>
  <si>
    <t>0000032771</t>
  </si>
  <si>
    <t>PATEL HEATERS &amp; CONTROL PVT. LTD.</t>
  </si>
  <si>
    <t>0000011090</t>
  </si>
  <si>
    <t>SHREEJI CLAY INDUSTRIES</t>
  </si>
  <si>
    <t>0000032772</t>
  </si>
  <si>
    <t>URVASHI SHODHAN</t>
  </si>
  <si>
    <t>0000011091</t>
  </si>
  <si>
    <t>KANHAIYA LAL</t>
  </si>
  <si>
    <t>0000601505</t>
  </si>
  <si>
    <t>PRIYANKA TRANSPORT CO.</t>
  </si>
  <si>
    <t>0000032773</t>
  </si>
  <si>
    <t>PATEL BEARING</t>
  </si>
  <si>
    <t>0000032774</t>
  </si>
  <si>
    <t>METRO UDYOG</t>
  </si>
  <si>
    <t>IMP-K K MISHRA (F)</t>
  </si>
  <si>
    <t>IMP-K K MISHRA (CARD)</t>
  </si>
  <si>
    <t>0000032775</t>
  </si>
  <si>
    <t>SONA SANITARY CARE</t>
  </si>
  <si>
    <t>0000032777</t>
  </si>
  <si>
    <t>NIPURNA KANAIYALAL JOSHI</t>
  </si>
  <si>
    <t>0000032778</t>
  </si>
  <si>
    <t>RAM ELECTRIC WORKS</t>
  </si>
  <si>
    <t>0000601506</t>
  </si>
  <si>
    <t>RAJESH TRANSPORT SERVICES</t>
  </si>
  <si>
    <t>0000032779</t>
  </si>
  <si>
    <t>0000032780</t>
  </si>
  <si>
    <t>IMP - MANOJ KHARE</t>
  </si>
  <si>
    <t>0000601508</t>
  </si>
  <si>
    <t>ISHAWARKRUPA ROAD LINES</t>
  </si>
  <si>
    <t>IMP - B K Ramanatha</t>
  </si>
  <si>
    <t>0000011092</t>
  </si>
  <si>
    <t>SATYAM MINERALS</t>
  </si>
  <si>
    <t>0000032781</t>
  </si>
  <si>
    <t>DESINGH D RATHVA</t>
  </si>
  <si>
    <t>0000601509</t>
  </si>
  <si>
    <t>ST. JOHNS PETROS</t>
  </si>
  <si>
    <t>0000601511</t>
  </si>
  <si>
    <t>KALPTARU ROADLINES</t>
  </si>
  <si>
    <t>0000032782</t>
  </si>
  <si>
    <t>DURGA AUTOMOBILES</t>
  </si>
  <si>
    <t>0000032783</t>
  </si>
  <si>
    <t>DAMODAR PAINTER</t>
  </si>
  <si>
    <t>0000032784</t>
  </si>
  <si>
    <t>TECHNO FAB CONTRACTS</t>
  </si>
  <si>
    <t>0000032785</t>
  </si>
  <si>
    <t>DANIEL MEASUREMENT SOLUTIONS PVT. L</t>
  </si>
  <si>
    <t>0000011097</t>
  </si>
  <si>
    <t>Shri Shyam Enterprises</t>
  </si>
  <si>
    <t>0000011098</t>
  </si>
  <si>
    <t>SHAMMU TRADERS</t>
  </si>
  <si>
    <t>0000032787</t>
  </si>
  <si>
    <t>JAYSHRIBEN S. HANSORA</t>
  </si>
  <si>
    <t>0000032788</t>
  </si>
  <si>
    <t>VHL LOGISTICS SDN BHD</t>
  </si>
  <si>
    <t>IMP - RAMESH B PADHIYAR</t>
  </si>
  <si>
    <t>0000032789</t>
  </si>
  <si>
    <t>STAYSAFE ENVIRO ENGINEERING PVT LTD</t>
  </si>
  <si>
    <t>0000601513</t>
  </si>
  <si>
    <t>SAPAN TRANSPORT CO.</t>
  </si>
  <si>
    <t>0000032790</t>
  </si>
  <si>
    <t>YOGI STATIONERY &amp; XEROX</t>
  </si>
  <si>
    <t>0000032792</t>
  </si>
  <si>
    <t>SUUBRAJ LORRY SERVICE</t>
  </si>
  <si>
    <t>0000032793</t>
  </si>
  <si>
    <t>R K PRINTERS &amp; BINDERS</t>
  </si>
  <si>
    <t>0000032794</t>
  </si>
  <si>
    <t>SRI VENKATESH CRANE SERVICE</t>
  </si>
  <si>
    <t>0000601514</t>
  </si>
  <si>
    <t>New india transline pvt.ltd.</t>
  </si>
  <si>
    <t>0000032795</t>
  </si>
  <si>
    <t>AGARWAL ELECTRIC STORE</t>
  </si>
  <si>
    <t>0000601515</t>
  </si>
  <si>
    <t>0000601516</t>
  </si>
  <si>
    <t>MEENAKSHI TRANSPORT CO</t>
  </si>
  <si>
    <t>0000601517</t>
  </si>
  <si>
    <t>TRIANGULAR LOGISTICS</t>
  </si>
  <si>
    <t>0000011099</t>
  </si>
  <si>
    <t>0000032797</t>
  </si>
  <si>
    <t>NIRMAL INDUSTRIAL CONTROLS PVT LTD</t>
  </si>
  <si>
    <t>0000032798</t>
  </si>
  <si>
    <t>KARTIK CONSTRUCTIONS</t>
  </si>
  <si>
    <t>0000032799</t>
  </si>
  <si>
    <t>ARIHANT INFOTECH</t>
  </si>
  <si>
    <t>0000011101</t>
  </si>
  <si>
    <t>KINGS IMPEX</t>
  </si>
  <si>
    <t>0000032801</t>
  </si>
  <si>
    <t>K C Mehta &amp; Co.</t>
  </si>
  <si>
    <t>0000032802</t>
  </si>
  <si>
    <t>KOLAWAT INDUSTRIES</t>
  </si>
  <si>
    <t>0000011102</t>
  </si>
  <si>
    <t>NAVKAR OIL TRADERS</t>
  </si>
  <si>
    <t>0000032803</t>
  </si>
  <si>
    <t>SUNRISE TRANSFORMERS &amp; SWITCHGEARS</t>
  </si>
  <si>
    <t>IMP - ANIL BANSAL</t>
  </si>
  <si>
    <t>0000011103</t>
  </si>
  <si>
    <t>BHAWANI GRANITE AND MARBLE</t>
  </si>
  <si>
    <t>0000032804</t>
  </si>
  <si>
    <t>RAO &amp; KHAN MOTORS PVT LTD</t>
  </si>
  <si>
    <t>0000032806</t>
  </si>
  <si>
    <t>NOTIFIED AREA NANDESARI-CHIEF OFFIC</t>
  </si>
  <si>
    <t>0000011104</t>
  </si>
  <si>
    <t>GOODLUCK POLY-FABRICS</t>
  </si>
  <si>
    <t>0000032807</t>
  </si>
  <si>
    <t>OSWAL WIRE MESH CO</t>
  </si>
  <si>
    <t>0000032808</t>
  </si>
  <si>
    <t>SAI REFILL CENTRE</t>
  </si>
  <si>
    <t>0000011105</t>
  </si>
  <si>
    <t>OM WHITE CLAY</t>
  </si>
  <si>
    <t>0000601518</t>
  </si>
  <si>
    <t>New Choudhary Roadlines</t>
  </si>
  <si>
    <t>0000601519</t>
  </si>
  <si>
    <t>KASHYAP ROADWAYS</t>
  </si>
  <si>
    <t>0000011106</t>
  </si>
  <si>
    <t>0000011107</t>
  </si>
  <si>
    <t>APOLLO PAINTS PVT.LTD</t>
  </si>
  <si>
    <t>0000011108</t>
  </si>
  <si>
    <t>AVANI TALC INDUSTRIES</t>
  </si>
  <si>
    <t>0000032809</t>
  </si>
  <si>
    <t>HI-TECH COMBUSTION</t>
  </si>
  <si>
    <t>0000032812</t>
  </si>
  <si>
    <t>UNITED TRANSMISSION</t>
  </si>
  <si>
    <t>0000032814</t>
  </si>
  <si>
    <t>SHREE CHAMUNDA ENGINEERING WORKS</t>
  </si>
  <si>
    <t>0000032815</t>
  </si>
  <si>
    <t>KRISHNA MAGNET &amp; VIBRO</t>
  </si>
  <si>
    <t>0000601521</t>
  </si>
  <si>
    <t>SWETA ROADLINES</t>
  </si>
  <si>
    <t>IMP - ARUL SING</t>
  </si>
  <si>
    <t>0000032816</t>
  </si>
  <si>
    <t>SCORPION SECURITY LTD</t>
  </si>
  <si>
    <t>0000032817</t>
  </si>
  <si>
    <t>TARA ELECTRICALS</t>
  </si>
  <si>
    <t>0000032818</t>
  </si>
  <si>
    <t>MAHAVIR INDUSTRIES</t>
  </si>
  <si>
    <t>0000032819</t>
  </si>
  <si>
    <t>DINESH ENGINEERING AND WELDING WORK</t>
  </si>
  <si>
    <t>0000011112</t>
  </si>
  <si>
    <t>CORPACK SOLUTIONS PVT. LTD.</t>
  </si>
  <si>
    <t>0000032820</t>
  </si>
  <si>
    <t>HAPPY HOME ELECTRONICS</t>
  </si>
  <si>
    <t>0000032821</t>
  </si>
  <si>
    <t>LABH ENGINEERING WORKS</t>
  </si>
  <si>
    <t>0000601522</t>
  </si>
  <si>
    <t>RAJASTHAN TRANSPORT CO.</t>
  </si>
  <si>
    <t>IMP - PRAVIN KUMAR RANA</t>
  </si>
  <si>
    <t>0000601523</t>
  </si>
  <si>
    <t>0000601524</t>
  </si>
  <si>
    <t>CHOUDHARY MEWAT TRANSPORT CO.</t>
  </si>
  <si>
    <t>0000601525</t>
  </si>
  <si>
    <t>METRO ROADLINES</t>
  </si>
  <si>
    <t>0000601526</t>
  </si>
  <si>
    <t>JWALA LOGISTIC PVT LTD.</t>
  </si>
  <si>
    <t>0000601527</t>
  </si>
  <si>
    <t>SKY BLUE LOGISTICS (INDIA) PVT LTD</t>
  </si>
  <si>
    <t>0000032823</t>
  </si>
  <si>
    <t>GUIDING LIGHT CONSULTANTS</t>
  </si>
  <si>
    <t>0000011113</t>
  </si>
  <si>
    <t>0000601528</t>
  </si>
  <si>
    <t>SUNIL SHANTILAL GADHVI</t>
  </si>
  <si>
    <t>0000032825</t>
  </si>
  <si>
    <t>FCI BUREAU INTERNATIONAL</t>
  </si>
  <si>
    <t>0000032826</t>
  </si>
  <si>
    <t>VOLGA FREEZE</t>
  </si>
  <si>
    <t>0000032827</t>
  </si>
  <si>
    <t>P.DON LOGISTICS (TIANJIN) CO LTD</t>
  </si>
  <si>
    <t>0000032828</t>
  </si>
  <si>
    <t>0000601529</t>
  </si>
  <si>
    <t>CHOUDHARY  ROAD LINES</t>
  </si>
  <si>
    <t>0000032829</t>
  </si>
  <si>
    <t>SINHA EARTH COMPUTER SERVICE</t>
  </si>
  <si>
    <t>0000601530</t>
  </si>
  <si>
    <t>SHREE TRANSPORT COMPANY</t>
  </si>
  <si>
    <t>0000032830</t>
  </si>
  <si>
    <t>CONTINENTAL CONVEYORS (P) LIMITES</t>
  </si>
  <si>
    <t>0000601531</t>
  </si>
  <si>
    <t>NEW S.R.S. LORRY BOOKING OFFICE</t>
  </si>
  <si>
    <t>0000020171</t>
  </si>
  <si>
    <t>OMEN(PVT.)LTD</t>
  </si>
  <si>
    <t>0000601532</t>
  </si>
  <si>
    <t>AHMEDABAD KANPUR ROAD LINES</t>
  </si>
  <si>
    <t>0000032831</t>
  </si>
  <si>
    <t>ATLAS ENGINEERING WORKS</t>
  </si>
  <si>
    <t>0000601533</t>
  </si>
  <si>
    <t>SRI SARAVANA TRANSPORT</t>
  </si>
  <si>
    <t>0000032832</t>
  </si>
  <si>
    <t>KK ENTERPRISE</t>
  </si>
  <si>
    <t>IMP - SUDHIR PARIKH</t>
  </si>
  <si>
    <t>0000601534</t>
  </si>
  <si>
    <t>NEW CHAUDHARY TRANSPORT CO</t>
  </si>
  <si>
    <t>0000601535</t>
  </si>
  <si>
    <t>SHRINATH TRANSPORT AGENCY</t>
  </si>
  <si>
    <t>0000032833</t>
  </si>
  <si>
    <t>V.K.C EARTH MOVERS</t>
  </si>
  <si>
    <t>0000032834</t>
  </si>
  <si>
    <t>AKAASH INSTRUMENTS &amp;GAAUGES INDIA</t>
  </si>
  <si>
    <t>0000601536</t>
  </si>
  <si>
    <t>GANAPATHI TRANSPORT</t>
  </si>
  <si>
    <t>0000601537</t>
  </si>
  <si>
    <t>MUMBAI SOUTHERN ROADWAYS PVT.LTD</t>
  </si>
  <si>
    <t>0000032835</t>
  </si>
  <si>
    <t>CROMPTON GREAVES LTD</t>
  </si>
  <si>
    <t>0000032836</t>
  </si>
  <si>
    <t>DELTA ROTO TECH PVT LTD</t>
  </si>
  <si>
    <t>0000032837</t>
  </si>
  <si>
    <t>DABASIYA ENGINEERING WORKS</t>
  </si>
  <si>
    <t>0000032838</t>
  </si>
  <si>
    <t>0000032839</t>
  </si>
  <si>
    <t>SATYEN N. THAKKAR</t>
  </si>
  <si>
    <t>0000032840</t>
  </si>
  <si>
    <t>NEPAL SINGH</t>
  </si>
  <si>
    <t>0000011114</t>
  </si>
  <si>
    <t>KONTACT PETROCHEM PVT.LTD.</t>
  </si>
  <si>
    <t>0000011115</t>
  </si>
  <si>
    <t>CAMPLEX MARKETING CORPORATION</t>
  </si>
  <si>
    <t>0000011116</t>
  </si>
  <si>
    <t>ALOK INDUSTRIES</t>
  </si>
  <si>
    <t>0000032845</t>
  </si>
  <si>
    <t>KHOSLA PROFIL PVT.LTD</t>
  </si>
  <si>
    <t>LOAN - MAHESHBHAI S.GOHIL</t>
  </si>
  <si>
    <t>LOAN - ARJUNSINH  P. BARIYA</t>
  </si>
  <si>
    <t>0000020172</t>
  </si>
  <si>
    <t>GITI KALAYE PARS</t>
  </si>
  <si>
    <t>0000032846</t>
  </si>
  <si>
    <t>A.A.SHAIKH &amp; ASSOCIATES</t>
  </si>
  <si>
    <t>0000011117</t>
  </si>
  <si>
    <t>GRAND ENERGIES PVT LTD</t>
  </si>
  <si>
    <t>LOAN - MADHAV SHARMA</t>
  </si>
  <si>
    <t>0000601538</t>
  </si>
  <si>
    <t>UDAIPUR BANSWARA GOODS TRANSPORT CO</t>
  </si>
  <si>
    <t>0000601539</t>
  </si>
  <si>
    <t>shree Radhy Freight Carrier</t>
  </si>
  <si>
    <t>0000032847</t>
  </si>
  <si>
    <t>PUMP HOUSE</t>
  </si>
  <si>
    <t>0000032848</t>
  </si>
  <si>
    <t>VERTEX ENGINEERING WORKS</t>
  </si>
  <si>
    <t>0000011118</t>
  </si>
  <si>
    <t>SURYA COLOUR CHEM</t>
  </si>
  <si>
    <t>0000011119</t>
  </si>
  <si>
    <t>KRATI MINERALS</t>
  </si>
  <si>
    <t>0000601540</t>
  </si>
  <si>
    <t>Shree Jay Ambe Cargo Carrier</t>
  </si>
  <si>
    <t>0000020173</t>
  </si>
  <si>
    <t>TECNOCHEM ITALIANA S.P.A</t>
  </si>
  <si>
    <t>0000032849</t>
  </si>
  <si>
    <t>JUMBO LOGISTICS PVT LTD</t>
  </si>
  <si>
    <t>0000601541</t>
  </si>
  <si>
    <t>ALWAR JAMMU TRANSPORT CO.</t>
  </si>
  <si>
    <t>0000601542</t>
  </si>
  <si>
    <t>SHREE RAJASTHAN ROADLINES</t>
  </si>
  <si>
    <t>0000040243</t>
  </si>
  <si>
    <t>Prakash Bisht</t>
  </si>
  <si>
    <t>0000032850</t>
  </si>
  <si>
    <t>UNITECH COMBUSTION</t>
  </si>
  <si>
    <t>0000011120</t>
  </si>
  <si>
    <t>MICROFINE MINERALS</t>
  </si>
  <si>
    <t>0000032851</t>
  </si>
  <si>
    <t>JAGTARA AUTOMATION TECHNOLOGIES</t>
  </si>
  <si>
    <t>0000032852</t>
  </si>
  <si>
    <t>AARSCO ENGINEERS PVT LTD(GRG)</t>
  </si>
  <si>
    <t>0000032853</t>
  </si>
  <si>
    <t>AJAY ENGINEERING</t>
  </si>
  <si>
    <t>0000032854</t>
  </si>
  <si>
    <t>INTERNATIONAL CO FOR MARINE EXPORT</t>
  </si>
  <si>
    <t>0000032855</t>
  </si>
  <si>
    <t>POWER TRADING COMPANY</t>
  </si>
  <si>
    <t>0000032856</t>
  </si>
  <si>
    <t>UMAYAJI REFRIGERATION</t>
  </si>
  <si>
    <t>0000032857</t>
  </si>
  <si>
    <t>0000011121</t>
  </si>
  <si>
    <t>RADIANT MICRO MINERALS</t>
  </si>
  <si>
    <t>0000032858</t>
  </si>
  <si>
    <t>AMBICA CEMENT AGENCIES</t>
  </si>
  <si>
    <t>0000032859</t>
  </si>
  <si>
    <t>NIPPON EXPRESS (INDIA) PRIVATE LIMI</t>
  </si>
  <si>
    <t>0000011122</t>
  </si>
  <si>
    <t>THE GOOD EARTH CHEMICALS INDIA</t>
  </si>
  <si>
    <t>0000032860</t>
  </si>
  <si>
    <t>MEENAKSHI AUTO FORK LIFT</t>
  </si>
  <si>
    <t>0000001065</t>
  </si>
  <si>
    <t>20 MICRONS LTD. HOSUR - JUMBO</t>
  </si>
  <si>
    <t>0000032862</t>
  </si>
  <si>
    <t>NAMBI ELECTRICALS</t>
  </si>
  <si>
    <t>0000011127</t>
  </si>
  <si>
    <t>Y.L. MINERALS</t>
  </si>
  <si>
    <t>0000032863</t>
  </si>
  <si>
    <t>GUJARAT LABORATORY</t>
  </si>
  <si>
    <t>0000601546</t>
  </si>
  <si>
    <t>CENTURY GOBAL LOGISTICS PVT. LTD.</t>
  </si>
  <si>
    <t>0000601547</t>
  </si>
  <si>
    <t>GOEL ROADWAYS</t>
  </si>
  <si>
    <t>0000601548</t>
  </si>
  <si>
    <t>RAJENDER SINGH CHOUDHARY</t>
  </si>
  <si>
    <t>0000601549</t>
  </si>
  <si>
    <t>INLAND WORLD LOGISTICS (P) LTD</t>
  </si>
  <si>
    <t>0000032867</t>
  </si>
  <si>
    <t>DELHI ENGINEERING &amp; MILL STORE</t>
  </si>
  <si>
    <t>0000032868</t>
  </si>
  <si>
    <t>0000020176</t>
  </si>
  <si>
    <t>ATLANTIC AIR &amp; OCEANFREIGHT SERVICE</t>
  </si>
  <si>
    <t>0000001066</t>
  </si>
  <si>
    <t>20 MICRONS - MAKRANA</t>
  </si>
  <si>
    <t>0000032870</t>
  </si>
  <si>
    <t>MMM TRANSPORT</t>
  </si>
  <si>
    <t>0000032871</t>
  </si>
  <si>
    <t>0000032872</t>
  </si>
  <si>
    <t>FILTRONICS SYSTEMS</t>
  </si>
  <si>
    <t>0000032873</t>
  </si>
  <si>
    <t>CHIRAG ENGINEERING CORPORATION</t>
  </si>
  <si>
    <t>0000032877</t>
  </si>
  <si>
    <t>PANCHAL DINESHKUMAR PUNJIRAM</t>
  </si>
  <si>
    <t>IMP - MUKUND K KADU</t>
  </si>
  <si>
    <t>0000032878</t>
  </si>
  <si>
    <t>GMS ENTERPRISES</t>
  </si>
  <si>
    <t>0000032879</t>
  </si>
  <si>
    <t>VENKATESHAPPA WATER SUPPLY</t>
  </si>
  <si>
    <t>0000011132</t>
  </si>
  <si>
    <t>S.K. MINERALS &amp; MARBLES</t>
  </si>
  <si>
    <t>0000601552</t>
  </si>
  <si>
    <t>SAHYADRI ROADWAYS</t>
  </si>
  <si>
    <t>0000601553</t>
  </si>
  <si>
    <t>JAYDEEP LOGISTICS</t>
  </si>
  <si>
    <t>0000601554</t>
  </si>
  <si>
    <t>RAMJU TEMPO SERVICE</t>
  </si>
  <si>
    <t>0000032880</t>
  </si>
  <si>
    <t>NISHT HA SCIENTIFIC</t>
  </si>
  <si>
    <t>0000601555</t>
  </si>
  <si>
    <t>DHAMALA FREIGHT CARRIERS</t>
  </si>
  <si>
    <t>0000601556</t>
  </si>
  <si>
    <t>SUPER LOGISTICS</t>
  </si>
  <si>
    <t>0000032881</t>
  </si>
  <si>
    <t>MAX ONE RUBBER</t>
  </si>
  <si>
    <t>0000601557</t>
  </si>
  <si>
    <t>ITC TRANSPORT CO.</t>
  </si>
  <si>
    <t>0000032882</t>
  </si>
  <si>
    <t>ELECTRO POWER TECH</t>
  </si>
  <si>
    <t>0000601558</t>
  </si>
  <si>
    <t>Mehta Road Transport</t>
  </si>
  <si>
    <t>0000032883</t>
  </si>
  <si>
    <t>SEAMAX LOGISTICS LIMITED</t>
  </si>
  <si>
    <t>IMP - SHITAL PATEL</t>
  </si>
  <si>
    <t>0000032884</t>
  </si>
  <si>
    <t>L.B.L. ELECTRIC PVT LTD</t>
  </si>
  <si>
    <t>0000032885</t>
  </si>
  <si>
    <t>MADAN LAL</t>
  </si>
  <si>
    <t>0000032886</t>
  </si>
  <si>
    <t>QUALITY PACKAGING &amp; ALLIED INDUSTRI</t>
  </si>
  <si>
    <t>0000001077</t>
  </si>
  <si>
    <t>20 MICRONS LTD. ALWAR - JUMBO</t>
  </si>
  <si>
    <t>0000032887</t>
  </si>
  <si>
    <t>MUSKAN WATER PROFFING</t>
  </si>
  <si>
    <t>0000001061</t>
  </si>
  <si>
    <t>20 MICRONS - ALWAR JUMBO</t>
  </si>
  <si>
    <t>0000032888</t>
  </si>
  <si>
    <t>CONVEYOR ENGINEERING SYSTEM</t>
  </si>
  <si>
    <t>0000001067</t>
  </si>
  <si>
    <t>20 MICRONS - VADADALA SCD - B</t>
  </si>
  <si>
    <t>0000001068</t>
  </si>
  <si>
    <t>20 MICRONS - BHUJ WET</t>
  </si>
  <si>
    <t>0000001069</t>
  </si>
  <si>
    <t>20 MICRONS - WAGHODIA TRD</t>
  </si>
  <si>
    <t>0000001070</t>
  </si>
  <si>
    <t>20 MICRONS - WAGHODIA 728-729</t>
  </si>
  <si>
    <t>0000032889</t>
  </si>
  <si>
    <t>RA Electronics Pvt.Ltd.</t>
  </si>
  <si>
    <t>0000011133</t>
  </si>
  <si>
    <t>MARUTI INDUSTRIES</t>
  </si>
  <si>
    <t>0000032890</t>
  </si>
  <si>
    <t>T.C. Agarwal</t>
  </si>
  <si>
    <t>0000032892</t>
  </si>
  <si>
    <t>TIRUPATI ASSOCIATES</t>
  </si>
  <si>
    <t>0000601559</t>
  </si>
  <si>
    <t>DELHI JHANSI GOODS CARRIER</t>
  </si>
  <si>
    <t>0000032893</t>
  </si>
  <si>
    <t>V1 MANAGEMENT SERVICES</t>
  </si>
  <si>
    <t>0000032894</t>
  </si>
  <si>
    <t>SHREEJI ELECTRICALS</t>
  </si>
  <si>
    <t>0000020181</t>
  </si>
  <si>
    <t>LE MONDE</t>
  </si>
  <si>
    <t>0000032895</t>
  </si>
  <si>
    <t>VAGHESHWARI ENTERPRISE</t>
  </si>
  <si>
    <t>0000032896</t>
  </si>
  <si>
    <t>NANTHINI EARTH MOVERS</t>
  </si>
  <si>
    <t>0000020182</t>
  </si>
  <si>
    <t>PREMIER QUALITY CHEMICALS (PVT) LTD</t>
  </si>
  <si>
    <t>0000011134</t>
  </si>
  <si>
    <t>20 MICRONS LIMITED  HALDWANI</t>
  </si>
  <si>
    <t>0000601561</t>
  </si>
  <si>
    <t>SUPER CANTER TRANSPORT CO.</t>
  </si>
  <si>
    <t>0000032897</t>
  </si>
  <si>
    <t>CHAMUNDA ELECTRICAL</t>
  </si>
  <si>
    <t>0000032898</t>
  </si>
  <si>
    <t>Ambey Devlopers</t>
  </si>
  <si>
    <t>0000601562</t>
  </si>
  <si>
    <t>NEW C.D. ROADLINES</t>
  </si>
  <si>
    <t>0000020183</t>
  </si>
  <si>
    <t>MAACAN AHAAR LTD</t>
  </si>
  <si>
    <t>0000032899</t>
  </si>
  <si>
    <t>0000032900</t>
  </si>
  <si>
    <t>HEMAL INSTRUMENTS</t>
  </si>
  <si>
    <t>0000032901</t>
  </si>
  <si>
    <t>MARUTI ENTERPRISE</t>
  </si>
  <si>
    <t>0000601563</t>
  </si>
  <si>
    <t>MATESHWARI CARGO MOVERS.</t>
  </si>
  <si>
    <t>0000011135</t>
  </si>
  <si>
    <t>LAKE CITY MINERALS</t>
  </si>
  <si>
    <t>0000032902</t>
  </si>
  <si>
    <t>HARIOM ELECTRONICS</t>
  </si>
  <si>
    <t>0000601564</t>
  </si>
  <si>
    <t>R.K TRANSPORT CO</t>
  </si>
  <si>
    <t>0000032903</t>
  </si>
  <si>
    <t>HARSIDDHI SHIPPING &amp; LOGISTICS</t>
  </si>
  <si>
    <t>0000032904</t>
  </si>
  <si>
    <t>AUM CAPITAL MARKET PRIVATE LTD.</t>
  </si>
  <si>
    <t>0000601565</t>
  </si>
  <si>
    <t>DHAN LAXMI TRANSPORT COMPANY</t>
  </si>
  <si>
    <t>IMP - AMIT DAMOR</t>
  </si>
  <si>
    <t>IMP - PARESH V GANDHI</t>
  </si>
  <si>
    <t>0000601566</t>
  </si>
  <si>
    <t>INDIAN RAODWAYS LOGISTICS</t>
  </si>
  <si>
    <t>IMP - T Yuvaganesh</t>
  </si>
  <si>
    <t>0000011136</t>
  </si>
  <si>
    <t>MYTOL PETROLEUMS PVT. LTD</t>
  </si>
  <si>
    <t>0000011137</t>
  </si>
  <si>
    <t>DO NOT USE</t>
  </si>
  <si>
    <t>0000011142</t>
  </si>
  <si>
    <t>COATWELL PAINTS</t>
  </si>
  <si>
    <t>0000032907</t>
  </si>
  <si>
    <t>V.S.JADON &amp; COMPANY</t>
  </si>
  <si>
    <t>0000032908</t>
  </si>
  <si>
    <t>D.SARAVANAN  (ADVOCATE )</t>
  </si>
  <si>
    <t>0000601571</t>
  </si>
  <si>
    <t>KHUSHI ROADWAYS</t>
  </si>
  <si>
    <t>IMP - ANUJA MULEY</t>
  </si>
  <si>
    <t>0000011143</t>
  </si>
  <si>
    <t>NARNARAYAN MINERALS</t>
  </si>
  <si>
    <t>0000601572</t>
  </si>
  <si>
    <t>IMPEX LOGISTICS (INDIA)</t>
  </si>
  <si>
    <t>0000601573</t>
  </si>
  <si>
    <t>IMPEX CONTAINER SERVICE</t>
  </si>
  <si>
    <t>0000601574</t>
  </si>
  <si>
    <t>SWETA ROADLINE</t>
  </si>
  <si>
    <t>0000601575</t>
  </si>
  <si>
    <t>V.K.TRANSPORT COMPANY</t>
  </si>
  <si>
    <t>0000032909</t>
  </si>
  <si>
    <t>SBS ENGINEERING WORKS</t>
  </si>
  <si>
    <t>0000032910</t>
  </si>
  <si>
    <t>SRI GIRI GANAPATHY EQUIPMENTS</t>
  </si>
  <si>
    <t>0000032911</t>
  </si>
  <si>
    <t>KAMALAKANNAN.S</t>
  </si>
  <si>
    <t>0000032912</t>
  </si>
  <si>
    <t>BRIGHT LOOK ENTERPRISES</t>
  </si>
  <si>
    <t>0000020186</t>
  </si>
  <si>
    <t>MAACAN AHAAR TRADING LTD</t>
  </si>
  <si>
    <t>0000601576</t>
  </si>
  <si>
    <t>0000032913</t>
  </si>
  <si>
    <t>MMM LABOUR CONTRACT</t>
  </si>
  <si>
    <t>0000601577</t>
  </si>
  <si>
    <t>Welcome Transport Company</t>
  </si>
  <si>
    <t>0000032914</t>
  </si>
  <si>
    <t>LOAN - RAMJI</t>
  </si>
  <si>
    <t>0000032915</t>
  </si>
  <si>
    <t>APG CONSULTING AND TRADELINKS</t>
  </si>
  <si>
    <t>0000601578</t>
  </si>
  <si>
    <t>ASTRON LOGISTICS</t>
  </si>
  <si>
    <t>0000011144</t>
  </si>
  <si>
    <t>SHREE BALAJI MINERALS</t>
  </si>
  <si>
    <t>0000011145</t>
  </si>
  <si>
    <t>AASTHA MINERALS</t>
  </si>
  <si>
    <t>0000011146</t>
  </si>
  <si>
    <t>PATEL INDUSTRIES</t>
  </si>
  <si>
    <t>0000011147</t>
  </si>
  <si>
    <t>SHREE BALAJI PETROLEUM</t>
  </si>
  <si>
    <t>0000032916</t>
  </si>
  <si>
    <t>LOAN - SANTOSH RATH</t>
  </si>
  <si>
    <t>0000601579</t>
  </si>
  <si>
    <t>RAJENDRA SINGH CRANE SERVICE</t>
  </si>
  <si>
    <t>0000032917</t>
  </si>
  <si>
    <t>IMP - RAJESH BANSAYA</t>
  </si>
  <si>
    <t>0000032918</t>
  </si>
  <si>
    <t>CONCEPT HR SERVICES PVT LTD</t>
  </si>
  <si>
    <t>0000032919</t>
  </si>
  <si>
    <t>ANDAVAR STEELS</t>
  </si>
  <si>
    <t>0000032920</t>
  </si>
  <si>
    <t>BATTERY HOUSE</t>
  </si>
  <si>
    <t>IMP - VIMAL BRAHMBHATT</t>
  </si>
  <si>
    <t>0000011148</t>
  </si>
  <si>
    <t>SUNNY INDUSTRIES</t>
  </si>
  <si>
    <t>0000601580</t>
  </si>
  <si>
    <t>AVG LOGISTICS PVT LTD</t>
  </si>
  <si>
    <t>0000601581</t>
  </si>
  <si>
    <t>MARUTI ROADWAYS</t>
  </si>
  <si>
    <t>0000032921</t>
  </si>
  <si>
    <t>RAJ HANDLERS PRIVATE LIMITED</t>
  </si>
  <si>
    <t>0000032922</t>
  </si>
  <si>
    <t>URSS TECHSERVICES PRIVATE LIMITED</t>
  </si>
  <si>
    <t>0000601582</t>
  </si>
  <si>
    <t>LAKE CITY TRANSPORT CO.</t>
  </si>
  <si>
    <t>0000601583</t>
  </si>
  <si>
    <t>VEDANSHI ROADLINES</t>
  </si>
  <si>
    <t>0000601584</t>
  </si>
  <si>
    <t>MEHTA ROAD LINES</t>
  </si>
  <si>
    <t>0000032923</t>
  </si>
  <si>
    <t>S-MAX SECURITY FORCE</t>
  </si>
  <si>
    <t>0000011149</t>
  </si>
  <si>
    <t>0000032925</t>
  </si>
  <si>
    <t>SHRI FREIGHT &amp; LOGISTICS PVT LTD</t>
  </si>
  <si>
    <t>0000032926</t>
  </si>
  <si>
    <t>CHISHTI ELECTRICALS ENGG WORKS</t>
  </si>
  <si>
    <t>0000032927</t>
  </si>
  <si>
    <t>SANGAM ELECTRICALS</t>
  </si>
  <si>
    <t>0000601585</t>
  </si>
  <si>
    <t>GOGIA ROAD LINES</t>
  </si>
  <si>
    <t>0000032928</t>
  </si>
  <si>
    <t>Alwar Online Pvt. Ltd.</t>
  </si>
  <si>
    <t>LOAN - VARSHA K GOSWAMI</t>
  </si>
  <si>
    <t>0000011150</t>
  </si>
  <si>
    <t>GIRIRAJ POLYPLAST PVT LTD.</t>
  </si>
  <si>
    <t>0000020187</t>
  </si>
  <si>
    <t>M.P.BOMBAY TRANSPORT CARRIERS</t>
  </si>
  <si>
    <t>0000032929</t>
  </si>
  <si>
    <t>SAP INDIA PVT LTD</t>
  </si>
  <si>
    <t>0000601586</t>
  </si>
  <si>
    <t>ALL ANDHRA GOLDEN TRANSPORT CO.</t>
  </si>
  <si>
    <t>0000601587</t>
  </si>
  <si>
    <t>BHASKAR TRANSPORT COMPANY</t>
  </si>
  <si>
    <t>0000032930</t>
  </si>
  <si>
    <t>MANJI MEMA ZARU</t>
  </si>
  <si>
    <t>0000032933</t>
  </si>
  <si>
    <t>AMRUT GANGA R.O. WATER</t>
  </si>
  <si>
    <t>0000032934</t>
  </si>
  <si>
    <t>A.D.ANJIKAR  &amp; CO.</t>
  </si>
  <si>
    <t>IMP - SANDEEP G MEHTA</t>
  </si>
  <si>
    <t>0000032935</t>
  </si>
  <si>
    <t>SAI INFOTECH</t>
  </si>
  <si>
    <t>0000032936</t>
  </si>
  <si>
    <t>ROTOFLIT ENGINEERS LTD.</t>
  </si>
  <si>
    <t>0000032937</t>
  </si>
  <si>
    <t>PAREKH DEALS</t>
  </si>
  <si>
    <t>0000011151</t>
  </si>
  <si>
    <t>SARK INDUSTRIES PVT.LTD</t>
  </si>
  <si>
    <t>0000011153</t>
  </si>
  <si>
    <t>SEEMA MINERALS &amp; METALS</t>
  </si>
  <si>
    <t>0000032939</t>
  </si>
  <si>
    <t>0000032940</t>
  </si>
  <si>
    <t>ANUSHREE KAPADIA</t>
  </si>
  <si>
    <t>0000032941</t>
  </si>
  <si>
    <t>VRUNDAVAN ENTERPRISE</t>
  </si>
  <si>
    <t>0000601588</t>
  </si>
  <si>
    <t>BHAVIK ROADLINE</t>
  </si>
  <si>
    <t>0000601589</t>
  </si>
  <si>
    <t>FREIGHT PAYABLE - BANKRA</t>
  </si>
  <si>
    <t>0000601590</t>
  </si>
  <si>
    <t>SHREE RAM TRANSPORT CO</t>
  </si>
  <si>
    <t>0000020188</t>
  </si>
  <si>
    <t>NGHE AN ULTRA-FINE WHITE STONEPOWDE</t>
  </si>
  <si>
    <t>0000032942</t>
  </si>
  <si>
    <t>QUALITY BOX</t>
  </si>
  <si>
    <t>0000601591</t>
  </si>
  <si>
    <t>ROSHNI ROAD CARRIER</t>
  </si>
  <si>
    <t>0000011154</t>
  </si>
  <si>
    <t>OM MARKETING</t>
  </si>
  <si>
    <t>0000601592</t>
  </si>
  <si>
    <t>LAKSH LOGISTICS (VADODARA)</t>
  </si>
  <si>
    <t>0000601593</t>
  </si>
  <si>
    <t>KARANI TRANSPORT COMPANY</t>
  </si>
  <si>
    <t>0000032943</t>
  </si>
  <si>
    <t>AKSHER CRAIN SERVICE SIROHI</t>
  </si>
  <si>
    <t>0000032944</t>
  </si>
  <si>
    <t>JANTA ELECTRIC WORKS</t>
  </si>
  <si>
    <t>0000032945</t>
  </si>
  <si>
    <t>ANKIT &amp; COMPANY</t>
  </si>
  <si>
    <t>0000032946</t>
  </si>
  <si>
    <t>AGARWAL MACHINERY STORE</t>
  </si>
  <si>
    <t>0000032947</t>
  </si>
  <si>
    <t>PARAS TRADING COMPANY</t>
  </si>
  <si>
    <t>0000032949</t>
  </si>
  <si>
    <t>SWIFT FREIGHT (INDIA) PVT LTD {VADO</t>
  </si>
  <si>
    <t>0000020189</t>
  </si>
  <si>
    <t>OLYMPIA INTERNATIONAL LTD</t>
  </si>
  <si>
    <t>0000601594</t>
  </si>
  <si>
    <t>RAIPUR ROAD LINES</t>
  </si>
  <si>
    <t>0000601595</t>
  </si>
  <si>
    <t>S.S.LOGISTICS</t>
  </si>
  <si>
    <t>0000032950</t>
  </si>
  <si>
    <t>SHREE MARUTI COURIER SERVICES PVT L</t>
  </si>
  <si>
    <t>0000601596</t>
  </si>
  <si>
    <t>NAMRATA ROASWAYS</t>
  </si>
  <si>
    <t>0000601597</t>
  </si>
  <si>
    <t>ARYAN LOGISTICS</t>
  </si>
  <si>
    <t>0000032951</t>
  </si>
  <si>
    <t>FRIENDS CRANE SERVICES</t>
  </si>
  <si>
    <t>0000601598</t>
  </si>
  <si>
    <t>KRISHNA TRANSPORT CO</t>
  </si>
  <si>
    <t>0000032952</t>
  </si>
  <si>
    <t>FUJITSU INDIA PVT. LTD.</t>
  </si>
  <si>
    <t>0000011155</t>
  </si>
  <si>
    <t>A1 BHARGAVI MINERALS PVT.LTD</t>
  </si>
  <si>
    <t>0000032953</t>
  </si>
  <si>
    <t>HI-TECH BEARINGS PVT LTD</t>
  </si>
  <si>
    <t>0000032954</t>
  </si>
  <si>
    <t>MARHABA TRADING CO.</t>
  </si>
  <si>
    <t>0000601599</t>
  </si>
  <si>
    <t>KISMAT TRANSPORT COMPANY</t>
  </si>
  <si>
    <t>0000601600</t>
  </si>
  <si>
    <t>0000601601</t>
  </si>
  <si>
    <t>GREEN FRIGHT CARRIER</t>
  </si>
  <si>
    <t>0000601602</t>
  </si>
  <si>
    <t>Udaipur Pna Transport Co.</t>
  </si>
  <si>
    <t>0000032955</t>
  </si>
  <si>
    <t>Amardas Engineering</t>
  </si>
  <si>
    <t>0000601603</t>
  </si>
  <si>
    <t>KANPUR TRANSPORT COMPANY</t>
  </si>
  <si>
    <t>0000011157</t>
  </si>
  <si>
    <t>DELVERSH MINERALS PVT. LTD.</t>
  </si>
  <si>
    <t>0000032956</t>
  </si>
  <si>
    <t>0000601604</t>
  </si>
  <si>
    <t>SRI MANGAL TRANS</t>
  </si>
  <si>
    <t>0000601605</t>
  </si>
  <si>
    <t>JAY AMBE ROADLINES</t>
  </si>
  <si>
    <t>0000032957</t>
  </si>
  <si>
    <t>SREE SARAVANA REWINDINGS</t>
  </si>
  <si>
    <t>0000601606</t>
  </si>
  <si>
    <t>Chetan Golden transporter Co.</t>
  </si>
  <si>
    <t>0000032958</t>
  </si>
  <si>
    <t>Mr. Sumeet Khaturia C/o Khaturia Pr</t>
  </si>
  <si>
    <t>0000601607</t>
  </si>
  <si>
    <t>JAI SHREE TRANSPORT CO.</t>
  </si>
  <si>
    <t>0000032959</t>
  </si>
  <si>
    <t>OCEAN LINKS SHIPPING PVT LTD</t>
  </si>
  <si>
    <t>0000032960</t>
  </si>
  <si>
    <t>BALAJI INDUSTRIES</t>
  </si>
  <si>
    <t>0000032961</t>
  </si>
  <si>
    <t>A.K.ASSOCIATES</t>
  </si>
  <si>
    <t>IMP - PRADEEP ISWAR PARMAR</t>
  </si>
  <si>
    <t>0000032962</t>
  </si>
  <si>
    <t>PERFECT 24/7 DETECTIVE &amp; SECURITY S</t>
  </si>
  <si>
    <t>0000032964</t>
  </si>
  <si>
    <t>UDAYAA BEARING HOUSE</t>
  </si>
  <si>
    <t>0000032965</t>
  </si>
  <si>
    <t>SHREE LAXMI ENTERPRISES</t>
  </si>
  <si>
    <t>0000032966</t>
  </si>
  <si>
    <t>IMP - VINOD SAINI</t>
  </si>
  <si>
    <t>0000032967</t>
  </si>
  <si>
    <t>SHUBH LABH TRADING Co.</t>
  </si>
  <si>
    <t>0000032968</t>
  </si>
  <si>
    <t>KOLWAL ELECTRONICS</t>
  </si>
  <si>
    <t>0000601608</t>
  </si>
  <si>
    <t>AVTAR GOLDEN TRANSPORT COMPANY</t>
  </si>
  <si>
    <t>0000601609</t>
  </si>
  <si>
    <t>SRI  BUVANESWARI ENTERPRISES</t>
  </si>
  <si>
    <t>0000032969</t>
  </si>
  <si>
    <t>EASTERN PETROLEUM PVT LTD</t>
  </si>
  <si>
    <t>0000032970</t>
  </si>
  <si>
    <t>INFINITY CARS PVT LTD</t>
  </si>
  <si>
    <t>0000011159</t>
  </si>
  <si>
    <t>MAGNUS PHARMACEUTICALS LIMITED</t>
  </si>
  <si>
    <t>0000011160</t>
  </si>
  <si>
    <t>PATEL CEMENT  UDYOG</t>
  </si>
  <si>
    <t>0000033167</t>
  </si>
  <si>
    <t>0000032971</t>
  </si>
  <si>
    <t>0000020190</t>
  </si>
  <si>
    <t>NARMADA TRANSPORT CO</t>
  </si>
  <si>
    <t>0000601610</t>
  </si>
  <si>
    <t>TRUE LOGISTICS PVT LTD</t>
  </si>
  <si>
    <t>0000601611</t>
  </si>
  <si>
    <t>BHAVANI TRANSPORT SERVICE</t>
  </si>
  <si>
    <t>0000601612</t>
  </si>
  <si>
    <t>0000601613</t>
  </si>
  <si>
    <t>SAINI ROAD CARRIER</t>
  </si>
  <si>
    <t>0000601614</t>
  </si>
  <si>
    <t>0000032972</t>
  </si>
  <si>
    <t>NATIONAL SANITARY WARE</t>
  </si>
  <si>
    <t>0000601616</t>
  </si>
  <si>
    <t>0000032974</t>
  </si>
  <si>
    <t>EXOS TECHNOLOGIES</t>
  </si>
  <si>
    <t>0000032975</t>
  </si>
  <si>
    <t>SHREE RAM ENTERPRISE</t>
  </si>
  <si>
    <t>0000601617</t>
  </si>
  <si>
    <t>0000032976</t>
  </si>
  <si>
    <t>0000032977</t>
  </si>
  <si>
    <t>VALJI BHACHA BAVA</t>
  </si>
  <si>
    <t>0000020191</t>
  </si>
  <si>
    <t>VIRGO LOGIPARK PVT. LTD</t>
  </si>
  <si>
    <t>0000011161</t>
  </si>
  <si>
    <t>SHYAMA PACKART PVT. LTD.</t>
  </si>
  <si>
    <t>0000020192</t>
  </si>
  <si>
    <t>XINZHOU BRIGHT INDUSTRY LTD</t>
  </si>
  <si>
    <t>0000020193</t>
  </si>
  <si>
    <t>ON HOLD PAYMENT (ASCOM)</t>
  </si>
  <si>
    <t>0000601618</t>
  </si>
  <si>
    <t>GAJENDRA ROADLINES</t>
  </si>
  <si>
    <t>0000601619</t>
  </si>
  <si>
    <t>SAI BABA TRAVELS</t>
  </si>
  <si>
    <t>0000011162</t>
  </si>
  <si>
    <t>SRI BHUVANESWARI ENTERPRISES</t>
  </si>
  <si>
    <t>0000020194</t>
  </si>
  <si>
    <t>SOLUTION VIET INVESTMENT JOINT</t>
  </si>
  <si>
    <t>0000032981</t>
  </si>
  <si>
    <t>SHIVAM BAG SEWING MACHINE SERVICE</t>
  </si>
  <si>
    <t>0000601620</t>
  </si>
  <si>
    <t>DINESH GOLDEN TRANSPORT CO.</t>
  </si>
  <si>
    <t>0000601621</t>
  </si>
  <si>
    <t>ASHU TRANSPORT</t>
  </si>
  <si>
    <t>0000032982</t>
  </si>
  <si>
    <t>Daulat Advertising</t>
  </si>
  <si>
    <t>0000601622</t>
  </si>
  <si>
    <t>Friends Roadways</t>
  </si>
  <si>
    <t>0000601623</t>
  </si>
  <si>
    <t>MATESHWARI TRANSPORT COMPANY</t>
  </si>
  <si>
    <t>0000601624</t>
  </si>
  <si>
    <t>GIRI CARRIERS OF INDIA</t>
  </si>
  <si>
    <t>IMP - DINESH KAMAT</t>
  </si>
  <si>
    <t>0000601625</t>
  </si>
  <si>
    <t>krishna Road Transport Company</t>
  </si>
  <si>
    <t>0000601626</t>
  </si>
  <si>
    <t>SHREE NANDWANA TRANSPORT</t>
  </si>
  <si>
    <t>0000011163</t>
  </si>
  <si>
    <t>JIGS CHEMICAL</t>
  </si>
  <si>
    <t>0000032985</t>
  </si>
  <si>
    <t>SHIV SHAKTI ENTERPRISE</t>
  </si>
  <si>
    <t>0000020195</t>
  </si>
  <si>
    <t>PENTAGON INTERNATIONAL FREIGHT SOLU</t>
  </si>
  <si>
    <t>0000601628</t>
  </si>
  <si>
    <t>ANWAR A MEMON</t>
  </si>
  <si>
    <t>LOAN - KARSAN BARIYA</t>
  </si>
  <si>
    <t>0000011164</t>
  </si>
  <si>
    <t>VIJAY MINERALS</t>
  </si>
  <si>
    <t>0000011165</t>
  </si>
  <si>
    <t>KARM EXIM PRIVATE LIMITED</t>
  </si>
  <si>
    <t>0000601629</t>
  </si>
  <si>
    <t>JALA ROAD LINES</t>
  </si>
  <si>
    <t>0000032986</t>
  </si>
  <si>
    <t>UNIVERSAL POWER CONTROLLER</t>
  </si>
  <si>
    <t>IMP - BHAVESH PATEL</t>
  </si>
  <si>
    <t>0000601630</t>
  </si>
  <si>
    <t>COUNTRY WIDE LOGISTICS INDIA PVT LT</t>
  </si>
  <si>
    <t>0000601631</t>
  </si>
  <si>
    <t>KRISHNA TRANSPORT</t>
  </si>
  <si>
    <t>0000032987</t>
  </si>
  <si>
    <t>M K INDUSTRIES</t>
  </si>
  <si>
    <t>0000032988</t>
  </si>
  <si>
    <t>ACCU TECH INDUSTRIES</t>
  </si>
  <si>
    <t>0000032989</t>
  </si>
  <si>
    <t>STEEL ENGINEERING ENTERPRISES</t>
  </si>
  <si>
    <t>0000601632</t>
  </si>
  <si>
    <t>0000020196</t>
  </si>
  <si>
    <t>0000032990</t>
  </si>
  <si>
    <t>KAUSHAL ENGINEERS</t>
  </si>
  <si>
    <t>0000032991</t>
  </si>
  <si>
    <t>VIJAY SINGH GURJAR</t>
  </si>
  <si>
    <t>0000601633</t>
  </si>
  <si>
    <t>SHIV OM ROADWAYS</t>
  </si>
  <si>
    <t>0000032992</t>
  </si>
  <si>
    <t>ALPHA LUBRICANTS</t>
  </si>
  <si>
    <t>0000040248</t>
  </si>
  <si>
    <t>SRI SAI MANASA NATURE TECH PVT LTD</t>
  </si>
  <si>
    <t>0000011167</t>
  </si>
  <si>
    <t>TRAVANCORE CLAYS AND MINERALS</t>
  </si>
  <si>
    <t>0000601634</t>
  </si>
  <si>
    <t>BAPU ROADWAYS</t>
  </si>
  <si>
    <t>IMP - MAULIK P SHAH</t>
  </si>
  <si>
    <t>0000601635</t>
  </si>
  <si>
    <t>NAGNECHI ROAD LINES</t>
  </si>
  <si>
    <t>0000601636</t>
  </si>
  <si>
    <t>VIJAYROADWAYS</t>
  </si>
  <si>
    <t>0000032993</t>
  </si>
  <si>
    <t>S.L.S ENTERPRESS</t>
  </si>
  <si>
    <t>0000032994</t>
  </si>
  <si>
    <t>ALICON ENTERPRISE</t>
  </si>
  <si>
    <t>0000011168</t>
  </si>
  <si>
    <t>0000011169</t>
  </si>
  <si>
    <t>0000601637</t>
  </si>
  <si>
    <t>AGARWAL PACKERS &amp; MOVERS LTD</t>
  </si>
  <si>
    <t>0000601638</t>
  </si>
  <si>
    <t>PATEL BULK CARRIERS PVT.LTD.</t>
  </si>
  <si>
    <t>0000601639</t>
  </si>
  <si>
    <t>ASHA ROAD CARRIER</t>
  </si>
  <si>
    <t>0000601640</t>
  </si>
  <si>
    <t>DAKSH TRANS-LOGISTICS</t>
  </si>
  <si>
    <t>0000601641</t>
  </si>
  <si>
    <t>SAMEER ROAD LINES</t>
  </si>
  <si>
    <t>0000011170</t>
  </si>
  <si>
    <t>M/S MANGAL SINGH</t>
  </si>
  <si>
    <t>0000601642</t>
  </si>
  <si>
    <t>Amrit Roadlines</t>
  </si>
  <si>
    <t>0000032996</t>
  </si>
  <si>
    <t>SUNITA SUNIL MACHAR</t>
  </si>
  <si>
    <t>0000032997</t>
  </si>
  <si>
    <t>HAMIR BHACHA BAVA</t>
  </si>
  <si>
    <t>0000601643</t>
  </si>
  <si>
    <t>SHUBHAM ROADLINES</t>
  </si>
  <si>
    <t>0000032998</t>
  </si>
  <si>
    <t>KIRTI STORE</t>
  </si>
  <si>
    <t>0000032999</t>
  </si>
  <si>
    <t>GREEN POWER ENERGY SYSTEM</t>
  </si>
  <si>
    <t>0000033000</t>
  </si>
  <si>
    <t>ICICI BANK LTD (AG NO-78980)</t>
  </si>
  <si>
    <t>0000033001</t>
  </si>
  <si>
    <t>AXIS BANK LTD (AG NO-00242)</t>
  </si>
  <si>
    <t>0000601644</t>
  </si>
  <si>
    <t>APNI A-ONE TRANSPORT CO.</t>
  </si>
  <si>
    <t>0000033002</t>
  </si>
  <si>
    <t>MAHALAKSHMI ENTERPRISES</t>
  </si>
  <si>
    <t>0000033003</t>
  </si>
  <si>
    <t>PEST CONTROL (INDIA) PVT LTD</t>
  </si>
  <si>
    <t>0000033004</t>
  </si>
  <si>
    <t>GLOBAL DIESEL ENGINEERS</t>
  </si>
  <si>
    <t>0000033005</t>
  </si>
  <si>
    <t>MY VAN (P) LTD</t>
  </si>
  <si>
    <t>0000601645</t>
  </si>
  <si>
    <t>R N ROADLINES</t>
  </si>
  <si>
    <t>0000033006</t>
  </si>
  <si>
    <t>JANTA SALES CORPORATION</t>
  </si>
  <si>
    <t>0000033007</t>
  </si>
  <si>
    <t>RAGHAV TRADING AND CO.</t>
  </si>
  <si>
    <t>0000601646</t>
  </si>
  <si>
    <t>RAJESH GOLDEN</t>
  </si>
  <si>
    <t>0000601647</t>
  </si>
  <si>
    <t>A ONE TRANSPORT CO.</t>
  </si>
  <si>
    <t>0000033008</t>
  </si>
  <si>
    <t>LOGIX INFOSECURITY PVT LTD</t>
  </si>
  <si>
    <t>0000601648</t>
  </si>
  <si>
    <t>KUDARAT TEMPO SERVICE</t>
  </si>
  <si>
    <t>0000601649</t>
  </si>
  <si>
    <t>BHAWNI TRANSPORT</t>
  </si>
  <si>
    <t>0000033009</t>
  </si>
  <si>
    <t>DEPOSIT - KARMA KUMAR DAS</t>
  </si>
  <si>
    <t>0000033010</t>
  </si>
  <si>
    <t>IMP - YOGESH SOLANKI</t>
  </si>
  <si>
    <t>0000011172</t>
  </si>
  <si>
    <t>WOLKEM INDIA LIMITED</t>
  </si>
  <si>
    <t>0000033011</t>
  </si>
  <si>
    <t>VELANI FINE CHEMICALS PVT LTD</t>
  </si>
  <si>
    <t>0000011173</t>
  </si>
  <si>
    <t>UNIQUE CHEM TECH</t>
  </si>
  <si>
    <t>0000033012</t>
  </si>
  <si>
    <t>INDIA HYDRAULIC EQUIPMENT SERVICES</t>
  </si>
  <si>
    <t>0000033013</t>
  </si>
  <si>
    <t>TECHNOTECH SYSTEMS</t>
  </si>
  <si>
    <t>0000011174</t>
  </si>
  <si>
    <t>FITPACK TEXTILE MILLS LTD.</t>
  </si>
  <si>
    <t>0000033014</t>
  </si>
  <si>
    <t>ALDIAM MOTORS PVT LTD</t>
  </si>
  <si>
    <t>0000601650</t>
  </si>
  <si>
    <t>JAI MAA KALIKA TRANSPORT CO</t>
  </si>
  <si>
    <t>0000033015</t>
  </si>
  <si>
    <t>KIRTI FILTRATION &amp; AUTOMATION P LTD</t>
  </si>
  <si>
    <t>0000020197</t>
  </si>
  <si>
    <t>TRADE N TRADE</t>
  </si>
  <si>
    <t>0000601651</t>
  </si>
  <si>
    <t>MUKESH TRANSPORT</t>
  </si>
  <si>
    <t>0000033016</t>
  </si>
  <si>
    <t>HOTEL AKASH DEEP</t>
  </si>
  <si>
    <t>0000033017</t>
  </si>
  <si>
    <t>VA-TECK AUTOMATION</t>
  </si>
  <si>
    <t>0000020198</t>
  </si>
  <si>
    <t>KAMRAN COMMERCIALS PVT. LTD.</t>
  </si>
  <si>
    <t>0000033018</t>
  </si>
  <si>
    <t>0000011175</t>
  </si>
  <si>
    <t>ASHOKA  MINERALS</t>
  </si>
  <si>
    <t>0000033020</t>
  </si>
  <si>
    <t>SIRAJKHAN NIYAMATKHAN PATHAN</t>
  </si>
  <si>
    <t>0000011176</t>
  </si>
  <si>
    <t>BHAVANI ENTERPRISE</t>
  </si>
  <si>
    <t>0000033021</t>
  </si>
  <si>
    <t>TRADEPOINT FREIGHT SERVICES</t>
  </si>
  <si>
    <t>0000601652</t>
  </si>
  <si>
    <t>VENSON TRANSPORTS (P) LTD</t>
  </si>
  <si>
    <t>0000033022</t>
  </si>
  <si>
    <t>RADHIKA JEWELLERS</t>
  </si>
  <si>
    <t>0000011177</t>
  </si>
  <si>
    <t>S.K INDUSTRIES</t>
  </si>
  <si>
    <t>0000601653</t>
  </si>
  <si>
    <t>SRI KRISHNA ROADWAYS</t>
  </si>
  <si>
    <t>0000033025</t>
  </si>
  <si>
    <t>MEHTAB SHAIKH</t>
  </si>
  <si>
    <t>0000033026</t>
  </si>
  <si>
    <t>V.DURAISAAMY TRADERS</t>
  </si>
  <si>
    <t>0000033027</t>
  </si>
  <si>
    <t>JAYACHANDRA &amp; CO.</t>
  </si>
  <si>
    <t>0000601654</t>
  </si>
  <si>
    <t>ROHIT TRANSPORT CO</t>
  </si>
  <si>
    <t>0000601655</t>
  </si>
  <si>
    <t>SHETH TRANSPORT COMPANY</t>
  </si>
  <si>
    <t>0000033028</t>
  </si>
  <si>
    <t>JAYESH ENTERPRISE (NANDESARI)</t>
  </si>
  <si>
    <t>0000033029</t>
  </si>
  <si>
    <t>0000601656</t>
  </si>
  <si>
    <t>SRI SIVA SAKTHI ROADLINES</t>
  </si>
  <si>
    <t>0000601657</t>
  </si>
  <si>
    <t>ACTIVE CARGO MOVERS</t>
  </si>
  <si>
    <t>0000033030</t>
  </si>
  <si>
    <t>MECHTECH ENGINEERS</t>
  </si>
  <si>
    <t>0000033031</t>
  </si>
  <si>
    <t>BRIGHT AUTO  &amp; INDUSTRIAL TOOLS</t>
  </si>
  <si>
    <t>0000033033</t>
  </si>
  <si>
    <t>TULSI ELECTRICALS</t>
  </si>
  <si>
    <t>0000033035</t>
  </si>
  <si>
    <t>MANJUSHREE ENTERPRISES</t>
  </si>
  <si>
    <t>IMP - PITABAS KAR - HOSUR</t>
  </si>
  <si>
    <t>0000011178</t>
  </si>
  <si>
    <t>AMBICA SALES</t>
  </si>
  <si>
    <t>0000011179</t>
  </si>
  <si>
    <t>PASHUPATI MINERALS</t>
  </si>
  <si>
    <t>0000033036</t>
  </si>
  <si>
    <t>ICICI Bank Limited AGR No. 62567</t>
  </si>
  <si>
    <t>0000033037</t>
  </si>
  <si>
    <t>ISHAN CONSULTANTS</t>
  </si>
  <si>
    <t>0000033038</t>
  </si>
  <si>
    <t>CORPORATE SECURITY SERVICE</t>
  </si>
  <si>
    <t>0000601659</t>
  </si>
  <si>
    <t>ROHIT TRANSPORT CO.</t>
  </si>
  <si>
    <t>0000033039</t>
  </si>
  <si>
    <t>MARUTI NANDAN COURIERS PVT LTD</t>
  </si>
  <si>
    <t>0000601660</t>
  </si>
  <si>
    <t>SURAJ CARRYING CORPORATION</t>
  </si>
  <si>
    <t>0000033040</t>
  </si>
  <si>
    <t>A-ONE PACKINGINGS</t>
  </si>
  <si>
    <t>0000601661</t>
  </si>
  <si>
    <t>OOCL LOGISTICS INDIA PVT. LIMITED</t>
  </si>
  <si>
    <t>0000601662</t>
  </si>
  <si>
    <t>0000033041</t>
  </si>
  <si>
    <t>0000033042</t>
  </si>
  <si>
    <t>SRI SHAKTHI DIESEL PUMP SERVICE</t>
  </si>
  <si>
    <t>0000033043</t>
  </si>
  <si>
    <t>RAM ENTERPRISES</t>
  </si>
  <si>
    <t>0000033044</t>
  </si>
  <si>
    <t>M/S.BINA RAO &amp; CO.</t>
  </si>
  <si>
    <t>0000033045</t>
  </si>
  <si>
    <t>DIVYA MARKETING</t>
  </si>
  <si>
    <t>0000033046</t>
  </si>
  <si>
    <t>IADEPT MARKETING</t>
  </si>
  <si>
    <t>0000033047</t>
  </si>
  <si>
    <t>PRASAR BHARATI</t>
  </si>
  <si>
    <t>0000601663</t>
  </si>
  <si>
    <t>Vijay Singh Choudhary (Tactor)</t>
  </si>
  <si>
    <t>0000011180</t>
  </si>
  <si>
    <t>HINGLAJ    DYECHEM</t>
  </si>
  <si>
    <t>0000011181</t>
  </si>
  <si>
    <t>ANKUSH ENTERPRISE</t>
  </si>
  <si>
    <t>0000033049</t>
  </si>
  <si>
    <t>RAJA RICE MILL</t>
  </si>
  <si>
    <t>0000601664</t>
  </si>
  <si>
    <t>Shiva Transport co.</t>
  </si>
  <si>
    <t>0000033050</t>
  </si>
  <si>
    <t>MURARI &amp; BROTHERS</t>
  </si>
  <si>
    <t>0000033051</t>
  </si>
  <si>
    <t>0000601665</t>
  </si>
  <si>
    <t>SARDAR SHAHAR LOGISTIC</t>
  </si>
  <si>
    <t>0000033052</t>
  </si>
  <si>
    <t>MAHARAJ MARKETING</t>
  </si>
  <si>
    <t>0000033053</t>
  </si>
  <si>
    <t>PUNJAB ELETRIC &amp; GENERAL SUPPLIERS</t>
  </si>
  <si>
    <t>0000033054</t>
  </si>
  <si>
    <t>SAI PACKING</t>
  </si>
  <si>
    <t>0000033055</t>
  </si>
  <si>
    <t>INDI PUMP MANUFACTURING</t>
  </si>
  <si>
    <t>0000601666</t>
  </si>
  <si>
    <t>DIPAK TRANSPORT COMPANY</t>
  </si>
  <si>
    <t>0000033056</t>
  </si>
  <si>
    <t>POLLU TECH SERVICES</t>
  </si>
  <si>
    <t>0000033057</t>
  </si>
  <si>
    <t>TECHNOPAL GLOBAL</t>
  </si>
  <si>
    <t>0000601667</t>
  </si>
  <si>
    <t>IMRAT KHAN TRANSPORT CO.</t>
  </si>
  <si>
    <t>0000011182</t>
  </si>
  <si>
    <t>SRI GANPATHY MINES</t>
  </si>
  <si>
    <t>0000033058</t>
  </si>
  <si>
    <t>M S M SUPPLIERS</t>
  </si>
  <si>
    <t>0000601668</t>
  </si>
  <si>
    <t>H.M.V. ROAD CARRIER</t>
  </si>
  <si>
    <t>0000033059</t>
  </si>
  <si>
    <t>SMART ENGINEERS &amp; CONSULTANT</t>
  </si>
  <si>
    <t>0000033060</t>
  </si>
  <si>
    <t>EUREKA FORBES LTD.</t>
  </si>
  <si>
    <t>0000033061</t>
  </si>
  <si>
    <t>Daulat Medicals</t>
  </si>
  <si>
    <t>0000601669</t>
  </si>
  <si>
    <t>RAJESH TRANSPORT SERVICE (PUNE)</t>
  </si>
  <si>
    <t>0000033062</t>
  </si>
  <si>
    <t>GOVIND BHACHA BAVA</t>
  </si>
  <si>
    <t>0000033063</t>
  </si>
  <si>
    <t>SHREE SOBRIZ TRADERS</t>
  </si>
  <si>
    <t>0000033064</t>
  </si>
  <si>
    <t>0000033065</t>
  </si>
  <si>
    <t>DEWS AIRCON PVT. LTD.</t>
  </si>
  <si>
    <t>0000011183</t>
  </si>
  <si>
    <t>VAIBHAV METALS</t>
  </si>
  <si>
    <t>0000033066</t>
  </si>
  <si>
    <t>PATHAN AMIRKHAN AMINKHAN</t>
  </si>
  <si>
    <t>0000601671</t>
  </si>
  <si>
    <t>MARUTI TRANSPORT COMPANY</t>
  </si>
  <si>
    <t>0000033067</t>
  </si>
  <si>
    <t>PAYAL ELECTRICALS</t>
  </si>
  <si>
    <t>0000033068</t>
  </si>
  <si>
    <t>R.K. FILTERS</t>
  </si>
  <si>
    <t>0000033069</t>
  </si>
  <si>
    <t>0000033070</t>
  </si>
  <si>
    <t>VNT LOGISTICS</t>
  </si>
  <si>
    <t>0000601672</t>
  </si>
  <si>
    <t>JAI SHANKAR ROADWAYS</t>
  </si>
  <si>
    <t>0000601673</t>
  </si>
  <si>
    <t>VANSH ROADLINES</t>
  </si>
  <si>
    <t>0000011185</t>
  </si>
  <si>
    <t>MANGLAM TRADERS</t>
  </si>
  <si>
    <t>0000011186</t>
  </si>
  <si>
    <t>SANT PLASTICS ENTERPRISES</t>
  </si>
  <si>
    <t>0000033071</t>
  </si>
  <si>
    <t>NETWORK 18 MEDIA &amp; INVESTMENTS LTD-</t>
  </si>
  <si>
    <t>0000033072</t>
  </si>
  <si>
    <t>PLUS BUSINESS MACHINES LTD.</t>
  </si>
  <si>
    <t>0000011187</t>
  </si>
  <si>
    <t>NAGESHWAR MINERALS</t>
  </si>
  <si>
    <t>0000033078</t>
  </si>
  <si>
    <t>SAGAR RAJ JOINTS</t>
  </si>
  <si>
    <t>0000601676</t>
  </si>
  <si>
    <t>FRIENDS TRANSPORT</t>
  </si>
  <si>
    <t>0000033079</t>
  </si>
  <si>
    <t>SRI BAGYALAKSHMI TYRES</t>
  </si>
  <si>
    <t>0000601677</t>
  </si>
  <si>
    <t>Shree Ganesh Road Carrier</t>
  </si>
  <si>
    <t>0000601678</t>
  </si>
  <si>
    <t>VATS ROAD CARRIER</t>
  </si>
  <si>
    <t>0000601679</t>
  </si>
  <si>
    <t>G.M.T. Logistics</t>
  </si>
  <si>
    <t>0000011188</t>
  </si>
  <si>
    <t>AL BISMI MINERALS</t>
  </si>
  <si>
    <t>0000033080</t>
  </si>
  <si>
    <t>20 MICRONS NANO MINERALS LTD (INTER</t>
  </si>
  <si>
    <t>IMP - MEHUL SONI</t>
  </si>
  <si>
    <t>0000011189</t>
  </si>
  <si>
    <t>APEK MICROTECH</t>
  </si>
  <si>
    <t>0000033083</t>
  </si>
  <si>
    <t>ANTONI ARTS &amp; DIGITAL PRINTS</t>
  </si>
  <si>
    <t>0000033084</t>
  </si>
  <si>
    <t>HAMIR ARJAN BAVA</t>
  </si>
  <si>
    <t>0000601680</t>
  </si>
  <si>
    <t>BHAWANI ROADWAYS</t>
  </si>
  <si>
    <t>IMP - NARENDRA BOTHRA</t>
  </si>
  <si>
    <t>0000033085</t>
  </si>
  <si>
    <t>PARAS ENERGY PVT. LTD.</t>
  </si>
  <si>
    <t>0000033086</t>
  </si>
  <si>
    <t>0000033087</t>
  </si>
  <si>
    <t>SAVINO DEL BENE FREIGHT FORWARDERS</t>
  </si>
  <si>
    <t>0000601681</t>
  </si>
  <si>
    <t>RAIPUR FREIGHT CARRIERS</t>
  </si>
  <si>
    <t>0000033088</t>
  </si>
  <si>
    <t>SBI CARD-4864 6170 1451 9621 (ANUJA</t>
  </si>
  <si>
    <t>0000601682</t>
  </si>
  <si>
    <t>SRI SUBRAMANYA SWAMY TRANSPORTS.</t>
  </si>
  <si>
    <t>0000033089</t>
  </si>
  <si>
    <t>0000601683</t>
  </si>
  <si>
    <t>GREEN CARRIERS &amp; CONTRACTORS (DELHI</t>
  </si>
  <si>
    <t>0000033090</t>
  </si>
  <si>
    <t>SAKTHI ELECTRICALS</t>
  </si>
  <si>
    <t>0000033091</t>
  </si>
  <si>
    <t>JAY AMBE ENGINNERING</t>
  </si>
  <si>
    <t>0000601684</t>
  </si>
  <si>
    <t>NIKHEEL TRANSPORT</t>
  </si>
  <si>
    <t>0000033094</t>
  </si>
  <si>
    <t>KALPANA TRADERS</t>
  </si>
  <si>
    <t>0000033095</t>
  </si>
  <si>
    <t>EXPONOVA EXHIBITIONS AND CONFERENCE</t>
  </si>
  <si>
    <t>0000033096</t>
  </si>
  <si>
    <t>OMEGA ENGINEERING SYSTEMS</t>
  </si>
  <si>
    <t>LOAN - DIPSINH B PATEL</t>
  </si>
  <si>
    <t>0000033097</t>
  </si>
  <si>
    <t>SOMENDRA MOHAN SHARMA</t>
  </si>
  <si>
    <t>0000601685</t>
  </si>
  <si>
    <t>NAVATA ROAD TRANSPORT</t>
  </si>
  <si>
    <t>0000033098</t>
  </si>
  <si>
    <t>LIFE SAFE SOLUTIONS</t>
  </si>
  <si>
    <t>0000033099</t>
  </si>
  <si>
    <t>B.M.MALSATTAR</t>
  </si>
  <si>
    <t>0000033100</t>
  </si>
  <si>
    <t>VEDTRONIKS SYSTEMs &amp; SOLUTIONS</t>
  </si>
  <si>
    <t>0000033101</t>
  </si>
  <si>
    <t>Hiecon Technologies</t>
  </si>
  <si>
    <t>0000033102</t>
  </si>
  <si>
    <t>SHRI HARI ALLOY METALS</t>
  </si>
  <si>
    <t>0000601686</t>
  </si>
  <si>
    <t>SAR TRANSPORT</t>
  </si>
  <si>
    <t>0000033103</t>
  </si>
  <si>
    <t>BHAVANI INDANE</t>
  </si>
  <si>
    <t>0000601687</t>
  </si>
  <si>
    <t>KRISHANG CERGO CARRIER</t>
  </si>
  <si>
    <t>0000033104</t>
  </si>
  <si>
    <t>IMP - VISHAL NIGAM</t>
  </si>
  <si>
    <t>0000033105</t>
  </si>
  <si>
    <t>NORD DRIVESSYSTEMS PVT LTD</t>
  </si>
  <si>
    <t>0000011191</t>
  </si>
  <si>
    <t>0000033106</t>
  </si>
  <si>
    <t>PRIME WATER</t>
  </si>
  <si>
    <t>0000033107</t>
  </si>
  <si>
    <t>THE SALEM KONVEYORS</t>
  </si>
  <si>
    <t>0000033108</t>
  </si>
  <si>
    <t>AMAR ENGINEERING'NDUSTRIES</t>
  </si>
  <si>
    <t>0000033109</t>
  </si>
  <si>
    <t>UNIQUE LOGISTICS</t>
  </si>
  <si>
    <t>0000033110</t>
  </si>
  <si>
    <t>Netzsch Technologies (I) pvt. Ltd.</t>
  </si>
  <si>
    <t>0000033111</t>
  </si>
  <si>
    <t>HOF ZONE</t>
  </si>
  <si>
    <t>0000033112</t>
  </si>
  <si>
    <t>0000033113</t>
  </si>
  <si>
    <t>HOTEL-SURYA PALACE</t>
  </si>
  <si>
    <t>0000033114</t>
  </si>
  <si>
    <t>MTS ENGINEERS PVT. LTD.</t>
  </si>
  <si>
    <t>0000033115</t>
  </si>
  <si>
    <t>H. G. GOHIL</t>
  </si>
  <si>
    <t>0000033116</t>
  </si>
  <si>
    <t>I. BRIGHT DEVA RAJ</t>
  </si>
  <si>
    <t>0000033117</t>
  </si>
  <si>
    <t>RIYAZ PATHAN</t>
  </si>
  <si>
    <t>0000033118</t>
  </si>
  <si>
    <t>LOAD CELL HOUSE</t>
  </si>
  <si>
    <t>0000033119</t>
  </si>
  <si>
    <t>CREATIVE ENGINEERS &amp; CONSULTANTS</t>
  </si>
  <si>
    <t>0000033120</t>
  </si>
  <si>
    <t>MAA ENTERPRISE</t>
  </si>
  <si>
    <t>0000033121</t>
  </si>
  <si>
    <t>IRAA RESOURCES</t>
  </si>
  <si>
    <t>IMP - VINEETH (PRODUCTION) -  HOSUR</t>
  </si>
  <si>
    <t>0000033122</t>
  </si>
  <si>
    <t>KUSHANGI D THAKKAR</t>
  </si>
  <si>
    <t>0000033123</t>
  </si>
  <si>
    <t>ER.S C JOSHI</t>
  </si>
  <si>
    <t>0000033124</t>
  </si>
  <si>
    <t>IMP - VIPUL D. VEGAD</t>
  </si>
  <si>
    <t>0000601690</t>
  </si>
  <si>
    <t>ALWAR RAJASTHAN TRANSPORT CO.</t>
  </si>
  <si>
    <t>IMP - SUJIT VADHEL</t>
  </si>
  <si>
    <t>0000033125</t>
  </si>
  <si>
    <t>OM TRANS-LOGISTIC</t>
  </si>
  <si>
    <t>0000033126</t>
  </si>
  <si>
    <t>MICRONS LOGISTICS PVT LTD FORMALY U</t>
  </si>
  <si>
    <t>0000033127</t>
  </si>
  <si>
    <t>ANT LOGISTICS PVT LTD</t>
  </si>
  <si>
    <t>IMP - SUNIL MUKHIYA</t>
  </si>
  <si>
    <t>0000601691</t>
  </si>
  <si>
    <t>POOJA OIL TANKERS</t>
  </si>
  <si>
    <t>0000011192</t>
  </si>
  <si>
    <t>PEGMA RESOURCES PRIVATE LIMITED</t>
  </si>
  <si>
    <t>0000011193</t>
  </si>
  <si>
    <t>DEEPAK EXTRUSION PVT LTD,</t>
  </si>
  <si>
    <t>0000601692</t>
  </si>
  <si>
    <t>APS PARCEL CARRIERS</t>
  </si>
  <si>
    <t>0000033129</t>
  </si>
  <si>
    <t>DELTAA ELECTRICAL WORKS</t>
  </si>
  <si>
    <t>0000033130</t>
  </si>
  <si>
    <t>WIKA INSTRUMENTS INDIA PVT. LTD.</t>
  </si>
  <si>
    <t>0000601693</t>
  </si>
  <si>
    <t>HARSIDH LOGISTICS</t>
  </si>
  <si>
    <t>0000601694</t>
  </si>
  <si>
    <t>SHREE NAGNESHI TRANSPORT COMPANY</t>
  </si>
  <si>
    <t>0000601695</t>
  </si>
  <si>
    <t>3G LOGISTICS</t>
  </si>
  <si>
    <t>0000601696</t>
  </si>
  <si>
    <t>INTIME ROADLINES</t>
  </si>
  <si>
    <t>0000601697</t>
  </si>
  <si>
    <t>IMP - PARTH PATHAK</t>
  </si>
  <si>
    <t>IMP - GHANSHYAM ARETHIYA</t>
  </si>
  <si>
    <t>0000033137</t>
  </si>
  <si>
    <t>SINEX PRIMEMOVERS</t>
  </si>
  <si>
    <t>0000033138</t>
  </si>
  <si>
    <t>MANJUNATH ENTERPRISES</t>
  </si>
  <si>
    <t>0000033139</t>
  </si>
  <si>
    <t>SREE SURIYA RECOVERY &amp; CRANE  SERVI</t>
  </si>
  <si>
    <t>0000601701</t>
  </si>
  <si>
    <t>SAGAR ROAD LINES</t>
  </si>
  <si>
    <t>0000601702</t>
  </si>
  <si>
    <t>N F Z ROADWAYS</t>
  </si>
  <si>
    <t>0000033141</t>
  </si>
  <si>
    <t>JAGDISH GORDHANBHAI DHARJIA</t>
  </si>
  <si>
    <t>0000033142</t>
  </si>
  <si>
    <t>BANU TOOLS CENTRE</t>
  </si>
  <si>
    <t>0000011197</t>
  </si>
  <si>
    <t>UPRETI TALC PRIVATE LIMITED</t>
  </si>
  <si>
    <t>0000011198</t>
  </si>
  <si>
    <t>NRK MINERALS</t>
  </si>
  <si>
    <t>0000011199</t>
  </si>
  <si>
    <t>DEEP CHEM INDUSTRIES</t>
  </si>
  <si>
    <t>0000601704</t>
  </si>
  <si>
    <t>JETHABHAI DOONGARSHI TRANSPORT CO.</t>
  </si>
  <si>
    <t>IMP - SAUMYA SAHA</t>
  </si>
  <si>
    <t>0000011200</t>
  </si>
  <si>
    <t>WELCOME MINERALS</t>
  </si>
  <si>
    <t>0000020201</t>
  </si>
  <si>
    <t>GUANGZHOU LINGWE TECHNOLOGY CO. LTD</t>
  </si>
  <si>
    <t>0000033143</t>
  </si>
  <si>
    <t>SAFE SEC ENGINEERS</t>
  </si>
  <si>
    <t>0000601705</t>
  </si>
  <si>
    <t>SET EARTH MOVERS</t>
  </si>
  <si>
    <t>0000033144</t>
  </si>
  <si>
    <t>0000033145</t>
  </si>
  <si>
    <t>Y.S.THAKAR &amp; CO.</t>
  </si>
  <si>
    <t>0000601706</t>
  </si>
  <si>
    <t>SANDEEP ROADLINES</t>
  </si>
  <si>
    <t>0000601707</t>
  </si>
  <si>
    <t>JAI KALYAN CARGO MOVERS</t>
  </si>
  <si>
    <t>0000033147</t>
  </si>
  <si>
    <t>Dr. VENKAT SCANS &amp; DIAGNOSTIC CENTR</t>
  </si>
  <si>
    <t>IMP - BHIMABHAI MAKNABHAI BARIA</t>
  </si>
  <si>
    <t>0000011201</t>
  </si>
  <si>
    <t>ASHOKA POLY LAMINATORS LIMITED</t>
  </si>
  <si>
    <t>0000033148</t>
  </si>
  <si>
    <t>IMP - Ashish Paliwal</t>
  </si>
  <si>
    <t>0000033149</t>
  </si>
  <si>
    <t>SOHAM TECHNOLOGIES</t>
  </si>
  <si>
    <t>IMP - SANDEEP AV</t>
  </si>
  <si>
    <t>0000033151</t>
  </si>
  <si>
    <t>R. K. BLINDS INDUSTRIES</t>
  </si>
  <si>
    <t>0000601709</t>
  </si>
  <si>
    <t>SAI KEWAL CARRIERS</t>
  </si>
  <si>
    <t>0000601710</t>
  </si>
  <si>
    <t>SINGH MAJASTIC TRANSPORT</t>
  </si>
  <si>
    <t>0000033152</t>
  </si>
  <si>
    <t>UMIYA MACHINE TOOLS</t>
  </si>
  <si>
    <t>0000033154</t>
  </si>
  <si>
    <t>MANISH P RAO</t>
  </si>
  <si>
    <t>0000601711</t>
  </si>
  <si>
    <t>RAJA RAM ROAD LINES</t>
  </si>
  <si>
    <t>0000601712</t>
  </si>
  <si>
    <t>GAHLOT TRANSPORT COMPANY</t>
  </si>
  <si>
    <t>0000011202</t>
  </si>
  <si>
    <t>GUJARAT MARBLE PALACE.</t>
  </si>
  <si>
    <t>0000011203</t>
  </si>
  <si>
    <t>0000601713</t>
  </si>
  <si>
    <t>GOLD FEATHER LOGISTICS PRIVATE LIMI</t>
  </si>
  <si>
    <t>0000033155</t>
  </si>
  <si>
    <t>SAMRAT STEEL SUPPLIERS</t>
  </si>
  <si>
    <t>0000033156</t>
  </si>
  <si>
    <t>RAKSHA HARDWARE &amp; ELECTRICALS</t>
  </si>
  <si>
    <t>0000033157</t>
  </si>
  <si>
    <t>DEPOSIT - PRASANNA HOUSE</t>
  </si>
  <si>
    <t>0000033158</t>
  </si>
  <si>
    <t>RM ENGG. WORKS ( E. RAJU )</t>
  </si>
  <si>
    <t>0000033159</t>
  </si>
  <si>
    <t>KISHORE CHATERJEE</t>
  </si>
  <si>
    <t>0000033160</t>
  </si>
  <si>
    <t>RESHMI CHATERJEE</t>
  </si>
  <si>
    <t>IMP - CHIRAG SHROFF (FOREIGN)</t>
  </si>
  <si>
    <t>0000033161</t>
  </si>
  <si>
    <t>SONU TRADING</t>
  </si>
  <si>
    <t>0000033162</t>
  </si>
  <si>
    <t>PRATAP INDUSTRIES</t>
  </si>
  <si>
    <t>0000033163</t>
  </si>
  <si>
    <t>PUSHPA SALES CORPORATION</t>
  </si>
  <si>
    <t>0000033164</t>
  </si>
  <si>
    <t>0000011204</t>
  </si>
  <si>
    <t>S K MINERAL INDUSTRIES</t>
  </si>
  <si>
    <t>0000033166</t>
  </si>
  <si>
    <t>EIRICH INDIA PVT.LTD.</t>
  </si>
  <si>
    <t>0000601714</t>
  </si>
  <si>
    <t>MICRONS LOGISTICS PRIVATE LTD.</t>
  </si>
  <si>
    <t>0000601715</t>
  </si>
  <si>
    <t>0000011206</t>
  </si>
  <si>
    <t>MUTHURASU MINERALS</t>
  </si>
  <si>
    <t>0000033169</t>
  </si>
  <si>
    <t>SHANKAR DEYAL SINHA.</t>
  </si>
  <si>
    <t>0000033170</t>
  </si>
  <si>
    <t>S.S. AUTOMOBILES</t>
  </si>
  <si>
    <t>0000033171</t>
  </si>
  <si>
    <t>PROACTIVE SAFETY SOLUTIONS</t>
  </si>
  <si>
    <t>0000601716</t>
  </si>
  <si>
    <t>R.V. TRANSPORT CO.</t>
  </si>
  <si>
    <t>0000033172</t>
  </si>
  <si>
    <t>KEN ASSOCIATES</t>
  </si>
  <si>
    <t>0000011207</t>
  </si>
  <si>
    <t>GANESH MINERALS</t>
  </si>
  <si>
    <t>0000033173</t>
  </si>
  <si>
    <t>CRESCENT ELECTRONICS PVT. LTD.</t>
  </si>
  <si>
    <t>0000033174</t>
  </si>
  <si>
    <t>HI-LINE SHIPPING SERVICES PVT. LTD</t>
  </si>
  <si>
    <t>0000033175</t>
  </si>
  <si>
    <t>NAVKAR OIL TRADERS (LC PAYMENT)</t>
  </si>
  <si>
    <t>0000033176</t>
  </si>
  <si>
    <t>INDIAN TRADING CORPORATION (LC PAYM</t>
  </si>
  <si>
    <t>0000033177</t>
  </si>
  <si>
    <t>NK SCIENTIFICS</t>
  </si>
  <si>
    <t>0000033178</t>
  </si>
  <si>
    <t>R B ENTERPRISE</t>
  </si>
  <si>
    <t>0000033179</t>
  </si>
  <si>
    <t>SWATHI ENGINEERS</t>
  </si>
  <si>
    <t>0000033180</t>
  </si>
  <si>
    <t>INDIAN PLASTICS INSTITUTE</t>
  </si>
  <si>
    <t>0000033182</t>
  </si>
  <si>
    <t>BRITE ENGINEERING WORKS</t>
  </si>
  <si>
    <t>0000033183</t>
  </si>
  <si>
    <t>KANJI HIRABHAI JARU</t>
  </si>
  <si>
    <t>0000601717</t>
  </si>
  <si>
    <t>3 G ROADLINES</t>
  </si>
  <si>
    <t>0000011208</t>
  </si>
  <si>
    <t>SHREE BALAJI TEXTILES</t>
  </si>
  <si>
    <t>0000601718</t>
  </si>
  <si>
    <t>WELCOME LIGHT COMMERCIAL OPER UNION</t>
  </si>
  <si>
    <t>0000033186</t>
  </si>
  <si>
    <t>SSK Retails Pvt Ltd</t>
  </si>
  <si>
    <t>0000011209</t>
  </si>
  <si>
    <t>RAMA MINERALS</t>
  </si>
  <si>
    <t>0000033187</t>
  </si>
  <si>
    <t>0000033189</t>
  </si>
  <si>
    <t>TRANQUIL HOMES</t>
  </si>
  <si>
    <t>0000033190</t>
  </si>
  <si>
    <t>0000033191</t>
  </si>
  <si>
    <t>DHARMENDRA ENGINEERING WORKS</t>
  </si>
  <si>
    <t>0000033192</t>
  </si>
  <si>
    <t>INTERIOR DESIGN SOLUTIONS</t>
  </si>
  <si>
    <t>0000033194</t>
  </si>
  <si>
    <t>S.DESAI TEMPO SERVICE</t>
  </si>
  <si>
    <t>0000033195</t>
  </si>
  <si>
    <t>0000033196</t>
  </si>
  <si>
    <t>K AND D COMMUNICATION LIMITED</t>
  </si>
  <si>
    <t>0000033197</t>
  </si>
  <si>
    <t>DEPOSIT-EXHIBITION</t>
  </si>
  <si>
    <t>0000011210</t>
  </si>
  <si>
    <t>RICH COLORS PVT LTD</t>
  </si>
  <si>
    <t>0000033198</t>
  </si>
  <si>
    <t>SIDDHI ELECTRIC CO.</t>
  </si>
  <si>
    <t>0000601719</t>
  </si>
  <si>
    <t>A-TOP ROADWAYS</t>
  </si>
  <si>
    <t>0000033199</t>
  </si>
  <si>
    <t>SHREE NANDAN COURIER SERVICE PVT LT</t>
  </si>
  <si>
    <t>0000601720</t>
  </si>
  <si>
    <t>BATCOTRANS LOGISTICS PVT.LTD.</t>
  </si>
  <si>
    <t>LOAN - RAJESH H. BARIA</t>
  </si>
  <si>
    <t>0000033200</t>
  </si>
  <si>
    <t>S.MADALAI MUTHU</t>
  </si>
  <si>
    <t>0000033201</t>
  </si>
  <si>
    <t>BABULAL PALIWAL</t>
  </si>
  <si>
    <t>0000033202</t>
  </si>
  <si>
    <t>MMI INDIA PVT. LTD.</t>
  </si>
  <si>
    <t>0000601721</t>
  </si>
  <si>
    <t>RAJ TEMPO SERVICE</t>
  </si>
  <si>
    <t>0000033203</t>
  </si>
  <si>
    <t>BARODA BEARING CENTRE</t>
  </si>
  <si>
    <t>IMP - NILESH PANCHAL (FOREIGN)</t>
  </si>
  <si>
    <t>IMP - NILESH PANCHAL (CARD)</t>
  </si>
  <si>
    <t>0000033204</t>
  </si>
  <si>
    <t>LAXMI NARAIN NARENDRA KUMAR</t>
  </si>
  <si>
    <t>0000033205</t>
  </si>
  <si>
    <t>AGARKAR AND CO.</t>
  </si>
  <si>
    <t>0000020202</t>
  </si>
  <si>
    <t>ASHLAND INDUSTRIES EUROPE GmbH</t>
  </si>
  <si>
    <t>0000033206</t>
  </si>
  <si>
    <t>VINOD KUMAR R. FABRICATION</t>
  </si>
  <si>
    <t>0000011211</t>
  </si>
  <si>
    <t>BHAVYA INDUSTRIES</t>
  </si>
  <si>
    <t>0000033207</t>
  </si>
  <si>
    <t>ZION CHEMICALS PVT.LTD. (LC PAYMENT</t>
  </si>
  <si>
    <t>0000033208</t>
  </si>
  <si>
    <t>SHREE RAM PROCESSOR (LC PAYMENT)</t>
  </si>
  <si>
    <t>0000033209</t>
  </si>
  <si>
    <t>RAMNIKLAL S.GOSALIA &amp; CO( LC PAYMEN</t>
  </si>
  <si>
    <t>0000011212</t>
  </si>
  <si>
    <t>KOHINOOR TALC INDUSTRIES</t>
  </si>
  <si>
    <t>0000033211</t>
  </si>
  <si>
    <t>HIRA SUMAT ZARU</t>
  </si>
  <si>
    <t>0000011213</t>
  </si>
  <si>
    <t>P.S INTERNATIONAL</t>
  </si>
  <si>
    <t>0000601722</t>
  </si>
  <si>
    <t>JAYSHREE KHODIYAR TRANSPORT</t>
  </si>
  <si>
    <t>0000601723</t>
  </si>
  <si>
    <t>NEW BOMBAY JODHPUR ROADWAYS</t>
  </si>
  <si>
    <t>0000601724</t>
  </si>
  <si>
    <t>BALAJI TRANSPORTS</t>
  </si>
  <si>
    <t>0000601725</t>
  </si>
  <si>
    <t>S.M.LOGISTICS</t>
  </si>
  <si>
    <t>0000011214</t>
  </si>
  <si>
    <t>GOODLUCK PLASTIC INDUSTRIES</t>
  </si>
  <si>
    <t>0000033213</t>
  </si>
  <si>
    <t>0000033214</t>
  </si>
  <si>
    <t>RAJASTHAN BARYTES LTD (LC PAYMENT)</t>
  </si>
  <si>
    <t>0000033215</t>
  </si>
  <si>
    <t>RAJASTHAN PACKING (LC PAYMENT)</t>
  </si>
  <si>
    <t>0000001072</t>
  </si>
  <si>
    <t>20 Microns Minerals Ltd Kolkata</t>
  </si>
  <si>
    <t>0000033216</t>
  </si>
  <si>
    <t>AVANI MINERAL (LC PAYMENT)</t>
  </si>
  <si>
    <t>0000033217</t>
  </si>
  <si>
    <t>AVANI MICRON (LC PAYEMNT)</t>
  </si>
  <si>
    <t>0000033218</t>
  </si>
  <si>
    <t>AVANI TALC (LC PAYMENT)</t>
  </si>
  <si>
    <t>0000033219</t>
  </si>
  <si>
    <t>UMANGA MINERAL(LC PAYMENT)</t>
  </si>
  <si>
    <t>0000033220</t>
  </si>
  <si>
    <t>SIDDHA TALC(LC PAYMENT)</t>
  </si>
  <si>
    <t>0000033221</t>
  </si>
  <si>
    <t>C.DHARMENDRAN</t>
  </si>
  <si>
    <t>0000011215</t>
  </si>
  <si>
    <t>QAISER MINERAL INDUSTRIES</t>
  </si>
  <si>
    <t>0000033222</t>
  </si>
  <si>
    <t>JAIN DHARAM KANTA</t>
  </si>
  <si>
    <t>0000033223</t>
  </si>
  <si>
    <t>SHIVAM ENGINEERING WORKS</t>
  </si>
  <si>
    <t>0000033224</t>
  </si>
  <si>
    <t>MADHAVI MICRO (LC PAYMENT)</t>
  </si>
  <si>
    <t>0000033225</t>
  </si>
  <si>
    <t>KAOLIN TECHNIQUE (LC PAYMENT)</t>
  </si>
  <si>
    <t>0000033226</t>
  </si>
  <si>
    <t>GANESH MICROFINE (LC PAYMENT)</t>
  </si>
  <si>
    <t>0000033227</t>
  </si>
  <si>
    <t>POWER SOLUTIONS</t>
  </si>
  <si>
    <t>0000601727</t>
  </si>
  <si>
    <t>A3 LOGISTICS</t>
  </si>
  <si>
    <t>0000033228</t>
  </si>
  <si>
    <t>KANHAIYA FORKLIFT GARAGE</t>
  </si>
  <si>
    <t>0000011216</t>
  </si>
  <si>
    <t>M/S. RADHE PACKAGING</t>
  </si>
  <si>
    <t>0000033229</t>
  </si>
  <si>
    <t>RAJESH HIRABHAI AHIR</t>
  </si>
  <si>
    <t>0000033230</t>
  </si>
  <si>
    <t>JAY SHREE BHAVANI WOOD WORKS</t>
  </si>
  <si>
    <t>0000033232</t>
  </si>
  <si>
    <t>MAHAVEER CERAMIC (LC PAYMENT)</t>
  </si>
  <si>
    <t>0000601731</t>
  </si>
  <si>
    <t>DILLI HILLS TRANSPORT CORPORATION</t>
  </si>
  <si>
    <t>0000020206</t>
  </si>
  <si>
    <t>JAVADI &amp; BROTHERS GENERAL TRAD.L.L.</t>
  </si>
  <si>
    <t>0000033238</t>
  </si>
  <si>
    <t>VASANTH &amp; CO.</t>
  </si>
  <si>
    <t>0000011217</t>
  </si>
  <si>
    <t>SAINATH MINECHEM</t>
  </si>
  <si>
    <t>0000011218</t>
  </si>
  <si>
    <t>DIVINE MICRONS</t>
  </si>
  <si>
    <t>0000033239</t>
  </si>
  <si>
    <t>ANKITA INDUSTRIES (LC PAYMENT)</t>
  </si>
  <si>
    <t>0000033240</t>
  </si>
  <si>
    <t>ADITYA POLYSACK PVT LTD (LC PAYMENT</t>
  </si>
  <si>
    <t>0000601732</t>
  </si>
  <si>
    <t>SRI GURU LORRY SUPPLY OFFICE</t>
  </si>
  <si>
    <t>0000033241</t>
  </si>
  <si>
    <t>SCHNEIDER ELECTRIC IT BUSINESS INDI</t>
  </si>
  <si>
    <t>0000033242</t>
  </si>
  <si>
    <t>Dun &amp; Bradstreet Information Servic</t>
  </si>
  <si>
    <t>0000033243</t>
  </si>
  <si>
    <t>S.K.ENTERPRISE (LC PAYMENT)</t>
  </si>
  <si>
    <t>0000601733</t>
  </si>
  <si>
    <t>RAIPUR ROAD CARRIERS</t>
  </si>
  <si>
    <t>0000033244</t>
  </si>
  <si>
    <t>BEECHTREE SYSTEMS&amp;SOLU.PVT. LTD.</t>
  </si>
  <si>
    <t>0000601734</t>
  </si>
  <si>
    <t>Patel Transport Co.</t>
  </si>
  <si>
    <t>0000033245</t>
  </si>
  <si>
    <t>CHAUDHARY HARDWARE &amp; KIRANA STORE</t>
  </si>
  <si>
    <t>0000601735</t>
  </si>
  <si>
    <t>LAKSHYA LOGISTICS</t>
  </si>
  <si>
    <t>0000033246</t>
  </si>
  <si>
    <t>MAHESH ELECTRIC STORE</t>
  </si>
  <si>
    <t>0000033247</t>
  </si>
  <si>
    <t>ANKUR MINERALS INDUSTRIES(LC PAYEMN</t>
  </si>
  <si>
    <t>0000033248</t>
  </si>
  <si>
    <t>KNACK POLYMERS (LC PAYMENT)</t>
  </si>
  <si>
    <t>0000601736</t>
  </si>
  <si>
    <t>SHAILESHBHAI K. PATEL</t>
  </si>
  <si>
    <t>0000033249</t>
  </si>
  <si>
    <t>J.B.PACKAGING (LC PAYMENT)</t>
  </si>
  <si>
    <t>IMP - VAIBHAV DOSHI</t>
  </si>
  <si>
    <t>0000033250</t>
  </si>
  <si>
    <t>OM ENGINEERS - MADURAI</t>
  </si>
  <si>
    <t>0000601738</t>
  </si>
  <si>
    <t>OM REAL MOVERS</t>
  </si>
  <si>
    <t>0000011221</t>
  </si>
  <si>
    <t>VINAYAK POLYMERS</t>
  </si>
  <si>
    <t>0000601739</t>
  </si>
  <si>
    <t>SAMIR ROADLINES</t>
  </si>
  <si>
    <t>0000011222</t>
  </si>
  <si>
    <t>OVERSEAS POLYMERS PVT. LTD</t>
  </si>
  <si>
    <t>0000033252</t>
  </si>
  <si>
    <t>SRI SAI DEVA MINERALS (LC PAYMENT)</t>
  </si>
  <si>
    <t>0000033253</t>
  </si>
  <si>
    <t>ANKUR MINERALS (IDBI LC PAYMENT)</t>
  </si>
  <si>
    <t>IMP - HITESH PATHAK</t>
  </si>
  <si>
    <t>0000033254</t>
  </si>
  <si>
    <t>0000601741</t>
  </si>
  <si>
    <t>PAWAN CARRIERS</t>
  </si>
  <si>
    <t>0000601742</t>
  </si>
  <si>
    <t>DURGA ROAD LINES</t>
  </si>
  <si>
    <t>LOAN - DEVENDRA J.PARMAR</t>
  </si>
  <si>
    <t>0000033255</t>
  </si>
  <si>
    <t>GUNVANT BEARINGS</t>
  </si>
  <si>
    <t>0000601743</t>
  </si>
  <si>
    <t>KANPUR ALWAR FREIGHT CARRIER &amp; COMM</t>
  </si>
  <si>
    <t>0000033256</t>
  </si>
  <si>
    <t>0000033257</t>
  </si>
  <si>
    <t>ASK INDUSTRIAL INCORPORATION</t>
  </si>
  <si>
    <t>0000033258</t>
  </si>
  <si>
    <t>MR.P.M.KRISHNAMOORTHY</t>
  </si>
  <si>
    <t>0000033259</t>
  </si>
  <si>
    <t>0000033260</t>
  </si>
  <si>
    <t>SHIVAM GRAPHICS</t>
  </si>
  <si>
    <t>0000011224</t>
  </si>
  <si>
    <t>0000033261</t>
  </si>
  <si>
    <t>FAIRDEAL JUMBO PACKAGING(LC PAYMENT</t>
  </si>
  <si>
    <t>0000033262</t>
  </si>
  <si>
    <t>GOOD LUCK POLY FABRICS (LC PAYMENT)</t>
  </si>
  <si>
    <t>0000601744</t>
  </si>
  <si>
    <t>DLK CARGO MOVERS</t>
  </si>
  <si>
    <t>0000601745</t>
  </si>
  <si>
    <t>SHIVAM ROAD LINE</t>
  </si>
  <si>
    <t>0000033263</t>
  </si>
  <si>
    <t>RAAM COMPUTERS</t>
  </si>
  <si>
    <t>0000601746</t>
  </si>
  <si>
    <t>R.K.B.T.C. TRANSPORT CO</t>
  </si>
  <si>
    <t>0000033264</t>
  </si>
  <si>
    <t>OMKAR ENTERPRISES</t>
  </si>
  <si>
    <t>0000601747</t>
  </si>
  <si>
    <t>LUCKY ROAD LINES</t>
  </si>
  <si>
    <t>0000033266</t>
  </si>
  <si>
    <t>Hotel Matsya Aravali</t>
  </si>
  <si>
    <t>0000601748</t>
  </si>
  <si>
    <t>S.R. Transport Co.</t>
  </si>
  <si>
    <t>0000011225</t>
  </si>
  <si>
    <t>R.S.CHEMICALS</t>
  </si>
  <si>
    <t>0000033267</t>
  </si>
  <si>
    <t>MORE RELIABLE POWER</t>
  </si>
  <si>
    <t>0000011226</t>
  </si>
  <si>
    <t>SAINATH MINECHEM (DO NOT USE)</t>
  </si>
  <si>
    <t>0000601749</t>
  </si>
  <si>
    <t>SREE JAYAM TRANS (P) LTD.</t>
  </si>
  <si>
    <t>0000011227</t>
  </si>
  <si>
    <t>BHAKTI CHEMICALS PVT LTD</t>
  </si>
  <si>
    <t>LOAN - SOMABHAI R PARMAR</t>
  </si>
  <si>
    <t>0000033268</t>
  </si>
  <si>
    <t>CHANDUBHAI N. DAMOR</t>
  </si>
  <si>
    <t>0000033269</t>
  </si>
  <si>
    <t>DKR IMPEX PVT. LTD.</t>
  </si>
  <si>
    <t>0000033273</t>
  </si>
  <si>
    <t>0000033274</t>
  </si>
  <si>
    <t>VIVID SYSTEMS</t>
  </si>
  <si>
    <t>0000033275</t>
  </si>
  <si>
    <t>Hotel Galaxy</t>
  </si>
  <si>
    <t>0000601751</t>
  </si>
  <si>
    <t>MUKHIJA ROADLINES</t>
  </si>
  <si>
    <t>0000601752</t>
  </si>
  <si>
    <t>Satpal Motor</t>
  </si>
  <si>
    <t>0000033277</t>
  </si>
  <si>
    <t>DHANESH D.PATEL</t>
  </si>
  <si>
    <t>0000033278</t>
  </si>
  <si>
    <t>0000601753</t>
  </si>
  <si>
    <t>SUMIT TRANSPORT CO.</t>
  </si>
  <si>
    <t>0000033280</t>
  </si>
  <si>
    <t>0000033281</t>
  </si>
  <si>
    <t>POONAM TRADERS</t>
  </si>
  <si>
    <t>IMP - RUPESH GANDHI</t>
  </si>
  <si>
    <t>IMP - S. SATHISH (HOSUR)</t>
  </si>
  <si>
    <t>0000033282</t>
  </si>
  <si>
    <t>RAVI BEARING CO</t>
  </si>
  <si>
    <t>0000033283</t>
  </si>
  <si>
    <t>GANPATI ELECTRICAL &amp; TRADERS</t>
  </si>
  <si>
    <t>0000033284</t>
  </si>
  <si>
    <t>SHREE PADMAVATI MINERAL(LC PAYMENT)</t>
  </si>
  <si>
    <t>0000011232</t>
  </si>
  <si>
    <t>SINDHU CHEMICAL PRODUCTS</t>
  </si>
  <si>
    <t>0000033285</t>
  </si>
  <si>
    <t>SHREE SAROJA RUBBER PRODUCTS</t>
  </si>
  <si>
    <t>0000033286</t>
  </si>
  <si>
    <t>H.K.G.N AUTO DIESEL WORKS</t>
  </si>
  <si>
    <t>IMP - AMIT SINGH</t>
  </si>
  <si>
    <t>IMP - JITEN VYAS</t>
  </si>
  <si>
    <t>IMP - NANDKUMAR WARANG</t>
  </si>
  <si>
    <t>0000020211</t>
  </si>
  <si>
    <t>VIET LIME MINERALS CO LTD</t>
  </si>
  <si>
    <t>0000033287</t>
  </si>
  <si>
    <t>Hari Govind Chawda</t>
  </si>
  <si>
    <t>0000033288</t>
  </si>
  <si>
    <t>SONI PERIPHERALS</t>
  </si>
  <si>
    <t>0000033289</t>
  </si>
  <si>
    <t>0000033290</t>
  </si>
  <si>
    <t>JYOTI CHEMICAL(IDBI LC PAYMENT)</t>
  </si>
  <si>
    <t>0000033291</t>
  </si>
  <si>
    <t>Balram Singh &amp; Associates</t>
  </si>
  <si>
    <t>0000601754</t>
  </si>
  <si>
    <t>S.R.ROAD LINES</t>
  </si>
  <si>
    <t>0000033292</t>
  </si>
  <si>
    <t>SRI SANSAR RESOURCES LTD</t>
  </si>
  <si>
    <t>0000601755</t>
  </si>
  <si>
    <t>VIGYA TRANSPORT CO</t>
  </si>
  <si>
    <t>0000601756</t>
  </si>
  <si>
    <t>SRI PACHAIAMMAN  ROADWAYS</t>
  </si>
  <si>
    <t>0000601757</t>
  </si>
  <si>
    <t>A.K ROAD CARRIER</t>
  </si>
  <si>
    <t>0000033293</t>
  </si>
  <si>
    <t>INDIAN REFRIGERATION</t>
  </si>
  <si>
    <t>0000011233</t>
  </si>
  <si>
    <t>0000011234</t>
  </si>
  <si>
    <t>MATESWARI MINERALS &amp; CHEMICALS.</t>
  </si>
  <si>
    <t>0000011235</t>
  </si>
  <si>
    <t>SHRI KRISHNA MINERALS</t>
  </si>
  <si>
    <t>IMP - MAULIK B SHAH</t>
  </si>
  <si>
    <t>0000033295</t>
  </si>
  <si>
    <t>NANDISHWARI PACKAGING (LC PAYMENT)</t>
  </si>
  <si>
    <t>0000033296</t>
  </si>
  <si>
    <t>SHREE RAJ FABRICATORS</t>
  </si>
  <si>
    <t>0000033297</t>
  </si>
  <si>
    <t>DEVI MINES AND MINERALS(LC PAYMENT)</t>
  </si>
  <si>
    <t>0000020212</t>
  </si>
  <si>
    <t>SHIVPRASAD ROADWAYS</t>
  </si>
  <si>
    <t>0000033298</t>
  </si>
  <si>
    <t>ELITEPLUS BUSINESS SERVICES PVT LTD</t>
  </si>
  <si>
    <t>0000033299</t>
  </si>
  <si>
    <t>PAYAL RESTAURANTS</t>
  </si>
  <si>
    <t>0000011236</t>
  </si>
  <si>
    <t>SHIV SHAKTI WOODEN INDUSTRIES</t>
  </si>
  <si>
    <t>0000033300</t>
  </si>
  <si>
    <t>HARSH MACHINERIES</t>
  </si>
  <si>
    <t>IMP - K. HARIKRISHNAN</t>
  </si>
  <si>
    <t>0000011237</t>
  </si>
  <si>
    <t>0000601759</t>
  </si>
  <si>
    <t>KUNTAL TRANSPORT CO.</t>
  </si>
  <si>
    <t>0000033301</t>
  </si>
  <si>
    <t>SRIJI MACHINERIES</t>
  </si>
  <si>
    <t>0000601760</t>
  </si>
  <si>
    <t>JIVRAJ L. BHARVAD</t>
  </si>
  <si>
    <t>0000033302</t>
  </si>
  <si>
    <t>TRAVANCORE FIBRES  PRIVATE LIMITED</t>
  </si>
  <si>
    <t>0000033303</t>
  </si>
  <si>
    <t>NAVPAD GRAPHICS</t>
  </si>
  <si>
    <t>0000011238</t>
  </si>
  <si>
    <t>GOLJU MINERALS</t>
  </si>
  <si>
    <t>0000033304</t>
  </si>
  <si>
    <t>SOLANKI PRATAPSINH F.</t>
  </si>
  <si>
    <t>0000011243</t>
  </si>
  <si>
    <t>SHIV SHAKTI MINERALS</t>
  </si>
  <si>
    <t>0000001054</t>
  </si>
  <si>
    <t>20 MICRONS LTD. PATHANKOT</t>
  </si>
  <si>
    <t>0000011247</t>
  </si>
  <si>
    <t>SWETA MICRONS PVT LTD</t>
  </si>
  <si>
    <t>0000033307</t>
  </si>
  <si>
    <t>Shivam Scientific Suppliers</t>
  </si>
  <si>
    <t>0000601761</t>
  </si>
  <si>
    <t>RAJESH TRANSPORT SERVICE</t>
  </si>
  <si>
    <t>0000601762</t>
  </si>
  <si>
    <t>UTSAV ROAD CARRIERS</t>
  </si>
  <si>
    <t>0000011248</t>
  </si>
  <si>
    <t>TAPAN MICRONS</t>
  </si>
  <si>
    <t>0000011249</t>
  </si>
  <si>
    <t>SPACE AGE MINCHEM PVT.LTD.</t>
  </si>
  <si>
    <t>0000033309</t>
  </si>
  <si>
    <t>SAMAY ENGGINEERING WORKS</t>
  </si>
  <si>
    <t>0000033310</t>
  </si>
  <si>
    <t>KULKARNI POWER TOOLS LTD.</t>
  </si>
  <si>
    <t>0000033311</t>
  </si>
  <si>
    <t>0000601763</t>
  </si>
  <si>
    <t>NEEL KAMAL FREIGHT CARRIER</t>
  </si>
  <si>
    <t>0000601764</t>
  </si>
  <si>
    <t>SUPER SONIC CARRIER PVT.LTD.</t>
  </si>
  <si>
    <t>0000033312</t>
  </si>
  <si>
    <t>A. J. GOHIL</t>
  </si>
  <si>
    <t>0000011250</t>
  </si>
  <si>
    <t>RATHORE MINERALS</t>
  </si>
  <si>
    <t>0000601765</t>
  </si>
  <si>
    <t>SRI CHAKRA ROAD LINES</t>
  </si>
  <si>
    <t>0000033313</t>
  </si>
  <si>
    <t>0000033314</t>
  </si>
  <si>
    <t>0000601766</t>
  </si>
  <si>
    <t>MAA JAGDAMBA ROADLINES</t>
  </si>
  <si>
    <t>0000033315</t>
  </si>
  <si>
    <t>THIRD EYE SECURITY FORCE</t>
  </si>
  <si>
    <t>0000601767</t>
  </si>
  <si>
    <t>AMAN TRANSPORT CO.</t>
  </si>
  <si>
    <t>0000033316</t>
  </si>
  <si>
    <t>NAVKAR OIL TRADERS (IDBI LC PAYMENT</t>
  </si>
  <si>
    <t>0000033317</t>
  </si>
  <si>
    <t>RUNTHALA INDUSTRIES</t>
  </si>
  <si>
    <t>0000033318</t>
  </si>
  <si>
    <t>MAA  INDUSTRIAL  SERVICES</t>
  </si>
  <si>
    <t>0000033319</t>
  </si>
  <si>
    <t>PATEL   BEARINGS</t>
  </si>
  <si>
    <t>0000033320</t>
  </si>
  <si>
    <t>BRK INSTRUMENTS INDIA LLP</t>
  </si>
  <si>
    <t>0000033321</t>
  </si>
  <si>
    <t>PATEL GAS SERVICES</t>
  </si>
  <si>
    <t>0000033322</t>
  </si>
  <si>
    <t>M/S RAJ SCIENTIFIC COMPANY</t>
  </si>
  <si>
    <t>0000033323</t>
  </si>
  <si>
    <t>ECONOMIC TRANS LOGISTICS INC</t>
  </si>
  <si>
    <t>0000033324</t>
  </si>
  <si>
    <t>ECONOMIC TRANS LOGISTICS</t>
  </si>
  <si>
    <t>0000601770</t>
  </si>
  <si>
    <t>JAY AMBE ROADLINES (BHUJ)</t>
  </si>
  <si>
    <t>0000033325</t>
  </si>
  <si>
    <t>PACE INFORMATICS</t>
  </si>
  <si>
    <t>0000011251</t>
  </si>
  <si>
    <t>0000033326</t>
  </si>
  <si>
    <t>GREEN EARTH DEVLOPERS</t>
  </si>
  <si>
    <t>0000033327</t>
  </si>
  <si>
    <t>PURBIA TRADERS</t>
  </si>
  <si>
    <t>0000033328</t>
  </si>
  <si>
    <t>R.K. Trading Co.</t>
  </si>
  <si>
    <t>0000033329</t>
  </si>
  <si>
    <t>RISHETA ENTERPRISES</t>
  </si>
  <si>
    <t>0000033330</t>
  </si>
  <si>
    <t>TSi Elecpower (P) Ltd</t>
  </si>
  <si>
    <t>0000033331</t>
  </si>
  <si>
    <t>NATIONAL REFRIGERATION</t>
  </si>
  <si>
    <t>0000020216</t>
  </si>
  <si>
    <t>FAROOQI PLASTER INDUSTRY</t>
  </si>
  <si>
    <t>0000033332</t>
  </si>
  <si>
    <t>SUPER FINE MINERAL (LC PAYMENT)</t>
  </si>
  <si>
    <t>0000033333</t>
  </si>
  <si>
    <t>ADITYA POLYSACK PVT LTD (IDBI LC PA</t>
  </si>
  <si>
    <t>0000033334</t>
  </si>
  <si>
    <t>SATYA BABU INDUST (IDBI LC PAYMENT)</t>
  </si>
  <si>
    <t>0000011252</t>
  </si>
  <si>
    <t>MAHADEV CHINA CLAY</t>
  </si>
  <si>
    <t>IMP - YOGESH AMRE (FOREIGN)</t>
  </si>
  <si>
    <t>IMP - YOGESH AMRE (CARD)</t>
  </si>
  <si>
    <t>0000033336</t>
  </si>
  <si>
    <t>Rajasthan Security &amp; Management Ser</t>
  </si>
  <si>
    <t>0000033337</t>
  </si>
  <si>
    <t>KAOLIN TECHNIQUES (IDBI LC PAYMENT)</t>
  </si>
  <si>
    <t>0000601771</t>
  </si>
  <si>
    <t>MML TRANSPORTS</t>
  </si>
  <si>
    <t>0000033338</t>
  </si>
  <si>
    <t>IMP - RANJIT SINGH</t>
  </si>
  <si>
    <t>0000033339</t>
  </si>
  <si>
    <t>SAINATH MINCHEM (IDBI LC PAYMENT)</t>
  </si>
  <si>
    <t>0000011253</t>
  </si>
  <si>
    <t>SHREE GANESH REFINERY</t>
  </si>
  <si>
    <t>0000011254</t>
  </si>
  <si>
    <t>FORTUNE MINECHEM</t>
  </si>
  <si>
    <t>0000601772</t>
  </si>
  <si>
    <t>PREM ROAD LINES</t>
  </si>
  <si>
    <t>0000601773</t>
  </si>
  <si>
    <t>SHIV ROAD CARRIERS</t>
  </si>
  <si>
    <t>0000033340</t>
  </si>
  <si>
    <t>KAMLESH (NANDESARI)</t>
  </si>
  <si>
    <t>0000033341</t>
  </si>
  <si>
    <t>HIND SUPER BEARINGS</t>
  </si>
  <si>
    <t>0000033342</t>
  </si>
  <si>
    <t>0000033343</t>
  </si>
  <si>
    <t>Thakker Pratimaben Harendrabhai</t>
  </si>
  <si>
    <t>0000601774</t>
  </si>
  <si>
    <t>PALGHAR JANTA FREIGHT CARRIERS</t>
  </si>
  <si>
    <t>IMP - MITARTH VAIDYA</t>
  </si>
  <si>
    <t>LOAN - HABIB SHAIKH</t>
  </si>
  <si>
    <t>0000033344</t>
  </si>
  <si>
    <t>SENSEWELL INSTRUMENTS PVT. LTD.</t>
  </si>
  <si>
    <t>0000601775</t>
  </si>
  <si>
    <t>SHRI ASSAM BANGAL TRANSPORT CO.</t>
  </si>
  <si>
    <t>IMP - RAJABABU NALLI</t>
  </si>
  <si>
    <t>0000020218</t>
  </si>
  <si>
    <t xml:space="preserve"> GLOBAL TRADING SERVICES</t>
  </si>
  <si>
    <t>0000033347</t>
  </si>
  <si>
    <t>Dheeraj Popli</t>
  </si>
  <si>
    <t>0000033348</t>
  </si>
  <si>
    <t>GUJARMAL GHASIRAM</t>
  </si>
  <si>
    <t>0000601776</t>
  </si>
  <si>
    <t>RAJWADI TRANSPORT</t>
  </si>
  <si>
    <t>0000033349</t>
  </si>
  <si>
    <t>GOYAL TRADERS</t>
  </si>
  <si>
    <t>0000601777</t>
  </si>
  <si>
    <t>SARCO ROADLINES PVT.LTD</t>
  </si>
  <si>
    <t>0000033350</t>
  </si>
  <si>
    <t>ZION CHEMICALS (IDBI LC PAYMET)</t>
  </si>
  <si>
    <t>0000011255</t>
  </si>
  <si>
    <t>ONE MICRONS PRIVATE LIMITED</t>
  </si>
  <si>
    <t>0000011256</t>
  </si>
  <si>
    <t>SHREE ADINATH WOVEN SACKS PVT.LTD</t>
  </si>
  <si>
    <t>0000033351</t>
  </si>
  <si>
    <t>DEEPAK EXTRUSION PVT LTD (IDBI LC P</t>
  </si>
  <si>
    <t>0000601781</t>
  </si>
  <si>
    <t>SOUTH ASIAN TRANSPORT</t>
  </si>
  <si>
    <t>0000033352</t>
  </si>
  <si>
    <t>EANAS WOOD WORKS</t>
  </si>
  <si>
    <t>0000033353</t>
  </si>
  <si>
    <t>SHANKAR ENERGY SOLUTIONS INDIA PVT</t>
  </si>
  <si>
    <t>0000011257</t>
  </si>
  <si>
    <t>JAY CHEM MARKETING</t>
  </si>
  <si>
    <t>0000033355</t>
  </si>
  <si>
    <t>UNITED FIRE &amp; SAFETY SERVICE</t>
  </si>
  <si>
    <t>0000011258</t>
  </si>
  <si>
    <t>DEV MINERALS</t>
  </si>
  <si>
    <t>0000020221</t>
  </si>
  <si>
    <t>KOHINOOR ROADWAYS</t>
  </si>
  <si>
    <t>0000011259</t>
  </si>
  <si>
    <t>SOUTHERN TRADING COMPANY</t>
  </si>
  <si>
    <t>LOAN - PRADIP GHOSH</t>
  </si>
  <si>
    <t>0000601782</t>
  </si>
  <si>
    <t>PANKAJ ROAD LINES</t>
  </si>
  <si>
    <t>0000011260</t>
  </si>
  <si>
    <t>JST MICRONS MINERALS PVT LTD</t>
  </si>
  <si>
    <t>0000601783</t>
  </si>
  <si>
    <t>AEY-PEE ROADWAYS PVT. LTD.</t>
  </si>
  <si>
    <t>0000033358</t>
  </si>
  <si>
    <t>P I LOGISTICS (INDIA) PVT LTD</t>
  </si>
  <si>
    <t>0000033359</t>
  </si>
  <si>
    <t>GRISHA INDUSTRIES</t>
  </si>
  <si>
    <t>0000033360</t>
  </si>
  <si>
    <t>AMBICA TRADING COMPANY</t>
  </si>
  <si>
    <t>0000033361</t>
  </si>
  <si>
    <t>ANAL EARTHMOVING &amp; DIESEL SERVICES</t>
  </si>
  <si>
    <t>0000020222</t>
  </si>
  <si>
    <t>COCHIMAGCOM</t>
  </si>
  <si>
    <t>0000020223</t>
  </si>
  <si>
    <t>RELIABLE TRANSPORT OF INDIA</t>
  </si>
  <si>
    <t>0000020224</t>
  </si>
  <si>
    <t>EAST ARYA CO</t>
  </si>
  <si>
    <t>0000601784</t>
  </si>
  <si>
    <t>U.K Logistics (p) Limited</t>
  </si>
  <si>
    <t>0000033362</t>
  </si>
  <si>
    <t>DABASIYA LOADERS</t>
  </si>
  <si>
    <t>0000033363</t>
  </si>
  <si>
    <t>NITESH JADAVJI SITAPARA</t>
  </si>
  <si>
    <t>0000601785</t>
  </si>
  <si>
    <t>KHANDELWAL ROAD LINES</t>
  </si>
  <si>
    <t>LOAN - NATVAR K. BARIA</t>
  </si>
  <si>
    <t>0000033364</t>
  </si>
  <si>
    <t>MOHANLAL DEOPURA</t>
  </si>
  <si>
    <t>0000033365</t>
  </si>
  <si>
    <t>SOUL CENTRIC GOLDEN AGE PVT. LTD.</t>
  </si>
  <si>
    <t>0000033366</t>
  </si>
  <si>
    <t>A.T.E. ENTERPRISES PVT LTD</t>
  </si>
  <si>
    <t>LOAN - NARESH L. VASUNIYA</t>
  </si>
  <si>
    <t>0000011261</t>
  </si>
  <si>
    <t>BHAGYODAY PUMPS PVT LTD</t>
  </si>
  <si>
    <t>0000033367</t>
  </si>
  <si>
    <t>0000011262</t>
  </si>
  <si>
    <t>CHENTHUR MICRONS</t>
  </si>
  <si>
    <t>0000011263</t>
  </si>
  <si>
    <t>SARLA MINERALS</t>
  </si>
  <si>
    <t>0000033368</t>
  </si>
  <si>
    <t>AQUAION TECHNOLOGY  INC</t>
  </si>
  <si>
    <t>0000020225</t>
  </si>
  <si>
    <t>DHL LOGISTICS PVT LTD</t>
  </si>
  <si>
    <t>0000011264</t>
  </si>
  <si>
    <t>VINAYAK INDUSTRIES</t>
  </si>
  <si>
    <t>IMP - ASHISH KUMAR PURUSHOTHAMAN</t>
  </si>
  <si>
    <t>0000033369</t>
  </si>
  <si>
    <t>BHARAT MICRONS (IDBI LC PAYMENT)</t>
  </si>
  <si>
    <t>IMP - MAHESH GOHIL</t>
  </si>
  <si>
    <t>0000601788</t>
  </si>
  <si>
    <t>S K ROADLINES</t>
  </si>
  <si>
    <t>0000601789</t>
  </si>
  <si>
    <t xml:space="preserve"> DNE ENTERPRISES</t>
  </si>
  <si>
    <t>0000033370</t>
  </si>
  <si>
    <t>AARSCO ENGINEERS PVT. LTD.</t>
  </si>
  <si>
    <t>0000033371</t>
  </si>
  <si>
    <t>SHIVAM MINERALS (IDBI LC PAYMENT)</t>
  </si>
  <si>
    <t>0000033372</t>
  </si>
  <si>
    <t>0000020226</t>
  </si>
  <si>
    <t>SAIRUIT GROUP HOLDING LIMITED</t>
  </si>
  <si>
    <t>0000020227</t>
  </si>
  <si>
    <t>YUAN SEN INTERNATIONAL – F.Z.E</t>
  </si>
  <si>
    <t>0000033373</t>
  </si>
  <si>
    <t>SAI PALACE HOTEL</t>
  </si>
  <si>
    <t>ICICI Bank Limited - Vehical Top up</t>
  </si>
  <si>
    <t>0000020231</t>
  </si>
  <si>
    <t>RUDY  LOGISTIC SOLUTIONS PVT LTD</t>
  </si>
  <si>
    <t>0000033377</t>
  </si>
  <si>
    <t>GOOD LUCK POLY-FABRICS (IDBI LC PAY</t>
  </si>
  <si>
    <t>0000011267</t>
  </si>
  <si>
    <t>KALYAN KAOLIN</t>
  </si>
  <si>
    <t>0000033378</t>
  </si>
  <si>
    <t>SBI CARD-4377 4869 4934 1901</t>
  </si>
  <si>
    <t>0000601791</t>
  </si>
  <si>
    <t>CHANDUBHAI N DAMOR</t>
  </si>
  <si>
    <t>0000033379</t>
  </si>
  <si>
    <t>SHREE RAM PROCESSAR (IDBI LC PAYMEN</t>
  </si>
  <si>
    <t>0000033380</t>
  </si>
  <si>
    <t>SHREE RAM KAOLIN (IDBI LC PAYMENT)</t>
  </si>
  <si>
    <t>0000033381</t>
  </si>
  <si>
    <t>ARTI ENGINEERING</t>
  </si>
  <si>
    <t>0000020232</t>
  </si>
  <si>
    <t>CONTAINER CORPORATION  OF INDIA LTD</t>
  </si>
  <si>
    <t>0000601793</t>
  </si>
  <si>
    <t>BUKHARI ROADWAYS</t>
  </si>
  <si>
    <t>0000601794</t>
  </si>
  <si>
    <t>SHREE SAI LEELA CARGO MOVERS</t>
  </si>
  <si>
    <t>0000601795</t>
  </si>
  <si>
    <t>HARSIDH TRANSPORT</t>
  </si>
  <si>
    <t>0000601796</t>
  </si>
  <si>
    <t>JAI SHANKER GOLDEN TRANSPORT CO</t>
  </si>
  <si>
    <t>0000033382</t>
  </si>
  <si>
    <t>ZAINY OVERSEAS</t>
  </si>
  <si>
    <t>0000033383</t>
  </si>
  <si>
    <t>BRIGHT HIRING CO.</t>
  </si>
  <si>
    <t>0000033384</t>
  </si>
  <si>
    <t>IMP - PRASHANT SHARMA</t>
  </si>
  <si>
    <t>0000033385</t>
  </si>
  <si>
    <t>0000011269</t>
  </si>
  <si>
    <t>EARTH MINE TECH INDUSTRIES</t>
  </si>
  <si>
    <t>0000011270</t>
  </si>
  <si>
    <t>KRISHNA ENTERPRISES</t>
  </si>
  <si>
    <t>0000033386</t>
  </si>
  <si>
    <t>MAHIJIBHAI GOKULBHAI CHAUHAN</t>
  </si>
  <si>
    <t>0000033387</t>
  </si>
  <si>
    <t>SBI CARD-4864 6170 1454 7614 (MATHE</t>
  </si>
  <si>
    <t>0000033388</t>
  </si>
  <si>
    <t>SUNIL MEIDA</t>
  </si>
  <si>
    <t>IMP - P.SARAVANAN</t>
  </si>
  <si>
    <t>0000011271</t>
  </si>
  <si>
    <t>D D MICRONS</t>
  </si>
  <si>
    <t>0000011272</t>
  </si>
  <si>
    <t>KOTAK POLYPACK INDUSTRIES</t>
  </si>
  <si>
    <t>0000033389</t>
  </si>
  <si>
    <t>VARDHMAN AUTOMATION SYSTEMS</t>
  </si>
  <si>
    <t>0000033390</t>
  </si>
  <si>
    <t>INDIA PLASTIC ASSOCIATES</t>
  </si>
  <si>
    <t>0000033391</t>
  </si>
  <si>
    <t>SRI MARUTHI AUTO ELECTRICAL WORKS</t>
  </si>
  <si>
    <t>0000033392</t>
  </si>
  <si>
    <t>NAVBHARATH STEEL CORPORATION</t>
  </si>
  <si>
    <t>0000033393</t>
  </si>
  <si>
    <t>SHREE SOMNATH POLE INDUSTRIES</t>
  </si>
  <si>
    <t>0000033394</t>
  </si>
  <si>
    <t>R.R.ELECTRICALS</t>
  </si>
  <si>
    <t>0000033395</t>
  </si>
  <si>
    <t>NAYAK DIESELS &amp; ELECTRICALS PVT LTD</t>
  </si>
  <si>
    <t>0000601799</t>
  </si>
  <si>
    <t>CHHATRE TRANSPORT CO</t>
  </si>
  <si>
    <t>0000601800</t>
  </si>
  <si>
    <t>SUSHILROADLINES</t>
  </si>
  <si>
    <t>0000033396</t>
  </si>
  <si>
    <t>PUMA LIFT TRUCKS PVT LTD</t>
  </si>
  <si>
    <t>0000033397</t>
  </si>
  <si>
    <t>INDONET PLASTIC INDUSTRIES</t>
  </si>
  <si>
    <t>0000033398</t>
  </si>
  <si>
    <t>MAHESH B. PRAJAPATI</t>
  </si>
  <si>
    <t>0000033399</t>
  </si>
  <si>
    <t>BARODA INDUSTRIAL FABRICS</t>
  </si>
  <si>
    <t>0000020233</t>
  </si>
  <si>
    <t>MINERAL LIMITED COMPANY NO.1</t>
  </si>
  <si>
    <t>0000011273</t>
  </si>
  <si>
    <t>RATAN EARTH</t>
  </si>
  <si>
    <t>0000601801</t>
  </si>
  <si>
    <t>NARAYAN MURTY TRANSPORT</t>
  </si>
  <si>
    <t>0000601802</t>
  </si>
  <si>
    <t>HELP CARGO CARRIERS</t>
  </si>
  <si>
    <t>0000033400</t>
  </si>
  <si>
    <t>SRI MAHA VERAKARASAMY ENGINEERING W</t>
  </si>
  <si>
    <t>0000601803</t>
  </si>
  <si>
    <t>SRI RAJALAKSHMI TRANSPORTS</t>
  </si>
  <si>
    <t>0000601804</t>
  </si>
  <si>
    <t>SHAKIR ROAD LINES</t>
  </si>
  <si>
    <t>0000601805</t>
  </si>
  <si>
    <t>SPEED ROADWAYS PRIVATE LIMITED</t>
  </si>
  <si>
    <t>0000601806</t>
  </si>
  <si>
    <t>NEW GAURAV ROADLINES</t>
  </si>
  <si>
    <t>0000601807</t>
  </si>
  <si>
    <t>GETEWAY RAIL FREIGHT LTD.</t>
  </si>
  <si>
    <t>0000601808</t>
  </si>
  <si>
    <t>SHREE BAVANI LORRY TRANSPORT</t>
  </si>
  <si>
    <t>0000011274</t>
  </si>
  <si>
    <t>UMA MICRONS</t>
  </si>
  <si>
    <t>0000033401</t>
  </si>
  <si>
    <t>GAJJAR TECHNO ECONOMIC CONSULTANTS</t>
  </si>
  <si>
    <t>0000601809</t>
  </si>
  <si>
    <t>SHIV GANGA TRANSPORT OF INDIA</t>
  </si>
  <si>
    <t>0000033402</t>
  </si>
  <si>
    <t>LALIT RAMESHKANT  PARIKH</t>
  </si>
  <si>
    <t>0000011275</t>
  </si>
  <si>
    <t>MINIMAX SALES CORPORATION</t>
  </si>
  <si>
    <t>0000601810</t>
  </si>
  <si>
    <t>SS TRANSPORT CO.</t>
  </si>
  <si>
    <t>0000601811</t>
  </si>
  <si>
    <t>AEY-PEE ROADWAYS PVT LTD.</t>
  </si>
  <si>
    <t>0000033404</t>
  </si>
  <si>
    <t>SHREYA ENTERPRISE</t>
  </si>
  <si>
    <t>0000601812</t>
  </si>
  <si>
    <t>0000033405</t>
  </si>
  <si>
    <t>THE PRECISION SCIENTIFIC CO. ( CBE)</t>
  </si>
  <si>
    <t>0000033406</t>
  </si>
  <si>
    <t>McROCH &amp; COMPANY</t>
  </si>
  <si>
    <t>0000020234</t>
  </si>
  <si>
    <t>GREENRIDGE RESOURCES SDN.BHD.</t>
  </si>
  <si>
    <t>0000020235</t>
  </si>
  <si>
    <t>BLUE BAY LOGISTICS</t>
  </si>
  <si>
    <t>IMP - DEVNARAYAN</t>
  </si>
  <si>
    <t>0000601814</t>
  </si>
  <si>
    <t>GANESH ROADWAYS</t>
  </si>
  <si>
    <t>0000011276</t>
  </si>
  <si>
    <t>J.D.TALC</t>
  </si>
  <si>
    <t>0000011277</t>
  </si>
  <si>
    <t>S.DHANABALAN GUNNY STORES</t>
  </si>
  <si>
    <t>0000033407</t>
  </si>
  <si>
    <t>0000033408</t>
  </si>
  <si>
    <t>AKSHAR ENGINEERING WORKS</t>
  </si>
  <si>
    <t>0000011278</t>
  </si>
  <si>
    <t>SRI MAHANANDHI MINERALS</t>
  </si>
  <si>
    <t>0000011279</t>
  </si>
  <si>
    <t>COCHIN MINERALS AND RUTILE LIMITED</t>
  </si>
  <si>
    <t>0000033409</t>
  </si>
  <si>
    <t>VIJAY ELECTRICALS</t>
  </si>
  <si>
    <t>0000011280</t>
  </si>
  <si>
    <t>SRI SAIPOORNIMA MINERALS</t>
  </si>
  <si>
    <t>0000601815</t>
  </si>
  <si>
    <t>DIVYA ROAD LINES</t>
  </si>
  <si>
    <t>0000601816</t>
  </si>
  <si>
    <t>MADHURI ROADWAYS</t>
  </si>
  <si>
    <t>0000601817</t>
  </si>
  <si>
    <t>JAGA AND GOSWAMI TRANSPORT CO.</t>
  </si>
  <si>
    <t>0000033411</t>
  </si>
  <si>
    <t>JAIN CONSULTANCY SERVICE</t>
  </si>
  <si>
    <t>IMP - VIPUL PATEL</t>
  </si>
  <si>
    <t>0000033412</t>
  </si>
  <si>
    <t>AVS TECHNOLOGIES</t>
  </si>
  <si>
    <t>0000033414</t>
  </si>
  <si>
    <t>EAGLE BOOK CENTRE</t>
  </si>
  <si>
    <t>0000033415</t>
  </si>
  <si>
    <t>VIKING INDUSTIES PVT. LTD</t>
  </si>
  <si>
    <t>0000033416</t>
  </si>
  <si>
    <t>SANTKRUPA AGRO ENGINEERING</t>
  </si>
  <si>
    <t>0000033417</t>
  </si>
  <si>
    <t>ANI ENGINEERING</t>
  </si>
  <si>
    <t>0000601818</t>
  </si>
  <si>
    <t>Suman Forwarding Agency Private Lim</t>
  </si>
  <si>
    <t>0000033418</t>
  </si>
  <si>
    <t>IWI CRYOGENIC VAPORIZATION SYSTEMS</t>
  </si>
  <si>
    <t>0000601819</t>
  </si>
  <si>
    <t>KAWALJEET SINGH FLEET OWNER &amp; TRANS</t>
  </si>
  <si>
    <t>0000033419</t>
  </si>
  <si>
    <t>SAKSHAM INDUSTRIAL ENGINEERS</t>
  </si>
  <si>
    <t>0000033420</t>
  </si>
  <si>
    <t>SAINI STEEL CASTINGS</t>
  </si>
  <si>
    <t>0000601820</t>
  </si>
  <si>
    <t>HARI DURGA TRANSPORT</t>
  </si>
  <si>
    <t>0000601821</t>
  </si>
  <si>
    <t>PRIYA ROAD LINES</t>
  </si>
  <si>
    <t>0000601822</t>
  </si>
  <si>
    <t>SAGAR ENTERPRISES</t>
  </si>
  <si>
    <t>0000033421</t>
  </si>
  <si>
    <t>BHAVANI HARDWARE</t>
  </si>
  <si>
    <t>0000033422</t>
  </si>
  <si>
    <t>PRAGATHI HARDWARES</t>
  </si>
  <si>
    <t>0000011281</t>
  </si>
  <si>
    <t>RISHAB FARMS &amp; INDUSTRIES PVT. LTD.</t>
  </si>
  <si>
    <t>0000033424</t>
  </si>
  <si>
    <t>CDE ASIA LTD</t>
  </si>
  <si>
    <t>0000601823</t>
  </si>
  <si>
    <t>ARASI LORRY SERVICE</t>
  </si>
  <si>
    <t>0000020236</t>
  </si>
  <si>
    <t>LILADHAR PASOO FORWARDERS PVT LTD</t>
  </si>
  <si>
    <t>0000033425</t>
  </si>
  <si>
    <t>SHREE QUALITY PROCESS STUDIO</t>
  </si>
  <si>
    <t>0000011282</t>
  </si>
  <si>
    <t>ISHWARI MINERALS</t>
  </si>
  <si>
    <t>0000033426</t>
  </si>
  <si>
    <t>S R ENTERPRISES</t>
  </si>
  <si>
    <t>0000033427</t>
  </si>
  <si>
    <t>ROOTS INDIA COMPANY</t>
  </si>
  <si>
    <t>IMP - KIRAN KULE</t>
  </si>
  <si>
    <t>IMP - BHARAT KANANI</t>
  </si>
  <si>
    <t>0000601824</t>
  </si>
  <si>
    <t>SONAKSHI ROAD LINES</t>
  </si>
  <si>
    <t>0000020237</t>
  </si>
  <si>
    <t>SHREE SUPER LAXMI ROADWAYS</t>
  </si>
  <si>
    <t>0000601825</t>
  </si>
  <si>
    <t>MEHRA LAUNCHERRS</t>
  </si>
  <si>
    <t>0000033428</t>
  </si>
  <si>
    <t>KAMDAR CARZ PVT LTD</t>
  </si>
  <si>
    <t>0000011283</t>
  </si>
  <si>
    <t>BLIZ INTERNATIONAL</t>
  </si>
  <si>
    <t>0000033429</t>
  </si>
  <si>
    <t>KUSHANGI D THAKKER</t>
  </si>
  <si>
    <t>0000020238</t>
  </si>
  <si>
    <t>HIND TERMINALS PVT LTD</t>
  </si>
  <si>
    <t>0000033430</t>
  </si>
  <si>
    <t>SIMRAN MINERALS</t>
  </si>
  <si>
    <t>0000033431</t>
  </si>
  <si>
    <t>NORTHERN AUTO SALES</t>
  </si>
  <si>
    <t>0000033432</t>
  </si>
  <si>
    <t>ADARSH ENTERPRISES</t>
  </si>
  <si>
    <t>0000033433</t>
  </si>
  <si>
    <t>MAKESURE ENGINEERS</t>
  </si>
  <si>
    <t>0000011284</t>
  </si>
  <si>
    <t>KAOLIN TECHNIQUES PVT LTD.</t>
  </si>
  <si>
    <t>0000033434</t>
  </si>
  <si>
    <t>MENARDI FILTERS INDIA</t>
  </si>
  <si>
    <t>0000033435</t>
  </si>
  <si>
    <t>ACTION CONSTRUCTION EQUIPMENTS LTD.</t>
  </si>
  <si>
    <t>IMP - JIGNESH I SHAH</t>
  </si>
  <si>
    <t>0000011285</t>
  </si>
  <si>
    <t>VIKAS POLYPLAST PVT LTD.</t>
  </si>
  <si>
    <t>0000601826</t>
  </si>
  <si>
    <t>SHIVAM TRANSPORT</t>
  </si>
  <si>
    <t>0000033436</t>
  </si>
  <si>
    <t>Bharat Machiery Store</t>
  </si>
  <si>
    <t>0000033437</t>
  </si>
  <si>
    <t>Kay Sons</t>
  </si>
  <si>
    <t>0000601827</t>
  </si>
  <si>
    <t>J D LOGISTICS</t>
  </si>
  <si>
    <t>0000601828</t>
  </si>
  <si>
    <t>LUCKY TRANSPORT</t>
  </si>
  <si>
    <t>0000033438</t>
  </si>
  <si>
    <t>Synergy Techno Support &amp; Solutions</t>
  </si>
  <si>
    <t>0000033439</t>
  </si>
  <si>
    <t>RUBBER TRADERS (INDIA) PVT. LTD.</t>
  </si>
  <si>
    <t>0000033440</t>
  </si>
  <si>
    <t>FRONTIER MACHINERY STORE</t>
  </si>
  <si>
    <t>0000033441</t>
  </si>
  <si>
    <t>AADINATH INDIA PVT. LTD.</t>
  </si>
  <si>
    <t>0000033442</t>
  </si>
  <si>
    <t>0000033443</t>
  </si>
  <si>
    <t>FURNACE TECH ENGINEERING</t>
  </si>
  <si>
    <t>0000011286</t>
  </si>
  <si>
    <t>S.V.PACKAGING</t>
  </si>
  <si>
    <t>0000011287</t>
  </si>
  <si>
    <t>KRISHNA MINES SUPER WHITE</t>
  </si>
  <si>
    <t>0000601829</t>
  </si>
  <si>
    <t>Taj RoadLines</t>
  </si>
  <si>
    <t>0000033444</t>
  </si>
  <si>
    <t>Multinet (Udaipur)Private Limited.</t>
  </si>
  <si>
    <t>0000033445</t>
  </si>
  <si>
    <t>MAHENDRA SINH LALJIBHAI GOHIL</t>
  </si>
  <si>
    <t>0000033446</t>
  </si>
  <si>
    <t>BHUMIKA ENGINEERING</t>
  </si>
  <si>
    <t>0000033447</t>
  </si>
  <si>
    <t>MADHAV ELECTRICALS</t>
  </si>
  <si>
    <t>0000033448</t>
  </si>
  <si>
    <t>THE NAMAKKAL AUTO ELECTRICAL &amp; AUTO</t>
  </si>
  <si>
    <t>0000033449</t>
  </si>
  <si>
    <t>GOVIND KARSAN BARADIA</t>
  </si>
  <si>
    <t>IMP - KARSHANBHAI GADHVI</t>
  </si>
  <si>
    <t>0000011288</t>
  </si>
  <si>
    <t>SHREE JAY SIYARAM MINERALS</t>
  </si>
  <si>
    <t>0000601830</t>
  </si>
  <si>
    <t>Vikas Transport Company</t>
  </si>
  <si>
    <t>0000033452</t>
  </si>
  <si>
    <t>TRANSEXPRESS LOGISTICS INDIA PVT LT</t>
  </si>
  <si>
    <t>0000601832</t>
  </si>
  <si>
    <t>JAIPUR AHMEDABAD TRANSPORT CO.</t>
  </si>
  <si>
    <t>0000601833</t>
  </si>
  <si>
    <t>SIMRAN FREIGHT CARRIERS</t>
  </si>
  <si>
    <t>0000020241</t>
  </si>
  <si>
    <t>MISHRA BROTHERS</t>
  </si>
  <si>
    <t>0000011292</t>
  </si>
  <si>
    <t>MEHLANA METAL TRADING CO</t>
  </si>
  <si>
    <t>0000033458</t>
  </si>
  <si>
    <t>TECHNO WORLD</t>
  </si>
  <si>
    <t>0000033459</t>
  </si>
  <si>
    <t>PARMESHWAR OVERSEAS PVT. LTD.</t>
  </si>
  <si>
    <t>0000033460</t>
  </si>
  <si>
    <t>ICICI Bank Limited (Agr No. 82750)</t>
  </si>
  <si>
    <t>0000033461</t>
  </si>
  <si>
    <t>0000033462</t>
  </si>
  <si>
    <t>Raymond cutpiece Show room</t>
  </si>
  <si>
    <t>0000601835</t>
  </si>
  <si>
    <t>M M TRANSPORT SERVICE</t>
  </si>
  <si>
    <t>0000601836</t>
  </si>
  <si>
    <t>Jagdish Roadways</t>
  </si>
  <si>
    <t>0000033463</t>
  </si>
  <si>
    <t>ANOP J. GOHIL</t>
  </si>
  <si>
    <t>0000601837</t>
  </si>
  <si>
    <t>SAMRATHAL ROAD LINES</t>
  </si>
  <si>
    <t>0000020242</t>
  </si>
  <si>
    <t>VERTEX INTERNATIONAL FREIGHT SERVIC</t>
  </si>
  <si>
    <t>0000033464</t>
  </si>
  <si>
    <t>MECHCIVI ENGINEERS INDIA</t>
  </si>
  <si>
    <t>IMP - RAMCHANDRA PAWAR</t>
  </si>
  <si>
    <t>0000033465</t>
  </si>
  <si>
    <t>SENTHIL HARDWARES &amp; PAINTS</t>
  </si>
  <si>
    <t>0000601838</t>
  </si>
  <si>
    <t>0000601839</t>
  </si>
  <si>
    <t>JAY MURUGAN TRANSPORT COMPANY</t>
  </si>
  <si>
    <t>0000601840</t>
  </si>
  <si>
    <t>Shri Paliwal Tools &amp; Transport co.</t>
  </si>
  <si>
    <t>0000011293</t>
  </si>
  <si>
    <t>MAA KARNI MINERALS</t>
  </si>
  <si>
    <t>0000033467</t>
  </si>
  <si>
    <t>GAURAV RATHI</t>
  </si>
  <si>
    <t>0000601841</t>
  </si>
  <si>
    <t>IDHANT LOGISTICS</t>
  </si>
  <si>
    <t>0000033468</t>
  </si>
  <si>
    <t>NASIB FEBRICATION</t>
  </si>
  <si>
    <t>0000033469</t>
  </si>
  <si>
    <t>BASUTKAR ASSOCIATES</t>
  </si>
  <si>
    <t>0000033470</t>
  </si>
  <si>
    <t>J.J.GANDHI &amp; CO.</t>
  </si>
  <si>
    <t>0000033471</t>
  </si>
  <si>
    <t>P H MADHUSUDAN</t>
  </si>
  <si>
    <t>0000033472</t>
  </si>
  <si>
    <t>CARGO MARKETING INTERNATIONAL</t>
  </si>
  <si>
    <t>0000011294</t>
  </si>
  <si>
    <t>KOTHARI PLASTER SERVISES</t>
  </si>
  <si>
    <t>0000033473</t>
  </si>
  <si>
    <t>AWAGAMAN ROAD CARRIERS LIMITED</t>
  </si>
  <si>
    <t>0000033474</t>
  </si>
  <si>
    <t>ABM DYNABAL TECHNOLOGY</t>
  </si>
  <si>
    <t>0000033475</t>
  </si>
  <si>
    <t>MEENABEN D.SHAH</t>
  </si>
  <si>
    <t>0000033476</t>
  </si>
  <si>
    <t>GANESH TRAVELS</t>
  </si>
  <si>
    <t>0000033477</t>
  </si>
  <si>
    <t>ANU TRACTOR SPARES</t>
  </si>
  <si>
    <t>0000601842</t>
  </si>
  <si>
    <t>NEW ANDRA TRANSPORT</t>
  </si>
  <si>
    <t>0000033478</t>
  </si>
  <si>
    <t>SAM ENTERPRICES</t>
  </si>
  <si>
    <t>0000011296</t>
  </si>
  <si>
    <t>EBULLIENT PACKAGING PVT. LTD</t>
  </si>
  <si>
    <t>0000033479</t>
  </si>
  <si>
    <t>ASIAN SPRINGS</t>
  </si>
  <si>
    <t>IMP - SANA C. PATEL</t>
  </si>
  <si>
    <t>IMP - KARMAN H. JATIYA</t>
  </si>
  <si>
    <t>IMP - BAHADUR F.MAHIDA</t>
  </si>
  <si>
    <t>0000033480</t>
  </si>
  <si>
    <t>WIRE NETTING STORES</t>
  </si>
  <si>
    <t>0000020243</t>
  </si>
  <si>
    <t>HUU NGHI PRODUCTION TRADING</t>
  </si>
  <si>
    <t>0000601843</t>
  </si>
  <si>
    <t>PANKAJ C. PATEL</t>
  </si>
  <si>
    <t>0000601844</t>
  </si>
  <si>
    <t>VIJAY TRANSPORT SERVICES</t>
  </si>
  <si>
    <t>0000033481</t>
  </si>
  <si>
    <t>NIKU ENTERPRISE (SHREE NANDAN COURI</t>
  </si>
  <si>
    <t>0000033482</t>
  </si>
  <si>
    <t>SANDY PALM RESORT &amp; HOTELS PVT.LTD</t>
  </si>
  <si>
    <t>0000033483</t>
  </si>
  <si>
    <t>SAROJA ENTERPRISES</t>
  </si>
  <si>
    <t>0000033484</t>
  </si>
  <si>
    <t>CHENDUR SIDHAN CONSTRUCTION COMPANY</t>
  </si>
  <si>
    <t>0000033485</t>
  </si>
  <si>
    <t>DHAN LAXMI PAINTING WORKS &amp; ENTERPR</t>
  </si>
  <si>
    <t>0000601846</t>
  </si>
  <si>
    <t>SRI RAGAVENDRA TRANSPORT</t>
  </si>
  <si>
    <t>0000601847</t>
  </si>
  <si>
    <t>SHIV BALAK ROADLINES</t>
  </si>
  <si>
    <t>0000033486</t>
  </si>
  <si>
    <t>VINAYAKA SWEETS</t>
  </si>
  <si>
    <t>0000601848</t>
  </si>
  <si>
    <t>JAY AMBE TRANSPORT</t>
  </si>
  <si>
    <t>0000020246</t>
  </si>
  <si>
    <t>CGL LOGISTICS PVT LTD</t>
  </si>
  <si>
    <t>0000033487</t>
  </si>
  <si>
    <t>TEAMGLOBAL LOGISTICS PVT LTD</t>
  </si>
  <si>
    <t>0000601849</t>
  </si>
  <si>
    <t>DEVA TRANSPORT CO.</t>
  </si>
  <si>
    <t>0000601850</t>
  </si>
  <si>
    <t>BHARAT ROADLINES</t>
  </si>
  <si>
    <t>0000020247</t>
  </si>
  <si>
    <t>PACIFIC GIANTS SHIPPING LINE PVT LT</t>
  </si>
  <si>
    <t>0000020248</t>
  </si>
  <si>
    <t>D.K. SHIPPING AGENCY</t>
  </si>
  <si>
    <t>0000033488</t>
  </si>
  <si>
    <t>SANDEEP SHARMA</t>
  </si>
  <si>
    <t>0000033489</t>
  </si>
  <si>
    <t>KSEG INDIA INTERNATION</t>
  </si>
  <si>
    <t>0000033490</t>
  </si>
  <si>
    <t>POWERMAC TECHNOLOGY</t>
  </si>
  <si>
    <t>0000601851</t>
  </si>
  <si>
    <t>ANEJA TRANSPORT CO.</t>
  </si>
  <si>
    <t>0000033491</t>
  </si>
  <si>
    <t>Singhal Printers</t>
  </si>
  <si>
    <t>0000033492</t>
  </si>
  <si>
    <t>HI-TECH FORKLIFTERS</t>
  </si>
  <si>
    <t>0000020249</t>
  </si>
  <si>
    <t>THANG KIANG NAM TRADING SDN.BHD.</t>
  </si>
  <si>
    <t>0000601852</t>
  </si>
  <si>
    <t>S R TRANSPORT</t>
  </si>
  <si>
    <t>0000033493</t>
  </si>
  <si>
    <t>GS ENTERPRISES</t>
  </si>
  <si>
    <t>0000033494</t>
  </si>
  <si>
    <t>JAY RANCHHOD TRADERS</t>
  </si>
  <si>
    <t>0000011298</t>
  </si>
  <si>
    <t>DIAMOND MILLS</t>
  </si>
  <si>
    <t>0000033495</t>
  </si>
  <si>
    <t>KUNDAN INDUSTRIAL PRODUCTS</t>
  </si>
  <si>
    <t>0000033496</t>
  </si>
  <si>
    <t>0000033497</t>
  </si>
  <si>
    <t>DIPAKBHAI M MEDA</t>
  </si>
  <si>
    <t>0000020250</t>
  </si>
  <si>
    <t>R.C.GUPTA LOGISTICS PVT LTD</t>
  </si>
  <si>
    <t>0000011299</t>
  </si>
  <si>
    <t>SOUJANYA COLOR PVT LTD</t>
  </si>
  <si>
    <t>0000033498</t>
  </si>
  <si>
    <t>KOTAK POLYPACK INDUSTRIES(LC PAYMEN</t>
  </si>
  <si>
    <t>0000011300</t>
  </si>
  <si>
    <t>RAVI KIRAN INDUSTRIES</t>
  </si>
  <si>
    <t>0000033500</t>
  </si>
  <si>
    <t>0000601853</t>
  </si>
  <si>
    <t>Goswami Transport Company</t>
  </si>
  <si>
    <t>0000601854</t>
  </si>
  <si>
    <t>ANMOL TRANSPORT COMPANY</t>
  </si>
  <si>
    <t>0000011301</t>
  </si>
  <si>
    <t>0000033503</t>
  </si>
  <si>
    <t>ORBIT CORPORATE &amp; LEISURE TRAVELS(I</t>
  </si>
  <si>
    <t>0000033504</t>
  </si>
  <si>
    <t>AUSTIN SHIPPING AGENCY L.L.C</t>
  </si>
  <si>
    <t>0000011302</t>
  </si>
  <si>
    <t>NATURAL MINERALS</t>
  </si>
  <si>
    <t>0000020251</t>
  </si>
  <si>
    <t>HYUNDAI MERCHANT MARINE INDIA PVT L</t>
  </si>
  <si>
    <t>IMP – SHAMBHU V. CHAWDA</t>
  </si>
  <si>
    <t>0000033505</t>
  </si>
  <si>
    <t>COX &amp; KINGS LIMITED</t>
  </si>
  <si>
    <t>0000033506</t>
  </si>
  <si>
    <t>0000033507</t>
  </si>
  <si>
    <t>SATYA BABU INDUSTRIES(LC PAYMENT)</t>
  </si>
  <si>
    <t>0000011303</t>
  </si>
  <si>
    <t>SUN LIGHT CHEM INDIA</t>
  </si>
  <si>
    <t>0000033508</t>
  </si>
  <si>
    <t>RUDRA SYSTEMS</t>
  </si>
  <si>
    <t>LOAN – DIPSINGH B. PATEL</t>
  </si>
  <si>
    <t>0000033509</t>
  </si>
  <si>
    <t>SHREEJI TECHNOLOGY</t>
  </si>
  <si>
    <t>0000011304</t>
  </si>
  <si>
    <t>BARCO INDIA MINERAL &amp; CHEMICALS</t>
  </si>
  <si>
    <t>IMP-BHATIYA CHIRAG D</t>
  </si>
  <si>
    <t>0000601856</t>
  </si>
  <si>
    <t>SHREE BALAGI CONTAINERS&amp; TRAILERS S</t>
  </si>
  <si>
    <t>0000020252</t>
  </si>
  <si>
    <t>EXPRESS GLOBAL LOGISTICS PVT</t>
  </si>
  <si>
    <t>IMP - DHANUSHMA PRABHAKAR</t>
  </si>
  <si>
    <t>0000601857</t>
  </si>
  <si>
    <t>GLOBE CARRYING CO. (ANK)</t>
  </si>
  <si>
    <t>0000601858</t>
  </si>
  <si>
    <t>Darshan Singh Rautela</t>
  </si>
  <si>
    <t>0000601859</t>
  </si>
  <si>
    <t>GOGJI ROADLINES</t>
  </si>
  <si>
    <t>IMP - KALPESH PATEL</t>
  </si>
  <si>
    <t>0000033512</t>
  </si>
  <si>
    <t>HALAI P. G. PLASTICS</t>
  </si>
  <si>
    <t>0000033513</t>
  </si>
  <si>
    <t>EURO CERAMICS LTD</t>
  </si>
  <si>
    <t>0000601860</t>
  </si>
  <si>
    <t>MAALATHI LOGISTIC</t>
  </si>
  <si>
    <t>0000020253</t>
  </si>
  <si>
    <t>MAXCONWIDE LOGISTICS (M) SDN. BHD</t>
  </si>
  <si>
    <t>0000020254</t>
  </si>
  <si>
    <t>20 MICRONS FZE SHARJAH</t>
  </si>
  <si>
    <t>0000020255</t>
  </si>
  <si>
    <t>MRL CLEARING &amp; FORWARDING PVT LTD</t>
  </si>
  <si>
    <t>0000601861</t>
  </si>
  <si>
    <t>GREAT INDIA TRANSPORT CO.</t>
  </si>
  <si>
    <t>0000033514</t>
  </si>
  <si>
    <t>FAIR POINT GMBH</t>
  </si>
  <si>
    <t>0000601862</t>
  </si>
  <si>
    <t>JAMNA ROADLINES</t>
  </si>
  <si>
    <t>0000011305</t>
  </si>
  <si>
    <t>K.RASIKLAL &amp; CO</t>
  </si>
  <si>
    <t>0000033515</t>
  </si>
  <si>
    <t>TRAVANCORE CLAYS AND MINERALS (LC R</t>
  </si>
  <si>
    <t>0000033516</t>
  </si>
  <si>
    <t>0000601863</t>
  </si>
  <si>
    <t>New India Transport Co.</t>
  </si>
  <si>
    <t>0000011306</t>
  </si>
  <si>
    <t>0000020256</t>
  </si>
  <si>
    <t>DWYNE TRADING CORPORATION</t>
  </si>
  <si>
    <t>0000601864</t>
  </si>
  <si>
    <t>SHREE RAM TRANSPORT</t>
  </si>
  <si>
    <t>0000033517</t>
  </si>
  <si>
    <t>DHRUV KIRAN DAVE</t>
  </si>
  <si>
    <t>IMP - PARIKSHIT PATEL</t>
  </si>
  <si>
    <t>0000033519</t>
  </si>
  <si>
    <t>JIWAN METAFINS LIMITED (UNIT-II)</t>
  </si>
  <si>
    <t>IMP - KANUBHAI D PARMAR</t>
  </si>
  <si>
    <t>0000601865</t>
  </si>
  <si>
    <t>MEGHANA TRANSPORT</t>
  </si>
  <si>
    <t>0000033520</t>
  </si>
  <si>
    <t>BARODA STEEL SUPPLIERS</t>
  </si>
  <si>
    <t>0000601866</t>
  </si>
  <si>
    <t>JAMMU AMRITSWAR FREIGHT CARRIER</t>
  </si>
  <si>
    <t>0000601867</t>
  </si>
  <si>
    <t>SHREE PATNI LOGISTICS PVT.LTD.</t>
  </si>
  <si>
    <t>0000033521</t>
  </si>
  <si>
    <t>SOLVENTS &amp; CHEMICALS CO.</t>
  </si>
  <si>
    <t>0000033522</t>
  </si>
  <si>
    <t>AKSHAYA EARTH MOVERS</t>
  </si>
  <si>
    <t>0000033523</t>
  </si>
  <si>
    <t>MURALI SUPPLIERS</t>
  </si>
  <si>
    <t>0000601868</t>
  </si>
  <si>
    <t>AAKASH TRANSPORT CO.,</t>
  </si>
  <si>
    <t>0000011307</t>
  </si>
  <si>
    <t>JIWAN METAFINS LIMITED</t>
  </si>
  <si>
    <t>0000011308</t>
  </si>
  <si>
    <t>SHRI MAHALAKSHMI ENTERPRISES</t>
  </si>
  <si>
    <t>0000011309</t>
  </si>
  <si>
    <t>0000020257</t>
  </si>
  <si>
    <t>GLOBAL MINERALS</t>
  </si>
  <si>
    <t>0000601869</t>
  </si>
  <si>
    <t>AMBIKA ROAD LINES</t>
  </si>
  <si>
    <t>0000601870</t>
  </si>
  <si>
    <t>SHYAM TRANSPORT</t>
  </si>
  <si>
    <t>0000033525</t>
  </si>
  <si>
    <t>SUPREME INDUSTRIES</t>
  </si>
  <si>
    <t>0000033526</t>
  </si>
  <si>
    <t>TECHNO ENGINEERS</t>
  </si>
  <si>
    <t>0000033527</t>
  </si>
  <si>
    <t>SURENDRA GRINDING MILLS (LC PAYMENT</t>
  </si>
  <si>
    <t>0000601871</t>
  </si>
  <si>
    <t>AEGAN LOGISTICS</t>
  </si>
  <si>
    <t>0000601872</t>
  </si>
  <si>
    <t>TN TRANSPORT</t>
  </si>
  <si>
    <t>0000601873</t>
  </si>
  <si>
    <t>MEGHA PARCEL SERVICE</t>
  </si>
  <si>
    <t>0000601874</t>
  </si>
  <si>
    <t>RAMESWARA TRANSPORT COMPANY</t>
  </si>
  <si>
    <t>0000033528</t>
  </si>
  <si>
    <t>KALPATHARU ENGINEERING WORKS</t>
  </si>
  <si>
    <t>0000033529</t>
  </si>
  <si>
    <t>CREYON TECH</t>
  </si>
  <si>
    <t>0000033532</t>
  </si>
  <si>
    <t>G.T. JOHNSON &amp; CO.</t>
  </si>
  <si>
    <t>0000601876</t>
  </si>
  <si>
    <t>ARUN DEVI TRANSPORTS</t>
  </si>
  <si>
    <t>0000033533</t>
  </si>
  <si>
    <t>APPROACH MEDIA PVT.LTD.</t>
  </si>
  <si>
    <t>IMP - KETAN KOTHARI</t>
  </si>
  <si>
    <t>0000033534</t>
  </si>
  <si>
    <t>SUNNY MINERAL INDUSTRIES (LC PAYMEN</t>
  </si>
  <si>
    <t>0000033535</t>
  </si>
  <si>
    <t>GARIA MINING CORPORATION(LC PAYMENT</t>
  </si>
  <si>
    <t>0000033536</t>
  </si>
  <si>
    <t>ESS GEE HEATERS</t>
  </si>
  <si>
    <t>0000011312</t>
  </si>
  <si>
    <t>DHAN MINERALS</t>
  </si>
  <si>
    <t>0000033537</t>
  </si>
  <si>
    <t>VEB ROBOMAK PVT LTD</t>
  </si>
  <si>
    <t>0000601877</t>
  </si>
  <si>
    <t>SIKARA GOLDEN TRANSPORT COMPANY</t>
  </si>
  <si>
    <t>0000601878</t>
  </si>
  <si>
    <t>SRI SAI POORNIMA TRANSOPRT</t>
  </si>
  <si>
    <t>IMP - KISHAN DHOLU</t>
  </si>
  <si>
    <t>0000033538</t>
  </si>
  <si>
    <t>DEEPAK HIRE</t>
  </si>
  <si>
    <t>0000601879</t>
  </si>
  <si>
    <t>AVINASH CARRIER PVT LTD</t>
  </si>
  <si>
    <t>0000020261</t>
  </si>
  <si>
    <t>AEY-PEE TRANSPORT COMPANY PVT LTD</t>
  </si>
  <si>
    <t>0000033539</t>
  </si>
  <si>
    <t>SHREE JAI SIYARAM MINERALS (LC PAYM</t>
  </si>
  <si>
    <t>0000601880</t>
  </si>
  <si>
    <t>0000601881</t>
  </si>
  <si>
    <t>PAPPU LOGISTICS &amp; TRANSPORT CO</t>
  </si>
  <si>
    <t>0000601882</t>
  </si>
  <si>
    <t>NEW GUJRAT MAHARASTRA TRANSPORT CO.</t>
  </si>
  <si>
    <t>0000033540</t>
  </si>
  <si>
    <t>Sorting charges payable</t>
  </si>
  <si>
    <t>0000033541</t>
  </si>
  <si>
    <t>EDU SOFT SOLUTIONS</t>
  </si>
  <si>
    <t>0000601884</t>
  </si>
  <si>
    <t>VINAYAK LOGISTICS</t>
  </si>
  <si>
    <t>0000033542</t>
  </si>
  <si>
    <t>BHARATH RADIATOR WOKRS</t>
  </si>
  <si>
    <t>0000033543</t>
  </si>
  <si>
    <t>SHIV TALC PVT LTD(LC PAYMENT)</t>
  </si>
  <si>
    <t>0000601885</t>
  </si>
  <si>
    <t>NEW MAA ROAD LINES</t>
  </si>
  <si>
    <t>0000011313</t>
  </si>
  <si>
    <t>DAGA POLYPACK PRIVATE LIMITED</t>
  </si>
  <si>
    <t>0000033544</t>
  </si>
  <si>
    <t>MARAIKAYAR FUELS</t>
  </si>
  <si>
    <t>0000033545</t>
  </si>
  <si>
    <t>AKASH HIRING</t>
  </si>
  <si>
    <t>0000033546</t>
  </si>
  <si>
    <t>B.M.AUTOMARINE</t>
  </si>
  <si>
    <t>0000033547</t>
  </si>
  <si>
    <t>SURENDRA &amp; SONS (LC PAYMENT)</t>
  </si>
  <si>
    <t>0000033548</t>
  </si>
  <si>
    <t>KEVAL INFOCOM PVT.LTD</t>
  </si>
  <si>
    <t>0000020262</t>
  </si>
  <si>
    <t>WEIFANG GRACELAND CHEMICALS CO. LTD</t>
  </si>
  <si>
    <t>0000033549</t>
  </si>
  <si>
    <t>DYNAMIC DIGITAL WEIGHING SYSTEM</t>
  </si>
  <si>
    <t>0000601886</t>
  </si>
  <si>
    <t>VMVL TRANSPORT</t>
  </si>
  <si>
    <t>0000601887</t>
  </si>
  <si>
    <t>SWAYSMBHU LOGISTICS PVT.LTD.</t>
  </si>
  <si>
    <t>0000601888</t>
  </si>
  <si>
    <t>INTEGRATED BUISNESS NETWORK</t>
  </si>
  <si>
    <t>0000033550</t>
  </si>
  <si>
    <t>AMBIK HARMONIC FILTERS PVT. LTD.</t>
  </si>
  <si>
    <t>0000033551</t>
  </si>
  <si>
    <t>SRINIVASAN EARTH MOVERS</t>
  </si>
  <si>
    <t>0000601889</t>
  </si>
  <si>
    <t>IDEAL TYRES</t>
  </si>
  <si>
    <t>0000033553</t>
  </si>
  <si>
    <t>DIGITAL MODE</t>
  </si>
  <si>
    <t>0000033557</t>
  </si>
  <si>
    <t>SHREEJI IMAGING CENTRE</t>
  </si>
  <si>
    <t>0000601891</t>
  </si>
  <si>
    <t>IMP - Hasmukh D Patel</t>
  </si>
  <si>
    <t>IMP - Chandresh Patel</t>
  </si>
  <si>
    <t>0000011317</t>
  </si>
  <si>
    <t>SEAL FOR LIFE INDIA PVT.LTD.</t>
  </si>
  <si>
    <t>0000011318</t>
  </si>
  <si>
    <t>S.B. MINERAL INDUSTRIES</t>
  </si>
  <si>
    <t>0000033558</t>
  </si>
  <si>
    <t>GANPATI MIN-VENTURES (P) LTD (LC PA</t>
  </si>
  <si>
    <t>0000011319</t>
  </si>
  <si>
    <t>KOTHARI PLASTER INDUSTRIES</t>
  </si>
  <si>
    <t>0000033560</t>
  </si>
  <si>
    <t>CONTECH INSTRUMENTS LTD.</t>
  </si>
  <si>
    <t>0000033561</t>
  </si>
  <si>
    <t>RASHI SHIPPING SERVICES PVT LTD</t>
  </si>
  <si>
    <t>0000033562</t>
  </si>
  <si>
    <t>EAGLE TRADING CO.</t>
  </si>
  <si>
    <t>0000011320</t>
  </si>
  <si>
    <t>NACHIAPPA MINERALS</t>
  </si>
  <si>
    <t>0000033563</t>
  </si>
  <si>
    <t>R. HEMALATHA</t>
  </si>
  <si>
    <t>0000601892</t>
  </si>
  <si>
    <t>NATIONAL GOODS TRANSPORT</t>
  </si>
  <si>
    <t>0000601893</t>
  </si>
  <si>
    <t>SHREE ARINHANT TRANSPORT CO.</t>
  </si>
  <si>
    <t>IMP - D. SATHISH</t>
  </si>
  <si>
    <t>0000033564</t>
  </si>
  <si>
    <t>0000033565</t>
  </si>
  <si>
    <t>IMP - CHIRAG SHARMA (FOREIGN)</t>
  </si>
  <si>
    <t>IMP - CHIRAG SHARMA (CARD)</t>
  </si>
  <si>
    <t>IMP - MANOJ PILLAI</t>
  </si>
  <si>
    <t>IMP - MANOJ PILLAI (FOREIGN)</t>
  </si>
  <si>
    <t>IMP - MANOJ PILLAI (CARD)</t>
  </si>
  <si>
    <t>0000033566</t>
  </si>
  <si>
    <t>PADHIYAR GOVINDBHAI SOMABHAI</t>
  </si>
  <si>
    <t>IMP - SUJIT DEB MALLICK</t>
  </si>
  <si>
    <t>0000601894</t>
  </si>
  <si>
    <t>Jindal Logistics</t>
  </si>
  <si>
    <t>0000601895</t>
  </si>
  <si>
    <t>KISSAN ROAD LINES</t>
  </si>
  <si>
    <t>0000011321</t>
  </si>
  <si>
    <t>ADVAIT PACKAGING</t>
  </si>
  <si>
    <t>0000033567</t>
  </si>
  <si>
    <t>0000011322</t>
  </si>
  <si>
    <t>PS MINERAL</t>
  </si>
  <si>
    <t>0000011323</t>
  </si>
  <si>
    <t>S.B.MINERAL INDUSTRIES</t>
  </si>
  <si>
    <t>0000033568</t>
  </si>
  <si>
    <t>CHANDA MINERALS(LC PAYMENT)</t>
  </si>
  <si>
    <t>0000601897</t>
  </si>
  <si>
    <t>VISHAL GOODS TRANSPORT CO</t>
  </si>
  <si>
    <t>0000033569</t>
  </si>
  <si>
    <t>CHIRAG ENGINEERS (LC PAYMENT)</t>
  </si>
  <si>
    <t>0000033570</t>
  </si>
  <si>
    <t>Triple”A” Management Services</t>
  </si>
  <si>
    <t>0000033571</t>
  </si>
  <si>
    <t>SHREE RAM TRADERS</t>
  </si>
  <si>
    <t>0000033572</t>
  </si>
  <si>
    <t>NEER INDUSTRIES</t>
  </si>
  <si>
    <t>0000020271</t>
  </si>
  <si>
    <t>TRIO APPROACH TRADING SDN BHD</t>
  </si>
  <si>
    <t>0000601899</t>
  </si>
  <si>
    <t>GSB TRANSPORTS</t>
  </si>
  <si>
    <t>0000033573</t>
  </si>
  <si>
    <t>THERMO ELECTRIC TECHNOLOIES</t>
  </si>
  <si>
    <t>0000033574</t>
  </si>
  <si>
    <t>A ONE ENTERPRISES</t>
  </si>
  <si>
    <t>0000033575</t>
  </si>
  <si>
    <t>RAMESH HAMIRBHAI BAVA</t>
  </si>
  <si>
    <t>0000011324</t>
  </si>
  <si>
    <t>SHIV SHANKAR MINERALS</t>
  </si>
  <si>
    <t>0000033577</t>
  </si>
  <si>
    <t>BHARAT COMPUTERS</t>
  </si>
  <si>
    <t>0000033579</t>
  </si>
  <si>
    <t>AMBIK HARMONIC FILTER P LTD</t>
  </si>
  <si>
    <t>0000033580</t>
  </si>
  <si>
    <t>IMP - ATUL SINGH NINAMA</t>
  </si>
  <si>
    <t>0000033581</t>
  </si>
  <si>
    <t>0000601900</t>
  </si>
  <si>
    <t>NACHIAPPA TRANSPORTS</t>
  </si>
  <si>
    <t>0000033582</t>
  </si>
  <si>
    <t>HARSH PACKAGING</t>
  </si>
  <si>
    <t>0000033583</t>
  </si>
  <si>
    <t>VIRENDRA F.PANCHAL</t>
  </si>
  <si>
    <t>0000033584</t>
  </si>
  <si>
    <t>BHARTI MINERALS(LC PAYMENT)</t>
  </si>
  <si>
    <t>0000033585</t>
  </si>
  <si>
    <t>DEEKAY METAL INDUSTRIES(LC PAYMENT)</t>
  </si>
  <si>
    <t>0000033587</t>
  </si>
  <si>
    <t>V.D. SALES CORPORATION</t>
  </si>
  <si>
    <t>0000601901</t>
  </si>
  <si>
    <t>M.S LOGISTICS</t>
  </si>
  <si>
    <t>0000033588</t>
  </si>
  <si>
    <t>S.S.ENTERPRISES</t>
  </si>
  <si>
    <t>0000033589</t>
  </si>
  <si>
    <t>SPAR TRADELINK</t>
  </si>
  <si>
    <t>0000601902</t>
  </si>
  <si>
    <t>0000033590</t>
  </si>
  <si>
    <t>DAULAT HOTEL</t>
  </si>
  <si>
    <t>0000033591</t>
  </si>
  <si>
    <t>0000033592</t>
  </si>
  <si>
    <t>A.R.K.GASEOUS TECHNOLOGY</t>
  </si>
  <si>
    <t>0000033593</t>
  </si>
  <si>
    <t>SRI SAPTHAGIRI LUBRICANTS</t>
  </si>
  <si>
    <t>0000601903</t>
  </si>
  <si>
    <t>SHRI CHAMUNDA ROAD LINES (BARMER)</t>
  </si>
  <si>
    <t>0000033597</t>
  </si>
  <si>
    <t>SRI CHANDRA SEKARA HOSPITAL</t>
  </si>
  <si>
    <t>0000033598</t>
  </si>
  <si>
    <t>HSBR HEATERS MFG.CO.</t>
  </si>
  <si>
    <t>0000033599</t>
  </si>
  <si>
    <t>SS SOLUTIONS</t>
  </si>
  <si>
    <t>0000011327</t>
  </si>
  <si>
    <t>BHAGYODAY PLASTICS INDUSTRIES</t>
  </si>
  <si>
    <t>0000033600</t>
  </si>
  <si>
    <t>SHIV MINERALS (LC PAYMENT)</t>
  </si>
  <si>
    <t>0000033601</t>
  </si>
  <si>
    <t>EBULLIENT PACKAGING PVT LTD (LC PAY</t>
  </si>
  <si>
    <t>0000033602</t>
  </si>
  <si>
    <t>VRINDAVAN MINERALS (LC PAYMENT)</t>
  </si>
  <si>
    <t>0000033603</t>
  </si>
  <si>
    <t>TIRUPATI BALAJI MINERALS (LC PAYMEN</t>
  </si>
  <si>
    <t>0000011328</t>
  </si>
  <si>
    <t>0000033604</t>
  </si>
  <si>
    <t>VALLIAMMAL MICRONS (LC PAYMENT)</t>
  </si>
  <si>
    <t>0000033605</t>
  </si>
  <si>
    <t>VALAN ARSU CHEMICALS (LC PAYMENT)</t>
  </si>
  <si>
    <t>0000033606</t>
  </si>
  <si>
    <t>AATHAVAN  MINERALS (LC PAYMENT)</t>
  </si>
  <si>
    <t>0000033607</t>
  </si>
  <si>
    <t>Eminence Exhibition Solutions Pvt L</t>
  </si>
  <si>
    <t>0000011329</t>
  </si>
  <si>
    <t>MAHARAJA RAMMING MASS INDUSTRY</t>
  </si>
  <si>
    <t>0000601906</t>
  </si>
  <si>
    <t>AMIN TRANSPORT</t>
  </si>
  <si>
    <t>0000601907</t>
  </si>
  <si>
    <t>0000033608</t>
  </si>
  <si>
    <t>VAIBHU SAFETY CONSULTANTS</t>
  </si>
  <si>
    <t>0000033609</t>
  </si>
  <si>
    <t>HP SERVICES</t>
  </si>
  <si>
    <t>0000001073</t>
  </si>
  <si>
    <t>20 MICRONS LTD. BHUJ (TALC)</t>
  </si>
  <si>
    <t>0000601908</t>
  </si>
  <si>
    <t>JD ROADLINES</t>
  </si>
  <si>
    <t>0000033610</t>
  </si>
  <si>
    <t>VIRENDRA &amp; COMPANY</t>
  </si>
  <si>
    <t>0000033611</t>
  </si>
  <si>
    <t>MAPLE TRS PVT. LTD</t>
  </si>
  <si>
    <t>0000033612</t>
  </si>
  <si>
    <t>MUTHURASU MINERALS (LC PAYMENT)</t>
  </si>
  <si>
    <t>0000033613</t>
  </si>
  <si>
    <t>R.V.V. MINERALS (LC PAYMENT)</t>
  </si>
  <si>
    <t>0000033614</t>
  </si>
  <si>
    <t>ANURAG MINCHEM (LC PAYMENT)</t>
  </si>
  <si>
    <t>0000033615</t>
  </si>
  <si>
    <t>AMBICA MINERALS (LC PAYMENT)</t>
  </si>
  <si>
    <t>0000033616</t>
  </si>
  <si>
    <t>S.K. MINERALS &amp; MARBLES (LC PAYMENT</t>
  </si>
  <si>
    <t>0000033617</t>
  </si>
  <si>
    <t>SINGHAL MARBLES (LC REPAYMENT)</t>
  </si>
  <si>
    <t>0000601909</t>
  </si>
  <si>
    <t>Pradeep Transport Company</t>
  </si>
  <si>
    <t>0000011330</t>
  </si>
  <si>
    <t>MAYUR MINERALS</t>
  </si>
  <si>
    <t>0000011331</t>
  </si>
  <si>
    <t>OM SAI DESAL SERVICE &amp; HYDROULIC</t>
  </si>
  <si>
    <t>0000033618</t>
  </si>
  <si>
    <t>0000033619</t>
  </si>
  <si>
    <t>MINETECH INDUSTRIES (LC PAYMENT)</t>
  </si>
  <si>
    <t>0000033620</t>
  </si>
  <si>
    <t>M. P. MINERAL &amp; CHEMICALS (LC PAYME</t>
  </si>
  <si>
    <t>0000020277</t>
  </si>
  <si>
    <t>SIDDHI VINAYAK LOGISTICS</t>
  </si>
  <si>
    <t>0000020278</t>
  </si>
  <si>
    <t>SHAHEEN GRINDING MILLS (PVT) LTD</t>
  </si>
  <si>
    <t>0000033621</t>
  </si>
  <si>
    <t>HI TECH BOILERS PVT LTD.</t>
  </si>
  <si>
    <t>0000601910</t>
  </si>
  <si>
    <t>VAPI BARODA TRANSPORT CO.</t>
  </si>
  <si>
    <t>0000601911</t>
  </si>
  <si>
    <t>RAJDHANI INTERSTATETRANSPORT CO.(RE</t>
  </si>
  <si>
    <t>0000033622</t>
  </si>
  <si>
    <t>PATEL CEMENT UDYOG(LC PAYMENT)</t>
  </si>
  <si>
    <t>0000601912</t>
  </si>
  <si>
    <t>SUDDIKI TRANSPORT COMPANY</t>
  </si>
  <si>
    <t>0000601913</t>
  </si>
  <si>
    <t>Radhika Carriers</t>
  </si>
  <si>
    <t>0000033623</t>
  </si>
  <si>
    <t>HYDINT CONTROLS</t>
  </si>
  <si>
    <t>0000601914</t>
  </si>
  <si>
    <t>ROYAL CARRIER</t>
  </si>
  <si>
    <t>0000601915</t>
  </si>
  <si>
    <t>SHREE BALAJI CONTAINERS &amp; TRAILERS</t>
  </si>
  <si>
    <t>0000601916</t>
  </si>
  <si>
    <t>M M ROADLINES</t>
  </si>
  <si>
    <t>0000601917</t>
  </si>
  <si>
    <t>MAHARASHTRA GUJRAT TRANSPORT</t>
  </si>
  <si>
    <t>0000033625</t>
  </si>
  <si>
    <t>BHAVESH SHAMJI AHIR</t>
  </si>
  <si>
    <t>0000033626</t>
  </si>
  <si>
    <t>TANUSH MICRO MINERALS PVT LTD (LC P</t>
  </si>
  <si>
    <t>0000033627</t>
  </si>
  <si>
    <t>BHAWANI MINERALS (LC PAYMENT)</t>
  </si>
  <si>
    <t>0000033628</t>
  </si>
  <si>
    <t>0000033629</t>
  </si>
  <si>
    <t>M.A. ASSOCIATES (LC PAYMENT)</t>
  </si>
  <si>
    <t>0000033630</t>
  </si>
  <si>
    <t>TOMER ENGINEERING WORKS</t>
  </si>
  <si>
    <t>0000033631</t>
  </si>
  <si>
    <t>CHITRA MINERALS (LC PAYMENT)</t>
  </si>
  <si>
    <t>0000033632</t>
  </si>
  <si>
    <t>CHITRA MARBLE AND MINERALS (LC PAYM</t>
  </si>
  <si>
    <t>0000011333</t>
  </si>
  <si>
    <t>SANDHYA MINCHEM INDUSTRIES</t>
  </si>
  <si>
    <t>0000033633</t>
  </si>
  <si>
    <t>JIYA FORKLIFT CARE</t>
  </si>
  <si>
    <t>0000033634</t>
  </si>
  <si>
    <t>PREMIER COLORSCAN INSTRUMENTS P.LTD</t>
  </si>
  <si>
    <t>0000033635</t>
  </si>
  <si>
    <t>AYSAR ENGINEERING ASSOCIATE</t>
  </si>
  <si>
    <t>0000033636</t>
  </si>
  <si>
    <t>SRI BHUVANESHWARI ENTERPRISES</t>
  </si>
  <si>
    <t>0000033637</t>
  </si>
  <si>
    <t>CHANDAN AUTOMOBILES</t>
  </si>
  <si>
    <t>0000601918</t>
  </si>
  <si>
    <t>GANGAPUR GUJRAT FREIGHT CARRIER</t>
  </si>
  <si>
    <t>0000601919</t>
  </si>
  <si>
    <t>MARUTI ROAD LINES</t>
  </si>
  <si>
    <t>0000601920</t>
  </si>
  <si>
    <t>Ravi Transport Company</t>
  </si>
  <si>
    <t>0000033638</t>
  </si>
  <si>
    <t>SURENDRA MINERAL PVT LTD(LC PAYMENT</t>
  </si>
  <si>
    <t>0000033639</t>
  </si>
  <si>
    <t>VAKIL JAIN &amp; HINDOCHA</t>
  </si>
  <si>
    <t>0000011334</t>
  </si>
  <si>
    <t>SHREEHARI MINERALS</t>
  </si>
  <si>
    <t>IMP - MITHIL PATHAK</t>
  </si>
  <si>
    <t>0000033640</t>
  </si>
  <si>
    <t>LCL LOGISTIX (INDIA) PVT LTD</t>
  </si>
  <si>
    <t>0000033641</t>
  </si>
  <si>
    <t>S K TRADERS</t>
  </si>
  <si>
    <t>0000033642</t>
  </si>
  <si>
    <t>BANSI INDUSTRIES</t>
  </si>
  <si>
    <t>0000020279</t>
  </si>
  <si>
    <t>V-LOGISTICS SERVICES</t>
  </si>
  <si>
    <t>0000033643</t>
  </si>
  <si>
    <t>INDO TALC MICRONIZE COMPANY(LC PAYM</t>
  </si>
  <si>
    <t>0000033644</t>
  </si>
  <si>
    <t>JAI JINENDRA INDUSTRIES (LC PAYMENT</t>
  </si>
  <si>
    <t>0000033645</t>
  </si>
  <si>
    <t>C.S.L. ENGINEERING</t>
  </si>
  <si>
    <t>0000033646</t>
  </si>
  <si>
    <t>PRANOTI LALIT PARIKH</t>
  </si>
  <si>
    <t>0000033647</t>
  </si>
  <si>
    <t>SAI INDUSTRIAL SECURITY SERVICES</t>
  </si>
  <si>
    <t>0000033648</t>
  </si>
  <si>
    <t>0000011335</t>
  </si>
  <si>
    <t>SIZOLL CHEMICALS PVT LTD</t>
  </si>
  <si>
    <t>0000033649</t>
  </si>
  <si>
    <t>PFEIFFER VACUUM INDIA PVT.LTD</t>
  </si>
  <si>
    <t>0000020281</t>
  </si>
  <si>
    <t>KIRAN ROADWAYS</t>
  </si>
  <si>
    <t>0000601926</t>
  </si>
  <si>
    <t>SHREE SALASAR LOGISTICS</t>
  </si>
  <si>
    <t>0000601927</t>
  </si>
  <si>
    <t>SHANTHI AUTO &amp; TRACTORS</t>
  </si>
  <si>
    <t>0000033652</t>
  </si>
  <si>
    <t>PONMANI ENTERPRISE(LC PAYMENT)</t>
  </si>
  <si>
    <t>0000033653</t>
  </si>
  <si>
    <t>NAVKAR MINERALS(LC PAYMENT)</t>
  </si>
  <si>
    <t>0000033654</t>
  </si>
  <si>
    <t>DEPOSIT – NANTHINI EARTH MOVERS (T'</t>
  </si>
  <si>
    <t>0000033655</t>
  </si>
  <si>
    <t>DAGA POLYPACK PVT LTD(LC PAYMENT)</t>
  </si>
  <si>
    <t>0000020282</t>
  </si>
  <si>
    <t>MULTIMIN(EGYPT)FOR MINING S.A.E</t>
  </si>
  <si>
    <t>0000011337</t>
  </si>
  <si>
    <t>ADVENT MINERALS PVT. LTD.</t>
  </si>
  <si>
    <t>0000033656</t>
  </si>
  <si>
    <t>UPRETI TALC P LTD(LC PAYMENT)</t>
  </si>
  <si>
    <t>0000033657</t>
  </si>
  <si>
    <t>IMP - KAILASH RATHORE</t>
  </si>
  <si>
    <t>0000033658</t>
  </si>
  <si>
    <t>IMP - ROHITASH JAT</t>
  </si>
  <si>
    <t>0000601928</t>
  </si>
  <si>
    <t>New Ganpati Roadways</t>
  </si>
  <si>
    <t>0000033659</t>
  </si>
  <si>
    <t>JAYCO INDUSTRIES</t>
  </si>
  <si>
    <t>0000020283</t>
  </si>
  <si>
    <t>NORTHERN MINERALS</t>
  </si>
  <si>
    <t>0000020284</t>
  </si>
  <si>
    <t>AN THINH MINERAL INVESTMENT</t>
  </si>
  <si>
    <t>0000033661</t>
  </si>
  <si>
    <t>SUPREME MINERALS(LC PAYMENT)</t>
  </si>
  <si>
    <t>0000033662</t>
  </si>
  <si>
    <t>MITTAL INDUSTRIES(LC PAYMENT)</t>
  </si>
  <si>
    <t>0000033667</t>
  </si>
  <si>
    <t>B.A.PADHIYAR</t>
  </si>
  <si>
    <t>0000033668</t>
  </si>
  <si>
    <t>K &amp; T HIRING CO</t>
  </si>
  <si>
    <t>0000033672</t>
  </si>
  <si>
    <t>INDIAN AGENCIES</t>
  </si>
  <si>
    <t>0000033673</t>
  </si>
  <si>
    <t>BHARATHI TRANSPORTS</t>
  </si>
  <si>
    <t>0000020286</t>
  </si>
  <si>
    <t>SHREE VINDHYVASINI ROADLINES</t>
  </si>
  <si>
    <t>0000011342</t>
  </si>
  <si>
    <t>IMPACK AGENCIES</t>
  </si>
  <si>
    <t>0000601931</t>
  </si>
  <si>
    <t>SATYAM ROAD LINES</t>
  </si>
  <si>
    <t>0000601932</t>
  </si>
  <si>
    <t>NEW STC ROADLINES</t>
  </si>
  <si>
    <t>0000601933</t>
  </si>
  <si>
    <t>gagan overseas and logistics</t>
  </si>
  <si>
    <t>0000020288</t>
  </si>
  <si>
    <t>KING'S CERAMICS AND</t>
  </si>
  <si>
    <t>0000033674</t>
  </si>
  <si>
    <t>PVS FERROUS &amp; NON-FERROUS ALLOY FOU</t>
  </si>
  <si>
    <t>0000601934</t>
  </si>
  <si>
    <t>0000033676</t>
  </si>
  <si>
    <t>SELVAM LABOUR CONTRACT</t>
  </si>
  <si>
    <t>0000033677</t>
  </si>
  <si>
    <t>APOLLO FIEGE INTEGRATED LOGISTICS P</t>
  </si>
  <si>
    <t>0000033678</t>
  </si>
  <si>
    <t>RAMDEV ROOFING</t>
  </si>
  <si>
    <t>0000033679</t>
  </si>
  <si>
    <t>Praxair India Pvt. Ltd</t>
  </si>
  <si>
    <t>0000033680</t>
  </si>
  <si>
    <t>JAIN MICRONS INDUSTRIES(LC PAYMENT)</t>
  </si>
  <si>
    <t>0000033682</t>
  </si>
  <si>
    <t>PIYUSH A.LUKTUKE</t>
  </si>
  <si>
    <t>IMP - BHAVIN PAREKH</t>
  </si>
  <si>
    <t>0000020289</t>
  </si>
  <si>
    <t>FORMOSA PLASTICS CORPORATION</t>
  </si>
  <si>
    <t>0000033683</t>
  </si>
  <si>
    <t>ESSEX AUTOMOBILE SOLUTIONS LTD</t>
  </si>
  <si>
    <t>0000033684</t>
  </si>
  <si>
    <t>GURUKRUPA AUTO ELECTRIC WORKS</t>
  </si>
  <si>
    <t>0000033685</t>
  </si>
  <si>
    <t>0000033686</t>
  </si>
  <si>
    <t>P.K.MINCHEM(LC PAYMENT)</t>
  </si>
  <si>
    <t>0000601936</t>
  </si>
  <si>
    <t>U.P. RAJASTAN ROADLINE</t>
  </si>
  <si>
    <t>0000601937</t>
  </si>
  <si>
    <t>PURANDAR TRANSPORT SERVICE</t>
  </si>
  <si>
    <t>0000033687</t>
  </si>
  <si>
    <t>GAURAV MICROM(LC PAYMENT)</t>
  </si>
  <si>
    <t>0000011343</t>
  </si>
  <si>
    <t>ABHISHEK MINERALS</t>
  </si>
  <si>
    <t>0000601938</t>
  </si>
  <si>
    <t>RAUNAQ CARGO MOVERS</t>
  </si>
  <si>
    <t>0000011344</t>
  </si>
  <si>
    <t>RAMA LIME AND STONE COMPANY</t>
  </si>
  <si>
    <t>0000011345</t>
  </si>
  <si>
    <t>ASHOK S MEHTA AND COMPANY</t>
  </si>
  <si>
    <t>0000033689</t>
  </si>
  <si>
    <t>URMILA REFRIGERATION</t>
  </si>
  <si>
    <t>0000033690</t>
  </si>
  <si>
    <t>NIRALI ELECTRONICS</t>
  </si>
  <si>
    <t>0000033691</t>
  </si>
  <si>
    <t>R.D.ENGINEER ASSOCIATES PVT.LTD.</t>
  </si>
  <si>
    <t>LOAN - BHARAT L. VASUNIYA</t>
  </si>
  <si>
    <t>0000033692</t>
  </si>
  <si>
    <t>AD &amp; CO EARTH MOVERS</t>
  </si>
  <si>
    <t>0000033693</t>
  </si>
  <si>
    <t>PAL AUTO ELECTRICALS</t>
  </si>
  <si>
    <t>0000033695</t>
  </si>
  <si>
    <t>INTEGRATED BUSINESS &amp; LOGISTICS NET</t>
  </si>
  <si>
    <t>0000033696</t>
  </si>
  <si>
    <t>SEAIR EXIM SOLUTIONS</t>
  </si>
  <si>
    <t>0000033697</t>
  </si>
  <si>
    <t>GAGAL RANCHHOD SHIVAJI</t>
  </si>
  <si>
    <t>0000011346</t>
  </si>
  <si>
    <t>DURA FLEX &amp; POLYMERS</t>
  </si>
  <si>
    <t>0000011347</t>
  </si>
  <si>
    <t>SHREE SWAMINARAYAN WELDING WORKS</t>
  </si>
  <si>
    <t>0000011348</t>
  </si>
  <si>
    <t>MEENAKSHI MINCHEM</t>
  </si>
  <si>
    <t>0000033698</t>
  </si>
  <si>
    <t>B S M ENGINEERING</t>
  </si>
  <si>
    <t>0000033699</t>
  </si>
  <si>
    <t>SUDHIR R.PARIKH</t>
  </si>
  <si>
    <t>0000033700</t>
  </si>
  <si>
    <t>Sukhesh kumar goyal</t>
  </si>
  <si>
    <t>0000011349</t>
  </si>
  <si>
    <t>SUNLIGHT CORPORATION</t>
  </si>
  <si>
    <t>0000601941</t>
  </si>
  <si>
    <t>LAKSHMI GOLDEN TRANSPORT CORPORATIO</t>
  </si>
  <si>
    <t>0000011352</t>
  </si>
  <si>
    <t>INOX AIR PRODUCTS Pvt.Ltd.,</t>
  </si>
  <si>
    <t>0000601946</t>
  </si>
  <si>
    <t>JAY RAMDEV TRANSPORT SERVICE</t>
  </si>
  <si>
    <t>0000033702</t>
  </si>
  <si>
    <t>MRI ESTABLISHMENT</t>
  </si>
  <si>
    <t>0000601947</t>
  </si>
  <si>
    <t>SHRI VINAYAK ROAD LINES</t>
  </si>
  <si>
    <t>0000601948</t>
  </si>
  <si>
    <t>MARUTI TRANSPORT LOGISTICS</t>
  </si>
  <si>
    <t>0000033703</t>
  </si>
  <si>
    <t>0000033704</t>
  </si>
  <si>
    <t>DART GLOBAL LOGISTICS (PVT) LTD</t>
  </si>
  <si>
    <t>0000601949</t>
  </si>
  <si>
    <t>DARIYAI TRANSPORT</t>
  </si>
  <si>
    <t>0000601950</t>
  </si>
  <si>
    <t>GOA EXPRESS CARGO PVT LTD</t>
  </si>
  <si>
    <t>0000011354</t>
  </si>
  <si>
    <t>SHREE HARI CLAY INDUSTRIES</t>
  </si>
  <si>
    <t>0000601951</t>
  </si>
  <si>
    <t>KRISHNA TRANSPORT CO.</t>
  </si>
  <si>
    <t>0000033705</t>
  </si>
  <si>
    <t>MANUBHAI &amp; SHAH</t>
  </si>
  <si>
    <t>0000033706</t>
  </si>
  <si>
    <t>DILIPBHAI R SHAH</t>
  </si>
  <si>
    <t>0000033707</t>
  </si>
  <si>
    <t>BEARING HOUSE</t>
  </si>
  <si>
    <t>0000601952</t>
  </si>
  <si>
    <t>SASWAD TRANSLINES</t>
  </si>
  <si>
    <t>0000033708</t>
  </si>
  <si>
    <t>M . D . PADHIYAR</t>
  </si>
  <si>
    <t>0000011355</t>
  </si>
  <si>
    <t>CLARIANT CHEMICALS (INDIA) LIMITED</t>
  </si>
  <si>
    <t>0000033709</t>
  </si>
  <si>
    <t>RAMESHCHANDRA R PATEL</t>
  </si>
  <si>
    <t>IMP - CHIRANJIV BHATT</t>
  </si>
  <si>
    <t>0000033710</t>
  </si>
  <si>
    <t>AMAN MINERALS (LC PAYMENT)</t>
  </si>
  <si>
    <t>0000033711</t>
  </si>
  <si>
    <t>G.M UDYOG (LC PAYMENT)</t>
  </si>
  <si>
    <t>0000033712</t>
  </si>
  <si>
    <t>HARIOM BASANTI MINERAL (LC PAYMENT)</t>
  </si>
  <si>
    <t>0000020291</t>
  </si>
  <si>
    <t>BAIG APPAREL LAHORE</t>
  </si>
  <si>
    <t>0000033713</t>
  </si>
  <si>
    <t>IMP - HEMRAJ SAINI</t>
  </si>
  <si>
    <t>0000033714</t>
  </si>
  <si>
    <t>MAHASHAKTI DHARM KANTA</t>
  </si>
  <si>
    <t>0000033715</t>
  </si>
  <si>
    <t>OXILON BURNERS COMPANY</t>
  </si>
  <si>
    <t>0000011356</t>
  </si>
  <si>
    <t>ARASAN BUSINESS COMBINES</t>
  </si>
  <si>
    <t>0000033716</t>
  </si>
  <si>
    <t>MANSI ENTERPRISE</t>
  </si>
  <si>
    <t>0000601954</t>
  </si>
  <si>
    <t>Rahul Road Carrier</t>
  </si>
  <si>
    <t>0000601955</t>
  </si>
  <si>
    <t>JAMBESHWAR ROAD CARRIER</t>
  </si>
  <si>
    <t>0000033717</t>
  </si>
  <si>
    <t>NISHITH MEHTA</t>
  </si>
  <si>
    <t>0000011357</t>
  </si>
  <si>
    <t>SHREE TIRUPATI BALAJEE AGRO TRADING</t>
  </si>
  <si>
    <t>0000033718</t>
  </si>
  <si>
    <t>SAG INFOTECH PVT LTD</t>
  </si>
  <si>
    <t>0000033719</t>
  </si>
  <si>
    <t>RANG REFRIGERATION AND ENGINEERS</t>
  </si>
  <si>
    <t>0000033720</t>
  </si>
  <si>
    <t>A.P &amp; ASSOCIAATES</t>
  </si>
  <si>
    <t>0000033721</t>
  </si>
  <si>
    <t>HANS TRAILOR SERVICES</t>
  </si>
  <si>
    <t>0000033722</t>
  </si>
  <si>
    <t>VIKING INDUSTRIES PRIVATE LIMITED</t>
  </si>
  <si>
    <t>0000033723</t>
  </si>
  <si>
    <t>IMP - RAVI MASIWAL</t>
  </si>
  <si>
    <t>0000601956</t>
  </si>
  <si>
    <t>0000033724</t>
  </si>
  <si>
    <t>BHAVANI CONSTRUCTION</t>
  </si>
  <si>
    <t>0000033725</t>
  </si>
  <si>
    <t>SHREE N M ELECTRICALS LTD</t>
  </si>
  <si>
    <t>0000033726</t>
  </si>
  <si>
    <t>LAKHAN SAMANTA SINGHAR</t>
  </si>
  <si>
    <t>0000601957</t>
  </si>
  <si>
    <t>SHRADDHA ROADLINES</t>
  </si>
  <si>
    <t>IMP - NIKHIL MAHESHWARI</t>
  </si>
  <si>
    <t>0000033727</t>
  </si>
  <si>
    <t>FIROZ ENTERPRIES</t>
  </si>
  <si>
    <t>0000033729</t>
  </si>
  <si>
    <t>HYDRO PNEUMATIC EQUIPMENTS</t>
  </si>
  <si>
    <t>0000601958</t>
  </si>
  <si>
    <t>JAHARA ROAD CARRIER</t>
  </si>
  <si>
    <t>0000033730</t>
  </si>
  <si>
    <t>DOLPHIN ENTERPRISE</t>
  </si>
  <si>
    <t>0000601959</t>
  </si>
  <si>
    <t>MOMAY ASHISHKRUPA ROADLINES</t>
  </si>
  <si>
    <t>0000601960</t>
  </si>
  <si>
    <t>SAFEXPRESS PVT LTD</t>
  </si>
  <si>
    <t>IMP - NIRAV RAJYAGURU</t>
  </si>
  <si>
    <t>0000601961</t>
  </si>
  <si>
    <t>NEW RAJPUTANA ROAD LINES</t>
  </si>
  <si>
    <t>0000033731</t>
  </si>
  <si>
    <t>SHRI MURTI CONTRACTOR</t>
  </si>
  <si>
    <t>0000033733</t>
  </si>
  <si>
    <t>CHAMUNDA ENGINEERING</t>
  </si>
  <si>
    <t>0000033737</t>
  </si>
  <si>
    <t>D.J.DISTRIBUTORS</t>
  </si>
  <si>
    <t>0000011362</t>
  </si>
  <si>
    <t>SNAPDEAL.COM</t>
  </si>
  <si>
    <t>0000033738</t>
  </si>
  <si>
    <t>GIGEV MINERALS AND CHEMICALS(LC PAY</t>
  </si>
  <si>
    <t>0000033739</t>
  </si>
  <si>
    <t>TECHNOTHERM AUTOMATION</t>
  </si>
  <si>
    <t>0000601966</t>
  </si>
  <si>
    <t>CHOUDHARY TEMPO TRANSPORT ASSOCIATI</t>
  </si>
  <si>
    <t>IMP - MITAL RANA</t>
  </si>
  <si>
    <t>0000033740</t>
  </si>
  <si>
    <t>AGRAWAL SOLUTIONS (PVT)LTD</t>
  </si>
  <si>
    <t>0000033741</t>
  </si>
  <si>
    <t>YOU BROADBAND INDIA PVT LTD</t>
  </si>
  <si>
    <t>0000601967</t>
  </si>
  <si>
    <t>INDIA TRANSPORT COMPANY</t>
  </si>
  <si>
    <t>0000033742</t>
  </si>
  <si>
    <t>RAJAL ENTERPRISE</t>
  </si>
  <si>
    <t>0000601968</t>
  </si>
  <si>
    <t>HARKIRAT TRANS SOLUTIONS PVT. LTD.</t>
  </si>
  <si>
    <t>0000601969</t>
  </si>
  <si>
    <t>POOJA TRANSPORT COMPANY</t>
  </si>
  <si>
    <t>0000601970</t>
  </si>
  <si>
    <t>SRI RAM TRANSPORT</t>
  </si>
  <si>
    <t>0000011363</t>
  </si>
  <si>
    <t>PURAN MAL NANA LAL JAIN</t>
  </si>
  <si>
    <t>0000011364</t>
  </si>
  <si>
    <t>SHAKTI POLYWEAVE PVT LTD</t>
  </si>
  <si>
    <t>0000601971</t>
  </si>
  <si>
    <t>KEWAL CARGO CARRIERS PRIVATE LIMITE</t>
  </si>
  <si>
    <t>0000601972</t>
  </si>
  <si>
    <t>AMIT ROADLINES</t>
  </si>
  <si>
    <t>0000011365</t>
  </si>
  <si>
    <t>SANDEEP MINERAL INDUSTRIES</t>
  </si>
  <si>
    <t>0000033744</t>
  </si>
  <si>
    <t>NYSA SHIPPING</t>
  </si>
  <si>
    <t>0000033745</t>
  </si>
  <si>
    <t>ASCO NUMATICS (INDIA)PVT LTD</t>
  </si>
  <si>
    <t>0000033746</t>
  </si>
  <si>
    <t>VINAY ASSOCIATES DISTRIBUTORS PVT.L</t>
  </si>
  <si>
    <t>0000033747</t>
  </si>
  <si>
    <t>SRIRAM INDUSTRIES</t>
  </si>
  <si>
    <t>0000033748</t>
  </si>
  <si>
    <t>SHREE PRAMUKH BATTERIES</t>
  </si>
  <si>
    <t>0000011366</t>
  </si>
  <si>
    <t>ESS EMM CHEMICALS</t>
  </si>
  <si>
    <t>0000601973</t>
  </si>
  <si>
    <t>NEW GUJARAT TRANSLINE</t>
  </si>
  <si>
    <t>0000601974</t>
  </si>
  <si>
    <t>N P ROADLINES</t>
  </si>
  <si>
    <t>0000601975</t>
  </si>
  <si>
    <t>ASSOCIATED ROADWAYS CORPORATION</t>
  </si>
  <si>
    <t>0000033749</t>
  </si>
  <si>
    <t>SHRI HYDRO ENGINEERS</t>
  </si>
  <si>
    <t>ICICI BANK LTD FORKLIFT</t>
  </si>
  <si>
    <t>0000601976</t>
  </si>
  <si>
    <t>SAINI SAMRAT ROAD LINES</t>
  </si>
  <si>
    <t>0000011367</t>
  </si>
  <si>
    <t>SHEETAL ENTERPRISES</t>
  </si>
  <si>
    <t>0000033751</t>
  </si>
  <si>
    <t>HY-PRECISION TECHNOLOGY</t>
  </si>
  <si>
    <t>0000033752</t>
  </si>
  <si>
    <t>SHRI SHIV SHAKTI ENGINEERING</t>
  </si>
  <si>
    <t>0000601977</t>
  </si>
  <si>
    <t>R. T. SERVICE</t>
  </si>
  <si>
    <t>0000601978</t>
  </si>
  <si>
    <t>A T C LOGISTICS</t>
  </si>
  <si>
    <t>0000033753</t>
  </si>
  <si>
    <t>SHREE MOMAY ART &amp; REDIUM GHAR</t>
  </si>
  <si>
    <t>0000601979</t>
  </si>
  <si>
    <t>CAPITAL ROADLINES</t>
  </si>
  <si>
    <t>0000033755</t>
  </si>
  <si>
    <t>GALAXY PLASTICS (BOMBAY) PVT LTD.</t>
  </si>
  <si>
    <t>0000033756</t>
  </si>
  <si>
    <t>B.R. INDUSTRIAL WORKS</t>
  </si>
  <si>
    <t>0000033757</t>
  </si>
  <si>
    <t>MAHESH SHAMJIBHAI AHIR</t>
  </si>
  <si>
    <t>0000033758</t>
  </si>
  <si>
    <t>AKSHAY SHAMBHU LAVADIYA</t>
  </si>
  <si>
    <t>0000033759</t>
  </si>
  <si>
    <t>AIR MAX ENTERPRISE</t>
  </si>
  <si>
    <t>0000033762</t>
  </si>
  <si>
    <t>SADHANA SHAPTAHIK</t>
  </si>
  <si>
    <t>0000011372</t>
  </si>
  <si>
    <t>SHREE GANESH INDUSTRIES (GUJ)</t>
  </si>
  <si>
    <t>0000033763</t>
  </si>
  <si>
    <t>TRANS PRIME AGENCY</t>
  </si>
  <si>
    <t>0000033764</t>
  </si>
  <si>
    <t>SHAGUN ELECTRONICS</t>
  </si>
  <si>
    <t>0000601981</t>
  </si>
  <si>
    <t>BAJRANG ROAD LINES</t>
  </si>
  <si>
    <t>0000601982</t>
  </si>
  <si>
    <t>KISHANGARH RENWAL TRANSPORT CO.</t>
  </si>
  <si>
    <t>0000601983</t>
  </si>
  <si>
    <t>RAJASTHAN ROADWAYS</t>
  </si>
  <si>
    <t>0000033765</t>
  </si>
  <si>
    <t>0000033766</t>
  </si>
  <si>
    <t>CHARMINAR ROOFING SOLUTION</t>
  </si>
  <si>
    <t>0000033767</t>
  </si>
  <si>
    <t>SRI VENKTESHWARA ENGINE CARE</t>
  </si>
  <si>
    <t>0000033768</t>
  </si>
  <si>
    <t>PUNIT TRADING COMPANY</t>
  </si>
  <si>
    <t>0000033769</t>
  </si>
  <si>
    <t>CLASS HEATING ELECTRO TECHNOLOGIES</t>
  </si>
  <si>
    <t>0000033770</t>
  </si>
  <si>
    <t>0000033771</t>
  </si>
  <si>
    <t>SAHAJANAND ENTERPRISES</t>
  </si>
  <si>
    <t>0000601984</t>
  </si>
  <si>
    <t>S.S.ROADWAYS</t>
  </si>
  <si>
    <t>0000033772</t>
  </si>
  <si>
    <t>SAMIRIKA INFRASTRUCTURE PVT. LTD</t>
  </si>
  <si>
    <t>0000033773</t>
  </si>
  <si>
    <t>BRIGHT INDUSTRIES</t>
  </si>
  <si>
    <t>LOAN - Devchandra Yadav</t>
  </si>
  <si>
    <t>0000601985</t>
  </si>
  <si>
    <t>M.S. JAKHAR SPEED PARCEL SERVICE</t>
  </si>
  <si>
    <t>0000033774</t>
  </si>
  <si>
    <t>BRIGHT BAR MANUFACTURERS</t>
  </si>
  <si>
    <t>IMP - ANAND GANDEVIKAR</t>
  </si>
  <si>
    <t>IMP - SACHIN PARMAR</t>
  </si>
  <si>
    <t>0000601986</t>
  </si>
  <si>
    <t>GARV ROADLINES</t>
  </si>
  <si>
    <t>0000033776</t>
  </si>
  <si>
    <t>AARKEY LABTRONIX (INDIA)</t>
  </si>
  <si>
    <t>0000020301</t>
  </si>
  <si>
    <t>CAO MINERALS SDN BHD</t>
  </si>
  <si>
    <t>0000601987</t>
  </si>
  <si>
    <t>SRI AMUTHAM LOGISTICS</t>
  </si>
  <si>
    <t>0000033777</t>
  </si>
  <si>
    <t>SHIV SUPPLY COMPANY</t>
  </si>
  <si>
    <t>0000033778</t>
  </si>
  <si>
    <t>SHREE MODHESHWARI ENGINEERING WORKS</t>
  </si>
  <si>
    <t>0000601988</t>
  </si>
  <si>
    <t>VIJAY TRANSPORT CO.</t>
  </si>
  <si>
    <t>0000601989</t>
  </si>
  <si>
    <t>HARDIK LOGISTICS</t>
  </si>
  <si>
    <t>0000033779</t>
  </si>
  <si>
    <t>CITIZEN WEIGHING SYSTEM</t>
  </si>
  <si>
    <t>0000601990</t>
  </si>
  <si>
    <t>PAWAN ROADWAYS</t>
  </si>
  <si>
    <t>0000601991</t>
  </si>
  <si>
    <t>AVTAR GOOD CARRIERS</t>
  </si>
  <si>
    <t>0000601992</t>
  </si>
  <si>
    <t>ATM CARGO MOVERS</t>
  </si>
  <si>
    <t>0000033780</t>
  </si>
  <si>
    <t>ASHIRVAD PIPES PVT. LTD.</t>
  </si>
  <si>
    <t>0000033781</t>
  </si>
  <si>
    <t>S. R. METAL CORPORATION</t>
  </si>
  <si>
    <t>0000033782</t>
  </si>
  <si>
    <t xml:space="preserve"> SAMRUDDHI STEEL</t>
  </si>
  <si>
    <t>0000011377</t>
  </si>
  <si>
    <t>0000033784</t>
  </si>
  <si>
    <t>SHREE PRAMUKH CENTERING</t>
  </si>
  <si>
    <t>0000033785</t>
  </si>
  <si>
    <t>DIVYA FABRICATION</t>
  </si>
  <si>
    <t>0000033786</t>
  </si>
  <si>
    <t>GAC SHIPPING (INDIA) PVT LTD</t>
  </si>
  <si>
    <t>0000011378</t>
  </si>
  <si>
    <t>KRITIKA ENTERPRISES</t>
  </si>
  <si>
    <t>0000033787</t>
  </si>
  <si>
    <t>SAINI INDUSTRIAL PRODUCTS</t>
  </si>
  <si>
    <t>0000033788</t>
  </si>
  <si>
    <t>KALAPRASAD INDUSTRIES</t>
  </si>
  <si>
    <t>0000033847</t>
  </si>
  <si>
    <t>METAL CRAFT FLEXIBLES</t>
  </si>
  <si>
    <t>0000033789</t>
  </si>
  <si>
    <t>HARIJAN BHAVESH JESHANG</t>
  </si>
  <si>
    <t>0000020302</t>
  </si>
  <si>
    <t>PHAR AGENCY</t>
  </si>
  <si>
    <t>0000033790</t>
  </si>
  <si>
    <t>SHREEJI TRADING CO</t>
  </si>
  <si>
    <t>IMP - JIGNASHA PATEL</t>
  </si>
  <si>
    <t>0000011379</t>
  </si>
  <si>
    <t>0000033791</t>
  </si>
  <si>
    <t>SHOPCLUES.COM</t>
  </si>
  <si>
    <t>0000011380</t>
  </si>
  <si>
    <t>U.D.CORPORATION</t>
  </si>
  <si>
    <t>0000020303</t>
  </si>
  <si>
    <t>WISTEMA GMBH</t>
  </si>
  <si>
    <t>0000020304</t>
  </si>
  <si>
    <t>VIHA SHIPPING &amp; LOGISTICS</t>
  </si>
  <si>
    <t>0000033792</t>
  </si>
  <si>
    <t>ACE GAS ANALYSERS  PVT. LTD.</t>
  </si>
  <si>
    <t>0000601993</t>
  </si>
  <si>
    <t>MARUTI ROADLIES</t>
  </si>
  <si>
    <t>0000033793</t>
  </si>
  <si>
    <t>KRISHNA BELTING</t>
  </si>
  <si>
    <t>0000033797</t>
  </si>
  <si>
    <t>STERLING AUXILIARIES PVT LTD(LC PAY</t>
  </si>
  <si>
    <t>0000033798</t>
  </si>
  <si>
    <t>MD MINERAL TECHNOLOGIES PVT LTD</t>
  </si>
  <si>
    <t>0000601996</t>
  </si>
  <si>
    <t>CHOWDHARY TRANSPORT COMPANY</t>
  </si>
  <si>
    <t>0000033799</t>
  </si>
  <si>
    <t>SURESHBHAI  DHANJIBHAI  BATTA</t>
  </si>
  <si>
    <t>0000033800</t>
  </si>
  <si>
    <t>PAN INDIA VIBRATION TECHNIC</t>
  </si>
  <si>
    <t>0000020306</t>
  </si>
  <si>
    <t>ANJI YUHONG CLAY CHEMICAL CO. LTD</t>
  </si>
  <si>
    <t>0000033801</t>
  </si>
  <si>
    <t>GLONETSYS TECHNO HUB</t>
  </si>
  <si>
    <t>0000020307</t>
  </si>
  <si>
    <t>SHAHEEN MINING CORPORATION</t>
  </si>
  <si>
    <t>0000033802</t>
  </si>
  <si>
    <t>JAILAXMI MOTOR</t>
  </si>
  <si>
    <t>0000033803</t>
  </si>
  <si>
    <t>LEO VIEW TECH</t>
  </si>
  <si>
    <t>0000601997</t>
  </si>
  <si>
    <t>OM MURUGA TRANSPORT</t>
  </si>
  <si>
    <t>0000020308</t>
  </si>
  <si>
    <t>SHANGSHUN (HONGKONG) LIMITED</t>
  </si>
  <si>
    <t>0000601998</t>
  </si>
  <si>
    <t>0000601999</t>
  </si>
  <si>
    <t>RUCHI LOGISTICS</t>
  </si>
  <si>
    <t>0000033804</t>
  </si>
  <si>
    <t>Fine Filteration Technology</t>
  </si>
  <si>
    <t xml:space="preserve"> ICICI BANK LTD FORKLIFT. NANDESARI</t>
  </si>
  <si>
    <t>0000602000</t>
  </si>
  <si>
    <t>TRANS-SAFE LOGISTICS</t>
  </si>
  <si>
    <t>0000033805</t>
  </si>
  <si>
    <t>VINOD MACHINERY</t>
  </si>
  <si>
    <t>0000011383</t>
  </si>
  <si>
    <t>GIRNAR INDUSTRIES</t>
  </si>
  <si>
    <t>LOAN - VIKRAM JADHAV</t>
  </si>
  <si>
    <t>0000011384</t>
  </si>
  <si>
    <t>DEEPAK NITRITE LIMITED</t>
  </si>
  <si>
    <t>0000033807</t>
  </si>
  <si>
    <t>Fine Filtration Technology</t>
  </si>
  <si>
    <t>0000020309</t>
  </si>
  <si>
    <t>PRESTIGIOUS STONE COLLECTION</t>
  </si>
  <si>
    <t>IMP - SIVA RAMA KRISHNA</t>
  </si>
  <si>
    <t>0000011385</t>
  </si>
  <si>
    <t>KRUTI ENTERPRISE</t>
  </si>
  <si>
    <t>0000033808</t>
  </si>
  <si>
    <t>TECHNO INDIA NET WORKS</t>
  </si>
  <si>
    <t>0000033809</t>
  </si>
  <si>
    <t>HI-TECH FILTRATION SERVICES</t>
  </si>
  <si>
    <t>0000011386</t>
  </si>
  <si>
    <t>DIVINE POLYMERS</t>
  </si>
  <si>
    <t>0000033810</t>
  </si>
  <si>
    <t>DIGITEK CONTROLS</t>
  </si>
  <si>
    <t>0000602001</t>
  </si>
  <si>
    <t>OM MURUGA TRANSPORTS</t>
  </si>
  <si>
    <t>0000602002</t>
  </si>
  <si>
    <t>CAUVERY TRANSPORTS</t>
  </si>
  <si>
    <t>0000033811</t>
  </si>
  <si>
    <t>MAHESH NARANBHAI ZARU</t>
  </si>
  <si>
    <t>0000033812</t>
  </si>
  <si>
    <t>RIVERA ELECTRICALS</t>
  </si>
  <si>
    <t>0000033813</t>
  </si>
  <si>
    <t>DURGA ENGINEERS</t>
  </si>
  <si>
    <t>0000033814</t>
  </si>
  <si>
    <t>0000011387</t>
  </si>
  <si>
    <t>MAHAVEER MINERALS</t>
  </si>
  <si>
    <t>0000033815</t>
  </si>
  <si>
    <t>Shree Durga General Store</t>
  </si>
  <si>
    <t>0000602003</t>
  </si>
  <si>
    <t>DHILLON ROADLINES</t>
  </si>
  <si>
    <t>0000033816</t>
  </si>
  <si>
    <t>0000602006</t>
  </si>
  <si>
    <t>POOJA FREIGHT CARRIER</t>
  </si>
  <si>
    <t>0000602007</t>
  </si>
  <si>
    <t>0000020311</t>
  </si>
  <si>
    <t>THE EGYPTIAN CARBONATE CO FOR</t>
  </si>
  <si>
    <t>IMP - ANAND HONWADAKER</t>
  </si>
  <si>
    <t>0000033817</t>
  </si>
  <si>
    <t>JATIA MAVJI GOPAL</t>
  </si>
  <si>
    <t>0000033818</t>
  </si>
  <si>
    <t>SHEKHVA BHARAT LAXMAN</t>
  </si>
  <si>
    <t>0000033819</t>
  </si>
  <si>
    <t>RAMESH ARJAN  BAVA</t>
  </si>
  <si>
    <t>0000602008</t>
  </si>
  <si>
    <t>AVINASH CARGO PVT LTD</t>
  </si>
  <si>
    <t>0000602009</t>
  </si>
  <si>
    <t>SOUTH ASIAN CARRIERS CORPORATION</t>
  </si>
  <si>
    <t>0000033821</t>
  </si>
  <si>
    <t>0000033822</t>
  </si>
  <si>
    <t>GUJARAT WEDGE WIRE SCREENS LIMITED</t>
  </si>
  <si>
    <t>0000033823</t>
  </si>
  <si>
    <t>PARISH ELECTRONICS SYSTEMS</t>
  </si>
  <si>
    <t>0000033824</t>
  </si>
  <si>
    <t>LAKSHMIKUMARAN &amp; SRIDHARAN-ADVOCATE</t>
  </si>
  <si>
    <t>0000602010</t>
  </si>
  <si>
    <t>0000033825</t>
  </si>
  <si>
    <t>MICROSPACE INFOTECH</t>
  </si>
  <si>
    <t>0000602011</t>
  </si>
  <si>
    <t>SHASHI ROADLINES</t>
  </si>
  <si>
    <t>0000602012</t>
  </si>
  <si>
    <t>A.K. CARGO CARE</t>
  </si>
  <si>
    <t>0000602013</t>
  </si>
  <si>
    <t>SAHAJ LOGISTIC</t>
  </si>
  <si>
    <t>0000602014</t>
  </si>
  <si>
    <t>NEW BHARAT TRANSPORT COMPANY</t>
  </si>
  <si>
    <t>0000033826</t>
  </si>
  <si>
    <t>GEO DESIGNS &amp; RESEARCH (P)LTD</t>
  </si>
  <si>
    <t>0000033827</t>
  </si>
  <si>
    <t>V.S.PARAB &amp; ASSOCIATES</t>
  </si>
  <si>
    <t>0000033828</t>
  </si>
  <si>
    <t>Haryana Machinery Store</t>
  </si>
  <si>
    <t>0000033829</t>
  </si>
  <si>
    <t>KUSH DISTRIBUTOR</t>
  </si>
  <si>
    <t>0000033830</t>
  </si>
  <si>
    <t>RAVI PRAKASH SHARMA</t>
  </si>
  <si>
    <t>0000602015</t>
  </si>
  <si>
    <t>THARNISH EARTH MOVERS</t>
  </si>
  <si>
    <t>0000033831</t>
  </si>
  <si>
    <t>MICRON ENTERPRISES</t>
  </si>
  <si>
    <t>0000602016</t>
  </si>
  <si>
    <t>GUJARAT MAHARASHTRA ROADWAYS</t>
  </si>
  <si>
    <t>0000602017</t>
  </si>
  <si>
    <t>AMEY TRANSPORT CORPORATION</t>
  </si>
  <si>
    <t>0000033832</t>
  </si>
  <si>
    <t>BTC-BOTANICALS TO COSMETICS</t>
  </si>
  <si>
    <t>0000033833</t>
  </si>
  <si>
    <t>PULKIT SALES CORPORATION</t>
  </si>
  <si>
    <t>0000033834</t>
  </si>
  <si>
    <t>JAY NARAYAN ASSOCIATES</t>
  </si>
  <si>
    <t>0000011392</t>
  </si>
  <si>
    <t>SHREE KISHOR SALES</t>
  </si>
  <si>
    <t>0000033835</t>
  </si>
  <si>
    <t>H.KALYANARAMAN</t>
  </si>
  <si>
    <t>0000033836</t>
  </si>
  <si>
    <t>GRAPHLINE COMPUTERS PVT LTD</t>
  </si>
  <si>
    <t>0000602018</t>
  </si>
  <si>
    <t>M.P.MAHARASTRA TRANSPORT COMPANY</t>
  </si>
  <si>
    <t>0000602019</t>
  </si>
  <si>
    <t>JAGDISH ROADLINES</t>
  </si>
  <si>
    <t>0000033837</t>
  </si>
  <si>
    <t>SHIVJI NARANBHAI ZARU</t>
  </si>
  <si>
    <t>0000033838</t>
  </si>
  <si>
    <t>MARUTI FEBRICATION</t>
  </si>
  <si>
    <t>0000033839</t>
  </si>
  <si>
    <t>E CUBE CONSULTANTS</t>
  </si>
  <si>
    <t>0000033840</t>
  </si>
  <si>
    <t>PURWAR CONSULTANT COMPANY</t>
  </si>
  <si>
    <t>0000033842</t>
  </si>
  <si>
    <t>DEPOSIT - DHAVAL BHAVSAR HOUSE (T'V</t>
  </si>
  <si>
    <t>0000011393</t>
  </si>
  <si>
    <t>0000033844</t>
  </si>
  <si>
    <t>HUMBAL DINESH BHACHABHAI</t>
  </si>
  <si>
    <t>0000033845</t>
  </si>
  <si>
    <t>HOTEL KALASAGAR</t>
  </si>
  <si>
    <t>0000033846</t>
  </si>
  <si>
    <t>CHEMBOND CLEAN WATER TECHNOLOGIES L</t>
  </si>
  <si>
    <t>0000011397</t>
  </si>
  <si>
    <t>Vinayak Mica Export Co</t>
  </si>
  <si>
    <t>0000602021</t>
  </si>
  <si>
    <t>JAIPUR DHOLPUR TRANSPORT CARRIER PV</t>
  </si>
  <si>
    <t>0000033849</t>
  </si>
  <si>
    <t>NAVKAR BEARING COMPANY</t>
  </si>
  <si>
    <t>0000033850</t>
  </si>
  <si>
    <t>BAKULESH FABRICATORS</t>
  </si>
  <si>
    <t>0000602022</t>
  </si>
  <si>
    <t>JALWAL TRANSPORT CORPORATION</t>
  </si>
  <si>
    <t>0000602023</t>
  </si>
  <si>
    <t>S V S TRANSPORT</t>
  </si>
  <si>
    <t>IMP - A CHETHAN</t>
  </si>
  <si>
    <t>0000033851</t>
  </si>
  <si>
    <t>RAMDAS P SURVE</t>
  </si>
  <si>
    <t>IMP - HEMUL PANDYA</t>
  </si>
  <si>
    <t>0000011398</t>
  </si>
  <si>
    <t>KANAN MINECHEM</t>
  </si>
  <si>
    <t>0000602024</t>
  </si>
  <si>
    <t>INTER INDIA ROADWAYS (P) LTD.</t>
  </si>
  <si>
    <t>0000602025</t>
  </si>
  <si>
    <t>SHIVOM LOGISTICS</t>
  </si>
  <si>
    <t>0000033852</t>
  </si>
  <si>
    <t>SAGAR TRADING COMPANY</t>
  </si>
  <si>
    <t>IMP - VINOD BHUVIR</t>
  </si>
  <si>
    <t>0000033853</t>
  </si>
  <si>
    <t>UNITED SHIPPING MARINES (INDIA) PVT</t>
  </si>
  <si>
    <t>0000011399</t>
  </si>
  <si>
    <t>Fusion Chemicals  and products</t>
  </si>
  <si>
    <t>0000033854</t>
  </si>
  <si>
    <t>YOU SYSTEM INTEGRATION PVT.LTD.</t>
  </si>
  <si>
    <t>IMP - VINOD V. KERASIYA</t>
  </si>
  <si>
    <t>0000033855</t>
  </si>
  <si>
    <t>ARYA BHAVAN SWEETS</t>
  </si>
  <si>
    <t>0000020316</t>
  </si>
  <si>
    <t>AL KHALSAN GENRAL TRADING</t>
  </si>
  <si>
    <t>0000033856</t>
  </si>
  <si>
    <t>0000033857</t>
  </si>
  <si>
    <t>RAKESH R. TIWARI</t>
  </si>
  <si>
    <t>0000011400</t>
  </si>
  <si>
    <t>BHAGWATI MARBLE &amp; MINERALS</t>
  </si>
  <si>
    <t>0000011401</t>
  </si>
  <si>
    <t>MALWIYA MINERALS &amp; CHEMICALS</t>
  </si>
  <si>
    <t>0000033858</t>
  </si>
  <si>
    <t>AMBICA ELECTRICALS</t>
  </si>
  <si>
    <t>0000033859</t>
  </si>
  <si>
    <t>A. V. SHETTY &amp; ASSOCIATES</t>
  </si>
  <si>
    <t>0000033861</t>
  </si>
  <si>
    <t>CHANDANBHAI  BIJALBHAI  JARU</t>
  </si>
  <si>
    <t>0000033862</t>
  </si>
  <si>
    <t>HUMBAL SHAMBHUBHAI BHACHABHAI</t>
  </si>
  <si>
    <t>0000602026</t>
  </si>
  <si>
    <t>COASTAL ROADWAYS LTD.</t>
  </si>
  <si>
    <t>0000033863</t>
  </si>
  <si>
    <t>KHUSHBU ENGINEERING REPAIRERS</t>
  </si>
  <si>
    <t>0000011402</t>
  </si>
  <si>
    <t>KUSHAL ENTERPRISES</t>
  </si>
  <si>
    <t>0000033864</t>
  </si>
  <si>
    <t>UTANGALE &amp; CO.</t>
  </si>
  <si>
    <t>0000011403</t>
  </si>
  <si>
    <t>SIEMENS LTD.</t>
  </si>
  <si>
    <t>0000033865</t>
  </si>
  <si>
    <t>MITESH R PATEL-ADVOCATE</t>
  </si>
  <si>
    <t>0000033866</t>
  </si>
  <si>
    <t>SHREE MARUTI COURIER SERVICE PVT LT</t>
  </si>
  <si>
    <t>0000033867</t>
  </si>
  <si>
    <t>MASCOT OFFSET PRINTERS</t>
  </si>
  <si>
    <t>0000011404</t>
  </si>
  <si>
    <t>UNIVERSAL MINERALS</t>
  </si>
  <si>
    <t>0000034451</t>
  </si>
  <si>
    <t>IMP - MAHESH BHAVSAR</t>
  </si>
  <si>
    <t>0000011405</t>
  </si>
  <si>
    <t>SOUTH INDIA MINERAL INDUSTRIES .</t>
  </si>
  <si>
    <t>0000033868</t>
  </si>
  <si>
    <t>0000011406</t>
  </si>
  <si>
    <t>SWATHI MATERIAL HANDLING EQUIP. PVT</t>
  </si>
  <si>
    <t>0000033869</t>
  </si>
  <si>
    <t>0000033870</t>
  </si>
  <si>
    <t>H. TRIBHOVANDAS JEWELLERS</t>
  </si>
  <si>
    <t>0000033871</t>
  </si>
  <si>
    <t>R. M. ENTERPRISES</t>
  </si>
  <si>
    <t>0000033872</t>
  </si>
  <si>
    <t>HEMANT INDUSTRIES</t>
  </si>
  <si>
    <t>IMP - MONALI SHAH</t>
  </si>
  <si>
    <t>0000602027</t>
  </si>
  <si>
    <t>PAPPI CRANE  SERVICE</t>
  </si>
  <si>
    <t>0000033873</t>
  </si>
  <si>
    <t>M OBILAPPA TEA STALL</t>
  </si>
  <si>
    <t>0000011407</t>
  </si>
  <si>
    <t>JINDAL PACKING INDUSTRIES</t>
  </si>
  <si>
    <t>0000602028</t>
  </si>
  <si>
    <t>JAI MAHAVEER ROADLINES</t>
  </si>
  <si>
    <t>0000602031</t>
  </si>
  <si>
    <t>BHARAT ROAD CARRIERS</t>
  </si>
  <si>
    <t>0000011412</t>
  </si>
  <si>
    <t>SPECTRA SPECIALITIES</t>
  </si>
  <si>
    <t>0000602032</t>
  </si>
  <si>
    <t>MOHAN FREIGHT CARRIER</t>
  </si>
  <si>
    <t>IMP - RAGHU</t>
  </si>
  <si>
    <t>0000033877</t>
  </si>
  <si>
    <t>PRAVIN BIJALBHAI JARU</t>
  </si>
  <si>
    <t>0000033878</t>
  </si>
  <si>
    <t>AIRA VALVE AUTOMATION ENGINEERS</t>
  </si>
  <si>
    <t>0000602033</t>
  </si>
  <si>
    <t>N.A TRANSPORT COMPANY</t>
  </si>
  <si>
    <t>0000602034</t>
  </si>
  <si>
    <t>Triloknath Logistics</t>
  </si>
  <si>
    <t>0000011414</t>
  </si>
  <si>
    <t>KUBER BHANDARI COLOURS</t>
  </si>
  <si>
    <t>IMP - NIKHIL KHATRI</t>
  </si>
  <si>
    <t>IMP - SHEETAL PATEL</t>
  </si>
  <si>
    <t>0000011415</t>
  </si>
  <si>
    <t>SRCC POLY FAB PVT LTD</t>
  </si>
  <si>
    <t>0000011416</t>
  </si>
  <si>
    <t>PERFECT MARBLES</t>
  </si>
  <si>
    <t>0000602035</t>
  </si>
  <si>
    <t>SHIVKRIPA TRANSPORT</t>
  </si>
  <si>
    <t>0000033880</t>
  </si>
  <si>
    <t>SHAMJI SHAMBHU JARU</t>
  </si>
  <si>
    <t>0000033881</t>
  </si>
  <si>
    <t>YELLOW LINE ENGG.SERVICES P LTD</t>
  </si>
  <si>
    <t>0000033882</t>
  </si>
  <si>
    <t>SHAMJI DANABHAI BAVA</t>
  </si>
  <si>
    <t>0000011419</t>
  </si>
  <si>
    <t>WISHVAS SALES AGENCY</t>
  </si>
  <si>
    <t>0000033885</t>
  </si>
  <si>
    <t>H.P.DAVE &amp; ASSOCIATES</t>
  </si>
  <si>
    <t>0000033886</t>
  </si>
  <si>
    <t>C R TRADERS</t>
  </si>
  <si>
    <t>0000033887</t>
  </si>
  <si>
    <t>BHAGYALAKSHMI TYRES &amp; WHEEL ALIGMEN</t>
  </si>
  <si>
    <t>0000033888</t>
  </si>
  <si>
    <t>IMP - AMIT SAINI</t>
  </si>
  <si>
    <t>0000033889</t>
  </si>
  <si>
    <t>IMP - AYUB KHAN (GARDEN )</t>
  </si>
  <si>
    <t>0000033890</t>
  </si>
  <si>
    <t>THIRUMALA HEAVY LIFTERS</t>
  </si>
  <si>
    <t>0000602036</t>
  </si>
  <si>
    <t>CHOUDHARY CRANE SERVICE</t>
  </si>
  <si>
    <t>IMP - DINESH (PROD-HOSUR)</t>
  </si>
  <si>
    <t>0000033891</t>
  </si>
  <si>
    <t>KHUSHI FABRICATION</t>
  </si>
  <si>
    <t>0000033892</t>
  </si>
  <si>
    <t>0000033894</t>
  </si>
  <si>
    <t>SAFETY SOLUTIONS INC.</t>
  </si>
  <si>
    <t>0000602037</t>
  </si>
  <si>
    <t>SRI DHANALAKSHMI ROAD LINES</t>
  </si>
  <si>
    <t>0000033895</t>
  </si>
  <si>
    <t>KRISHNA CHEMICO</t>
  </si>
  <si>
    <t>0000602041</t>
  </si>
  <si>
    <t>IMP – P SATHEESH (MAINT)</t>
  </si>
  <si>
    <t>0000011422</t>
  </si>
  <si>
    <t>SHRI MICRONS</t>
  </si>
  <si>
    <t>0000602042</t>
  </si>
  <si>
    <t>SRI SHIRDI SAI TRANSPORT</t>
  </si>
  <si>
    <t>0000033897</t>
  </si>
  <si>
    <t>DESAI CONSULTANTS</t>
  </si>
  <si>
    <t>0000033898</t>
  </si>
  <si>
    <t>ASHISHKUMAR BABU BAVA</t>
  </si>
  <si>
    <t>0000033899</t>
  </si>
  <si>
    <t>VARDHAMAN ELECTRO SERVICES</t>
  </si>
  <si>
    <t>0000011423</t>
  </si>
  <si>
    <t>SIDDHA MINERALS</t>
  </si>
  <si>
    <t>0000033900</t>
  </si>
  <si>
    <t>0000011424</t>
  </si>
  <si>
    <t>PIONEER POLY PLAST</t>
  </si>
  <si>
    <t>0000033902</t>
  </si>
  <si>
    <t>LOYAL ENTERPRISE</t>
  </si>
  <si>
    <t>0000033903</t>
  </si>
  <si>
    <t>ADITYA ENTERPRISE</t>
  </si>
  <si>
    <t>0000033904</t>
  </si>
  <si>
    <t>SHREEJI AIR SYSTEM</t>
  </si>
  <si>
    <t>0000033905</t>
  </si>
  <si>
    <t>SHREEJI SHIPPING</t>
  </si>
  <si>
    <t>0000033906</t>
  </si>
  <si>
    <t>SHAH SEWING MACHINE COMPANY</t>
  </si>
  <si>
    <t>0000033907</t>
  </si>
  <si>
    <t>R D SHIPPING AND LOGISTICS</t>
  </si>
  <si>
    <t>0000033908</t>
  </si>
  <si>
    <t>ANAND A.MAJMUDAR</t>
  </si>
  <si>
    <t>0000602043</t>
  </si>
  <si>
    <t>NASEEB ROADLINES</t>
  </si>
  <si>
    <t>0000602044</t>
  </si>
  <si>
    <t>AGRASEN CARGO CARRIER</t>
  </si>
  <si>
    <t>0000011425</t>
  </si>
  <si>
    <t>SAROJ MICRONS</t>
  </si>
  <si>
    <t>0000033910</t>
  </si>
  <si>
    <t>ALPESH RAMESHBHAI ZARU</t>
  </si>
  <si>
    <t>0000602045</t>
  </si>
  <si>
    <t>SHREE NAGARJUNA GOODS CARRIERS</t>
  </si>
  <si>
    <t>0000602046</t>
  </si>
  <si>
    <t>VIDHI TRANSPORT CO</t>
  </si>
  <si>
    <t>0000011426</t>
  </si>
  <si>
    <t>SHYAM INTERNATIONAL</t>
  </si>
  <si>
    <t>0000011427</t>
  </si>
  <si>
    <t>DARIYALAL POLYBAG</t>
  </si>
  <si>
    <t>0000011428</t>
  </si>
  <si>
    <t>0000011429</t>
  </si>
  <si>
    <t>SHREE CHARAN CHINA CLAY</t>
  </si>
  <si>
    <t>0000033912</t>
  </si>
  <si>
    <t>EMINENCE SOLUTIONS</t>
  </si>
  <si>
    <t>0000033913</t>
  </si>
  <si>
    <t>MAHA LAXMI ENGINEERING WORKS</t>
  </si>
  <si>
    <t>0000602047</t>
  </si>
  <si>
    <t>NITCO ROADWAYS (A UNIT OF NITCO LOG</t>
  </si>
  <si>
    <t>0000011430</t>
  </si>
  <si>
    <t>TULIPS CORPORATION</t>
  </si>
  <si>
    <t>0000011432</t>
  </si>
  <si>
    <t>Uday Technologies</t>
  </si>
  <si>
    <t>0000033922</t>
  </si>
  <si>
    <t>ROSHANLAL JAIN MOTORS (PVT) LTD.</t>
  </si>
  <si>
    <t>0000033917</t>
  </si>
  <si>
    <t>VARDHAMAN HOSES PVT. LTD.</t>
  </si>
  <si>
    <t>0000033918</t>
  </si>
  <si>
    <t>SURESH MEMA ZARU</t>
  </si>
  <si>
    <t>0000033919</t>
  </si>
  <si>
    <t>0000033920</t>
  </si>
  <si>
    <t>0000033921</t>
  </si>
  <si>
    <t>imp - KALU RAM</t>
  </si>
  <si>
    <t>0000033923</t>
  </si>
  <si>
    <t>JAY JALARAM BATTERIES</t>
  </si>
  <si>
    <t>0000602051</t>
  </si>
  <si>
    <t>0000033926</t>
  </si>
  <si>
    <t>DAMJI JADAVJI SITAPARA</t>
  </si>
  <si>
    <t>0000033927</t>
  </si>
  <si>
    <t>LOTTA IRON TRADERS</t>
  </si>
  <si>
    <t>0000011437</t>
  </si>
  <si>
    <t>0000602052</t>
  </si>
  <si>
    <t>Bittu Road carrier</t>
  </si>
  <si>
    <t>0000033928</t>
  </si>
  <si>
    <t>HONEST SERVICES</t>
  </si>
  <si>
    <t>0000602053</t>
  </si>
  <si>
    <t>BADKA ALWAR TRANSPORT CO.</t>
  </si>
  <si>
    <t>0000020322</t>
  </si>
  <si>
    <t>J. M. ENTERPRISE</t>
  </si>
  <si>
    <t>0000033929</t>
  </si>
  <si>
    <t>ABC AUTOLINK</t>
  </si>
  <si>
    <t>0000033930</t>
  </si>
  <si>
    <t>Satguru Enterprises</t>
  </si>
  <si>
    <t>0000602054</t>
  </si>
  <si>
    <t>S.K. ROAD LINES</t>
  </si>
  <si>
    <t>0000033931</t>
  </si>
  <si>
    <t>DHARMENDRA B.PAL</t>
  </si>
  <si>
    <t>0000602055</t>
  </si>
  <si>
    <t>BALARAM ROY</t>
  </si>
  <si>
    <t>0000033933</t>
  </si>
  <si>
    <t>WIZARDO EXHIBITION &amp; INTERIOR DESIG</t>
  </si>
  <si>
    <t>0000033934</t>
  </si>
  <si>
    <t>GUJARAT COOLING TOWER CORPORATION</t>
  </si>
  <si>
    <t>0000033935</t>
  </si>
  <si>
    <t>PRAKASH JOSHI</t>
  </si>
  <si>
    <t>0000033936</t>
  </si>
  <si>
    <t>HIND GLOBAL EXIM</t>
  </si>
  <si>
    <t>0000033937</t>
  </si>
  <si>
    <t>0000011438</t>
  </si>
  <si>
    <t>0000602056</t>
  </si>
  <si>
    <t>SOJAT FREIGHT CARRIERS</t>
  </si>
  <si>
    <t>0000602057</t>
  </si>
  <si>
    <t>SHREE OM LOGISTICS</t>
  </si>
  <si>
    <t>0000602058</t>
  </si>
  <si>
    <t>OM SAI ROADLINES</t>
  </si>
  <si>
    <t>0000033938</t>
  </si>
  <si>
    <t>BLUEWAVE COMPUTERS</t>
  </si>
  <si>
    <t>0000011439</t>
  </si>
  <si>
    <t>0000033939</t>
  </si>
  <si>
    <t>SHREE KRISHNA ENTERPRISES</t>
  </si>
  <si>
    <t>0000033940</t>
  </si>
  <si>
    <t>BHARTI ENTERPRISE</t>
  </si>
  <si>
    <t>0000602059</t>
  </si>
  <si>
    <t>SOUTH INDIA ROAD LINES</t>
  </si>
  <si>
    <t>0000033941</t>
  </si>
  <si>
    <t>KARTHIK ENGINEERING COMPONENTS</t>
  </si>
  <si>
    <t>0000602060</t>
  </si>
  <si>
    <t>APNA GOODS CARRIER</t>
  </si>
  <si>
    <t>0000033942</t>
  </si>
  <si>
    <t>Elion technologies and Consulting p</t>
  </si>
  <si>
    <t>0000033944</t>
  </si>
  <si>
    <t>LOKPAL INDUSTRIES</t>
  </si>
  <si>
    <t>0000011442</t>
  </si>
  <si>
    <t>0000011443</t>
  </si>
  <si>
    <t>0000033947</t>
  </si>
  <si>
    <t>MAGNUM CARGO PVT LTD</t>
  </si>
  <si>
    <t>0000033948</t>
  </si>
  <si>
    <t>RAJUBHAI D. RAJPUT</t>
  </si>
  <si>
    <t>0000033949</t>
  </si>
  <si>
    <t>DEEPAK BINDERS</t>
  </si>
  <si>
    <t>0000033950</t>
  </si>
  <si>
    <t>VIPUL DHANJI LAVADIYA</t>
  </si>
  <si>
    <t>0000033951</t>
  </si>
  <si>
    <t>0000033952</t>
  </si>
  <si>
    <t>0000602061</t>
  </si>
  <si>
    <t>KANPUR ALWAR ROAD LINES</t>
  </si>
  <si>
    <t>0000602062</t>
  </si>
  <si>
    <t>Shree Mateshwari Crane Service</t>
  </si>
  <si>
    <t>0000033953</t>
  </si>
  <si>
    <t>ARIHANT STORES</t>
  </si>
  <si>
    <t>0000033954</t>
  </si>
  <si>
    <t>VINAYAK ENGINEERING WORKS</t>
  </si>
  <si>
    <t>0000033955</t>
  </si>
  <si>
    <t>GURU DIESELS</t>
  </si>
  <si>
    <t>0000033956</t>
  </si>
  <si>
    <t>ASIAN DIESEL</t>
  </si>
  <si>
    <t>0000034459</t>
  </si>
  <si>
    <t>IMP - DHARA SHAH</t>
  </si>
  <si>
    <t>0000033957</t>
  </si>
  <si>
    <t>NIPPON OIL PUMP INDIA PRIVATE LTD.</t>
  </si>
  <si>
    <t>0000602063</t>
  </si>
  <si>
    <t>0000033958</t>
  </si>
  <si>
    <t>Ahmedabad Diesel Corporation</t>
  </si>
  <si>
    <t>0000602064</t>
  </si>
  <si>
    <t>SAAD ROADWAYS</t>
  </si>
  <si>
    <t>0000033960</t>
  </si>
  <si>
    <t>SHAILESH GAGUBHAI DAU</t>
  </si>
  <si>
    <t>0000602065</t>
  </si>
  <si>
    <t>MEWAR CARGO MOVERS</t>
  </si>
  <si>
    <t>0000602066</t>
  </si>
  <si>
    <t>LOGISTICS SOLUTION</t>
  </si>
  <si>
    <t>0000033962</t>
  </si>
  <si>
    <t>VDR ENGINEERING CO.</t>
  </si>
  <si>
    <t>0000033963</t>
  </si>
  <si>
    <t>0000602067</t>
  </si>
  <si>
    <t>Dadhimati Road Lines,</t>
  </si>
  <si>
    <t>0000033964</t>
  </si>
  <si>
    <t>AMOL PHARMACEUTICALS PVT. LTD.</t>
  </si>
  <si>
    <t>0000033965</t>
  </si>
  <si>
    <t>VORA JIRUWALA &amp; ASSOCIATES</t>
  </si>
  <si>
    <t>0000033966</t>
  </si>
  <si>
    <t>ASK KREATION</t>
  </si>
  <si>
    <t>0000033967</t>
  </si>
  <si>
    <t>MEHTA MINERALS(LC PAYMENT)</t>
  </si>
  <si>
    <t>0000033968</t>
  </si>
  <si>
    <t>DHINGESHWAR ENGINEERING</t>
  </si>
  <si>
    <t>0000602071</t>
  </si>
  <si>
    <t>ABT PARCEL SERVICE</t>
  </si>
  <si>
    <t>0000033972</t>
  </si>
  <si>
    <t>ETCH IT COMMUNICATION</t>
  </si>
  <si>
    <t>0000033973</t>
  </si>
  <si>
    <t>JAYSUN SCIENTIFICS</t>
  </si>
  <si>
    <t>0000033974</t>
  </si>
  <si>
    <t>KRM CORPORATION</t>
  </si>
  <si>
    <t>0000011447</t>
  </si>
  <si>
    <t>G.D.JOGRANA</t>
  </si>
  <si>
    <t>0000602072</t>
  </si>
  <si>
    <t>BASKA BOMBAY CARRIERS</t>
  </si>
  <si>
    <t>0000602073</t>
  </si>
  <si>
    <t>ALL INDIA TRANSPORT</t>
  </si>
  <si>
    <t>0000033975</t>
  </si>
  <si>
    <t>JARU UMESHBHAI DHANJIBHAI</t>
  </si>
  <si>
    <t>0000033976</t>
  </si>
  <si>
    <t>0000602074</t>
  </si>
  <si>
    <t>VANDANA TRANSPORT CO.</t>
  </si>
  <si>
    <t>0000602075</t>
  </si>
  <si>
    <t>PANCHWATI ROADLINES</t>
  </si>
  <si>
    <t>IMP - NILADRI PATTNAIK</t>
  </si>
  <si>
    <t>0000033977</t>
  </si>
  <si>
    <t>GURU KRUPA AUTO MOBILE WORKS</t>
  </si>
  <si>
    <t>0000033978</t>
  </si>
  <si>
    <t>KISHOR B. RANA</t>
  </si>
  <si>
    <t>0000602076</t>
  </si>
  <si>
    <t>A.P. TRAVELS &amp; CARGO</t>
  </si>
  <si>
    <t>0000602077</t>
  </si>
  <si>
    <t>ASIAN LOGISTICS</t>
  </si>
  <si>
    <t>0000011448</t>
  </si>
  <si>
    <t>VISHWAKARMA PACKERS</t>
  </si>
  <si>
    <t>0000602078</t>
  </si>
  <si>
    <t>D.S. ROADLINES</t>
  </si>
  <si>
    <t>IMP - SANDHYA AMBRE</t>
  </si>
  <si>
    <t>0000011449</t>
  </si>
  <si>
    <t>PERFECT MINERALS</t>
  </si>
  <si>
    <t>0000033980</t>
  </si>
  <si>
    <t>AAA AMBULANCE SERVICE</t>
  </si>
  <si>
    <t>0000033981</t>
  </si>
  <si>
    <t>XPRESS INTEGRATED LOGISTICS PVT.LTD</t>
  </si>
  <si>
    <t>0000033982</t>
  </si>
  <si>
    <t>SUSHIL FREIGHT CARRIER</t>
  </si>
  <si>
    <t>0000602079</t>
  </si>
  <si>
    <t>RAJLAXMI TRANSPORT CO.</t>
  </si>
  <si>
    <t>0000602081</t>
  </si>
  <si>
    <t>LAXMI ENTERPRISES &amp; TR. CO</t>
  </si>
  <si>
    <t>0000602082</t>
  </si>
  <si>
    <t>MATHAR TRANSPORT</t>
  </si>
  <si>
    <t>LOAN - DAXESH SHAH</t>
  </si>
  <si>
    <t>IMP - M NAGARJUNA</t>
  </si>
  <si>
    <t>0000011450</t>
  </si>
  <si>
    <t>GURU KRIPA TRADING CO.</t>
  </si>
  <si>
    <t>0000033983</t>
  </si>
  <si>
    <t>MONTI THREAD BALL FACTORY</t>
  </si>
  <si>
    <t>IMP - NIRAV MATHYA</t>
  </si>
  <si>
    <t>0000033985</t>
  </si>
  <si>
    <t>0000011451</t>
  </si>
  <si>
    <t>0000602083</t>
  </si>
  <si>
    <t>DATAR ROADLINES</t>
  </si>
  <si>
    <t>0000033986</t>
  </si>
  <si>
    <t>0000011452</t>
  </si>
  <si>
    <t>NAHAR GRANITES PVT LTD</t>
  </si>
  <si>
    <t>0000033988</t>
  </si>
  <si>
    <t>RACHNA AIR COMPONENTS PVT LTD</t>
  </si>
  <si>
    <t>0000033989</t>
  </si>
  <si>
    <t>0000033990</t>
  </si>
  <si>
    <t>0000011457</t>
  </si>
  <si>
    <t>SHRI JEE POLY BAG</t>
  </si>
  <si>
    <t>0000033992</t>
  </si>
  <si>
    <t>NOBLE CERAMICS INDUSTRIES</t>
  </si>
  <si>
    <t>0000011458</t>
  </si>
  <si>
    <t>MAHAVIR POLYSACK INDUSTRIES</t>
  </si>
  <si>
    <t>0000602087</t>
  </si>
  <si>
    <t>PAL FREIGHT CARRIER</t>
  </si>
  <si>
    <t>0000033993</t>
  </si>
  <si>
    <t>ZARU GOPAL SAMJI</t>
  </si>
  <si>
    <t>0000033994</t>
  </si>
  <si>
    <t>Jagdamba Freight Carrier</t>
  </si>
  <si>
    <t>0000033995</t>
  </si>
  <si>
    <t>VAIBHAVI ENGINEERS</t>
  </si>
  <si>
    <t>0000011459</t>
  </si>
  <si>
    <t>YASHVI INC</t>
  </si>
  <si>
    <t>0000602088</t>
  </si>
  <si>
    <t>CHOUDHARY ROADLINES</t>
  </si>
  <si>
    <t>0000033996</t>
  </si>
  <si>
    <t>SHREE BALAJI TRADING CO.</t>
  </si>
  <si>
    <t>IMP - R K MAHAPATRA (CARD)</t>
  </si>
  <si>
    <t>0000033997</t>
  </si>
  <si>
    <t>VAISHALI TRAVELS</t>
  </si>
  <si>
    <t>0000602089</t>
  </si>
  <si>
    <t>RADHIKA CARRIERS LLP</t>
  </si>
  <si>
    <t>0000602090</t>
  </si>
  <si>
    <t>RIGHTWAY CARGO MOVERS</t>
  </si>
  <si>
    <t>0000602091</t>
  </si>
  <si>
    <t>ALWAR UTTRANCHAL TRASPORT CO.</t>
  </si>
  <si>
    <t>0000602092</t>
  </si>
  <si>
    <t>0000602093</t>
  </si>
  <si>
    <t>MAHABALESHWAR MUMBAI TRANSPORT</t>
  </si>
  <si>
    <t>0000602094</t>
  </si>
  <si>
    <t>0000033998</t>
  </si>
  <si>
    <t>APPLE AUTOMOTIVE</t>
  </si>
  <si>
    <t>0000033999</t>
  </si>
  <si>
    <t>OCEAN TRANSWORLD LOGISTICS PVT LTD</t>
  </si>
  <si>
    <t>0000034000</t>
  </si>
  <si>
    <t>SUPERFAST TECHNOLOGIES</t>
  </si>
  <si>
    <t>0000602095</t>
  </si>
  <si>
    <t>LOVELY FREIGHT CARRIERS</t>
  </si>
  <si>
    <t>0000034001</t>
  </si>
  <si>
    <t>ROOTS CORPORATION LIMITED</t>
  </si>
  <si>
    <t>0000034002</t>
  </si>
  <si>
    <t>AJAY VIJAY AWANEESH KUMAR MISHRA TR</t>
  </si>
  <si>
    <t>IMP - MAHESH  G GAMOT</t>
  </si>
  <si>
    <t>0000034003</t>
  </si>
  <si>
    <t>MANAMA MOTORS</t>
  </si>
  <si>
    <t>0000034004</t>
  </si>
  <si>
    <t>G B S ENTERPRISES</t>
  </si>
  <si>
    <t>0000034005</t>
  </si>
  <si>
    <t>AJ TRANSPORT CORPORATIN</t>
  </si>
  <si>
    <t>0000011460</t>
  </si>
  <si>
    <t>S.K.MINEREX</t>
  </si>
  <si>
    <t>0000034006</t>
  </si>
  <si>
    <t>SALIM ENGINEERING WORKS</t>
  </si>
  <si>
    <t>0000602097</t>
  </si>
  <si>
    <t>CCI LOGISTICS LIMITED</t>
  </si>
  <si>
    <t>0000011461</t>
  </si>
  <si>
    <t>AJAY MICRONS</t>
  </si>
  <si>
    <t>0000602098</t>
  </si>
  <si>
    <t>VINAY ROADLINES PVT LTD</t>
  </si>
  <si>
    <t>0000034007</t>
  </si>
  <si>
    <t>0000602099</t>
  </si>
  <si>
    <t>SMD. LOGISTIC</t>
  </si>
  <si>
    <t>0000602100</t>
  </si>
  <si>
    <t>Mayur Bang</t>
  </si>
  <si>
    <t>0000602101</t>
  </si>
  <si>
    <t>KSHATRIYA TRANSPORT</t>
  </si>
  <si>
    <t>0000034010</t>
  </si>
  <si>
    <t>Bharati Enterprises</t>
  </si>
  <si>
    <t>0000034011</t>
  </si>
  <si>
    <t>MANUBHAI &amp; SHAH LLP</t>
  </si>
  <si>
    <t>0000034012</t>
  </si>
  <si>
    <t>SANTOSH N JOIS</t>
  </si>
  <si>
    <t>0000034013</t>
  </si>
  <si>
    <t>LOAN - ASHOK D CHAUHAN</t>
  </si>
  <si>
    <t>0000034015</t>
  </si>
  <si>
    <t>Aspa &amp; Associates</t>
  </si>
  <si>
    <t>0000011462</t>
  </si>
  <si>
    <t>0000034016</t>
  </si>
  <si>
    <t>NANGIA TRADERS</t>
  </si>
  <si>
    <t>0000011463</t>
  </si>
  <si>
    <t>SREE SIVA SAI MINERALS</t>
  </si>
  <si>
    <t>0000011464</t>
  </si>
  <si>
    <t>DAMODARDAS HARIDAS &amp; SONS</t>
  </si>
  <si>
    <t>0000034018</t>
  </si>
  <si>
    <t>MARCK &amp; CARE ENGINEERS LTD.</t>
  </si>
  <si>
    <t>0000011465</t>
  </si>
  <si>
    <t>NAVRATNA INDUSTRIES</t>
  </si>
  <si>
    <t>0000034021</t>
  </si>
  <si>
    <t>Aadarsh Technologies</t>
  </si>
  <si>
    <t>0000020331</t>
  </si>
  <si>
    <t>GEBR. DORFNER GMBH &amp; CO. KAOLIN-UND</t>
  </si>
  <si>
    <t>0000034022</t>
  </si>
  <si>
    <t>ELTECH POWER SOLUTION</t>
  </si>
  <si>
    <t>0000011467</t>
  </si>
  <si>
    <t>RADHESHYAM PACKAGING</t>
  </si>
  <si>
    <t>0000011468</t>
  </si>
  <si>
    <t>YAMUNA POLY WAXES</t>
  </si>
  <si>
    <t>0000034023</t>
  </si>
  <si>
    <t>ABHISHEK B KANANI</t>
  </si>
  <si>
    <t>IMP - BHARAT JOSHI (F)</t>
  </si>
  <si>
    <t>0000020332</t>
  </si>
  <si>
    <t>ACMA FOR CHEMICAL AND MINING</t>
  </si>
  <si>
    <t>0000602107</t>
  </si>
  <si>
    <t>A.K. ROADLINES</t>
  </si>
  <si>
    <t>0000034025</t>
  </si>
  <si>
    <t>INDRA PRINTERS</t>
  </si>
  <si>
    <t>0000034026</t>
  </si>
  <si>
    <t>MGH LOGISTICS PVT LTD</t>
  </si>
  <si>
    <t>0000034027</t>
  </si>
  <si>
    <t>0000034028</t>
  </si>
  <si>
    <t>UNITY ENGINEERING ENTERPRISE</t>
  </si>
  <si>
    <t>0000602108</t>
  </si>
  <si>
    <t>ADVANCED MICRO SERVICES PVT.LTD</t>
  </si>
  <si>
    <t>0000034029</t>
  </si>
  <si>
    <t>0000020333</t>
  </si>
  <si>
    <t>SAGAR GHOSH</t>
  </si>
  <si>
    <t>0000034030</t>
  </si>
  <si>
    <t>0000011469</t>
  </si>
  <si>
    <t>INDIAN OIL CORPORATION LIMITED</t>
  </si>
  <si>
    <t>0000011470</t>
  </si>
  <si>
    <t>JOTUN INDIA PRIVATE LIMITED</t>
  </si>
  <si>
    <t>0000034031</t>
  </si>
  <si>
    <t>HETAL ELECTRONICS</t>
  </si>
  <si>
    <t>0000011471</t>
  </si>
  <si>
    <t>GHANSHYAM KAOLIN</t>
  </si>
  <si>
    <t>0000034032</t>
  </si>
  <si>
    <t>HIMCOM SYSTEMS</t>
  </si>
  <si>
    <t>0000020334</t>
  </si>
  <si>
    <t>DANDONG XINYANG MINERAL CO. LTD.</t>
  </si>
  <si>
    <t>0000034034</t>
  </si>
  <si>
    <t>KAILASH RAY (L &amp; U)</t>
  </si>
  <si>
    <t>0000034547</t>
  </si>
  <si>
    <t>RATHNA DEVA INDUSTRIES</t>
  </si>
  <si>
    <t>0000602109</t>
  </si>
  <si>
    <t>ARDHANARESHWAR CARGO &amp; LOGISTICS</t>
  </si>
  <si>
    <t>0000034035</t>
  </si>
  <si>
    <t>ANL SIGNAPORE PTE.LTD.C/O. CCAI</t>
  </si>
  <si>
    <t>0000034036</t>
  </si>
  <si>
    <t>MITSUI O.S.K.LINES (INDIA)PVT LTD.</t>
  </si>
  <si>
    <t>0000034037</t>
  </si>
  <si>
    <t>AEC TRANSOLUTIONS PVT LTD</t>
  </si>
  <si>
    <t>0000602110</t>
  </si>
  <si>
    <t>VAHINI TRANSPORTS &amp; TRADERS</t>
  </si>
  <si>
    <t>0000034038</t>
  </si>
  <si>
    <t>R S TRADERS</t>
  </si>
  <si>
    <t>0000034039</t>
  </si>
  <si>
    <t>0000011472</t>
  </si>
  <si>
    <t>SHREE VALLABH CHEMICAL</t>
  </si>
  <si>
    <t>0000602111</t>
  </si>
  <si>
    <t>PUSHKARNA FREIGHT CARRIER</t>
  </si>
  <si>
    <t>0000034040</t>
  </si>
  <si>
    <t>0000602112</t>
  </si>
  <si>
    <t>ASSOCIATED ROAD CARGO</t>
  </si>
  <si>
    <t>0000011475</t>
  </si>
  <si>
    <t>NEELKANTH MINCHEM</t>
  </si>
  <si>
    <t>0000011476</t>
  </si>
  <si>
    <t>RAMDOOT PACKAGING</t>
  </si>
  <si>
    <t>ICICI BANK LTD- OMNI TEMPO</t>
  </si>
  <si>
    <t>0000034041</t>
  </si>
  <si>
    <t>ALLOT TECHNOLOGIES PVT.LTD</t>
  </si>
  <si>
    <t>0000034042</t>
  </si>
  <si>
    <t>R.S TRADERS</t>
  </si>
  <si>
    <t>0000034044</t>
  </si>
  <si>
    <t>MSCO SERVICE EQUIPMENTS</t>
  </si>
  <si>
    <t>0000034045</t>
  </si>
  <si>
    <t>GUJARAT CARBON PRODUCTS</t>
  </si>
  <si>
    <t>0000034046</t>
  </si>
  <si>
    <t>MOTI POULTRY DEVELOPERS PVT LTD</t>
  </si>
  <si>
    <t>0000034047</t>
  </si>
  <si>
    <t>JIYA CORPORATION</t>
  </si>
  <si>
    <t>0000034048</t>
  </si>
  <si>
    <t>SAURABH KOCHREKAR</t>
  </si>
  <si>
    <t>0000034049</t>
  </si>
  <si>
    <t>KAPADIA ACTUARIES &amp; CONSULTANTS</t>
  </si>
  <si>
    <t>0000602113</t>
  </si>
  <si>
    <t>MASTER LOGISTICS</t>
  </si>
  <si>
    <t>0000034050</t>
  </si>
  <si>
    <t>SIDDHIVINAYAK ENTERPRISE</t>
  </si>
  <si>
    <t>0000034051</t>
  </si>
  <si>
    <t>JAI BALAJI GLASS HOUSE</t>
  </si>
  <si>
    <t>0000034052</t>
  </si>
  <si>
    <t>GOVIND N. BHARWAD</t>
  </si>
  <si>
    <t>0000034053</t>
  </si>
  <si>
    <t>NOBLE REFRACTORIES</t>
  </si>
  <si>
    <t>0000602114</t>
  </si>
  <si>
    <t>ADITYA AIR EXPRESS</t>
  </si>
  <si>
    <t>0000034054</t>
  </si>
  <si>
    <t>EQUINOX SOLUTIONS</t>
  </si>
  <si>
    <t>0000034055</t>
  </si>
  <si>
    <t>LEAAP INTERNATIONAL PVT LTD</t>
  </si>
  <si>
    <t>0000034057</t>
  </si>
  <si>
    <t>TIGER LOGISTICS (INDIA) LTD</t>
  </si>
  <si>
    <t>0000011477</t>
  </si>
  <si>
    <t>RAM MARBLE AND MINERALS</t>
  </si>
  <si>
    <t>0000034058</t>
  </si>
  <si>
    <t>J.D. GEAR ENGINEERS</t>
  </si>
  <si>
    <t>0000034059</t>
  </si>
  <si>
    <t>ENDEAVOUR INSTRUMENT PVT LTD</t>
  </si>
  <si>
    <t>0000011479</t>
  </si>
  <si>
    <t>GOPIKISHAN POLYPLAST PVT LTD.</t>
  </si>
  <si>
    <t>0000011480</t>
  </si>
  <si>
    <t>S.D.MARBLE AND MINERALS</t>
  </si>
  <si>
    <t>0000034060</t>
  </si>
  <si>
    <t>INNOVA SYSTEMS INDIA PVT LTD</t>
  </si>
  <si>
    <t>0000034061</t>
  </si>
  <si>
    <t>ARM INFOSERVE INDIA PVT LTD</t>
  </si>
  <si>
    <t>0000034063</t>
  </si>
  <si>
    <t>VARDHMAN PROPERTY &amp; BUILDERS</t>
  </si>
  <si>
    <t>0000034064</t>
  </si>
  <si>
    <t>RISHABHDEV STONE TRADING COMPANY</t>
  </si>
  <si>
    <t>0000602116</t>
  </si>
  <si>
    <t>RAMAKRISHNA LORRY TRANSPORT</t>
  </si>
  <si>
    <t>0000034066</t>
  </si>
  <si>
    <t>APOLLO CONVEYOR PVT. LTD.</t>
  </si>
  <si>
    <t>0000034067</t>
  </si>
  <si>
    <t>BIO SAFE ANALYTIC SYSTEMS</t>
  </si>
  <si>
    <t>0000034068</t>
  </si>
  <si>
    <t>HOSUR SUPER SPECIALITY HOSPITAL PVT</t>
  </si>
  <si>
    <t>0000011481</t>
  </si>
  <si>
    <t>BRIGHT CONTAINERS</t>
  </si>
  <si>
    <t>0000602117</t>
  </si>
  <si>
    <t>ALWAR KHAN TRANSPORT COMPANY</t>
  </si>
  <si>
    <t>0000034070</t>
  </si>
  <si>
    <t>MANISH K SHAH &amp; CO.</t>
  </si>
  <si>
    <t>0000034072</t>
  </si>
  <si>
    <t>RAJESH KUMAR JAISWAL</t>
  </si>
  <si>
    <t>0000034073</t>
  </si>
  <si>
    <t>RAJ HEAVY ELECTRICALS</t>
  </si>
  <si>
    <t>0000034074</t>
  </si>
  <si>
    <t>SYSPRO LAB INSTRUMENTS</t>
  </si>
  <si>
    <t>0000020336</t>
  </si>
  <si>
    <t>DVS COMPANY LTD.</t>
  </si>
  <si>
    <t>0000034075</t>
  </si>
  <si>
    <t>0000602121</t>
  </si>
  <si>
    <t>M.A. ROAD LINES</t>
  </si>
  <si>
    <t>0000034076</t>
  </si>
  <si>
    <t>LAFARGE INDIA LTD</t>
  </si>
  <si>
    <t>0000602122</t>
  </si>
  <si>
    <t>COMMERCIAL EXPRESS CARGO</t>
  </si>
  <si>
    <t>0000034077</t>
  </si>
  <si>
    <t>IMP - SUMITRABEN P VASAVA</t>
  </si>
  <si>
    <t>0000602123</t>
  </si>
  <si>
    <t>CHANDRA ROAD LINES</t>
  </si>
  <si>
    <t>0000034078</t>
  </si>
  <si>
    <t>CARGO MOTORS PVT.LTD</t>
  </si>
  <si>
    <t>0000034079</t>
  </si>
  <si>
    <t>DEVPARI CHILLED WATER</t>
  </si>
  <si>
    <t>0000602125</t>
  </si>
  <si>
    <t>SHREE VINAYAK TRANSPORT COMPANY</t>
  </si>
  <si>
    <t>IMP - MADHAVI NAIK</t>
  </si>
  <si>
    <t>0000034080</t>
  </si>
  <si>
    <t>ARIF AUTO GARAGE</t>
  </si>
  <si>
    <t>0000011482</t>
  </si>
  <si>
    <t>MASTEK STEELS PVT. LTD.</t>
  </si>
  <si>
    <t>0000034081</t>
  </si>
  <si>
    <t>BEST ASSOCIATES</t>
  </si>
  <si>
    <t>0000034082</t>
  </si>
  <si>
    <t>BHARAT STEEL</t>
  </si>
  <si>
    <t>0000602127</t>
  </si>
  <si>
    <t>0000034083</t>
  </si>
  <si>
    <t>Ashwa Air Technologies</t>
  </si>
  <si>
    <t>0000034084</t>
  </si>
  <si>
    <t>SHREE PEST CONTROL SERVICES</t>
  </si>
  <si>
    <t>0000034085</t>
  </si>
  <si>
    <t>IIJD MANUFACTURING CO.</t>
  </si>
  <si>
    <t>IMP - MADAN LAL VALMIKI</t>
  </si>
  <si>
    <t>0000602128</t>
  </si>
  <si>
    <t>RAMAN ROADWAYS PVT.LTD</t>
  </si>
  <si>
    <t>0000034086</t>
  </si>
  <si>
    <t>JALAL KATHAT</t>
  </si>
  <si>
    <t>0000011483</t>
  </si>
  <si>
    <t>0000020337</t>
  </si>
  <si>
    <t>EMIRATES NATIONALGENERALTRADINGLLC</t>
  </si>
  <si>
    <t>0000602129</t>
  </si>
  <si>
    <t>0000602130</t>
  </si>
  <si>
    <t>JOGINDRA YADAV</t>
  </si>
  <si>
    <t>0000034087</t>
  </si>
  <si>
    <t>MAITREE ELECTRONICS</t>
  </si>
  <si>
    <t>0000034088</t>
  </si>
  <si>
    <t>NAVYANTRIK ENTERPRISES</t>
  </si>
  <si>
    <t>0000034089</t>
  </si>
  <si>
    <t>ALLEGIANCE ENTERPRISES</t>
  </si>
  <si>
    <t>0000602131</t>
  </si>
  <si>
    <t>VINOD TRANSPORT CO.</t>
  </si>
  <si>
    <t>0000602132</t>
  </si>
  <si>
    <t>KOHINOOR TRANSPORT CO.</t>
  </si>
  <si>
    <t>0000602136</t>
  </si>
  <si>
    <t>VISHAL TRANSPORT SERVICE</t>
  </si>
  <si>
    <t>0000011487</t>
  </si>
  <si>
    <t>NILE PLASTIC PVT. LTD.</t>
  </si>
  <si>
    <t>0000602137</t>
  </si>
  <si>
    <t>MAA BHAWANI TRANSPORT SERVICES</t>
  </si>
  <si>
    <t>0000034092</t>
  </si>
  <si>
    <t>SHARP TRONIICS</t>
  </si>
  <si>
    <t>LOAN - T. RAJANNA</t>
  </si>
  <si>
    <t>0000602138</t>
  </si>
  <si>
    <t>ARIHANT ROAD CARRIER</t>
  </si>
  <si>
    <t>0000034093</t>
  </si>
  <si>
    <t>INSCAL SERVICE CENTRE</t>
  </si>
  <si>
    <t>0000034094</t>
  </si>
  <si>
    <t>AAKAR ENGINEERS</t>
  </si>
  <si>
    <t>0000034095</t>
  </si>
  <si>
    <t>N.GANDHI &amp; CO.</t>
  </si>
  <si>
    <t>0000034096</t>
  </si>
  <si>
    <t>PARAM SYSTEMS</t>
  </si>
  <si>
    <t>0000034097</t>
  </si>
  <si>
    <t>INTERNATIONAL IRON TRADING CO.</t>
  </si>
  <si>
    <t>0000034098</t>
  </si>
  <si>
    <t>PROMAS RESEARCH LABORATORIES PVT.LT</t>
  </si>
  <si>
    <t>0000602140</t>
  </si>
  <si>
    <t>B.R SAHNI ROADWAYS</t>
  </si>
  <si>
    <t>0000034099</t>
  </si>
  <si>
    <t>SHREE RAJ PLASTICS</t>
  </si>
  <si>
    <t>IMP - BALJIT SINGH.</t>
  </si>
  <si>
    <t>0000011488</t>
  </si>
  <si>
    <t>LIMENAPH CHEMICALS PRIVATE LIMITED</t>
  </si>
  <si>
    <t>IMP - DILIP SONAR</t>
  </si>
  <si>
    <t>0000034100</t>
  </si>
  <si>
    <t>SRI KRISHNA DIESELS</t>
  </si>
  <si>
    <t>0000034101</t>
  </si>
  <si>
    <t>DHIRAJ AUTO</t>
  </si>
  <si>
    <t>0000034102</t>
  </si>
  <si>
    <t>0000602141</t>
  </si>
  <si>
    <t>ALWAR UTTARANCHAL TRANSPORT CO.</t>
  </si>
  <si>
    <t>0000034103</t>
  </si>
  <si>
    <t>M.M.VORA AUTOMOBILES PVT LTD</t>
  </si>
  <si>
    <t>0000034104</t>
  </si>
  <si>
    <t>SHREE GOPINATHJI CARS PVT LTD</t>
  </si>
  <si>
    <t>0000011489</t>
  </si>
  <si>
    <t>V.V.TITANIUM PIGMENTS PVT.LTD</t>
  </si>
  <si>
    <t>0000034105</t>
  </si>
  <si>
    <t>GREEN ADVERTISERS</t>
  </si>
  <si>
    <t>0000034106</t>
  </si>
  <si>
    <t>IMP - GHANSHYAM SHARMA</t>
  </si>
  <si>
    <t>0000602142</t>
  </si>
  <si>
    <t>VASUNDHARA TRANSPORT COMPANY</t>
  </si>
  <si>
    <t>0000602143</t>
  </si>
  <si>
    <t>ZINKA LOGISTICS SOLUTIONS PVT LTD.</t>
  </si>
  <si>
    <t>0000602144</t>
  </si>
  <si>
    <t>SHREE J B TRANSPORTS</t>
  </si>
  <si>
    <t>0000034107</t>
  </si>
  <si>
    <t>AMAR CARS PVT LTD</t>
  </si>
  <si>
    <t>0000034108</t>
  </si>
  <si>
    <t>0000011490</t>
  </si>
  <si>
    <t>G.S.MINERALS (MAKRANA)</t>
  </si>
  <si>
    <t>0000602145</t>
  </si>
  <si>
    <t>ALWAR CARGO TRANSPORT COMPANY</t>
  </si>
  <si>
    <t>0000034110</t>
  </si>
  <si>
    <t>SEEMA SONTHALIA</t>
  </si>
  <si>
    <t>0000034111</t>
  </si>
  <si>
    <t>MEET CRANE &amp; INFRA LOGISTIC CO.</t>
  </si>
  <si>
    <t>0000034112</t>
  </si>
  <si>
    <t>DEPOSIT – DINESH PATEL</t>
  </si>
  <si>
    <t>0000034113</t>
  </si>
  <si>
    <t>LOAN - RAVI AKHAND</t>
  </si>
  <si>
    <t>ICICI BANK LTD - JAGUAR</t>
  </si>
  <si>
    <t>0000034114</t>
  </si>
  <si>
    <t>RP &amp; R COMPUTER</t>
  </si>
  <si>
    <t>0000034115</t>
  </si>
  <si>
    <t>Shree R.N.Metals(India)Pvt. Ltd.</t>
  </si>
  <si>
    <t>0000034116</t>
  </si>
  <si>
    <t>AJAY TECHNO TRADE</t>
  </si>
  <si>
    <t>0000011491</t>
  </si>
  <si>
    <t>INDIAN BARYTES COMPANY</t>
  </si>
  <si>
    <t>0000034117</t>
  </si>
  <si>
    <t>DEPOSIT - FACTORY (UDAIPUR)</t>
  </si>
  <si>
    <t>0000034118</t>
  </si>
  <si>
    <t>DEPOSIT - ANKUR MINMINE UDP (ELE DE</t>
  </si>
  <si>
    <t>0000011492</t>
  </si>
  <si>
    <t>A.A.SURTI</t>
  </si>
  <si>
    <t>0000034119</t>
  </si>
  <si>
    <t>BHAGWATI INFORMATION TECHNOLOGIES</t>
  </si>
  <si>
    <t>0000034120</t>
  </si>
  <si>
    <t>SHANKAR TRADERS &amp; CO</t>
  </si>
  <si>
    <t>0000602146</t>
  </si>
  <si>
    <t>ZINKA LOGISTICS SOLUTIONS PVT LTD</t>
  </si>
  <si>
    <t>0000034122</t>
  </si>
  <si>
    <t>MEHUL R KOLI</t>
  </si>
  <si>
    <t>ICICI BANK LTD - TUV 300</t>
  </si>
  <si>
    <t>ICICI BANK LTD - ECO SPORT</t>
  </si>
  <si>
    <t>ICICI BANK LTD - AMAZE</t>
  </si>
  <si>
    <t>ICICI BANK LTD - S-CROSS</t>
  </si>
  <si>
    <t>LOAN - N MANJUNATHA</t>
  </si>
  <si>
    <t>0000034123</t>
  </si>
  <si>
    <t>SUPREME TRADERS</t>
  </si>
  <si>
    <t>0000034124</t>
  </si>
  <si>
    <t>INNOVA SYSTEMS INDIA PVT. LTD.</t>
  </si>
  <si>
    <t>0000034125</t>
  </si>
  <si>
    <t>REGENT HONDA</t>
  </si>
  <si>
    <t>0000034126</t>
  </si>
  <si>
    <t>ADIT MICROSYS PVT. LTD.</t>
  </si>
  <si>
    <t>0000034127</t>
  </si>
  <si>
    <t>KABIR INSTRUMENTS &amp; TECHNOLOGY.</t>
  </si>
  <si>
    <t>LOAN - GIRIRAJ PALIWAL</t>
  </si>
  <si>
    <t>0000034128</t>
  </si>
  <si>
    <t>ZAID ENTERPRISE</t>
  </si>
  <si>
    <t>0000034132</t>
  </si>
  <si>
    <t>S P INTERNATIONAL</t>
  </si>
  <si>
    <t>0000602151</t>
  </si>
  <si>
    <t>AJ TRANSPORT CORPORATION.</t>
  </si>
  <si>
    <t>IMP - N MANIKANDAN</t>
  </si>
  <si>
    <t>0000602152</t>
  </si>
  <si>
    <t>SHREE SAHAJANAND TANSPORT CO</t>
  </si>
  <si>
    <t>0000602153</t>
  </si>
  <si>
    <t>PALI TRANSLINES PVT LTD</t>
  </si>
  <si>
    <t>0000020341</t>
  </si>
  <si>
    <t>M.M. ROAD LINES</t>
  </si>
  <si>
    <t>IMP - TARAK BHAVSAR</t>
  </si>
  <si>
    <t>IMP - SACHIN R PARMAR</t>
  </si>
  <si>
    <t>0000034133</t>
  </si>
  <si>
    <t>S G HEATERS</t>
  </si>
  <si>
    <t>0000034135</t>
  </si>
  <si>
    <t>HI-TECH BEARINGS PVT. LTD.</t>
  </si>
  <si>
    <t>0000034136</t>
  </si>
  <si>
    <t>MAHESH FABRICATORS</t>
  </si>
  <si>
    <t>0000034137</t>
  </si>
  <si>
    <t>BALAJI ENGINEERS</t>
  </si>
  <si>
    <t>0000040253</t>
  </si>
  <si>
    <t>0000011497</t>
  </si>
  <si>
    <t>G-FLEXIPACK</t>
  </si>
  <si>
    <t>0000034138</t>
  </si>
  <si>
    <t>SEEKOUT ONLINE</t>
  </si>
  <si>
    <t>0000034139</t>
  </si>
  <si>
    <t>PURNIMA TRADERS</t>
  </si>
  <si>
    <t>0000034140</t>
  </si>
  <si>
    <t>Monarch Power Solutions</t>
  </si>
  <si>
    <t>0000034141</t>
  </si>
  <si>
    <t>MONARCH POWER SOLUTIONS</t>
  </si>
  <si>
    <t>0000034142</t>
  </si>
  <si>
    <t>BHARMAL SALES CORPORATION</t>
  </si>
  <si>
    <t>0000011498</t>
  </si>
  <si>
    <t>K.L.G. ENTERPRISES.</t>
  </si>
  <si>
    <t>0000034143</t>
  </si>
  <si>
    <t>SUNNY ENGINEERING &amp; ALLIED WORKS</t>
  </si>
  <si>
    <t>0000034144</t>
  </si>
  <si>
    <t>DAGA BEARINGS</t>
  </si>
  <si>
    <t>0000034145</t>
  </si>
  <si>
    <t>HUNGER EYE RESTAURANTS</t>
  </si>
  <si>
    <t>ICICI BANK LTD - CITY HONDA</t>
  </si>
  <si>
    <t>ICICI BANK LTD - XUV 500</t>
  </si>
  <si>
    <t>0000034146</t>
  </si>
  <si>
    <t>IMP - PREM SHARMA</t>
  </si>
  <si>
    <t>0000602154</t>
  </si>
  <si>
    <t>LAXMAN TEMPOO SERVICE</t>
  </si>
  <si>
    <t>0000034147</t>
  </si>
  <si>
    <t>Supreme Traders</t>
  </si>
  <si>
    <t>0000011499</t>
  </si>
  <si>
    <t>ADVENTURES PROCESSING COMPANY</t>
  </si>
  <si>
    <t>0000034149</t>
  </si>
  <si>
    <t>UMIYA ENGINEERING WORKS</t>
  </si>
  <si>
    <t>0000034150</t>
  </si>
  <si>
    <t>HOME OF LAPTOPS</t>
  </si>
  <si>
    <t>0000034151</t>
  </si>
  <si>
    <t>HANUMANT MAN POWER SUPPLYERS</t>
  </si>
  <si>
    <t>0000034152</t>
  </si>
  <si>
    <t>NEXTIFY INC</t>
  </si>
  <si>
    <t>0000034153</t>
  </si>
  <si>
    <t>GRANITE SPARES</t>
  </si>
  <si>
    <t>0000034154</t>
  </si>
  <si>
    <t>VARDHMAN PROPERTY &amp; BLDG. MATERIAL</t>
  </si>
  <si>
    <t>0000034155</t>
  </si>
  <si>
    <t>0000602155</t>
  </si>
  <si>
    <t>NEW SAGAR ROAD LINES</t>
  </si>
  <si>
    <t>0000011500</t>
  </si>
  <si>
    <t>0000034156</t>
  </si>
  <si>
    <t>Shivam Instruments &amp; Services</t>
  </si>
  <si>
    <t>0000602156</t>
  </si>
  <si>
    <t>HANU TRANSPORT CO.</t>
  </si>
  <si>
    <t>0000034157</t>
  </si>
  <si>
    <t>SHREE VARADAYANI FABRICATORS</t>
  </si>
  <si>
    <t>0000011501</t>
  </si>
  <si>
    <t xml:space="preserve"> BS ENTERPRISES</t>
  </si>
  <si>
    <t>0000011502</t>
  </si>
  <si>
    <t>NTPTAR PRODUCTS PVT.LTD</t>
  </si>
  <si>
    <t>0000011503</t>
  </si>
  <si>
    <t>S.K.MINERAL INDUSTRIES (NATHDWARA)</t>
  </si>
  <si>
    <t>0000034158</t>
  </si>
  <si>
    <t>0000602157</t>
  </si>
  <si>
    <t>Naveen Roadways</t>
  </si>
  <si>
    <t>0000602159</t>
  </si>
  <si>
    <t>KUTCH RATNAM ROADWAYS</t>
  </si>
  <si>
    <t>LOAN - VINOD B. GUSAI</t>
  </si>
  <si>
    <t>0000034159</t>
  </si>
  <si>
    <t>DEPOSIT - BRIGHT EXIM PVT LTD</t>
  </si>
  <si>
    <t>0000011504</t>
  </si>
  <si>
    <t>KHAITAN INDUSTRIES</t>
  </si>
  <si>
    <t>0000602160</t>
  </si>
  <si>
    <t>0000034160</t>
  </si>
  <si>
    <t>ALWAR TOOLS IND.</t>
  </si>
  <si>
    <t>ICICI BANK LTD - CIAZ</t>
  </si>
  <si>
    <t>0000602161</t>
  </si>
  <si>
    <t>SOLANKI FREIGHT CARRIERS</t>
  </si>
  <si>
    <t>0000034161</t>
  </si>
  <si>
    <t>VISHWAS COMPUTERS</t>
  </si>
  <si>
    <t>0000034162</t>
  </si>
  <si>
    <t>THOUGHTWORKS</t>
  </si>
  <si>
    <t>0000034163</t>
  </si>
  <si>
    <t>IMP - HEMANT SHARMA</t>
  </si>
  <si>
    <t>0000602162</t>
  </si>
  <si>
    <t>HIMANSHI TRANSULATION &amp; CARGO</t>
  </si>
  <si>
    <t>0000034164</t>
  </si>
  <si>
    <t>KAESER COMPRESSORS (India) Pvt Ltd.</t>
  </si>
  <si>
    <t>0000034165</t>
  </si>
  <si>
    <t>0000034166</t>
  </si>
  <si>
    <t>JYOTI FINANCIAL SERVICES</t>
  </si>
  <si>
    <t>0000034167</t>
  </si>
  <si>
    <t>UTTAM ELECTRIC WORKS</t>
  </si>
  <si>
    <t>0000034168</t>
  </si>
  <si>
    <t>PUSHPA ENTERPRISE</t>
  </si>
  <si>
    <t>0000034169</t>
  </si>
  <si>
    <t>HARI ENTERPRISES</t>
  </si>
  <si>
    <t>0000034170</t>
  </si>
  <si>
    <t>SUPREME AUTOMOBILES</t>
  </si>
  <si>
    <t>0000011505</t>
  </si>
  <si>
    <t>NEXT GENERATION FILLERS</t>
  </si>
  <si>
    <t>0000602163</t>
  </si>
  <si>
    <t>MATRIX ROAD CARRIERS</t>
  </si>
  <si>
    <t>0000011506</t>
  </si>
  <si>
    <t>DURGA PLASTICS</t>
  </si>
  <si>
    <t>0000011507</t>
  </si>
  <si>
    <t>JAGUAR PETROPACKS PVT LTD.</t>
  </si>
  <si>
    <t>0000602164</t>
  </si>
  <si>
    <t>M.S. ROADWAYS</t>
  </si>
  <si>
    <t>0000034171</t>
  </si>
  <si>
    <t>HELLMANN WORLDWIDE LOGISTICS IND PV</t>
  </si>
  <si>
    <t>0000034172</t>
  </si>
  <si>
    <t>C.K. SHAH &amp; COMPANY</t>
  </si>
  <si>
    <t>0000034173</t>
  </si>
  <si>
    <t>K. M. SHETH &amp; SONS</t>
  </si>
  <si>
    <t>0000602166</t>
  </si>
  <si>
    <t>VASHISTH ROAD CARRIERS</t>
  </si>
  <si>
    <t>0000011508</t>
  </si>
  <si>
    <t>B&amp;A PACKAGING INDIA LTD</t>
  </si>
  <si>
    <t>0000602167</t>
  </si>
  <si>
    <t>0000602168</t>
  </si>
  <si>
    <t>SHRIRAM TRANSPORT COMPANY</t>
  </si>
  <si>
    <t>0000034174</t>
  </si>
  <si>
    <t>COMFORT AIRCONDITIONING</t>
  </si>
  <si>
    <t>0000034175</t>
  </si>
  <si>
    <t>GARNET ENVELOPS</t>
  </si>
  <si>
    <t>0000602169</t>
  </si>
  <si>
    <t>KHALSA ROAD LINES (SATNA)</t>
  </si>
  <si>
    <t>0000034177</t>
  </si>
  <si>
    <t>SANWARIYA ENGINEERING WORKS</t>
  </si>
  <si>
    <t>0000034182</t>
  </si>
  <si>
    <t>HIMANSHI TRANSULATION &amp; CARGO.</t>
  </si>
  <si>
    <t>0000011512</t>
  </si>
  <si>
    <t>GAYATHIRI  ENTERPRISES</t>
  </si>
  <si>
    <t>0000034183</t>
  </si>
  <si>
    <t>DEVYAMI AUTOMATIC PUMPS &amp; CONTROLS</t>
  </si>
  <si>
    <t>0000034184</t>
  </si>
  <si>
    <t>KRISHNA ELECTRICAL AND ENGINEERING</t>
  </si>
  <si>
    <t>0000034185</t>
  </si>
  <si>
    <t>0000034187</t>
  </si>
  <si>
    <t>VIDEOJET TECHNOLOGIES (I) PVT LTD</t>
  </si>
  <si>
    <t>0000602171</t>
  </si>
  <si>
    <t>P. K. ROADLINES</t>
  </si>
  <si>
    <t>0000034188</t>
  </si>
  <si>
    <t>KALIDAS K RATHODIYA</t>
  </si>
  <si>
    <t>0000034252</t>
  </si>
  <si>
    <t>DEPOSIT - KAY AGENCIES</t>
  </si>
  <si>
    <t>0000034189</t>
  </si>
  <si>
    <t>NILESH LINING WORKS</t>
  </si>
  <si>
    <t>0000034190</t>
  </si>
  <si>
    <t>CENTURY PRINTERS</t>
  </si>
  <si>
    <t>0000020346</t>
  </si>
  <si>
    <t>EVERGREEN SHIPPING AGENCY INDIA PVT</t>
  </si>
  <si>
    <t>0000011513</t>
  </si>
  <si>
    <t>HORIZON ENTERPRISE</t>
  </si>
  <si>
    <t>0000034191</t>
  </si>
  <si>
    <t>Intertek India Pvt. Ltd</t>
  </si>
  <si>
    <t>0000034192</t>
  </si>
  <si>
    <t>MANGALMURTI CONCHEM PVT LTD</t>
  </si>
  <si>
    <t>0000602172</t>
  </si>
  <si>
    <t>0000602173</t>
  </si>
  <si>
    <t>H K ROADWAYS</t>
  </si>
  <si>
    <t>0000034193</t>
  </si>
  <si>
    <t>PRAJAPATI BROTHERS</t>
  </si>
  <si>
    <t>0000034194</t>
  </si>
  <si>
    <t>MOON URECAST PRIVATE LIMITED</t>
  </si>
  <si>
    <t>0000602174</t>
  </si>
  <si>
    <t>SRI VINAYAKA TRANSPORT</t>
  </si>
  <si>
    <t>0000011514</t>
  </si>
  <si>
    <t>MAHESHWARI CHIPS UDYOG</t>
  </si>
  <si>
    <t>0000602175</t>
  </si>
  <si>
    <t>SRI LAKSHMI SARASWATHI TRANSPORT</t>
  </si>
  <si>
    <t>0000034197</t>
  </si>
  <si>
    <t>SWEET WATER</t>
  </si>
  <si>
    <t>0000011515</t>
  </si>
  <si>
    <t>NATARAJEN ENTERPRISE</t>
  </si>
  <si>
    <t>0000020347</t>
  </si>
  <si>
    <t>VINAVICO MINERALS PROCESSING JSC</t>
  </si>
  <si>
    <t>0000011516</t>
  </si>
  <si>
    <t>SHREE SUMTINATH POLYFAB PVT LTD</t>
  </si>
  <si>
    <t>0000011517</t>
  </si>
  <si>
    <t>THE LAKHOTIA TEXTILES PVT LTD</t>
  </si>
  <si>
    <t>0000034198</t>
  </si>
  <si>
    <t>INNOVATIVE TOOLS INC.</t>
  </si>
  <si>
    <t>0000011518</t>
  </si>
  <si>
    <t>ROSALEE COLOURS PRIVATE LIMITED</t>
  </si>
  <si>
    <t>0000034199</t>
  </si>
  <si>
    <t>BHAGAVATHI HARDWARES AND ELECTRICAL</t>
  </si>
  <si>
    <t>0000034200</t>
  </si>
  <si>
    <t>0000011519</t>
  </si>
  <si>
    <t>0000034201</t>
  </si>
  <si>
    <t>Taurus conveyor company</t>
  </si>
  <si>
    <t>IMP - SWATI SHAH</t>
  </si>
  <si>
    <t>0000602176</t>
  </si>
  <si>
    <t>SHREE KARNI CARGO CARRIER</t>
  </si>
  <si>
    <t>0000602177</t>
  </si>
  <si>
    <t>KAMALRAJ LOGISTICS PVT LTD</t>
  </si>
  <si>
    <t>0000602178</t>
  </si>
  <si>
    <t>WESTERN CARRIERS (INDIA ) LTD.</t>
  </si>
  <si>
    <t>0000034202</t>
  </si>
  <si>
    <t>ADHYA ENTERPRISE</t>
  </si>
  <si>
    <t>0000034203</t>
  </si>
  <si>
    <t>KANTIBHAI N PATEL</t>
  </si>
  <si>
    <t>0000034204</t>
  </si>
  <si>
    <t>ATUL ENTERPRISES</t>
  </si>
  <si>
    <t>0000011520</t>
  </si>
  <si>
    <t>0000034205</t>
  </si>
  <si>
    <t>VODAFONE MOBILE SERVICES LIMITED</t>
  </si>
  <si>
    <t>0000034206</t>
  </si>
  <si>
    <t>DIAMONDS ENGG. WORKS</t>
  </si>
  <si>
    <t>0000602180</t>
  </si>
  <si>
    <t>SHRI SAMBHAV TRANSPORT CO.</t>
  </si>
  <si>
    <t>0000034207</t>
  </si>
  <si>
    <t>0000034208</t>
  </si>
  <si>
    <t>RELIANCE BROADCAST NETWORK LIMITED</t>
  </si>
  <si>
    <t>IMP - SIDDESH NAIK</t>
  </si>
  <si>
    <t>0000011521</t>
  </si>
  <si>
    <t>REENA ORGANICS PRIVATE LIMITED</t>
  </si>
  <si>
    <t>0000034212</t>
  </si>
  <si>
    <t>SOHAM INFO MEDIA SERVICES</t>
  </si>
  <si>
    <t>0000034213</t>
  </si>
  <si>
    <t>IMP - BHARAT SHARMA</t>
  </si>
  <si>
    <t>0000034214</t>
  </si>
  <si>
    <t>CHARBHUJA BARREL SUPPLIERS</t>
  </si>
  <si>
    <t>0000034215</t>
  </si>
  <si>
    <t>0000034216</t>
  </si>
  <si>
    <t>ATUL BHATT &amp; CO.</t>
  </si>
  <si>
    <t>0000034217</t>
  </si>
  <si>
    <t>MURJI  LALJI  MEPANI</t>
  </si>
  <si>
    <t>0000034218</t>
  </si>
  <si>
    <t>KUMAR AUTOMOBILES</t>
  </si>
  <si>
    <t>0000034219</t>
  </si>
  <si>
    <t>0000011522</t>
  </si>
  <si>
    <t>KAT MICRONS</t>
  </si>
  <si>
    <t>0000602182</t>
  </si>
  <si>
    <t>SHIVSHAKTI ROADLINES</t>
  </si>
  <si>
    <t>0000011523</t>
  </si>
  <si>
    <t>MAHALAXMI INDUSTERISE</t>
  </si>
  <si>
    <t>0000034221</t>
  </si>
  <si>
    <t>BIOSNEH INDIA</t>
  </si>
  <si>
    <t>0000034222</t>
  </si>
  <si>
    <t>INDUSTRIAL RUBBER SPARES</t>
  </si>
  <si>
    <t>0000034223</t>
  </si>
  <si>
    <t>RRS REFRIGERATION</t>
  </si>
  <si>
    <t>0000034224</t>
  </si>
  <si>
    <t>SGM LABORATORY</t>
  </si>
  <si>
    <t>0000034225</t>
  </si>
  <si>
    <t>TOLL GLOBAL FORWARDING (INDIA) PVT</t>
  </si>
  <si>
    <t>0000034226</t>
  </si>
  <si>
    <t>CHIRAG CHHABARIA</t>
  </si>
  <si>
    <t>0000034227</t>
  </si>
  <si>
    <t>SUN ENGINEERING WORKS</t>
  </si>
  <si>
    <t>0000034228</t>
  </si>
  <si>
    <t>MAHARASHTRA TRANS SOLUTION</t>
  </si>
  <si>
    <t>0000034229</t>
  </si>
  <si>
    <t>KISHAN TRADERS</t>
  </si>
  <si>
    <t>0000034230</t>
  </si>
  <si>
    <t>NIRANJAN GOGOI</t>
  </si>
  <si>
    <t>0000602183</t>
  </si>
  <si>
    <t>0000034232</t>
  </si>
  <si>
    <t>Akash Ahuja</t>
  </si>
  <si>
    <t>0000034233</t>
  </si>
  <si>
    <t>RICHI ANURAG SABOO</t>
  </si>
  <si>
    <t>0000011524</t>
  </si>
  <si>
    <t>P.M.BHAVSAR BALOONS</t>
  </si>
  <si>
    <t>0000011525</t>
  </si>
  <si>
    <t>DRF BHINYAR SILICEOUS EARTH</t>
  </si>
  <si>
    <t>0000034234</t>
  </si>
  <si>
    <t>JAGATSINGHJI NATHUSINHJI JADEJA</t>
  </si>
  <si>
    <t>0000034235</t>
  </si>
  <si>
    <t>MAURVEE PETROLEUM</t>
  </si>
  <si>
    <t>0000034236</t>
  </si>
  <si>
    <t>WEL-FAB &amp; ENGINEERS</t>
  </si>
  <si>
    <t>0000602184</t>
  </si>
  <si>
    <t>NATUBHAI R. PARMAR</t>
  </si>
  <si>
    <t>0000034237</t>
  </si>
  <si>
    <t>LORDS ISHWAR HOTELS LTD</t>
  </si>
  <si>
    <t>0000020351</t>
  </si>
  <si>
    <t>HAPAG-LLOYD INDIA PVT LTD</t>
  </si>
  <si>
    <t>0000034238</t>
  </si>
  <si>
    <t>ROHITAS ENTERPRISE</t>
  </si>
  <si>
    <t>0000034239</t>
  </si>
  <si>
    <t>GANGWAL CHEMICALS PVT LTD</t>
  </si>
  <si>
    <t>IMP - KALPESH PARMAR</t>
  </si>
  <si>
    <t>0000011526</t>
  </si>
  <si>
    <t>SHIV SILICA PVT. LTD.</t>
  </si>
  <si>
    <t>0000011527</t>
  </si>
  <si>
    <t>MI OVERSEAS LTD</t>
  </si>
  <si>
    <t>0000602185</t>
  </si>
  <si>
    <t>VIBHA ROADWAYS</t>
  </si>
  <si>
    <t>0000034240</t>
  </si>
  <si>
    <t>LAXMI ELECTRICALS</t>
  </si>
  <si>
    <t>0000602186</t>
  </si>
  <si>
    <t>RAM ROADLINES</t>
  </si>
  <si>
    <t>0000034241</t>
  </si>
  <si>
    <t>SHREE RANCHHODRAY MASALA MILL</t>
  </si>
  <si>
    <t>0000602187</t>
  </si>
  <si>
    <t>CUBE LOGISTICS PVT LTD.</t>
  </si>
  <si>
    <t>0000011528</t>
  </si>
  <si>
    <t>PEARLESCENT MINCHEM  PVT LTD.</t>
  </si>
  <si>
    <t>0000034242</t>
  </si>
  <si>
    <t>PURA LAL MEENA LABOUR CONTRACT</t>
  </si>
  <si>
    <t>0000034243</t>
  </si>
  <si>
    <t>ACCURATE WORKS</t>
  </si>
  <si>
    <t>0000011529</t>
  </si>
  <si>
    <t>SHREE JAY RANCHHOD TIMBER MART</t>
  </si>
  <si>
    <t>0000040258</t>
  </si>
  <si>
    <t>0000040259</t>
  </si>
  <si>
    <t>VARSITY MINTECH</t>
  </si>
  <si>
    <t>0000034244</t>
  </si>
  <si>
    <t>EQUINET SECURITY SYSTEMS</t>
  </si>
  <si>
    <t>0000034245</t>
  </si>
  <si>
    <t>SRI KRISHNA PALACE</t>
  </si>
  <si>
    <t>0000602189</t>
  </si>
  <si>
    <t>SHREE NEELANJAN LOGISTICS</t>
  </si>
  <si>
    <t>0000034246</t>
  </si>
  <si>
    <t>KISAN Forum Pvt. Ltd</t>
  </si>
  <si>
    <t>0000034247</t>
  </si>
  <si>
    <t>0000034248</t>
  </si>
  <si>
    <t>R.B CONTRACTOR</t>
  </si>
  <si>
    <t>0000602190</t>
  </si>
  <si>
    <t>MILAN TRANSPORT</t>
  </si>
  <si>
    <t>0000011532</t>
  </si>
  <si>
    <t>0000034253</t>
  </si>
  <si>
    <t>VANKAR NARESH KUMAR</t>
  </si>
  <si>
    <t>0000602191</t>
  </si>
  <si>
    <t>0000034255</t>
  </si>
  <si>
    <t>DESAI ELECTRICALS</t>
  </si>
  <si>
    <t>0000034256</t>
  </si>
  <si>
    <t>LOKESH TRADING CO.</t>
  </si>
  <si>
    <t>0000020356</t>
  </si>
  <si>
    <t>Jans &amp; Akbar International Minerals</t>
  </si>
  <si>
    <t>0000020357</t>
  </si>
  <si>
    <t>YBB CALCIUM PRODUCTS COMPANY LTD.</t>
  </si>
  <si>
    <t>0000602192</t>
  </si>
  <si>
    <t>KHANDELWAL  TRANSPORT  CORPORSTION</t>
  </si>
  <si>
    <t>0000034257</t>
  </si>
  <si>
    <t>AIRLINK SALES &amp; SERVICES</t>
  </si>
  <si>
    <t>0000011533</t>
  </si>
  <si>
    <t>R.K. MICRO MINERALS</t>
  </si>
  <si>
    <t>0000034258</t>
  </si>
  <si>
    <t>RAPID NETWORK SOLUTIONS</t>
  </si>
  <si>
    <t>0000034259</t>
  </si>
  <si>
    <t>MAHADEV SHIPPING</t>
  </si>
  <si>
    <t>0000034260</t>
  </si>
  <si>
    <t>TRANS IQ TECHNOLOGIES PVT LTD</t>
  </si>
  <si>
    <t>0000034262</t>
  </si>
  <si>
    <t>SIGMA TEST AND RESEARCH CENTRE</t>
  </si>
  <si>
    <t>0000602196</t>
  </si>
  <si>
    <t>ROSE MARBLE PVT. LTD.</t>
  </si>
  <si>
    <t>0000034263</t>
  </si>
  <si>
    <t>POOJA TRAILOR SERVICE</t>
  </si>
  <si>
    <t>0000034264</t>
  </si>
  <si>
    <t>MEERA MOTORS</t>
  </si>
  <si>
    <t>0000034265</t>
  </si>
  <si>
    <t>RATANDEEP MARBLE IND.</t>
  </si>
  <si>
    <t>0000602197</t>
  </si>
  <si>
    <t>JAY KHODIYAR ROADLINES</t>
  </si>
  <si>
    <t>0000034266</t>
  </si>
  <si>
    <t>HP COMMUNICATIONS AND SECURITY</t>
  </si>
  <si>
    <t>0000034267</t>
  </si>
  <si>
    <t>0000034268</t>
  </si>
  <si>
    <t>0000034269</t>
  </si>
  <si>
    <t>CONTINENTAL CONVEYORS (P) LIMITED</t>
  </si>
  <si>
    <t>0000034270</t>
  </si>
  <si>
    <t>RUDRAKSH FIRE &amp; SAFETY CONSULTANCY</t>
  </si>
  <si>
    <t>0000034271</t>
  </si>
  <si>
    <t>M.STATIONERY &amp; PRINTERS</t>
  </si>
  <si>
    <t>0000011534</t>
  </si>
  <si>
    <t>UNICHEM INDUSTRIES</t>
  </si>
  <si>
    <t>0000034272</t>
  </si>
  <si>
    <t>NIKUNJ NATHALAL GANDHI</t>
  </si>
  <si>
    <t>0000034273</t>
  </si>
  <si>
    <t>MAHESH SCRAP</t>
  </si>
  <si>
    <t>0000602198</t>
  </si>
  <si>
    <t>NEW MEENA GOLDEN TRANSPORT CO</t>
  </si>
  <si>
    <t>0000011535</t>
  </si>
  <si>
    <t>KANDAI INDUSTRIES PVT LTD</t>
  </si>
  <si>
    <t>0000034294</t>
  </si>
  <si>
    <t>RAZAK JUMA CHAKI</t>
  </si>
  <si>
    <t>0000034274</t>
  </si>
  <si>
    <t>ALDON STEEL PVT LTD</t>
  </si>
  <si>
    <t>0000034275</t>
  </si>
  <si>
    <t>BHIKHUBHAI GOVINDBHAI BAVA</t>
  </si>
  <si>
    <t>0000034276</t>
  </si>
  <si>
    <t>ASSOCIATED HOSPITALITY &amp; DEVELOPERS</t>
  </si>
  <si>
    <t>0000034277</t>
  </si>
  <si>
    <t>IMP - DEEPAK SONI</t>
  </si>
  <si>
    <t>0000602200</t>
  </si>
  <si>
    <t>THE MALERKOTLA TRUCK OPERATORS UNIO</t>
  </si>
  <si>
    <t>0000034278</t>
  </si>
  <si>
    <t>ATD LAWYERS</t>
  </si>
  <si>
    <t>IMP - MANJUNATHA N</t>
  </si>
  <si>
    <t>0000034279</t>
  </si>
  <si>
    <t>KAILASH BINDING WORKS</t>
  </si>
  <si>
    <t>0000034280</t>
  </si>
  <si>
    <t>AJAY SHIMPI</t>
  </si>
  <si>
    <t>0000602201</t>
  </si>
  <si>
    <t>JAMNAGAR TRANSPORT CO.</t>
  </si>
  <si>
    <t>0000034281</t>
  </si>
  <si>
    <t>MASCOT SPINCONTROL INDIA PVT LTD</t>
  </si>
  <si>
    <t>IMP – MUKESH KUMAR</t>
  </si>
  <si>
    <t>0000034282</t>
  </si>
  <si>
    <t>National Machinery Store</t>
  </si>
  <si>
    <t>0000011537</t>
  </si>
  <si>
    <t>ASOJ SOFT CAPS PVT. LTD</t>
  </si>
  <si>
    <t>0000034283</t>
  </si>
  <si>
    <t>SANWARIYA CRANE SERVCIE</t>
  </si>
  <si>
    <t>0000602206</t>
  </si>
  <si>
    <t>VAPI AURANGABAD PARCEL SEVA</t>
  </si>
  <si>
    <t>0000034284</t>
  </si>
  <si>
    <t>SRI ANNAPOORNESWARI TRAVELS</t>
  </si>
  <si>
    <t>0000034285</t>
  </si>
  <si>
    <t>QUEST MANAGEMENT SOLUTIONS</t>
  </si>
  <si>
    <t>0000034286</t>
  </si>
  <si>
    <t>IMP - VASEEM KHAN</t>
  </si>
  <si>
    <t>0000034287</t>
  </si>
  <si>
    <t>IMP - RAJESH MENARIA</t>
  </si>
  <si>
    <t>0000034288</t>
  </si>
  <si>
    <t>0000034289</t>
  </si>
  <si>
    <t>RASAYAN LABORATORIES</t>
  </si>
  <si>
    <t>0000034291</t>
  </si>
  <si>
    <t>GUPTA IRON WORKS</t>
  </si>
  <si>
    <t>0000602207</t>
  </si>
  <si>
    <t>Goodluck Global Transolutions &amp; Car</t>
  </si>
  <si>
    <t>0000034292</t>
  </si>
  <si>
    <t>Whizcomp India</t>
  </si>
  <si>
    <t>0000034293</t>
  </si>
  <si>
    <t>GOVIND BABUBHAI BAVA</t>
  </si>
  <si>
    <t>0000034295</t>
  </si>
  <si>
    <t>CHAYA SUTHA ELECTRICAL WORKS</t>
  </si>
  <si>
    <t>0000034297</t>
  </si>
  <si>
    <t>SIYAVAR STEEL INDUSTRIES</t>
  </si>
  <si>
    <t>0000011538</t>
  </si>
  <si>
    <t>LAKE CITY ENTERPRISES</t>
  </si>
  <si>
    <t>0000034298</t>
  </si>
  <si>
    <t>SEEMA MACHINERY MART</t>
  </si>
  <si>
    <t>0000602208</t>
  </si>
  <si>
    <t>LAXMAN TEMPO SERVICE</t>
  </si>
  <si>
    <t>0000034299</t>
  </si>
  <si>
    <t>RITESH DHANJI LAVADIYA</t>
  </si>
  <si>
    <t>0000034300</t>
  </si>
  <si>
    <t>RAHULKUMAR HAMIR BAVA</t>
  </si>
  <si>
    <t>0000602210</t>
  </si>
  <si>
    <t>NARESH KUMAR SHARMA TRANSPORT CONTR</t>
  </si>
  <si>
    <t>0000011539</t>
  </si>
  <si>
    <t>RAJAN MINERALS ENTERPRISES</t>
  </si>
  <si>
    <t>0000034301</t>
  </si>
  <si>
    <t>Trinetra Suraksha Agency</t>
  </si>
  <si>
    <t>0000034302</t>
  </si>
  <si>
    <t>Jafar Khan</t>
  </si>
  <si>
    <t>0000602211</t>
  </si>
  <si>
    <t>MAYIL LOGISTICS</t>
  </si>
  <si>
    <t>0000034303</t>
  </si>
  <si>
    <t>0000034304</t>
  </si>
  <si>
    <t>ART GRAPHICS</t>
  </si>
  <si>
    <t>0000034305</t>
  </si>
  <si>
    <t>RUSHIKESH P JANI</t>
  </si>
  <si>
    <t>0000034306</t>
  </si>
  <si>
    <t>KASHYAP R.MEHTA &amp; ASSOCIATES</t>
  </si>
  <si>
    <t>0000602212</t>
  </si>
  <si>
    <t>JSTAR TRANSPORT &amp; TRAVELS</t>
  </si>
  <si>
    <t>0000034307</t>
  </si>
  <si>
    <t>IMP - DHANANJAY KUMAR SINGH</t>
  </si>
  <si>
    <t>0000034308</t>
  </si>
  <si>
    <t>HAILY'S CAR</t>
  </si>
  <si>
    <t>0000020361</t>
  </si>
  <si>
    <t>SHANXI BRIGHT KAOLIN TECHNOLOGY COR</t>
  </si>
  <si>
    <t>0000034309</t>
  </si>
  <si>
    <t>SHRIJALA ENGINEERS</t>
  </si>
  <si>
    <t>0000034310</t>
  </si>
  <si>
    <t>RAJ ELECTRICAL &amp; ENGINEERING WORKS</t>
  </si>
  <si>
    <t>0000034311</t>
  </si>
  <si>
    <t>DEEPA ENTERPRISES</t>
  </si>
  <si>
    <t>0000020362</t>
  </si>
  <si>
    <t>0000011540</t>
  </si>
  <si>
    <t>WESTERN INDIA AIR PRODUCTSPVT.LTD.</t>
  </si>
  <si>
    <t>0000034312</t>
  </si>
  <si>
    <t>INFLATABLE IDEAS</t>
  </si>
  <si>
    <t>0000602214</t>
  </si>
  <si>
    <t>KHANDELWAL TRANSPORT CO.</t>
  </si>
  <si>
    <t>0000034313</t>
  </si>
  <si>
    <t>0000602215</t>
  </si>
  <si>
    <t>0000011541</t>
  </si>
  <si>
    <t>AGARWAL MINERALS</t>
  </si>
  <si>
    <t>0000034314</t>
  </si>
  <si>
    <t>IMP - SATISH DAVE</t>
  </si>
  <si>
    <t>0000602216</t>
  </si>
  <si>
    <t>NEW RAJMOTI ROAD LINES</t>
  </si>
  <si>
    <t>0000034315</t>
  </si>
  <si>
    <t>K.R.ENETRPRISE</t>
  </si>
  <si>
    <t>0000020363</t>
  </si>
  <si>
    <t>BLUE BIRD INDIA LOGISTICS</t>
  </si>
  <si>
    <t>0000034316</t>
  </si>
  <si>
    <t>AASHIRWAD ENGINEERING</t>
  </si>
  <si>
    <t>0000034317</t>
  </si>
  <si>
    <t>SHAMJI V. AHIR</t>
  </si>
  <si>
    <t>0000011542</t>
  </si>
  <si>
    <t>1074 20 MICRONS LIMITED</t>
  </si>
  <si>
    <t>0000034322</t>
  </si>
  <si>
    <t>SHAMJI KHIMJI JARU</t>
  </si>
  <si>
    <t>0000034324</t>
  </si>
  <si>
    <t>SOPHISTICATED INSTRUMENTATION CENTR</t>
  </si>
  <si>
    <t>0000011547</t>
  </si>
  <si>
    <t>OAKASA CHEMICAL WORKS</t>
  </si>
  <si>
    <t>IMP - ASHUTOSH SHANDILYA</t>
  </si>
  <si>
    <t>0000602221</t>
  </si>
  <si>
    <t>LAXMI LAL KUMHAR</t>
  </si>
  <si>
    <t>0000034326</t>
  </si>
  <si>
    <t>MAQSOOD KHAN</t>
  </si>
  <si>
    <t>0000011548</t>
  </si>
  <si>
    <t>SURENDRA GRINDING MILLS (MAKRANA)</t>
  </si>
  <si>
    <t>0000034327</t>
  </si>
  <si>
    <t>SHREE PARSHVANATH ENTERPISES</t>
  </si>
  <si>
    <t>0000034328</t>
  </si>
  <si>
    <t>0000034329</t>
  </si>
  <si>
    <t>DWARKESH PETROLIUM</t>
  </si>
  <si>
    <t>IMP - NATARAJAN V</t>
  </si>
  <si>
    <t>0000034331</t>
  </si>
  <si>
    <t>SHREE SWAMINARAYAN MINERALS</t>
  </si>
  <si>
    <t>0000034332</t>
  </si>
  <si>
    <t>0000034333</t>
  </si>
  <si>
    <t>VIDARBHA SALES</t>
  </si>
  <si>
    <t>0000034334</t>
  </si>
  <si>
    <t>0000602222</t>
  </si>
  <si>
    <t>M.B. TRANSPORT COMPANY</t>
  </si>
  <si>
    <t>0000011550</t>
  </si>
  <si>
    <t>SPAN MARKETING</t>
  </si>
  <si>
    <t>0000602223</t>
  </si>
  <si>
    <t>Dhabarsi Golden Transport Co.</t>
  </si>
  <si>
    <t>0000034335</t>
  </si>
  <si>
    <t>COSMETICS &amp; HERBAL NEWS</t>
  </si>
  <si>
    <t>0000034336</t>
  </si>
  <si>
    <t>PORTRONICS DIGITAL PVT LTD</t>
  </si>
  <si>
    <t>0000034337</t>
  </si>
  <si>
    <t>LEMON TREE HOTEL; SHIMONA</t>
  </si>
  <si>
    <t>0000034338</t>
  </si>
  <si>
    <t>BADHABHAI RAMJIBHAI BAVA</t>
  </si>
  <si>
    <t>0000034339</t>
  </si>
  <si>
    <t>MYATRA RAMESH SAKHAYA</t>
  </si>
  <si>
    <t>0000602224</t>
  </si>
  <si>
    <t>S A S LOGISTIC</t>
  </si>
  <si>
    <t>0000034340</t>
  </si>
  <si>
    <t>PORTRONICS DIGITAL PVT.LTD</t>
  </si>
  <si>
    <t>0000020366</t>
  </si>
  <si>
    <t>YEN BAI INDUSTRY MINERAL JOINT STOC</t>
  </si>
  <si>
    <t>0000034341</t>
  </si>
  <si>
    <t>0000040263</t>
  </si>
  <si>
    <t>shree sai marketing</t>
  </si>
  <si>
    <t>0000602225</t>
  </si>
  <si>
    <t>NEW LUCKY TRANSPORT CORPORATION</t>
  </si>
  <si>
    <t>0000034342</t>
  </si>
  <si>
    <t>SHIV CONSTRUCTION</t>
  </si>
  <si>
    <t>0000034343</t>
  </si>
  <si>
    <t>LOGO ORGANISATION</t>
  </si>
  <si>
    <t>IMP - PRAKASH PATEL</t>
  </si>
  <si>
    <t>0000034344</t>
  </si>
  <si>
    <t>OUTOTEC INDIA PVT LTD</t>
  </si>
  <si>
    <t>0000034346</t>
  </si>
  <si>
    <t>FUTURETECH SOLUTIONS</t>
  </si>
  <si>
    <t>0000034347</t>
  </si>
  <si>
    <t>BEES SALES &amp; MARKETING</t>
  </si>
  <si>
    <t>0000020367</t>
  </si>
  <si>
    <t>SUNNS CHEMICAL &amp; MINERAL CO.,LTD</t>
  </si>
  <si>
    <t>0000602226</t>
  </si>
  <si>
    <t>FRL TRANSPORT COMPANY</t>
  </si>
  <si>
    <t>0000020368</t>
  </si>
  <si>
    <t>TOPCHINA INDUSTRY LTD.</t>
  </si>
  <si>
    <t>0000034348</t>
  </si>
  <si>
    <t>ANIL DEVDAN LAVADIYA</t>
  </si>
  <si>
    <t>0000034350</t>
  </si>
  <si>
    <t>FILTCARE TECHNOLOGY</t>
  </si>
  <si>
    <t>0000034351</t>
  </si>
  <si>
    <t>SURESH LAKHMAN KOTHIVAD</t>
  </si>
  <si>
    <t>0000034352</t>
  </si>
  <si>
    <t>HERCULES HEALTH EQUIPMENTS</t>
  </si>
  <si>
    <t>0000034353</t>
  </si>
  <si>
    <t>Shyam &amp; Company</t>
  </si>
  <si>
    <t>0000034354</t>
  </si>
  <si>
    <t>SHREENATH TRADING COMPANY</t>
  </si>
  <si>
    <t>0000020369</t>
  </si>
  <si>
    <t>IFU VENTURES</t>
  </si>
  <si>
    <t>0000034355</t>
  </si>
  <si>
    <t>0000602227</t>
  </si>
  <si>
    <t>JAY BHAVANI TRANSPORT SERVICE</t>
  </si>
  <si>
    <t>0000034356</t>
  </si>
  <si>
    <t>CHIRAG TRADING CO.</t>
  </si>
  <si>
    <t>0000602228</t>
  </si>
  <si>
    <t>NEW SARDAR KHAN TRANSPORT CO.</t>
  </si>
  <si>
    <t>0000034357</t>
  </si>
  <si>
    <t>CHANA SAKHAYA HUMBAL</t>
  </si>
  <si>
    <t>0000034358</t>
  </si>
  <si>
    <t>DAU SHAMJI GAGU</t>
  </si>
  <si>
    <t>0000011552</t>
  </si>
  <si>
    <t>SRI SAI POORNIMA MICRONS</t>
  </si>
  <si>
    <t>0000034360</t>
  </si>
  <si>
    <t>SUMANDEEP VIDYAPEETH</t>
  </si>
  <si>
    <t>0000034361</t>
  </si>
  <si>
    <t>S A R PRINTERS</t>
  </si>
  <si>
    <t>0000034362</t>
  </si>
  <si>
    <t>NATIONAL AIR CONDITION</t>
  </si>
  <si>
    <t>0000011553</t>
  </si>
  <si>
    <t>NIKHAR MINERALS &amp; MINING COMPANY</t>
  </si>
  <si>
    <t>0000011554</t>
  </si>
  <si>
    <t>SHRINATH MARBONITE AND MINERALS</t>
  </si>
  <si>
    <t>0000034363</t>
  </si>
  <si>
    <t>0000034364</t>
  </si>
  <si>
    <t>HAMBURG SUD INDIA PRIVATE LIMITED</t>
  </si>
  <si>
    <t>0000602229</t>
  </si>
  <si>
    <t>SHREE OM TRANSPORT</t>
  </si>
  <si>
    <t>0000034365</t>
  </si>
  <si>
    <t>KRISHNA AUTO GLASS EMPORIUM</t>
  </si>
  <si>
    <t>0000034366</t>
  </si>
  <si>
    <t>BSL FREIGHT SOLUTIONS PVT LTD</t>
  </si>
  <si>
    <t>0000034367</t>
  </si>
  <si>
    <t>BHARATI PAINT &amp; DECOR</t>
  </si>
  <si>
    <t>0000034368</t>
  </si>
  <si>
    <t>KSD &amp; ASSOCIATES</t>
  </si>
  <si>
    <t>0000034369</t>
  </si>
  <si>
    <t>0000034373</t>
  </si>
  <si>
    <t>PASRAVNATH TRADERS</t>
  </si>
  <si>
    <t>0000034374</t>
  </si>
  <si>
    <t>PARSHWA INSTRUMENTS</t>
  </si>
  <si>
    <t>0000011557</t>
  </si>
  <si>
    <t>GANESH POLY PACK</t>
  </si>
  <si>
    <t>0000034375</t>
  </si>
  <si>
    <t>GLOBAL LOGISTICS SERVICES INC</t>
  </si>
  <si>
    <t>0000602231</t>
  </si>
  <si>
    <t>TCI EXPRESS LIMITED</t>
  </si>
  <si>
    <t>0000011558</t>
  </si>
  <si>
    <t>ACECONE CERAMICS PVT LTD</t>
  </si>
  <si>
    <t>0000034376</t>
  </si>
  <si>
    <t>GRAND POLYCOATS COMPANY PVT. LTD.</t>
  </si>
  <si>
    <t>0000034377</t>
  </si>
  <si>
    <t>POORNIMAA PAPER &amp; SATIONERY</t>
  </si>
  <si>
    <t>0000034378</t>
  </si>
  <si>
    <t>MOHAMMAD NAWAZ</t>
  </si>
  <si>
    <t>0000034379</t>
  </si>
  <si>
    <t>SHAKTI COMPUTER</t>
  </si>
  <si>
    <t>0000602232</t>
  </si>
  <si>
    <t>SRI RAGHAVENDRA CARRIER</t>
  </si>
  <si>
    <t>0000034380</t>
  </si>
  <si>
    <t>AKASH ENGINEERING WORKS</t>
  </si>
  <si>
    <t>0000034381</t>
  </si>
  <si>
    <t>EKTA WATER SUPPLIERS</t>
  </si>
  <si>
    <t>0000034382</t>
  </si>
  <si>
    <t>SRI YELLAMMA WATER SUPPLIERS</t>
  </si>
  <si>
    <t>0000034383</t>
  </si>
  <si>
    <t>NAMAN STAFFING</t>
  </si>
  <si>
    <t>0000602233</t>
  </si>
  <si>
    <t>DURGA LORRY TRANSPORT</t>
  </si>
  <si>
    <t>0000602234</t>
  </si>
  <si>
    <t>Delight  Freight Logistics</t>
  </si>
  <si>
    <t>0000034384</t>
  </si>
  <si>
    <t>0000034385</t>
  </si>
  <si>
    <t>P.R. ELECTRIC COMPANY</t>
  </si>
  <si>
    <t>0000034386</t>
  </si>
  <si>
    <t>0000034387</t>
  </si>
  <si>
    <t>0000602235</t>
  </si>
  <si>
    <t>YADNESH TRANSPORT</t>
  </si>
  <si>
    <t>0000602236</t>
  </si>
  <si>
    <t>Yash Logistics</t>
  </si>
  <si>
    <t>0000034388</t>
  </si>
  <si>
    <t>Mewar Scientific Agencies</t>
  </si>
  <si>
    <t>0000034389</t>
  </si>
  <si>
    <t>HUMBAL RAMJIBHAI ARJANBHAI</t>
  </si>
  <si>
    <t>IMP - J SRINIVASAN (LAB)</t>
  </si>
  <si>
    <t>0000034390</t>
  </si>
  <si>
    <t>GRAPHICARB PRODUCTS</t>
  </si>
  <si>
    <t>0000034391</t>
  </si>
  <si>
    <t>GOPALBHAI BIJALBHAI JARU</t>
  </si>
  <si>
    <t>IMP - ASHOK BRIJBALI SINGH (BHUJ)</t>
  </si>
  <si>
    <t>0000034392</t>
  </si>
  <si>
    <t>SMART INSTRUMENTS &amp; SERVICES</t>
  </si>
  <si>
    <t>0000602237</t>
  </si>
  <si>
    <t>choudhary transport co.</t>
  </si>
  <si>
    <t>0000034393</t>
  </si>
  <si>
    <t>VISION  MARKETING</t>
  </si>
  <si>
    <t>0000602238</t>
  </si>
  <si>
    <t>BIKANER PUNE ROADLINES</t>
  </si>
  <si>
    <t>0000011559</t>
  </si>
  <si>
    <t>CHANDA MINCHEM</t>
  </si>
  <si>
    <t>0000034394</t>
  </si>
  <si>
    <t>DESTINY CHEMICALS</t>
  </si>
  <si>
    <t>0000034395</t>
  </si>
  <si>
    <t>SHAMBHUBHAI LAKHUBHAI JARU</t>
  </si>
  <si>
    <t>0000034396</t>
  </si>
  <si>
    <t>STAR ROADWAYS BARODA</t>
  </si>
  <si>
    <t>0000011560</t>
  </si>
  <si>
    <t>CEMTEX COATINGS PVT LTD</t>
  </si>
  <si>
    <t>0000034397</t>
  </si>
  <si>
    <t>IRAA RESOURCES CO.</t>
  </si>
  <si>
    <t>IMP - DHANSINH B BARIYA (BHUJ)</t>
  </si>
  <si>
    <t>0000034403</t>
  </si>
  <si>
    <t>SIREESH AUTO PVT LTD</t>
  </si>
  <si>
    <t>0000034404</t>
  </si>
  <si>
    <t>0000034405</t>
  </si>
  <si>
    <t>SHREE BHARAT MATEL CORPORATION</t>
  </si>
  <si>
    <t>0000602241</t>
  </si>
  <si>
    <t>BHARTI TRANSPORT SERVICE</t>
  </si>
  <si>
    <t>0000034406</t>
  </si>
  <si>
    <t>VISION LOGISTIX</t>
  </si>
  <si>
    <t>0000034407</t>
  </si>
  <si>
    <t>SHAH ENTERPRISE</t>
  </si>
  <si>
    <t>0000011562</t>
  </si>
  <si>
    <t>0000602242</t>
  </si>
  <si>
    <t>Pinky Transport Company</t>
  </si>
  <si>
    <t>0000034412</t>
  </si>
  <si>
    <t>RAMJI RAKHYA JHARU</t>
  </si>
  <si>
    <t>0000034413</t>
  </si>
  <si>
    <t>HST ENTERPRISE</t>
  </si>
  <si>
    <t>0000011567</t>
  </si>
  <si>
    <t>MATANGI INDUSTRIES LLP</t>
  </si>
  <si>
    <t>0000602246</t>
  </si>
  <si>
    <t>AMAN LOGISTICS</t>
  </si>
  <si>
    <t>0000011568</t>
  </si>
  <si>
    <t>CALCLAY INDIA PVT. LTD.</t>
  </si>
  <si>
    <t>0000034414</t>
  </si>
  <si>
    <t>P G BHADRESWARA</t>
  </si>
  <si>
    <t>0000034415</t>
  </si>
  <si>
    <t>M.B. PATEL ASSOCIATES</t>
  </si>
  <si>
    <t>0000034416</t>
  </si>
  <si>
    <t>SHREE NM ELECTRICAL LTD</t>
  </si>
  <si>
    <t>0000034417</t>
  </si>
  <si>
    <t>THE PROPSHOP</t>
  </si>
  <si>
    <t>0000034418</t>
  </si>
  <si>
    <t>DEVAJI VALJI MARAND</t>
  </si>
  <si>
    <t>0000020371</t>
  </si>
  <si>
    <t>NAM TRUNG NGHE AN., JSC</t>
  </si>
  <si>
    <t>IMP - N.R.PATEL (FOREIGN)</t>
  </si>
  <si>
    <t>IMP - N.R.PATEL (CARD)</t>
  </si>
  <si>
    <t>0000034420</t>
  </si>
  <si>
    <t>0000034421</t>
  </si>
  <si>
    <t>S ANAND CARGO MOVERS</t>
  </si>
  <si>
    <t>0000034422</t>
  </si>
  <si>
    <t>NAVEEN INDUSTRIAL CORPORATION</t>
  </si>
  <si>
    <t>0000034423</t>
  </si>
  <si>
    <t>CIRCLE LOGISTICS INDIA PVT LTD</t>
  </si>
  <si>
    <t>0000034424</t>
  </si>
  <si>
    <t>JARU BHAVESH HIRA</t>
  </si>
  <si>
    <t>0000011569</t>
  </si>
  <si>
    <t>M S SAWA CLAY &amp; MINERALS PVT. LTD.</t>
  </si>
  <si>
    <t>0000011570</t>
  </si>
  <si>
    <t>BHARATHY MINERALS PVT. LTD.</t>
  </si>
  <si>
    <t>0000034425</t>
  </si>
  <si>
    <t>ZARU MANJI NATHA</t>
  </si>
  <si>
    <t>0000034427</t>
  </si>
  <si>
    <t>TARANA LEATHER ART</t>
  </si>
  <si>
    <t>0000602247</t>
  </si>
  <si>
    <t>SHREE MARUTI COURIER  SERVICE PVT.</t>
  </si>
  <si>
    <t>0000011571</t>
  </si>
  <si>
    <t>NEW TECH CHEMICALS</t>
  </si>
  <si>
    <t>0000011572</t>
  </si>
  <si>
    <t>IMP - KISHOR JADHAV</t>
  </si>
  <si>
    <t>IMP - KISHOR JADHAV (FOREIGN)</t>
  </si>
  <si>
    <t>IMP - KISHOR JADHAV (CARD)</t>
  </si>
  <si>
    <t>0000020376</t>
  </si>
  <si>
    <t>POYA ATLANTIC GENERAL TRADING LLC</t>
  </si>
  <si>
    <t>0000020377</t>
  </si>
  <si>
    <t>VNS VIETNAM MINERALS JSC</t>
  </si>
  <si>
    <t>0000034434</t>
  </si>
  <si>
    <t>0000602251</t>
  </si>
  <si>
    <t>ASHUTOSH ROADLINES</t>
  </si>
  <si>
    <t>LOAN - KARMA KUMAR DAS</t>
  </si>
  <si>
    <t>0000011573</t>
  </si>
  <si>
    <t>UNICORN CHEMICAL CORPORATION</t>
  </si>
  <si>
    <t>IMP - RUPESH PATEL</t>
  </si>
  <si>
    <t>0000020378</t>
  </si>
  <si>
    <t>TRUNG HAI NGHE AN TRADING AND MINER</t>
  </si>
  <si>
    <t>0000034436</t>
  </si>
  <si>
    <t>VISUAL INFOSOFT PVT. LTD.</t>
  </si>
  <si>
    <t>0000034437</t>
  </si>
  <si>
    <t>CORPORATE MANTRA</t>
  </si>
  <si>
    <t>0000602252</t>
  </si>
  <si>
    <t>GAJANAND TRANSPORT</t>
  </si>
  <si>
    <t>0000040268</t>
  </si>
  <si>
    <t>MAHESH SANTHALIA - KOLKATA</t>
  </si>
  <si>
    <t>0000011574</t>
  </si>
  <si>
    <t>G R MARBLE AND MINERALS (MAKRANA)</t>
  </si>
  <si>
    <t>0000034438</t>
  </si>
  <si>
    <t>NATIONAL TESTING LABORATORY PVT.LTD</t>
  </si>
  <si>
    <t>0000602253</t>
  </si>
  <si>
    <t>BALOT TRANSPORT COMPANY</t>
  </si>
  <si>
    <t>0000011575</t>
  </si>
  <si>
    <t>0000034440</t>
  </si>
  <si>
    <t>SATYAM SALES CORPORATION</t>
  </si>
  <si>
    <t>0000034441</t>
  </si>
  <si>
    <t>SHREE AMBICA PLASTIC</t>
  </si>
  <si>
    <t>0000011576</t>
  </si>
  <si>
    <t>CAMEX LIMITED UNIT-II</t>
  </si>
  <si>
    <t>0000034442</t>
  </si>
  <si>
    <t>BAWA SHAMJI RAMJI</t>
  </si>
  <si>
    <t>0000034443</t>
  </si>
  <si>
    <t>JALARAM SCRAP TRADERS</t>
  </si>
  <si>
    <t>0000034444</t>
  </si>
  <si>
    <t>0000034445</t>
  </si>
  <si>
    <t>DEPOSIT - ARIHANT MARKETING</t>
  </si>
  <si>
    <t>0000034446</t>
  </si>
  <si>
    <t>FILCO TRADE CENTRE PVT LTD</t>
  </si>
  <si>
    <t>0000034448</t>
  </si>
  <si>
    <t>GASIFUEL TECHNOLOGY</t>
  </si>
  <si>
    <t>0000034450</t>
  </si>
  <si>
    <t>ODHAV KRUPA LOGISTICS</t>
  </si>
  <si>
    <t>0000602254</t>
  </si>
  <si>
    <t>WESTERN CARRIERS (INDIA) LTD</t>
  </si>
  <si>
    <t>0000034452</t>
  </si>
  <si>
    <t>SUPREME SERVCIES</t>
  </si>
  <si>
    <t>0000602255</t>
  </si>
  <si>
    <t>BHARAT TRANSPORT COMPANY.</t>
  </si>
  <si>
    <t>0000034453</t>
  </si>
  <si>
    <t>ONORA HOSPITALITY PVT. LTD</t>
  </si>
  <si>
    <t>0000034454</t>
  </si>
  <si>
    <t>SHIVA ANALYTICALS (INDIA) PVT TD.</t>
  </si>
  <si>
    <t>0000034455</t>
  </si>
  <si>
    <t>EXCEL MAGNETICS</t>
  </si>
  <si>
    <t>0000034456</t>
  </si>
  <si>
    <t>0000034457</t>
  </si>
  <si>
    <t>0000602256</t>
  </si>
  <si>
    <t>FIRST &amp; FAST CARRIERS PVT LTD</t>
  </si>
  <si>
    <t>0000034458</t>
  </si>
  <si>
    <t>JAYASHREE IMPEX</t>
  </si>
  <si>
    <t>IMP - PRASHANT BHAVSAR (CARD)</t>
  </si>
  <si>
    <t>0000602258</t>
  </si>
  <si>
    <t>SHYAM ROAD CARRIER</t>
  </si>
  <si>
    <t>0000034461</t>
  </si>
  <si>
    <t>Sooraj Sagar Resorts Pvt. Ltd.</t>
  </si>
  <si>
    <t>0000602259</t>
  </si>
  <si>
    <t>IMP - ANIL BANSAL (CARD)</t>
  </si>
  <si>
    <t>0000034462</t>
  </si>
  <si>
    <t>DEPOSIT - SAGAR COLOUR SHOP</t>
  </si>
  <si>
    <t>0000020379</t>
  </si>
  <si>
    <t>0000034463</t>
  </si>
  <si>
    <t>NEO PLAST ENGINEERING PVT LTD</t>
  </si>
  <si>
    <t>0000602260</t>
  </si>
  <si>
    <t>KARNATAKA ROADLINES PVT LTD</t>
  </si>
  <si>
    <t>0000602261</t>
  </si>
  <si>
    <t>AARYA TRANSPORT CORPORATION</t>
  </si>
  <si>
    <t>0000034464</t>
  </si>
  <si>
    <t>YUVI INSTRUMENTS AND ELECTRONICS</t>
  </si>
  <si>
    <t>0000020380</t>
  </si>
  <si>
    <t>THO HOP JOINT STOCK COMPANY</t>
  </si>
  <si>
    <t>0000034465</t>
  </si>
  <si>
    <t>AKSHAR AGENCIES ELECTRADE PVT. LTD.</t>
  </si>
  <si>
    <t>0000034466</t>
  </si>
  <si>
    <t>R S ENGINEERING COMPANY</t>
  </si>
  <si>
    <t>0000034467</t>
  </si>
  <si>
    <t>CRYSTAL SOLUTIONS</t>
  </si>
  <si>
    <t>0000011577</t>
  </si>
  <si>
    <t>SAMTONE INDUSTRIES</t>
  </si>
  <si>
    <t>0000034468</t>
  </si>
  <si>
    <t>P.M.BHAVSAR</t>
  </si>
  <si>
    <t>0000034469</t>
  </si>
  <si>
    <t>SONU TRANSPORT SERVICE</t>
  </si>
  <si>
    <t>0000034470</t>
  </si>
  <si>
    <t>MICROPARTICLE ENGINEERS PVT LTD</t>
  </si>
  <si>
    <t>0000011578</t>
  </si>
  <si>
    <t>SHAKAMBARI REFRACTORIES</t>
  </si>
  <si>
    <t>0000034471</t>
  </si>
  <si>
    <t>CART 2 INDIA</t>
  </si>
  <si>
    <t>0000011579</t>
  </si>
  <si>
    <t>MAMTA TRADERS</t>
  </si>
  <si>
    <t>0000034472</t>
  </si>
  <si>
    <t>KABRA TRADING COMPANY</t>
  </si>
  <si>
    <t>0000011580</t>
  </si>
  <si>
    <t>HY-MAC PACKAGING PVT. LTD.</t>
  </si>
  <si>
    <t>0000034473</t>
  </si>
  <si>
    <t>EURO CERTIFICATION</t>
  </si>
  <si>
    <t>0000034474</t>
  </si>
  <si>
    <t>REITZ INDIA LIMITED</t>
  </si>
  <si>
    <t>0000034475</t>
  </si>
  <si>
    <t>PRATHVI ENTERPRISES</t>
  </si>
  <si>
    <t>0000034476</t>
  </si>
  <si>
    <t>DEPOSIT – RAKESH R GANDHI</t>
  </si>
  <si>
    <t>0000034477</t>
  </si>
  <si>
    <t>B ENTERPRISES</t>
  </si>
  <si>
    <t>0000034478</t>
  </si>
  <si>
    <t>HAPPY INSTRUMENT</t>
  </si>
  <si>
    <t>0000034479</t>
  </si>
  <si>
    <t>SURAJ CRANE SUPPLIERS</t>
  </si>
  <si>
    <t>0000034480</t>
  </si>
  <si>
    <t>MULTIWAY CONTROL SYSTEM</t>
  </si>
  <si>
    <t>0000011582</t>
  </si>
  <si>
    <t>THE LAKHOTIA TAXTILES PVT LTD - BIK</t>
  </si>
  <si>
    <t>0000602266</t>
  </si>
  <si>
    <t>ALWAR PUNJAB ROADWAYS</t>
  </si>
  <si>
    <t>0000011583</t>
  </si>
  <si>
    <t>S.V.MARBLES AND MINERALS</t>
  </si>
  <si>
    <t>0000034482</t>
  </si>
  <si>
    <t>BRIJ ENTERPRISES</t>
  </si>
  <si>
    <t>0000602267</t>
  </si>
  <si>
    <t>0000602268</t>
  </si>
  <si>
    <t>PATEL TRANSPORT</t>
  </si>
  <si>
    <t>0000034483</t>
  </si>
  <si>
    <t>VIJAY CONSTRUCTION</t>
  </si>
  <si>
    <t>0000034484</t>
  </si>
  <si>
    <t>0000034485</t>
  </si>
  <si>
    <t>VIAJY SALES</t>
  </si>
  <si>
    <t>0000011584</t>
  </si>
  <si>
    <t>VOXCO Pigments &amp; Chemicals Pvt Ltd</t>
  </si>
  <si>
    <t>0000020381</t>
  </si>
  <si>
    <t>BSR GENERAL TRADING LLC</t>
  </si>
  <si>
    <t>0000011585</t>
  </si>
  <si>
    <t>M/S T T MINERALS</t>
  </si>
  <si>
    <t>0000034486</t>
  </si>
  <si>
    <t>RAMKRISHNA LOGISTICS</t>
  </si>
  <si>
    <t>0000034487</t>
  </si>
  <si>
    <t>RUDRA TRANS- LIFT</t>
  </si>
  <si>
    <t>0000034488</t>
  </si>
  <si>
    <t>DEPOSIT – K S SABARINATH</t>
  </si>
  <si>
    <t>0000034489</t>
  </si>
  <si>
    <t>DEPOSIT – K S DWARAGANATH</t>
  </si>
  <si>
    <t>0000602269</t>
  </si>
  <si>
    <t>EXCEL CARRIERS PRIVATE LTD</t>
  </si>
  <si>
    <t>0000034490</t>
  </si>
  <si>
    <t>SHAURYA KANTA CO.</t>
  </si>
  <si>
    <t>0000034491</t>
  </si>
  <si>
    <t>AUTO POWER CORPORATION</t>
  </si>
  <si>
    <t>0000034492</t>
  </si>
  <si>
    <t>PRAGYA FABRICATION WORKS</t>
  </si>
  <si>
    <t>0000034493</t>
  </si>
  <si>
    <t>SONA TECHNOPLAST</t>
  </si>
  <si>
    <t>0000011586</t>
  </si>
  <si>
    <t>0000602270</t>
  </si>
  <si>
    <t>GLOBAL TRANSPORTATION SERVICES P. L</t>
  </si>
  <si>
    <t>0000602271</t>
  </si>
  <si>
    <t>STPM LOGISTICS</t>
  </si>
  <si>
    <t>0000602273</t>
  </si>
  <si>
    <t>ANUJ LOGISTICS</t>
  </si>
  <si>
    <t>IMP - NAGASIVA K</t>
  </si>
  <si>
    <t>0000011587</t>
  </si>
  <si>
    <t>UTKRUSHTH TALC</t>
  </si>
  <si>
    <t>0000034495</t>
  </si>
  <si>
    <t>J.R.TRANSPORT</t>
  </si>
  <si>
    <t>0000034496</t>
  </si>
  <si>
    <t>CARAVEL LINES MALAYSIA SDN BHD</t>
  </si>
  <si>
    <t>IMP - TEJAS V JOSHI (WAGHODIA)</t>
  </si>
  <si>
    <t>0000034497</t>
  </si>
  <si>
    <t>STAR INDIA CONTAINER LINE PVT. LTD.</t>
  </si>
  <si>
    <t>0000034498</t>
  </si>
  <si>
    <t>SHREE MOMAY WEIGHT BRIDGE</t>
  </si>
  <si>
    <t>0000034499</t>
  </si>
  <si>
    <t>BE GROW AGENCY</t>
  </si>
  <si>
    <t>0000011588</t>
  </si>
  <si>
    <t>BHAGWATLEELA WOOD CRAFT INDUSTRIES</t>
  </si>
  <si>
    <t>0000034500</t>
  </si>
  <si>
    <t>SHREE KRISHNA TECHMECH PVT.LTD.</t>
  </si>
  <si>
    <t>0000034502</t>
  </si>
  <si>
    <t>ADD ON WHEELS</t>
  </si>
  <si>
    <t>0000034503</t>
  </si>
  <si>
    <t>0000020382</t>
  </si>
  <si>
    <t>ANHUI GOLD STAR TITANIUM DIOXIDE GR</t>
  </si>
  <si>
    <t>0000034504</t>
  </si>
  <si>
    <t>KIRAN PRAJAPATI</t>
  </si>
  <si>
    <t>0000011590</t>
  </si>
  <si>
    <t>0000034505</t>
  </si>
  <si>
    <t>REDDY ENTERPRISE</t>
  </si>
  <si>
    <t>0000602274</t>
  </si>
  <si>
    <t>SHREE GURUKRUPA ROADLINES</t>
  </si>
  <si>
    <t>0000034506</t>
  </si>
  <si>
    <t>0000034507</t>
  </si>
  <si>
    <t>Mehar Gases</t>
  </si>
  <si>
    <t>0000034509</t>
  </si>
  <si>
    <t>RIDHI ENTERPRISE</t>
  </si>
  <si>
    <t>0000034510</t>
  </si>
  <si>
    <t>GLOBAL LINKPOWER TRANSFORMERS</t>
  </si>
  <si>
    <t>0000034511</t>
  </si>
  <si>
    <t>Param Systems</t>
  </si>
  <si>
    <t>0000034512</t>
  </si>
  <si>
    <t>Dhruv Steel Corporation</t>
  </si>
  <si>
    <t>IMP - BHAVIK BHAVSAR</t>
  </si>
  <si>
    <t>0000011591</t>
  </si>
  <si>
    <t>JARUM PLASTICS</t>
  </si>
  <si>
    <t>0000034513</t>
  </si>
  <si>
    <t>SYSTEM AUTOMATION</t>
  </si>
  <si>
    <t>0000034514</t>
  </si>
  <si>
    <t>DEPOSIT - REMIK TRADING</t>
  </si>
  <si>
    <t>0000034515</t>
  </si>
  <si>
    <t>N.S.ENVIRO-TECH LABORATORIES &amp; CONS</t>
  </si>
  <si>
    <t>0000011592</t>
  </si>
  <si>
    <t>QUALITY SAND PROCESSING PVT. LTD.</t>
  </si>
  <si>
    <t>0000011593</t>
  </si>
  <si>
    <t>AVON CHEMICAL INDUSTRIES</t>
  </si>
  <si>
    <t>0000011594</t>
  </si>
  <si>
    <t>SUYOG GRANITES &amp; MARBLES LTD</t>
  </si>
  <si>
    <t>0000011595</t>
  </si>
  <si>
    <t>SAMKIN INDUSTRIES -UNIT 3</t>
  </si>
  <si>
    <t>0000602275</t>
  </si>
  <si>
    <t>R.K.CARGO MOVERS</t>
  </si>
  <si>
    <t>0000602276</t>
  </si>
  <si>
    <t>SHREE JALA TRANSPORT</t>
  </si>
  <si>
    <t>0000034516</t>
  </si>
  <si>
    <t>FORTUNE TILES AND PAVERS</t>
  </si>
  <si>
    <t>0000034517</t>
  </si>
  <si>
    <t>YOGI ALUMINIUM</t>
  </si>
  <si>
    <t>0000602277</t>
  </si>
  <si>
    <t>0000602278</t>
  </si>
  <si>
    <t>JAGRUTI LOGISTICS</t>
  </si>
  <si>
    <t>0000034518</t>
  </si>
  <si>
    <t>0000602279</t>
  </si>
  <si>
    <t>PEREGRINE INDIA LOGIX PVT LTD</t>
  </si>
  <si>
    <t>0000011596</t>
  </si>
  <si>
    <t>SHANTINATH AGROPAC</t>
  </si>
  <si>
    <t>0000034519</t>
  </si>
  <si>
    <t>0000602280</t>
  </si>
  <si>
    <t>VISHAL HARYANA CARGO MOVERS</t>
  </si>
  <si>
    <t>0000020383</t>
  </si>
  <si>
    <t>ECO GREEN PLASTIC JOINT STOCK COMPA</t>
  </si>
  <si>
    <t>0000034520</t>
  </si>
  <si>
    <t>LABH GRAPH PALACE</t>
  </si>
  <si>
    <t>0000034521</t>
  </si>
  <si>
    <t>DYNAMIC DETECTIVES &amp; SECURITY SERVI</t>
  </si>
  <si>
    <t>0000602282</t>
  </si>
  <si>
    <t>PINTOO AGARWAL TRANSPORT AGENCY</t>
  </si>
  <si>
    <t>0000011597</t>
  </si>
  <si>
    <t>SHREE SUDERSHANA MICRONS</t>
  </si>
  <si>
    <t>0000034522</t>
  </si>
  <si>
    <t>K K INDUSTRIES</t>
  </si>
  <si>
    <t>0000011598</t>
  </si>
  <si>
    <t>PARASRAMKA MICA INDUSTRIES</t>
  </si>
  <si>
    <t>0000011599</t>
  </si>
  <si>
    <t>RENUKA FERTILIZERS</t>
  </si>
  <si>
    <t>0000034527</t>
  </si>
  <si>
    <t>Tech Connect Retail Private Ltd.</t>
  </si>
  <si>
    <t>0000034528</t>
  </si>
  <si>
    <t>SURYA RESTAURANT</t>
  </si>
  <si>
    <t>0000602286</t>
  </si>
  <si>
    <t>KUBER TRANSPORT CO.</t>
  </si>
  <si>
    <t>0000034529</t>
  </si>
  <si>
    <t>IMP - NILESH KADAM</t>
  </si>
  <si>
    <t>0000034530</t>
  </si>
  <si>
    <t>MAHESHBHAI S GOHIL</t>
  </si>
  <si>
    <t>0000034531</t>
  </si>
  <si>
    <t>KAMLESH V GOHIL</t>
  </si>
  <si>
    <t>0000034532</t>
  </si>
  <si>
    <t>NAVDURGA WOOD WORKS</t>
  </si>
  <si>
    <t>0000602287</t>
  </si>
  <si>
    <t>TRUX APP PVT LTD</t>
  </si>
  <si>
    <t>0000602288</t>
  </si>
  <si>
    <t>KAILASH ROAD CARRIER</t>
  </si>
  <si>
    <t>IMP - RANJEET R BARIA</t>
  </si>
  <si>
    <t>IMP - PREMJI G GAMOT</t>
  </si>
  <si>
    <t>IMP - LAXMAN J JATIYA</t>
  </si>
  <si>
    <t>IMP - VINOD V KERASIYA</t>
  </si>
  <si>
    <t>IMP - JASHVANT B PATEL</t>
  </si>
  <si>
    <t>IMP - BHARAT G JATIYA</t>
  </si>
  <si>
    <t>IMP - DHANSINH L SAREL</t>
  </si>
  <si>
    <t>IMP - SAGAR ANILKUMAR BAROT</t>
  </si>
  <si>
    <t>0000011602</t>
  </si>
  <si>
    <t xml:space="preserve"> BALAJEE EXPORTS HOUSE</t>
  </si>
  <si>
    <t>0000602290</t>
  </si>
  <si>
    <t>0000034534</t>
  </si>
  <si>
    <t>JAY MAA BATTERY AUTO ELECTRIC WORKS</t>
  </si>
  <si>
    <t>0000034537</t>
  </si>
  <si>
    <t>OKARA ROADWAYS (REGD.)</t>
  </si>
  <si>
    <t>0000602291</t>
  </si>
  <si>
    <t>Online Portal</t>
  </si>
  <si>
    <t>0000011607</t>
  </si>
  <si>
    <t>STRETCH N WRAP INTERNATIONAL</t>
  </si>
  <si>
    <t>0000034538</t>
  </si>
  <si>
    <t>SHREE GOPINATHJI CARS PVT.LTD</t>
  </si>
  <si>
    <t>0000034540</t>
  </si>
  <si>
    <t>KASHIPUR INFRASTRUCTURE AND FREIGHT</t>
  </si>
  <si>
    <t>0000034541</t>
  </si>
  <si>
    <t>0000011608</t>
  </si>
  <si>
    <t>MAHARSHI CHEMICALS</t>
  </si>
  <si>
    <t>0000011609</t>
  </si>
  <si>
    <t>0000034542</t>
  </si>
  <si>
    <t>RATHANAVEL ENGINEERING WORKS</t>
  </si>
  <si>
    <t>0000034543</t>
  </si>
  <si>
    <t>BRIGHT TECHNOCRAT INDIA PVT LTD</t>
  </si>
  <si>
    <t>0000011610</t>
  </si>
  <si>
    <t>PLASTO FLEXIPACK</t>
  </si>
  <si>
    <t>0000034545</t>
  </si>
  <si>
    <t>JAY AMBE TRADING</t>
  </si>
  <si>
    <t>0000034546</t>
  </si>
  <si>
    <t>JAY KHODIYAR CONSTRUCTION</t>
  </si>
  <si>
    <t>0000602292</t>
  </si>
  <si>
    <t>R SIVAKUMAR TRANSPORT</t>
  </si>
  <si>
    <t>0000034548</t>
  </si>
  <si>
    <t>AMRITLAL DESAI &amp; CO.</t>
  </si>
  <si>
    <t>0000011611</t>
  </si>
  <si>
    <t>SHRI SAGAR WOVEN PVT. LTD.</t>
  </si>
  <si>
    <t>0000011612</t>
  </si>
  <si>
    <t>0000602293</t>
  </si>
  <si>
    <t>0000034549</t>
  </si>
  <si>
    <t>ANURAG STATIONERY &amp; XEROX</t>
  </si>
  <si>
    <t>0000011613</t>
  </si>
  <si>
    <t>0000011614</t>
  </si>
  <si>
    <t>BRODWAYS CHEMTECH LLP</t>
  </si>
  <si>
    <t>0000034552</t>
  </si>
  <si>
    <t>RAJMANDIR ELECTRO PLAZA</t>
  </si>
  <si>
    <t>0000034553</t>
  </si>
  <si>
    <t>JENX DIGITECH  PVT LTD</t>
  </si>
  <si>
    <t>0000034554</t>
  </si>
  <si>
    <t>TULSHI ENTERPRISE</t>
  </si>
  <si>
    <t>0000034555</t>
  </si>
  <si>
    <t>0000034556</t>
  </si>
  <si>
    <t>0000034557</t>
  </si>
  <si>
    <t>M/s. GREENTECH POWER SOLUTIONS CO.</t>
  </si>
  <si>
    <t>0000602296</t>
  </si>
  <si>
    <t>MAHADEV FREIGHT CARRIER</t>
  </si>
  <si>
    <t>0000034558</t>
  </si>
  <si>
    <t>S.KHEMKA &amp; CO.</t>
  </si>
  <si>
    <t>0000034559</t>
  </si>
  <si>
    <t>SCHNEIDER ELECTRIC</t>
  </si>
  <si>
    <t>0000602297</t>
  </si>
  <si>
    <t>CHUNDAWAT TRANSPORT</t>
  </si>
  <si>
    <t>0000034560</t>
  </si>
  <si>
    <t>MEDIA TODAY PVT LTD.</t>
  </si>
  <si>
    <t>0000020391</t>
  </si>
  <si>
    <t>EGY LIME MINING INDUSTRIES</t>
  </si>
  <si>
    <t>0000602298</t>
  </si>
  <si>
    <t>SHREE ABHYAY TRANSPORT</t>
  </si>
  <si>
    <t>0000040273</t>
  </si>
  <si>
    <t>RAKESH KULHARI</t>
  </si>
  <si>
    <t>0000034561</t>
  </si>
  <si>
    <t>E-TRADE MARKETING PVT LTD</t>
  </si>
  <si>
    <t>0000602299</t>
  </si>
  <si>
    <t>0000602300</t>
  </si>
  <si>
    <t>CHOUDHARY TRANSPORT CARRIER</t>
  </si>
  <si>
    <t>0000602301</t>
  </si>
  <si>
    <t>SHIVMURTI TRANSPORT SERVICE</t>
  </si>
  <si>
    <t>0000602302</t>
  </si>
  <si>
    <t>CITY LOGISTICS</t>
  </si>
  <si>
    <t>0000011617</t>
  </si>
  <si>
    <t>ARAVALI MINROCKS PRIVATE LIMITED</t>
  </si>
  <si>
    <t>0000602303</t>
  </si>
  <si>
    <t>OM RAJASTHAN MEWAT TRANSPORT CO.</t>
  </si>
  <si>
    <t>0000034562</t>
  </si>
  <si>
    <t>THE NEW INDIA ASSURANCE COMPANY LTD</t>
  </si>
  <si>
    <t>0000011618</t>
  </si>
  <si>
    <t>IKON ENTERPRISE</t>
  </si>
  <si>
    <t>0000034563</t>
  </si>
  <si>
    <t>SHREE SHYAM BEVERAGES</t>
  </si>
  <si>
    <t>0000034564</t>
  </si>
  <si>
    <t>RELIANCE GENERAL INSU CO LTD</t>
  </si>
  <si>
    <t>0000034565</t>
  </si>
  <si>
    <t>ALMIGHTY STATIONARY &amp; GIFT</t>
  </si>
  <si>
    <t>0000034566</t>
  </si>
  <si>
    <t>FEDERATION OF GUJARAT INDUSTRIES</t>
  </si>
  <si>
    <t>0000034567</t>
  </si>
  <si>
    <t>Reliance Retail Limited</t>
  </si>
  <si>
    <t>0000602305</t>
  </si>
  <si>
    <t>J. R. BHANDARI &amp; SONS</t>
  </si>
  <si>
    <t>0000034568</t>
  </si>
  <si>
    <t>0000020392</t>
  </si>
  <si>
    <t>IMP - VIPIN PANDEY (F)</t>
  </si>
  <si>
    <t>0000020393</t>
  </si>
  <si>
    <t>IMP - VIPIN PANDEY (CARD)</t>
  </si>
  <si>
    <t>0000034569</t>
  </si>
  <si>
    <t>JAGDISH CHANDRA PALIWAL</t>
  </si>
  <si>
    <t>0000034570</t>
  </si>
  <si>
    <t>BHAVNA TIWARI</t>
  </si>
  <si>
    <t>0000034571</t>
  </si>
  <si>
    <t>RAJKUMARI MEHTA</t>
  </si>
  <si>
    <t>0000034572</t>
  </si>
  <si>
    <t>CHAMBAL MOTOCORP LLP</t>
  </si>
  <si>
    <t>0000602306</t>
  </si>
  <si>
    <t>JHULELAL LOGISTIC</t>
  </si>
  <si>
    <t>0000034573</t>
  </si>
  <si>
    <t>KING STAR FREIGHT PRIVATE LIMITED</t>
  </si>
  <si>
    <t>0000602307</t>
  </si>
  <si>
    <t>FOUR WHEELER TEMPO UNION DERA BASSI</t>
  </si>
  <si>
    <t>0000034574</t>
  </si>
  <si>
    <t>CENTRAL WAREHOUSING CORPORATION</t>
  </si>
  <si>
    <t>0000034575</t>
  </si>
  <si>
    <t>RAM DEVIDAYALSIR</t>
  </si>
  <si>
    <t>0000034576</t>
  </si>
  <si>
    <t>CHANDRESH S PARIKHSIR</t>
  </si>
  <si>
    <t>0000034577</t>
  </si>
  <si>
    <t>RAJESH C PARIKHSIR</t>
  </si>
  <si>
    <t>0000034578</t>
  </si>
  <si>
    <t>ATIL C PARIKHSIR</t>
  </si>
  <si>
    <t>0000034579</t>
  </si>
  <si>
    <t>DARSHA KIKANIMADAM</t>
  </si>
  <si>
    <t>0000034580</t>
  </si>
  <si>
    <t>CLASSIC MOTORS</t>
  </si>
  <si>
    <t>0000034581</t>
  </si>
  <si>
    <t>NEXUS EXHIBITIONS PRIVATE LIMITED</t>
  </si>
  <si>
    <t>0000034582</t>
  </si>
  <si>
    <t>ROYAL SUNDARAM GIC LIMITED</t>
  </si>
  <si>
    <t>0000602308</t>
  </si>
  <si>
    <t>SHREE KAILASH TRANSPORT COMPANY</t>
  </si>
  <si>
    <t>0000034583</t>
  </si>
  <si>
    <t>RAJ AGENCIES</t>
  </si>
  <si>
    <t>0000034585</t>
  </si>
  <si>
    <t>Local - Vadadala</t>
  </si>
  <si>
    <t>0000034586</t>
  </si>
  <si>
    <t>JIGNESH GOSWAMI</t>
  </si>
  <si>
    <t>0000034587</t>
  </si>
  <si>
    <t>NILESH PATHAK</t>
  </si>
  <si>
    <t>0000034588</t>
  </si>
  <si>
    <t>ABDUL AJIZ F MAKRANI</t>
  </si>
  <si>
    <t>0000034589</t>
  </si>
  <si>
    <t>SUMANBEN DARJI</t>
  </si>
  <si>
    <t>0000034590</t>
  </si>
  <si>
    <t>SANDIP D SALUNKE</t>
  </si>
  <si>
    <t>0000034591</t>
  </si>
  <si>
    <t>INNAYAT KHAN S PATHAN</t>
  </si>
  <si>
    <t>0000034592</t>
  </si>
  <si>
    <t>MAHESH R PARMAR</t>
  </si>
  <si>
    <t>0000034593</t>
  </si>
  <si>
    <t>Trans. MFG - Vadadala</t>
  </si>
  <si>
    <t>0000034594</t>
  </si>
  <si>
    <t>WELDEAL ENGINEERING COMPANY</t>
  </si>
  <si>
    <t>0000034595</t>
  </si>
  <si>
    <t>YAGNESH DESAI &amp; CO</t>
  </si>
  <si>
    <t>0000602309</t>
  </si>
  <si>
    <t>JAY SEWING MACHINE COMPANY</t>
  </si>
  <si>
    <t>0000020394</t>
  </si>
  <si>
    <t>CHEM SOURCE EGYPT</t>
  </si>
  <si>
    <t>0000034597</t>
  </si>
  <si>
    <t>INDUSTRIAL EQUIPMENT COMPANY</t>
  </si>
  <si>
    <t>0000034598</t>
  </si>
  <si>
    <t>0000034599</t>
  </si>
  <si>
    <t>YANG MING LINE INDIA PVT. LTD</t>
  </si>
  <si>
    <t>0000034600</t>
  </si>
  <si>
    <t>HOTEL SIDDHARTHA</t>
  </si>
  <si>
    <t>0000602310</t>
  </si>
  <si>
    <t>HANUMAN ROADLINES</t>
  </si>
  <si>
    <t>0000602311</t>
  </si>
  <si>
    <t>JAIN TRANSPORT CORPORATION</t>
  </si>
  <si>
    <t>0000034601</t>
  </si>
  <si>
    <t>BHARTI AIRTEL LTD - MUMBAI</t>
  </si>
  <si>
    <t>0000034602</t>
  </si>
  <si>
    <t>TULSIDAS K THAKKAR</t>
  </si>
  <si>
    <t>0000034603</t>
  </si>
  <si>
    <t>RANCHOD J JATIYA</t>
  </si>
  <si>
    <t>0000034604</t>
  </si>
  <si>
    <t>KRISHNA TRADERS</t>
  </si>
  <si>
    <t>0000034606</t>
  </si>
  <si>
    <t>0000034607</t>
  </si>
  <si>
    <t>KMTC(INDIA) PVT.LTD</t>
  </si>
  <si>
    <t>0000034608</t>
  </si>
  <si>
    <t>0000602316</t>
  </si>
  <si>
    <t>0000034609</t>
  </si>
  <si>
    <t>MR.NARENRA MANIBHAI PATEL</t>
  </si>
  <si>
    <t>0000034610</t>
  </si>
  <si>
    <t>HARILAL J. UPADHYAY</t>
  </si>
  <si>
    <t>0000034611</t>
  </si>
  <si>
    <t>RIDER EVENTS &amp; EXHIBITIONS PVT.LTD</t>
  </si>
  <si>
    <t>0000034612</t>
  </si>
  <si>
    <t>KALLU BOX &amp; SONS</t>
  </si>
  <si>
    <t>0000034613</t>
  </si>
  <si>
    <t>DEPOSIT - DHAVAL BHAVSAR HOUSE (UDA</t>
  </si>
  <si>
    <t>0000034614</t>
  </si>
  <si>
    <t>W R TALWALKER ENGINEERING PVT LTD</t>
  </si>
  <si>
    <t>0000034615</t>
  </si>
  <si>
    <t>YANG MING LINE INDIA PVT LTD   ( TA</t>
  </si>
  <si>
    <t>0000602317</t>
  </si>
  <si>
    <t>JAI MAA JAGDAMBA TRANSPORT</t>
  </si>
  <si>
    <t>0000602318</t>
  </si>
  <si>
    <t>A.M.G. ROAD LINES</t>
  </si>
  <si>
    <t>0000034616</t>
  </si>
  <si>
    <t>LAKHMAN KANJI JATIYA</t>
  </si>
  <si>
    <t>0000034617</t>
  </si>
  <si>
    <t>HAPAG- LIOYD - TAMILNADU</t>
  </si>
  <si>
    <t>0000034618</t>
  </si>
  <si>
    <t>PIL INDIA PVT LTD WEST BENGAL</t>
  </si>
  <si>
    <t>0000602319</t>
  </si>
  <si>
    <t>0000034619</t>
  </si>
  <si>
    <t>BOM-GIM COURIERS &amp; LOGISTICS</t>
  </si>
  <si>
    <t>0000034620</t>
  </si>
  <si>
    <t>LOCAL NDSR - OTH</t>
  </si>
  <si>
    <t>0000011622</t>
  </si>
  <si>
    <t>MINOLTA CHEM</t>
  </si>
  <si>
    <t>0000034621</t>
  </si>
  <si>
    <t>NEPAL TIMBER CO.</t>
  </si>
  <si>
    <t>0000034622</t>
  </si>
  <si>
    <t>0000034623</t>
  </si>
  <si>
    <t>RAJ MACHINERIES</t>
  </si>
  <si>
    <t>0000034624</t>
  </si>
  <si>
    <t>CHEMISOL CENTER KARNATAKA</t>
  </si>
  <si>
    <t>0000602320</t>
  </si>
  <si>
    <t>V-TRANS INDIA LTD TAMILNADU</t>
  </si>
  <si>
    <t>0000034625</t>
  </si>
  <si>
    <t>CHAKIAT SHIPPING SERVICES PVT LTD</t>
  </si>
  <si>
    <t>0000034626</t>
  </si>
  <si>
    <t>SONU SIGN PVT LTD</t>
  </si>
  <si>
    <t>0000034627</t>
  </si>
  <si>
    <t>VODAFONE MOBILE SERVICES LTD</t>
  </si>
  <si>
    <t>0000034628</t>
  </si>
  <si>
    <t>PRINT SOLUTION</t>
  </si>
  <si>
    <t>0000034629</t>
  </si>
  <si>
    <t>RCL FEEDER PTE LTD -  TAMILNADU</t>
  </si>
  <si>
    <t>0000034630</t>
  </si>
  <si>
    <t>0000034631</t>
  </si>
  <si>
    <t>MET-CHEM LABORATORIES</t>
  </si>
  <si>
    <t>0000034633</t>
  </si>
  <si>
    <t>ANUJ &amp; COMPANY</t>
  </si>
  <si>
    <t>0000034634</t>
  </si>
  <si>
    <t>HARILAL R. JATIYA</t>
  </si>
  <si>
    <t>0000034635</t>
  </si>
  <si>
    <t>T.S. LINES (INDIA) PVT. LTD MAHARAS</t>
  </si>
  <si>
    <t>0000034636</t>
  </si>
  <si>
    <t>VERTIV ENERGY PRIVATE LIMITED</t>
  </si>
  <si>
    <t>0000034637</t>
  </si>
  <si>
    <t>KANCHAN ELECTRICALS</t>
  </si>
  <si>
    <t>0000034638</t>
  </si>
  <si>
    <t>SHREE CHAMUNDA ENGINEERING</t>
  </si>
  <si>
    <t>0000602321</t>
  </si>
  <si>
    <t>BALAJI GOLDEN TRANSPORT CO</t>
  </si>
  <si>
    <t>0000011623</t>
  </si>
  <si>
    <t>APEX MICRONS</t>
  </si>
  <si>
    <t>0000034639</t>
  </si>
  <si>
    <t>STATE BANK OF INDIA</t>
  </si>
  <si>
    <t>0000034640</t>
  </si>
  <si>
    <t>SHREENATH MOTORS PVT LTD</t>
  </si>
  <si>
    <t>0000034641</t>
  </si>
  <si>
    <t>SP AUTOMALL PVT.LTD.</t>
  </si>
  <si>
    <t>0000034642</t>
  </si>
  <si>
    <t>PINK CITY MOTORS PVT.LTD.</t>
  </si>
  <si>
    <t>0000034643</t>
  </si>
  <si>
    <t>SANJAYBHAI ARJUNBHAI VANSFODA</t>
  </si>
  <si>
    <t>0000034644</t>
  </si>
  <si>
    <t>SHREE NARAYAN TRADERS</t>
  </si>
  <si>
    <t>0000034645</t>
  </si>
  <si>
    <t>GOPAL HARDWARE</t>
  </si>
  <si>
    <t>0000602322</t>
  </si>
  <si>
    <t>SHANKAR GOLDEN TRANSPORT CO.</t>
  </si>
  <si>
    <t>IMP - SHAILESH DAVE</t>
  </si>
  <si>
    <t>0000034646</t>
  </si>
  <si>
    <t>S. BAXI &amp; SONS</t>
  </si>
  <si>
    <t>0000034647</t>
  </si>
  <si>
    <t>GUJARAT BELTS &amp; TOOLS</t>
  </si>
  <si>
    <t>0000034649</t>
  </si>
  <si>
    <t>udai chand agarwal &amp; co</t>
  </si>
  <si>
    <t>0000011624</t>
  </si>
  <si>
    <t>SUPER HELIUM SUPPLIERS INDIA</t>
  </si>
  <si>
    <t>0000034650</t>
  </si>
  <si>
    <t>MAYA M. DADHEECH</t>
  </si>
  <si>
    <t>0000034651</t>
  </si>
  <si>
    <t>PAYAL M. DADHEECH</t>
  </si>
  <si>
    <t>0000602323</t>
  </si>
  <si>
    <t>LOCAL - UDAIPUR (F)</t>
  </si>
  <si>
    <t>0000034652</t>
  </si>
  <si>
    <t>LOCAL - UDAIPUR (E)</t>
  </si>
  <si>
    <t>0000034653</t>
  </si>
  <si>
    <t>ALL INDIA RUBBER INDUSTRIES ASSOCIA</t>
  </si>
  <si>
    <t>0000034654</t>
  </si>
  <si>
    <t>RSA HYUNDAI VADODARA</t>
  </si>
  <si>
    <t>0000602325</t>
  </si>
  <si>
    <t>One Time Vendor - HO Waghodia</t>
  </si>
  <si>
    <t>0000602327</t>
  </si>
  <si>
    <t>ONE TIME VENDOR - BHIWANDI</t>
  </si>
  <si>
    <t>0000602328</t>
  </si>
  <si>
    <t>V-TRANS (GUJARAT)</t>
  </si>
  <si>
    <t>0000602329</t>
  </si>
  <si>
    <t>One Time Vendor - Alwar</t>
  </si>
  <si>
    <t>0000602330</t>
  </si>
  <si>
    <t>One Time Vendor - Udaipur</t>
  </si>
  <si>
    <t>0000602331</t>
  </si>
  <si>
    <t>One Time Vendor - SWP</t>
  </si>
  <si>
    <t>0000602332</t>
  </si>
  <si>
    <t>One Time Vendor - Haldwani</t>
  </si>
  <si>
    <t>0000602333</t>
  </si>
  <si>
    <t>One Time Vendor - Bhuj</t>
  </si>
  <si>
    <t>0000602334</t>
  </si>
  <si>
    <t>One Time Vendor - Vadadala</t>
  </si>
  <si>
    <t>0000602335</t>
  </si>
  <si>
    <t>One Time Vendor - Nandesari</t>
  </si>
  <si>
    <t>0000602336</t>
  </si>
  <si>
    <t>One Time Vendor - Hosur</t>
  </si>
  <si>
    <t>0000602337</t>
  </si>
  <si>
    <t>One Time Vendor - Kolkata</t>
  </si>
  <si>
    <t>0000602338</t>
  </si>
  <si>
    <t>One Time Vendor - HO- Mumbai</t>
  </si>
  <si>
    <t>0000034655</t>
  </si>
  <si>
    <t>SRI GANPATI FUNITURE</t>
  </si>
  <si>
    <t>0000034656</t>
  </si>
  <si>
    <t>0000602339</t>
  </si>
  <si>
    <t>0000034657</t>
  </si>
  <si>
    <t>VANDANA INDUSTIRAL GASES</t>
  </si>
  <si>
    <t>0000602340</t>
  </si>
  <si>
    <t>KERALA ROADWAYS PVT.LTD.</t>
  </si>
  <si>
    <t>0000011625</t>
  </si>
  <si>
    <t>SHRIRAM MINES &amp; MINERAL INDUSTRIES</t>
  </si>
  <si>
    <t>0000011626</t>
  </si>
  <si>
    <t>DANIEL GROUP OF INDUSTRIES</t>
  </si>
  <si>
    <t>IMP - MONALI MISTRY</t>
  </si>
  <si>
    <t>0000034658</t>
  </si>
  <si>
    <t>MARINE CONTAINER SERVICES (I) PVT.</t>
  </si>
  <si>
    <t>0000034659</t>
  </si>
  <si>
    <t>0000034660</t>
  </si>
  <si>
    <t>MADHUSUDAN V PATEL</t>
  </si>
  <si>
    <t>0000034661</t>
  </si>
  <si>
    <t>KHATIK BHAGVATIBEN SHYAMLAL</t>
  </si>
  <si>
    <t>0000034662</t>
  </si>
  <si>
    <t>TRUPT TRADING</t>
  </si>
  <si>
    <t>0000034666</t>
  </si>
  <si>
    <t>VISHAL AUTO SERVICE</t>
  </si>
  <si>
    <t>0000034667</t>
  </si>
  <si>
    <t>BISHNULI DEVI</t>
  </si>
  <si>
    <t>0000034668</t>
  </si>
  <si>
    <t>MOVERS INTERNATIONAL PVT LTD</t>
  </si>
  <si>
    <t>0000034669</t>
  </si>
  <si>
    <t>0000011627</t>
  </si>
  <si>
    <t>SAHIL POLY PACK</t>
  </si>
  <si>
    <t>0000034670</t>
  </si>
  <si>
    <t>JAY AMBE AGRO PRODUCTS</t>
  </si>
  <si>
    <t>0000602343</t>
  </si>
  <si>
    <t>RAJASTHAN CARGO MOVERS</t>
  </si>
  <si>
    <t>0000034671</t>
  </si>
  <si>
    <t>0000034672</t>
  </si>
  <si>
    <t>PRIME DOT TECHNOLOGIES</t>
  </si>
  <si>
    <t>0000034673</t>
  </si>
  <si>
    <t>DECATHLON SPORTS INDIA PVT. LTD.</t>
  </si>
  <si>
    <t>0000011628</t>
  </si>
  <si>
    <t>TAIYO NIPPON SANSO K-AIR INDIA PVT</t>
  </si>
  <si>
    <t>0000034674</t>
  </si>
  <si>
    <t>RELIANCE COMMUNICATION LTD.</t>
  </si>
  <si>
    <t>0000602344</t>
  </si>
  <si>
    <t>One Time Vendor - Chennai</t>
  </si>
  <si>
    <t>0000602345</t>
  </si>
  <si>
    <t>One Time Vendor - T'Velli</t>
  </si>
  <si>
    <t>0000034675</t>
  </si>
  <si>
    <t>PCI PEST CONTROL PVT LTD</t>
  </si>
  <si>
    <t>0000034676</t>
  </si>
  <si>
    <t>INDUS CONTAINER LINES PVT LTD ( MUM</t>
  </si>
  <si>
    <t>0000034679</t>
  </si>
  <si>
    <t>IDBI BANK LTD</t>
  </si>
  <si>
    <t>0000034680</t>
  </si>
  <si>
    <t>HOTEL GANGOUR PALACE</t>
  </si>
  <si>
    <t>SIDDHARTH MISHRA</t>
  </si>
  <si>
    <t>0000034681</t>
  </si>
  <si>
    <t>FINE ART PRINTER</t>
  </si>
  <si>
    <t>0000034682</t>
  </si>
  <si>
    <t>COSCO SHIPPING LINES (INDIA) PVT LT</t>
  </si>
  <si>
    <t>0000034683</t>
  </si>
  <si>
    <t>IFFCO - TOKIO GENERAL INSURANCE CO.</t>
  </si>
  <si>
    <t>0000011629</t>
  </si>
  <si>
    <t>VINAYAK STONE &amp; MINERALS</t>
  </si>
  <si>
    <t>0000034684</t>
  </si>
  <si>
    <t>SANJAYBHAI SOMABHAI PARMAR</t>
  </si>
  <si>
    <t>0000034685</t>
  </si>
  <si>
    <t>V K KRISHNAMURTHY SETTY</t>
  </si>
  <si>
    <t>0000034686</t>
  </si>
  <si>
    <t>SRI YELLAMMA DEVI WATER SUPPLY</t>
  </si>
  <si>
    <t>0000034687</t>
  </si>
  <si>
    <t>HAIL AQUA INDUSTRIES</t>
  </si>
  <si>
    <t>0000034688</t>
  </si>
  <si>
    <t>RAMANBHAI R PARMAR</t>
  </si>
  <si>
    <t>0000034689</t>
  </si>
  <si>
    <t>HDFC BANK LIMITED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</si>
</sst>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2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Segoe UI"/>
      <family val="2"/>
    </font>
    <font>
      <b/>
      <sz val="10"/>
      <name val="Segoe UI"/>
      <family val="2"/>
    </font>
    <font>
      <sz val="10"/>
      <color theme="1"/>
      <name val="Segoe U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8B8FF"/>
        <bgColor indexed="64"/>
      </patternFill>
    </fill>
    <fill>
      <patternFill patternType="solid">
        <fgColor rgb="FFDDDDDD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9" fillId="0" borderId="0"/>
  </cellStyleXfs>
  <cellXfs count="14">
    <xf numFmtId="0" fontId="0" fillId="0" borderId="0" xfId="0"/>
    <xf numFmtId="0" fontId="20" fillId="0" borderId="0" xfId="0" applyFont="1"/>
    <xf numFmtId="0" fontId="20" fillId="0" borderId="0" xfId="0" applyFont="1" applyAlignment="1">
      <alignment vertical="center"/>
    </xf>
    <xf numFmtId="164" fontId="20" fillId="0" borderId="0" xfId="42" applyFont="1" applyAlignment="1">
      <alignment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vertical="center"/>
    </xf>
    <xf numFmtId="0" fontId="21" fillId="33" borderId="10" xfId="0" applyFont="1" applyFill="1" applyBorder="1" applyAlignment="1">
      <alignment horizontal="center" vertical="center"/>
    </xf>
    <xf numFmtId="17" fontId="21" fillId="33" borderId="10" xfId="0" applyNumberFormat="1" applyFont="1" applyFill="1" applyBorder="1" applyAlignment="1">
      <alignment horizontal="center" vertical="center"/>
    </xf>
    <xf numFmtId="0" fontId="22" fillId="0" borderId="0" xfId="43" applyFont="1"/>
    <xf numFmtId="4" fontId="22" fillId="0" borderId="0" xfId="43" applyNumberFormat="1" applyFont="1"/>
    <xf numFmtId="164" fontId="22" fillId="0" borderId="0" xfId="42" applyFont="1"/>
    <xf numFmtId="0" fontId="19" fillId="0" borderId="0" xfId="44"/>
    <xf numFmtId="0" fontId="19" fillId="34" borderId="10" xfId="44" applyFill="1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9A192B8E-8219-41C7-A1D2-AC42AE9DD866}"/>
    <cellStyle name="Normal 3" xfId="44" xr:uid="{138C0D3A-BEBC-45C2-A928-3308A348AC02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953"/>
  <sheetViews>
    <sheetView tabSelected="1" topLeftCell="A584" workbookViewId="0">
      <selection activeCell="E60" sqref="E60"/>
    </sheetView>
  </sheetViews>
  <sheetFormatPr defaultColWidth="11.42578125" defaultRowHeight="14.25"/>
  <cols>
    <col min="1" max="1" width="8.42578125" style="2" bestFit="1" customWidth="1"/>
    <col min="2" max="2" width="45.7109375" style="2" bestFit="1" customWidth="1"/>
    <col min="3" max="3" width="17.28515625" style="2" bestFit="1" customWidth="1"/>
    <col min="4" max="5" width="15.7109375" style="2" bestFit="1" customWidth="1"/>
    <col min="6" max="6" width="14.7109375" style="2" customWidth="1"/>
    <col min="7" max="7" width="15.7109375" style="2" customWidth="1"/>
    <col min="8" max="8" width="15.7109375" style="2" bestFit="1" customWidth="1"/>
    <col min="9" max="9" width="11.42578125" style="2"/>
    <col min="10" max="10" width="11.5703125" style="2" bestFit="1" customWidth="1"/>
    <col min="11" max="16384" width="11.42578125" style="2"/>
  </cols>
  <sheetData>
    <row r="1" spans="1:14" s="5" customFormat="1">
      <c r="A1" s="7" t="s">
        <v>0</v>
      </c>
      <c r="B1" s="7" t="s">
        <v>1</v>
      </c>
      <c r="C1" s="7" t="s">
        <v>2</v>
      </c>
      <c r="D1" s="8">
        <v>42826</v>
      </c>
      <c r="E1" s="8">
        <v>42856</v>
      </c>
      <c r="F1" s="8">
        <v>42887</v>
      </c>
      <c r="G1" s="7" t="s">
        <v>3</v>
      </c>
      <c r="H1" s="7" t="s">
        <v>4</v>
      </c>
    </row>
    <row r="2" spans="1:14">
      <c r="A2" s="2" t="s">
        <v>5</v>
      </c>
      <c r="B2" s="2" t="s">
        <v>6</v>
      </c>
      <c r="C2" s="3">
        <f ca="1">IFERROR(OFFSET('apr 17'!$B$6,MATCH(A2,'apr 17'!$B$6:$B$1446,0)-1,4),0)</f>
        <v>0</v>
      </c>
      <c r="D2" s="3">
        <f ca="1">IFERROR(OFFSET('apr 17'!$B$6,MATCH(A2,'apr 17'!$B$6:$B$1446,0)-1,6),0)-IFERROR(OFFSET('apr 17'!$B$6,MATCH(A2,'apr 17'!$B$6:$B$1446,0)-1,7),0)</f>
        <v>0</v>
      </c>
      <c r="E2" s="3">
        <f ca="1">IFERROR(OFFSET('may 17'!$B$6,MATCH(A2,'may 17'!$B$6:$B$1446,0)-1,6),0)-IFERROR(OFFSET('may 17'!$B$6,MATCH(A2,'may 17'!$B$6:$B$1446,0)-1,7),0)</f>
        <v>0</v>
      </c>
      <c r="F2" s="3">
        <f ca="1">IFERROR(OFFSET('jun 17'!$B$6,MATCH(A2,'jun 17'!$B$6:$B$1446,0)-1,6),0)-IFERROR(OFFSET('jun 17'!$B$6,MATCH(A2,'jun 17'!$B$6:$B$1446,0)-1,7),0)</f>
        <v>0</v>
      </c>
      <c r="G2" s="3">
        <f ca="1">SUM(C2:F2)</f>
        <v>0</v>
      </c>
      <c r="H2" s="3">
        <f ca="1">IFERROR(OFFSET('apr 16 To jun 16'!$B$6,MATCH(A2,'apr 16 To jun 16'!$B$6:$B$1446,0)-1,8),0)</f>
        <v>0</v>
      </c>
      <c r="I2" s="3"/>
      <c r="J2" s="3"/>
      <c r="K2" s="3"/>
      <c r="L2" s="3"/>
      <c r="M2" s="3"/>
      <c r="N2" s="3"/>
    </row>
    <row r="3" spans="1:14">
      <c r="A3" s="2" t="s">
        <v>7</v>
      </c>
      <c r="B3" s="2" t="s">
        <v>8</v>
      </c>
      <c r="C3" s="3">
        <f ca="1">IFERROR(OFFSET('apr 17'!$B$6,MATCH(A3,'apr 17'!$B$6:$B$1446,0)-1,4),0)</f>
        <v>-176116800</v>
      </c>
      <c r="D3" s="3">
        <f ca="1">IFERROR(OFFSET('apr 17'!$B$6,MATCH(A3,'apr 17'!$B$6:$B$1446,0)-1,6),0)-IFERROR(OFFSET('apr 17'!$B$6,MATCH(A3,'apr 17'!$B$6:$B$1446,0)-1,7),0)</f>
        <v>0</v>
      </c>
      <c r="E3" s="3">
        <f ca="1">IFERROR(OFFSET('may 17'!$B$6,MATCH(A3,'may 17'!$B$6:$B$1446,0)-1,6),0)-IFERROR(OFFSET('may 17'!$B$6,MATCH(A3,'may 17'!$B$6:$B$1446,0)-1,7),0)</f>
        <v>0</v>
      </c>
      <c r="F3" s="3">
        <f ca="1">IFERROR(OFFSET('jun 17'!$B$6,MATCH(A3,'jun 17'!$B$6:$B$1446,0)-1,6),0)-IFERROR(OFFSET('jun 17'!$B$6,MATCH(A3,'jun 17'!$B$6:$B$1446,0)-1,7),0)</f>
        <v>0</v>
      </c>
      <c r="G3" s="3">
        <f t="shared" ref="G3:G66" ca="1" si="0">SUM(C3:F3)</f>
        <v>-176116800</v>
      </c>
      <c r="H3" s="3">
        <f ca="1">IFERROR(OFFSET('apr 16 To jun 16'!$B$6,MATCH(A3,'apr 16 To jun 16'!$B$6:$B$1446,0)-1,8),0)</f>
        <v>-176116800</v>
      </c>
      <c r="I3" s="3"/>
      <c r="J3" s="3"/>
      <c r="K3" s="3"/>
      <c r="L3" s="3"/>
      <c r="M3" s="3"/>
      <c r="N3" s="3"/>
    </row>
    <row r="4" spans="1:14">
      <c r="A4" s="2" t="s">
        <v>9</v>
      </c>
      <c r="B4" s="2" t="s">
        <v>10</v>
      </c>
      <c r="C4" s="3">
        <f ca="1">IFERROR(OFFSET('apr 17'!$B$6,MATCH(A4,'apr 17'!$B$6:$B$1446,0)-1,4),0)</f>
        <v>0</v>
      </c>
      <c r="D4" s="3">
        <f ca="1">IFERROR(OFFSET('apr 17'!$B$6,MATCH(A4,'apr 17'!$B$6:$B$1446,0)-1,6),0)-IFERROR(OFFSET('apr 17'!$B$6,MATCH(A4,'apr 17'!$B$6:$B$1446,0)-1,7),0)</f>
        <v>0</v>
      </c>
      <c r="E4" s="3">
        <f ca="1">IFERROR(OFFSET('may 17'!$B$6,MATCH(A4,'may 17'!$B$6:$B$1446,0)-1,6),0)-IFERROR(OFFSET('may 17'!$B$6,MATCH(A4,'may 17'!$B$6:$B$1446,0)-1,7),0)</f>
        <v>0</v>
      </c>
      <c r="F4" s="3">
        <f ca="1">IFERROR(OFFSET('jun 17'!$B$6,MATCH(A4,'jun 17'!$B$6:$B$1446,0)-1,6),0)-IFERROR(OFFSET('jun 17'!$B$6,MATCH(A4,'jun 17'!$B$6:$B$1446,0)-1,7),0)</f>
        <v>0</v>
      </c>
      <c r="G4" s="3">
        <f t="shared" ca="1" si="0"/>
        <v>0</v>
      </c>
      <c r="H4" s="3">
        <f ca="1">IFERROR(OFFSET('apr 16 To jun 16'!$B$6,MATCH(A4,'apr 16 To jun 16'!$B$6:$B$1446,0)-1,8),0)</f>
        <v>0</v>
      </c>
      <c r="I4" s="3"/>
      <c r="J4" s="3"/>
      <c r="K4" s="3"/>
      <c r="L4" s="3"/>
      <c r="M4" s="3"/>
      <c r="N4" s="3"/>
    </row>
    <row r="5" spans="1:14">
      <c r="A5" s="2" t="s">
        <v>11</v>
      </c>
      <c r="B5" s="2" t="s">
        <v>12</v>
      </c>
      <c r="C5" s="3">
        <f ca="1">IFERROR(OFFSET('apr 17'!$B$6,MATCH(A5,'apr 17'!$B$6:$B$1446,0)-1,4),0)</f>
        <v>-6889449</v>
      </c>
      <c r="D5" s="3">
        <f ca="1">IFERROR(OFFSET('apr 17'!$B$6,MATCH(A5,'apr 17'!$B$6:$B$1446,0)-1,6),0)-IFERROR(OFFSET('apr 17'!$B$6,MATCH(A5,'apr 17'!$B$6:$B$1446,0)-1,7),0)</f>
        <v>0</v>
      </c>
      <c r="E5" s="3">
        <f ca="1">IFERROR(OFFSET('may 17'!$B$6,MATCH(A5,'may 17'!$B$6:$B$1446,0)-1,6),0)-IFERROR(OFFSET('may 17'!$B$6,MATCH(A5,'may 17'!$B$6:$B$1446,0)-1,7),0)</f>
        <v>0</v>
      </c>
      <c r="F5" s="3">
        <f ca="1">IFERROR(OFFSET('jun 17'!$B$6,MATCH(A5,'jun 17'!$B$6:$B$1446,0)-1,6),0)-IFERROR(OFFSET('jun 17'!$B$6,MATCH(A5,'jun 17'!$B$6:$B$1446,0)-1,7),0)</f>
        <v>0</v>
      </c>
      <c r="G5" s="3">
        <f t="shared" ca="1" si="0"/>
        <v>-6889449</v>
      </c>
      <c r="H5" s="3">
        <f ca="1">IFERROR(OFFSET('apr 16 To jun 16'!$B$6,MATCH(A5,'apr 16 To jun 16'!$B$6:$B$1446,0)-1,8),0)</f>
        <v>-6889449</v>
      </c>
      <c r="I5" s="3"/>
      <c r="J5" s="3"/>
      <c r="K5" s="3"/>
      <c r="L5" s="3"/>
      <c r="M5" s="3"/>
      <c r="N5" s="3"/>
    </row>
    <row r="6" spans="1:14">
      <c r="A6" s="2" t="s">
        <v>13</v>
      </c>
      <c r="B6" s="2" t="s">
        <v>14</v>
      </c>
      <c r="C6" s="3">
        <f ca="1">IFERROR(OFFSET('apr 17'!$B$6,MATCH(A6,'apr 17'!$B$6:$B$1446,0)-1,4),0)</f>
        <v>990632202.88</v>
      </c>
      <c r="D6" s="3">
        <f ca="1">IFERROR(OFFSET('apr 17'!$B$6,MATCH(A6,'apr 17'!$B$6:$B$1446,0)-1,6),0)-IFERROR(OFFSET('apr 17'!$B$6,MATCH(A6,'apr 17'!$B$6:$B$1446,0)-1,7),0)</f>
        <v>0</v>
      </c>
      <c r="E6" s="3">
        <f ca="1">IFERROR(OFFSET('may 17'!$B$6,MATCH(A6,'may 17'!$B$6:$B$1446,0)-1,6),0)-IFERROR(OFFSET('may 17'!$B$6,MATCH(A6,'may 17'!$B$6:$B$1446,0)-1,7),0)</f>
        <v>0</v>
      </c>
      <c r="F6" s="3">
        <f ca="1">IFERROR(OFFSET('jun 17'!$B$6,MATCH(A6,'jun 17'!$B$6:$B$1446,0)-1,6),0)-IFERROR(OFFSET('jun 17'!$B$6,MATCH(A6,'jun 17'!$B$6:$B$1446,0)-1,7),0)</f>
        <v>0</v>
      </c>
      <c r="G6" s="3">
        <f t="shared" ca="1" si="0"/>
        <v>990632202.88</v>
      </c>
      <c r="H6" s="3">
        <f ca="1">IFERROR(OFFSET('apr 16 To jun 16'!$B$6,MATCH(A6,'apr 16 To jun 16'!$B$6:$B$1446,0)-1,8),0)</f>
        <v>869249576.21000004</v>
      </c>
      <c r="I6" s="3"/>
      <c r="J6" s="3"/>
      <c r="K6" s="3"/>
      <c r="L6" s="3"/>
      <c r="M6" s="3"/>
      <c r="N6" s="3"/>
    </row>
    <row r="7" spans="1:14">
      <c r="A7" s="2" t="s">
        <v>15</v>
      </c>
      <c r="B7" s="2" t="s">
        <v>16</v>
      </c>
      <c r="C7" s="3">
        <f ca="1">IFERROR(OFFSET('apr 17'!$B$6,MATCH(A7,'apr 17'!$B$6:$B$1446,0)-1,4),0)</f>
        <v>0</v>
      </c>
      <c r="D7" s="3">
        <f ca="1">IFERROR(OFFSET('apr 17'!$B$6,MATCH(A7,'apr 17'!$B$6:$B$1446,0)-1,6),0)-IFERROR(OFFSET('apr 17'!$B$6,MATCH(A7,'apr 17'!$B$6:$B$1446,0)-1,7),0)</f>
        <v>0</v>
      </c>
      <c r="E7" s="3">
        <f ca="1">IFERROR(OFFSET('may 17'!$B$6,MATCH(A7,'may 17'!$B$6:$B$1446,0)-1,6),0)-IFERROR(OFFSET('may 17'!$B$6,MATCH(A7,'may 17'!$B$6:$B$1446,0)-1,7),0)</f>
        <v>0</v>
      </c>
      <c r="F7" s="3">
        <f ca="1">IFERROR(OFFSET('jun 17'!$B$6,MATCH(A7,'jun 17'!$B$6:$B$1446,0)-1,6),0)-IFERROR(OFFSET('jun 17'!$B$6,MATCH(A7,'jun 17'!$B$6:$B$1446,0)-1,7),0)</f>
        <v>0</v>
      </c>
      <c r="G7" s="3">
        <f t="shared" ca="1" si="0"/>
        <v>0</v>
      </c>
      <c r="H7" s="3">
        <f ca="1">IFERROR(OFFSET('apr 16 To jun 16'!$B$6,MATCH(A7,'apr 16 To jun 16'!$B$6:$B$1446,0)-1,8),0)</f>
        <v>0</v>
      </c>
      <c r="I7" s="3"/>
      <c r="J7" s="3"/>
      <c r="K7" s="3"/>
      <c r="L7" s="3"/>
      <c r="M7" s="3"/>
      <c r="N7" s="3"/>
    </row>
    <row r="8" spans="1:14">
      <c r="A8" s="2" t="s">
        <v>17</v>
      </c>
      <c r="B8" s="2" t="s">
        <v>18</v>
      </c>
      <c r="C8" s="3">
        <f ca="1">IFERROR(OFFSET('apr 17'!$B$6,MATCH(A8,'apr 17'!$B$6:$B$1446,0)-1,4),0)</f>
        <v>-398033212</v>
      </c>
      <c r="D8" s="3">
        <f ca="1">IFERROR(OFFSET('apr 17'!$B$6,MATCH(A8,'apr 17'!$B$6:$B$1446,0)-1,6),0)-IFERROR(OFFSET('apr 17'!$B$6,MATCH(A8,'apr 17'!$B$6:$B$1446,0)-1,7),0)</f>
        <v>0</v>
      </c>
      <c r="E8" s="3">
        <f ca="1">IFERROR(OFFSET('may 17'!$B$6,MATCH(A8,'may 17'!$B$6:$B$1446,0)-1,6),0)-IFERROR(OFFSET('may 17'!$B$6,MATCH(A8,'may 17'!$B$6:$B$1446,0)-1,7),0)</f>
        <v>0</v>
      </c>
      <c r="F8" s="3">
        <f ca="1">IFERROR(OFFSET('jun 17'!$B$6,MATCH(A8,'jun 17'!$B$6:$B$1446,0)-1,6),0)-IFERROR(OFFSET('jun 17'!$B$6,MATCH(A8,'jun 17'!$B$6:$B$1446,0)-1,7),0)</f>
        <v>0</v>
      </c>
      <c r="G8" s="3">
        <f t="shared" ca="1" si="0"/>
        <v>-398033212</v>
      </c>
      <c r="H8" s="3">
        <f ca="1">IFERROR(OFFSET('apr 16 To jun 16'!$B$6,MATCH(A8,'apr 16 To jun 16'!$B$6:$B$1446,0)-1,8),0)</f>
        <v>-398033212</v>
      </c>
      <c r="I8" s="3"/>
      <c r="J8" s="3"/>
      <c r="K8" s="3"/>
      <c r="L8" s="3"/>
      <c r="M8" s="3"/>
      <c r="N8" s="3"/>
    </row>
    <row r="9" spans="1:14">
      <c r="A9" s="2" t="s">
        <v>19</v>
      </c>
      <c r="B9" s="2" t="s">
        <v>20</v>
      </c>
      <c r="C9" s="3">
        <f ca="1">IFERROR(OFFSET('apr 17'!$B$6,MATCH(A9,'apr 17'!$B$6:$B$1446,0)-1,4),0)</f>
        <v>0</v>
      </c>
      <c r="D9" s="3">
        <f ca="1">IFERROR(OFFSET('apr 17'!$B$6,MATCH(A9,'apr 17'!$B$6:$B$1446,0)-1,6),0)-IFERROR(OFFSET('apr 17'!$B$6,MATCH(A9,'apr 17'!$B$6:$B$1446,0)-1,7),0)</f>
        <v>0</v>
      </c>
      <c r="E9" s="3">
        <f ca="1">IFERROR(OFFSET('may 17'!$B$6,MATCH(A9,'may 17'!$B$6:$B$1446,0)-1,6),0)-IFERROR(OFFSET('may 17'!$B$6,MATCH(A9,'may 17'!$B$6:$B$1446,0)-1,7),0)</f>
        <v>0</v>
      </c>
      <c r="F9" s="3">
        <f ca="1">IFERROR(OFFSET('jun 17'!$B$6,MATCH(A9,'jun 17'!$B$6:$B$1446,0)-1,6),0)-IFERROR(OFFSET('jun 17'!$B$6,MATCH(A9,'jun 17'!$B$6:$B$1446,0)-1,7),0)</f>
        <v>0</v>
      </c>
      <c r="G9" s="3">
        <f t="shared" ca="1" si="0"/>
        <v>0</v>
      </c>
      <c r="H9" s="3">
        <f ca="1">IFERROR(OFFSET('apr 16 To jun 16'!$B$6,MATCH(A9,'apr 16 To jun 16'!$B$6:$B$1446,0)-1,8),0)</f>
        <v>0</v>
      </c>
      <c r="I9" s="3"/>
      <c r="J9" s="3"/>
      <c r="K9" s="3"/>
      <c r="L9" s="3"/>
      <c r="M9" s="3"/>
      <c r="N9" s="3"/>
    </row>
    <row r="10" spans="1:14">
      <c r="A10" s="2" t="s">
        <v>21</v>
      </c>
      <c r="B10" s="2" t="s">
        <v>22</v>
      </c>
      <c r="C10" s="3">
        <f ca="1">IFERROR(OFFSET('apr 17'!$B$6,MATCH(A10,'apr 17'!$B$6:$B$1446,0)-1,4),0)</f>
        <v>0</v>
      </c>
      <c r="D10" s="3">
        <f ca="1">IFERROR(OFFSET('apr 17'!$B$6,MATCH(A10,'apr 17'!$B$6:$B$1446,0)-1,6),0)-IFERROR(OFFSET('apr 17'!$B$6,MATCH(A10,'apr 17'!$B$6:$B$1446,0)-1,7),0)</f>
        <v>0</v>
      </c>
      <c r="E10" s="3">
        <f ca="1">IFERROR(OFFSET('may 17'!$B$6,MATCH(A10,'may 17'!$B$6:$B$1446,0)-1,6),0)-IFERROR(OFFSET('may 17'!$B$6,MATCH(A10,'may 17'!$B$6:$B$1446,0)-1,7),0)</f>
        <v>0</v>
      </c>
      <c r="F10" s="3">
        <f ca="1">IFERROR(OFFSET('jun 17'!$B$6,MATCH(A10,'jun 17'!$B$6:$B$1446,0)-1,6),0)-IFERROR(OFFSET('jun 17'!$B$6,MATCH(A10,'jun 17'!$B$6:$B$1446,0)-1,7),0)</f>
        <v>0</v>
      </c>
      <c r="G10" s="3">
        <f t="shared" ca="1" si="0"/>
        <v>0</v>
      </c>
      <c r="H10" s="3">
        <f ca="1">IFERROR(OFFSET('apr 16 To jun 16'!$B$6,MATCH(A10,'apr 16 To jun 16'!$B$6:$B$1446,0)-1,8),0)</f>
        <v>0</v>
      </c>
      <c r="I10" s="3"/>
      <c r="J10" s="3"/>
      <c r="K10" s="3"/>
      <c r="L10" s="3"/>
      <c r="M10" s="3"/>
      <c r="N10" s="3"/>
    </row>
    <row r="11" spans="1:14">
      <c r="A11" s="2" t="s">
        <v>23</v>
      </c>
      <c r="B11" s="2" t="s">
        <v>24</v>
      </c>
      <c r="C11" s="3">
        <f ca="1">IFERROR(OFFSET('apr 17'!$B$6,MATCH(A11,'apr 17'!$B$6:$B$1446,0)-1,4),0)</f>
        <v>0</v>
      </c>
      <c r="D11" s="3">
        <f ca="1">IFERROR(OFFSET('apr 17'!$B$6,MATCH(A11,'apr 17'!$B$6:$B$1446,0)-1,6),0)-IFERROR(OFFSET('apr 17'!$B$6,MATCH(A11,'apr 17'!$B$6:$B$1446,0)-1,7),0)</f>
        <v>0</v>
      </c>
      <c r="E11" s="3">
        <f ca="1">IFERROR(OFFSET('may 17'!$B$6,MATCH(A11,'may 17'!$B$6:$B$1446,0)-1,6),0)-IFERROR(OFFSET('may 17'!$B$6,MATCH(A11,'may 17'!$B$6:$B$1446,0)-1,7),0)</f>
        <v>0</v>
      </c>
      <c r="F11" s="3">
        <f ca="1">IFERROR(OFFSET('jun 17'!$B$6,MATCH(A11,'jun 17'!$B$6:$B$1446,0)-1,6),0)-IFERROR(OFFSET('jun 17'!$B$6,MATCH(A11,'jun 17'!$B$6:$B$1446,0)-1,7),0)</f>
        <v>0</v>
      </c>
      <c r="G11" s="3">
        <f t="shared" ca="1" si="0"/>
        <v>0</v>
      </c>
      <c r="H11" s="3">
        <f ca="1">IFERROR(OFFSET('apr 16 To jun 16'!$B$6,MATCH(A11,'apr 16 To jun 16'!$B$6:$B$1446,0)-1,8),0)</f>
        <v>0</v>
      </c>
      <c r="I11" s="3"/>
      <c r="J11" s="3"/>
      <c r="K11" s="3"/>
      <c r="L11" s="3"/>
      <c r="M11" s="3"/>
      <c r="N11" s="3"/>
    </row>
    <row r="12" spans="1:14">
      <c r="A12" s="2" t="s">
        <v>25</v>
      </c>
      <c r="B12" s="2" t="s">
        <v>26</v>
      </c>
      <c r="C12" s="3">
        <f ca="1">IFERROR(OFFSET('apr 17'!$B$6,MATCH(A12,'apr 17'!$B$6:$B$1446,0)-1,4),0)</f>
        <v>0</v>
      </c>
      <c r="D12" s="3">
        <f ca="1">IFERROR(OFFSET('apr 17'!$B$6,MATCH(A12,'apr 17'!$B$6:$B$1446,0)-1,6),0)-IFERROR(OFFSET('apr 17'!$B$6,MATCH(A12,'apr 17'!$B$6:$B$1446,0)-1,7),0)</f>
        <v>0</v>
      </c>
      <c r="E12" s="3">
        <f ca="1">IFERROR(OFFSET('may 17'!$B$6,MATCH(A12,'may 17'!$B$6:$B$1446,0)-1,6),0)-IFERROR(OFFSET('may 17'!$B$6,MATCH(A12,'may 17'!$B$6:$B$1446,0)-1,7),0)</f>
        <v>0</v>
      </c>
      <c r="F12" s="3">
        <f ca="1">IFERROR(OFFSET('jun 17'!$B$6,MATCH(A12,'jun 17'!$B$6:$B$1446,0)-1,6),0)-IFERROR(OFFSET('jun 17'!$B$6,MATCH(A12,'jun 17'!$B$6:$B$1446,0)-1,7),0)</f>
        <v>0</v>
      </c>
      <c r="G12" s="3">
        <f t="shared" ca="1" si="0"/>
        <v>0</v>
      </c>
      <c r="H12" s="3">
        <f ca="1">IFERROR(OFFSET('apr 16 To jun 16'!$B$6,MATCH(A12,'apr 16 To jun 16'!$B$6:$B$1446,0)-1,8),0)</f>
        <v>0</v>
      </c>
      <c r="I12" s="3"/>
      <c r="J12" s="3"/>
      <c r="K12" s="3"/>
      <c r="L12" s="3"/>
      <c r="M12" s="3"/>
      <c r="N12" s="3"/>
    </row>
    <row r="13" spans="1:14">
      <c r="A13" s="2" t="s">
        <v>27</v>
      </c>
      <c r="B13" s="2" t="s">
        <v>28</v>
      </c>
      <c r="C13" s="3">
        <f ca="1">IFERROR(OFFSET('apr 17'!$B$6,MATCH(A13,'apr 17'!$B$6:$B$1446,0)-1,4),0)</f>
        <v>0</v>
      </c>
      <c r="D13" s="3">
        <f ca="1">IFERROR(OFFSET('apr 17'!$B$6,MATCH(A13,'apr 17'!$B$6:$B$1446,0)-1,6),0)-IFERROR(OFFSET('apr 17'!$B$6,MATCH(A13,'apr 17'!$B$6:$B$1446,0)-1,7),0)</f>
        <v>0</v>
      </c>
      <c r="E13" s="3">
        <f ca="1">IFERROR(OFFSET('may 17'!$B$6,MATCH(A13,'may 17'!$B$6:$B$1446,0)-1,6),0)-IFERROR(OFFSET('may 17'!$B$6,MATCH(A13,'may 17'!$B$6:$B$1446,0)-1,7),0)</f>
        <v>0</v>
      </c>
      <c r="F13" s="3">
        <f ca="1">IFERROR(OFFSET('jun 17'!$B$6,MATCH(A13,'jun 17'!$B$6:$B$1446,0)-1,6),0)-IFERROR(OFFSET('jun 17'!$B$6,MATCH(A13,'jun 17'!$B$6:$B$1446,0)-1,7),0)</f>
        <v>0</v>
      </c>
      <c r="G13" s="3">
        <f t="shared" ca="1" si="0"/>
        <v>0</v>
      </c>
      <c r="H13" s="3">
        <f ca="1">IFERROR(OFFSET('apr 16 To jun 16'!$B$6,MATCH(A13,'apr 16 To jun 16'!$B$6:$B$1446,0)-1,8),0)</f>
        <v>0</v>
      </c>
      <c r="I13" s="3"/>
      <c r="J13" s="3"/>
      <c r="K13" s="3"/>
      <c r="L13" s="3"/>
      <c r="M13" s="3"/>
      <c r="N13" s="3"/>
    </row>
    <row r="14" spans="1:14">
      <c r="A14" s="2" t="s">
        <v>29</v>
      </c>
      <c r="B14" s="2" t="s">
        <v>30</v>
      </c>
      <c r="C14" s="3">
        <f ca="1">IFERROR(OFFSET('apr 17'!$B$6,MATCH(A14,'apr 17'!$B$6:$B$1446,0)-1,4),0)</f>
        <v>-5539778.04</v>
      </c>
      <c r="D14" s="3">
        <f ca="1">IFERROR(OFFSET('apr 17'!$B$6,MATCH(A14,'apr 17'!$B$6:$B$1446,0)-1,6),0)-IFERROR(OFFSET('apr 17'!$B$6,MATCH(A14,'apr 17'!$B$6:$B$1446,0)-1,7),0)</f>
        <v>112297.83</v>
      </c>
      <c r="E14" s="3">
        <f ca="1">IFERROR(OFFSET('may 17'!$B$6,MATCH(A14,'may 17'!$B$6:$B$1446,0)-1,6),0)-IFERROR(OFFSET('may 17'!$B$6,MATCH(A14,'may 17'!$B$6:$B$1446,0)-1,7),0)</f>
        <v>141687.78</v>
      </c>
      <c r="F14" s="3">
        <f ca="1">IFERROR(OFFSET('jun 17'!$B$6,MATCH(A14,'jun 17'!$B$6:$B$1446,0)-1,6),0)-IFERROR(OFFSET('jun 17'!$B$6,MATCH(A14,'jun 17'!$B$6:$B$1446,0)-1,7),0)</f>
        <v>141687.78</v>
      </c>
      <c r="G14" s="3">
        <f t="shared" ca="1" si="0"/>
        <v>-5144104.6499999994</v>
      </c>
      <c r="H14" s="3">
        <f ca="1">IFERROR(OFFSET('apr 16 To jun 16'!$B$6,MATCH(A14,'apr 16 To jun 16'!$B$6:$B$1446,0)-1,8),0)</f>
        <v>-6550458.5099999998</v>
      </c>
      <c r="I14" s="3"/>
      <c r="J14" s="3"/>
      <c r="K14" s="3"/>
      <c r="L14" s="3"/>
      <c r="M14" s="3"/>
      <c r="N14" s="3"/>
    </row>
    <row r="15" spans="1:14">
      <c r="A15" s="2" t="s">
        <v>31</v>
      </c>
      <c r="B15" s="2" t="s">
        <v>32</v>
      </c>
      <c r="C15" s="3">
        <f ca="1">IFERROR(OFFSET('apr 17'!$B$6,MATCH(A15,'apr 17'!$B$6:$B$1446,0)-1,4),0)</f>
        <v>0</v>
      </c>
      <c r="D15" s="3">
        <f ca="1">IFERROR(OFFSET('apr 17'!$B$6,MATCH(A15,'apr 17'!$B$6:$B$1446,0)-1,6),0)-IFERROR(OFFSET('apr 17'!$B$6,MATCH(A15,'apr 17'!$B$6:$B$1446,0)-1,7),0)</f>
        <v>0</v>
      </c>
      <c r="E15" s="3">
        <f ca="1">IFERROR(OFFSET('may 17'!$B$6,MATCH(A15,'may 17'!$B$6:$B$1446,0)-1,6),0)-IFERROR(OFFSET('may 17'!$B$6,MATCH(A15,'may 17'!$B$6:$B$1446,0)-1,7),0)</f>
        <v>0</v>
      </c>
      <c r="F15" s="3">
        <f ca="1">IFERROR(OFFSET('jun 17'!$B$6,MATCH(A15,'jun 17'!$B$6:$B$1446,0)-1,6),0)-IFERROR(OFFSET('jun 17'!$B$6,MATCH(A15,'jun 17'!$B$6:$B$1446,0)-1,7),0)</f>
        <v>0</v>
      </c>
      <c r="G15" s="3">
        <f t="shared" ca="1" si="0"/>
        <v>0</v>
      </c>
      <c r="H15" s="3">
        <f ca="1">IFERROR(OFFSET('apr 16 To jun 16'!$B$6,MATCH(A15,'apr 16 To jun 16'!$B$6:$B$1446,0)-1,8),0)</f>
        <v>0</v>
      </c>
      <c r="I15" s="3"/>
      <c r="J15" s="3"/>
      <c r="K15" s="3"/>
      <c r="L15" s="3"/>
      <c r="M15" s="3"/>
      <c r="N15" s="3"/>
    </row>
    <row r="16" spans="1:14">
      <c r="A16" s="2" t="s">
        <v>33</v>
      </c>
      <c r="B16" s="2" t="s">
        <v>34</v>
      </c>
      <c r="C16" s="3">
        <f ca="1">IFERROR(OFFSET('apr 17'!$B$6,MATCH(A16,'apr 17'!$B$6:$B$1446,0)-1,4),0)</f>
        <v>0</v>
      </c>
      <c r="D16" s="3">
        <f ca="1">IFERROR(OFFSET('apr 17'!$B$6,MATCH(A16,'apr 17'!$B$6:$B$1446,0)-1,6),0)-IFERROR(OFFSET('apr 17'!$B$6,MATCH(A16,'apr 17'!$B$6:$B$1446,0)-1,7),0)</f>
        <v>0</v>
      </c>
      <c r="E16" s="3">
        <f ca="1">IFERROR(OFFSET('may 17'!$B$6,MATCH(A16,'may 17'!$B$6:$B$1446,0)-1,6),0)-IFERROR(OFFSET('may 17'!$B$6,MATCH(A16,'may 17'!$B$6:$B$1446,0)-1,7),0)</f>
        <v>0</v>
      </c>
      <c r="F16" s="3">
        <f ca="1">IFERROR(OFFSET('jun 17'!$B$6,MATCH(A16,'jun 17'!$B$6:$B$1446,0)-1,6),0)-IFERROR(OFFSET('jun 17'!$B$6,MATCH(A16,'jun 17'!$B$6:$B$1446,0)-1,7),0)</f>
        <v>0</v>
      </c>
      <c r="G16" s="3">
        <f t="shared" ca="1" si="0"/>
        <v>0</v>
      </c>
      <c r="H16" s="3">
        <f ca="1">IFERROR(OFFSET('apr 16 To jun 16'!$B$6,MATCH(A16,'apr 16 To jun 16'!$B$6:$B$1446,0)-1,8),0)</f>
        <v>0</v>
      </c>
      <c r="I16" s="3"/>
      <c r="J16" s="3"/>
      <c r="K16" s="3"/>
      <c r="L16" s="3"/>
      <c r="M16" s="3"/>
      <c r="N16" s="3"/>
    </row>
    <row r="17" spans="1:14">
      <c r="A17" s="2" t="s">
        <v>35</v>
      </c>
      <c r="B17" s="2" t="s">
        <v>36</v>
      </c>
      <c r="C17" s="3">
        <f ca="1">IFERROR(OFFSET('apr 17'!$B$6,MATCH(A17,'apr 17'!$B$6:$B$1446,0)-1,4),0)</f>
        <v>0</v>
      </c>
      <c r="D17" s="3">
        <f ca="1">IFERROR(OFFSET('apr 17'!$B$6,MATCH(A17,'apr 17'!$B$6:$B$1446,0)-1,6),0)-IFERROR(OFFSET('apr 17'!$B$6,MATCH(A17,'apr 17'!$B$6:$B$1446,0)-1,7),0)</f>
        <v>0</v>
      </c>
      <c r="E17" s="3">
        <f ca="1">IFERROR(OFFSET('may 17'!$B$6,MATCH(A17,'may 17'!$B$6:$B$1446,0)-1,6),0)-IFERROR(OFFSET('may 17'!$B$6,MATCH(A17,'may 17'!$B$6:$B$1446,0)-1,7),0)</f>
        <v>0</v>
      </c>
      <c r="F17" s="3">
        <f ca="1">IFERROR(OFFSET('jun 17'!$B$6,MATCH(A17,'jun 17'!$B$6:$B$1446,0)-1,6),0)-IFERROR(OFFSET('jun 17'!$B$6,MATCH(A17,'jun 17'!$B$6:$B$1446,0)-1,7),0)</f>
        <v>0</v>
      </c>
      <c r="G17" s="3">
        <f t="shared" ca="1" si="0"/>
        <v>0</v>
      </c>
      <c r="H17" s="3">
        <f ca="1">IFERROR(OFFSET('apr 16 To jun 16'!$B$6,MATCH(A17,'apr 16 To jun 16'!$B$6:$B$1446,0)-1,8),0)</f>
        <v>0</v>
      </c>
      <c r="I17" s="3"/>
      <c r="J17" s="3"/>
      <c r="K17" s="3"/>
      <c r="L17" s="3"/>
      <c r="M17" s="3"/>
      <c r="N17" s="3"/>
    </row>
    <row r="18" spans="1:14">
      <c r="A18" s="2" t="s">
        <v>37</v>
      </c>
      <c r="B18" s="2" t="s">
        <v>38</v>
      </c>
      <c r="C18" s="3">
        <f ca="1">IFERROR(OFFSET('apr 17'!$B$6,MATCH(A18,'apr 17'!$B$6:$B$1446,0)-1,4),0)</f>
        <v>0</v>
      </c>
      <c r="D18" s="3">
        <f ca="1">IFERROR(OFFSET('apr 17'!$B$6,MATCH(A18,'apr 17'!$B$6:$B$1446,0)-1,6),0)-IFERROR(OFFSET('apr 17'!$B$6,MATCH(A18,'apr 17'!$B$6:$B$1446,0)-1,7),0)</f>
        <v>0</v>
      </c>
      <c r="E18" s="3">
        <f ca="1">IFERROR(OFFSET('may 17'!$B$6,MATCH(A18,'may 17'!$B$6:$B$1446,0)-1,6),0)-IFERROR(OFFSET('may 17'!$B$6,MATCH(A18,'may 17'!$B$6:$B$1446,0)-1,7),0)</f>
        <v>0</v>
      </c>
      <c r="F18" s="3">
        <f ca="1">IFERROR(OFFSET('jun 17'!$B$6,MATCH(A18,'jun 17'!$B$6:$B$1446,0)-1,6),0)-IFERROR(OFFSET('jun 17'!$B$6,MATCH(A18,'jun 17'!$B$6:$B$1446,0)-1,7),0)</f>
        <v>0</v>
      </c>
      <c r="G18" s="3">
        <f t="shared" ca="1" si="0"/>
        <v>0</v>
      </c>
      <c r="H18" s="3">
        <f ca="1">IFERROR(OFFSET('apr 16 To jun 16'!$B$6,MATCH(A18,'apr 16 To jun 16'!$B$6:$B$1446,0)-1,8),0)</f>
        <v>0</v>
      </c>
      <c r="I18" s="3"/>
      <c r="J18" s="3"/>
      <c r="K18" s="3"/>
      <c r="L18" s="3"/>
      <c r="M18" s="3"/>
      <c r="N18" s="3"/>
    </row>
    <row r="19" spans="1:14">
      <c r="A19" s="2" t="s">
        <v>39</v>
      </c>
      <c r="B19" s="2" t="s">
        <v>40</v>
      </c>
      <c r="C19" s="3">
        <f ca="1">IFERROR(OFFSET('apr 17'!$B$6,MATCH(A19,'apr 17'!$B$6:$B$1446,0)-1,4),0)</f>
        <v>0</v>
      </c>
      <c r="D19" s="3">
        <f ca="1">IFERROR(OFFSET('apr 17'!$B$6,MATCH(A19,'apr 17'!$B$6:$B$1446,0)-1,6),0)-IFERROR(OFFSET('apr 17'!$B$6,MATCH(A19,'apr 17'!$B$6:$B$1446,0)-1,7),0)</f>
        <v>0</v>
      </c>
      <c r="E19" s="3">
        <f ca="1">IFERROR(OFFSET('may 17'!$B$6,MATCH(A19,'may 17'!$B$6:$B$1446,0)-1,6),0)-IFERROR(OFFSET('may 17'!$B$6,MATCH(A19,'may 17'!$B$6:$B$1446,0)-1,7),0)</f>
        <v>0</v>
      </c>
      <c r="F19" s="3">
        <f ca="1">IFERROR(OFFSET('jun 17'!$B$6,MATCH(A19,'jun 17'!$B$6:$B$1446,0)-1,6),0)-IFERROR(OFFSET('jun 17'!$B$6,MATCH(A19,'jun 17'!$B$6:$B$1446,0)-1,7),0)</f>
        <v>0</v>
      </c>
      <c r="G19" s="3">
        <f t="shared" ca="1" si="0"/>
        <v>0</v>
      </c>
      <c r="H19" s="3">
        <f ca="1">IFERROR(OFFSET('apr 16 To jun 16'!$B$6,MATCH(A19,'apr 16 To jun 16'!$B$6:$B$1446,0)-1,8),0)</f>
        <v>0</v>
      </c>
      <c r="I19" s="3"/>
      <c r="J19" s="3"/>
      <c r="K19" s="3"/>
      <c r="L19" s="3"/>
      <c r="M19" s="3"/>
      <c r="N19" s="3"/>
    </row>
    <row r="20" spans="1:14">
      <c r="A20" s="2" t="s">
        <v>41</v>
      </c>
      <c r="B20" s="2" t="s">
        <v>42</v>
      </c>
      <c r="C20" s="3">
        <f ca="1">IFERROR(OFFSET('apr 17'!$B$6,MATCH(A20,'apr 17'!$B$6:$B$1446,0)-1,4),0)</f>
        <v>0</v>
      </c>
      <c r="D20" s="3">
        <f ca="1">IFERROR(OFFSET('apr 17'!$B$6,MATCH(A20,'apr 17'!$B$6:$B$1446,0)-1,6),0)-IFERROR(OFFSET('apr 17'!$B$6,MATCH(A20,'apr 17'!$B$6:$B$1446,0)-1,7),0)</f>
        <v>0</v>
      </c>
      <c r="E20" s="3">
        <f ca="1">IFERROR(OFFSET('may 17'!$B$6,MATCH(A20,'may 17'!$B$6:$B$1446,0)-1,6),0)-IFERROR(OFFSET('may 17'!$B$6,MATCH(A20,'may 17'!$B$6:$B$1446,0)-1,7),0)</f>
        <v>0</v>
      </c>
      <c r="F20" s="3">
        <f ca="1">IFERROR(OFFSET('jun 17'!$B$6,MATCH(A20,'jun 17'!$B$6:$B$1446,0)-1,6),0)-IFERROR(OFFSET('jun 17'!$B$6,MATCH(A20,'jun 17'!$B$6:$B$1446,0)-1,7),0)</f>
        <v>0</v>
      </c>
      <c r="G20" s="3">
        <f t="shared" ca="1" si="0"/>
        <v>0</v>
      </c>
      <c r="H20" s="3">
        <f ca="1">IFERROR(OFFSET('apr 16 To jun 16'!$B$6,MATCH(A20,'apr 16 To jun 16'!$B$6:$B$1446,0)-1,8),0)</f>
        <v>0</v>
      </c>
      <c r="I20" s="3"/>
      <c r="J20" s="3"/>
      <c r="K20" s="3"/>
      <c r="L20" s="3"/>
      <c r="M20" s="3"/>
      <c r="N20" s="3"/>
    </row>
    <row r="21" spans="1:14">
      <c r="A21" s="2" t="s">
        <v>43</v>
      </c>
      <c r="B21" s="2" t="s">
        <v>44</v>
      </c>
      <c r="C21" s="3">
        <f ca="1">IFERROR(OFFSET('apr 17'!$B$6,MATCH(A21,'apr 17'!$B$6:$B$1446,0)-1,4),0)</f>
        <v>0</v>
      </c>
      <c r="D21" s="3">
        <f ca="1">IFERROR(OFFSET('apr 17'!$B$6,MATCH(A21,'apr 17'!$B$6:$B$1446,0)-1,6),0)-IFERROR(OFFSET('apr 17'!$B$6,MATCH(A21,'apr 17'!$B$6:$B$1446,0)-1,7),0)</f>
        <v>0</v>
      </c>
      <c r="E21" s="3">
        <f ca="1">IFERROR(OFFSET('may 17'!$B$6,MATCH(A21,'may 17'!$B$6:$B$1446,0)-1,6),0)-IFERROR(OFFSET('may 17'!$B$6,MATCH(A21,'may 17'!$B$6:$B$1446,0)-1,7),0)</f>
        <v>0</v>
      </c>
      <c r="F21" s="3">
        <f ca="1">IFERROR(OFFSET('jun 17'!$B$6,MATCH(A21,'jun 17'!$B$6:$B$1446,0)-1,6),0)-IFERROR(OFFSET('jun 17'!$B$6,MATCH(A21,'jun 17'!$B$6:$B$1446,0)-1,7),0)</f>
        <v>0</v>
      </c>
      <c r="G21" s="3">
        <f t="shared" ca="1" si="0"/>
        <v>0</v>
      </c>
      <c r="H21" s="3">
        <f ca="1">IFERROR(OFFSET('apr 16 To jun 16'!$B$6,MATCH(A21,'apr 16 To jun 16'!$B$6:$B$1446,0)-1,8),0)</f>
        <v>0</v>
      </c>
      <c r="I21" s="3"/>
      <c r="J21" s="3"/>
      <c r="K21" s="3"/>
      <c r="L21" s="3"/>
      <c r="M21" s="3"/>
      <c r="N21" s="3"/>
    </row>
    <row r="22" spans="1:14">
      <c r="A22" s="2" t="s">
        <v>45</v>
      </c>
      <c r="B22" s="2" t="s">
        <v>46</v>
      </c>
      <c r="C22" s="3">
        <f ca="1">IFERROR(OFFSET('apr 17'!$B$6,MATCH(A22,'apr 17'!$B$6:$B$1446,0)-1,4),0)</f>
        <v>0</v>
      </c>
      <c r="D22" s="3">
        <f ca="1">IFERROR(OFFSET('apr 17'!$B$6,MATCH(A22,'apr 17'!$B$6:$B$1446,0)-1,6),0)-IFERROR(OFFSET('apr 17'!$B$6,MATCH(A22,'apr 17'!$B$6:$B$1446,0)-1,7),0)</f>
        <v>0</v>
      </c>
      <c r="E22" s="3">
        <f ca="1">IFERROR(OFFSET('may 17'!$B$6,MATCH(A22,'may 17'!$B$6:$B$1446,0)-1,6),0)-IFERROR(OFFSET('may 17'!$B$6,MATCH(A22,'may 17'!$B$6:$B$1446,0)-1,7),0)</f>
        <v>0</v>
      </c>
      <c r="F22" s="3">
        <f ca="1">IFERROR(OFFSET('jun 17'!$B$6,MATCH(A22,'jun 17'!$B$6:$B$1446,0)-1,6),0)-IFERROR(OFFSET('jun 17'!$B$6,MATCH(A22,'jun 17'!$B$6:$B$1446,0)-1,7),0)</f>
        <v>0</v>
      </c>
      <c r="G22" s="3">
        <f t="shared" ca="1" si="0"/>
        <v>0</v>
      </c>
      <c r="H22" s="3">
        <f ca="1">IFERROR(OFFSET('apr 16 To jun 16'!$B$6,MATCH(A22,'apr 16 To jun 16'!$B$6:$B$1446,0)-1,8),0)</f>
        <v>0</v>
      </c>
      <c r="I22" s="3"/>
      <c r="J22" s="3"/>
      <c r="K22" s="3"/>
      <c r="L22" s="3"/>
      <c r="M22" s="3"/>
      <c r="N22" s="3"/>
    </row>
    <row r="23" spans="1:14">
      <c r="A23" s="2" t="s">
        <v>47</v>
      </c>
      <c r="B23" s="2" t="s">
        <v>48</v>
      </c>
      <c r="C23" s="3">
        <f ca="1">IFERROR(OFFSET('apr 17'!$B$6,MATCH(A23,'apr 17'!$B$6:$B$1446,0)-1,4),0)</f>
        <v>-12451374.869999999</v>
      </c>
      <c r="D23" s="3">
        <f ca="1">IFERROR(OFFSET('apr 17'!$B$6,MATCH(A23,'apr 17'!$B$6:$B$1446,0)-1,6),0)-IFERROR(OFFSET('apr 17'!$B$6,MATCH(A23,'apr 17'!$B$6:$B$1446,0)-1,7),0)</f>
        <v>324454.5</v>
      </c>
      <c r="E23" s="3">
        <f ca="1">IFERROR(OFFSET('may 17'!$B$6,MATCH(A23,'may 17'!$B$6:$B$1446,0)-1,6),0)-IFERROR(OFFSET('may 17'!$B$6,MATCH(A23,'may 17'!$B$6:$B$1446,0)-1,7),0)</f>
        <v>327465.59999999998</v>
      </c>
      <c r="F23" s="3">
        <f ca="1">IFERROR(OFFSET('jun 17'!$B$6,MATCH(A23,'jun 17'!$B$6:$B$1446,0)-1,6),0)-IFERROR(OFFSET('jun 17'!$B$6,MATCH(A23,'jun 17'!$B$6:$B$1446,0)-1,7),0)</f>
        <v>330504.90000000002</v>
      </c>
      <c r="G23" s="3">
        <f t="shared" ca="1" si="0"/>
        <v>-11468949.869999999</v>
      </c>
      <c r="H23" s="3">
        <f ca="1">IFERROR(OFFSET('apr 16 To jun 16'!$B$6,MATCH(A23,'apr 16 To jun 16'!$B$6:$B$1446,0)-1,8),0)</f>
        <v>-3930130.07</v>
      </c>
      <c r="I23" s="3"/>
      <c r="J23" s="3"/>
      <c r="K23" s="3"/>
      <c r="L23" s="3"/>
      <c r="M23" s="3"/>
      <c r="N23" s="3"/>
    </row>
    <row r="24" spans="1:14">
      <c r="A24" s="2" t="s">
        <v>49</v>
      </c>
      <c r="B24" s="2" t="s">
        <v>50</v>
      </c>
      <c r="C24" s="3">
        <f ca="1">IFERROR(OFFSET('apr 17'!$B$6,MATCH(A24,'apr 17'!$B$6:$B$1446,0)-1,4),0)</f>
        <v>0</v>
      </c>
      <c r="D24" s="3">
        <f ca="1">IFERROR(OFFSET('apr 17'!$B$6,MATCH(A24,'apr 17'!$B$6:$B$1446,0)-1,6),0)-IFERROR(OFFSET('apr 17'!$B$6,MATCH(A24,'apr 17'!$B$6:$B$1446,0)-1,7),0)</f>
        <v>0</v>
      </c>
      <c r="E24" s="3">
        <f ca="1">IFERROR(OFFSET('may 17'!$B$6,MATCH(A24,'may 17'!$B$6:$B$1446,0)-1,6),0)-IFERROR(OFFSET('may 17'!$B$6,MATCH(A24,'may 17'!$B$6:$B$1446,0)-1,7),0)</f>
        <v>0</v>
      </c>
      <c r="F24" s="3">
        <f ca="1">IFERROR(OFFSET('jun 17'!$B$6,MATCH(A24,'jun 17'!$B$6:$B$1446,0)-1,6),0)-IFERROR(OFFSET('jun 17'!$B$6,MATCH(A24,'jun 17'!$B$6:$B$1446,0)-1,7),0)</f>
        <v>0</v>
      </c>
      <c r="G24" s="3">
        <f t="shared" ca="1" si="0"/>
        <v>0</v>
      </c>
      <c r="H24" s="3">
        <f ca="1">IFERROR(OFFSET('apr 16 To jun 16'!$B$6,MATCH(A24,'apr 16 To jun 16'!$B$6:$B$1446,0)-1,8),0)</f>
        <v>0</v>
      </c>
      <c r="I24" s="3"/>
      <c r="J24" s="3"/>
      <c r="K24" s="3"/>
      <c r="L24" s="3"/>
      <c r="M24" s="3"/>
      <c r="N24" s="3"/>
    </row>
    <row r="25" spans="1:14">
      <c r="A25" s="2" t="s">
        <v>51</v>
      </c>
      <c r="B25" s="2" t="s">
        <v>52</v>
      </c>
      <c r="C25" s="3">
        <f ca="1">IFERROR(OFFSET('apr 17'!$B$6,MATCH(A25,'apr 17'!$B$6:$B$1446,0)-1,4),0)</f>
        <v>0</v>
      </c>
      <c r="D25" s="3">
        <f ca="1">IFERROR(OFFSET('apr 17'!$B$6,MATCH(A25,'apr 17'!$B$6:$B$1446,0)-1,6),0)-IFERROR(OFFSET('apr 17'!$B$6,MATCH(A25,'apr 17'!$B$6:$B$1446,0)-1,7),0)</f>
        <v>0</v>
      </c>
      <c r="E25" s="3">
        <f ca="1">IFERROR(OFFSET('may 17'!$B$6,MATCH(A25,'may 17'!$B$6:$B$1446,0)-1,6),0)-IFERROR(OFFSET('may 17'!$B$6,MATCH(A25,'may 17'!$B$6:$B$1446,0)-1,7),0)</f>
        <v>0</v>
      </c>
      <c r="F25" s="3">
        <f ca="1">IFERROR(OFFSET('jun 17'!$B$6,MATCH(A25,'jun 17'!$B$6:$B$1446,0)-1,6),0)-IFERROR(OFFSET('jun 17'!$B$6,MATCH(A25,'jun 17'!$B$6:$B$1446,0)-1,7),0)</f>
        <v>0</v>
      </c>
      <c r="G25" s="3">
        <f t="shared" ca="1" si="0"/>
        <v>0</v>
      </c>
      <c r="H25" s="3">
        <f ca="1">IFERROR(OFFSET('apr 16 To jun 16'!$B$6,MATCH(A25,'apr 16 To jun 16'!$B$6:$B$1446,0)-1,8),0)</f>
        <v>0</v>
      </c>
      <c r="I25" s="3"/>
      <c r="J25" s="3"/>
      <c r="K25" s="3"/>
      <c r="L25" s="3"/>
      <c r="M25" s="3"/>
      <c r="N25" s="3"/>
    </row>
    <row r="26" spans="1:14">
      <c r="A26" s="2" t="s">
        <v>53</v>
      </c>
      <c r="B26" s="2" t="s">
        <v>54</v>
      </c>
      <c r="C26" s="3">
        <f ca="1">IFERROR(OFFSET('apr 17'!$B$6,MATCH(A26,'apr 17'!$B$6:$B$1446,0)-1,4),0)</f>
        <v>0</v>
      </c>
      <c r="D26" s="3">
        <f ca="1">IFERROR(OFFSET('apr 17'!$B$6,MATCH(A26,'apr 17'!$B$6:$B$1446,0)-1,6),0)-IFERROR(OFFSET('apr 17'!$B$6,MATCH(A26,'apr 17'!$B$6:$B$1446,0)-1,7),0)</f>
        <v>0</v>
      </c>
      <c r="E26" s="3">
        <f ca="1">IFERROR(OFFSET('may 17'!$B$6,MATCH(A26,'may 17'!$B$6:$B$1446,0)-1,6),0)-IFERROR(OFFSET('may 17'!$B$6,MATCH(A26,'may 17'!$B$6:$B$1446,0)-1,7),0)</f>
        <v>0</v>
      </c>
      <c r="F26" s="3">
        <f ca="1">IFERROR(OFFSET('jun 17'!$B$6,MATCH(A26,'jun 17'!$B$6:$B$1446,0)-1,6),0)-IFERROR(OFFSET('jun 17'!$B$6,MATCH(A26,'jun 17'!$B$6:$B$1446,0)-1,7),0)</f>
        <v>0</v>
      </c>
      <c r="G26" s="3">
        <f t="shared" ca="1" si="0"/>
        <v>0</v>
      </c>
      <c r="H26" s="3">
        <f ca="1">IFERROR(OFFSET('apr 16 To jun 16'!$B$6,MATCH(A26,'apr 16 To jun 16'!$B$6:$B$1446,0)-1,8),0)</f>
        <v>0</v>
      </c>
      <c r="I26" s="3"/>
      <c r="J26" s="3"/>
      <c r="K26" s="3"/>
      <c r="L26" s="3"/>
      <c r="M26" s="3"/>
      <c r="N26" s="3"/>
    </row>
    <row r="27" spans="1:14">
      <c r="A27" s="2" t="s">
        <v>55</v>
      </c>
      <c r="B27" s="2" t="s">
        <v>56</v>
      </c>
      <c r="C27" s="3">
        <f ca="1">IFERROR(OFFSET('apr 17'!$B$6,MATCH(A27,'apr 17'!$B$6:$B$1446,0)-1,4),0)</f>
        <v>0</v>
      </c>
      <c r="D27" s="3">
        <f ca="1">IFERROR(OFFSET('apr 17'!$B$6,MATCH(A27,'apr 17'!$B$6:$B$1446,0)-1,6),0)-IFERROR(OFFSET('apr 17'!$B$6,MATCH(A27,'apr 17'!$B$6:$B$1446,0)-1,7),0)</f>
        <v>0</v>
      </c>
      <c r="E27" s="3">
        <f ca="1">IFERROR(OFFSET('may 17'!$B$6,MATCH(A27,'may 17'!$B$6:$B$1446,0)-1,6),0)-IFERROR(OFFSET('may 17'!$B$6,MATCH(A27,'may 17'!$B$6:$B$1446,0)-1,7),0)</f>
        <v>0</v>
      </c>
      <c r="F27" s="3">
        <f ca="1">IFERROR(OFFSET('jun 17'!$B$6,MATCH(A27,'jun 17'!$B$6:$B$1446,0)-1,6),0)-IFERROR(OFFSET('jun 17'!$B$6,MATCH(A27,'jun 17'!$B$6:$B$1446,0)-1,7),0)</f>
        <v>0</v>
      </c>
      <c r="G27" s="3">
        <f t="shared" ca="1" si="0"/>
        <v>0</v>
      </c>
      <c r="H27" s="3">
        <f ca="1">IFERROR(OFFSET('apr 16 To jun 16'!$B$6,MATCH(A27,'apr 16 To jun 16'!$B$6:$B$1446,0)-1,8),0)</f>
        <v>0</v>
      </c>
      <c r="I27" s="3"/>
      <c r="J27" s="3"/>
      <c r="K27" s="3"/>
      <c r="L27" s="3"/>
      <c r="M27" s="3"/>
      <c r="N27" s="3"/>
    </row>
    <row r="28" spans="1:14">
      <c r="A28" s="2" t="s">
        <v>57</v>
      </c>
      <c r="B28" s="2" t="s">
        <v>58</v>
      </c>
      <c r="C28" s="3">
        <f ca="1">IFERROR(OFFSET('apr 17'!$B$6,MATCH(A28,'apr 17'!$B$6:$B$1446,0)-1,4),0)</f>
        <v>0</v>
      </c>
      <c r="D28" s="3">
        <f ca="1">IFERROR(OFFSET('apr 17'!$B$6,MATCH(A28,'apr 17'!$B$6:$B$1446,0)-1,6),0)-IFERROR(OFFSET('apr 17'!$B$6,MATCH(A28,'apr 17'!$B$6:$B$1446,0)-1,7),0)</f>
        <v>0</v>
      </c>
      <c r="E28" s="3">
        <f ca="1">IFERROR(OFFSET('may 17'!$B$6,MATCH(A28,'may 17'!$B$6:$B$1446,0)-1,6),0)-IFERROR(OFFSET('may 17'!$B$6,MATCH(A28,'may 17'!$B$6:$B$1446,0)-1,7),0)</f>
        <v>0</v>
      </c>
      <c r="F28" s="3">
        <f ca="1">IFERROR(OFFSET('jun 17'!$B$6,MATCH(A28,'jun 17'!$B$6:$B$1446,0)-1,6),0)-IFERROR(OFFSET('jun 17'!$B$6,MATCH(A28,'jun 17'!$B$6:$B$1446,0)-1,7),0)</f>
        <v>0</v>
      </c>
      <c r="G28" s="3">
        <f t="shared" ca="1" si="0"/>
        <v>0</v>
      </c>
      <c r="H28" s="3">
        <f ca="1">IFERROR(OFFSET('apr 16 To jun 16'!$B$6,MATCH(A28,'apr 16 To jun 16'!$B$6:$B$1446,0)-1,8),0)</f>
        <v>0</v>
      </c>
      <c r="I28" s="3"/>
      <c r="J28" s="3"/>
      <c r="K28" s="3"/>
      <c r="L28" s="3"/>
      <c r="M28" s="3"/>
      <c r="N28" s="3"/>
    </row>
    <row r="29" spans="1:14">
      <c r="A29" s="2" t="s">
        <v>59</v>
      </c>
      <c r="B29" s="2" t="s">
        <v>60</v>
      </c>
      <c r="C29" s="3">
        <f ca="1">IFERROR(OFFSET('apr 17'!$B$6,MATCH(A29,'apr 17'!$B$6:$B$1446,0)-1,4),0)</f>
        <v>66920</v>
      </c>
      <c r="D29" s="3">
        <f ca="1">IFERROR(OFFSET('apr 17'!$B$6,MATCH(A29,'apr 17'!$B$6:$B$1446,0)-1,6),0)-IFERROR(OFFSET('apr 17'!$B$6,MATCH(A29,'apr 17'!$B$6:$B$1446,0)-1,7),0)</f>
        <v>0</v>
      </c>
      <c r="E29" s="3">
        <f ca="1">IFERROR(OFFSET('may 17'!$B$6,MATCH(A29,'may 17'!$B$6:$B$1446,0)-1,6),0)-IFERROR(OFFSET('may 17'!$B$6,MATCH(A29,'may 17'!$B$6:$B$1446,0)-1,7),0)</f>
        <v>0</v>
      </c>
      <c r="F29" s="3">
        <f ca="1">IFERROR(OFFSET('jun 17'!$B$6,MATCH(A29,'jun 17'!$B$6:$B$1446,0)-1,6),0)-IFERROR(OFFSET('jun 17'!$B$6,MATCH(A29,'jun 17'!$B$6:$B$1446,0)-1,7),0)</f>
        <v>0</v>
      </c>
      <c r="G29" s="3">
        <f t="shared" ca="1" si="0"/>
        <v>66920</v>
      </c>
      <c r="H29" s="3">
        <f ca="1">IFERROR(OFFSET('apr 16 To jun 16'!$B$6,MATCH(A29,'apr 16 To jun 16'!$B$6:$B$1446,0)-1,8),0)</f>
        <v>0</v>
      </c>
      <c r="I29" s="3"/>
      <c r="J29" s="3"/>
      <c r="K29" s="3"/>
      <c r="L29" s="3"/>
      <c r="M29" s="3"/>
      <c r="N29" s="3"/>
    </row>
    <row r="30" spans="1:14">
      <c r="A30" s="2" t="s">
        <v>61</v>
      </c>
      <c r="B30" s="2" t="s">
        <v>62</v>
      </c>
      <c r="C30" s="3">
        <f ca="1">IFERROR(OFFSET('apr 17'!$B$6,MATCH(A30,'apr 17'!$B$6:$B$1446,0)-1,4),0)</f>
        <v>0</v>
      </c>
      <c r="D30" s="3">
        <f ca="1">IFERROR(OFFSET('apr 17'!$B$6,MATCH(A30,'apr 17'!$B$6:$B$1446,0)-1,6),0)-IFERROR(OFFSET('apr 17'!$B$6,MATCH(A30,'apr 17'!$B$6:$B$1446,0)-1,7),0)</f>
        <v>0</v>
      </c>
      <c r="E30" s="3">
        <f ca="1">IFERROR(OFFSET('may 17'!$B$6,MATCH(A30,'may 17'!$B$6:$B$1446,0)-1,6),0)-IFERROR(OFFSET('may 17'!$B$6,MATCH(A30,'may 17'!$B$6:$B$1446,0)-1,7),0)</f>
        <v>0</v>
      </c>
      <c r="F30" s="3">
        <f ca="1">IFERROR(OFFSET('jun 17'!$B$6,MATCH(A30,'jun 17'!$B$6:$B$1446,0)-1,6),0)-IFERROR(OFFSET('jun 17'!$B$6,MATCH(A30,'jun 17'!$B$6:$B$1446,0)-1,7),0)</f>
        <v>0</v>
      </c>
      <c r="G30" s="3">
        <f t="shared" ca="1" si="0"/>
        <v>0</v>
      </c>
      <c r="H30" s="3">
        <f ca="1">IFERROR(OFFSET('apr 16 To jun 16'!$B$6,MATCH(A30,'apr 16 To jun 16'!$B$6:$B$1446,0)-1,8),0)</f>
        <v>0</v>
      </c>
      <c r="I30" s="3"/>
      <c r="J30" s="3"/>
      <c r="K30" s="3"/>
      <c r="L30" s="3"/>
      <c r="M30" s="3"/>
      <c r="N30" s="3"/>
    </row>
    <row r="31" spans="1:14">
      <c r="A31" s="2" t="s">
        <v>63</v>
      </c>
      <c r="B31" s="2" t="s">
        <v>64</v>
      </c>
      <c r="C31" s="3">
        <f ca="1">IFERROR(OFFSET('apr 17'!$B$6,MATCH(A31,'apr 17'!$B$6:$B$1446,0)-1,4),0)</f>
        <v>0</v>
      </c>
      <c r="D31" s="3">
        <f ca="1">IFERROR(OFFSET('apr 17'!$B$6,MATCH(A31,'apr 17'!$B$6:$B$1446,0)-1,6),0)-IFERROR(OFFSET('apr 17'!$B$6,MATCH(A31,'apr 17'!$B$6:$B$1446,0)-1,7),0)</f>
        <v>0</v>
      </c>
      <c r="E31" s="3">
        <f ca="1">IFERROR(OFFSET('may 17'!$B$6,MATCH(A31,'may 17'!$B$6:$B$1446,0)-1,6),0)-IFERROR(OFFSET('may 17'!$B$6,MATCH(A31,'may 17'!$B$6:$B$1446,0)-1,7),0)</f>
        <v>0</v>
      </c>
      <c r="F31" s="3">
        <f ca="1">IFERROR(OFFSET('jun 17'!$B$6,MATCH(A31,'jun 17'!$B$6:$B$1446,0)-1,6),0)-IFERROR(OFFSET('jun 17'!$B$6,MATCH(A31,'jun 17'!$B$6:$B$1446,0)-1,7),0)</f>
        <v>0</v>
      </c>
      <c r="G31" s="3">
        <f t="shared" ca="1" si="0"/>
        <v>0</v>
      </c>
      <c r="H31" s="3">
        <f ca="1">IFERROR(OFFSET('apr 16 To jun 16'!$B$6,MATCH(A31,'apr 16 To jun 16'!$B$6:$B$1446,0)-1,8),0)</f>
        <v>0</v>
      </c>
      <c r="I31" s="3"/>
      <c r="J31" s="3"/>
      <c r="K31" s="3"/>
      <c r="L31" s="3"/>
      <c r="M31" s="3"/>
      <c r="N31" s="3"/>
    </row>
    <row r="32" spans="1:14">
      <c r="A32" s="2" t="s">
        <v>65</v>
      </c>
      <c r="B32" s="2" t="s">
        <v>66</v>
      </c>
      <c r="C32" s="3">
        <f ca="1">IFERROR(OFFSET('apr 17'!$B$6,MATCH(A32,'apr 17'!$B$6:$B$1446,0)-1,4),0)</f>
        <v>0</v>
      </c>
      <c r="D32" s="3">
        <f ca="1">IFERROR(OFFSET('apr 17'!$B$6,MATCH(A32,'apr 17'!$B$6:$B$1446,0)-1,6),0)-IFERROR(OFFSET('apr 17'!$B$6,MATCH(A32,'apr 17'!$B$6:$B$1446,0)-1,7),0)</f>
        <v>0</v>
      </c>
      <c r="E32" s="3">
        <f ca="1">IFERROR(OFFSET('may 17'!$B$6,MATCH(A32,'may 17'!$B$6:$B$1446,0)-1,6),0)-IFERROR(OFFSET('may 17'!$B$6,MATCH(A32,'may 17'!$B$6:$B$1446,0)-1,7),0)</f>
        <v>0</v>
      </c>
      <c r="F32" s="3">
        <f ca="1">IFERROR(OFFSET('jun 17'!$B$6,MATCH(A32,'jun 17'!$B$6:$B$1446,0)-1,6),0)-IFERROR(OFFSET('jun 17'!$B$6,MATCH(A32,'jun 17'!$B$6:$B$1446,0)-1,7),0)</f>
        <v>0</v>
      </c>
      <c r="G32" s="3">
        <f t="shared" ca="1" si="0"/>
        <v>0</v>
      </c>
      <c r="H32" s="3">
        <f ca="1">IFERROR(OFFSET('apr 16 To jun 16'!$B$6,MATCH(A32,'apr 16 To jun 16'!$B$6:$B$1446,0)-1,8),0)</f>
        <v>0</v>
      </c>
      <c r="I32" s="3"/>
      <c r="J32" s="3"/>
      <c r="K32" s="3"/>
      <c r="L32" s="3"/>
      <c r="M32" s="3"/>
      <c r="N32" s="3"/>
    </row>
    <row r="33" spans="1:14">
      <c r="A33" s="2" t="s">
        <v>67</v>
      </c>
      <c r="B33" s="2" t="s">
        <v>68</v>
      </c>
      <c r="C33" s="3">
        <f ca="1">IFERROR(OFFSET('apr 17'!$B$6,MATCH(A33,'apr 17'!$B$6:$B$1446,0)-1,4),0)</f>
        <v>-38658372.560000002</v>
      </c>
      <c r="D33" s="3">
        <f ca="1">IFERROR(OFFSET('apr 17'!$B$6,MATCH(A33,'apr 17'!$B$6:$B$1446,0)-1,6),0)-IFERROR(OFFSET('apr 17'!$B$6,MATCH(A33,'apr 17'!$B$6:$B$1446,0)-1,7),0)</f>
        <v>446418.87</v>
      </c>
      <c r="E33" s="3">
        <f ca="1">IFERROR(OFFSET('may 17'!$B$6,MATCH(A33,'may 17'!$B$6:$B$1446,0)-1,6),0)-IFERROR(OFFSET('may 17'!$B$6,MATCH(A33,'may 17'!$B$6:$B$1446,0)-1,7),0)</f>
        <v>502923.9</v>
      </c>
      <c r="F33" s="3">
        <f ca="1">IFERROR(OFFSET('jun 17'!$B$6,MATCH(A33,'jun 17'!$B$6:$B$1446,0)-1,6),0)-IFERROR(OFFSET('jun 17'!$B$6,MATCH(A33,'jun 17'!$B$6:$B$1446,0)-1,7),0)</f>
        <v>502923.9</v>
      </c>
      <c r="G33" s="3">
        <f t="shared" ca="1" si="0"/>
        <v>-37206105.890000008</v>
      </c>
      <c r="H33" s="3">
        <f ca="1">IFERROR(OFFSET('apr 16 To jun 16'!$B$6,MATCH(A33,'apr 16 To jun 16'!$B$6:$B$1446,0)-1,8),0)</f>
        <v>-42676142.390000001</v>
      </c>
      <c r="I33" s="3"/>
      <c r="J33" s="3"/>
      <c r="K33" s="3"/>
      <c r="L33" s="3"/>
      <c r="M33" s="3"/>
      <c r="N33" s="3"/>
    </row>
    <row r="34" spans="1:14">
      <c r="A34" s="2" t="s">
        <v>69</v>
      </c>
      <c r="B34" s="2" t="s">
        <v>70</v>
      </c>
      <c r="C34" s="3">
        <f ca="1">IFERROR(OFFSET('apr 17'!$B$6,MATCH(A34,'apr 17'!$B$6:$B$1446,0)-1,4),0)</f>
        <v>0</v>
      </c>
      <c r="D34" s="3">
        <f ca="1">IFERROR(OFFSET('apr 17'!$B$6,MATCH(A34,'apr 17'!$B$6:$B$1446,0)-1,6),0)-IFERROR(OFFSET('apr 17'!$B$6,MATCH(A34,'apr 17'!$B$6:$B$1446,0)-1,7),0)</f>
        <v>0</v>
      </c>
      <c r="E34" s="3">
        <f ca="1">IFERROR(OFFSET('may 17'!$B$6,MATCH(A34,'may 17'!$B$6:$B$1446,0)-1,6),0)-IFERROR(OFFSET('may 17'!$B$6,MATCH(A34,'may 17'!$B$6:$B$1446,0)-1,7),0)</f>
        <v>0</v>
      </c>
      <c r="F34" s="3">
        <f ca="1">IFERROR(OFFSET('jun 17'!$B$6,MATCH(A34,'jun 17'!$B$6:$B$1446,0)-1,6),0)-IFERROR(OFFSET('jun 17'!$B$6,MATCH(A34,'jun 17'!$B$6:$B$1446,0)-1,7),0)</f>
        <v>0</v>
      </c>
      <c r="G34" s="3">
        <f t="shared" ca="1" si="0"/>
        <v>0</v>
      </c>
      <c r="H34" s="3">
        <f ca="1">IFERROR(OFFSET('apr 16 To jun 16'!$B$6,MATCH(A34,'apr 16 To jun 16'!$B$6:$B$1446,0)-1,8),0)</f>
        <v>0</v>
      </c>
      <c r="I34" s="3"/>
      <c r="J34" s="3"/>
      <c r="K34" s="3"/>
      <c r="L34" s="3"/>
      <c r="M34" s="3"/>
      <c r="N34" s="3"/>
    </row>
    <row r="35" spans="1:14">
      <c r="A35" s="2" t="s">
        <v>71</v>
      </c>
      <c r="B35" s="2" t="s">
        <v>72</v>
      </c>
      <c r="C35" s="3">
        <f ca="1">IFERROR(OFFSET('apr 17'!$B$6,MATCH(A35,'apr 17'!$B$6:$B$1446,0)-1,4),0)</f>
        <v>0</v>
      </c>
      <c r="D35" s="3">
        <f ca="1">IFERROR(OFFSET('apr 17'!$B$6,MATCH(A35,'apr 17'!$B$6:$B$1446,0)-1,6),0)-IFERROR(OFFSET('apr 17'!$B$6,MATCH(A35,'apr 17'!$B$6:$B$1446,0)-1,7),0)</f>
        <v>0</v>
      </c>
      <c r="E35" s="3">
        <f ca="1">IFERROR(OFFSET('may 17'!$B$6,MATCH(A35,'may 17'!$B$6:$B$1446,0)-1,6),0)-IFERROR(OFFSET('may 17'!$B$6,MATCH(A35,'may 17'!$B$6:$B$1446,0)-1,7),0)</f>
        <v>0</v>
      </c>
      <c r="F35" s="3">
        <f ca="1">IFERROR(OFFSET('jun 17'!$B$6,MATCH(A35,'jun 17'!$B$6:$B$1446,0)-1,6),0)-IFERROR(OFFSET('jun 17'!$B$6,MATCH(A35,'jun 17'!$B$6:$B$1446,0)-1,7),0)</f>
        <v>0</v>
      </c>
      <c r="G35" s="3">
        <f t="shared" ca="1" si="0"/>
        <v>0</v>
      </c>
      <c r="H35" s="3">
        <f ca="1">IFERROR(OFFSET('apr 16 To jun 16'!$B$6,MATCH(A35,'apr 16 To jun 16'!$B$6:$B$1446,0)-1,8),0)</f>
        <v>0</v>
      </c>
      <c r="I35" s="3"/>
      <c r="J35" s="3"/>
      <c r="K35" s="3"/>
      <c r="L35" s="3"/>
      <c r="M35" s="3"/>
      <c r="N35" s="3"/>
    </row>
    <row r="36" spans="1:14">
      <c r="A36" s="2" t="s">
        <v>73</v>
      </c>
      <c r="B36" s="2" t="s">
        <v>74</v>
      </c>
      <c r="C36" s="3">
        <f ca="1">IFERROR(OFFSET('apr 17'!$B$6,MATCH(A36,'apr 17'!$B$6:$B$1446,0)-1,4),0)</f>
        <v>0</v>
      </c>
      <c r="D36" s="3">
        <f ca="1">IFERROR(OFFSET('apr 17'!$B$6,MATCH(A36,'apr 17'!$B$6:$B$1446,0)-1,6),0)-IFERROR(OFFSET('apr 17'!$B$6,MATCH(A36,'apr 17'!$B$6:$B$1446,0)-1,7),0)</f>
        <v>0</v>
      </c>
      <c r="E36" s="3">
        <f ca="1">IFERROR(OFFSET('may 17'!$B$6,MATCH(A36,'may 17'!$B$6:$B$1446,0)-1,6),0)-IFERROR(OFFSET('may 17'!$B$6,MATCH(A36,'may 17'!$B$6:$B$1446,0)-1,7),0)</f>
        <v>0</v>
      </c>
      <c r="F36" s="3">
        <f ca="1">IFERROR(OFFSET('jun 17'!$B$6,MATCH(A36,'jun 17'!$B$6:$B$1446,0)-1,6),0)-IFERROR(OFFSET('jun 17'!$B$6,MATCH(A36,'jun 17'!$B$6:$B$1446,0)-1,7),0)</f>
        <v>0</v>
      </c>
      <c r="G36" s="3">
        <f t="shared" ca="1" si="0"/>
        <v>0</v>
      </c>
      <c r="H36" s="3">
        <f ca="1">IFERROR(OFFSET('apr 16 To jun 16'!$B$6,MATCH(A36,'apr 16 To jun 16'!$B$6:$B$1446,0)-1,8),0)</f>
        <v>0</v>
      </c>
      <c r="I36" s="3"/>
      <c r="J36" s="3"/>
      <c r="K36" s="3"/>
      <c r="L36" s="3"/>
      <c r="M36" s="3"/>
      <c r="N36" s="3"/>
    </row>
    <row r="37" spans="1:14">
      <c r="A37" s="2" t="s">
        <v>75</v>
      </c>
      <c r="B37" s="2" t="s">
        <v>76</v>
      </c>
      <c r="C37" s="3">
        <f ca="1">IFERROR(OFFSET('apr 17'!$B$6,MATCH(A37,'apr 17'!$B$6:$B$1446,0)-1,4),0)</f>
        <v>0</v>
      </c>
      <c r="D37" s="3">
        <f ca="1">IFERROR(OFFSET('apr 17'!$B$6,MATCH(A37,'apr 17'!$B$6:$B$1446,0)-1,6),0)-IFERROR(OFFSET('apr 17'!$B$6,MATCH(A37,'apr 17'!$B$6:$B$1446,0)-1,7),0)</f>
        <v>0</v>
      </c>
      <c r="E37" s="3">
        <f ca="1">IFERROR(OFFSET('may 17'!$B$6,MATCH(A37,'may 17'!$B$6:$B$1446,0)-1,6),0)-IFERROR(OFFSET('may 17'!$B$6,MATCH(A37,'may 17'!$B$6:$B$1446,0)-1,7),0)</f>
        <v>0</v>
      </c>
      <c r="F37" s="3">
        <f ca="1">IFERROR(OFFSET('jun 17'!$B$6,MATCH(A37,'jun 17'!$B$6:$B$1446,0)-1,6),0)-IFERROR(OFFSET('jun 17'!$B$6,MATCH(A37,'jun 17'!$B$6:$B$1446,0)-1,7),0)</f>
        <v>0</v>
      </c>
      <c r="G37" s="3">
        <f t="shared" ca="1" si="0"/>
        <v>0</v>
      </c>
      <c r="H37" s="3">
        <f ca="1">IFERROR(OFFSET('apr 16 To jun 16'!$B$6,MATCH(A37,'apr 16 To jun 16'!$B$6:$B$1446,0)-1,8),0)</f>
        <v>0</v>
      </c>
      <c r="I37" s="3"/>
      <c r="J37" s="3"/>
      <c r="K37" s="3"/>
      <c r="L37" s="3"/>
      <c r="M37" s="3"/>
      <c r="N37" s="3"/>
    </row>
    <row r="38" spans="1:14">
      <c r="A38" s="2" t="s">
        <v>77</v>
      </c>
      <c r="B38" s="2" t="s">
        <v>78</v>
      </c>
      <c r="C38" s="3">
        <f ca="1">IFERROR(OFFSET('apr 17'!$B$6,MATCH(A38,'apr 17'!$B$6:$B$1446,0)-1,4),0)</f>
        <v>0</v>
      </c>
      <c r="D38" s="3">
        <f ca="1">IFERROR(OFFSET('apr 17'!$B$6,MATCH(A38,'apr 17'!$B$6:$B$1446,0)-1,6),0)-IFERROR(OFFSET('apr 17'!$B$6,MATCH(A38,'apr 17'!$B$6:$B$1446,0)-1,7),0)</f>
        <v>0</v>
      </c>
      <c r="E38" s="3">
        <f ca="1">IFERROR(OFFSET('may 17'!$B$6,MATCH(A38,'may 17'!$B$6:$B$1446,0)-1,6),0)-IFERROR(OFFSET('may 17'!$B$6,MATCH(A38,'may 17'!$B$6:$B$1446,0)-1,7),0)</f>
        <v>0</v>
      </c>
      <c r="F38" s="3">
        <f ca="1">IFERROR(OFFSET('jun 17'!$B$6,MATCH(A38,'jun 17'!$B$6:$B$1446,0)-1,6),0)-IFERROR(OFFSET('jun 17'!$B$6,MATCH(A38,'jun 17'!$B$6:$B$1446,0)-1,7),0)</f>
        <v>0</v>
      </c>
      <c r="G38" s="3">
        <f t="shared" ca="1" si="0"/>
        <v>0</v>
      </c>
      <c r="H38" s="3">
        <f ca="1">IFERROR(OFFSET('apr 16 To jun 16'!$B$6,MATCH(A38,'apr 16 To jun 16'!$B$6:$B$1446,0)-1,8),0)</f>
        <v>0</v>
      </c>
      <c r="I38" s="3"/>
      <c r="J38" s="3"/>
      <c r="K38" s="3"/>
      <c r="L38" s="3"/>
      <c r="M38" s="3"/>
      <c r="N38" s="3"/>
    </row>
    <row r="39" spans="1:14">
      <c r="A39" s="2" t="s">
        <v>79</v>
      </c>
      <c r="B39" s="2" t="s">
        <v>80</v>
      </c>
      <c r="C39" s="3">
        <f ca="1">IFERROR(OFFSET('apr 17'!$B$6,MATCH(A39,'apr 17'!$B$6:$B$1446,0)-1,4),0)</f>
        <v>0</v>
      </c>
      <c r="D39" s="3">
        <f ca="1">IFERROR(OFFSET('apr 17'!$B$6,MATCH(A39,'apr 17'!$B$6:$B$1446,0)-1,6),0)-IFERROR(OFFSET('apr 17'!$B$6,MATCH(A39,'apr 17'!$B$6:$B$1446,0)-1,7),0)</f>
        <v>0</v>
      </c>
      <c r="E39" s="3">
        <f ca="1">IFERROR(OFFSET('may 17'!$B$6,MATCH(A39,'may 17'!$B$6:$B$1446,0)-1,6),0)-IFERROR(OFFSET('may 17'!$B$6,MATCH(A39,'may 17'!$B$6:$B$1446,0)-1,7),0)</f>
        <v>0</v>
      </c>
      <c r="F39" s="3">
        <f ca="1">IFERROR(OFFSET('jun 17'!$B$6,MATCH(A39,'jun 17'!$B$6:$B$1446,0)-1,6),0)-IFERROR(OFFSET('jun 17'!$B$6,MATCH(A39,'jun 17'!$B$6:$B$1446,0)-1,7),0)</f>
        <v>0</v>
      </c>
      <c r="G39" s="3">
        <f t="shared" ca="1" si="0"/>
        <v>0</v>
      </c>
      <c r="H39" s="3">
        <f ca="1">IFERROR(OFFSET('apr 16 To jun 16'!$B$6,MATCH(A39,'apr 16 To jun 16'!$B$6:$B$1446,0)-1,8),0)</f>
        <v>0</v>
      </c>
      <c r="I39" s="3"/>
      <c r="J39" s="3"/>
      <c r="K39" s="3"/>
      <c r="L39" s="3"/>
      <c r="M39" s="3"/>
      <c r="N39" s="3"/>
    </row>
    <row r="40" spans="1:14">
      <c r="A40" s="2" t="s">
        <v>81</v>
      </c>
      <c r="B40" s="2" t="s">
        <v>82</v>
      </c>
      <c r="C40" s="3">
        <f ca="1">IFERROR(OFFSET('apr 17'!$B$6,MATCH(A40,'apr 17'!$B$6:$B$1446,0)-1,4),0)</f>
        <v>-95191482</v>
      </c>
      <c r="D40" s="3">
        <f ca="1">IFERROR(OFFSET('apr 17'!$B$6,MATCH(A40,'apr 17'!$B$6:$B$1446,0)-1,6),0)-IFERROR(OFFSET('apr 17'!$B$6,MATCH(A40,'apr 17'!$B$6:$B$1446,0)-1,7),0)</f>
        <v>793130</v>
      </c>
      <c r="E40" s="3">
        <f ca="1">IFERROR(OFFSET('may 17'!$B$6,MATCH(A40,'may 17'!$B$6:$B$1446,0)-1,6),0)-IFERROR(OFFSET('may 17'!$B$6,MATCH(A40,'may 17'!$B$6:$B$1446,0)-1,7),0)</f>
        <v>938409</v>
      </c>
      <c r="F40" s="3">
        <f ca="1">IFERROR(OFFSET('jun 17'!$B$6,MATCH(A40,'jun 17'!$B$6:$B$1446,0)-1,6),0)-IFERROR(OFFSET('jun 17'!$B$6,MATCH(A40,'jun 17'!$B$6:$B$1446,0)-1,7),0)</f>
        <v>938409</v>
      </c>
      <c r="G40" s="3">
        <f t="shared" ca="1" si="0"/>
        <v>-92521534</v>
      </c>
      <c r="H40" s="3">
        <f ca="1">IFERROR(OFFSET('apr 16 To jun 16'!$B$6,MATCH(A40,'apr 16 To jun 16'!$B$6:$B$1446,0)-1,8),0)</f>
        <v>-102329652</v>
      </c>
      <c r="I40" s="3"/>
      <c r="J40" s="3"/>
      <c r="K40" s="3"/>
      <c r="L40" s="3"/>
      <c r="M40" s="3"/>
      <c r="N40" s="3"/>
    </row>
    <row r="41" spans="1:14">
      <c r="A41" s="2" t="s">
        <v>83</v>
      </c>
      <c r="B41" s="2" t="s">
        <v>84</v>
      </c>
      <c r="C41" s="3">
        <f ca="1">IFERROR(OFFSET('apr 17'!$B$6,MATCH(A41,'apr 17'!$B$6:$B$1446,0)-1,4),0)</f>
        <v>-81495070.340000004</v>
      </c>
      <c r="D41" s="3">
        <f ca="1">IFERROR(OFFSET('apr 17'!$B$6,MATCH(A41,'apr 17'!$B$6:$B$1446,0)-1,6),0)-IFERROR(OFFSET('apr 17'!$B$6,MATCH(A41,'apr 17'!$B$6:$B$1446,0)-1,7),0)</f>
        <v>671731.83</v>
      </c>
      <c r="E41" s="3">
        <f ca="1">IFERROR(OFFSET('may 17'!$B$6,MATCH(A41,'may 17'!$B$6:$B$1446,0)-1,6),0)-IFERROR(OFFSET('may 17'!$B$6,MATCH(A41,'may 17'!$B$6:$B$1446,0)-1,7),0)</f>
        <v>794784.41</v>
      </c>
      <c r="F41" s="3">
        <f ca="1">IFERROR(OFFSET('jun 17'!$B$6,MATCH(A41,'jun 17'!$B$6:$B$1446,0)-1,6),0)-IFERROR(OFFSET('jun 17'!$B$6,MATCH(A41,'jun 17'!$B$6:$B$1446,0)-1,7),0)</f>
        <v>794784.41</v>
      </c>
      <c r="G41" s="3">
        <f t="shared" ca="1" si="0"/>
        <v>-79233769.690000013</v>
      </c>
      <c r="H41" s="3">
        <f ca="1">IFERROR(OFFSET('apr 16 To jun 16'!$B$6,MATCH(A41,'apr 16 To jun 16'!$B$6:$B$1446,0)-1,8),0)</f>
        <v>-87540656.810000002</v>
      </c>
      <c r="I41" s="3"/>
      <c r="J41" s="3"/>
      <c r="K41" s="3"/>
      <c r="L41" s="3"/>
      <c r="M41" s="3"/>
      <c r="N41" s="3"/>
    </row>
    <row r="42" spans="1:14">
      <c r="A42" s="2" t="s">
        <v>85</v>
      </c>
      <c r="B42" s="2" t="s">
        <v>86</v>
      </c>
      <c r="C42" s="3">
        <f ca="1">IFERROR(OFFSET('apr 17'!$B$6,MATCH(A42,'apr 17'!$B$6:$B$1446,0)-1,4),0)</f>
        <v>0</v>
      </c>
      <c r="D42" s="3">
        <f ca="1">IFERROR(OFFSET('apr 17'!$B$6,MATCH(A42,'apr 17'!$B$6:$B$1446,0)-1,6),0)-IFERROR(OFFSET('apr 17'!$B$6,MATCH(A42,'apr 17'!$B$6:$B$1446,0)-1,7),0)</f>
        <v>0</v>
      </c>
      <c r="E42" s="3">
        <f ca="1">IFERROR(OFFSET('may 17'!$B$6,MATCH(A42,'may 17'!$B$6:$B$1446,0)-1,6),0)-IFERROR(OFFSET('may 17'!$B$6,MATCH(A42,'may 17'!$B$6:$B$1446,0)-1,7),0)</f>
        <v>0</v>
      </c>
      <c r="F42" s="3">
        <f ca="1">IFERROR(OFFSET('jun 17'!$B$6,MATCH(A42,'jun 17'!$B$6:$B$1446,0)-1,6),0)-IFERROR(OFFSET('jun 17'!$B$6,MATCH(A42,'jun 17'!$B$6:$B$1446,0)-1,7),0)</f>
        <v>0</v>
      </c>
      <c r="G42" s="3">
        <f t="shared" ca="1" si="0"/>
        <v>0</v>
      </c>
      <c r="H42" s="3">
        <f ca="1">IFERROR(OFFSET('apr 16 To jun 16'!$B$6,MATCH(A42,'apr 16 To jun 16'!$B$6:$B$1446,0)-1,8),0)</f>
        <v>0</v>
      </c>
      <c r="I42" s="3"/>
      <c r="J42" s="3"/>
      <c r="K42" s="3"/>
      <c r="L42" s="3"/>
      <c r="M42" s="3"/>
      <c r="N42" s="3"/>
    </row>
    <row r="43" spans="1:14">
      <c r="A43" s="2" t="s">
        <v>87</v>
      </c>
      <c r="B43" s="2" t="s">
        <v>88</v>
      </c>
      <c r="C43" s="3">
        <f ca="1">IFERROR(OFFSET('apr 17'!$B$6,MATCH(A43,'apr 17'!$B$6:$B$1446,0)-1,4),0)</f>
        <v>-97500000</v>
      </c>
      <c r="D43" s="3">
        <f ca="1">IFERROR(OFFSET('apr 17'!$B$6,MATCH(A43,'apr 17'!$B$6:$B$1446,0)-1,6),0)-IFERROR(OFFSET('apr 17'!$B$6,MATCH(A43,'apr 17'!$B$6:$B$1446,0)-1,7),0)</f>
        <v>1250000</v>
      </c>
      <c r="E43" s="3">
        <f ca="1">IFERROR(OFFSET('may 17'!$B$6,MATCH(A43,'may 17'!$B$6:$B$1446,0)-1,6),0)-IFERROR(OFFSET('may 17'!$B$6,MATCH(A43,'may 17'!$B$6:$B$1446,0)-1,7),0)</f>
        <v>1250000</v>
      </c>
      <c r="F43" s="3">
        <f ca="1">IFERROR(OFFSET('jun 17'!$B$6,MATCH(A43,'jun 17'!$B$6:$B$1446,0)-1,6),0)-IFERROR(OFFSET('jun 17'!$B$6,MATCH(A43,'jun 17'!$B$6:$B$1446,0)-1,7),0)</f>
        <v>1250000</v>
      </c>
      <c r="G43" s="3">
        <f t="shared" ca="1" si="0"/>
        <v>-93750000</v>
      </c>
      <c r="H43" s="3">
        <f ca="1">IFERROR(OFFSET('apr 16 To jun 16'!$B$6,MATCH(A43,'apr 16 To jun 16'!$B$6:$B$1446,0)-1,8),0)</f>
        <v>-108750000</v>
      </c>
      <c r="I43" s="3"/>
      <c r="J43" s="3"/>
      <c r="K43" s="3"/>
      <c r="L43" s="3"/>
      <c r="M43" s="3"/>
      <c r="N43" s="3"/>
    </row>
    <row r="44" spans="1:14">
      <c r="A44" s="2" t="s">
        <v>89</v>
      </c>
      <c r="B44" s="2" t="s">
        <v>90</v>
      </c>
      <c r="C44" s="3">
        <f ca="1">IFERROR(OFFSET('apr 17'!$B$6,MATCH(A44,'apr 17'!$B$6:$B$1446,0)-1,4),0)</f>
        <v>-24468744</v>
      </c>
      <c r="D44" s="3">
        <f ca="1">IFERROR(OFFSET('apr 17'!$B$6,MATCH(A44,'apr 17'!$B$6:$B$1446,0)-1,6),0)-IFERROR(OFFSET('apr 17'!$B$6,MATCH(A44,'apr 17'!$B$6:$B$1446,0)-1,7),0)</f>
        <v>304688</v>
      </c>
      <c r="E44" s="3">
        <f ca="1">IFERROR(OFFSET('may 17'!$B$6,MATCH(A44,'may 17'!$B$6:$B$1446,0)-1,6),0)-IFERROR(OFFSET('may 17'!$B$6,MATCH(A44,'may 17'!$B$6:$B$1446,0)-1,7),0)</f>
        <v>304688</v>
      </c>
      <c r="F44" s="3">
        <f ca="1">IFERROR(OFFSET('jun 17'!$B$6,MATCH(A44,'jun 17'!$B$6:$B$1446,0)-1,6),0)-IFERROR(OFFSET('jun 17'!$B$6,MATCH(A44,'jun 17'!$B$6:$B$1446,0)-1,7),0)</f>
        <v>304688</v>
      </c>
      <c r="G44" s="3">
        <f t="shared" ca="1" si="0"/>
        <v>-23554680</v>
      </c>
      <c r="H44" s="3">
        <f ca="1">IFERROR(OFFSET('apr 16 To jun 16'!$B$6,MATCH(A44,'apr 16 To jun 16'!$B$6:$B$1446,0)-1,8),0)</f>
        <v>-27210936</v>
      </c>
      <c r="I44" s="3"/>
      <c r="J44" s="3"/>
      <c r="K44" s="3"/>
      <c r="L44" s="3"/>
      <c r="M44" s="3"/>
      <c r="N44" s="3"/>
    </row>
    <row r="45" spans="1:14">
      <c r="A45" s="2" t="s">
        <v>91</v>
      </c>
      <c r="B45" s="2" t="s">
        <v>92</v>
      </c>
      <c r="C45" s="3">
        <f ca="1">IFERROR(OFFSET('apr 17'!$B$6,MATCH(A45,'apr 17'!$B$6:$B$1446,0)-1,4),0)</f>
        <v>-12262942.300000001</v>
      </c>
      <c r="D45" s="3">
        <f ca="1">IFERROR(OFFSET('apr 17'!$B$6,MATCH(A45,'apr 17'!$B$6:$B$1446,0)-1,6),0)-IFERROR(OFFSET('apr 17'!$B$6,MATCH(A45,'apr 17'!$B$6:$B$1446,0)-1,7),0)</f>
        <v>724000</v>
      </c>
      <c r="E45" s="3">
        <f ca="1">IFERROR(OFFSET('may 17'!$B$6,MATCH(A45,'may 17'!$B$6:$B$1446,0)-1,6),0)-IFERROR(OFFSET('may 17'!$B$6,MATCH(A45,'may 17'!$B$6:$B$1446,0)-1,7),0)</f>
        <v>724000</v>
      </c>
      <c r="F45" s="3">
        <f ca="1">IFERROR(OFFSET('jun 17'!$B$6,MATCH(A45,'jun 17'!$B$6:$B$1446,0)-1,6),0)-IFERROR(OFFSET('jun 17'!$B$6,MATCH(A45,'jun 17'!$B$6:$B$1446,0)-1,7),0)</f>
        <v>724000</v>
      </c>
      <c r="G45" s="3">
        <f t="shared" ca="1" si="0"/>
        <v>-10090942.300000001</v>
      </c>
      <c r="H45" s="3">
        <f ca="1">IFERROR(OFFSET('apr 16 To jun 16'!$B$6,MATCH(A45,'apr 16 To jun 16'!$B$6:$B$1446,0)-1,8),0)</f>
        <v>-18778942.300000001</v>
      </c>
      <c r="I45" s="3"/>
      <c r="J45" s="3"/>
      <c r="K45" s="3"/>
      <c r="L45" s="3"/>
      <c r="M45" s="3"/>
      <c r="N45" s="3"/>
    </row>
    <row r="46" spans="1:14">
      <c r="A46" s="2" t="s">
        <v>93</v>
      </c>
      <c r="B46" s="2" t="s">
        <v>94</v>
      </c>
      <c r="C46" s="3">
        <f ca="1">IFERROR(OFFSET('apr 17'!$B$6,MATCH(A46,'apr 17'!$B$6:$B$1446,0)-1,4),0)</f>
        <v>-66654425</v>
      </c>
      <c r="D46" s="3">
        <f ca="1">IFERROR(OFFSET('apr 17'!$B$6,MATCH(A46,'apr 17'!$B$6:$B$1446,0)-1,6),0)-IFERROR(OFFSET('apr 17'!$B$6,MATCH(A46,'apr 17'!$B$6:$B$1446,0)-1,7),0)</f>
        <v>1410000</v>
      </c>
      <c r="E46" s="3">
        <f ca="1">IFERROR(OFFSET('may 17'!$B$6,MATCH(A46,'may 17'!$B$6:$B$1446,0)-1,6),0)-IFERROR(OFFSET('may 17'!$B$6,MATCH(A46,'may 17'!$B$6:$B$1446,0)-1,7),0)</f>
        <v>1410000</v>
      </c>
      <c r="F46" s="3">
        <f ca="1">IFERROR(OFFSET('jun 17'!$B$6,MATCH(A46,'jun 17'!$B$6:$B$1446,0)-1,6),0)-IFERROR(OFFSET('jun 17'!$B$6,MATCH(A46,'jun 17'!$B$6:$B$1446,0)-1,7),0)</f>
        <v>1410000</v>
      </c>
      <c r="G46" s="3">
        <f t="shared" ca="1" si="0"/>
        <v>-62424425</v>
      </c>
      <c r="H46" s="3">
        <f ca="1">IFERROR(OFFSET('apr 16 To jun 16'!$B$6,MATCH(A46,'apr 16 To jun 16'!$B$6:$B$1446,0)-1,8),0)</f>
        <v>-80098967</v>
      </c>
      <c r="I46" s="3"/>
      <c r="J46" s="3"/>
      <c r="K46" s="3"/>
      <c r="L46" s="3"/>
      <c r="M46" s="3"/>
      <c r="N46" s="3"/>
    </row>
    <row r="47" spans="1:14">
      <c r="A47" s="2" t="s">
        <v>95</v>
      </c>
      <c r="B47" s="2" t="s">
        <v>96</v>
      </c>
      <c r="C47" s="3">
        <f ca="1">IFERROR(OFFSET('apr 17'!$B$6,MATCH(A47,'apr 17'!$B$6:$B$1446,0)-1,4),0)</f>
        <v>0</v>
      </c>
      <c r="D47" s="3">
        <f ca="1">IFERROR(OFFSET('apr 17'!$B$6,MATCH(A47,'apr 17'!$B$6:$B$1446,0)-1,6),0)-IFERROR(OFFSET('apr 17'!$B$6,MATCH(A47,'apr 17'!$B$6:$B$1446,0)-1,7),0)</f>
        <v>0</v>
      </c>
      <c r="E47" s="3">
        <f ca="1">IFERROR(OFFSET('may 17'!$B$6,MATCH(A47,'may 17'!$B$6:$B$1446,0)-1,6),0)-IFERROR(OFFSET('may 17'!$B$6,MATCH(A47,'may 17'!$B$6:$B$1446,0)-1,7),0)</f>
        <v>0</v>
      </c>
      <c r="F47" s="3">
        <f ca="1">IFERROR(OFFSET('jun 17'!$B$6,MATCH(A47,'jun 17'!$B$6:$B$1446,0)-1,6),0)-IFERROR(OFFSET('jun 17'!$B$6,MATCH(A47,'jun 17'!$B$6:$B$1446,0)-1,7),0)</f>
        <v>0</v>
      </c>
      <c r="G47" s="3">
        <f t="shared" ca="1" si="0"/>
        <v>0</v>
      </c>
      <c r="H47" s="3">
        <f ca="1">IFERROR(OFFSET('apr 16 To jun 16'!$B$6,MATCH(A47,'apr 16 To jun 16'!$B$6:$B$1446,0)-1,8),0)</f>
        <v>0</v>
      </c>
      <c r="I47" s="3"/>
      <c r="J47" s="3"/>
      <c r="K47" s="3"/>
      <c r="L47" s="3"/>
      <c r="M47" s="3"/>
      <c r="N47" s="3"/>
    </row>
    <row r="48" spans="1:14">
      <c r="A48" s="2" t="s">
        <v>97</v>
      </c>
      <c r="B48" s="2" t="s">
        <v>98</v>
      </c>
      <c r="C48" s="3">
        <f ca="1">IFERROR(OFFSET('apr 17'!$B$6,MATCH(A48,'apr 17'!$B$6:$B$1446,0)-1,4),0)</f>
        <v>0</v>
      </c>
      <c r="D48" s="3">
        <f ca="1">IFERROR(OFFSET('apr 17'!$B$6,MATCH(A48,'apr 17'!$B$6:$B$1446,0)-1,6),0)-IFERROR(OFFSET('apr 17'!$B$6,MATCH(A48,'apr 17'!$B$6:$B$1446,0)-1,7),0)</f>
        <v>0</v>
      </c>
      <c r="E48" s="3">
        <f ca="1">IFERROR(OFFSET('may 17'!$B$6,MATCH(A48,'may 17'!$B$6:$B$1446,0)-1,6),0)-IFERROR(OFFSET('may 17'!$B$6,MATCH(A48,'may 17'!$B$6:$B$1446,0)-1,7),0)</f>
        <v>0</v>
      </c>
      <c r="F48" s="3">
        <f ca="1">IFERROR(OFFSET('jun 17'!$B$6,MATCH(A48,'jun 17'!$B$6:$B$1446,0)-1,6),0)-IFERROR(OFFSET('jun 17'!$B$6,MATCH(A48,'jun 17'!$B$6:$B$1446,0)-1,7),0)</f>
        <v>0</v>
      </c>
      <c r="G48" s="3">
        <f t="shared" ca="1" si="0"/>
        <v>0</v>
      </c>
      <c r="H48" s="3">
        <f ca="1">IFERROR(OFFSET('apr 16 To jun 16'!$B$6,MATCH(A48,'apr 16 To jun 16'!$B$6:$B$1446,0)-1,8),0)</f>
        <v>0</v>
      </c>
      <c r="I48" s="3"/>
      <c r="J48" s="3"/>
      <c r="K48" s="3"/>
      <c r="L48" s="3"/>
      <c r="M48" s="3"/>
      <c r="N48" s="3"/>
    </row>
    <row r="49" spans="1:14">
      <c r="A49" s="2" t="s">
        <v>99</v>
      </c>
      <c r="B49" s="2" t="s">
        <v>100</v>
      </c>
      <c r="C49" s="3">
        <f ca="1">IFERROR(OFFSET('apr 17'!$B$6,MATCH(A49,'apr 17'!$B$6:$B$1446,0)-1,4),0)</f>
        <v>0</v>
      </c>
      <c r="D49" s="3">
        <f ca="1">IFERROR(OFFSET('apr 17'!$B$6,MATCH(A49,'apr 17'!$B$6:$B$1446,0)-1,6),0)-IFERROR(OFFSET('apr 17'!$B$6,MATCH(A49,'apr 17'!$B$6:$B$1446,0)-1,7),0)</f>
        <v>0</v>
      </c>
      <c r="E49" s="3">
        <f ca="1">IFERROR(OFFSET('may 17'!$B$6,MATCH(A49,'may 17'!$B$6:$B$1446,0)-1,6),0)-IFERROR(OFFSET('may 17'!$B$6,MATCH(A49,'may 17'!$B$6:$B$1446,0)-1,7),0)</f>
        <v>-93514</v>
      </c>
      <c r="F49" s="3">
        <f ca="1">IFERROR(OFFSET('jun 17'!$B$6,MATCH(A49,'jun 17'!$B$6:$B$1446,0)-1,6),0)-IFERROR(OFFSET('jun 17'!$B$6,MATCH(A49,'jun 17'!$B$6:$B$1446,0)-1,7),0)</f>
        <v>0</v>
      </c>
      <c r="G49" s="3">
        <f t="shared" ca="1" si="0"/>
        <v>-93514</v>
      </c>
      <c r="H49" s="3">
        <f ca="1">IFERROR(OFFSET('apr 16 To jun 16'!$B$6,MATCH(A49,'apr 16 To jun 16'!$B$6:$B$1446,0)-1,8),0)</f>
        <v>805.22</v>
      </c>
      <c r="I49" s="3"/>
      <c r="J49" s="3"/>
      <c r="K49" s="3"/>
      <c r="L49" s="3"/>
      <c r="M49" s="3"/>
      <c r="N49" s="3"/>
    </row>
    <row r="50" spans="1:14">
      <c r="A50" s="2" t="s">
        <v>101</v>
      </c>
      <c r="B50" s="2" t="s">
        <v>102</v>
      </c>
      <c r="C50" s="3">
        <f ca="1">IFERROR(OFFSET('apr 17'!$B$6,MATCH(A50,'apr 17'!$B$6:$B$1446,0)-1,4),0)</f>
        <v>0</v>
      </c>
      <c r="D50" s="3">
        <f ca="1">IFERROR(OFFSET('apr 17'!$B$6,MATCH(A50,'apr 17'!$B$6:$B$1446,0)-1,6),0)-IFERROR(OFFSET('apr 17'!$B$6,MATCH(A50,'apr 17'!$B$6:$B$1446,0)-1,7),0)</f>
        <v>0</v>
      </c>
      <c r="E50" s="3">
        <f ca="1">IFERROR(OFFSET('may 17'!$B$6,MATCH(A50,'may 17'!$B$6:$B$1446,0)-1,6),0)-IFERROR(OFFSET('may 17'!$B$6,MATCH(A50,'may 17'!$B$6:$B$1446,0)-1,7),0)</f>
        <v>0</v>
      </c>
      <c r="F50" s="3">
        <f ca="1">IFERROR(OFFSET('jun 17'!$B$6,MATCH(A50,'jun 17'!$B$6:$B$1446,0)-1,6),0)-IFERROR(OFFSET('jun 17'!$B$6,MATCH(A50,'jun 17'!$B$6:$B$1446,0)-1,7),0)</f>
        <v>0</v>
      </c>
      <c r="G50" s="3">
        <f t="shared" ca="1" si="0"/>
        <v>0</v>
      </c>
      <c r="H50" s="3">
        <f ca="1">IFERROR(OFFSET('apr 16 To jun 16'!$B$6,MATCH(A50,'apr 16 To jun 16'!$B$6:$B$1446,0)-1,8),0)</f>
        <v>0</v>
      </c>
      <c r="I50" s="3"/>
      <c r="J50" s="3"/>
      <c r="K50" s="3"/>
      <c r="L50" s="3"/>
      <c r="M50" s="3"/>
      <c r="N50" s="3"/>
    </row>
    <row r="51" spans="1:14">
      <c r="A51" s="2" t="s">
        <v>103</v>
      </c>
      <c r="B51" s="2" t="s">
        <v>104</v>
      </c>
      <c r="C51" s="3">
        <f ca="1">IFERROR(OFFSET('apr 17'!$B$6,MATCH(A51,'apr 17'!$B$6:$B$1446,0)-1,4),0)</f>
        <v>0</v>
      </c>
      <c r="D51" s="3">
        <f ca="1">IFERROR(OFFSET('apr 17'!$B$6,MATCH(A51,'apr 17'!$B$6:$B$1446,0)-1,6),0)-IFERROR(OFFSET('apr 17'!$B$6,MATCH(A51,'apr 17'!$B$6:$B$1446,0)-1,7),0)</f>
        <v>0</v>
      </c>
      <c r="E51" s="3">
        <f ca="1">IFERROR(OFFSET('may 17'!$B$6,MATCH(A51,'may 17'!$B$6:$B$1446,0)-1,6),0)-IFERROR(OFFSET('may 17'!$B$6,MATCH(A51,'may 17'!$B$6:$B$1446,0)-1,7),0)</f>
        <v>93514</v>
      </c>
      <c r="F51" s="3">
        <f ca="1">IFERROR(OFFSET('jun 17'!$B$6,MATCH(A51,'jun 17'!$B$6:$B$1446,0)-1,6),0)-IFERROR(OFFSET('jun 17'!$B$6,MATCH(A51,'jun 17'!$B$6:$B$1446,0)-1,7),0)</f>
        <v>0</v>
      </c>
      <c r="G51" s="3">
        <f t="shared" ca="1" si="0"/>
        <v>93514</v>
      </c>
      <c r="H51" s="3">
        <f ca="1">IFERROR(OFFSET('apr 16 To jun 16'!$B$6,MATCH(A51,'apr 16 To jun 16'!$B$6:$B$1446,0)-1,8),0)</f>
        <v>0</v>
      </c>
      <c r="I51" s="3"/>
      <c r="J51" s="3"/>
      <c r="K51" s="3"/>
      <c r="L51" s="3"/>
      <c r="M51" s="3"/>
      <c r="N51" s="3"/>
    </row>
    <row r="52" spans="1:14">
      <c r="A52" s="2" t="s">
        <v>105</v>
      </c>
      <c r="B52" s="2" t="s">
        <v>106</v>
      </c>
      <c r="C52" s="3">
        <f ca="1">IFERROR(OFFSET('apr 17'!$B$6,MATCH(A52,'apr 17'!$B$6:$B$1446,0)-1,4),0)</f>
        <v>0</v>
      </c>
      <c r="D52" s="3">
        <f ca="1">IFERROR(OFFSET('apr 17'!$B$6,MATCH(A52,'apr 17'!$B$6:$B$1446,0)-1,6),0)-IFERROR(OFFSET('apr 17'!$B$6,MATCH(A52,'apr 17'!$B$6:$B$1446,0)-1,7),0)</f>
        <v>0</v>
      </c>
      <c r="E52" s="3">
        <f ca="1">IFERROR(OFFSET('may 17'!$B$6,MATCH(A52,'may 17'!$B$6:$B$1446,0)-1,6),0)-IFERROR(OFFSET('may 17'!$B$6,MATCH(A52,'may 17'!$B$6:$B$1446,0)-1,7),0)</f>
        <v>0</v>
      </c>
      <c r="F52" s="3">
        <f ca="1">IFERROR(OFFSET('jun 17'!$B$6,MATCH(A52,'jun 17'!$B$6:$B$1446,0)-1,6),0)-IFERROR(OFFSET('jun 17'!$B$6,MATCH(A52,'jun 17'!$B$6:$B$1446,0)-1,7),0)</f>
        <v>0</v>
      </c>
      <c r="G52" s="3">
        <f t="shared" ca="1" si="0"/>
        <v>0</v>
      </c>
      <c r="H52" s="3">
        <f ca="1">IFERROR(OFFSET('apr 16 To jun 16'!$B$6,MATCH(A52,'apr 16 To jun 16'!$B$6:$B$1446,0)-1,8),0)</f>
        <v>0</v>
      </c>
      <c r="I52" s="3"/>
      <c r="J52" s="3"/>
      <c r="K52" s="3"/>
      <c r="L52" s="3"/>
      <c r="M52" s="3"/>
      <c r="N52" s="3"/>
    </row>
    <row r="53" spans="1:14">
      <c r="A53" s="2" t="s">
        <v>107</v>
      </c>
      <c r="B53" s="2" t="s">
        <v>108</v>
      </c>
      <c r="C53" s="3">
        <f ca="1">IFERROR(OFFSET('apr 17'!$B$6,MATCH(A53,'apr 17'!$B$6:$B$1446,0)-1,4),0)</f>
        <v>0</v>
      </c>
      <c r="D53" s="3">
        <f ca="1">IFERROR(OFFSET('apr 17'!$B$6,MATCH(A53,'apr 17'!$B$6:$B$1446,0)-1,6),0)-IFERROR(OFFSET('apr 17'!$B$6,MATCH(A53,'apr 17'!$B$6:$B$1446,0)-1,7),0)</f>
        <v>0</v>
      </c>
      <c r="E53" s="3">
        <f ca="1">IFERROR(OFFSET('may 17'!$B$6,MATCH(A53,'may 17'!$B$6:$B$1446,0)-1,6),0)-IFERROR(OFFSET('may 17'!$B$6,MATCH(A53,'may 17'!$B$6:$B$1446,0)-1,7),0)</f>
        <v>0</v>
      </c>
      <c r="F53" s="3">
        <f ca="1">IFERROR(OFFSET('jun 17'!$B$6,MATCH(A53,'jun 17'!$B$6:$B$1446,0)-1,6),0)-IFERROR(OFFSET('jun 17'!$B$6,MATCH(A53,'jun 17'!$B$6:$B$1446,0)-1,7),0)</f>
        <v>0</v>
      </c>
      <c r="G53" s="3">
        <f t="shared" ca="1" si="0"/>
        <v>0</v>
      </c>
      <c r="H53" s="3">
        <f ca="1">IFERROR(OFFSET('apr 16 To jun 16'!$B$6,MATCH(A53,'apr 16 To jun 16'!$B$6:$B$1446,0)-1,8),0)</f>
        <v>0</v>
      </c>
      <c r="I53" s="3"/>
      <c r="J53" s="3"/>
      <c r="K53" s="3"/>
      <c r="L53" s="3"/>
      <c r="M53" s="3"/>
      <c r="N53" s="3"/>
    </row>
    <row r="54" spans="1:14">
      <c r="A54" s="2" t="s">
        <v>109</v>
      </c>
      <c r="B54" s="2" t="s">
        <v>110</v>
      </c>
      <c r="C54" s="3">
        <f ca="1">IFERROR(OFFSET('apr 17'!$B$6,MATCH(A54,'apr 17'!$B$6:$B$1446,0)-1,4),0)</f>
        <v>0</v>
      </c>
      <c r="D54" s="3">
        <f ca="1">IFERROR(OFFSET('apr 17'!$B$6,MATCH(A54,'apr 17'!$B$6:$B$1446,0)-1,6),0)-IFERROR(OFFSET('apr 17'!$B$6,MATCH(A54,'apr 17'!$B$6:$B$1446,0)-1,7),0)</f>
        <v>0</v>
      </c>
      <c r="E54" s="3">
        <f ca="1">IFERROR(OFFSET('may 17'!$B$6,MATCH(A54,'may 17'!$B$6:$B$1446,0)-1,6),0)-IFERROR(OFFSET('may 17'!$B$6,MATCH(A54,'may 17'!$B$6:$B$1446,0)-1,7),0)</f>
        <v>0</v>
      </c>
      <c r="F54" s="3">
        <f ca="1">IFERROR(OFFSET('jun 17'!$B$6,MATCH(A54,'jun 17'!$B$6:$B$1446,0)-1,6),0)-IFERROR(OFFSET('jun 17'!$B$6,MATCH(A54,'jun 17'!$B$6:$B$1446,0)-1,7),0)</f>
        <v>0</v>
      </c>
      <c r="G54" s="3">
        <f t="shared" ca="1" si="0"/>
        <v>0</v>
      </c>
      <c r="H54" s="3">
        <f ca="1">IFERROR(OFFSET('apr 16 To jun 16'!$B$6,MATCH(A54,'apr 16 To jun 16'!$B$6:$B$1446,0)-1,8),0)</f>
        <v>0</v>
      </c>
      <c r="I54" s="3"/>
      <c r="J54" s="3"/>
      <c r="K54" s="3"/>
      <c r="L54" s="3"/>
      <c r="M54" s="3"/>
      <c r="N54" s="3"/>
    </row>
    <row r="55" spans="1:14">
      <c r="A55" s="2" t="s">
        <v>111</v>
      </c>
      <c r="B55" s="2" t="s">
        <v>112</v>
      </c>
      <c r="C55" s="3">
        <f ca="1">IFERROR(OFFSET('apr 17'!$B$6,MATCH(A55,'apr 17'!$B$6:$B$1446,0)-1,4),0)</f>
        <v>-422743372.97000003</v>
      </c>
      <c r="D55" s="3">
        <f ca="1">IFERROR(OFFSET('apr 17'!$B$6,MATCH(A55,'apr 17'!$B$6:$B$1446,0)-1,6),0)-IFERROR(OFFSET('apr 17'!$B$6,MATCH(A55,'apr 17'!$B$6:$B$1446,0)-1,7),0)</f>
        <v>-7275589.5900000036</v>
      </c>
      <c r="E55" s="3">
        <f ca="1">IFERROR(OFFSET('may 17'!$B$6,MATCH(A55,'may 17'!$B$6:$B$1446,0)-1,6),0)-IFERROR(OFFSET('may 17'!$B$6,MATCH(A55,'may 17'!$B$6:$B$1446,0)-1,7),0)</f>
        <v>26510980.719999999</v>
      </c>
      <c r="F55" s="3">
        <f ca="1">IFERROR(OFFSET('jun 17'!$B$6,MATCH(A55,'jun 17'!$B$6:$B$1446,0)-1,6),0)-IFERROR(OFFSET('jun 17'!$B$6,MATCH(A55,'jun 17'!$B$6:$B$1446,0)-1,7),0)</f>
        <v>9423681.1200000048</v>
      </c>
      <c r="G55" s="3">
        <f t="shared" ca="1" si="0"/>
        <v>-394084300.72000003</v>
      </c>
      <c r="H55" s="3">
        <f ca="1">IFERROR(OFFSET('apr 16 To jun 16'!$B$6,MATCH(A55,'apr 16 To jun 16'!$B$6:$B$1446,0)-1,8),0)</f>
        <v>-470986345.19999999</v>
      </c>
      <c r="I55" s="3"/>
      <c r="J55" s="3"/>
      <c r="K55" s="3"/>
      <c r="L55" s="3"/>
      <c r="M55" s="3"/>
      <c r="N55" s="3"/>
    </row>
    <row r="56" spans="1:14">
      <c r="A56" s="2" t="s">
        <v>113</v>
      </c>
      <c r="B56" s="2" t="s">
        <v>114</v>
      </c>
      <c r="C56" s="3">
        <f ca="1">IFERROR(OFFSET('apr 17'!$B$6,MATCH(A56,'apr 17'!$B$6:$B$1446,0)-1,4),0)</f>
        <v>556599.12</v>
      </c>
      <c r="D56" s="3">
        <f ca="1">IFERROR(OFFSET('apr 17'!$B$6,MATCH(A56,'apr 17'!$B$6:$B$1446,0)-1,6),0)-IFERROR(OFFSET('apr 17'!$B$6,MATCH(A56,'apr 17'!$B$6:$B$1446,0)-1,7),0)</f>
        <v>-362511.12000000477</v>
      </c>
      <c r="E56" s="3">
        <f ca="1">IFERROR(OFFSET('may 17'!$B$6,MATCH(A56,'may 17'!$B$6:$B$1446,0)-1,6),0)-IFERROR(OFFSET('may 17'!$B$6,MATCH(A56,'may 17'!$B$6:$B$1446,0)-1,7),0)</f>
        <v>1318283.2900000215</v>
      </c>
      <c r="F56" s="3">
        <f ca="1">IFERROR(OFFSET('jun 17'!$B$6,MATCH(A56,'jun 17'!$B$6:$B$1446,0)-1,6),0)-IFERROR(OFFSET('jun 17'!$B$6,MATCH(A56,'jun 17'!$B$6:$B$1446,0)-1,7),0)</f>
        <v>-1374592.3900000453</v>
      </c>
      <c r="G56" s="3">
        <f t="shared" ca="1" si="0"/>
        <v>137778.8999999715</v>
      </c>
      <c r="H56" s="3">
        <f ca="1">IFERROR(OFFSET('apr 16 To jun 16'!$B$6,MATCH(A56,'apr 16 To jun 16'!$B$6:$B$1446,0)-1,8),0)</f>
        <v>1605273.33</v>
      </c>
      <c r="I56" s="3"/>
      <c r="J56" s="3"/>
      <c r="K56" s="3"/>
      <c r="L56" s="3"/>
      <c r="M56" s="3"/>
      <c r="N56" s="3"/>
    </row>
    <row r="57" spans="1:14">
      <c r="A57" s="2" t="s">
        <v>115</v>
      </c>
      <c r="B57" s="2" t="s">
        <v>116</v>
      </c>
      <c r="C57" s="3">
        <f ca="1">IFERROR(OFFSET('apr 17'!$B$6,MATCH(A57,'apr 17'!$B$6:$B$1446,0)-1,4),0)</f>
        <v>0</v>
      </c>
      <c r="D57" s="3">
        <f ca="1">IFERROR(OFFSET('apr 17'!$B$6,MATCH(A57,'apr 17'!$B$6:$B$1446,0)-1,6),0)-IFERROR(OFFSET('apr 17'!$B$6,MATCH(A57,'apr 17'!$B$6:$B$1446,0)-1,7),0)</f>
        <v>0</v>
      </c>
      <c r="E57" s="3">
        <f ca="1">IFERROR(OFFSET('may 17'!$B$6,MATCH(A57,'may 17'!$B$6:$B$1446,0)-1,6),0)-IFERROR(OFFSET('may 17'!$B$6,MATCH(A57,'may 17'!$B$6:$B$1446,0)-1,7),0)</f>
        <v>0</v>
      </c>
      <c r="F57" s="3">
        <f ca="1">IFERROR(OFFSET('jun 17'!$B$6,MATCH(A57,'jun 17'!$B$6:$B$1446,0)-1,6),0)-IFERROR(OFFSET('jun 17'!$B$6,MATCH(A57,'jun 17'!$B$6:$B$1446,0)-1,7),0)</f>
        <v>0</v>
      </c>
      <c r="G57" s="3">
        <f t="shared" ca="1" si="0"/>
        <v>0</v>
      </c>
      <c r="H57" s="3">
        <f ca="1">IFERROR(OFFSET('apr 16 To jun 16'!$B$6,MATCH(A57,'apr 16 To jun 16'!$B$6:$B$1446,0)-1,8),0)</f>
        <v>-2379969</v>
      </c>
      <c r="I57" s="3"/>
      <c r="J57" s="3"/>
      <c r="K57" s="3"/>
      <c r="L57" s="3"/>
      <c r="M57" s="3"/>
      <c r="N57" s="3"/>
    </row>
    <row r="58" spans="1:14">
      <c r="A58" s="2" t="s">
        <v>117</v>
      </c>
      <c r="B58" s="2" t="s">
        <v>118</v>
      </c>
      <c r="C58" s="3">
        <f ca="1">IFERROR(OFFSET('apr 17'!$B$6,MATCH(A58,'apr 17'!$B$6:$B$1446,0)-1,4),0)</f>
        <v>476449.5</v>
      </c>
      <c r="D58" s="3">
        <f ca="1">IFERROR(OFFSET('apr 17'!$B$6,MATCH(A58,'apr 17'!$B$6:$B$1446,0)-1,6),0)-IFERROR(OFFSET('apr 17'!$B$6,MATCH(A58,'apr 17'!$B$6:$B$1446,0)-1,7),0)</f>
        <v>869881.71000000089</v>
      </c>
      <c r="E58" s="3">
        <f ca="1">IFERROR(OFFSET('may 17'!$B$6,MATCH(A58,'may 17'!$B$6:$B$1446,0)-1,6),0)-IFERROR(OFFSET('may 17'!$B$6,MATCH(A58,'may 17'!$B$6:$B$1446,0)-1,7),0)</f>
        <v>-2869.2100000008941</v>
      </c>
      <c r="F58" s="3">
        <f ca="1">IFERROR(OFFSET('jun 17'!$B$6,MATCH(A58,'jun 17'!$B$6:$B$1446,0)-1,6),0)-IFERROR(OFFSET('jun 17'!$B$6,MATCH(A58,'jun 17'!$B$6:$B$1446,0)-1,7),0)</f>
        <v>-692315</v>
      </c>
      <c r="G58" s="3">
        <f t="shared" ca="1" si="0"/>
        <v>651147</v>
      </c>
      <c r="H58" s="3">
        <f ca="1">IFERROR(OFFSET('apr 16 To jun 16'!$B$6,MATCH(A58,'apr 16 To jun 16'!$B$6:$B$1446,0)-1,8),0)</f>
        <v>777622.26</v>
      </c>
      <c r="I58" s="3"/>
      <c r="J58" s="3"/>
      <c r="K58" s="3"/>
      <c r="L58" s="3"/>
      <c r="M58" s="3"/>
      <c r="N58" s="3"/>
    </row>
    <row r="59" spans="1:14">
      <c r="A59" s="2" t="s">
        <v>119</v>
      </c>
      <c r="B59" s="2" t="s">
        <v>120</v>
      </c>
      <c r="C59" s="3">
        <f ca="1">IFERROR(OFFSET('apr 17'!$B$6,MATCH(A59,'apr 17'!$B$6:$B$1446,0)-1,4),0)</f>
        <v>0</v>
      </c>
      <c r="D59" s="3">
        <f ca="1">IFERROR(OFFSET('apr 17'!$B$6,MATCH(A59,'apr 17'!$B$6:$B$1446,0)-1,6),0)-IFERROR(OFFSET('apr 17'!$B$6,MATCH(A59,'apr 17'!$B$6:$B$1446,0)-1,7),0)</f>
        <v>0</v>
      </c>
      <c r="E59" s="3">
        <f ca="1">IFERROR(OFFSET('may 17'!$B$6,MATCH(A59,'may 17'!$B$6:$B$1446,0)-1,6),0)-IFERROR(OFFSET('may 17'!$B$6,MATCH(A59,'may 17'!$B$6:$B$1446,0)-1,7),0)</f>
        <v>0</v>
      </c>
      <c r="F59" s="3">
        <f ca="1">IFERROR(OFFSET('jun 17'!$B$6,MATCH(A59,'jun 17'!$B$6:$B$1446,0)-1,6),0)-IFERROR(OFFSET('jun 17'!$B$6,MATCH(A59,'jun 17'!$B$6:$B$1446,0)-1,7),0)</f>
        <v>0</v>
      </c>
      <c r="G59" s="3">
        <f t="shared" ca="1" si="0"/>
        <v>0</v>
      </c>
      <c r="H59" s="3">
        <f ca="1">IFERROR(OFFSET('apr 16 To jun 16'!$B$6,MATCH(A59,'apr 16 To jun 16'!$B$6:$B$1446,0)-1,8),0)</f>
        <v>0</v>
      </c>
      <c r="I59" s="3"/>
      <c r="J59" s="3"/>
      <c r="K59" s="3"/>
      <c r="L59" s="3"/>
      <c r="M59" s="3"/>
      <c r="N59" s="3"/>
    </row>
    <row r="60" spans="1:14">
      <c r="A60" s="2" t="s">
        <v>121</v>
      </c>
      <c r="B60" s="2" t="s">
        <v>122</v>
      </c>
      <c r="C60" s="3">
        <f ca="1">IFERROR(OFFSET('apr 17'!$B$6,MATCH(A60,'apr 17'!$B$6:$B$1446,0)-1,4),0)</f>
        <v>7372757.8600000003</v>
      </c>
      <c r="D60" s="3">
        <f ca="1">IFERROR(OFFSET('apr 17'!$B$6,MATCH(A60,'apr 17'!$B$6:$B$1446,0)-1,6),0)-IFERROR(OFFSET('apr 17'!$B$6,MATCH(A60,'apr 17'!$B$6:$B$1446,0)-1,7),0)</f>
        <v>8130725.0099999979</v>
      </c>
      <c r="E60" s="3">
        <f ca="1">IFERROR(OFFSET('may 17'!$B$6,MATCH(A60,'may 17'!$B$6:$B$1446,0)-1,6),0)-IFERROR(OFFSET('may 17'!$B$6,MATCH(A60,'may 17'!$B$6:$B$1446,0)-1,7),0)</f>
        <v>-8550451.6700000018</v>
      </c>
      <c r="F60" s="3">
        <f ca="1">IFERROR(OFFSET('jun 17'!$B$6,MATCH(A60,'jun 17'!$B$6:$B$1446,0)-1,6),0)-IFERROR(OFFSET('jun 17'!$B$6,MATCH(A60,'jun 17'!$B$6:$B$1446,0)-1,7),0)</f>
        <v>-6635842.1999999993</v>
      </c>
      <c r="G60" s="3">
        <f t="shared" ca="1" si="0"/>
        <v>317188.99999999627</v>
      </c>
      <c r="H60" s="3">
        <f ca="1">IFERROR(OFFSET('apr 16 To jun 16'!$B$6,MATCH(A60,'apr 16 To jun 16'!$B$6:$B$1446,0)-1,8),0)</f>
        <v>0</v>
      </c>
      <c r="I60" s="3"/>
      <c r="J60" s="3"/>
      <c r="K60" s="3"/>
      <c r="L60" s="3"/>
      <c r="M60" s="3"/>
      <c r="N60" s="3"/>
    </row>
    <row r="61" spans="1:14">
      <c r="A61" s="2" t="s">
        <v>123</v>
      </c>
      <c r="B61" s="2" t="s">
        <v>124</v>
      </c>
      <c r="C61" s="3">
        <f ca="1">IFERROR(OFFSET('apr 17'!$B$6,MATCH(A61,'apr 17'!$B$6:$B$1446,0)-1,4),0)</f>
        <v>0</v>
      </c>
      <c r="D61" s="3">
        <f ca="1">IFERROR(OFFSET('apr 17'!$B$6,MATCH(A61,'apr 17'!$B$6:$B$1446,0)-1,6),0)-IFERROR(OFFSET('apr 17'!$B$6,MATCH(A61,'apr 17'!$B$6:$B$1446,0)-1,7),0)</f>
        <v>0</v>
      </c>
      <c r="E61" s="3">
        <f ca="1">IFERROR(OFFSET('may 17'!$B$6,MATCH(A61,'may 17'!$B$6:$B$1446,0)-1,6),0)-IFERROR(OFFSET('may 17'!$B$6,MATCH(A61,'may 17'!$B$6:$B$1446,0)-1,7),0)</f>
        <v>0</v>
      </c>
      <c r="F61" s="3">
        <f ca="1">IFERROR(OFFSET('jun 17'!$B$6,MATCH(A61,'jun 17'!$B$6:$B$1446,0)-1,6),0)-IFERROR(OFFSET('jun 17'!$B$6,MATCH(A61,'jun 17'!$B$6:$B$1446,0)-1,7),0)</f>
        <v>0</v>
      </c>
      <c r="G61" s="3">
        <f t="shared" ca="1" si="0"/>
        <v>0</v>
      </c>
      <c r="H61" s="3">
        <f ca="1">IFERROR(OFFSET('apr 16 To jun 16'!$B$6,MATCH(A61,'apr 16 To jun 16'!$B$6:$B$1446,0)-1,8),0)</f>
        <v>0</v>
      </c>
      <c r="I61" s="3"/>
      <c r="J61" s="3"/>
      <c r="K61" s="3"/>
      <c r="L61" s="3"/>
      <c r="M61" s="3"/>
      <c r="N61" s="3"/>
    </row>
    <row r="62" spans="1:14">
      <c r="A62" s="2" t="s">
        <v>125</v>
      </c>
      <c r="B62" s="2" t="s">
        <v>126</v>
      </c>
      <c r="C62" s="3">
        <f ca="1">IFERROR(OFFSET('apr 17'!$B$6,MATCH(A62,'apr 17'!$B$6:$B$1446,0)-1,4),0)</f>
        <v>0</v>
      </c>
      <c r="D62" s="3">
        <f ca="1">IFERROR(OFFSET('apr 17'!$B$6,MATCH(A62,'apr 17'!$B$6:$B$1446,0)-1,6),0)-IFERROR(OFFSET('apr 17'!$B$6,MATCH(A62,'apr 17'!$B$6:$B$1446,0)-1,7),0)</f>
        <v>0</v>
      </c>
      <c r="E62" s="3">
        <f ca="1">IFERROR(OFFSET('may 17'!$B$6,MATCH(A62,'may 17'!$B$6:$B$1446,0)-1,6),0)-IFERROR(OFFSET('may 17'!$B$6,MATCH(A62,'may 17'!$B$6:$B$1446,0)-1,7),0)</f>
        <v>0</v>
      </c>
      <c r="F62" s="3">
        <f ca="1">IFERROR(OFFSET('jun 17'!$B$6,MATCH(A62,'jun 17'!$B$6:$B$1446,0)-1,6),0)-IFERROR(OFFSET('jun 17'!$B$6,MATCH(A62,'jun 17'!$B$6:$B$1446,0)-1,7),0)</f>
        <v>0</v>
      </c>
      <c r="G62" s="3">
        <f t="shared" ca="1" si="0"/>
        <v>0</v>
      </c>
      <c r="H62" s="3">
        <f ca="1">IFERROR(OFFSET('apr 16 To jun 16'!$B$6,MATCH(A62,'apr 16 To jun 16'!$B$6:$B$1446,0)-1,8),0)</f>
        <v>0</v>
      </c>
      <c r="I62" s="3"/>
      <c r="J62" s="3"/>
      <c r="K62" s="3"/>
      <c r="L62" s="3"/>
      <c r="M62" s="3"/>
      <c r="N62" s="3"/>
    </row>
    <row r="63" spans="1:14">
      <c r="A63" s="2" t="s">
        <v>127</v>
      </c>
      <c r="B63" s="2" t="s">
        <v>128</v>
      </c>
      <c r="C63" s="3">
        <f ca="1">IFERROR(OFFSET('apr 17'!$B$6,MATCH(A63,'apr 17'!$B$6:$B$1446,0)-1,4),0)</f>
        <v>252000</v>
      </c>
      <c r="D63" s="3">
        <f ca="1">IFERROR(OFFSET('apr 17'!$B$6,MATCH(A63,'apr 17'!$B$6:$B$1446,0)-1,6),0)-IFERROR(OFFSET('apr 17'!$B$6,MATCH(A63,'apr 17'!$B$6:$B$1446,0)-1,7),0)</f>
        <v>-252000</v>
      </c>
      <c r="E63" s="3">
        <f ca="1">IFERROR(OFFSET('may 17'!$B$6,MATCH(A63,'may 17'!$B$6:$B$1446,0)-1,6),0)-IFERROR(OFFSET('may 17'!$B$6,MATCH(A63,'may 17'!$B$6:$B$1446,0)-1,7),0)</f>
        <v>8568</v>
      </c>
      <c r="F63" s="3">
        <f ca="1">IFERROR(OFFSET('jun 17'!$B$6,MATCH(A63,'jun 17'!$B$6:$B$1446,0)-1,6),0)-IFERROR(OFFSET('jun 17'!$B$6,MATCH(A63,'jun 17'!$B$6:$B$1446,0)-1,7),0)</f>
        <v>-8568</v>
      </c>
      <c r="G63" s="3">
        <f t="shared" ca="1" si="0"/>
        <v>0</v>
      </c>
      <c r="H63" s="3">
        <f ca="1">IFERROR(OFFSET('apr 16 To jun 16'!$B$6,MATCH(A63,'apr 16 To jun 16'!$B$6:$B$1446,0)-1,8),0)</f>
        <v>0</v>
      </c>
      <c r="I63" s="3"/>
      <c r="J63" s="3"/>
      <c r="K63" s="3"/>
      <c r="L63" s="3"/>
      <c r="M63" s="3"/>
      <c r="N63" s="3"/>
    </row>
    <row r="64" spans="1:14">
      <c r="A64" s="2" t="s">
        <v>129</v>
      </c>
      <c r="B64" s="2" t="s">
        <v>130</v>
      </c>
      <c r="C64" s="3">
        <f ca="1">IFERROR(OFFSET('apr 17'!$B$6,MATCH(A64,'apr 17'!$B$6:$B$1446,0)-1,4),0)</f>
        <v>0</v>
      </c>
      <c r="D64" s="3">
        <f ca="1">IFERROR(OFFSET('apr 17'!$B$6,MATCH(A64,'apr 17'!$B$6:$B$1446,0)-1,6),0)-IFERROR(OFFSET('apr 17'!$B$6,MATCH(A64,'apr 17'!$B$6:$B$1446,0)-1,7),0)</f>
        <v>0</v>
      </c>
      <c r="E64" s="3">
        <f ca="1">IFERROR(OFFSET('may 17'!$B$6,MATCH(A64,'may 17'!$B$6:$B$1446,0)-1,6),0)-IFERROR(OFFSET('may 17'!$B$6,MATCH(A64,'may 17'!$B$6:$B$1446,0)-1,7),0)</f>
        <v>0</v>
      </c>
      <c r="F64" s="3">
        <f ca="1">IFERROR(OFFSET('jun 17'!$B$6,MATCH(A64,'jun 17'!$B$6:$B$1446,0)-1,6),0)-IFERROR(OFFSET('jun 17'!$B$6,MATCH(A64,'jun 17'!$B$6:$B$1446,0)-1,7),0)</f>
        <v>0</v>
      </c>
      <c r="G64" s="3">
        <f t="shared" ca="1" si="0"/>
        <v>0</v>
      </c>
      <c r="H64" s="3">
        <f ca="1">IFERROR(OFFSET('apr 16 To jun 16'!$B$6,MATCH(A64,'apr 16 To jun 16'!$B$6:$B$1446,0)-1,8),0)</f>
        <v>0</v>
      </c>
      <c r="I64" s="3"/>
      <c r="J64" s="3"/>
      <c r="K64" s="3"/>
      <c r="L64" s="3"/>
      <c r="M64" s="3"/>
      <c r="N64" s="3"/>
    </row>
    <row r="65" spans="1:14">
      <c r="A65" s="2" t="s">
        <v>131</v>
      </c>
      <c r="B65" s="2" t="s">
        <v>132</v>
      </c>
      <c r="C65" s="3">
        <f ca="1">IFERROR(OFFSET('apr 17'!$B$6,MATCH(A65,'apr 17'!$B$6:$B$1446,0)-1,4),0)</f>
        <v>7634519.6399999997</v>
      </c>
      <c r="D65" s="3">
        <f ca="1">IFERROR(OFFSET('apr 17'!$B$6,MATCH(A65,'apr 17'!$B$6:$B$1446,0)-1,6),0)-IFERROR(OFFSET('apr 17'!$B$6,MATCH(A65,'apr 17'!$B$6:$B$1446,0)-1,7),0)</f>
        <v>-5797684.9399999976</v>
      </c>
      <c r="E65" s="3">
        <f ca="1">IFERROR(OFFSET('may 17'!$B$6,MATCH(A65,'may 17'!$B$6:$B$1446,0)-1,6),0)-IFERROR(OFFSET('may 17'!$B$6,MATCH(A65,'may 17'!$B$6:$B$1446,0)-1,7),0)</f>
        <v>-8691.9899999499321</v>
      </c>
      <c r="F65" s="3">
        <f ca="1">IFERROR(OFFSET('jun 17'!$B$6,MATCH(A65,'jun 17'!$B$6:$B$1446,0)-1,6),0)-IFERROR(OFFSET('jun 17'!$B$6,MATCH(A65,'jun 17'!$B$6:$B$1446,0)-1,7),0)</f>
        <v>-534774.79000002146</v>
      </c>
      <c r="G65" s="3">
        <f t="shared" ca="1" si="0"/>
        <v>1293367.9200000307</v>
      </c>
      <c r="H65" s="3">
        <f ca="1">IFERROR(OFFSET('apr 16 To jun 16'!$B$6,MATCH(A65,'apr 16 To jun 16'!$B$6:$B$1446,0)-1,8),0)</f>
        <v>17716522.370000001</v>
      </c>
      <c r="I65" s="3"/>
      <c r="J65" s="3"/>
      <c r="K65" s="3"/>
      <c r="L65" s="3"/>
      <c r="M65" s="3"/>
      <c r="N65" s="3"/>
    </row>
    <row r="66" spans="1:14">
      <c r="A66" s="2" t="s">
        <v>133</v>
      </c>
      <c r="B66" s="2" t="s">
        <v>134</v>
      </c>
      <c r="C66" s="3">
        <f ca="1">IFERROR(OFFSET('apr 17'!$B$6,MATCH(A66,'apr 17'!$B$6:$B$1446,0)-1,4),0)</f>
        <v>240526</v>
      </c>
      <c r="D66" s="3">
        <f ca="1">IFERROR(OFFSET('apr 17'!$B$6,MATCH(A66,'apr 17'!$B$6:$B$1446,0)-1,6),0)-IFERROR(OFFSET('apr 17'!$B$6,MATCH(A66,'apr 17'!$B$6:$B$1446,0)-1,7),0)</f>
        <v>134607.12000000477</v>
      </c>
      <c r="E66" s="3">
        <f ca="1">IFERROR(OFFSET('may 17'!$B$6,MATCH(A66,'may 17'!$B$6:$B$1446,0)-1,6),0)-IFERROR(OFFSET('may 17'!$B$6,MATCH(A66,'may 17'!$B$6:$B$1446,0)-1,7),0)</f>
        <v>377125.88000011444</v>
      </c>
      <c r="F66" s="3">
        <f ca="1">IFERROR(OFFSET('jun 17'!$B$6,MATCH(A66,'jun 17'!$B$6:$B$1446,0)-1,6),0)-IFERROR(OFFSET('jun 17'!$B$6,MATCH(A66,'jun 17'!$B$6:$B$1446,0)-1,7),0)</f>
        <v>-631544</v>
      </c>
      <c r="G66" s="3">
        <f t="shared" ca="1" si="0"/>
        <v>120715.00000011921</v>
      </c>
      <c r="H66" s="3">
        <f ca="1">IFERROR(OFFSET('apr 16 To jun 16'!$B$6,MATCH(A66,'apr 16 To jun 16'!$B$6:$B$1446,0)-1,8),0)</f>
        <v>16283443.24</v>
      </c>
      <c r="I66" s="3"/>
      <c r="J66" s="3"/>
      <c r="K66" s="3"/>
      <c r="L66" s="3"/>
      <c r="M66" s="3"/>
      <c r="N66" s="3"/>
    </row>
    <row r="67" spans="1:14">
      <c r="A67" s="2" t="s">
        <v>135</v>
      </c>
      <c r="B67" s="2" t="s">
        <v>136</v>
      </c>
      <c r="C67" s="3">
        <f ca="1">IFERROR(OFFSET('apr 17'!$B$6,MATCH(A67,'apr 17'!$B$6:$B$1446,0)-1,4),0)</f>
        <v>-592081.76</v>
      </c>
      <c r="D67" s="3">
        <f ca="1">IFERROR(OFFSET('apr 17'!$B$6,MATCH(A67,'apr 17'!$B$6:$B$1446,0)-1,6),0)-IFERROR(OFFSET('apr 17'!$B$6,MATCH(A67,'apr 17'!$B$6:$B$1446,0)-1,7),0)</f>
        <v>-4157994</v>
      </c>
      <c r="E67" s="3">
        <f ca="1">IFERROR(OFFSET('may 17'!$B$6,MATCH(A67,'may 17'!$B$6:$B$1446,0)-1,6),0)-IFERROR(OFFSET('may 17'!$B$6,MATCH(A67,'may 17'!$B$6:$B$1446,0)-1,7),0)</f>
        <v>-6895177</v>
      </c>
      <c r="F67" s="3">
        <f ca="1">IFERROR(OFFSET('jun 17'!$B$6,MATCH(A67,'jun 17'!$B$6:$B$1446,0)-1,6),0)-IFERROR(OFFSET('jun 17'!$B$6,MATCH(A67,'jun 17'!$B$6:$B$1446,0)-1,7),0)</f>
        <v>9046212.9999999404</v>
      </c>
      <c r="G67" s="3">
        <f t="shared" ref="G67:G130" ca="1" si="1">SUM(C67:F67)</f>
        <v>-2599039.7600000594</v>
      </c>
      <c r="H67" s="3">
        <f ca="1">IFERROR(OFFSET('apr 16 To jun 16'!$B$6,MATCH(A67,'apr 16 To jun 16'!$B$6:$B$1446,0)-1,8),0)</f>
        <v>-24505923</v>
      </c>
      <c r="I67" s="3"/>
      <c r="J67" s="3"/>
      <c r="K67" s="3"/>
      <c r="L67" s="3"/>
      <c r="M67" s="3"/>
      <c r="N67" s="3"/>
    </row>
    <row r="68" spans="1:14">
      <c r="A68" s="2" t="s">
        <v>137</v>
      </c>
      <c r="B68" s="2" t="s">
        <v>138</v>
      </c>
      <c r="C68" s="3">
        <f ca="1">IFERROR(OFFSET('apr 17'!$B$6,MATCH(A68,'apr 17'!$B$6:$B$1446,0)-1,4),0)</f>
        <v>0</v>
      </c>
      <c r="D68" s="3">
        <f ca="1">IFERROR(OFFSET('apr 17'!$B$6,MATCH(A68,'apr 17'!$B$6:$B$1446,0)-1,6),0)-IFERROR(OFFSET('apr 17'!$B$6,MATCH(A68,'apr 17'!$B$6:$B$1446,0)-1,7),0)</f>
        <v>0</v>
      </c>
      <c r="E68" s="3">
        <f ca="1">IFERROR(OFFSET('may 17'!$B$6,MATCH(A68,'may 17'!$B$6:$B$1446,0)-1,6),0)-IFERROR(OFFSET('may 17'!$B$6,MATCH(A68,'may 17'!$B$6:$B$1446,0)-1,7),0)</f>
        <v>0</v>
      </c>
      <c r="F68" s="3">
        <f ca="1">IFERROR(OFFSET('jun 17'!$B$6,MATCH(A68,'jun 17'!$B$6:$B$1446,0)-1,6),0)-IFERROR(OFFSET('jun 17'!$B$6,MATCH(A68,'jun 17'!$B$6:$B$1446,0)-1,7),0)</f>
        <v>0</v>
      </c>
      <c r="G68" s="3">
        <f t="shared" ca="1" si="1"/>
        <v>0</v>
      </c>
      <c r="H68" s="3">
        <f ca="1">IFERROR(OFFSET('apr 16 To jun 16'!$B$6,MATCH(A68,'apr 16 To jun 16'!$B$6:$B$1446,0)-1,8),0)</f>
        <v>0</v>
      </c>
      <c r="I68" s="3"/>
      <c r="J68" s="3"/>
      <c r="K68" s="3"/>
      <c r="L68" s="3"/>
      <c r="M68" s="3"/>
      <c r="N68" s="3"/>
    </row>
    <row r="69" spans="1:14">
      <c r="A69" s="2" t="s">
        <v>139</v>
      </c>
      <c r="B69" s="2" t="s">
        <v>140</v>
      </c>
      <c r="C69" s="3">
        <f ca="1">IFERROR(OFFSET('apr 17'!$B$6,MATCH(A69,'apr 17'!$B$6:$B$1446,0)-1,4),0)</f>
        <v>0</v>
      </c>
      <c r="D69" s="3">
        <f ca="1">IFERROR(OFFSET('apr 17'!$B$6,MATCH(A69,'apr 17'!$B$6:$B$1446,0)-1,6),0)-IFERROR(OFFSET('apr 17'!$B$6,MATCH(A69,'apr 17'!$B$6:$B$1446,0)-1,7),0)</f>
        <v>0</v>
      </c>
      <c r="E69" s="3">
        <f ca="1">IFERROR(OFFSET('may 17'!$B$6,MATCH(A69,'may 17'!$B$6:$B$1446,0)-1,6),0)-IFERROR(OFFSET('may 17'!$B$6,MATCH(A69,'may 17'!$B$6:$B$1446,0)-1,7),0)</f>
        <v>0</v>
      </c>
      <c r="F69" s="3">
        <f ca="1">IFERROR(OFFSET('jun 17'!$B$6,MATCH(A69,'jun 17'!$B$6:$B$1446,0)-1,6),0)-IFERROR(OFFSET('jun 17'!$B$6,MATCH(A69,'jun 17'!$B$6:$B$1446,0)-1,7),0)</f>
        <v>0</v>
      </c>
      <c r="G69" s="3">
        <f t="shared" ca="1" si="1"/>
        <v>0</v>
      </c>
      <c r="H69" s="3">
        <f ca="1">IFERROR(OFFSET('apr 16 To jun 16'!$B$6,MATCH(A69,'apr 16 To jun 16'!$B$6:$B$1446,0)-1,8),0)</f>
        <v>0</v>
      </c>
      <c r="I69" s="3"/>
      <c r="J69" s="3"/>
      <c r="K69" s="3"/>
      <c r="L69" s="3"/>
      <c r="M69" s="3"/>
      <c r="N69" s="3"/>
    </row>
    <row r="70" spans="1:14">
      <c r="A70" s="2" t="s">
        <v>141</v>
      </c>
      <c r="B70" s="2" t="s">
        <v>142</v>
      </c>
      <c r="C70" s="3">
        <f ca="1">IFERROR(OFFSET('apr 17'!$B$6,MATCH(A70,'apr 17'!$B$6:$B$1446,0)-1,4),0)</f>
        <v>0</v>
      </c>
      <c r="D70" s="3">
        <f ca="1">IFERROR(OFFSET('apr 17'!$B$6,MATCH(A70,'apr 17'!$B$6:$B$1446,0)-1,6),0)-IFERROR(OFFSET('apr 17'!$B$6,MATCH(A70,'apr 17'!$B$6:$B$1446,0)-1,7),0)</f>
        <v>0</v>
      </c>
      <c r="E70" s="3">
        <f ca="1">IFERROR(OFFSET('may 17'!$B$6,MATCH(A70,'may 17'!$B$6:$B$1446,0)-1,6),0)-IFERROR(OFFSET('may 17'!$B$6,MATCH(A70,'may 17'!$B$6:$B$1446,0)-1,7),0)</f>
        <v>0</v>
      </c>
      <c r="F70" s="3">
        <f ca="1">IFERROR(OFFSET('jun 17'!$B$6,MATCH(A70,'jun 17'!$B$6:$B$1446,0)-1,6),0)-IFERROR(OFFSET('jun 17'!$B$6,MATCH(A70,'jun 17'!$B$6:$B$1446,0)-1,7),0)</f>
        <v>0</v>
      </c>
      <c r="G70" s="3">
        <f t="shared" ca="1" si="1"/>
        <v>0</v>
      </c>
      <c r="H70" s="3">
        <f ca="1">IFERROR(OFFSET('apr 16 To jun 16'!$B$6,MATCH(A70,'apr 16 To jun 16'!$B$6:$B$1446,0)-1,8),0)</f>
        <v>0</v>
      </c>
      <c r="I70" s="3"/>
      <c r="J70" s="3"/>
      <c r="K70" s="3"/>
      <c r="L70" s="3"/>
      <c r="M70" s="3"/>
      <c r="N70" s="3"/>
    </row>
    <row r="71" spans="1:14">
      <c r="A71" s="2" t="s">
        <v>143</v>
      </c>
      <c r="B71" s="2" t="s">
        <v>144</v>
      </c>
      <c r="C71" s="3">
        <f ca="1">IFERROR(OFFSET('apr 17'!$B$6,MATCH(A71,'apr 17'!$B$6:$B$1446,0)-1,4),0)</f>
        <v>0</v>
      </c>
      <c r="D71" s="3">
        <f ca="1">IFERROR(OFFSET('apr 17'!$B$6,MATCH(A71,'apr 17'!$B$6:$B$1446,0)-1,6),0)-IFERROR(OFFSET('apr 17'!$B$6,MATCH(A71,'apr 17'!$B$6:$B$1446,0)-1,7),0)</f>
        <v>0</v>
      </c>
      <c r="E71" s="3">
        <f ca="1">IFERROR(OFFSET('may 17'!$B$6,MATCH(A71,'may 17'!$B$6:$B$1446,0)-1,6),0)-IFERROR(OFFSET('may 17'!$B$6,MATCH(A71,'may 17'!$B$6:$B$1446,0)-1,7),0)</f>
        <v>0</v>
      </c>
      <c r="F71" s="3">
        <f ca="1">IFERROR(OFFSET('jun 17'!$B$6,MATCH(A71,'jun 17'!$B$6:$B$1446,0)-1,6),0)-IFERROR(OFFSET('jun 17'!$B$6,MATCH(A71,'jun 17'!$B$6:$B$1446,0)-1,7),0)</f>
        <v>0</v>
      </c>
      <c r="G71" s="3">
        <f t="shared" ca="1" si="1"/>
        <v>0</v>
      </c>
      <c r="H71" s="3">
        <f ca="1">IFERROR(OFFSET('apr 16 To jun 16'!$B$6,MATCH(A71,'apr 16 To jun 16'!$B$6:$B$1446,0)-1,8),0)</f>
        <v>0</v>
      </c>
      <c r="I71" s="3"/>
      <c r="J71" s="3"/>
      <c r="K71" s="3"/>
      <c r="L71" s="3"/>
      <c r="M71" s="3"/>
      <c r="N71" s="3"/>
    </row>
    <row r="72" spans="1:14">
      <c r="A72" s="2" t="s">
        <v>145</v>
      </c>
      <c r="B72" s="2" t="s">
        <v>146</v>
      </c>
      <c r="C72" s="3">
        <f ca="1">IFERROR(OFFSET('apr 17'!$B$6,MATCH(A72,'apr 17'!$B$6:$B$1446,0)-1,4),0)</f>
        <v>0</v>
      </c>
      <c r="D72" s="3">
        <f ca="1">IFERROR(OFFSET('apr 17'!$B$6,MATCH(A72,'apr 17'!$B$6:$B$1446,0)-1,6),0)-IFERROR(OFFSET('apr 17'!$B$6,MATCH(A72,'apr 17'!$B$6:$B$1446,0)-1,7),0)</f>
        <v>0</v>
      </c>
      <c r="E72" s="3">
        <f ca="1">IFERROR(OFFSET('may 17'!$B$6,MATCH(A72,'may 17'!$B$6:$B$1446,0)-1,6),0)-IFERROR(OFFSET('may 17'!$B$6,MATCH(A72,'may 17'!$B$6:$B$1446,0)-1,7),0)</f>
        <v>0</v>
      </c>
      <c r="F72" s="3">
        <f ca="1">IFERROR(OFFSET('jun 17'!$B$6,MATCH(A72,'jun 17'!$B$6:$B$1446,0)-1,6),0)-IFERROR(OFFSET('jun 17'!$B$6,MATCH(A72,'jun 17'!$B$6:$B$1446,0)-1,7),0)</f>
        <v>0</v>
      </c>
      <c r="G72" s="3">
        <f t="shared" ca="1" si="1"/>
        <v>0</v>
      </c>
      <c r="H72" s="3">
        <f ca="1">IFERROR(OFFSET('apr 16 To jun 16'!$B$6,MATCH(A72,'apr 16 To jun 16'!$B$6:$B$1446,0)-1,8),0)</f>
        <v>0</v>
      </c>
      <c r="I72" s="3"/>
      <c r="J72" s="3"/>
      <c r="K72" s="3"/>
      <c r="L72" s="3"/>
      <c r="M72" s="3"/>
      <c r="N72" s="3"/>
    </row>
    <row r="73" spans="1:14">
      <c r="A73" s="2" t="s">
        <v>147</v>
      </c>
      <c r="B73" s="2" t="s">
        <v>148</v>
      </c>
      <c r="C73" s="3">
        <f ca="1">IFERROR(OFFSET('apr 17'!$B$6,MATCH(A73,'apr 17'!$B$6:$B$1446,0)-1,4),0)</f>
        <v>0</v>
      </c>
      <c r="D73" s="3">
        <f ca="1">IFERROR(OFFSET('apr 17'!$B$6,MATCH(A73,'apr 17'!$B$6:$B$1446,0)-1,6),0)-IFERROR(OFFSET('apr 17'!$B$6,MATCH(A73,'apr 17'!$B$6:$B$1446,0)-1,7),0)</f>
        <v>0</v>
      </c>
      <c r="E73" s="3">
        <f ca="1">IFERROR(OFFSET('may 17'!$B$6,MATCH(A73,'may 17'!$B$6:$B$1446,0)-1,6),0)-IFERROR(OFFSET('may 17'!$B$6,MATCH(A73,'may 17'!$B$6:$B$1446,0)-1,7),0)</f>
        <v>0</v>
      </c>
      <c r="F73" s="3">
        <f ca="1">IFERROR(OFFSET('jun 17'!$B$6,MATCH(A73,'jun 17'!$B$6:$B$1446,0)-1,6),0)-IFERROR(OFFSET('jun 17'!$B$6,MATCH(A73,'jun 17'!$B$6:$B$1446,0)-1,7),0)</f>
        <v>0</v>
      </c>
      <c r="G73" s="3">
        <f t="shared" ca="1" si="1"/>
        <v>0</v>
      </c>
      <c r="H73" s="3">
        <f ca="1">IFERROR(OFFSET('apr 16 To jun 16'!$B$6,MATCH(A73,'apr 16 To jun 16'!$B$6:$B$1446,0)-1,8),0)</f>
        <v>0</v>
      </c>
      <c r="I73" s="3"/>
      <c r="J73" s="3"/>
      <c r="K73" s="3"/>
      <c r="L73" s="3"/>
      <c r="M73" s="3"/>
      <c r="N73" s="3"/>
    </row>
    <row r="74" spans="1:14">
      <c r="A74" s="2" t="s">
        <v>149</v>
      </c>
      <c r="B74" s="2" t="s">
        <v>150</v>
      </c>
      <c r="C74" s="3">
        <f ca="1">IFERROR(OFFSET('apr 17'!$B$6,MATCH(A74,'apr 17'!$B$6:$B$1446,0)-1,4),0)</f>
        <v>0</v>
      </c>
      <c r="D74" s="3">
        <f ca="1">IFERROR(OFFSET('apr 17'!$B$6,MATCH(A74,'apr 17'!$B$6:$B$1446,0)-1,6),0)-IFERROR(OFFSET('apr 17'!$B$6,MATCH(A74,'apr 17'!$B$6:$B$1446,0)-1,7),0)</f>
        <v>0</v>
      </c>
      <c r="E74" s="3">
        <f ca="1">IFERROR(OFFSET('may 17'!$B$6,MATCH(A74,'may 17'!$B$6:$B$1446,0)-1,6),0)-IFERROR(OFFSET('may 17'!$B$6,MATCH(A74,'may 17'!$B$6:$B$1446,0)-1,7),0)</f>
        <v>0</v>
      </c>
      <c r="F74" s="3">
        <f ca="1">IFERROR(OFFSET('jun 17'!$B$6,MATCH(A74,'jun 17'!$B$6:$B$1446,0)-1,6),0)-IFERROR(OFFSET('jun 17'!$B$6,MATCH(A74,'jun 17'!$B$6:$B$1446,0)-1,7),0)</f>
        <v>0</v>
      </c>
      <c r="G74" s="3">
        <f t="shared" ca="1" si="1"/>
        <v>0</v>
      </c>
      <c r="H74" s="3">
        <f ca="1">IFERROR(OFFSET('apr 16 To jun 16'!$B$6,MATCH(A74,'apr 16 To jun 16'!$B$6:$B$1446,0)-1,8),0)</f>
        <v>0</v>
      </c>
      <c r="I74" s="3"/>
      <c r="J74" s="3"/>
      <c r="K74" s="3"/>
      <c r="L74" s="3"/>
      <c r="M74" s="3"/>
      <c r="N74" s="3"/>
    </row>
    <row r="75" spans="1:14">
      <c r="A75" s="2" t="s">
        <v>151</v>
      </c>
      <c r="B75" s="2" t="s">
        <v>152</v>
      </c>
      <c r="C75" s="3">
        <f ca="1">IFERROR(OFFSET('apr 17'!$B$6,MATCH(A75,'apr 17'!$B$6:$B$1446,0)-1,4),0)</f>
        <v>130495</v>
      </c>
      <c r="D75" s="3">
        <f ca="1">IFERROR(OFFSET('apr 17'!$B$6,MATCH(A75,'apr 17'!$B$6:$B$1446,0)-1,6),0)-IFERROR(OFFSET('apr 17'!$B$6,MATCH(A75,'apr 17'!$B$6:$B$1446,0)-1,7),0)</f>
        <v>0</v>
      </c>
      <c r="E75" s="3">
        <f ca="1">IFERROR(OFFSET('may 17'!$B$6,MATCH(A75,'may 17'!$B$6:$B$1446,0)-1,6),0)-IFERROR(OFFSET('may 17'!$B$6,MATCH(A75,'may 17'!$B$6:$B$1446,0)-1,7),0)</f>
        <v>0</v>
      </c>
      <c r="F75" s="3">
        <f ca="1">IFERROR(OFFSET('jun 17'!$B$6,MATCH(A75,'jun 17'!$B$6:$B$1446,0)-1,6),0)-IFERROR(OFFSET('jun 17'!$B$6,MATCH(A75,'jun 17'!$B$6:$B$1446,0)-1,7),0)</f>
        <v>0</v>
      </c>
      <c r="G75" s="3">
        <f t="shared" ca="1" si="1"/>
        <v>130495</v>
      </c>
      <c r="H75" s="3">
        <f ca="1">IFERROR(OFFSET('apr 16 To jun 16'!$B$6,MATCH(A75,'apr 16 To jun 16'!$B$6:$B$1446,0)-1,8),0)</f>
        <v>130495</v>
      </c>
      <c r="I75" s="3"/>
      <c r="J75" s="3"/>
      <c r="K75" s="3"/>
      <c r="L75" s="3"/>
      <c r="M75" s="3"/>
      <c r="N75" s="3"/>
    </row>
    <row r="76" spans="1:14">
      <c r="A76" s="2" t="s">
        <v>153</v>
      </c>
      <c r="B76" s="2" t="s">
        <v>154</v>
      </c>
      <c r="C76" s="3">
        <f ca="1">IFERROR(OFFSET('apr 17'!$B$6,MATCH(A76,'apr 17'!$B$6:$B$1446,0)-1,4),0)</f>
        <v>-130495</v>
      </c>
      <c r="D76" s="3">
        <f ca="1">IFERROR(OFFSET('apr 17'!$B$6,MATCH(A76,'apr 17'!$B$6:$B$1446,0)-1,6),0)-IFERROR(OFFSET('apr 17'!$B$6,MATCH(A76,'apr 17'!$B$6:$B$1446,0)-1,7),0)</f>
        <v>0</v>
      </c>
      <c r="E76" s="3">
        <f ca="1">IFERROR(OFFSET('may 17'!$B$6,MATCH(A76,'may 17'!$B$6:$B$1446,0)-1,6),0)-IFERROR(OFFSET('may 17'!$B$6,MATCH(A76,'may 17'!$B$6:$B$1446,0)-1,7),0)</f>
        <v>0</v>
      </c>
      <c r="F76" s="3">
        <f ca="1">IFERROR(OFFSET('jun 17'!$B$6,MATCH(A76,'jun 17'!$B$6:$B$1446,0)-1,6),0)-IFERROR(OFFSET('jun 17'!$B$6,MATCH(A76,'jun 17'!$B$6:$B$1446,0)-1,7),0)</f>
        <v>0</v>
      </c>
      <c r="G76" s="3">
        <f t="shared" ca="1" si="1"/>
        <v>-130495</v>
      </c>
      <c r="H76" s="3">
        <f ca="1">IFERROR(OFFSET('apr 16 To jun 16'!$B$6,MATCH(A76,'apr 16 To jun 16'!$B$6:$B$1446,0)-1,8),0)</f>
        <v>-130495</v>
      </c>
      <c r="I76" s="3"/>
      <c r="J76" s="3"/>
      <c r="K76" s="3"/>
      <c r="L76" s="3"/>
      <c r="M76" s="3"/>
      <c r="N76" s="3"/>
    </row>
    <row r="77" spans="1:14">
      <c r="A77" s="2" t="s">
        <v>155</v>
      </c>
      <c r="B77" s="2" t="s">
        <v>156</v>
      </c>
      <c r="C77" s="3">
        <f ca="1">IFERROR(OFFSET('apr 17'!$B$6,MATCH(A77,'apr 17'!$B$6:$B$1446,0)-1,4),0)</f>
        <v>0</v>
      </c>
      <c r="D77" s="3">
        <f ca="1">IFERROR(OFFSET('apr 17'!$B$6,MATCH(A77,'apr 17'!$B$6:$B$1446,0)-1,6),0)-IFERROR(OFFSET('apr 17'!$B$6,MATCH(A77,'apr 17'!$B$6:$B$1446,0)-1,7),0)</f>
        <v>0</v>
      </c>
      <c r="E77" s="3">
        <f ca="1">IFERROR(OFFSET('may 17'!$B$6,MATCH(A77,'may 17'!$B$6:$B$1446,0)-1,6),0)-IFERROR(OFFSET('may 17'!$B$6,MATCH(A77,'may 17'!$B$6:$B$1446,0)-1,7),0)</f>
        <v>0</v>
      </c>
      <c r="F77" s="3">
        <f ca="1">IFERROR(OFFSET('jun 17'!$B$6,MATCH(A77,'jun 17'!$B$6:$B$1446,0)-1,6),0)-IFERROR(OFFSET('jun 17'!$B$6,MATCH(A77,'jun 17'!$B$6:$B$1446,0)-1,7),0)</f>
        <v>0</v>
      </c>
      <c r="G77" s="3">
        <f t="shared" ca="1" si="1"/>
        <v>0</v>
      </c>
      <c r="H77" s="3">
        <f ca="1">IFERROR(OFFSET('apr 16 To jun 16'!$B$6,MATCH(A77,'apr 16 To jun 16'!$B$6:$B$1446,0)-1,8),0)</f>
        <v>0</v>
      </c>
      <c r="I77" s="3"/>
      <c r="J77" s="3"/>
      <c r="K77" s="3"/>
      <c r="L77" s="3"/>
      <c r="M77" s="3"/>
      <c r="N77" s="3"/>
    </row>
    <row r="78" spans="1:14">
      <c r="A78" s="2" t="s">
        <v>157</v>
      </c>
      <c r="B78" s="2" t="s">
        <v>158</v>
      </c>
      <c r="C78" s="3">
        <f ca="1">IFERROR(OFFSET('apr 17'!$B$6,MATCH(A78,'apr 17'!$B$6:$B$1446,0)-1,4),0)</f>
        <v>0</v>
      </c>
      <c r="D78" s="3">
        <f ca="1">IFERROR(OFFSET('apr 17'!$B$6,MATCH(A78,'apr 17'!$B$6:$B$1446,0)-1,6),0)-IFERROR(OFFSET('apr 17'!$B$6,MATCH(A78,'apr 17'!$B$6:$B$1446,0)-1,7),0)</f>
        <v>0</v>
      </c>
      <c r="E78" s="3">
        <f ca="1">IFERROR(OFFSET('may 17'!$B$6,MATCH(A78,'may 17'!$B$6:$B$1446,0)-1,6),0)-IFERROR(OFFSET('may 17'!$B$6,MATCH(A78,'may 17'!$B$6:$B$1446,0)-1,7),0)</f>
        <v>0</v>
      </c>
      <c r="F78" s="3">
        <f ca="1">IFERROR(OFFSET('jun 17'!$B$6,MATCH(A78,'jun 17'!$B$6:$B$1446,0)-1,6),0)-IFERROR(OFFSET('jun 17'!$B$6,MATCH(A78,'jun 17'!$B$6:$B$1446,0)-1,7),0)</f>
        <v>0</v>
      </c>
      <c r="G78" s="3">
        <f t="shared" ca="1" si="1"/>
        <v>0</v>
      </c>
      <c r="H78" s="3">
        <f ca="1">IFERROR(OFFSET('apr 16 To jun 16'!$B$6,MATCH(A78,'apr 16 To jun 16'!$B$6:$B$1446,0)-1,8),0)</f>
        <v>0</v>
      </c>
      <c r="I78" s="3"/>
      <c r="J78" s="3"/>
      <c r="K78" s="3"/>
      <c r="L78" s="3"/>
      <c r="M78" s="3"/>
      <c r="N78" s="3"/>
    </row>
    <row r="79" spans="1:14">
      <c r="A79" s="2" t="s">
        <v>159</v>
      </c>
      <c r="B79" s="2" t="s">
        <v>160</v>
      </c>
      <c r="C79" s="3">
        <f ca="1">IFERROR(OFFSET('apr 17'!$B$6,MATCH(A79,'apr 17'!$B$6:$B$1446,0)-1,4),0)</f>
        <v>0</v>
      </c>
      <c r="D79" s="3">
        <f ca="1">IFERROR(OFFSET('apr 17'!$B$6,MATCH(A79,'apr 17'!$B$6:$B$1446,0)-1,6),0)-IFERROR(OFFSET('apr 17'!$B$6,MATCH(A79,'apr 17'!$B$6:$B$1446,0)-1,7),0)</f>
        <v>0</v>
      </c>
      <c r="E79" s="3">
        <f ca="1">IFERROR(OFFSET('may 17'!$B$6,MATCH(A79,'may 17'!$B$6:$B$1446,0)-1,6),0)-IFERROR(OFFSET('may 17'!$B$6,MATCH(A79,'may 17'!$B$6:$B$1446,0)-1,7),0)</f>
        <v>0</v>
      </c>
      <c r="F79" s="3">
        <f ca="1">IFERROR(OFFSET('jun 17'!$B$6,MATCH(A79,'jun 17'!$B$6:$B$1446,0)-1,6),0)-IFERROR(OFFSET('jun 17'!$B$6,MATCH(A79,'jun 17'!$B$6:$B$1446,0)-1,7),0)</f>
        <v>0</v>
      </c>
      <c r="G79" s="3">
        <f t="shared" ca="1" si="1"/>
        <v>0</v>
      </c>
      <c r="H79" s="3">
        <f ca="1">IFERROR(OFFSET('apr 16 To jun 16'!$B$6,MATCH(A79,'apr 16 To jun 16'!$B$6:$B$1446,0)-1,8),0)</f>
        <v>0</v>
      </c>
      <c r="I79" s="3"/>
      <c r="J79" s="3"/>
      <c r="K79" s="3"/>
      <c r="L79" s="3"/>
      <c r="M79" s="3"/>
      <c r="N79" s="3"/>
    </row>
    <row r="80" spans="1:14">
      <c r="A80" s="2" t="s">
        <v>161</v>
      </c>
      <c r="B80" s="2" t="s">
        <v>162</v>
      </c>
      <c r="C80" s="3">
        <f ca="1">IFERROR(OFFSET('apr 17'!$B$6,MATCH(A80,'apr 17'!$B$6:$B$1446,0)-1,4),0)</f>
        <v>0</v>
      </c>
      <c r="D80" s="3">
        <f ca="1">IFERROR(OFFSET('apr 17'!$B$6,MATCH(A80,'apr 17'!$B$6:$B$1446,0)-1,6),0)-IFERROR(OFFSET('apr 17'!$B$6,MATCH(A80,'apr 17'!$B$6:$B$1446,0)-1,7),0)</f>
        <v>0</v>
      </c>
      <c r="E80" s="3">
        <f ca="1">IFERROR(OFFSET('may 17'!$B$6,MATCH(A80,'may 17'!$B$6:$B$1446,0)-1,6),0)-IFERROR(OFFSET('may 17'!$B$6,MATCH(A80,'may 17'!$B$6:$B$1446,0)-1,7),0)</f>
        <v>0</v>
      </c>
      <c r="F80" s="3">
        <f ca="1">IFERROR(OFFSET('jun 17'!$B$6,MATCH(A80,'jun 17'!$B$6:$B$1446,0)-1,6),0)-IFERROR(OFFSET('jun 17'!$B$6,MATCH(A80,'jun 17'!$B$6:$B$1446,0)-1,7),0)</f>
        <v>0</v>
      </c>
      <c r="G80" s="3">
        <f t="shared" ca="1" si="1"/>
        <v>0</v>
      </c>
      <c r="H80" s="3">
        <f ca="1">IFERROR(OFFSET('apr 16 To jun 16'!$B$6,MATCH(A80,'apr 16 To jun 16'!$B$6:$B$1446,0)-1,8),0)</f>
        <v>0</v>
      </c>
      <c r="I80" s="3"/>
      <c r="J80" s="3"/>
      <c r="K80" s="3"/>
      <c r="L80" s="3"/>
      <c r="M80" s="3"/>
      <c r="N80" s="3"/>
    </row>
    <row r="81" spans="1:14">
      <c r="A81" s="2" t="s">
        <v>163</v>
      </c>
      <c r="B81" s="2" t="s">
        <v>164</v>
      </c>
      <c r="C81" s="3">
        <f ca="1">IFERROR(OFFSET('apr 17'!$B$6,MATCH(A81,'apr 17'!$B$6:$B$1446,0)-1,4),0)</f>
        <v>0</v>
      </c>
      <c r="D81" s="3">
        <f ca="1">IFERROR(OFFSET('apr 17'!$B$6,MATCH(A81,'apr 17'!$B$6:$B$1446,0)-1,6),0)-IFERROR(OFFSET('apr 17'!$B$6,MATCH(A81,'apr 17'!$B$6:$B$1446,0)-1,7),0)</f>
        <v>0</v>
      </c>
      <c r="E81" s="3">
        <f ca="1">IFERROR(OFFSET('may 17'!$B$6,MATCH(A81,'may 17'!$B$6:$B$1446,0)-1,6),0)-IFERROR(OFFSET('may 17'!$B$6,MATCH(A81,'may 17'!$B$6:$B$1446,0)-1,7),0)</f>
        <v>0</v>
      </c>
      <c r="F81" s="3">
        <f ca="1">IFERROR(OFFSET('jun 17'!$B$6,MATCH(A81,'jun 17'!$B$6:$B$1446,0)-1,6),0)-IFERROR(OFFSET('jun 17'!$B$6,MATCH(A81,'jun 17'!$B$6:$B$1446,0)-1,7),0)</f>
        <v>0</v>
      </c>
      <c r="G81" s="3">
        <f t="shared" ca="1" si="1"/>
        <v>0</v>
      </c>
      <c r="H81" s="3">
        <f ca="1">IFERROR(OFFSET('apr 16 To jun 16'!$B$6,MATCH(A81,'apr 16 To jun 16'!$B$6:$B$1446,0)-1,8),0)</f>
        <v>0</v>
      </c>
      <c r="I81" s="3"/>
      <c r="J81" s="3"/>
      <c r="K81" s="3"/>
      <c r="L81" s="3"/>
      <c r="M81" s="3"/>
      <c r="N81" s="3"/>
    </row>
    <row r="82" spans="1:14">
      <c r="A82" s="2" t="s">
        <v>165</v>
      </c>
      <c r="B82" s="2" t="s">
        <v>166</v>
      </c>
      <c r="C82" s="3">
        <f ca="1">IFERROR(OFFSET('apr 17'!$B$6,MATCH(A82,'apr 17'!$B$6:$B$1446,0)-1,4),0)</f>
        <v>0</v>
      </c>
      <c r="D82" s="3">
        <f ca="1">IFERROR(OFFSET('apr 17'!$B$6,MATCH(A82,'apr 17'!$B$6:$B$1446,0)-1,6),0)-IFERROR(OFFSET('apr 17'!$B$6,MATCH(A82,'apr 17'!$B$6:$B$1446,0)-1,7),0)</f>
        <v>0</v>
      </c>
      <c r="E82" s="3">
        <f ca="1">IFERROR(OFFSET('may 17'!$B$6,MATCH(A82,'may 17'!$B$6:$B$1446,0)-1,6),0)-IFERROR(OFFSET('may 17'!$B$6,MATCH(A82,'may 17'!$B$6:$B$1446,0)-1,7),0)</f>
        <v>0</v>
      </c>
      <c r="F82" s="3">
        <f ca="1">IFERROR(OFFSET('jun 17'!$B$6,MATCH(A82,'jun 17'!$B$6:$B$1446,0)-1,6),0)-IFERROR(OFFSET('jun 17'!$B$6,MATCH(A82,'jun 17'!$B$6:$B$1446,0)-1,7),0)</f>
        <v>0</v>
      </c>
      <c r="G82" s="3">
        <f t="shared" ca="1" si="1"/>
        <v>0</v>
      </c>
      <c r="H82" s="3">
        <f ca="1">IFERROR(OFFSET('apr 16 To jun 16'!$B$6,MATCH(A82,'apr 16 To jun 16'!$B$6:$B$1446,0)-1,8),0)</f>
        <v>0</v>
      </c>
      <c r="I82" s="3"/>
      <c r="J82" s="3"/>
      <c r="K82" s="3"/>
      <c r="L82" s="3"/>
      <c r="M82" s="3"/>
      <c r="N82" s="3"/>
    </row>
    <row r="83" spans="1:14">
      <c r="A83" s="2" t="s">
        <v>167</v>
      </c>
      <c r="B83" s="2" t="s">
        <v>168</v>
      </c>
      <c r="C83" s="3">
        <f ca="1">IFERROR(OFFSET('apr 17'!$B$6,MATCH(A83,'apr 17'!$B$6:$B$1446,0)-1,4),0)</f>
        <v>0</v>
      </c>
      <c r="D83" s="3">
        <f ca="1">IFERROR(OFFSET('apr 17'!$B$6,MATCH(A83,'apr 17'!$B$6:$B$1446,0)-1,6),0)-IFERROR(OFFSET('apr 17'!$B$6,MATCH(A83,'apr 17'!$B$6:$B$1446,0)-1,7),0)</f>
        <v>0</v>
      </c>
      <c r="E83" s="3">
        <f ca="1">IFERROR(OFFSET('may 17'!$B$6,MATCH(A83,'may 17'!$B$6:$B$1446,0)-1,6),0)-IFERROR(OFFSET('may 17'!$B$6,MATCH(A83,'may 17'!$B$6:$B$1446,0)-1,7),0)</f>
        <v>0</v>
      </c>
      <c r="F83" s="3">
        <f ca="1">IFERROR(OFFSET('jun 17'!$B$6,MATCH(A83,'jun 17'!$B$6:$B$1446,0)-1,6),0)-IFERROR(OFFSET('jun 17'!$B$6,MATCH(A83,'jun 17'!$B$6:$B$1446,0)-1,7),0)</f>
        <v>0</v>
      </c>
      <c r="G83" s="3">
        <f t="shared" ca="1" si="1"/>
        <v>0</v>
      </c>
      <c r="H83" s="3">
        <f ca="1">IFERROR(OFFSET('apr 16 To jun 16'!$B$6,MATCH(A83,'apr 16 To jun 16'!$B$6:$B$1446,0)-1,8),0)</f>
        <v>0</v>
      </c>
      <c r="I83" s="3"/>
      <c r="J83" s="3"/>
      <c r="K83" s="3"/>
      <c r="L83" s="3"/>
      <c r="M83" s="3"/>
      <c r="N83" s="3"/>
    </row>
    <row r="84" spans="1:14">
      <c r="A84" s="2" t="s">
        <v>169</v>
      </c>
      <c r="B84" s="2" t="s">
        <v>170</v>
      </c>
      <c r="C84" s="3">
        <f ca="1">IFERROR(OFFSET('apr 17'!$B$6,MATCH(A84,'apr 17'!$B$6:$B$1446,0)-1,4),0)</f>
        <v>-0.45</v>
      </c>
      <c r="D84" s="3">
        <f ca="1">IFERROR(OFFSET('apr 17'!$B$6,MATCH(A84,'apr 17'!$B$6:$B$1446,0)-1,6),0)-IFERROR(OFFSET('apr 17'!$B$6,MATCH(A84,'apr 17'!$B$6:$B$1446,0)-1,7),0)</f>
        <v>0</v>
      </c>
      <c r="E84" s="3">
        <f ca="1">IFERROR(OFFSET('may 17'!$B$6,MATCH(A84,'may 17'!$B$6:$B$1446,0)-1,6),0)-IFERROR(OFFSET('may 17'!$B$6,MATCH(A84,'may 17'!$B$6:$B$1446,0)-1,7),0)</f>
        <v>0</v>
      </c>
      <c r="F84" s="3">
        <f ca="1">IFERROR(OFFSET('jun 17'!$B$6,MATCH(A84,'jun 17'!$B$6:$B$1446,0)-1,6),0)-IFERROR(OFFSET('jun 17'!$B$6,MATCH(A84,'jun 17'!$B$6:$B$1446,0)-1,7),0)</f>
        <v>0</v>
      </c>
      <c r="G84" s="3">
        <f t="shared" ca="1" si="1"/>
        <v>-0.45</v>
      </c>
      <c r="H84" s="3">
        <f ca="1">IFERROR(OFFSET('apr 16 To jun 16'!$B$6,MATCH(A84,'apr 16 To jun 16'!$B$6:$B$1446,0)-1,8),0)</f>
        <v>-0.45</v>
      </c>
      <c r="I84" s="3"/>
      <c r="J84" s="3"/>
      <c r="K84" s="3"/>
      <c r="L84" s="3"/>
      <c r="M84" s="3"/>
      <c r="N84" s="3"/>
    </row>
    <row r="85" spans="1:14">
      <c r="A85" s="2" t="s">
        <v>171</v>
      </c>
      <c r="B85" s="2" t="s">
        <v>172</v>
      </c>
      <c r="C85" s="3">
        <f ca="1">IFERROR(OFFSET('apr 17'!$B$6,MATCH(A85,'apr 17'!$B$6:$B$1446,0)-1,4),0)</f>
        <v>0</v>
      </c>
      <c r="D85" s="3">
        <f ca="1">IFERROR(OFFSET('apr 17'!$B$6,MATCH(A85,'apr 17'!$B$6:$B$1446,0)-1,6),0)-IFERROR(OFFSET('apr 17'!$B$6,MATCH(A85,'apr 17'!$B$6:$B$1446,0)-1,7),0)</f>
        <v>0</v>
      </c>
      <c r="E85" s="3">
        <f ca="1">IFERROR(OFFSET('may 17'!$B$6,MATCH(A85,'may 17'!$B$6:$B$1446,0)-1,6),0)-IFERROR(OFFSET('may 17'!$B$6,MATCH(A85,'may 17'!$B$6:$B$1446,0)-1,7),0)</f>
        <v>0</v>
      </c>
      <c r="F85" s="3">
        <f ca="1">IFERROR(OFFSET('jun 17'!$B$6,MATCH(A85,'jun 17'!$B$6:$B$1446,0)-1,6),0)-IFERROR(OFFSET('jun 17'!$B$6,MATCH(A85,'jun 17'!$B$6:$B$1446,0)-1,7),0)</f>
        <v>0</v>
      </c>
      <c r="G85" s="3">
        <f t="shared" ca="1" si="1"/>
        <v>0</v>
      </c>
      <c r="H85" s="3">
        <f ca="1">IFERROR(OFFSET('apr 16 To jun 16'!$B$6,MATCH(A85,'apr 16 To jun 16'!$B$6:$B$1446,0)-1,8),0)</f>
        <v>-48300</v>
      </c>
      <c r="I85" s="3"/>
      <c r="J85" s="3"/>
      <c r="K85" s="3"/>
      <c r="L85" s="3"/>
      <c r="M85" s="3"/>
      <c r="N85" s="3"/>
    </row>
    <row r="86" spans="1:14">
      <c r="A86" s="2" t="s">
        <v>173</v>
      </c>
      <c r="B86" s="2" t="s">
        <v>174</v>
      </c>
      <c r="C86" s="3">
        <f ca="1">IFERROR(OFFSET('apr 17'!$B$6,MATCH(A86,'apr 17'!$B$6:$B$1446,0)-1,4),0)</f>
        <v>0</v>
      </c>
      <c r="D86" s="3">
        <f ca="1">IFERROR(OFFSET('apr 17'!$B$6,MATCH(A86,'apr 17'!$B$6:$B$1446,0)-1,6),0)-IFERROR(OFFSET('apr 17'!$B$6,MATCH(A86,'apr 17'!$B$6:$B$1446,0)-1,7),0)</f>
        <v>0</v>
      </c>
      <c r="E86" s="3">
        <f ca="1">IFERROR(OFFSET('may 17'!$B$6,MATCH(A86,'may 17'!$B$6:$B$1446,0)-1,6),0)-IFERROR(OFFSET('may 17'!$B$6,MATCH(A86,'may 17'!$B$6:$B$1446,0)-1,7),0)</f>
        <v>0</v>
      </c>
      <c r="F86" s="3">
        <f ca="1">IFERROR(OFFSET('jun 17'!$B$6,MATCH(A86,'jun 17'!$B$6:$B$1446,0)-1,6),0)-IFERROR(OFFSET('jun 17'!$B$6,MATCH(A86,'jun 17'!$B$6:$B$1446,0)-1,7),0)</f>
        <v>0</v>
      </c>
      <c r="G86" s="3">
        <f t="shared" ca="1" si="1"/>
        <v>0</v>
      </c>
      <c r="H86" s="3">
        <f ca="1">IFERROR(OFFSET('apr 16 To jun 16'!$B$6,MATCH(A86,'apr 16 To jun 16'!$B$6:$B$1446,0)-1,8),0)</f>
        <v>0</v>
      </c>
      <c r="I86" s="3"/>
      <c r="J86" s="3"/>
      <c r="K86" s="3"/>
      <c r="L86" s="3"/>
      <c r="M86" s="3"/>
      <c r="N86" s="3"/>
    </row>
    <row r="87" spans="1:14">
      <c r="A87" s="2" t="s">
        <v>175</v>
      </c>
      <c r="B87" s="2" t="s">
        <v>176</v>
      </c>
      <c r="C87" s="3">
        <f ca="1">IFERROR(OFFSET('apr 17'!$B$6,MATCH(A87,'apr 17'!$B$6:$B$1446,0)-1,4),0)</f>
        <v>0</v>
      </c>
      <c r="D87" s="3">
        <f ca="1">IFERROR(OFFSET('apr 17'!$B$6,MATCH(A87,'apr 17'!$B$6:$B$1446,0)-1,6),0)-IFERROR(OFFSET('apr 17'!$B$6,MATCH(A87,'apr 17'!$B$6:$B$1446,0)-1,7),0)</f>
        <v>0</v>
      </c>
      <c r="E87" s="3">
        <f ca="1">IFERROR(OFFSET('may 17'!$B$6,MATCH(A87,'may 17'!$B$6:$B$1446,0)-1,6),0)-IFERROR(OFFSET('may 17'!$B$6,MATCH(A87,'may 17'!$B$6:$B$1446,0)-1,7),0)</f>
        <v>0</v>
      </c>
      <c r="F87" s="3">
        <f ca="1">IFERROR(OFFSET('jun 17'!$B$6,MATCH(A87,'jun 17'!$B$6:$B$1446,0)-1,6),0)-IFERROR(OFFSET('jun 17'!$B$6,MATCH(A87,'jun 17'!$B$6:$B$1446,0)-1,7),0)</f>
        <v>0</v>
      </c>
      <c r="G87" s="3">
        <f t="shared" ca="1" si="1"/>
        <v>0</v>
      </c>
      <c r="H87" s="3">
        <f ca="1">IFERROR(OFFSET('apr 16 To jun 16'!$B$6,MATCH(A87,'apr 16 To jun 16'!$B$6:$B$1446,0)-1,8),0)</f>
        <v>0</v>
      </c>
      <c r="I87" s="3"/>
      <c r="J87" s="3"/>
      <c r="K87" s="3"/>
      <c r="L87" s="3"/>
      <c r="M87" s="3"/>
      <c r="N87" s="3"/>
    </row>
    <row r="88" spans="1:14">
      <c r="A88" s="2" t="s">
        <v>177</v>
      </c>
      <c r="B88" s="2" t="s">
        <v>178</v>
      </c>
      <c r="C88" s="3">
        <f ca="1">IFERROR(OFFSET('apr 17'!$B$6,MATCH(A88,'apr 17'!$B$6:$B$1446,0)-1,4),0)</f>
        <v>0</v>
      </c>
      <c r="D88" s="3">
        <f ca="1">IFERROR(OFFSET('apr 17'!$B$6,MATCH(A88,'apr 17'!$B$6:$B$1446,0)-1,6),0)-IFERROR(OFFSET('apr 17'!$B$6,MATCH(A88,'apr 17'!$B$6:$B$1446,0)-1,7),0)</f>
        <v>0</v>
      </c>
      <c r="E88" s="3">
        <f ca="1">IFERROR(OFFSET('may 17'!$B$6,MATCH(A88,'may 17'!$B$6:$B$1446,0)-1,6),0)-IFERROR(OFFSET('may 17'!$B$6,MATCH(A88,'may 17'!$B$6:$B$1446,0)-1,7),0)</f>
        <v>0</v>
      </c>
      <c r="F88" s="3">
        <f ca="1">IFERROR(OFFSET('jun 17'!$B$6,MATCH(A88,'jun 17'!$B$6:$B$1446,0)-1,6),0)-IFERROR(OFFSET('jun 17'!$B$6,MATCH(A88,'jun 17'!$B$6:$B$1446,0)-1,7),0)</f>
        <v>0</v>
      </c>
      <c r="G88" s="3">
        <f t="shared" ca="1" si="1"/>
        <v>0</v>
      </c>
      <c r="H88" s="3">
        <f ca="1">IFERROR(OFFSET('apr 16 To jun 16'!$B$6,MATCH(A88,'apr 16 To jun 16'!$B$6:$B$1446,0)-1,8),0)</f>
        <v>0</v>
      </c>
      <c r="I88" s="3"/>
      <c r="J88" s="3"/>
      <c r="K88" s="3"/>
      <c r="L88" s="3"/>
      <c r="M88" s="3"/>
      <c r="N88" s="3"/>
    </row>
    <row r="89" spans="1:14">
      <c r="A89" s="2" t="s">
        <v>179</v>
      </c>
      <c r="B89" s="2" t="s">
        <v>180</v>
      </c>
      <c r="C89" s="3">
        <f ca="1">IFERROR(OFFSET('apr 17'!$B$6,MATCH(A89,'apr 17'!$B$6:$B$1446,0)-1,4),0)</f>
        <v>0</v>
      </c>
      <c r="D89" s="3">
        <f ca="1">IFERROR(OFFSET('apr 17'!$B$6,MATCH(A89,'apr 17'!$B$6:$B$1446,0)-1,6),0)-IFERROR(OFFSET('apr 17'!$B$6,MATCH(A89,'apr 17'!$B$6:$B$1446,0)-1,7),0)</f>
        <v>0</v>
      </c>
      <c r="E89" s="3">
        <f ca="1">IFERROR(OFFSET('may 17'!$B$6,MATCH(A89,'may 17'!$B$6:$B$1446,0)-1,6),0)-IFERROR(OFFSET('may 17'!$B$6,MATCH(A89,'may 17'!$B$6:$B$1446,0)-1,7),0)</f>
        <v>0</v>
      </c>
      <c r="F89" s="3">
        <f ca="1">IFERROR(OFFSET('jun 17'!$B$6,MATCH(A89,'jun 17'!$B$6:$B$1446,0)-1,6),0)-IFERROR(OFFSET('jun 17'!$B$6,MATCH(A89,'jun 17'!$B$6:$B$1446,0)-1,7),0)</f>
        <v>0</v>
      </c>
      <c r="G89" s="3">
        <f t="shared" ca="1" si="1"/>
        <v>0</v>
      </c>
      <c r="H89" s="3">
        <f ca="1">IFERROR(OFFSET('apr 16 To jun 16'!$B$6,MATCH(A89,'apr 16 To jun 16'!$B$6:$B$1446,0)-1,8),0)</f>
        <v>0</v>
      </c>
      <c r="I89" s="3"/>
      <c r="J89" s="3"/>
      <c r="K89" s="3"/>
      <c r="L89" s="3"/>
      <c r="M89" s="3"/>
      <c r="N89" s="3"/>
    </row>
    <row r="90" spans="1:14">
      <c r="A90" s="2" t="s">
        <v>181</v>
      </c>
      <c r="B90" s="2" t="s">
        <v>182</v>
      </c>
      <c r="C90" s="3">
        <f ca="1">IFERROR(OFFSET('apr 17'!$B$6,MATCH(A90,'apr 17'!$B$6:$B$1446,0)-1,4),0)</f>
        <v>0</v>
      </c>
      <c r="D90" s="3">
        <f ca="1">IFERROR(OFFSET('apr 17'!$B$6,MATCH(A90,'apr 17'!$B$6:$B$1446,0)-1,6),0)-IFERROR(OFFSET('apr 17'!$B$6,MATCH(A90,'apr 17'!$B$6:$B$1446,0)-1,7),0)</f>
        <v>0</v>
      </c>
      <c r="E90" s="3">
        <f ca="1">IFERROR(OFFSET('may 17'!$B$6,MATCH(A90,'may 17'!$B$6:$B$1446,0)-1,6),0)-IFERROR(OFFSET('may 17'!$B$6,MATCH(A90,'may 17'!$B$6:$B$1446,0)-1,7),0)</f>
        <v>0</v>
      </c>
      <c r="F90" s="3">
        <f ca="1">IFERROR(OFFSET('jun 17'!$B$6,MATCH(A90,'jun 17'!$B$6:$B$1446,0)-1,6),0)-IFERROR(OFFSET('jun 17'!$B$6,MATCH(A90,'jun 17'!$B$6:$B$1446,0)-1,7),0)</f>
        <v>0</v>
      </c>
      <c r="G90" s="3">
        <f t="shared" ca="1" si="1"/>
        <v>0</v>
      </c>
      <c r="H90" s="3">
        <f ca="1">IFERROR(OFFSET('apr 16 To jun 16'!$B$6,MATCH(A90,'apr 16 To jun 16'!$B$6:$B$1446,0)-1,8),0)</f>
        <v>0</v>
      </c>
      <c r="I90" s="3"/>
      <c r="J90" s="3"/>
      <c r="K90" s="3"/>
      <c r="L90" s="3"/>
      <c r="M90" s="3"/>
      <c r="N90" s="3"/>
    </row>
    <row r="91" spans="1:14">
      <c r="A91" s="2" t="s">
        <v>183</v>
      </c>
      <c r="B91" s="2" t="s">
        <v>184</v>
      </c>
      <c r="C91" s="3">
        <f ca="1">IFERROR(OFFSET('apr 17'!$B$6,MATCH(A91,'apr 17'!$B$6:$B$1446,0)-1,4),0)</f>
        <v>0</v>
      </c>
      <c r="D91" s="3">
        <f ca="1">IFERROR(OFFSET('apr 17'!$B$6,MATCH(A91,'apr 17'!$B$6:$B$1446,0)-1,6),0)-IFERROR(OFFSET('apr 17'!$B$6,MATCH(A91,'apr 17'!$B$6:$B$1446,0)-1,7),0)</f>
        <v>0</v>
      </c>
      <c r="E91" s="3">
        <f ca="1">IFERROR(OFFSET('may 17'!$B$6,MATCH(A91,'may 17'!$B$6:$B$1446,0)-1,6),0)-IFERROR(OFFSET('may 17'!$B$6,MATCH(A91,'may 17'!$B$6:$B$1446,0)-1,7),0)</f>
        <v>0</v>
      </c>
      <c r="F91" s="3">
        <f ca="1">IFERROR(OFFSET('jun 17'!$B$6,MATCH(A91,'jun 17'!$B$6:$B$1446,0)-1,6),0)-IFERROR(OFFSET('jun 17'!$B$6,MATCH(A91,'jun 17'!$B$6:$B$1446,0)-1,7),0)</f>
        <v>0</v>
      </c>
      <c r="G91" s="3">
        <f t="shared" ca="1" si="1"/>
        <v>0</v>
      </c>
      <c r="H91" s="3">
        <f ca="1">IFERROR(OFFSET('apr 16 To jun 16'!$B$6,MATCH(A91,'apr 16 To jun 16'!$B$6:$B$1446,0)-1,8),0)</f>
        <v>0</v>
      </c>
      <c r="I91" s="3"/>
      <c r="J91" s="3"/>
      <c r="K91" s="3"/>
      <c r="L91" s="3"/>
      <c r="M91" s="3"/>
      <c r="N91" s="3"/>
    </row>
    <row r="92" spans="1:14">
      <c r="A92" s="2" t="s">
        <v>185</v>
      </c>
      <c r="B92" s="2" t="s">
        <v>186</v>
      </c>
      <c r="C92" s="3">
        <f ca="1">IFERROR(OFFSET('apr 17'!$B$6,MATCH(A92,'apr 17'!$B$6:$B$1446,0)-1,4),0)</f>
        <v>0</v>
      </c>
      <c r="D92" s="3">
        <f ca="1">IFERROR(OFFSET('apr 17'!$B$6,MATCH(A92,'apr 17'!$B$6:$B$1446,0)-1,6),0)-IFERROR(OFFSET('apr 17'!$B$6,MATCH(A92,'apr 17'!$B$6:$B$1446,0)-1,7),0)</f>
        <v>0</v>
      </c>
      <c r="E92" s="3">
        <f ca="1">IFERROR(OFFSET('may 17'!$B$6,MATCH(A92,'may 17'!$B$6:$B$1446,0)-1,6),0)-IFERROR(OFFSET('may 17'!$B$6,MATCH(A92,'may 17'!$B$6:$B$1446,0)-1,7),0)</f>
        <v>0</v>
      </c>
      <c r="F92" s="3">
        <f ca="1">IFERROR(OFFSET('jun 17'!$B$6,MATCH(A92,'jun 17'!$B$6:$B$1446,0)-1,6),0)-IFERROR(OFFSET('jun 17'!$B$6,MATCH(A92,'jun 17'!$B$6:$B$1446,0)-1,7),0)</f>
        <v>0</v>
      </c>
      <c r="G92" s="3">
        <f t="shared" ca="1" si="1"/>
        <v>0</v>
      </c>
      <c r="H92" s="3">
        <f ca="1">IFERROR(OFFSET('apr 16 To jun 16'!$B$6,MATCH(A92,'apr 16 To jun 16'!$B$6:$B$1446,0)-1,8),0)</f>
        <v>0</v>
      </c>
      <c r="I92" s="3"/>
      <c r="J92" s="3"/>
      <c r="K92" s="3"/>
      <c r="L92" s="3"/>
      <c r="M92" s="3"/>
      <c r="N92" s="3"/>
    </row>
    <row r="93" spans="1:14">
      <c r="A93" s="2" t="s">
        <v>187</v>
      </c>
      <c r="B93" s="2" t="s">
        <v>188</v>
      </c>
      <c r="C93" s="3">
        <f ca="1">IFERROR(OFFSET('apr 17'!$B$6,MATCH(A93,'apr 17'!$B$6:$B$1446,0)-1,4),0)</f>
        <v>0</v>
      </c>
      <c r="D93" s="3">
        <f ca="1">IFERROR(OFFSET('apr 17'!$B$6,MATCH(A93,'apr 17'!$B$6:$B$1446,0)-1,6),0)-IFERROR(OFFSET('apr 17'!$B$6,MATCH(A93,'apr 17'!$B$6:$B$1446,0)-1,7),0)</f>
        <v>0</v>
      </c>
      <c r="E93" s="3">
        <f ca="1">IFERROR(OFFSET('may 17'!$B$6,MATCH(A93,'may 17'!$B$6:$B$1446,0)-1,6),0)-IFERROR(OFFSET('may 17'!$B$6,MATCH(A93,'may 17'!$B$6:$B$1446,0)-1,7),0)</f>
        <v>0</v>
      </c>
      <c r="F93" s="3">
        <f ca="1">IFERROR(OFFSET('jun 17'!$B$6,MATCH(A93,'jun 17'!$B$6:$B$1446,0)-1,6),0)-IFERROR(OFFSET('jun 17'!$B$6,MATCH(A93,'jun 17'!$B$6:$B$1446,0)-1,7),0)</f>
        <v>0</v>
      </c>
      <c r="G93" s="3">
        <f t="shared" ca="1" si="1"/>
        <v>0</v>
      </c>
      <c r="H93" s="3">
        <f ca="1">IFERROR(OFFSET('apr 16 To jun 16'!$B$6,MATCH(A93,'apr 16 To jun 16'!$B$6:$B$1446,0)-1,8),0)</f>
        <v>0</v>
      </c>
      <c r="I93" s="3"/>
      <c r="J93" s="3"/>
      <c r="K93" s="3"/>
      <c r="L93" s="3"/>
      <c r="M93" s="3"/>
      <c r="N93" s="3"/>
    </row>
    <row r="94" spans="1:14">
      <c r="A94" s="2" t="s">
        <v>189</v>
      </c>
      <c r="B94" s="2" t="s">
        <v>190</v>
      </c>
      <c r="C94" s="3">
        <f ca="1">IFERROR(OFFSET('apr 17'!$B$6,MATCH(A94,'apr 17'!$B$6:$B$1446,0)-1,4),0)</f>
        <v>0</v>
      </c>
      <c r="D94" s="3">
        <f ca="1">IFERROR(OFFSET('apr 17'!$B$6,MATCH(A94,'apr 17'!$B$6:$B$1446,0)-1,6),0)-IFERROR(OFFSET('apr 17'!$B$6,MATCH(A94,'apr 17'!$B$6:$B$1446,0)-1,7),0)</f>
        <v>0</v>
      </c>
      <c r="E94" s="3">
        <f ca="1">IFERROR(OFFSET('may 17'!$B$6,MATCH(A94,'may 17'!$B$6:$B$1446,0)-1,6),0)-IFERROR(OFFSET('may 17'!$B$6,MATCH(A94,'may 17'!$B$6:$B$1446,0)-1,7),0)</f>
        <v>0</v>
      </c>
      <c r="F94" s="3">
        <f ca="1">IFERROR(OFFSET('jun 17'!$B$6,MATCH(A94,'jun 17'!$B$6:$B$1446,0)-1,6),0)-IFERROR(OFFSET('jun 17'!$B$6,MATCH(A94,'jun 17'!$B$6:$B$1446,0)-1,7),0)</f>
        <v>0</v>
      </c>
      <c r="G94" s="3">
        <f t="shared" ca="1" si="1"/>
        <v>0</v>
      </c>
      <c r="H94" s="3">
        <f ca="1">IFERROR(OFFSET('apr 16 To jun 16'!$B$6,MATCH(A94,'apr 16 To jun 16'!$B$6:$B$1446,0)-1,8),0)</f>
        <v>0</v>
      </c>
      <c r="I94" s="3"/>
      <c r="J94" s="3"/>
      <c r="K94" s="3"/>
      <c r="L94" s="3"/>
      <c r="M94" s="3"/>
      <c r="N94" s="3"/>
    </row>
    <row r="95" spans="1:14">
      <c r="A95" s="2" t="s">
        <v>191</v>
      </c>
      <c r="B95" s="2" t="s">
        <v>192</v>
      </c>
      <c r="C95" s="3">
        <f ca="1">IFERROR(OFFSET('apr 17'!$B$6,MATCH(A95,'apr 17'!$B$6:$B$1446,0)-1,4),0)</f>
        <v>0</v>
      </c>
      <c r="D95" s="3">
        <f ca="1">IFERROR(OFFSET('apr 17'!$B$6,MATCH(A95,'apr 17'!$B$6:$B$1446,0)-1,6),0)-IFERROR(OFFSET('apr 17'!$B$6,MATCH(A95,'apr 17'!$B$6:$B$1446,0)-1,7),0)</f>
        <v>0</v>
      </c>
      <c r="E95" s="3">
        <f ca="1">IFERROR(OFFSET('may 17'!$B$6,MATCH(A95,'may 17'!$B$6:$B$1446,0)-1,6),0)-IFERROR(OFFSET('may 17'!$B$6,MATCH(A95,'may 17'!$B$6:$B$1446,0)-1,7),0)</f>
        <v>0</v>
      </c>
      <c r="F95" s="3">
        <f ca="1">IFERROR(OFFSET('jun 17'!$B$6,MATCH(A95,'jun 17'!$B$6:$B$1446,0)-1,6),0)-IFERROR(OFFSET('jun 17'!$B$6,MATCH(A95,'jun 17'!$B$6:$B$1446,0)-1,7),0)</f>
        <v>0</v>
      </c>
      <c r="G95" s="3">
        <f t="shared" ca="1" si="1"/>
        <v>0</v>
      </c>
      <c r="H95" s="3">
        <f ca="1">IFERROR(OFFSET('apr 16 To jun 16'!$B$6,MATCH(A95,'apr 16 To jun 16'!$B$6:$B$1446,0)-1,8),0)</f>
        <v>0</v>
      </c>
      <c r="I95" s="3"/>
      <c r="J95" s="3"/>
      <c r="K95" s="3"/>
      <c r="L95" s="3"/>
      <c r="M95" s="3"/>
      <c r="N95" s="3"/>
    </row>
    <row r="96" spans="1:14">
      <c r="A96" s="2" t="s">
        <v>193</v>
      </c>
      <c r="B96" s="2" t="s">
        <v>194</v>
      </c>
      <c r="C96" s="3">
        <f ca="1">IFERROR(OFFSET('apr 17'!$B$6,MATCH(A96,'apr 17'!$B$6:$B$1446,0)-1,4),0)</f>
        <v>0</v>
      </c>
      <c r="D96" s="3">
        <f ca="1">IFERROR(OFFSET('apr 17'!$B$6,MATCH(A96,'apr 17'!$B$6:$B$1446,0)-1,6),0)-IFERROR(OFFSET('apr 17'!$B$6,MATCH(A96,'apr 17'!$B$6:$B$1446,0)-1,7),0)</f>
        <v>0</v>
      </c>
      <c r="E96" s="3">
        <f ca="1">IFERROR(OFFSET('may 17'!$B$6,MATCH(A96,'may 17'!$B$6:$B$1446,0)-1,6),0)-IFERROR(OFFSET('may 17'!$B$6,MATCH(A96,'may 17'!$B$6:$B$1446,0)-1,7),0)</f>
        <v>0</v>
      </c>
      <c r="F96" s="3">
        <f ca="1">IFERROR(OFFSET('jun 17'!$B$6,MATCH(A96,'jun 17'!$B$6:$B$1446,0)-1,6),0)-IFERROR(OFFSET('jun 17'!$B$6,MATCH(A96,'jun 17'!$B$6:$B$1446,0)-1,7),0)</f>
        <v>0</v>
      </c>
      <c r="G96" s="3">
        <f t="shared" ca="1" si="1"/>
        <v>0</v>
      </c>
      <c r="H96" s="3">
        <f ca="1">IFERROR(OFFSET('apr 16 To jun 16'!$B$6,MATCH(A96,'apr 16 To jun 16'!$B$6:$B$1446,0)-1,8),0)</f>
        <v>0</v>
      </c>
      <c r="I96" s="3"/>
      <c r="J96" s="3"/>
      <c r="K96" s="3"/>
      <c r="L96" s="3"/>
      <c r="M96" s="3"/>
      <c r="N96" s="3"/>
    </row>
    <row r="97" spans="1:14">
      <c r="A97" s="2" t="s">
        <v>195</v>
      </c>
      <c r="B97" s="2" t="s">
        <v>196</v>
      </c>
      <c r="C97" s="3">
        <f ca="1">IFERROR(OFFSET('apr 17'!$B$6,MATCH(A97,'apr 17'!$B$6:$B$1446,0)-1,4),0)</f>
        <v>0</v>
      </c>
      <c r="D97" s="3">
        <f ca="1">IFERROR(OFFSET('apr 17'!$B$6,MATCH(A97,'apr 17'!$B$6:$B$1446,0)-1,6),0)-IFERROR(OFFSET('apr 17'!$B$6,MATCH(A97,'apr 17'!$B$6:$B$1446,0)-1,7),0)</f>
        <v>0</v>
      </c>
      <c r="E97" s="3">
        <f ca="1">IFERROR(OFFSET('may 17'!$B$6,MATCH(A97,'may 17'!$B$6:$B$1446,0)-1,6),0)-IFERROR(OFFSET('may 17'!$B$6,MATCH(A97,'may 17'!$B$6:$B$1446,0)-1,7),0)</f>
        <v>0</v>
      </c>
      <c r="F97" s="3">
        <f ca="1">IFERROR(OFFSET('jun 17'!$B$6,MATCH(A97,'jun 17'!$B$6:$B$1446,0)-1,6),0)-IFERROR(OFFSET('jun 17'!$B$6,MATCH(A97,'jun 17'!$B$6:$B$1446,0)-1,7),0)</f>
        <v>0</v>
      </c>
      <c r="G97" s="3">
        <f t="shared" ca="1" si="1"/>
        <v>0</v>
      </c>
      <c r="H97" s="3">
        <f ca="1">IFERROR(OFFSET('apr 16 To jun 16'!$B$6,MATCH(A97,'apr 16 To jun 16'!$B$6:$B$1446,0)-1,8),0)</f>
        <v>0</v>
      </c>
      <c r="I97" s="3"/>
      <c r="J97" s="3"/>
      <c r="K97" s="3"/>
      <c r="L97" s="3"/>
      <c r="M97" s="3"/>
      <c r="N97" s="3"/>
    </row>
    <row r="98" spans="1:14">
      <c r="A98" s="2" t="s">
        <v>197</v>
      </c>
      <c r="B98" s="2" t="s">
        <v>198</v>
      </c>
      <c r="C98" s="3">
        <f ca="1">IFERROR(OFFSET('apr 17'!$B$6,MATCH(A98,'apr 17'!$B$6:$B$1446,0)-1,4),0)</f>
        <v>150000</v>
      </c>
      <c r="D98" s="3">
        <f ca="1">IFERROR(OFFSET('apr 17'!$B$6,MATCH(A98,'apr 17'!$B$6:$B$1446,0)-1,6),0)-IFERROR(OFFSET('apr 17'!$B$6,MATCH(A98,'apr 17'!$B$6:$B$1446,0)-1,7),0)</f>
        <v>0</v>
      </c>
      <c r="E98" s="3">
        <f ca="1">IFERROR(OFFSET('may 17'!$B$6,MATCH(A98,'may 17'!$B$6:$B$1446,0)-1,6),0)-IFERROR(OFFSET('may 17'!$B$6,MATCH(A98,'may 17'!$B$6:$B$1446,0)-1,7),0)</f>
        <v>0</v>
      </c>
      <c r="F98" s="3">
        <f ca="1">IFERROR(OFFSET('jun 17'!$B$6,MATCH(A98,'jun 17'!$B$6:$B$1446,0)-1,6),0)-IFERROR(OFFSET('jun 17'!$B$6,MATCH(A98,'jun 17'!$B$6:$B$1446,0)-1,7),0)</f>
        <v>0</v>
      </c>
      <c r="G98" s="3">
        <f t="shared" ca="1" si="1"/>
        <v>150000</v>
      </c>
      <c r="H98" s="3">
        <f ca="1">IFERROR(OFFSET('apr 16 To jun 16'!$B$6,MATCH(A98,'apr 16 To jun 16'!$B$6:$B$1446,0)-1,8),0)</f>
        <v>150000</v>
      </c>
      <c r="I98" s="3"/>
      <c r="J98" s="3"/>
      <c r="K98" s="3"/>
      <c r="L98" s="3"/>
      <c r="M98" s="3"/>
      <c r="N98" s="3"/>
    </row>
    <row r="99" spans="1:14">
      <c r="A99" s="2" t="s">
        <v>199</v>
      </c>
      <c r="B99" s="2" t="s">
        <v>200</v>
      </c>
      <c r="C99" s="3">
        <f ca="1">IFERROR(OFFSET('apr 17'!$B$6,MATCH(A99,'apr 17'!$B$6:$B$1446,0)-1,4),0)</f>
        <v>0</v>
      </c>
      <c r="D99" s="3">
        <f ca="1">IFERROR(OFFSET('apr 17'!$B$6,MATCH(A99,'apr 17'!$B$6:$B$1446,0)-1,6),0)-IFERROR(OFFSET('apr 17'!$B$6,MATCH(A99,'apr 17'!$B$6:$B$1446,0)-1,7),0)</f>
        <v>0</v>
      </c>
      <c r="E99" s="3">
        <f ca="1">IFERROR(OFFSET('may 17'!$B$6,MATCH(A99,'may 17'!$B$6:$B$1446,0)-1,6),0)-IFERROR(OFFSET('may 17'!$B$6,MATCH(A99,'may 17'!$B$6:$B$1446,0)-1,7),0)</f>
        <v>0</v>
      </c>
      <c r="F99" s="3">
        <f ca="1">IFERROR(OFFSET('jun 17'!$B$6,MATCH(A99,'jun 17'!$B$6:$B$1446,0)-1,6),0)-IFERROR(OFFSET('jun 17'!$B$6,MATCH(A99,'jun 17'!$B$6:$B$1446,0)-1,7),0)</f>
        <v>0</v>
      </c>
      <c r="G99" s="3">
        <f t="shared" ca="1" si="1"/>
        <v>0</v>
      </c>
      <c r="H99" s="3">
        <f ca="1">IFERROR(OFFSET('apr 16 To jun 16'!$B$6,MATCH(A99,'apr 16 To jun 16'!$B$6:$B$1446,0)-1,8),0)</f>
        <v>0</v>
      </c>
      <c r="I99" s="3"/>
      <c r="J99" s="3"/>
      <c r="K99" s="3"/>
      <c r="L99" s="3"/>
      <c r="M99" s="3"/>
      <c r="N99" s="3"/>
    </row>
    <row r="100" spans="1:14">
      <c r="A100" s="2" t="s">
        <v>201</v>
      </c>
      <c r="B100" s="2" t="s">
        <v>202</v>
      </c>
      <c r="C100" s="3">
        <f ca="1">IFERROR(OFFSET('apr 17'!$B$6,MATCH(A100,'apr 17'!$B$6:$B$1446,0)-1,4),0)</f>
        <v>0</v>
      </c>
      <c r="D100" s="3">
        <f ca="1">IFERROR(OFFSET('apr 17'!$B$6,MATCH(A100,'apr 17'!$B$6:$B$1446,0)-1,6),0)-IFERROR(OFFSET('apr 17'!$B$6,MATCH(A100,'apr 17'!$B$6:$B$1446,0)-1,7),0)</f>
        <v>0</v>
      </c>
      <c r="E100" s="3">
        <f ca="1">IFERROR(OFFSET('may 17'!$B$6,MATCH(A100,'may 17'!$B$6:$B$1446,0)-1,6),0)-IFERROR(OFFSET('may 17'!$B$6,MATCH(A100,'may 17'!$B$6:$B$1446,0)-1,7),0)</f>
        <v>0</v>
      </c>
      <c r="F100" s="3">
        <f ca="1">IFERROR(OFFSET('jun 17'!$B$6,MATCH(A100,'jun 17'!$B$6:$B$1446,0)-1,6),0)-IFERROR(OFFSET('jun 17'!$B$6,MATCH(A100,'jun 17'!$B$6:$B$1446,0)-1,7),0)</f>
        <v>0</v>
      </c>
      <c r="G100" s="3">
        <f t="shared" ca="1" si="1"/>
        <v>0</v>
      </c>
      <c r="H100" s="3">
        <f ca="1">IFERROR(OFFSET('apr 16 To jun 16'!$B$6,MATCH(A100,'apr 16 To jun 16'!$B$6:$B$1446,0)-1,8),0)</f>
        <v>0</v>
      </c>
      <c r="I100" s="3"/>
      <c r="J100" s="3"/>
      <c r="K100" s="3"/>
      <c r="L100" s="3"/>
      <c r="M100" s="3"/>
      <c r="N100" s="3"/>
    </row>
    <row r="101" spans="1:14">
      <c r="A101" s="2" t="s">
        <v>203</v>
      </c>
      <c r="B101" s="2" t="s">
        <v>204</v>
      </c>
      <c r="C101" s="3">
        <f ca="1">IFERROR(OFFSET('apr 17'!$B$6,MATCH(A101,'apr 17'!$B$6:$B$1446,0)-1,4),0)</f>
        <v>-93934387.040000007</v>
      </c>
      <c r="D101" s="3">
        <f ca="1">IFERROR(OFFSET('apr 17'!$B$6,MATCH(A101,'apr 17'!$B$6:$B$1446,0)-1,6),0)-IFERROR(OFFSET('apr 17'!$B$6,MATCH(A101,'apr 17'!$B$6:$B$1446,0)-1,7),0)</f>
        <v>13859552.899999999</v>
      </c>
      <c r="E101" s="3">
        <f ca="1">IFERROR(OFFSET('may 17'!$B$6,MATCH(A101,'may 17'!$B$6:$B$1446,0)-1,6),0)-IFERROR(OFFSET('may 17'!$B$6,MATCH(A101,'may 17'!$B$6:$B$1446,0)-1,7),0)</f>
        <v>-1024605.6000000015</v>
      </c>
      <c r="F101" s="3">
        <f ca="1">IFERROR(OFFSET('jun 17'!$B$6,MATCH(A101,'jun 17'!$B$6:$B$1446,0)-1,6),0)-IFERROR(OFFSET('jun 17'!$B$6,MATCH(A101,'jun 17'!$B$6:$B$1446,0)-1,7),0)</f>
        <v>-24006071</v>
      </c>
      <c r="G101" s="3">
        <f t="shared" ca="1" si="1"/>
        <v>-105105510.74000001</v>
      </c>
      <c r="H101" s="3">
        <f ca="1">IFERROR(OFFSET('apr 16 To jun 16'!$B$6,MATCH(A101,'apr 16 To jun 16'!$B$6:$B$1446,0)-1,8),0)</f>
        <v>-105426378.27</v>
      </c>
      <c r="I101" s="3"/>
      <c r="J101" s="3"/>
      <c r="K101" s="3"/>
      <c r="L101" s="3"/>
      <c r="M101" s="3"/>
      <c r="N101" s="3"/>
    </row>
    <row r="102" spans="1:14">
      <c r="A102" s="2" t="s">
        <v>205</v>
      </c>
      <c r="B102" s="2" t="s">
        <v>206</v>
      </c>
      <c r="C102" s="3">
        <f ca="1">IFERROR(OFFSET('apr 17'!$B$6,MATCH(A102,'apr 17'!$B$6:$B$1446,0)-1,4),0)</f>
        <v>0</v>
      </c>
      <c r="D102" s="3">
        <f ca="1">IFERROR(OFFSET('apr 17'!$B$6,MATCH(A102,'apr 17'!$B$6:$B$1446,0)-1,6),0)-IFERROR(OFFSET('apr 17'!$B$6,MATCH(A102,'apr 17'!$B$6:$B$1446,0)-1,7),0)</f>
        <v>0</v>
      </c>
      <c r="E102" s="3">
        <f ca="1">IFERROR(OFFSET('may 17'!$B$6,MATCH(A102,'may 17'!$B$6:$B$1446,0)-1,6),0)-IFERROR(OFFSET('may 17'!$B$6,MATCH(A102,'may 17'!$B$6:$B$1446,0)-1,7),0)</f>
        <v>0</v>
      </c>
      <c r="F102" s="3">
        <f ca="1">IFERROR(OFFSET('jun 17'!$B$6,MATCH(A102,'jun 17'!$B$6:$B$1446,0)-1,6),0)-IFERROR(OFFSET('jun 17'!$B$6,MATCH(A102,'jun 17'!$B$6:$B$1446,0)-1,7),0)</f>
        <v>0</v>
      </c>
      <c r="G102" s="3">
        <f t="shared" ca="1" si="1"/>
        <v>0</v>
      </c>
      <c r="H102" s="3">
        <f ca="1">IFERROR(OFFSET('apr 16 To jun 16'!$B$6,MATCH(A102,'apr 16 To jun 16'!$B$6:$B$1446,0)-1,8),0)</f>
        <v>0</v>
      </c>
      <c r="I102" s="3"/>
      <c r="J102" s="3"/>
      <c r="K102" s="3"/>
      <c r="L102" s="3"/>
      <c r="M102" s="3"/>
      <c r="N102" s="3"/>
    </row>
    <row r="103" spans="1:14">
      <c r="A103" s="2" t="s">
        <v>207</v>
      </c>
      <c r="B103" s="2" t="s">
        <v>208</v>
      </c>
      <c r="C103" s="3">
        <f ca="1">IFERROR(OFFSET('apr 17'!$B$6,MATCH(A103,'apr 17'!$B$6:$B$1446,0)-1,4),0)</f>
        <v>-143043</v>
      </c>
      <c r="D103" s="3">
        <f ca="1">IFERROR(OFFSET('apr 17'!$B$6,MATCH(A103,'apr 17'!$B$6:$B$1446,0)-1,6),0)-IFERROR(OFFSET('apr 17'!$B$6,MATCH(A103,'apr 17'!$B$6:$B$1446,0)-1,7),0)</f>
        <v>-769314</v>
      </c>
      <c r="E103" s="3">
        <f ca="1">IFERROR(OFFSET('may 17'!$B$6,MATCH(A103,'may 17'!$B$6:$B$1446,0)-1,6),0)-IFERROR(OFFSET('may 17'!$B$6,MATCH(A103,'may 17'!$B$6:$B$1446,0)-1,7),0)</f>
        <v>-1075578</v>
      </c>
      <c r="F103" s="3">
        <f ca="1">IFERROR(OFFSET('jun 17'!$B$6,MATCH(A103,'jun 17'!$B$6:$B$1446,0)-1,6),0)-IFERROR(OFFSET('jun 17'!$B$6,MATCH(A103,'jun 17'!$B$6:$B$1446,0)-1,7),0)</f>
        <v>849018</v>
      </c>
      <c r="G103" s="3">
        <f t="shared" ca="1" si="1"/>
        <v>-1138917</v>
      </c>
      <c r="H103" s="3">
        <f ca="1">IFERROR(OFFSET('apr 16 To jun 16'!$B$6,MATCH(A103,'apr 16 To jun 16'!$B$6:$B$1446,0)-1,8),0)</f>
        <v>-277567</v>
      </c>
      <c r="I103" s="3"/>
      <c r="J103" s="3"/>
      <c r="K103" s="3"/>
      <c r="L103" s="3"/>
      <c r="M103" s="3"/>
      <c r="N103" s="3"/>
    </row>
    <row r="104" spans="1:14">
      <c r="A104" s="2" t="s">
        <v>209</v>
      </c>
      <c r="B104" s="2" t="s">
        <v>210</v>
      </c>
      <c r="C104" s="3">
        <f ca="1">IFERROR(OFFSET('apr 17'!$B$6,MATCH(A104,'apr 17'!$B$6:$B$1446,0)-1,4),0)</f>
        <v>-49903120.5</v>
      </c>
      <c r="D104" s="3">
        <f ca="1">IFERROR(OFFSET('apr 17'!$B$6,MATCH(A104,'apr 17'!$B$6:$B$1446,0)-1,6),0)-IFERROR(OFFSET('apr 17'!$B$6,MATCH(A104,'apr 17'!$B$6:$B$1446,0)-1,7),0)</f>
        <v>41707</v>
      </c>
      <c r="E104" s="3">
        <f ca="1">IFERROR(OFFSET('may 17'!$B$6,MATCH(A104,'may 17'!$B$6:$B$1446,0)-1,6),0)-IFERROR(OFFSET('may 17'!$B$6,MATCH(A104,'may 17'!$B$6:$B$1446,0)-1,7),0)</f>
        <v>-27997</v>
      </c>
      <c r="F104" s="3">
        <f ca="1">IFERROR(OFFSET('jun 17'!$B$6,MATCH(A104,'jun 17'!$B$6:$B$1446,0)-1,6),0)-IFERROR(OFFSET('jun 17'!$B$6,MATCH(A104,'jun 17'!$B$6:$B$1446,0)-1,7),0)</f>
        <v>5935897.75</v>
      </c>
      <c r="G104" s="3">
        <f t="shared" ca="1" si="1"/>
        <v>-43953512.75</v>
      </c>
      <c r="H104" s="3">
        <f ca="1">IFERROR(OFFSET('apr 16 To jun 16'!$B$6,MATCH(A104,'apr 16 To jun 16'!$B$6:$B$1446,0)-1,8),0)</f>
        <v>0</v>
      </c>
      <c r="I104" s="3"/>
      <c r="J104" s="3"/>
      <c r="K104" s="3"/>
      <c r="L104" s="3"/>
      <c r="M104" s="3"/>
      <c r="N104" s="3"/>
    </row>
    <row r="105" spans="1:14">
      <c r="A105" s="2" t="s">
        <v>211</v>
      </c>
      <c r="B105" s="2" t="s">
        <v>212</v>
      </c>
      <c r="C105" s="3">
        <f ca="1">IFERROR(OFFSET('apr 17'!$B$6,MATCH(A105,'apr 17'!$B$6:$B$1446,0)-1,4),0)</f>
        <v>0</v>
      </c>
      <c r="D105" s="3">
        <f ca="1">IFERROR(OFFSET('apr 17'!$B$6,MATCH(A105,'apr 17'!$B$6:$B$1446,0)-1,6),0)-IFERROR(OFFSET('apr 17'!$B$6,MATCH(A105,'apr 17'!$B$6:$B$1446,0)-1,7),0)</f>
        <v>0</v>
      </c>
      <c r="E105" s="3">
        <f ca="1">IFERROR(OFFSET('may 17'!$B$6,MATCH(A105,'may 17'!$B$6:$B$1446,0)-1,6),0)-IFERROR(OFFSET('may 17'!$B$6,MATCH(A105,'may 17'!$B$6:$B$1446,0)-1,7),0)</f>
        <v>0</v>
      </c>
      <c r="F105" s="3">
        <f ca="1">IFERROR(OFFSET('jun 17'!$B$6,MATCH(A105,'jun 17'!$B$6:$B$1446,0)-1,6),0)-IFERROR(OFFSET('jun 17'!$B$6,MATCH(A105,'jun 17'!$B$6:$B$1446,0)-1,7),0)</f>
        <v>0</v>
      </c>
      <c r="G105" s="3">
        <f t="shared" ca="1" si="1"/>
        <v>0</v>
      </c>
      <c r="H105" s="3">
        <f ca="1">IFERROR(OFFSET('apr 16 To jun 16'!$B$6,MATCH(A105,'apr 16 To jun 16'!$B$6:$B$1446,0)-1,8),0)</f>
        <v>0</v>
      </c>
      <c r="I105" s="3"/>
      <c r="J105" s="3"/>
      <c r="K105" s="3"/>
      <c r="L105" s="3"/>
      <c r="M105" s="3"/>
      <c r="N105" s="3"/>
    </row>
    <row r="106" spans="1:14">
      <c r="A106" s="2" t="s">
        <v>213</v>
      </c>
      <c r="B106" s="2" t="s">
        <v>214</v>
      </c>
      <c r="C106" s="3">
        <f ca="1">IFERROR(OFFSET('apr 17'!$B$6,MATCH(A106,'apr 17'!$B$6:$B$1446,0)-1,4),0)</f>
        <v>0</v>
      </c>
      <c r="D106" s="3">
        <f ca="1">IFERROR(OFFSET('apr 17'!$B$6,MATCH(A106,'apr 17'!$B$6:$B$1446,0)-1,6),0)-IFERROR(OFFSET('apr 17'!$B$6,MATCH(A106,'apr 17'!$B$6:$B$1446,0)-1,7),0)</f>
        <v>-1676036</v>
      </c>
      <c r="E106" s="3">
        <f ca="1">IFERROR(OFFSET('may 17'!$B$6,MATCH(A106,'may 17'!$B$6:$B$1446,0)-1,6),0)-IFERROR(OFFSET('may 17'!$B$6,MATCH(A106,'may 17'!$B$6:$B$1446,0)-1,7),0)</f>
        <v>1676036</v>
      </c>
      <c r="F106" s="3">
        <f ca="1">IFERROR(OFFSET('jun 17'!$B$6,MATCH(A106,'jun 17'!$B$6:$B$1446,0)-1,6),0)-IFERROR(OFFSET('jun 17'!$B$6,MATCH(A106,'jun 17'!$B$6:$B$1446,0)-1,7),0)</f>
        <v>0</v>
      </c>
      <c r="G106" s="3">
        <f t="shared" ca="1" si="1"/>
        <v>0</v>
      </c>
      <c r="H106" s="3">
        <f ca="1">IFERROR(OFFSET('apr 16 To jun 16'!$B$6,MATCH(A106,'apr 16 To jun 16'!$B$6:$B$1446,0)-1,8),0)</f>
        <v>0</v>
      </c>
      <c r="I106" s="3"/>
      <c r="J106" s="3"/>
      <c r="K106" s="3"/>
      <c r="L106" s="3"/>
      <c r="M106" s="3"/>
      <c r="N106" s="3"/>
    </row>
    <row r="107" spans="1:14">
      <c r="A107" s="2" t="s">
        <v>215</v>
      </c>
      <c r="B107" s="2" t="s">
        <v>216</v>
      </c>
      <c r="C107" s="3">
        <f ca="1">IFERROR(OFFSET('apr 17'!$B$6,MATCH(A107,'apr 17'!$B$6:$B$1446,0)-1,4),0)</f>
        <v>0</v>
      </c>
      <c r="D107" s="3">
        <f ca="1">IFERROR(OFFSET('apr 17'!$B$6,MATCH(A107,'apr 17'!$B$6:$B$1446,0)-1,6),0)-IFERROR(OFFSET('apr 17'!$B$6,MATCH(A107,'apr 17'!$B$6:$B$1446,0)-1,7),0)</f>
        <v>0</v>
      </c>
      <c r="E107" s="3">
        <f ca="1">IFERROR(OFFSET('may 17'!$B$6,MATCH(A107,'may 17'!$B$6:$B$1446,0)-1,6),0)-IFERROR(OFFSET('may 17'!$B$6,MATCH(A107,'may 17'!$B$6:$B$1446,0)-1,7),0)</f>
        <v>157752</v>
      </c>
      <c r="F107" s="3">
        <f ca="1">IFERROR(OFFSET('jun 17'!$B$6,MATCH(A107,'jun 17'!$B$6:$B$1446,0)-1,6),0)-IFERROR(OFFSET('jun 17'!$B$6,MATCH(A107,'jun 17'!$B$6:$B$1446,0)-1,7),0)</f>
        <v>-116815</v>
      </c>
      <c r="G107" s="3">
        <f t="shared" ca="1" si="1"/>
        <v>40937</v>
      </c>
      <c r="H107" s="3">
        <f ca="1">IFERROR(OFFSET('apr 16 To jun 16'!$B$6,MATCH(A107,'apr 16 To jun 16'!$B$6:$B$1446,0)-1,8),0)</f>
        <v>0</v>
      </c>
      <c r="I107" s="3"/>
      <c r="J107" s="3"/>
      <c r="K107" s="3"/>
      <c r="L107" s="3"/>
      <c r="M107" s="3"/>
      <c r="N107" s="3"/>
    </row>
    <row r="108" spans="1:14">
      <c r="A108" s="2" t="s">
        <v>217</v>
      </c>
      <c r="B108" s="2" t="s">
        <v>218</v>
      </c>
      <c r="C108" s="3">
        <f ca="1">IFERROR(OFFSET('apr 17'!$B$6,MATCH(A108,'apr 17'!$B$6:$B$1446,0)-1,4),0)</f>
        <v>0</v>
      </c>
      <c r="D108" s="3">
        <f ca="1">IFERROR(OFFSET('apr 17'!$B$6,MATCH(A108,'apr 17'!$B$6:$B$1446,0)-1,6),0)-IFERROR(OFFSET('apr 17'!$B$6,MATCH(A108,'apr 17'!$B$6:$B$1446,0)-1,7),0)</f>
        <v>126640</v>
      </c>
      <c r="E108" s="3">
        <f ca="1">IFERROR(OFFSET('may 17'!$B$6,MATCH(A108,'may 17'!$B$6:$B$1446,0)-1,6),0)-IFERROR(OFFSET('may 17'!$B$6,MATCH(A108,'may 17'!$B$6:$B$1446,0)-1,7),0)</f>
        <v>-10313</v>
      </c>
      <c r="F108" s="3">
        <f ca="1">IFERROR(OFFSET('jun 17'!$B$6,MATCH(A108,'jun 17'!$B$6:$B$1446,0)-1,6),0)-IFERROR(OFFSET('jun 17'!$B$6,MATCH(A108,'jun 17'!$B$6:$B$1446,0)-1,7),0)</f>
        <v>5313</v>
      </c>
      <c r="G108" s="3">
        <f t="shared" ca="1" si="1"/>
        <v>121640</v>
      </c>
      <c r="H108" s="3">
        <f ca="1">IFERROR(OFFSET('apr 16 To jun 16'!$B$6,MATCH(A108,'apr 16 To jun 16'!$B$6:$B$1446,0)-1,8),0)</f>
        <v>0</v>
      </c>
      <c r="I108" s="3"/>
      <c r="J108" s="3"/>
      <c r="K108" s="3"/>
      <c r="L108" s="3"/>
      <c r="M108" s="3"/>
      <c r="N108" s="3"/>
    </row>
    <row r="109" spans="1:14">
      <c r="A109" s="2" t="s">
        <v>219</v>
      </c>
      <c r="B109" s="2" t="s">
        <v>220</v>
      </c>
      <c r="C109" s="3">
        <f ca="1">IFERROR(OFFSET('apr 17'!$B$6,MATCH(A109,'apr 17'!$B$6:$B$1446,0)-1,4),0)</f>
        <v>0</v>
      </c>
      <c r="D109" s="3">
        <f ca="1">IFERROR(OFFSET('apr 17'!$B$6,MATCH(A109,'apr 17'!$B$6:$B$1446,0)-1,6),0)-IFERROR(OFFSET('apr 17'!$B$6,MATCH(A109,'apr 17'!$B$6:$B$1446,0)-1,7),0)</f>
        <v>0</v>
      </c>
      <c r="E109" s="3">
        <f ca="1">IFERROR(OFFSET('may 17'!$B$6,MATCH(A109,'may 17'!$B$6:$B$1446,0)-1,6),0)-IFERROR(OFFSET('may 17'!$B$6,MATCH(A109,'may 17'!$B$6:$B$1446,0)-1,7),0)</f>
        <v>27251</v>
      </c>
      <c r="F109" s="3">
        <f ca="1">IFERROR(OFFSET('jun 17'!$B$6,MATCH(A109,'jun 17'!$B$6:$B$1446,0)-1,6),0)-IFERROR(OFFSET('jun 17'!$B$6,MATCH(A109,'jun 17'!$B$6:$B$1446,0)-1,7),0)</f>
        <v>-162572</v>
      </c>
      <c r="G109" s="3">
        <f t="shared" ca="1" si="1"/>
        <v>-135321</v>
      </c>
      <c r="H109" s="3">
        <f ca="1">IFERROR(OFFSET('apr 16 To jun 16'!$B$6,MATCH(A109,'apr 16 To jun 16'!$B$6:$B$1446,0)-1,8),0)</f>
        <v>0</v>
      </c>
      <c r="I109" s="3"/>
      <c r="J109" s="3"/>
      <c r="K109" s="3"/>
      <c r="L109" s="3"/>
      <c r="M109" s="3"/>
      <c r="N109" s="3"/>
    </row>
    <row r="110" spans="1:14">
      <c r="A110" s="2" t="s">
        <v>221</v>
      </c>
      <c r="B110" s="2" t="s">
        <v>222</v>
      </c>
      <c r="C110" s="3">
        <f ca="1">IFERROR(OFFSET('apr 17'!$B$6,MATCH(A110,'apr 17'!$B$6:$B$1446,0)-1,4),0)</f>
        <v>0</v>
      </c>
      <c r="D110" s="3">
        <f ca="1">IFERROR(OFFSET('apr 17'!$B$6,MATCH(A110,'apr 17'!$B$6:$B$1446,0)-1,6),0)-IFERROR(OFFSET('apr 17'!$B$6,MATCH(A110,'apr 17'!$B$6:$B$1446,0)-1,7),0)</f>
        <v>0</v>
      </c>
      <c r="E110" s="3">
        <f ca="1">IFERROR(OFFSET('may 17'!$B$6,MATCH(A110,'may 17'!$B$6:$B$1446,0)-1,6),0)-IFERROR(OFFSET('may 17'!$B$6,MATCH(A110,'may 17'!$B$6:$B$1446,0)-1,7),0)</f>
        <v>0</v>
      </c>
      <c r="F110" s="3">
        <f ca="1">IFERROR(OFFSET('jun 17'!$B$6,MATCH(A110,'jun 17'!$B$6:$B$1446,0)-1,6),0)-IFERROR(OFFSET('jun 17'!$B$6,MATCH(A110,'jun 17'!$B$6:$B$1446,0)-1,7),0)</f>
        <v>0</v>
      </c>
      <c r="G110" s="3">
        <f t="shared" ca="1" si="1"/>
        <v>0</v>
      </c>
      <c r="H110" s="3">
        <f ca="1">IFERROR(OFFSET('apr 16 To jun 16'!$B$6,MATCH(A110,'apr 16 To jun 16'!$B$6:$B$1446,0)-1,8),0)</f>
        <v>0</v>
      </c>
      <c r="I110" s="3"/>
      <c r="J110" s="3"/>
      <c r="K110" s="3"/>
      <c r="L110" s="3"/>
      <c r="M110" s="3"/>
      <c r="N110" s="3"/>
    </row>
    <row r="111" spans="1:14">
      <c r="A111" s="2" t="s">
        <v>223</v>
      </c>
      <c r="B111" s="2" t="s">
        <v>224</v>
      </c>
      <c r="C111" s="3">
        <f ca="1">IFERROR(OFFSET('apr 17'!$B$6,MATCH(A111,'apr 17'!$B$6:$B$1446,0)-1,4),0)</f>
        <v>-23033871</v>
      </c>
      <c r="D111" s="3">
        <f ca="1">IFERROR(OFFSET('apr 17'!$B$6,MATCH(A111,'apr 17'!$B$6:$B$1446,0)-1,6),0)-IFERROR(OFFSET('apr 17'!$B$6,MATCH(A111,'apr 17'!$B$6:$B$1446,0)-1,7),0)</f>
        <v>-634437</v>
      </c>
      <c r="E111" s="3">
        <f ca="1">IFERROR(OFFSET('may 17'!$B$6,MATCH(A111,'may 17'!$B$6:$B$1446,0)-1,6),0)-IFERROR(OFFSET('may 17'!$B$6,MATCH(A111,'may 17'!$B$6:$B$1446,0)-1,7),0)</f>
        <v>1990623</v>
      </c>
      <c r="F111" s="3">
        <f ca="1">IFERROR(OFFSET('jun 17'!$B$6,MATCH(A111,'jun 17'!$B$6:$B$1446,0)-1,6),0)-IFERROR(OFFSET('jun 17'!$B$6,MATCH(A111,'jun 17'!$B$6:$B$1446,0)-1,7),0)</f>
        <v>19372</v>
      </c>
      <c r="G111" s="3">
        <f t="shared" ca="1" si="1"/>
        <v>-21658313</v>
      </c>
      <c r="H111" s="3">
        <f ca="1">IFERROR(OFFSET('apr 16 To jun 16'!$B$6,MATCH(A111,'apr 16 To jun 16'!$B$6:$B$1446,0)-1,8),0)</f>
        <v>-21574077</v>
      </c>
      <c r="I111" s="3"/>
      <c r="J111" s="3"/>
      <c r="K111" s="3"/>
      <c r="L111" s="3"/>
      <c r="M111" s="3"/>
      <c r="N111" s="3"/>
    </row>
    <row r="112" spans="1:14">
      <c r="A112" s="2" t="s">
        <v>225</v>
      </c>
      <c r="B112" s="2" t="s">
        <v>226</v>
      </c>
      <c r="C112" s="3">
        <f ca="1">IFERROR(OFFSET('apr 17'!$B$6,MATCH(A112,'apr 17'!$B$6:$B$1446,0)-1,4),0)</f>
        <v>0</v>
      </c>
      <c r="D112" s="3">
        <f ca="1">IFERROR(OFFSET('apr 17'!$B$6,MATCH(A112,'apr 17'!$B$6:$B$1446,0)-1,6),0)-IFERROR(OFFSET('apr 17'!$B$6,MATCH(A112,'apr 17'!$B$6:$B$1446,0)-1,7),0)</f>
        <v>0</v>
      </c>
      <c r="E112" s="3">
        <f ca="1">IFERROR(OFFSET('may 17'!$B$6,MATCH(A112,'may 17'!$B$6:$B$1446,0)-1,6),0)-IFERROR(OFFSET('may 17'!$B$6,MATCH(A112,'may 17'!$B$6:$B$1446,0)-1,7),0)</f>
        <v>0</v>
      </c>
      <c r="F112" s="3">
        <f ca="1">IFERROR(OFFSET('jun 17'!$B$6,MATCH(A112,'jun 17'!$B$6:$B$1446,0)-1,6),0)-IFERROR(OFFSET('jun 17'!$B$6,MATCH(A112,'jun 17'!$B$6:$B$1446,0)-1,7),0)</f>
        <v>0</v>
      </c>
      <c r="G112" s="3">
        <f t="shared" ca="1" si="1"/>
        <v>0</v>
      </c>
      <c r="H112" s="3">
        <f ca="1">IFERROR(OFFSET('apr 16 To jun 16'!$B$6,MATCH(A112,'apr 16 To jun 16'!$B$6:$B$1446,0)-1,8),0)</f>
        <v>0</v>
      </c>
      <c r="I112" s="3"/>
      <c r="J112" s="3"/>
      <c r="K112" s="3"/>
      <c r="L112" s="3"/>
      <c r="M112" s="3"/>
      <c r="N112" s="3"/>
    </row>
    <row r="113" spans="1:14">
      <c r="A113" s="2" t="s">
        <v>227</v>
      </c>
      <c r="B113" s="2" t="s">
        <v>228</v>
      </c>
      <c r="C113" s="3">
        <f ca="1">IFERROR(OFFSET('apr 17'!$B$6,MATCH(A113,'apr 17'!$B$6:$B$1446,0)-1,4),0)</f>
        <v>-5000000</v>
      </c>
      <c r="D113" s="3">
        <f ca="1">IFERROR(OFFSET('apr 17'!$B$6,MATCH(A113,'apr 17'!$B$6:$B$1446,0)-1,6),0)-IFERROR(OFFSET('apr 17'!$B$6,MATCH(A113,'apr 17'!$B$6:$B$1446,0)-1,7),0)</f>
        <v>0</v>
      </c>
      <c r="E113" s="3">
        <f ca="1">IFERROR(OFFSET('may 17'!$B$6,MATCH(A113,'may 17'!$B$6:$B$1446,0)-1,6),0)-IFERROR(OFFSET('may 17'!$B$6,MATCH(A113,'may 17'!$B$6:$B$1446,0)-1,7),0)</f>
        <v>0</v>
      </c>
      <c r="F113" s="3">
        <f ca="1">IFERROR(OFFSET('jun 17'!$B$6,MATCH(A113,'jun 17'!$B$6:$B$1446,0)-1,6),0)-IFERROR(OFFSET('jun 17'!$B$6,MATCH(A113,'jun 17'!$B$6:$B$1446,0)-1,7),0)</f>
        <v>0</v>
      </c>
      <c r="G113" s="3">
        <f t="shared" ca="1" si="1"/>
        <v>-5000000</v>
      </c>
      <c r="H113" s="3">
        <f ca="1">IFERROR(OFFSET('apr 16 To jun 16'!$B$6,MATCH(A113,'apr 16 To jun 16'!$B$6:$B$1446,0)-1,8),0)</f>
        <v>-5000000</v>
      </c>
      <c r="I113" s="3"/>
      <c r="J113" s="3"/>
      <c r="K113" s="3"/>
      <c r="L113" s="3"/>
      <c r="M113" s="3"/>
      <c r="N113" s="3"/>
    </row>
    <row r="114" spans="1:14">
      <c r="A114" s="2" t="s">
        <v>229</v>
      </c>
      <c r="B114" s="2" t="s">
        <v>230</v>
      </c>
      <c r="C114" s="3">
        <f ca="1">IFERROR(OFFSET('apr 17'!$B$6,MATCH(A114,'apr 17'!$B$6:$B$1446,0)-1,4),0)</f>
        <v>0</v>
      </c>
      <c r="D114" s="3">
        <f ca="1">IFERROR(OFFSET('apr 17'!$B$6,MATCH(A114,'apr 17'!$B$6:$B$1446,0)-1,6),0)-IFERROR(OFFSET('apr 17'!$B$6,MATCH(A114,'apr 17'!$B$6:$B$1446,0)-1,7),0)</f>
        <v>0</v>
      </c>
      <c r="E114" s="3">
        <f ca="1">IFERROR(OFFSET('may 17'!$B$6,MATCH(A114,'may 17'!$B$6:$B$1446,0)-1,6),0)-IFERROR(OFFSET('may 17'!$B$6,MATCH(A114,'may 17'!$B$6:$B$1446,0)-1,7),0)</f>
        <v>0</v>
      </c>
      <c r="F114" s="3">
        <f ca="1">IFERROR(OFFSET('jun 17'!$B$6,MATCH(A114,'jun 17'!$B$6:$B$1446,0)-1,6),0)-IFERROR(OFFSET('jun 17'!$B$6,MATCH(A114,'jun 17'!$B$6:$B$1446,0)-1,7),0)</f>
        <v>0</v>
      </c>
      <c r="G114" s="3">
        <f t="shared" ca="1" si="1"/>
        <v>0</v>
      </c>
      <c r="H114" s="3">
        <f ca="1">IFERROR(OFFSET('apr 16 To jun 16'!$B$6,MATCH(A114,'apr 16 To jun 16'!$B$6:$B$1446,0)-1,8),0)</f>
        <v>-18553000</v>
      </c>
      <c r="I114" s="3"/>
      <c r="J114" s="3"/>
      <c r="K114" s="3"/>
      <c r="L114" s="3"/>
      <c r="M114" s="3"/>
      <c r="N114" s="3"/>
    </row>
    <row r="115" spans="1:14">
      <c r="A115" s="2" t="s">
        <v>231</v>
      </c>
      <c r="B115" s="2" t="s">
        <v>232</v>
      </c>
      <c r="C115" s="3">
        <f ca="1">IFERROR(OFFSET('apr 17'!$B$6,MATCH(A115,'apr 17'!$B$6:$B$1446,0)-1,4),0)</f>
        <v>0</v>
      </c>
      <c r="D115" s="3">
        <f ca="1">IFERROR(OFFSET('apr 17'!$B$6,MATCH(A115,'apr 17'!$B$6:$B$1446,0)-1,6),0)-IFERROR(OFFSET('apr 17'!$B$6,MATCH(A115,'apr 17'!$B$6:$B$1446,0)-1,7),0)</f>
        <v>0</v>
      </c>
      <c r="E115" s="3">
        <f ca="1">IFERROR(OFFSET('may 17'!$B$6,MATCH(A115,'may 17'!$B$6:$B$1446,0)-1,6),0)-IFERROR(OFFSET('may 17'!$B$6,MATCH(A115,'may 17'!$B$6:$B$1446,0)-1,7),0)</f>
        <v>0</v>
      </c>
      <c r="F115" s="3">
        <f ca="1">IFERROR(OFFSET('jun 17'!$B$6,MATCH(A115,'jun 17'!$B$6:$B$1446,0)-1,6),0)-IFERROR(OFFSET('jun 17'!$B$6,MATCH(A115,'jun 17'!$B$6:$B$1446,0)-1,7),0)</f>
        <v>0</v>
      </c>
      <c r="G115" s="3">
        <f t="shared" ca="1" si="1"/>
        <v>0</v>
      </c>
      <c r="H115" s="3">
        <f ca="1">IFERROR(OFFSET('apr 16 To jun 16'!$B$6,MATCH(A115,'apr 16 To jun 16'!$B$6:$B$1446,0)-1,8),0)</f>
        <v>0</v>
      </c>
      <c r="I115" s="3"/>
      <c r="J115" s="3"/>
      <c r="K115" s="3"/>
      <c r="L115" s="3"/>
      <c r="M115" s="3"/>
      <c r="N115" s="3"/>
    </row>
    <row r="116" spans="1:14">
      <c r="A116" s="2" t="s">
        <v>233</v>
      </c>
      <c r="B116" s="2" t="s">
        <v>234</v>
      </c>
      <c r="C116" s="3">
        <f ca="1">IFERROR(OFFSET('apr 17'!$B$6,MATCH(A116,'apr 17'!$B$6:$B$1446,0)-1,4),0)</f>
        <v>-516063</v>
      </c>
      <c r="D116" s="3">
        <f ca="1">IFERROR(OFFSET('apr 17'!$B$6,MATCH(A116,'apr 17'!$B$6:$B$1446,0)-1,6),0)-IFERROR(OFFSET('apr 17'!$B$6,MATCH(A116,'apr 17'!$B$6:$B$1446,0)-1,7),0)</f>
        <v>-2060000</v>
      </c>
      <c r="E116" s="3">
        <f ca="1">IFERROR(OFFSET('may 17'!$B$6,MATCH(A116,'may 17'!$B$6:$B$1446,0)-1,6),0)-IFERROR(OFFSET('may 17'!$B$6,MATCH(A116,'may 17'!$B$6:$B$1446,0)-1,7),0)</f>
        <v>30000</v>
      </c>
      <c r="F116" s="3">
        <f ca="1">IFERROR(OFFSET('jun 17'!$B$6,MATCH(A116,'jun 17'!$B$6:$B$1446,0)-1,6),0)-IFERROR(OFFSET('jun 17'!$B$6,MATCH(A116,'jun 17'!$B$6:$B$1446,0)-1,7),0)</f>
        <v>0</v>
      </c>
      <c r="G116" s="3">
        <f t="shared" ca="1" si="1"/>
        <v>-2546063</v>
      </c>
      <c r="H116" s="3">
        <f ca="1">IFERROR(OFFSET('apr 16 To jun 16'!$B$6,MATCH(A116,'apr 16 To jun 16'!$B$6:$B$1446,0)-1,8),0)</f>
        <v>-1120000</v>
      </c>
      <c r="I116" s="3"/>
      <c r="J116" s="3"/>
      <c r="K116" s="3"/>
      <c r="L116" s="3"/>
      <c r="M116" s="3"/>
      <c r="N116" s="3"/>
    </row>
    <row r="117" spans="1:14">
      <c r="A117" s="2" t="s">
        <v>235</v>
      </c>
      <c r="B117" s="2" t="s">
        <v>236</v>
      </c>
      <c r="C117" s="3">
        <f ca="1">IFERROR(OFFSET('apr 17'!$B$6,MATCH(A117,'apr 17'!$B$6:$B$1446,0)-1,4),0)</f>
        <v>0</v>
      </c>
      <c r="D117" s="3">
        <f ca="1">IFERROR(OFFSET('apr 17'!$B$6,MATCH(A117,'apr 17'!$B$6:$B$1446,0)-1,6),0)-IFERROR(OFFSET('apr 17'!$B$6,MATCH(A117,'apr 17'!$B$6:$B$1446,0)-1,7),0)</f>
        <v>0</v>
      </c>
      <c r="E117" s="3">
        <f ca="1">IFERROR(OFFSET('may 17'!$B$6,MATCH(A117,'may 17'!$B$6:$B$1446,0)-1,6),0)-IFERROR(OFFSET('may 17'!$B$6,MATCH(A117,'may 17'!$B$6:$B$1446,0)-1,7),0)</f>
        <v>0</v>
      </c>
      <c r="F117" s="3">
        <f ca="1">IFERROR(OFFSET('jun 17'!$B$6,MATCH(A117,'jun 17'!$B$6:$B$1446,0)-1,6),0)-IFERROR(OFFSET('jun 17'!$B$6,MATCH(A117,'jun 17'!$B$6:$B$1446,0)-1,7),0)</f>
        <v>0</v>
      </c>
      <c r="G117" s="3">
        <f t="shared" ca="1" si="1"/>
        <v>0</v>
      </c>
      <c r="H117" s="3">
        <f ca="1">IFERROR(OFFSET('apr 16 To jun 16'!$B$6,MATCH(A117,'apr 16 To jun 16'!$B$6:$B$1446,0)-1,8),0)</f>
        <v>0</v>
      </c>
      <c r="I117" s="3"/>
      <c r="J117" s="3"/>
      <c r="K117" s="3"/>
      <c r="L117" s="3"/>
      <c r="M117" s="3"/>
      <c r="N117" s="3"/>
    </row>
    <row r="118" spans="1:14">
      <c r="A118" s="2" t="s">
        <v>237</v>
      </c>
      <c r="B118" s="2" t="s">
        <v>238</v>
      </c>
      <c r="C118" s="3">
        <f ca="1">IFERROR(OFFSET('apr 17'!$B$6,MATCH(A118,'apr 17'!$B$6:$B$1446,0)-1,4),0)</f>
        <v>0</v>
      </c>
      <c r="D118" s="3">
        <f ca="1">IFERROR(OFFSET('apr 17'!$B$6,MATCH(A118,'apr 17'!$B$6:$B$1446,0)-1,6),0)-IFERROR(OFFSET('apr 17'!$B$6,MATCH(A118,'apr 17'!$B$6:$B$1446,0)-1,7),0)</f>
        <v>0</v>
      </c>
      <c r="E118" s="3">
        <f ca="1">IFERROR(OFFSET('may 17'!$B$6,MATCH(A118,'may 17'!$B$6:$B$1446,0)-1,6),0)-IFERROR(OFFSET('may 17'!$B$6,MATCH(A118,'may 17'!$B$6:$B$1446,0)-1,7),0)</f>
        <v>0</v>
      </c>
      <c r="F118" s="3">
        <f ca="1">IFERROR(OFFSET('jun 17'!$B$6,MATCH(A118,'jun 17'!$B$6:$B$1446,0)-1,6),0)-IFERROR(OFFSET('jun 17'!$B$6,MATCH(A118,'jun 17'!$B$6:$B$1446,0)-1,7),0)</f>
        <v>0</v>
      </c>
      <c r="G118" s="3">
        <f t="shared" ca="1" si="1"/>
        <v>0</v>
      </c>
      <c r="H118" s="3">
        <f ca="1">IFERROR(OFFSET('apr 16 To jun 16'!$B$6,MATCH(A118,'apr 16 To jun 16'!$B$6:$B$1446,0)-1,8),0)</f>
        <v>0</v>
      </c>
      <c r="I118" s="3"/>
      <c r="J118" s="3"/>
      <c r="K118" s="3"/>
      <c r="L118" s="3"/>
      <c r="M118" s="3"/>
      <c r="N118" s="3"/>
    </row>
    <row r="119" spans="1:14">
      <c r="A119" s="2" t="s">
        <v>239</v>
      </c>
      <c r="B119" s="2" t="s">
        <v>240</v>
      </c>
      <c r="C119" s="3">
        <f ca="1">IFERROR(OFFSET('apr 17'!$B$6,MATCH(A119,'apr 17'!$B$6:$B$1446,0)-1,4),0)</f>
        <v>-186293500</v>
      </c>
      <c r="D119" s="3">
        <f ca="1">IFERROR(OFFSET('apr 17'!$B$6,MATCH(A119,'apr 17'!$B$6:$B$1446,0)-1,6),0)-IFERROR(OFFSET('apr 17'!$B$6,MATCH(A119,'apr 17'!$B$6:$B$1446,0)-1,7),0)</f>
        <v>-4972000</v>
      </c>
      <c r="E119" s="3">
        <f ca="1">IFERROR(OFFSET('may 17'!$B$6,MATCH(A119,'may 17'!$B$6:$B$1446,0)-1,6),0)-IFERROR(OFFSET('may 17'!$B$6,MATCH(A119,'may 17'!$B$6:$B$1446,0)-1,7),0)</f>
        <v>-5888000</v>
      </c>
      <c r="F119" s="3">
        <f ca="1">IFERROR(OFFSET('jun 17'!$B$6,MATCH(A119,'jun 17'!$B$6:$B$1446,0)-1,6),0)-IFERROR(OFFSET('jun 17'!$B$6,MATCH(A119,'jun 17'!$B$6:$B$1446,0)-1,7),0)</f>
        <v>-6320000</v>
      </c>
      <c r="G119" s="3">
        <f t="shared" ca="1" si="1"/>
        <v>-203473500</v>
      </c>
      <c r="H119" s="3">
        <f ca="1">IFERROR(OFFSET('apr 16 To jun 16'!$B$6,MATCH(A119,'apr 16 To jun 16'!$B$6:$B$1446,0)-1,8),0)</f>
        <v>-144279500</v>
      </c>
      <c r="I119" s="3"/>
      <c r="J119" s="3"/>
      <c r="K119" s="3"/>
      <c r="L119" s="3"/>
      <c r="M119" s="3"/>
      <c r="N119" s="3"/>
    </row>
    <row r="120" spans="1:14">
      <c r="A120" s="2" t="s">
        <v>241</v>
      </c>
      <c r="B120" s="2" t="s">
        <v>242</v>
      </c>
      <c r="C120" s="3">
        <f ca="1">IFERROR(OFFSET('apr 17'!$B$6,MATCH(A120,'apr 17'!$B$6:$B$1446,0)-1,4),0)</f>
        <v>0</v>
      </c>
      <c r="D120" s="3">
        <f ca="1">IFERROR(OFFSET('apr 17'!$B$6,MATCH(A120,'apr 17'!$B$6:$B$1446,0)-1,6),0)-IFERROR(OFFSET('apr 17'!$B$6,MATCH(A120,'apr 17'!$B$6:$B$1446,0)-1,7),0)</f>
        <v>0</v>
      </c>
      <c r="E120" s="3">
        <f ca="1">IFERROR(OFFSET('may 17'!$B$6,MATCH(A120,'may 17'!$B$6:$B$1446,0)-1,6),0)-IFERROR(OFFSET('may 17'!$B$6,MATCH(A120,'may 17'!$B$6:$B$1446,0)-1,7),0)</f>
        <v>0</v>
      </c>
      <c r="F120" s="3">
        <f ca="1">IFERROR(OFFSET('jun 17'!$B$6,MATCH(A120,'jun 17'!$B$6:$B$1446,0)-1,6),0)-IFERROR(OFFSET('jun 17'!$B$6,MATCH(A120,'jun 17'!$B$6:$B$1446,0)-1,7),0)</f>
        <v>0</v>
      </c>
      <c r="G120" s="3">
        <f t="shared" ca="1" si="1"/>
        <v>0</v>
      </c>
      <c r="H120" s="3">
        <f ca="1">IFERROR(OFFSET('apr 16 To jun 16'!$B$6,MATCH(A120,'apr 16 To jun 16'!$B$6:$B$1446,0)-1,8),0)</f>
        <v>0</v>
      </c>
      <c r="I120" s="3"/>
      <c r="J120" s="3"/>
      <c r="K120" s="3"/>
      <c r="L120" s="3"/>
      <c r="M120" s="3"/>
      <c r="N120" s="3"/>
    </row>
    <row r="121" spans="1:14">
      <c r="A121" s="2" t="s">
        <v>243</v>
      </c>
      <c r="B121" s="2" t="s">
        <v>244</v>
      </c>
      <c r="C121" s="3">
        <f ca="1">IFERROR(OFFSET('apr 17'!$B$6,MATCH(A121,'apr 17'!$B$6:$B$1446,0)-1,4),0)</f>
        <v>0</v>
      </c>
      <c r="D121" s="3">
        <f ca="1">IFERROR(OFFSET('apr 17'!$B$6,MATCH(A121,'apr 17'!$B$6:$B$1446,0)-1,6),0)-IFERROR(OFFSET('apr 17'!$B$6,MATCH(A121,'apr 17'!$B$6:$B$1446,0)-1,7),0)</f>
        <v>0</v>
      </c>
      <c r="E121" s="3">
        <f ca="1">IFERROR(OFFSET('may 17'!$B$6,MATCH(A121,'may 17'!$B$6:$B$1446,0)-1,6),0)-IFERROR(OFFSET('may 17'!$B$6,MATCH(A121,'may 17'!$B$6:$B$1446,0)-1,7),0)</f>
        <v>0</v>
      </c>
      <c r="F121" s="3">
        <f ca="1">IFERROR(OFFSET('jun 17'!$B$6,MATCH(A121,'jun 17'!$B$6:$B$1446,0)-1,6),0)-IFERROR(OFFSET('jun 17'!$B$6,MATCH(A121,'jun 17'!$B$6:$B$1446,0)-1,7),0)</f>
        <v>0</v>
      </c>
      <c r="G121" s="3">
        <f t="shared" ca="1" si="1"/>
        <v>0</v>
      </c>
      <c r="H121" s="3">
        <f ca="1">IFERROR(OFFSET('apr 16 To jun 16'!$B$6,MATCH(A121,'apr 16 To jun 16'!$B$6:$B$1446,0)-1,8),0)</f>
        <v>0</v>
      </c>
      <c r="I121" s="3"/>
      <c r="J121" s="3"/>
      <c r="K121" s="3"/>
      <c r="L121" s="3"/>
      <c r="M121" s="3"/>
      <c r="N121" s="3"/>
    </row>
    <row r="122" spans="1:14">
      <c r="A122" s="2" t="s">
        <v>245</v>
      </c>
      <c r="B122" s="2" t="s">
        <v>246</v>
      </c>
      <c r="C122" s="3">
        <f ca="1">IFERROR(OFFSET('apr 17'!$B$6,MATCH(A122,'apr 17'!$B$6:$B$1446,0)-1,4),0)</f>
        <v>0</v>
      </c>
      <c r="D122" s="3">
        <f ca="1">IFERROR(OFFSET('apr 17'!$B$6,MATCH(A122,'apr 17'!$B$6:$B$1446,0)-1,6),0)-IFERROR(OFFSET('apr 17'!$B$6,MATCH(A122,'apr 17'!$B$6:$B$1446,0)-1,7),0)</f>
        <v>0</v>
      </c>
      <c r="E122" s="3">
        <f ca="1">IFERROR(OFFSET('may 17'!$B$6,MATCH(A122,'may 17'!$B$6:$B$1446,0)-1,6),0)-IFERROR(OFFSET('may 17'!$B$6,MATCH(A122,'may 17'!$B$6:$B$1446,0)-1,7),0)</f>
        <v>0</v>
      </c>
      <c r="F122" s="3">
        <f ca="1">IFERROR(OFFSET('jun 17'!$B$6,MATCH(A122,'jun 17'!$B$6:$B$1446,0)-1,6),0)-IFERROR(OFFSET('jun 17'!$B$6,MATCH(A122,'jun 17'!$B$6:$B$1446,0)-1,7),0)</f>
        <v>0</v>
      </c>
      <c r="G122" s="3">
        <f t="shared" ca="1" si="1"/>
        <v>0</v>
      </c>
      <c r="H122" s="3">
        <f ca="1">IFERROR(OFFSET('apr 16 To jun 16'!$B$6,MATCH(A122,'apr 16 To jun 16'!$B$6:$B$1446,0)-1,8),0)</f>
        <v>0</v>
      </c>
      <c r="I122" s="3"/>
      <c r="J122" s="3"/>
      <c r="K122" s="3"/>
      <c r="L122" s="3"/>
      <c r="M122" s="3"/>
      <c r="N122" s="3"/>
    </row>
    <row r="123" spans="1:14">
      <c r="A123" s="2" t="s">
        <v>247</v>
      </c>
      <c r="B123" s="2" t="s">
        <v>248</v>
      </c>
      <c r="C123" s="3">
        <f ca="1">IFERROR(OFFSET('apr 17'!$B$6,MATCH(A123,'apr 17'!$B$6:$B$1446,0)-1,4),0)</f>
        <v>0</v>
      </c>
      <c r="D123" s="3">
        <f ca="1">IFERROR(OFFSET('apr 17'!$B$6,MATCH(A123,'apr 17'!$B$6:$B$1446,0)-1,6),0)-IFERROR(OFFSET('apr 17'!$B$6,MATCH(A123,'apr 17'!$B$6:$B$1446,0)-1,7),0)</f>
        <v>0</v>
      </c>
      <c r="E123" s="3">
        <f ca="1">IFERROR(OFFSET('may 17'!$B$6,MATCH(A123,'may 17'!$B$6:$B$1446,0)-1,6),0)-IFERROR(OFFSET('may 17'!$B$6,MATCH(A123,'may 17'!$B$6:$B$1446,0)-1,7),0)</f>
        <v>0</v>
      </c>
      <c r="F123" s="3">
        <f ca="1">IFERROR(OFFSET('jun 17'!$B$6,MATCH(A123,'jun 17'!$B$6:$B$1446,0)-1,6),0)-IFERROR(OFFSET('jun 17'!$B$6,MATCH(A123,'jun 17'!$B$6:$B$1446,0)-1,7),0)</f>
        <v>0</v>
      </c>
      <c r="G123" s="3">
        <f t="shared" ca="1" si="1"/>
        <v>0</v>
      </c>
      <c r="H123" s="3">
        <f ca="1">IFERROR(OFFSET('apr 16 To jun 16'!$B$6,MATCH(A123,'apr 16 To jun 16'!$B$6:$B$1446,0)-1,8),0)</f>
        <v>0</v>
      </c>
      <c r="I123" s="3"/>
      <c r="J123" s="3"/>
      <c r="K123" s="3"/>
      <c r="L123" s="3"/>
      <c r="M123" s="3"/>
      <c r="N123" s="3"/>
    </row>
    <row r="124" spans="1:14">
      <c r="A124" s="2" t="s">
        <v>249</v>
      </c>
      <c r="B124" s="2" t="s">
        <v>250</v>
      </c>
      <c r="C124" s="3">
        <f ca="1">IFERROR(OFFSET('apr 17'!$B$6,MATCH(A124,'apr 17'!$B$6:$B$1446,0)-1,4),0)</f>
        <v>0</v>
      </c>
      <c r="D124" s="3">
        <f ca="1">IFERROR(OFFSET('apr 17'!$B$6,MATCH(A124,'apr 17'!$B$6:$B$1446,0)-1,6),0)-IFERROR(OFFSET('apr 17'!$B$6,MATCH(A124,'apr 17'!$B$6:$B$1446,0)-1,7),0)</f>
        <v>0</v>
      </c>
      <c r="E124" s="3">
        <f ca="1">IFERROR(OFFSET('may 17'!$B$6,MATCH(A124,'may 17'!$B$6:$B$1446,0)-1,6),0)-IFERROR(OFFSET('may 17'!$B$6,MATCH(A124,'may 17'!$B$6:$B$1446,0)-1,7),0)</f>
        <v>0</v>
      </c>
      <c r="F124" s="3">
        <f ca="1">IFERROR(OFFSET('jun 17'!$B$6,MATCH(A124,'jun 17'!$B$6:$B$1446,0)-1,6),0)-IFERROR(OFFSET('jun 17'!$B$6,MATCH(A124,'jun 17'!$B$6:$B$1446,0)-1,7),0)</f>
        <v>0</v>
      </c>
      <c r="G124" s="3">
        <f t="shared" ca="1" si="1"/>
        <v>0</v>
      </c>
      <c r="H124" s="3">
        <f ca="1">IFERROR(OFFSET('apr 16 To jun 16'!$B$6,MATCH(A124,'apr 16 To jun 16'!$B$6:$B$1446,0)-1,8),0)</f>
        <v>0</v>
      </c>
      <c r="I124" s="3"/>
      <c r="J124" s="3"/>
      <c r="K124" s="3"/>
      <c r="L124" s="3"/>
      <c r="M124" s="3"/>
      <c r="N124" s="3"/>
    </row>
    <row r="125" spans="1:14">
      <c r="A125" s="2" t="s">
        <v>251</v>
      </c>
      <c r="B125" s="2" t="s">
        <v>252</v>
      </c>
      <c r="C125" s="3">
        <f ca="1">IFERROR(OFFSET('apr 17'!$B$6,MATCH(A125,'apr 17'!$B$6:$B$1446,0)-1,4),0)</f>
        <v>0</v>
      </c>
      <c r="D125" s="3">
        <f ca="1">IFERROR(OFFSET('apr 17'!$B$6,MATCH(A125,'apr 17'!$B$6:$B$1446,0)-1,6),0)-IFERROR(OFFSET('apr 17'!$B$6,MATCH(A125,'apr 17'!$B$6:$B$1446,0)-1,7),0)</f>
        <v>0</v>
      </c>
      <c r="E125" s="3">
        <f ca="1">IFERROR(OFFSET('may 17'!$B$6,MATCH(A125,'may 17'!$B$6:$B$1446,0)-1,6),0)-IFERROR(OFFSET('may 17'!$B$6,MATCH(A125,'may 17'!$B$6:$B$1446,0)-1,7),0)</f>
        <v>0</v>
      </c>
      <c r="F125" s="3">
        <f ca="1">IFERROR(OFFSET('jun 17'!$B$6,MATCH(A125,'jun 17'!$B$6:$B$1446,0)-1,6),0)-IFERROR(OFFSET('jun 17'!$B$6,MATCH(A125,'jun 17'!$B$6:$B$1446,0)-1,7),0)</f>
        <v>0</v>
      </c>
      <c r="G125" s="3">
        <f t="shared" ca="1" si="1"/>
        <v>0</v>
      </c>
      <c r="H125" s="3">
        <f ca="1">IFERROR(OFFSET('apr 16 To jun 16'!$B$6,MATCH(A125,'apr 16 To jun 16'!$B$6:$B$1446,0)-1,8),0)</f>
        <v>0</v>
      </c>
      <c r="I125" s="3"/>
      <c r="J125" s="3"/>
      <c r="K125" s="3"/>
      <c r="L125" s="3"/>
      <c r="M125" s="3"/>
      <c r="N125" s="3"/>
    </row>
    <row r="126" spans="1:14">
      <c r="A126" s="2" t="s">
        <v>253</v>
      </c>
      <c r="B126" s="2" t="s">
        <v>254</v>
      </c>
      <c r="C126" s="3">
        <f ca="1">IFERROR(OFFSET('apr 17'!$B$6,MATCH(A126,'apr 17'!$B$6:$B$1446,0)-1,4),0)</f>
        <v>-339739</v>
      </c>
      <c r="D126" s="3">
        <f ca="1">IFERROR(OFFSET('apr 17'!$B$6,MATCH(A126,'apr 17'!$B$6:$B$1446,0)-1,6),0)-IFERROR(OFFSET('apr 17'!$B$6,MATCH(A126,'apr 17'!$B$6:$B$1446,0)-1,7),0)</f>
        <v>0</v>
      </c>
      <c r="E126" s="3">
        <f ca="1">IFERROR(OFFSET('may 17'!$B$6,MATCH(A126,'may 17'!$B$6:$B$1446,0)-1,6),0)-IFERROR(OFFSET('may 17'!$B$6,MATCH(A126,'may 17'!$B$6:$B$1446,0)-1,7),0)</f>
        <v>39941</v>
      </c>
      <c r="F126" s="3">
        <f ca="1">IFERROR(OFFSET('jun 17'!$B$6,MATCH(A126,'jun 17'!$B$6:$B$1446,0)-1,6),0)-IFERROR(OFFSET('jun 17'!$B$6,MATCH(A126,'jun 17'!$B$6:$B$1446,0)-1,7),0)</f>
        <v>0</v>
      </c>
      <c r="G126" s="3">
        <f t="shared" ca="1" si="1"/>
        <v>-299798</v>
      </c>
      <c r="H126" s="3">
        <f ca="1">IFERROR(OFFSET('apr 16 To jun 16'!$B$6,MATCH(A126,'apr 16 To jun 16'!$B$6:$B$1446,0)-1,8),0)</f>
        <v>-485141.33</v>
      </c>
      <c r="I126" s="3"/>
      <c r="J126" s="3"/>
      <c r="K126" s="3"/>
      <c r="L126" s="3"/>
      <c r="M126" s="3"/>
      <c r="N126" s="3"/>
    </row>
    <row r="127" spans="1:14">
      <c r="A127" s="2" t="s">
        <v>255</v>
      </c>
      <c r="B127" s="2" t="s">
        <v>256</v>
      </c>
      <c r="C127" s="3">
        <f ca="1">IFERROR(OFFSET('apr 17'!$B$6,MATCH(A127,'apr 17'!$B$6:$B$1446,0)-1,4),0)</f>
        <v>1248.79</v>
      </c>
      <c r="D127" s="3">
        <f ca="1">IFERROR(OFFSET('apr 17'!$B$6,MATCH(A127,'apr 17'!$B$6:$B$1446,0)-1,6),0)-IFERROR(OFFSET('apr 17'!$B$6,MATCH(A127,'apr 17'!$B$6:$B$1446,0)-1,7),0)</f>
        <v>0</v>
      </c>
      <c r="E127" s="3">
        <f ca="1">IFERROR(OFFSET('may 17'!$B$6,MATCH(A127,'may 17'!$B$6:$B$1446,0)-1,6),0)-IFERROR(OFFSET('may 17'!$B$6,MATCH(A127,'may 17'!$B$6:$B$1446,0)-1,7),0)</f>
        <v>0</v>
      </c>
      <c r="F127" s="3">
        <f ca="1">IFERROR(OFFSET('jun 17'!$B$6,MATCH(A127,'jun 17'!$B$6:$B$1446,0)-1,6),0)-IFERROR(OFFSET('jun 17'!$B$6,MATCH(A127,'jun 17'!$B$6:$B$1446,0)-1,7),0)</f>
        <v>0</v>
      </c>
      <c r="G127" s="3">
        <f t="shared" ca="1" si="1"/>
        <v>1248.79</v>
      </c>
      <c r="H127" s="3">
        <f ca="1">IFERROR(OFFSET('apr 16 To jun 16'!$B$6,MATCH(A127,'apr 16 To jun 16'!$B$6:$B$1446,0)-1,8),0)</f>
        <v>1248.79</v>
      </c>
      <c r="I127" s="3"/>
      <c r="J127" s="3"/>
      <c r="K127" s="3"/>
      <c r="L127" s="3"/>
      <c r="M127" s="3"/>
      <c r="N127" s="3"/>
    </row>
    <row r="128" spans="1:14">
      <c r="A128" s="2" t="s">
        <v>257</v>
      </c>
      <c r="B128" s="2" t="s">
        <v>258</v>
      </c>
      <c r="C128" s="3">
        <f ca="1">IFERROR(OFFSET('apr 17'!$B$6,MATCH(A128,'apr 17'!$B$6:$B$1446,0)-1,4),0)</f>
        <v>0</v>
      </c>
      <c r="D128" s="3">
        <f ca="1">IFERROR(OFFSET('apr 17'!$B$6,MATCH(A128,'apr 17'!$B$6:$B$1446,0)-1,6),0)-IFERROR(OFFSET('apr 17'!$B$6,MATCH(A128,'apr 17'!$B$6:$B$1446,0)-1,7),0)</f>
        <v>0</v>
      </c>
      <c r="E128" s="3">
        <f ca="1">IFERROR(OFFSET('may 17'!$B$6,MATCH(A128,'may 17'!$B$6:$B$1446,0)-1,6),0)-IFERROR(OFFSET('may 17'!$B$6,MATCH(A128,'may 17'!$B$6:$B$1446,0)-1,7),0)</f>
        <v>0</v>
      </c>
      <c r="F128" s="3">
        <f ca="1">IFERROR(OFFSET('jun 17'!$B$6,MATCH(A128,'jun 17'!$B$6:$B$1446,0)-1,6),0)-IFERROR(OFFSET('jun 17'!$B$6,MATCH(A128,'jun 17'!$B$6:$B$1446,0)-1,7),0)</f>
        <v>0</v>
      </c>
      <c r="G128" s="3">
        <f t="shared" ca="1" si="1"/>
        <v>0</v>
      </c>
      <c r="H128" s="3">
        <f ca="1">IFERROR(OFFSET('apr 16 To jun 16'!$B$6,MATCH(A128,'apr 16 To jun 16'!$B$6:$B$1446,0)-1,8),0)</f>
        <v>0</v>
      </c>
      <c r="I128" s="3"/>
      <c r="J128" s="3"/>
      <c r="K128" s="3"/>
      <c r="L128" s="3"/>
      <c r="M128" s="3"/>
      <c r="N128" s="3"/>
    </row>
    <row r="129" spans="1:14">
      <c r="A129" s="2" t="s">
        <v>259</v>
      </c>
      <c r="B129" s="2" t="s">
        <v>260</v>
      </c>
      <c r="C129" s="3">
        <f ca="1">IFERROR(OFFSET('apr 17'!$B$6,MATCH(A129,'apr 17'!$B$6:$B$1446,0)-1,4),0)</f>
        <v>0</v>
      </c>
      <c r="D129" s="3">
        <f ca="1">IFERROR(OFFSET('apr 17'!$B$6,MATCH(A129,'apr 17'!$B$6:$B$1446,0)-1,6),0)-IFERROR(OFFSET('apr 17'!$B$6,MATCH(A129,'apr 17'!$B$6:$B$1446,0)-1,7),0)</f>
        <v>0</v>
      </c>
      <c r="E129" s="3">
        <f ca="1">IFERROR(OFFSET('may 17'!$B$6,MATCH(A129,'may 17'!$B$6:$B$1446,0)-1,6),0)-IFERROR(OFFSET('may 17'!$B$6,MATCH(A129,'may 17'!$B$6:$B$1446,0)-1,7),0)</f>
        <v>0</v>
      </c>
      <c r="F129" s="3">
        <f ca="1">IFERROR(OFFSET('jun 17'!$B$6,MATCH(A129,'jun 17'!$B$6:$B$1446,0)-1,6),0)-IFERROR(OFFSET('jun 17'!$B$6,MATCH(A129,'jun 17'!$B$6:$B$1446,0)-1,7),0)</f>
        <v>0</v>
      </c>
      <c r="G129" s="3">
        <f t="shared" ca="1" si="1"/>
        <v>0</v>
      </c>
      <c r="H129" s="3">
        <f ca="1">IFERROR(OFFSET('apr 16 To jun 16'!$B$6,MATCH(A129,'apr 16 To jun 16'!$B$6:$B$1446,0)-1,8),0)</f>
        <v>0</v>
      </c>
      <c r="I129" s="3"/>
      <c r="J129" s="3"/>
      <c r="K129" s="3"/>
      <c r="L129" s="3"/>
      <c r="M129" s="3"/>
      <c r="N129" s="3"/>
    </row>
    <row r="130" spans="1:14">
      <c r="A130" s="2" t="s">
        <v>261</v>
      </c>
      <c r="B130" s="2" t="s">
        <v>262</v>
      </c>
      <c r="C130" s="3">
        <f ca="1">IFERROR(OFFSET('apr 17'!$B$6,MATCH(A130,'apr 17'!$B$6:$B$1446,0)-1,4),0)</f>
        <v>0</v>
      </c>
      <c r="D130" s="3">
        <f ca="1">IFERROR(OFFSET('apr 17'!$B$6,MATCH(A130,'apr 17'!$B$6:$B$1446,0)-1,6),0)-IFERROR(OFFSET('apr 17'!$B$6,MATCH(A130,'apr 17'!$B$6:$B$1446,0)-1,7),0)</f>
        <v>0</v>
      </c>
      <c r="E130" s="3">
        <f ca="1">IFERROR(OFFSET('may 17'!$B$6,MATCH(A130,'may 17'!$B$6:$B$1446,0)-1,6),0)-IFERROR(OFFSET('may 17'!$B$6,MATCH(A130,'may 17'!$B$6:$B$1446,0)-1,7),0)</f>
        <v>0</v>
      </c>
      <c r="F130" s="3">
        <f ca="1">IFERROR(OFFSET('jun 17'!$B$6,MATCH(A130,'jun 17'!$B$6:$B$1446,0)-1,6),0)-IFERROR(OFFSET('jun 17'!$B$6,MATCH(A130,'jun 17'!$B$6:$B$1446,0)-1,7),0)</f>
        <v>0</v>
      </c>
      <c r="G130" s="3">
        <f t="shared" ca="1" si="1"/>
        <v>0</v>
      </c>
      <c r="H130" s="3">
        <f ca="1">IFERROR(OFFSET('apr 16 To jun 16'!$B$6,MATCH(A130,'apr 16 To jun 16'!$B$6:$B$1446,0)-1,8),0)</f>
        <v>0</v>
      </c>
      <c r="I130" s="3"/>
      <c r="J130" s="3"/>
      <c r="K130" s="3"/>
      <c r="L130" s="3"/>
      <c r="M130" s="3"/>
      <c r="N130" s="3"/>
    </row>
    <row r="131" spans="1:14">
      <c r="A131" s="2" t="s">
        <v>263</v>
      </c>
      <c r="B131" s="2" t="s">
        <v>264</v>
      </c>
      <c r="C131" s="3">
        <f ca="1">IFERROR(OFFSET('apr 17'!$B$6,MATCH(A131,'apr 17'!$B$6:$B$1446,0)-1,4),0)</f>
        <v>0</v>
      </c>
      <c r="D131" s="3">
        <f ca="1">IFERROR(OFFSET('apr 17'!$B$6,MATCH(A131,'apr 17'!$B$6:$B$1446,0)-1,6),0)-IFERROR(OFFSET('apr 17'!$B$6,MATCH(A131,'apr 17'!$B$6:$B$1446,0)-1,7),0)</f>
        <v>0</v>
      </c>
      <c r="E131" s="3">
        <f ca="1">IFERROR(OFFSET('may 17'!$B$6,MATCH(A131,'may 17'!$B$6:$B$1446,0)-1,6),0)-IFERROR(OFFSET('may 17'!$B$6,MATCH(A131,'may 17'!$B$6:$B$1446,0)-1,7),0)</f>
        <v>0</v>
      </c>
      <c r="F131" s="3">
        <f ca="1">IFERROR(OFFSET('jun 17'!$B$6,MATCH(A131,'jun 17'!$B$6:$B$1446,0)-1,6),0)-IFERROR(OFFSET('jun 17'!$B$6,MATCH(A131,'jun 17'!$B$6:$B$1446,0)-1,7),0)</f>
        <v>0</v>
      </c>
      <c r="G131" s="3">
        <f t="shared" ref="G131:G194" ca="1" si="2">SUM(C131:F131)</f>
        <v>0</v>
      </c>
      <c r="H131" s="3">
        <f ca="1">IFERROR(OFFSET('apr 16 To jun 16'!$B$6,MATCH(A131,'apr 16 To jun 16'!$B$6:$B$1446,0)-1,8),0)</f>
        <v>0</v>
      </c>
      <c r="I131" s="3"/>
      <c r="J131" s="3"/>
      <c r="K131" s="3"/>
      <c r="L131" s="3"/>
      <c r="M131" s="3"/>
      <c r="N131" s="3"/>
    </row>
    <row r="132" spans="1:14">
      <c r="A132" s="2" t="s">
        <v>265</v>
      </c>
      <c r="B132" s="2" t="s">
        <v>266</v>
      </c>
      <c r="C132" s="3">
        <f ca="1">IFERROR(OFFSET('apr 17'!$B$6,MATCH(A132,'apr 17'!$B$6:$B$1446,0)-1,4),0)</f>
        <v>0</v>
      </c>
      <c r="D132" s="3">
        <f ca="1">IFERROR(OFFSET('apr 17'!$B$6,MATCH(A132,'apr 17'!$B$6:$B$1446,0)-1,6),0)-IFERROR(OFFSET('apr 17'!$B$6,MATCH(A132,'apr 17'!$B$6:$B$1446,0)-1,7),0)</f>
        <v>0</v>
      </c>
      <c r="E132" s="3">
        <f ca="1">IFERROR(OFFSET('may 17'!$B$6,MATCH(A132,'may 17'!$B$6:$B$1446,0)-1,6),0)-IFERROR(OFFSET('may 17'!$B$6,MATCH(A132,'may 17'!$B$6:$B$1446,0)-1,7),0)</f>
        <v>0</v>
      </c>
      <c r="F132" s="3">
        <f ca="1">IFERROR(OFFSET('jun 17'!$B$6,MATCH(A132,'jun 17'!$B$6:$B$1446,0)-1,6),0)-IFERROR(OFFSET('jun 17'!$B$6,MATCH(A132,'jun 17'!$B$6:$B$1446,0)-1,7),0)</f>
        <v>0</v>
      </c>
      <c r="G132" s="3">
        <f t="shared" ca="1" si="2"/>
        <v>0</v>
      </c>
      <c r="H132" s="3">
        <f ca="1">IFERROR(OFFSET('apr 16 To jun 16'!$B$6,MATCH(A132,'apr 16 To jun 16'!$B$6:$B$1446,0)-1,8),0)</f>
        <v>0</v>
      </c>
      <c r="I132" s="3"/>
      <c r="J132" s="3"/>
      <c r="K132" s="3"/>
      <c r="L132" s="3"/>
      <c r="M132" s="3"/>
      <c r="N132" s="3"/>
    </row>
    <row r="133" spans="1:14">
      <c r="A133" s="2" t="s">
        <v>267</v>
      </c>
      <c r="B133" s="2" t="s">
        <v>268</v>
      </c>
      <c r="C133" s="3">
        <f ca="1">IFERROR(OFFSET('apr 17'!$B$6,MATCH(A133,'apr 17'!$B$6:$B$1446,0)-1,4),0)</f>
        <v>0</v>
      </c>
      <c r="D133" s="3">
        <f ca="1">IFERROR(OFFSET('apr 17'!$B$6,MATCH(A133,'apr 17'!$B$6:$B$1446,0)-1,6),0)-IFERROR(OFFSET('apr 17'!$B$6,MATCH(A133,'apr 17'!$B$6:$B$1446,0)-1,7),0)</f>
        <v>0</v>
      </c>
      <c r="E133" s="3">
        <f ca="1">IFERROR(OFFSET('may 17'!$B$6,MATCH(A133,'may 17'!$B$6:$B$1446,0)-1,6),0)-IFERROR(OFFSET('may 17'!$B$6,MATCH(A133,'may 17'!$B$6:$B$1446,0)-1,7),0)</f>
        <v>0</v>
      </c>
      <c r="F133" s="3">
        <f ca="1">IFERROR(OFFSET('jun 17'!$B$6,MATCH(A133,'jun 17'!$B$6:$B$1446,0)-1,6),0)-IFERROR(OFFSET('jun 17'!$B$6,MATCH(A133,'jun 17'!$B$6:$B$1446,0)-1,7),0)</f>
        <v>0</v>
      </c>
      <c r="G133" s="3">
        <f t="shared" ca="1" si="2"/>
        <v>0</v>
      </c>
      <c r="H133" s="3">
        <f ca="1">IFERROR(OFFSET('apr 16 To jun 16'!$B$6,MATCH(A133,'apr 16 To jun 16'!$B$6:$B$1446,0)-1,8),0)</f>
        <v>0</v>
      </c>
      <c r="I133" s="3"/>
      <c r="J133" s="3"/>
      <c r="K133" s="3"/>
      <c r="L133" s="3"/>
      <c r="M133" s="3"/>
      <c r="N133" s="3"/>
    </row>
    <row r="134" spans="1:14">
      <c r="A134" s="2" t="s">
        <v>269</v>
      </c>
      <c r="B134" s="2" t="s">
        <v>270</v>
      </c>
      <c r="C134" s="3">
        <f ca="1">IFERROR(OFFSET('apr 17'!$B$6,MATCH(A134,'apr 17'!$B$6:$B$1446,0)-1,4),0)</f>
        <v>-114400</v>
      </c>
      <c r="D134" s="3">
        <f ca="1">IFERROR(OFFSET('apr 17'!$B$6,MATCH(A134,'apr 17'!$B$6:$B$1446,0)-1,6),0)-IFERROR(OFFSET('apr 17'!$B$6,MATCH(A134,'apr 17'!$B$6:$B$1446,0)-1,7),0)</f>
        <v>0</v>
      </c>
      <c r="E134" s="3">
        <f ca="1">IFERROR(OFFSET('may 17'!$B$6,MATCH(A134,'may 17'!$B$6:$B$1446,0)-1,6),0)-IFERROR(OFFSET('may 17'!$B$6,MATCH(A134,'may 17'!$B$6:$B$1446,0)-1,7),0)</f>
        <v>0</v>
      </c>
      <c r="F134" s="3">
        <f ca="1">IFERROR(OFFSET('jun 17'!$B$6,MATCH(A134,'jun 17'!$B$6:$B$1446,0)-1,6),0)-IFERROR(OFFSET('jun 17'!$B$6,MATCH(A134,'jun 17'!$B$6:$B$1446,0)-1,7),0)</f>
        <v>0</v>
      </c>
      <c r="G134" s="3">
        <f t="shared" ca="1" si="2"/>
        <v>-114400</v>
      </c>
      <c r="H134" s="3">
        <f ca="1">IFERROR(OFFSET('apr 16 To jun 16'!$B$6,MATCH(A134,'apr 16 To jun 16'!$B$6:$B$1446,0)-1,8),0)</f>
        <v>-114400</v>
      </c>
      <c r="I134" s="3"/>
      <c r="J134" s="3"/>
      <c r="K134" s="3"/>
      <c r="L134" s="3"/>
      <c r="M134" s="3"/>
      <c r="N134" s="3"/>
    </row>
    <row r="135" spans="1:14">
      <c r="A135" s="2" t="s">
        <v>271</v>
      </c>
      <c r="B135" s="2" t="s">
        <v>272</v>
      </c>
      <c r="C135" s="3">
        <f ca="1">IFERROR(OFFSET('apr 17'!$B$6,MATCH(A135,'apr 17'!$B$6:$B$1446,0)-1,4),0)</f>
        <v>0</v>
      </c>
      <c r="D135" s="3">
        <f ca="1">IFERROR(OFFSET('apr 17'!$B$6,MATCH(A135,'apr 17'!$B$6:$B$1446,0)-1,6),0)-IFERROR(OFFSET('apr 17'!$B$6,MATCH(A135,'apr 17'!$B$6:$B$1446,0)-1,7),0)</f>
        <v>0</v>
      </c>
      <c r="E135" s="3">
        <f ca="1">IFERROR(OFFSET('may 17'!$B$6,MATCH(A135,'may 17'!$B$6:$B$1446,0)-1,6),0)-IFERROR(OFFSET('may 17'!$B$6,MATCH(A135,'may 17'!$B$6:$B$1446,0)-1,7),0)</f>
        <v>0</v>
      </c>
      <c r="F135" s="3">
        <f ca="1">IFERROR(OFFSET('jun 17'!$B$6,MATCH(A135,'jun 17'!$B$6:$B$1446,0)-1,6),0)-IFERROR(OFFSET('jun 17'!$B$6,MATCH(A135,'jun 17'!$B$6:$B$1446,0)-1,7),0)</f>
        <v>0</v>
      </c>
      <c r="G135" s="3">
        <f t="shared" ca="1" si="2"/>
        <v>0</v>
      </c>
      <c r="H135" s="3">
        <f ca="1">IFERROR(OFFSET('apr 16 To jun 16'!$B$6,MATCH(A135,'apr 16 To jun 16'!$B$6:$B$1446,0)-1,8),0)</f>
        <v>0</v>
      </c>
      <c r="I135" s="3"/>
      <c r="J135" s="3"/>
      <c r="K135" s="3"/>
      <c r="L135" s="3"/>
      <c r="M135" s="3"/>
      <c r="N135" s="3"/>
    </row>
    <row r="136" spans="1:14">
      <c r="A136" s="2" t="s">
        <v>273</v>
      </c>
      <c r="B136" s="2" t="s">
        <v>274</v>
      </c>
      <c r="C136" s="3">
        <f ca="1">IFERROR(OFFSET('apr 17'!$B$6,MATCH(A136,'apr 17'!$B$6:$B$1446,0)-1,4),0)</f>
        <v>0</v>
      </c>
      <c r="D136" s="3">
        <f ca="1">IFERROR(OFFSET('apr 17'!$B$6,MATCH(A136,'apr 17'!$B$6:$B$1446,0)-1,6),0)-IFERROR(OFFSET('apr 17'!$B$6,MATCH(A136,'apr 17'!$B$6:$B$1446,0)-1,7),0)</f>
        <v>0</v>
      </c>
      <c r="E136" s="3">
        <f ca="1">IFERROR(OFFSET('may 17'!$B$6,MATCH(A136,'may 17'!$B$6:$B$1446,0)-1,6),0)-IFERROR(OFFSET('may 17'!$B$6,MATCH(A136,'may 17'!$B$6:$B$1446,0)-1,7),0)</f>
        <v>0</v>
      </c>
      <c r="F136" s="3">
        <f ca="1">IFERROR(OFFSET('jun 17'!$B$6,MATCH(A136,'jun 17'!$B$6:$B$1446,0)-1,6),0)-IFERROR(OFFSET('jun 17'!$B$6,MATCH(A136,'jun 17'!$B$6:$B$1446,0)-1,7),0)</f>
        <v>0</v>
      </c>
      <c r="G136" s="3">
        <f t="shared" ca="1" si="2"/>
        <v>0</v>
      </c>
      <c r="H136" s="3">
        <f ca="1">IFERROR(OFFSET('apr 16 To jun 16'!$B$6,MATCH(A136,'apr 16 To jun 16'!$B$6:$B$1446,0)-1,8),0)</f>
        <v>0</v>
      </c>
      <c r="I136" s="3"/>
      <c r="J136" s="3"/>
      <c r="K136" s="3"/>
      <c r="L136" s="3"/>
      <c r="M136" s="3"/>
      <c r="N136" s="3"/>
    </row>
    <row r="137" spans="1:14">
      <c r="A137" s="2" t="s">
        <v>275</v>
      </c>
      <c r="B137" s="2" t="s">
        <v>276</v>
      </c>
      <c r="C137" s="3">
        <f ca="1">IFERROR(OFFSET('apr 17'!$B$6,MATCH(A137,'apr 17'!$B$6:$B$1446,0)-1,4),0)</f>
        <v>0</v>
      </c>
      <c r="D137" s="3">
        <f ca="1">IFERROR(OFFSET('apr 17'!$B$6,MATCH(A137,'apr 17'!$B$6:$B$1446,0)-1,6),0)-IFERROR(OFFSET('apr 17'!$B$6,MATCH(A137,'apr 17'!$B$6:$B$1446,0)-1,7),0)</f>
        <v>0</v>
      </c>
      <c r="E137" s="3">
        <f ca="1">IFERROR(OFFSET('may 17'!$B$6,MATCH(A137,'may 17'!$B$6:$B$1446,0)-1,6),0)-IFERROR(OFFSET('may 17'!$B$6,MATCH(A137,'may 17'!$B$6:$B$1446,0)-1,7),0)</f>
        <v>0</v>
      </c>
      <c r="F137" s="3">
        <f ca="1">IFERROR(OFFSET('jun 17'!$B$6,MATCH(A137,'jun 17'!$B$6:$B$1446,0)-1,6),0)-IFERROR(OFFSET('jun 17'!$B$6,MATCH(A137,'jun 17'!$B$6:$B$1446,0)-1,7),0)</f>
        <v>0</v>
      </c>
      <c r="G137" s="3">
        <f t="shared" ca="1" si="2"/>
        <v>0</v>
      </c>
      <c r="H137" s="3">
        <f ca="1">IFERROR(OFFSET('apr 16 To jun 16'!$B$6,MATCH(A137,'apr 16 To jun 16'!$B$6:$B$1446,0)-1,8),0)</f>
        <v>0</v>
      </c>
      <c r="I137" s="3"/>
      <c r="J137" s="3"/>
      <c r="K137" s="3"/>
      <c r="L137" s="3"/>
      <c r="M137" s="3"/>
      <c r="N137" s="3"/>
    </row>
    <row r="138" spans="1:14">
      <c r="A138" s="2" t="s">
        <v>277</v>
      </c>
      <c r="B138" s="2" t="s">
        <v>278</v>
      </c>
      <c r="C138" s="3">
        <f ca="1">IFERROR(OFFSET('apr 17'!$B$6,MATCH(A138,'apr 17'!$B$6:$B$1446,0)-1,4),0)</f>
        <v>-99972</v>
      </c>
      <c r="D138" s="3">
        <f ca="1">IFERROR(OFFSET('apr 17'!$B$6,MATCH(A138,'apr 17'!$B$6:$B$1446,0)-1,6),0)-IFERROR(OFFSET('apr 17'!$B$6,MATCH(A138,'apr 17'!$B$6:$B$1446,0)-1,7),0)</f>
        <v>0</v>
      </c>
      <c r="E138" s="3">
        <f ca="1">IFERROR(OFFSET('may 17'!$B$6,MATCH(A138,'may 17'!$B$6:$B$1446,0)-1,6),0)-IFERROR(OFFSET('may 17'!$B$6,MATCH(A138,'may 17'!$B$6:$B$1446,0)-1,7),0)</f>
        <v>0</v>
      </c>
      <c r="F138" s="3">
        <f ca="1">IFERROR(OFFSET('jun 17'!$B$6,MATCH(A138,'jun 17'!$B$6:$B$1446,0)-1,6),0)-IFERROR(OFFSET('jun 17'!$B$6,MATCH(A138,'jun 17'!$B$6:$B$1446,0)-1,7),0)</f>
        <v>0</v>
      </c>
      <c r="G138" s="3">
        <f t="shared" ca="1" si="2"/>
        <v>-99972</v>
      </c>
      <c r="H138" s="3">
        <f ca="1">IFERROR(OFFSET('apr 16 To jun 16'!$B$6,MATCH(A138,'apr 16 To jun 16'!$B$6:$B$1446,0)-1,8),0)</f>
        <v>-99972</v>
      </c>
      <c r="I138" s="3"/>
      <c r="J138" s="3"/>
      <c r="K138" s="3"/>
      <c r="L138" s="3"/>
      <c r="M138" s="3"/>
      <c r="N138" s="3"/>
    </row>
    <row r="139" spans="1:14">
      <c r="A139" s="2" t="s">
        <v>279</v>
      </c>
      <c r="B139" s="2" t="s">
        <v>280</v>
      </c>
      <c r="C139" s="3">
        <f ca="1">IFERROR(OFFSET('apr 17'!$B$6,MATCH(A139,'apr 17'!$B$6:$B$1446,0)-1,4),0)</f>
        <v>0</v>
      </c>
      <c r="D139" s="3">
        <f ca="1">IFERROR(OFFSET('apr 17'!$B$6,MATCH(A139,'apr 17'!$B$6:$B$1446,0)-1,6),0)-IFERROR(OFFSET('apr 17'!$B$6,MATCH(A139,'apr 17'!$B$6:$B$1446,0)-1,7),0)</f>
        <v>0</v>
      </c>
      <c r="E139" s="3">
        <f ca="1">IFERROR(OFFSET('may 17'!$B$6,MATCH(A139,'may 17'!$B$6:$B$1446,0)-1,6),0)-IFERROR(OFFSET('may 17'!$B$6,MATCH(A139,'may 17'!$B$6:$B$1446,0)-1,7),0)</f>
        <v>0</v>
      </c>
      <c r="F139" s="3">
        <f ca="1">IFERROR(OFFSET('jun 17'!$B$6,MATCH(A139,'jun 17'!$B$6:$B$1446,0)-1,6),0)-IFERROR(OFFSET('jun 17'!$B$6,MATCH(A139,'jun 17'!$B$6:$B$1446,0)-1,7),0)</f>
        <v>0</v>
      </c>
      <c r="G139" s="3">
        <f t="shared" ca="1" si="2"/>
        <v>0</v>
      </c>
      <c r="H139" s="3">
        <f ca="1">IFERROR(OFFSET('apr 16 To jun 16'!$B$6,MATCH(A139,'apr 16 To jun 16'!$B$6:$B$1446,0)-1,8),0)</f>
        <v>0</v>
      </c>
      <c r="I139" s="3"/>
      <c r="J139" s="3"/>
      <c r="K139" s="3"/>
      <c r="L139" s="3"/>
      <c r="M139" s="3"/>
      <c r="N139" s="3"/>
    </row>
    <row r="140" spans="1:14">
      <c r="A140" s="2" t="s">
        <v>281</v>
      </c>
      <c r="B140" s="2" t="s">
        <v>282</v>
      </c>
      <c r="C140" s="3">
        <f ca="1">IFERROR(OFFSET('apr 17'!$B$6,MATCH(A140,'apr 17'!$B$6:$B$1446,0)-1,4),0)</f>
        <v>0</v>
      </c>
      <c r="D140" s="3">
        <f ca="1">IFERROR(OFFSET('apr 17'!$B$6,MATCH(A140,'apr 17'!$B$6:$B$1446,0)-1,6),0)-IFERROR(OFFSET('apr 17'!$B$6,MATCH(A140,'apr 17'!$B$6:$B$1446,0)-1,7),0)</f>
        <v>0</v>
      </c>
      <c r="E140" s="3">
        <f ca="1">IFERROR(OFFSET('may 17'!$B$6,MATCH(A140,'may 17'!$B$6:$B$1446,0)-1,6),0)-IFERROR(OFFSET('may 17'!$B$6,MATCH(A140,'may 17'!$B$6:$B$1446,0)-1,7),0)</f>
        <v>0</v>
      </c>
      <c r="F140" s="3">
        <f ca="1">IFERROR(OFFSET('jun 17'!$B$6,MATCH(A140,'jun 17'!$B$6:$B$1446,0)-1,6),0)-IFERROR(OFFSET('jun 17'!$B$6,MATCH(A140,'jun 17'!$B$6:$B$1446,0)-1,7),0)</f>
        <v>0</v>
      </c>
      <c r="G140" s="3">
        <f t="shared" ca="1" si="2"/>
        <v>0</v>
      </c>
      <c r="H140" s="3">
        <f ca="1">IFERROR(OFFSET('apr 16 To jun 16'!$B$6,MATCH(A140,'apr 16 To jun 16'!$B$6:$B$1446,0)-1,8),0)</f>
        <v>0</v>
      </c>
      <c r="I140" s="3"/>
      <c r="J140" s="3"/>
      <c r="K140" s="3"/>
      <c r="L140" s="3"/>
      <c r="M140" s="3"/>
      <c r="N140" s="3"/>
    </row>
    <row r="141" spans="1:14">
      <c r="A141" s="2" t="s">
        <v>283</v>
      </c>
      <c r="B141" s="2" t="s">
        <v>284</v>
      </c>
      <c r="C141" s="3">
        <f ca="1">IFERROR(OFFSET('apr 17'!$B$6,MATCH(A141,'apr 17'!$B$6:$B$1446,0)-1,4),0)</f>
        <v>0</v>
      </c>
      <c r="D141" s="3">
        <f ca="1">IFERROR(OFFSET('apr 17'!$B$6,MATCH(A141,'apr 17'!$B$6:$B$1446,0)-1,6),0)-IFERROR(OFFSET('apr 17'!$B$6,MATCH(A141,'apr 17'!$B$6:$B$1446,0)-1,7),0)</f>
        <v>0</v>
      </c>
      <c r="E141" s="3">
        <f ca="1">IFERROR(OFFSET('may 17'!$B$6,MATCH(A141,'may 17'!$B$6:$B$1446,0)-1,6),0)-IFERROR(OFFSET('may 17'!$B$6,MATCH(A141,'may 17'!$B$6:$B$1446,0)-1,7),0)</f>
        <v>0</v>
      </c>
      <c r="F141" s="3">
        <f ca="1">IFERROR(OFFSET('jun 17'!$B$6,MATCH(A141,'jun 17'!$B$6:$B$1446,0)-1,6),0)-IFERROR(OFFSET('jun 17'!$B$6,MATCH(A141,'jun 17'!$B$6:$B$1446,0)-1,7),0)</f>
        <v>0</v>
      </c>
      <c r="G141" s="3">
        <f t="shared" ca="1" si="2"/>
        <v>0</v>
      </c>
      <c r="H141" s="3">
        <f ca="1">IFERROR(OFFSET('apr 16 To jun 16'!$B$6,MATCH(A141,'apr 16 To jun 16'!$B$6:$B$1446,0)-1,8),0)</f>
        <v>0</v>
      </c>
      <c r="I141" s="3"/>
      <c r="J141" s="3"/>
      <c r="K141" s="3"/>
      <c r="L141" s="3"/>
      <c r="M141" s="3"/>
      <c r="N141" s="3"/>
    </row>
    <row r="142" spans="1:14">
      <c r="A142" s="2" t="s">
        <v>285</v>
      </c>
      <c r="B142" s="2" t="s">
        <v>286</v>
      </c>
      <c r="C142" s="3">
        <f ca="1">IFERROR(OFFSET('apr 17'!$B$6,MATCH(A142,'apr 17'!$B$6:$B$1446,0)-1,4),0)</f>
        <v>0</v>
      </c>
      <c r="D142" s="3">
        <f ca="1">IFERROR(OFFSET('apr 17'!$B$6,MATCH(A142,'apr 17'!$B$6:$B$1446,0)-1,6),0)-IFERROR(OFFSET('apr 17'!$B$6,MATCH(A142,'apr 17'!$B$6:$B$1446,0)-1,7),0)</f>
        <v>0</v>
      </c>
      <c r="E142" s="3">
        <f ca="1">IFERROR(OFFSET('may 17'!$B$6,MATCH(A142,'may 17'!$B$6:$B$1446,0)-1,6),0)-IFERROR(OFFSET('may 17'!$B$6,MATCH(A142,'may 17'!$B$6:$B$1446,0)-1,7),0)</f>
        <v>0</v>
      </c>
      <c r="F142" s="3">
        <f ca="1">IFERROR(OFFSET('jun 17'!$B$6,MATCH(A142,'jun 17'!$B$6:$B$1446,0)-1,6),0)-IFERROR(OFFSET('jun 17'!$B$6,MATCH(A142,'jun 17'!$B$6:$B$1446,0)-1,7),0)</f>
        <v>0</v>
      </c>
      <c r="G142" s="3">
        <f t="shared" ca="1" si="2"/>
        <v>0</v>
      </c>
      <c r="H142" s="3">
        <f ca="1">IFERROR(OFFSET('apr 16 To jun 16'!$B$6,MATCH(A142,'apr 16 To jun 16'!$B$6:$B$1446,0)-1,8),0)</f>
        <v>0</v>
      </c>
      <c r="I142" s="3"/>
      <c r="J142" s="3"/>
      <c r="K142" s="3"/>
      <c r="L142" s="3"/>
      <c r="M142" s="3"/>
      <c r="N142" s="3"/>
    </row>
    <row r="143" spans="1:14">
      <c r="A143" s="2" t="s">
        <v>287</v>
      </c>
      <c r="B143" s="2" t="s">
        <v>288</v>
      </c>
      <c r="C143" s="3">
        <f ca="1">IFERROR(OFFSET('apr 17'!$B$6,MATCH(A143,'apr 17'!$B$6:$B$1446,0)-1,4),0)</f>
        <v>0</v>
      </c>
      <c r="D143" s="3">
        <f ca="1">IFERROR(OFFSET('apr 17'!$B$6,MATCH(A143,'apr 17'!$B$6:$B$1446,0)-1,6),0)-IFERROR(OFFSET('apr 17'!$B$6,MATCH(A143,'apr 17'!$B$6:$B$1446,0)-1,7),0)</f>
        <v>0</v>
      </c>
      <c r="E143" s="3">
        <f ca="1">IFERROR(OFFSET('may 17'!$B$6,MATCH(A143,'may 17'!$B$6:$B$1446,0)-1,6),0)-IFERROR(OFFSET('may 17'!$B$6,MATCH(A143,'may 17'!$B$6:$B$1446,0)-1,7),0)</f>
        <v>0</v>
      </c>
      <c r="F143" s="3">
        <f ca="1">IFERROR(OFFSET('jun 17'!$B$6,MATCH(A143,'jun 17'!$B$6:$B$1446,0)-1,6),0)-IFERROR(OFFSET('jun 17'!$B$6,MATCH(A143,'jun 17'!$B$6:$B$1446,0)-1,7),0)</f>
        <v>0</v>
      </c>
      <c r="G143" s="3">
        <f t="shared" ca="1" si="2"/>
        <v>0</v>
      </c>
      <c r="H143" s="3">
        <f ca="1">IFERROR(OFFSET('apr 16 To jun 16'!$B$6,MATCH(A143,'apr 16 To jun 16'!$B$6:$B$1446,0)-1,8),0)</f>
        <v>0</v>
      </c>
      <c r="I143" s="3"/>
      <c r="J143" s="3"/>
      <c r="K143" s="3"/>
      <c r="L143" s="3"/>
      <c r="M143" s="3"/>
      <c r="N143" s="3"/>
    </row>
    <row r="144" spans="1:14">
      <c r="A144" s="2" t="s">
        <v>289</v>
      </c>
      <c r="B144" s="2" t="s">
        <v>290</v>
      </c>
      <c r="C144" s="3">
        <f ca="1">IFERROR(OFFSET('apr 17'!$B$6,MATCH(A144,'apr 17'!$B$6:$B$1446,0)-1,4),0)</f>
        <v>0</v>
      </c>
      <c r="D144" s="3">
        <f ca="1">IFERROR(OFFSET('apr 17'!$B$6,MATCH(A144,'apr 17'!$B$6:$B$1446,0)-1,6),0)-IFERROR(OFFSET('apr 17'!$B$6,MATCH(A144,'apr 17'!$B$6:$B$1446,0)-1,7),0)</f>
        <v>0</v>
      </c>
      <c r="E144" s="3">
        <f ca="1">IFERROR(OFFSET('may 17'!$B$6,MATCH(A144,'may 17'!$B$6:$B$1446,0)-1,6),0)-IFERROR(OFFSET('may 17'!$B$6,MATCH(A144,'may 17'!$B$6:$B$1446,0)-1,7),0)</f>
        <v>-14903</v>
      </c>
      <c r="F144" s="3">
        <f ca="1">IFERROR(OFFSET('jun 17'!$B$6,MATCH(A144,'jun 17'!$B$6:$B$1446,0)-1,6),0)-IFERROR(OFFSET('jun 17'!$B$6,MATCH(A144,'jun 17'!$B$6:$B$1446,0)-1,7),0)</f>
        <v>0</v>
      </c>
      <c r="G144" s="3">
        <f t="shared" ca="1" si="2"/>
        <v>-14903</v>
      </c>
      <c r="H144" s="3">
        <f ca="1">IFERROR(OFFSET('apr 16 To jun 16'!$B$6,MATCH(A144,'apr 16 To jun 16'!$B$6:$B$1446,0)-1,8),0)</f>
        <v>0</v>
      </c>
      <c r="I144" s="3"/>
      <c r="J144" s="3"/>
      <c r="K144" s="3"/>
      <c r="L144" s="3"/>
      <c r="M144" s="3"/>
      <c r="N144" s="3"/>
    </row>
    <row r="145" spans="1:14">
      <c r="A145" s="2" t="s">
        <v>291</v>
      </c>
      <c r="B145" s="2" t="s">
        <v>292</v>
      </c>
      <c r="C145" s="3">
        <f ca="1">IFERROR(OFFSET('apr 17'!$B$6,MATCH(A145,'apr 17'!$B$6:$B$1446,0)-1,4),0)</f>
        <v>-1100000</v>
      </c>
      <c r="D145" s="3">
        <f ca="1">IFERROR(OFFSET('apr 17'!$B$6,MATCH(A145,'apr 17'!$B$6:$B$1446,0)-1,6),0)-IFERROR(OFFSET('apr 17'!$B$6,MATCH(A145,'apr 17'!$B$6:$B$1446,0)-1,7),0)</f>
        <v>0</v>
      </c>
      <c r="E145" s="3">
        <f ca="1">IFERROR(OFFSET('may 17'!$B$6,MATCH(A145,'may 17'!$B$6:$B$1446,0)-1,6),0)-IFERROR(OFFSET('may 17'!$B$6,MATCH(A145,'may 17'!$B$6:$B$1446,0)-1,7),0)</f>
        <v>0</v>
      </c>
      <c r="F145" s="3">
        <f ca="1">IFERROR(OFFSET('jun 17'!$B$6,MATCH(A145,'jun 17'!$B$6:$B$1446,0)-1,6),0)-IFERROR(OFFSET('jun 17'!$B$6,MATCH(A145,'jun 17'!$B$6:$B$1446,0)-1,7),0)</f>
        <v>0</v>
      </c>
      <c r="G145" s="3">
        <f t="shared" ca="1" si="2"/>
        <v>-1100000</v>
      </c>
      <c r="H145" s="3">
        <f ca="1">IFERROR(OFFSET('apr 16 To jun 16'!$B$6,MATCH(A145,'apr 16 To jun 16'!$B$6:$B$1446,0)-1,8),0)</f>
        <v>-500000</v>
      </c>
      <c r="I145" s="3"/>
      <c r="J145" s="3"/>
      <c r="K145" s="3"/>
      <c r="L145" s="3"/>
      <c r="M145" s="3"/>
      <c r="N145" s="3"/>
    </row>
    <row r="146" spans="1:14">
      <c r="A146" s="2" t="s">
        <v>293</v>
      </c>
      <c r="B146" s="2" t="s">
        <v>294</v>
      </c>
      <c r="C146" s="3">
        <f ca="1">IFERROR(OFFSET('apr 17'!$B$6,MATCH(A146,'apr 17'!$B$6:$B$1446,0)-1,4),0)</f>
        <v>0.75</v>
      </c>
      <c r="D146" s="3">
        <f ca="1">IFERROR(OFFSET('apr 17'!$B$6,MATCH(A146,'apr 17'!$B$6:$B$1446,0)-1,6),0)-IFERROR(OFFSET('apr 17'!$B$6,MATCH(A146,'apr 17'!$B$6:$B$1446,0)-1,7),0)</f>
        <v>0</v>
      </c>
      <c r="E146" s="3">
        <f ca="1">IFERROR(OFFSET('may 17'!$B$6,MATCH(A146,'may 17'!$B$6:$B$1446,0)-1,6),0)-IFERROR(OFFSET('may 17'!$B$6,MATCH(A146,'may 17'!$B$6:$B$1446,0)-1,7),0)</f>
        <v>0</v>
      </c>
      <c r="F146" s="3">
        <f ca="1">IFERROR(OFFSET('jun 17'!$B$6,MATCH(A146,'jun 17'!$B$6:$B$1446,0)-1,6),0)-IFERROR(OFFSET('jun 17'!$B$6,MATCH(A146,'jun 17'!$B$6:$B$1446,0)-1,7),0)</f>
        <v>0</v>
      </c>
      <c r="G146" s="3">
        <f t="shared" ca="1" si="2"/>
        <v>0.75</v>
      </c>
      <c r="H146" s="3">
        <f ca="1">IFERROR(OFFSET('apr 16 To jun 16'!$B$6,MATCH(A146,'apr 16 To jun 16'!$B$6:$B$1446,0)-1,8),0)</f>
        <v>0.75</v>
      </c>
      <c r="I146" s="3"/>
      <c r="J146" s="3"/>
      <c r="K146" s="3"/>
      <c r="L146" s="3"/>
      <c r="M146" s="3"/>
      <c r="N146" s="3"/>
    </row>
    <row r="147" spans="1:14">
      <c r="A147" s="2" t="s">
        <v>295</v>
      </c>
      <c r="B147" s="2" t="s">
        <v>296</v>
      </c>
      <c r="C147" s="3">
        <f ca="1">IFERROR(OFFSET('apr 17'!$B$6,MATCH(A147,'apr 17'!$B$6:$B$1446,0)-1,4),0)</f>
        <v>116216.63</v>
      </c>
      <c r="D147" s="3">
        <f ca="1">IFERROR(OFFSET('apr 17'!$B$6,MATCH(A147,'apr 17'!$B$6:$B$1446,0)-1,6),0)-IFERROR(OFFSET('apr 17'!$B$6,MATCH(A147,'apr 17'!$B$6:$B$1446,0)-1,7),0)</f>
        <v>413401.77</v>
      </c>
      <c r="E147" s="3">
        <f ca="1">IFERROR(OFFSET('may 17'!$B$6,MATCH(A147,'may 17'!$B$6:$B$1446,0)-1,6),0)-IFERROR(OFFSET('may 17'!$B$6,MATCH(A147,'may 17'!$B$6:$B$1446,0)-1,7),0)</f>
        <v>0</v>
      </c>
      <c r="F147" s="3">
        <f ca="1">IFERROR(OFFSET('jun 17'!$B$6,MATCH(A147,'jun 17'!$B$6:$B$1446,0)-1,6),0)-IFERROR(OFFSET('jun 17'!$B$6,MATCH(A147,'jun 17'!$B$6:$B$1446,0)-1,7),0)</f>
        <v>117309.99</v>
      </c>
      <c r="G147" s="3">
        <f t="shared" ca="1" si="2"/>
        <v>646928.39</v>
      </c>
      <c r="H147" s="3">
        <f ca="1">IFERROR(OFFSET('apr 16 To jun 16'!$B$6,MATCH(A147,'apr 16 To jun 16'!$B$6:$B$1446,0)-1,8),0)</f>
        <v>0</v>
      </c>
      <c r="I147" s="3"/>
      <c r="J147" s="3"/>
      <c r="K147" s="3"/>
      <c r="L147" s="3"/>
      <c r="M147" s="3"/>
      <c r="N147" s="3"/>
    </row>
    <row r="148" spans="1:14">
      <c r="A148" s="2" t="s">
        <v>297</v>
      </c>
      <c r="B148" s="2" t="s">
        <v>298</v>
      </c>
      <c r="C148" s="3">
        <f ca="1">IFERROR(OFFSET('apr 17'!$B$6,MATCH(A148,'apr 17'!$B$6:$B$1446,0)-1,4),0)</f>
        <v>-7835507.6399999997</v>
      </c>
      <c r="D148" s="3">
        <f ca="1">IFERROR(OFFSET('apr 17'!$B$6,MATCH(A148,'apr 17'!$B$6:$B$1446,0)-1,6),0)-IFERROR(OFFSET('apr 17'!$B$6,MATCH(A148,'apr 17'!$B$6:$B$1446,0)-1,7),0)</f>
        <v>-533660.86999999965</v>
      </c>
      <c r="E148" s="3">
        <f ca="1">IFERROR(OFFSET('may 17'!$B$6,MATCH(A148,'may 17'!$B$6:$B$1446,0)-1,6),0)-IFERROR(OFFSET('may 17'!$B$6,MATCH(A148,'may 17'!$B$6:$B$1446,0)-1,7),0)</f>
        <v>-2024594.21</v>
      </c>
      <c r="F148" s="3">
        <f ca="1">IFERROR(OFFSET('jun 17'!$B$6,MATCH(A148,'jun 17'!$B$6:$B$1446,0)-1,6),0)-IFERROR(OFFSET('jun 17'!$B$6,MATCH(A148,'jun 17'!$B$6:$B$1446,0)-1,7),0)</f>
        <v>-1182533.1200000001</v>
      </c>
      <c r="G148" s="3">
        <f t="shared" ca="1" si="2"/>
        <v>-11576295.84</v>
      </c>
      <c r="H148" s="3">
        <f ca="1">IFERROR(OFFSET('apr 16 To jun 16'!$B$6,MATCH(A148,'apr 16 To jun 16'!$B$6:$B$1446,0)-1,8),0)</f>
        <v>-11561159.710000001</v>
      </c>
      <c r="I148" s="3"/>
      <c r="J148" s="3"/>
      <c r="K148" s="3"/>
      <c r="L148" s="3"/>
      <c r="M148" s="3"/>
      <c r="N148" s="3"/>
    </row>
    <row r="149" spans="1:14">
      <c r="A149" s="2" t="s">
        <v>299</v>
      </c>
      <c r="B149" s="2" t="s">
        <v>300</v>
      </c>
      <c r="C149" s="3">
        <f ca="1">IFERROR(OFFSET('apr 17'!$B$6,MATCH(A149,'apr 17'!$B$6:$B$1446,0)-1,4),0)</f>
        <v>-92640740.200000003</v>
      </c>
      <c r="D149" s="3">
        <f ca="1">IFERROR(OFFSET('apr 17'!$B$6,MATCH(A149,'apr 17'!$B$6:$B$1446,0)-1,6),0)-IFERROR(OFFSET('apr 17'!$B$6,MATCH(A149,'apr 17'!$B$6:$B$1446,0)-1,7),0)</f>
        <v>-6747750.1499999985</v>
      </c>
      <c r="E149" s="3">
        <f ca="1">IFERROR(OFFSET('may 17'!$B$6,MATCH(A149,'may 17'!$B$6:$B$1446,0)-1,6),0)-IFERROR(OFFSET('may 17'!$B$6,MATCH(A149,'may 17'!$B$6:$B$1446,0)-1,7),0)</f>
        <v>-2482328.1299999952</v>
      </c>
      <c r="F149" s="3">
        <f ca="1">IFERROR(OFFSET('jun 17'!$B$6,MATCH(A149,'jun 17'!$B$6:$B$1446,0)-1,6),0)-IFERROR(OFFSET('jun 17'!$B$6,MATCH(A149,'jun 17'!$B$6:$B$1446,0)-1,7),0)</f>
        <v>-17313711.25</v>
      </c>
      <c r="G149" s="3">
        <f t="shared" ca="1" si="2"/>
        <v>-119184529.72999999</v>
      </c>
      <c r="H149" s="3">
        <f ca="1">IFERROR(OFFSET('apr 16 To jun 16'!$B$6,MATCH(A149,'apr 16 To jun 16'!$B$6:$B$1446,0)-1,8),0)</f>
        <v>-114279195.15000001</v>
      </c>
      <c r="I149" s="3"/>
      <c r="J149" s="3"/>
      <c r="K149" s="3"/>
      <c r="L149" s="3"/>
      <c r="M149" s="3"/>
      <c r="N149" s="3"/>
    </row>
    <row r="150" spans="1:14">
      <c r="A150" s="2" t="s">
        <v>301</v>
      </c>
      <c r="B150" s="2" t="s">
        <v>302</v>
      </c>
      <c r="C150" s="3">
        <f ca="1">IFERROR(OFFSET('apr 17'!$B$6,MATCH(A150,'apr 17'!$B$6:$B$1446,0)-1,4),0)</f>
        <v>-53516945.469999999</v>
      </c>
      <c r="D150" s="3">
        <f ca="1">IFERROR(OFFSET('apr 17'!$B$6,MATCH(A150,'apr 17'!$B$6:$B$1446,0)-1,6),0)-IFERROR(OFFSET('apr 17'!$B$6,MATCH(A150,'apr 17'!$B$6:$B$1446,0)-1,7),0)</f>
        <v>7017725.8900000006</v>
      </c>
      <c r="E150" s="3">
        <f ca="1">IFERROR(OFFSET('may 17'!$B$6,MATCH(A150,'may 17'!$B$6:$B$1446,0)-1,6),0)-IFERROR(OFFSET('may 17'!$B$6,MATCH(A150,'may 17'!$B$6:$B$1446,0)-1,7),0)</f>
        <v>12594924.450000001</v>
      </c>
      <c r="F150" s="3">
        <f ca="1">IFERROR(OFFSET('jun 17'!$B$6,MATCH(A150,'jun 17'!$B$6:$B$1446,0)-1,6),0)-IFERROR(OFFSET('jun 17'!$B$6,MATCH(A150,'jun 17'!$B$6:$B$1446,0)-1,7),0)</f>
        <v>-2271254.0799999982</v>
      </c>
      <c r="G150" s="3">
        <f t="shared" ca="1" si="2"/>
        <v>-36175549.209999993</v>
      </c>
      <c r="H150" s="3">
        <f ca="1">IFERROR(OFFSET('apr 16 To jun 16'!$B$6,MATCH(A150,'apr 16 To jun 16'!$B$6:$B$1446,0)-1,8),0)</f>
        <v>-47733360.460000001</v>
      </c>
      <c r="I150" s="3"/>
      <c r="J150" s="3"/>
      <c r="K150" s="3"/>
      <c r="L150" s="3"/>
      <c r="M150" s="3"/>
      <c r="N150" s="3"/>
    </row>
    <row r="151" spans="1:14">
      <c r="A151" s="2" t="s">
        <v>303</v>
      </c>
      <c r="B151" s="2" t="s">
        <v>304</v>
      </c>
      <c r="C151" s="3">
        <f ca="1">IFERROR(OFFSET('apr 17'!$B$6,MATCH(A151,'apr 17'!$B$6:$B$1446,0)-1,4),0)</f>
        <v>-80805284.780000001</v>
      </c>
      <c r="D151" s="3">
        <f ca="1">IFERROR(OFFSET('apr 17'!$B$6,MATCH(A151,'apr 17'!$B$6:$B$1446,0)-1,6),0)-IFERROR(OFFSET('apr 17'!$B$6,MATCH(A151,'apr 17'!$B$6:$B$1446,0)-1,7),0)</f>
        <v>1823162.629999999</v>
      </c>
      <c r="E151" s="3">
        <f ca="1">IFERROR(OFFSET('may 17'!$B$6,MATCH(A151,'may 17'!$B$6:$B$1446,0)-1,6),0)-IFERROR(OFFSET('may 17'!$B$6,MATCH(A151,'may 17'!$B$6:$B$1446,0)-1,7),0)</f>
        <v>-9850161.3900000006</v>
      </c>
      <c r="F151" s="3">
        <f ca="1">IFERROR(OFFSET('jun 17'!$B$6,MATCH(A151,'jun 17'!$B$6:$B$1446,0)-1,6),0)-IFERROR(OFFSET('jun 17'!$B$6,MATCH(A151,'jun 17'!$B$6:$B$1446,0)-1,7),0)</f>
        <v>-891467.62000000104</v>
      </c>
      <c r="G151" s="3">
        <f t="shared" ca="1" si="2"/>
        <v>-89723751.160000011</v>
      </c>
      <c r="H151" s="3">
        <f ca="1">IFERROR(OFFSET('apr 16 To jun 16'!$B$6,MATCH(A151,'apr 16 To jun 16'!$B$6:$B$1446,0)-1,8),0)</f>
        <v>-44670325.649999999</v>
      </c>
      <c r="I151" s="3"/>
      <c r="J151" s="3"/>
      <c r="K151" s="3"/>
      <c r="L151" s="3"/>
      <c r="M151" s="3"/>
      <c r="N151" s="3"/>
    </row>
    <row r="152" spans="1:14">
      <c r="A152" s="2" t="s">
        <v>305</v>
      </c>
      <c r="B152" s="2" t="s">
        <v>306</v>
      </c>
      <c r="C152" s="3">
        <f ca="1">IFERROR(OFFSET('apr 17'!$B$6,MATCH(A152,'apr 17'!$B$6:$B$1446,0)-1,4),0)</f>
        <v>-199050.99</v>
      </c>
      <c r="D152" s="3">
        <f ca="1">IFERROR(OFFSET('apr 17'!$B$6,MATCH(A152,'apr 17'!$B$6:$B$1446,0)-1,6),0)-IFERROR(OFFSET('apr 17'!$B$6,MATCH(A152,'apr 17'!$B$6:$B$1446,0)-1,7),0)</f>
        <v>99067.01</v>
      </c>
      <c r="E152" s="3">
        <f ca="1">IFERROR(OFFSET('may 17'!$B$6,MATCH(A152,'may 17'!$B$6:$B$1446,0)-1,6),0)-IFERROR(OFFSET('may 17'!$B$6,MATCH(A152,'may 17'!$B$6:$B$1446,0)-1,7),0)</f>
        <v>99983.98</v>
      </c>
      <c r="F152" s="3">
        <f ca="1">IFERROR(OFFSET('jun 17'!$B$6,MATCH(A152,'jun 17'!$B$6:$B$1446,0)-1,6),0)-IFERROR(OFFSET('jun 17'!$B$6,MATCH(A152,'jun 17'!$B$6:$B$1446,0)-1,7),0)</f>
        <v>-3420869.1</v>
      </c>
      <c r="G152" s="3">
        <f t="shared" ca="1" si="2"/>
        <v>-3420869.1</v>
      </c>
      <c r="H152" s="3">
        <f ca="1">IFERROR(OFFSET('apr 16 To jun 16'!$B$6,MATCH(A152,'apr 16 To jun 16'!$B$6:$B$1446,0)-1,8),0)</f>
        <v>0</v>
      </c>
      <c r="I152" s="3"/>
      <c r="J152" s="3"/>
      <c r="K152" s="3"/>
      <c r="L152" s="3"/>
      <c r="M152" s="3"/>
      <c r="N152" s="3"/>
    </row>
    <row r="153" spans="1:14">
      <c r="A153" s="2" t="s">
        <v>307</v>
      </c>
      <c r="B153" s="2" t="s">
        <v>308</v>
      </c>
      <c r="C153" s="3">
        <f ca="1">IFERROR(OFFSET('apr 17'!$B$6,MATCH(A153,'apr 17'!$B$6:$B$1446,0)-1,4),0)</f>
        <v>-9947154.1400000006</v>
      </c>
      <c r="D153" s="3">
        <f ca="1">IFERROR(OFFSET('apr 17'!$B$6,MATCH(A153,'apr 17'!$B$6:$B$1446,0)-1,6),0)-IFERROR(OFFSET('apr 17'!$B$6,MATCH(A153,'apr 17'!$B$6:$B$1446,0)-1,7),0)</f>
        <v>1149059.8800000027</v>
      </c>
      <c r="E153" s="3">
        <f ca="1">IFERROR(OFFSET('may 17'!$B$6,MATCH(A153,'may 17'!$B$6:$B$1446,0)-1,6),0)-IFERROR(OFFSET('may 17'!$B$6,MATCH(A153,'may 17'!$B$6:$B$1446,0)-1,7),0)</f>
        <v>1506021.3900000006</v>
      </c>
      <c r="F153" s="3">
        <f ca="1">IFERROR(OFFSET('jun 17'!$B$6,MATCH(A153,'jun 17'!$B$6:$B$1446,0)-1,6),0)-IFERROR(OFFSET('jun 17'!$B$6,MATCH(A153,'jun 17'!$B$6:$B$1446,0)-1,7),0)</f>
        <v>-2159680.4699999988</v>
      </c>
      <c r="G153" s="3">
        <f t="shared" ca="1" si="2"/>
        <v>-9451753.3399999961</v>
      </c>
      <c r="H153" s="3">
        <f ca="1">IFERROR(OFFSET('apr 16 To jun 16'!$B$6,MATCH(A153,'apr 16 To jun 16'!$B$6:$B$1446,0)-1,8),0)</f>
        <v>-9143350.4900000002</v>
      </c>
      <c r="I153" s="3"/>
      <c r="J153" s="3"/>
      <c r="K153" s="3"/>
      <c r="L153" s="3"/>
      <c r="M153" s="3"/>
      <c r="N153" s="3"/>
    </row>
    <row r="154" spans="1:14">
      <c r="A154" s="2" t="s">
        <v>309</v>
      </c>
      <c r="B154" s="2" t="s">
        <v>310</v>
      </c>
      <c r="C154" s="3">
        <f ca="1">IFERROR(OFFSET('apr 17'!$B$6,MATCH(A154,'apr 17'!$B$6:$B$1446,0)-1,4),0)</f>
        <v>154477.16</v>
      </c>
      <c r="D154" s="3">
        <f ca="1">IFERROR(OFFSET('apr 17'!$B$6,MATCH(A154,'apr 17'!$B$6:$B$1446,0)-1,6),0)-IFERROR(OFFSET('apr 17'!$B$6,MATCH(A154,'apr 17'!$B$6:$B$1446,0)-1,7),0)</f>
        <v>0</v>
      </c>
      <c r="E154" s="3">
        <f ca="1">IFERROR(OFFSET('may 17'!$B$6,MATCH(A154,'may 17'!$B$6:$B$1446,0)-1,6),0)-IFERROR(OFFSET('may 17'!$B$6,MATCH(A154,'may 17'!$B$6:$B$1446,0)-1,7),0)</f>
        <v>-320740.95</v>
      </c>
      <c r="F154" s="3">
        <f ca="1">IFERROR(OFFSET('jun 17'!$B$6,MATCH(A154,'jun 17'!$B$6:$B$1446,0)-1,6),0)-IFERROR(OFFSET('jun 17'!$B$6,MATCH(A154,'jun 17'!$B$6:$B$1446,0)-1,7),0)</f>
        <v>-2786.2099999999919</v>
      </c>
      <c r="G154" s="3">
        <f t="shared" ca="1" si="2"/>
        <v>-169050</v>
      </c>
      <c r="H154" s="3">
        <f ca="1">IFERROR(OFFSET('apr 16 To jun 16'!$B$6,MATCH(A154,'apr 16 To jun 16'!$B$6:$B$1446,0)-1,8),0)</f>
        <v>835800.05</v>
      </c>
      <c r="I154" s="3"/>
      <c r="J154" s="3"/>
      <c r="K154" s="3"/>
      <c r="L154" s="3"/>
      <c r="M154" s="3"/>
      <c r="N154" s="3"/>
    </row>
    <row r="155" spans="1:14">
      <c r="A155" s="2" t="s">
        <v>311</v>
      </c>
      <c r="B155" s="2" t="s">
        <v>312</v>
      </c>
      <c r="C155" s="3">
        <f ca="1">IFERROR(OFFSET('apr 17'!$B$6,MATCH(A155,'apr 17'!$B$6:$B$1446,0)-1,4),0)</f>
        <v>167911999.58000001</v>
      </c>
      <c r="D155" s="3">
        <f ca="1">IFERROR(OFFSET('apr 17'!$B$6,MATCH(A155,'apr 17'!$B$6:$B$1446,0)-1,6),0)-IFERROR(OFFSET('apr 17'!$B$6,MATCH(A155,'apr 17'!$B$6:$B$1446,0)-1,7),0)</f>
        <v>795126.50000000047</v>
      </c>
      <c r="E155" s="3">
        <f ca="1">IFERROR(OFFSET('may 17'!$B$6,MATCH(A155,'may 17'!$B$6:$B$1446,0)-1,6),0)-IFERROR(OFFSET('may 17'!$B$6,MATCH(A155,'may 17'!$B$6:$B$1446,0)-1,7),0)</f>
        <v>1757536.6500000004</v>
      </c>
      <c r="F155" s="3">
        <f ca="1">IFERROR(OFFSET('jun 17'!$B$6,MATCH(A155,'jun 17'!$B$6:$B$1446,0)-1,6),0)-IFERROR(OFFSET('jun 17'!$B$6,MATCH(A155,'jun 17'!$B$6:$B$1446,0)-1,7),0)</f>
        <v>-401824.20000000019</v>
      </c>
      <c r="G155" s="3">
        <f t="shared" ca="1" si="2"/>
        <v>170062838.53000003</v>
      </c>
      <c r="H155" s="3">
        <f ca="1">IFERROR(OFFSET('apr 16 To jun 16'!$B$6,MATCH(A155,'apr 16 To jun 16'!$B$6:$B$1446,0)-1,8),0)</f>
        <v>199422660.31999999</v>
      </c>
      <c r="I155" s="3"/>
      <c r="J155" s="3"/>
      <c r="K155" s="3"/>
      <c r="L155" s="3"/>
      <c r="M155" s="3"/>
      <c r="N155" s="3"/>
    </row>
    <row r="156" spans="1:14">
      <c r="A156" s="2" t="s">
        <v>313</v>
      </c>
      <c r="B156" s="2" t="s">
        <v>314</v>
      </c>
      <c r="C156" s="3">
        <f ca="1">IFERROR(OFFSET('apr 17'!$B$6,MATCH(A156,'apr 17'!$B$6:$B$1446,0)-1,4),0)</f>
        <v>-32562244.149999999</v>
      </c>
      <c r="D156" s="3">
        <f ca="1">IFERROR(OFFSET('apr 17'!$B$6,MATCH(A156,'apr 17'!$B$6:$B$1446,0)-1,6),0)-IFERROR(OFFSET('apr 17'!$B$6,MATCH(A156,'apr 17'!$B$6:$B$1446,0)-1,7),0)</f>
        <v>-3256545.6000000015</v>
      </c>
      <c r="E156" s="3">
        <f ca="1">IFERROR(OFFSET('may 17'!$B$6,MATCH(A156,'may 17'!$B$6:$B$1446,0)-1,6),0)-IFERROR(OFFSET('may 17'!$B$6,MATCH(A156,'may 17'!$B$6:$B$1446,0)-1,7),0)</f>
        <v>-4020174.3000000007</v>
      </c>
      <c r="F156" s="3">
        <f ca="1">IFERROR(OFFSET('jun 17'!$B$6,MATCH(A156,'jun 17'!$B$6:$B$1446,0)-1,6),0)-IFERROR(OFFSET('jun 17'!$B$6,MATCH(A156,'jun 17'!$B$6:$B$1446,0)-1,7),0)</f>
        <v>-299111.80000000075</v>
      </c>
      <c r="G156" s="3">
        <f t="shared" ca="1" si="2"/>
        <v>-40138075.849999994</v>
      </c>
      <c r="H156" s="3">
        <f ca="1">IFERROR(OFFSET('apr 16 To jun 16'!$B$6,MATCH(A156,'apr 16 To jun 16'!$B$6:$B$1446,0)-1,8),0)</f>
        <v>-43904457.369999997</v>
      </c>
      <c r="I156" s="3"/>
      <c r="J156" s="3"/>
      <c r="K156" s="3"/>
      <c r="L156" s="3"/>
      <c r="M156" s="3"/>
      <c r="N156" s="3"/>
    </row>
    <row r="157" spans="1:14">
      <c r="A157" s="2" t="s">
        <v>315</v>
      </c>
      <c r="B157" s="2" t="s">
        <v>316</v>
      </c>
      <c r="C157" s="3">
        <f ca="1">IFERROR(OFFSET('apr 17'!$B$6,MATCH(A157,'apr 17'!$B$6:$B$1446,0)-1,4),0)</f>
        <v>-23471163.93</v>
      </c>
      <c r="D157" s="3">
        <f ca="1">IFERROR(OFFSET('apr 17'!$B$6,MATCH(A157,'apr 17'!$B$6:$B$1446,0)-1,6),0)-IFERROR(OFFSET('apr 17'!$B$6,MATCH(A157,'apr 17'!$B$6:$B$1446,0)-1,7),0)</f>
        <v>859583</v>
      </c>
      <c r="E157" s="3">
        <f ca="1">IFERROR(OFFSET('may 17'!$B$6,MATCH(A157,'may 17'!$B$6:$B$1446,0)-1,6),0)-IFERROR(OFFSET('may 17'!$B$6,MATCH(A157,'may 17'!$B$6:$B$1446,0)-1,7),0)</f>
        <v>-871585.17</v>
      </c>
      <c r="F157" s="3">
        <f ca="1">IFERROR(OFFSET('jun 17'!$B$6,MATCH(A157,'jun 17'!$B$6:$B$1446,0)-1,6),0)-IFERROR(OFFSET('jun 17'!$B$6,MATCH(A157,'jun 17'!$B$6:$B$1446,0)-1,7),0)</f>
        <v>-515808.77</v>
      </c>
      <c r="G157" s="3">
        <f t="shared" ca="1" si="2"/>
        <v>-23998974.870000001</v>
      </c>
      <c r="H157" s="3">
        <f ca="1">IFERROR(OFFSET('apr 16 To jun 16'!$B$6,MATCH(A157,'apr 16 To jun 16'!$B$6:$B$1446,0)-1,8),0)</f>
        <v>3386633.45</v>
      </c>
      <c r="I157" s="3"/>
      <c r="J157" s="3"/>
      <c r="K157" s="3"/>
      <c r="L157" s="3"/>
      <c r="M157" s="3"/>
      <c r="N157" s="3"/>
    </row>
    <row r="158" spans="1:14">
      <c r="A158" s="2" t="s">
        <v>317</v>
      </c>
      <c r="B158" s="2" t="s">
        <v>318</v>
      </c>
      <c r="C158" s="3">
        <f ca="1">IFERROR(OFFSET('apr 17'!$B$6,MATCH(A158,'apr 17'!$B$6:$B$1446,0)-1,4),0)</f>
        <v>-37265594.810000002</v>
      </c>
      <c r="D158" s="3">
        <f ca="1">IFERROR(OFFSET('apr 17'!$B$6,MATCH(A158,'apr 17'!$B$6:$B$1446,0)-1,6),0)-IFERROR(OFFSET('apr 17'!$B$6,MATCH(A158,'apr 17'!$B$6:$B$1446,0)-1,7),0)</f>
        <v>-3519094</v>
      </c>
      <c r="E158" s="3">
        <f ca="1">IFERROR(OFFSET('may 17'!$B$6,MATCH(A158,'may 17'!$B$6:$B$1446,0)-1,6),0)-IFERROR(OFFSET('may 17'!$B$6,MATCH(A158,'may 17'!$B$6:$B$1446,0)-1,7),0)</f>
        <v>-4542905.4400000013</v>
      </c>
      <c r="F158" s="3">
        <f ca="1">IFERROR(OFFSET('jun 17'!$B$6,MATCH(A158,'jun 17'!$B$6:$B$1446,0)-1,6),0)-IFERROR(OFFSET('jun 17'!$B$6,MATCH(A158,'jun 17'!$B$6:$B$1446,0)-1,7),0)</f>
        <v>-22007656.43</v>
      </c>
      <c r="G158" s="3">
        <f t="shared" ca="1" si="2"/>
        <v>-67335250.680000007</v>
      </c>
      <c r="H158" s="3">
        <f ca="1">IFERROR(OFFSET('apr 16 To jun 16'!$B$6,MATCH(A158,'apr 16 To jun 16'!$B$6:$B$1446,0)-1,8),0)</f>
        <v>-41185586.280000001</v>
      </c>
      <c r="I158" s="3"/>
      <c r="J158" s="3"/>
      <c r="K158" s="3"/>
      <c r="L158" s="3"/>
      <c r="M158" s="3"/>
      <c r="N158" s="3"/>
    </row>
    <row r="159" spans="1:14">
      <c r="A159" s="2" t="s">
        <v>319</v>
      </c>
      <c r="B159" s="2" t="s">
        <v>320</v>
      </c>
      <c r="C159" s="3">
        <f ca="1">IFERROR(OFFSET('apr 17'!$B$6,MATCH(A159,'apr 17'!$B$6:$B$1446,0)-1,4),0)</f>
        <v>0</v>
      </c>
      <c r="D159" s="3">
        <f ca="1">IFERROR(OFFSET('apr 17'!$B$6,MATCH(A159,'apr 17'!$B$6:$B$1446,0)-1,6),0)-IFERROR(OFFSET('apr 17'!$B$6,MATCH(A159,'apr 17'!$B$6:$B$1446,0)-1,7),0)</f>
        <v>0</v>
      </c>
      <c r="E159" s="3">
        <f ca="1">IFERROR(OFFSET('may 17'!$B$6,MATCH(A159,'may 17'!$B$6:$B$1446,0)-1,6),0)-IFERROR(OFFSET('may 17'!$B$6,MATCH(A159,'may 17'!$B$6:$B$1446,0)-1,7),0)</f>
        <v>0</v>
      </c>
      <c r="F159" s="3">
        <f ca="1">IFERROR(OFFSET('jun 17'!$B$6,MATCH(A159,'jun 17'!$B$6:$B$1446,0)-1,6),0)-IFERROR(OFFSET('jun 17'!$B$6,MATCH(A159,'jun 17'!$B$6:$B$1446,0)-1,7),0)</f>
        <v>0</v>
      </c>
      <c r="G159" s="3">
        <f t="shared" ca="1" si="2"/>
        <v>0</v>
      </c>
      <c r="H159" s="3">
        <f ca="1">IFERROR(OFFSET('apr 16 To jun 16'!$B$6,MATCH(A159,'apr 16 To jun 16'!$B$6:$B$1446,0)-1,8),0)</f>
        <v>0</v>
      </c>
      <c r="I159" s="3"/>
      <c r="J159" s="3"/>
      <c r="K159" s="3"/>
      <c r="L159" s="3"/>
      <c r="M159" s="3"/>
      <c r="N159" s="3"/>
    </row>
    <row r="160" spans="1:14">
      <c r="A160" s="2" t="s">
        <v>321</v>
      </c>
      <c r="B160" s="2" t="s">
        <v>322</v>
      </c>
      <c r="C160" s="3">
        <f ca="1">IFERROR(OFFSET('apr 17'!$B$6,MATCH(A160,'apr 17'!$B$6:$B$1446,0)-1,4),0)</f>
        <v>40225433.439999998</v>
      </c>
      <c r="D160" s="3">
        <f ca="1">IFERROR(OFFSET('apr 17'!$B$6,MATCH(A160,'apr 17'!$B$6:$B$1446,0)-1,6),0)-IFERROR(OFFSET('apr 17'!$B$6,MATCH(A160,'apr 17'!$B$6:$B$1446,0)-1,7),0)</f>
        <v>283905</v>
      </c>
      <c r="E160" s="3">
        <f ca="1">IFERROR(OFFSET('may 17'!$B$6,MATCH(A160,'may 17'!$B$6:$B$1446,0)-1,6),0)-IFERROR(OFFSET('may 17'!$B$6,MATCH(A160,'may 17'!$B$6:$B$1446,0)-1,7),0)</f>
        <v>1849900.75</v>
      </c>
      <c r="F160" s="3">
        <f ca="1">IFERROR(OFFSET('jun 17'!$B$6,MATCH(A160,'jun 17'!$B$6:$B$1446,0)-1,6),0)-IFERROR(OFFSET('jun 17'!$B$6,MATCH(A160,'jun 17'!$B$6:$B$1446,0)-1,7),0)</f>
        <v>4062880.71</v>
      </c>
      <c r="G160" s="3">
        <f t="shared" ca="1" si="2"/>
        <v>46422119.899999999</v>
      </c>
      <c r="H160" s="3">
        <f ca="1">IFERROR(OFFSET('apr 16 To jun 16'!$B$6,MATCH(A160,'apr 16 To jun 16'!$B$6:$B$1446,0)-1,8),0)</f>
        <v>10212179.85</v>
      </c>
      <c r="I160" s="3"/>
      <c r="J160" s="3"/>
      <c r="K160" s="3"/>
      <c r="L160" s="3"/>
      <c r="M160" s="3"/>
      <c r="N160" s="3"/>
    </row>
    <row r="161" spans="1:14">
      <c r="A161" s="2" t="s">
        <v>323</v>
      </c>
      <c r="B161" s="2" t="s">
        <v>324</v>
      </c>
      <c r="C161" s="3">
        <f ca="1">IFERROR(OFFSET('apr 17'!$B$6,MATCH(A161,'apr 17'!$B$6:$B$1446,0)-1,4),0)</f>
        <v>-11259040.85</v>
      </c>
      <c r="D161" s="3">
        <f ca="1">IFERROR(OFFSET('apr 17'!$B$6,MATCH(A161,'apr 17'!$B$6:$B$1446,0)-1,6),0)-IFERROR(OFFSET('apr 17'!$B$6,MATCH(A161,'apr 17'!$B$6:$B$1446,0)-1,7),0)</f>
        <v>2397214.08</v>
      </c>
      <c r="E161" s="3">
        <f ca="1">IFERROR(OFFSET('may 17'!$B$6,MATCH(A161,'may 17'!$B$6:$B$1446,0)-1,6),0)-IFERROR(OFFSET('may 17'!$B$6,MATCH(A161,'may 17'!$B$6:$B$1446,0)-1,7),0)</f>
        <v>1646876.7400000002</v>
      </c>
      <c r="F161" s="3">
        <f ca="1">IFERROR(OFFSET('jun 17'!$B$6,MATCH(A161,'jun 17'!$B$6:$B$1446,0)-1,6),0)-IFERROR(OFFSET('jun 17'!$B$6,MATCH(A161,'jun 17'!$B$6:$B$1446,0)-1,7),0)</f>
        <v>-198685.21000000089</v>
      </c>
      <c r="G161" s="3">
        <f t="shared" ca="1" si="2"/>
        <v>-7413635.2400000002</v>
      </c>
      <c r="H161" s="3">
        <f ca="1">IFERROR(OFFSET('apr 16 To jun 16'!$B$6,MATCH(A161,'apr 16 To jun 16'!$B$6:$B$1446,0)-1,8),0)</f>
        <v>-20172879.079999998</v>
      </c>
      <c r="I161" s="3"/>
      <c r="J161" s="3"/>
      <c r="K161" s="3"/>
      <c r="L161" s="3"/>
      <c r="M161" s="3"/>
      <c r="N161" s="3"/>
    </row>
    <row r="162" spans="1:14">
      <c r="A162" s="2" t="s">
        <v>325</v>
      </c>
      <c r="B162" s="2" t="s">
        <v>326</v>
      </c>
      <c r="C162" s="3">
        <f ca="1">IFERROR(OFFSET('apr 17'!$B$6,MATCH(A162,'apr 17'!$B$6:$B$1446,0)-1,4),0)</f>
        <v>-3225523.12</v>
      </c>
      <c r="D162" s="3">
        <f ca="1">IFERROR(OFFSET('apr 17'!$B$6,MATCH(A162,'apr 17'!$B$6:$B$1446,0)-1,6),0)-IFERROR(OFFSET('apr 17'!$B$6,MATCH(A162,'apr 17'!$B$6:$B$1446,0)-1,7),0)</f>
        <v>-780823.14999999991</v>
      </c>
      <c r="E162" s="3">
        <f ca="1">IFERROR(OFFSET('may 17'!$B$6,MATCH(A162,'may 17'!$B$6:$B$1446,0)-1,6),0)-IFERROR(OFFSET('may 17'!$B$6,MATCH(A162,'may 17'!$B$6:$B$1446,0)-1,7),0)</f>
        <v>-911741.46999999974</v>
      </c>
      <c r="F162" s="3">
        <f ca="1">IFERROR(OFFSET('jun 17'!$B$6,MATCH(A162,'jun 17'!$B$6:$B$1446,0)-1,6),0)-IFERROR(OFFSET('jun 17'!$B$6,MATCH(A162,'jun 17'!$B$6:$B$1446,0)-1,7),0)</f>
        <v>-108837.81000000006</v>
      </c>
      <c r="G162" s="3">
        <f t="shared" ca="1" si="2"/>
        <v>-5026925.5500000007</v>
      </c>
      <c r="H162" s="3">
        <f ca="1">IFERROR(OFFSET('apr 16 To jun 16'!$B$6,MATCH(A162,'apr 16 To jun 16'!$B$6:$B$1446,0)-1,8),0)</f>
        <v>-4921471.22</v>
      </c>
      <c r="I162" s="3"/>
      <c r="J162" s="3"/>
      <c r="K162" s="3"/>
      <c r="L162" s="3"/>
      <c r="M162" s="3"/>
      <c r="N162" s="3"/>
    </row>
    <row r="163" spans="1:14">
      <c r="A163" s="2" t="s">
        <v>327</v>
      </c>
      <c r="B163" s="2" t="s">
        <v>328</v>
      </c>
      <c r="C163" s="3">
        <f ca="1">IFERROR(OFFSET('apr 17'!$B$6,MATCH(A163,'apr 17'!$B$6:$B$1446,0)-1,4),0)</f>
        <v>-608000</v>
      </c>
      <c r="D163" s="3">
        <f ca="1">IFERROR(OFFSET('apr 17'!$B$6,MATCH(A163,'apr 17'!$B$6:$B$1446,0)-1,6),0)-IFERROR(OFFSET('apr 17'!$B$6,MATCH(A163,'apr 17'!$B$6:$B$1446,0)-1,7),0)</f>
        <v>0</v>
      </c>
      <c r="E163" s="3">
        <f ca="1">IFERROR(OFFSET('may 17'!$B$6,MATCH(A163,'may 17'!$B$6:$B$1446,0)-1,6),0)-IFERROR(OFFSET('may 17'!$B$6,MATCH(A163,'may 17'!$B$6:$B$1446,0)-1,7),0)</f>
        <v>0</v>
      </c>
      <c r="F163" s="3">
        <f ca="1">IFERROR(OFFSET('jun 17'!$B$6,MATCH(A163,'jun 17'!$B$6:$B$1446,0)-1,6),0)-IFERROR(OFFSET('jun 17'!$B$6,MATCH(A163,'jun 17'!$B$6:$B$1446,0)-1,7),0)</f>
        <v>0</v>
      </c>
      <c r="G163" s="3">
        <f t="shared" ca="1" si="2"/>
        <v>-608000</v>
      </c>
      <c r="H163" s="3">
        <f ca="1">IFERROR(OFFSET('apr 16 To jun 16'!$B$6,MATCH(A163,'apr 16 To jun 16'!$B$6:$B$1446,0)-1,8),0)</f>
        <v>-320000</v>
      </c>
      <c r="I163" s="3"/>
      <c r="J163" s="3"/>
      <c r="K163" s="3"/>
      <c r="L163" s="3"/>
      <c r="M163" s="3"/>
      <c r="N163" s="3"/>
    </row>
    <row r="164" spans="1:14">
      <c r="A164" s="2" t="s">
        <v>329</v>
      </c>
      <c r="B164" s="2" t="s">
        <v>330</v>
      </c>
      <c r="C164" s="3">
        <f ca="1">IFERROR(OFFSET('apr 17'!$B$6,MATCH(A164,'apr 17'!$B$6:$B$1446,0)-1,4),0)</f>
        <v>0</v>
      </c>
      <c r="D164" s="3">
        <f ca="1">IFERROR(OFFSET('apr 17'!$B$6,MATCH(A164,'apr 17'!$B$6:$B$1446,0)-1,6),0)-IFERROR(OFFSET('apr 17'!$B$6,MATCH(A164,'apr 17'!$B$6:$B$1446,0)-1,7),0)</f>
        <v>0</v>
      </c>
      <c r="E164" s="3">
        <f ca="1">IFERROR(OFFSET('may 17'!$B$6,MATCH(A164,'may 17'!$B$6:$B$1446,0)-1,6),0)-IFERROR(OFFSET('may 17'!$B$6,MATCH(A164,'may 17'!$B$6:$B$1446,0)-1,7),0)</f>
        <v>0</v>
      </c>
      <c r="F164" s="3">
        <f ca="1">IFERROR(OFFSET('jun 17'!$B$6,MATCH(A164,'jun 17'!$B$6:$B$1446,0)-1,6),0)-IFERROR(OFFSET('jun 17'!$B$6,MATCH(A164,'jun 17'!$B$6:$B$1446,0)-1,7),0)</f>
        <v>0</v>
      </c>
      <c r="G164" s="3">
        <f t="shared" ca="1" si="2"/>
        <v>0</v>
      </c>
      <c r="H164" s="3">
        <f ca="1">IFERROR(OFFSET('apr 16 To jun 16'!$B$6,MATCH(A164,'apr 16 To jun 16'!$B$6:$B$1446,0)-1,8),0)</f>
        <v>0</v>
      </c>
      <c r="I164" s="3"/>
      <c r="J164" s="3"/>
      <c r="K164" s="3"/>
      <c r="L164" s="3"/>
      <c r="M164" s="3"/>
      <c r="N164" s="3"/>
    </row>
    <row r="165" spans="1:14">
      <c r="A165" s="2" t="s">
        <v>331</v>
      </c>
      <c r="B165" s="2" t="s">
        <v>332</v>
      </c>
      <c r="C165" s="3">
        <f ca="1">IFERROR(OFFSET('apr 17'!$B$6,MATCH(A165,'apr 17'!$B$6:$B$1446,0)-1,4),0)</f>
        <v>0</v>
      </c>
      <c r="D165" s="3">
        <f ca="1">IFERROR(OFFSET('apr 17'!$B$6,MATCH(A165,'apr 17'!$B$6:$B$1446,0)-1,6),0)-IFERROR(OFFSET('apr 17'!$B$6,MATCH(A165,'apr 17'!$B$6:$B$1446,0)-1,7),0)</f>
        <v>0</v>
      </c>
      <c r="E165" s="3">
        <f ca="1">IFERROR(OFFSET('may 17'!$B$6,MATCH(A165,'may 17'!$B$6:$B$1446,0)-1,6),0)-IFERROR(OFFSET('may 17'!$B$6,MATCH(A165,'may 17'!$B$6:$B$1446,0)-1,7),0)</f>
        <v>0</v>
      </c>
      <c r="F165" s="3">
        <f ca="1">IFERROR(OFFSET('jun 17'!$B$6,MATCH(A165,'jun 17'!$B$6:$B$1446,0)-1,6),0)-IFERROR(OFFSET('jun 17'!$B$6,MATCH(A165,'jun 17'!$B$6:$B$1446,0)-1,7),0)</f>
        <v>0</v>
      </c>
      <c r="G165" s="3">
        <f t="shared" ca="1" si="2"/>
        <v>0</v>
      </c>
      <c r="H165" s="3">
        <f ca="1">IFERROR(OFFSET('apr 16 To jun 16'!$B$6,MATCH(A165,'apr 16 To jun 16'!$B$6:$B$1446,0)-1,8),0)</f>
        <v>0</v>
      </c>
      <c r="I165" s="3"/>
      <c r="J165" s="3"/>
      <c r="K165" s="3"/>
      <c r="L165" s="3"/>
      <c r="M165" s="3"/>
      <c r="N165" s="3"/>
    </row>
    <row r="166" spans="1:14">
      <c r="A166" s="2" t="s">
        <v>333</v>
      </c>
      <c r="B166" s="2" t="s">
        <v>334</v>
      </c>
      <c r="C166" s="3">
        <f ca="1">IFERROR(OFFSET('apr 17'!$B$6,MATCH(A166,'apr 17'!$B$6:$B$1446,0)-1,4),0)</f>
        <v>158502</v>
      </c>
      <c r="D166" s="3">
        <f ca="1">IFERROR(OFFSET('apr 17'!$B$6,MATCH(A166,'apr 17'!$B$6:$B$1446,0)-1,6),0)-IFERROR(OFFSET('apr 17'!$B$6,MATCH(A166,'apr 17'!$B$6:$B$1446,0)-1,7),0)</f>
        <v>96258</v>
      </c>
      <c r="E166" s="3">
        <f ca="1">IFERROR(OFFSET('may 17'!$B$6,MATCH(A166,'may 17'!$B$6:$B$1446,0)-1,6),0)-IFERROR(OFFSET('may 17'!$B$6,MATCH(A166,'may 17'!$B$6:$B$1446,0)-1,7),0)</f>
        <v>262683</v>
      </c>
      <c r="F166" s="3">
        <f ca="1">IFERROR(OFFSET('jun 17'!$B$6,MATCH(A166,'jun 17'!$B$6:$B$1446,0)-1,6),0)-IFERROR(OFFSET('jun 17'!$B$6,MATCH(A166,'jun 17'!$B$6:$B$1446,0)-1,7),0)</f>
        <v>-1058822</v>
      </c>
      <c r="G166" s="3">
        <f t="shared" ca="1" si="2"/>
        <v>-541379</v>
      </c>
      <c r="H166" s="3">
        <f ca="1">IFERROR(OFFSET('apr 16 To jun 16'!$B$6,MATCH(A166,'apr 16 To jun 16'!$B$6:$B$1446,0)-1,8),0)</f>
        <v>-2506476</v>
      </c>
      <c r="I166" s="3"/>
      <c r="J166" s="3"/>
      <c r="K166" s="3"/>
      <c r="L166" s="3"/>
      <c r="M166" s="3"/>
      <c r="N166" s="3"/>
    </row>
    <row r="167" spans="1:14">
      <c r="A167" s="2" t="s">
        <v>335</v>
      </c>
      <c r="B167" s="2" t="s">
        <v>336</v>
      </c>
      <c r="C167" s="3">
        <f ca="1">IFERROR(OFFSET('apr 17'!$B$6,MATCH(A167,'apr 17'!$B$6:$B$1446,0)-1,4),0)</f>
        <v>0</v>
      </c>
      <c r="D167" s="3">
        <f ca="1">IFERROR(OFFSET('apr 17'!$B$6,MATCH(A167,'apr 17'!$B$6:$B$1446,0)-1,6),0)-IFERROR(OFFSET('apr 17'!$B$6,MATCH(A167,'apr 17'!$B$6:$B$1446,0)-1,7),0)</f>
        <v>0</v>
      </c>
      <c r="E167" s="3">
        <f ca="1">IFERROR(OFFSET('may 17'!$B$6,MATCH(A167,'may 17'!$B$6:$B$1446,0)-1,6),0)-IFERROR(OFFSET('may 17'!$B$6,MATCH(A167,'may 17'!$B$6:$B$1446,0)-1,7),0)</f>
        <v>0</v>
      </c>
      <c r="F167" s="3">
        <f ca="1">IFERROR(OFFSET('jun 17'!$B$6,MATCH(A167,'jun 17'!$B$6:$B$1446,0)-1,6),0)-IFERROR(OFFSET('jun 17'!$B$6,MATCH(A167,'jun 17'!$B$6:$B$1446,0)-1,7),0)</f>
        <v>0</v>
      </c>
      <c r="G167" s="3">
        <f t="shared" ca="1" si="2"/>
        <v>0</v>
      </c>
      <c r="H167" s="3">
        <f ca="1">IFERROR(OFFSET('apr 16 To jun 16'!$B$6,MATCH(A167,'apr 16 To jun 16'!$B$6:$B$1446,0)-1,8),0)</f>
        <v>0</v>
      </c>
      <c r="I167" s="3"/>
      <c r="J167" s="3"/>
      <c r="K167" s="3"/>
      <c r="L167" s="3"/>
      <c r="M167" s="3"/>
      <c r="N167" s="3"/>
    </row>
    <row r="168" spans="1:14">
      <c r="A168" s="2" t="s">
        <v>337</v>
      </c>
      <c r="B168" s="2" t="s">
        <v>338</v>
      </c>
      <c r="C168" s="3">
        <f ca="1">IFERROR(OFFSET('apr 17'!$B$6,MATCH(A168,'apr 17'!$B$6:$B$1446,0)-1,4),0)</f>
        <v>-21620131</v>
      </c>
      <c r="D168" s="3">
        <f ca="1">IFERROR(OFFSET('apr 17'!$B$6,MATCH(A168,'apr 17'!$B$6:$B$1446,0)-1,6),0)-IFERROR(OFFSET('apr 17'!$B$6,MATCH(A168,'apr 17'!$B$6:$B$1446,0)-1,7),0)</f>
        <v>-3253867</v>
      </c>
      <c r="E168" s="3">
        <f ca="1">IFERROR(OFFSET('may 17'!$B$6,MATCH(A168,'may 17'!$B$6:$B$1446,0)-1,6),0)-IFERROR(OFFSET('may 17'!$B$6,MATCH(A168,'may 17'!$B$6:$B$1446,0)-1,7),0)</f>
        <v>-5592101</v>
      </c>
      <c r="F168" s="3">
        <f ca="1">IFERROR(OFFSET('jun 17'!$B$6,MATCH(A168,'jun 17'!$B$6:$B$1446,0)-1,6),0)-IFERROR(OFFSET('jun 17'!$B$6,MATCH(A168,'jun 17'!$B$6:$B$1446,0)-1,7),0)</f>
        <v>3087470</v>
      </c>
      <c r="G168" s="3">
        <f t="shared" ca="1" si="2"/>
        <v>-27378629</v>
      </c>
      <c r="H168" s="3">
        <f ca="1">IFERROR(OFFSET('apr 16 To jun 16'!$B$6,MATCH(A168,'apr 16 To jun 16'!$B$6:$B$1446,0)-1,8),0)</f>
        <v>-22500863.829999998</v>
      </c>
      <c r="I168" s="3"/>
      <c r="J168" s="3"/>
      <c r="K168" s="3"/>
      <c r="L168" s="3"/>
      <c r="M168" s="3"/>
      <c r="N168" s="3"/>
    </row>
    <row r="169" spans="1:14">
      <c r="A169" s="2" t="s">
        <v>339</v>
      </c>
      <c r="B169" s="2" t="s">
        <v>340</v>
      </c>
      <c r="C169" s="3">
        <f ca="1">IFERROR(OFFSET('apr 17'!$B$6,MATCH(A169,'apr 17'!$B$6:$B$1446,0)-1,4),0)</f>
        <v>0</v>
      </c>
      <c r="D169" s="3">
        <f ca="1">IFERROR(OFFSET('apr 17'!$B$6,MATCH(A169,'apr 17'!$B$6:$B$1446,0)-1,6),0)-IFERROR(OFFSET('apr 17'!$B$6,MATCH(A169,'apr 17'!$B$6:$B$1446,0)-1,7),0)</f>
        <v>0</v>
      </c>
      <c r="E169" s="3">
        <f ca="1">IFERROR(OFFSET('may 17'!$B$6,MATCH(A169,'may 17'!$B$6:$B$1446,0)-1,6),0)-IFERROR(OFFSET('may 17'!$B$6,MATCH(A169,'may 17'!$B$6:$B$1446,0)-1,7),0)</f>
        <v>0</v>
      </c>
      <c r="F169" s="3">
        <f ca="1">IFERROR(OFFSET('jun 17'!$B$6,MATCH(A169,'jun 17'!$B$6:$B$1446,0)-1,6),0)-IFERROR(OFFSET('jun 17'!$B$6,MATCH(A169,'jun 17'!$B$6:$B$1446,0)-1,7),0)</f>
        <v>0</v>
      </c>
      <c r="G169" s="3">
        <f t="shared" ca="1" si="2"/>
        <v>0</v>
      </c>
      <c r="H169" s="3">
        <f ca="1">IFERROR(OFFSET('apr 16 To jun 16'!$B$6,MATCH(A169,'apr 16 To jun 16'!$B$6:$B$1446,0)-1,8),0)</f>
        <v>0</v>
      </c>
      <c r="I169" s="3"/>
      <c r="J169" s="3"/>
      <c r="K169" s="3"/>
      <c r="L169" s="3"/>
      <c r="M169" s="3"/>
      <c r="N169" s="3"/>
    </row>
    <row r="170" spans="1:14">
      <c r="A170" s="2" t="s">
        <v>341</v>
      </c>
      <c r="B170" s="2" t="s">
        <v>342</v>
      </c>
      <c r="C170" s="3">
        <f ca="1">IFERROR(OFFSET('apr 17'!$B$6,MATCH(A170,'apr 17'!$B$6:$B$1446,0)-1,4),0)</f>
        <v>-6683495.8099999996</v>
      </c>
      <c r="D170" s="3">
        <f ca="1">IFERROR(OFFSET('apr 17'!$B$6,MATCH(A170,'apr 17'!$B$6:$B$1446,0)-1,6),0)-IFERROR(OFFSET('apr 17'!$B$6,MATCH(A170,'apr 17'!$B$6:$B$1446,0)-1,7),0)</f>
        <v>-5067928.6900000004</v>
      </c>
      <c r="E170" s="3">
        <f ca="1">IFERROR(OFFSET('may 17'!$B$6,MATCH(A170,'may 17'!$B$6:$B$1446,0)-1,6),0)-IFERROR(OFFSET('may 17'!$B$6,MATCH(A170,'may 17'!$B$6:$B$1446,0)-1,7),0)</f>
        <v>1720507.1599999983</v>
      </c>
      <c r="F170" s="3">
        <f ca="1">IFERROR(OFFSET('jun 17'!$B$6,MATCH(A170,'jun 17'!$B$6:$B$1446,0)-1,6),0)-IFERROR(OFFSET('jun 17'!$B$6,MATCH(A170,'jun 17'!$B$6:$B$1446,0)-1,7),0)</f>
        <v>3781988.42</v>
      </c>
      <c r="G170" s="3">
        <f t="shared" ca="1" si="2"/>
        <v>-6248928.9200000018</v>
      </c>
      <c r="H170" s="3">
        <f ca="1">IFERROR(OFFSET('apr 16 To jun 16'!$B$6,MATCH(A170,'apr 16 To jun 16'!$B$6:$B$1446,0)-1,8),0)</f>
        <v>-10480281.1</v>
      </c>
      <c r="I170" s="3"/>
      <c r="J170" s="3"/>
      <c r="K170" s="3"/>
      <c r="L170" s="3"/>
      <c r="M170" s="3"/>
      <c r="N170" s="3"/>
    </row>
    <row r="171" spans="1:14">
      <c r="A171" s="2" t="s">
        <v>343</v>
      </c>
      <c r="B171" s="2" t="s">
        <v>344</v>
      </c>
      <c r="C171" s="3">
        <f ca="1">IFERROR(OFFSET('apr 17'!$B$6,MATCH(A171,'apr 17'!$B$6:$B$1446,0)-1,4),0)</f>
        <v>0</v>
      </c>
      <c r="D171" s="3">
        <f ca="1">IFERROR(OFFSET('apr 17'!$B$6,MATCH(A171,'apr 17'!$B$6:$B$1446,0)-1,6),0)-IFERROR(OFFSET('apr 17'!$B$6,MATCH(A171,'apr 17'!$B$6:$B$1446,0)-1,7),0)</f>
        <v>0</v>
      </c>
      <c r="E171" s="3">
        <f ca="1">IFERROR(OFFSET('may 17'!$B$6,MATCH(A171,'may 17'!$B$6:$B$1446,0)-1,6),0)-IFERROR(OFFSET('may 17'!$B$6,MATCH(A171,'may 17'!$B$6:$B$1446,0)-1,7),0)</f>
        <v>0</v>
      </c>
      <c r="F171" s="3">
        <f ca="1">IFERROR(OFFSET('jun 17'!$B$6,MATCH(A171,'jun 17'!$B$6:$B$1446,0)-1,6),0)-IFERROR(OFFSET('jun 17'!$B$6,MATCH(A171,'jun 17'!$B$6:$B$1446,0)-1,7),0)</f>
        <v>0</v>
      </c>
      <c r="G171" s="3">
        <f t="shared" ca="1" si="2"/>
        <v>0</v>
      </c>
      <c r="H171" s="3">
        <f ca="1">IFERROR(OFFSET('apr 16 To jun 16'!$B$6,MATCH(A171,'apr 16 To jun 16'!$B$6:$B$1446,0)-1,8),0)</f>
        <v>0</v>
      </c>
      <c r="I171" s="3"/>
      <c r="J171" s="3"/>
      <c r="K171" s="3"/>
      <c r="L171" s="3"/>
      <c r="M171" s="3"/>
      <c r="N171" s="3"/>
    </row>
    <row r="172" spans="1:14">
      <c r="A172" s="2" t="s">
        <v>345</v>
      </c>
      <c r="B172" s="2" t="s">
        <v>346</v>
      </c>
      <c r="C172" s="3">
        <f ca="1">IFERROR(OFFSET('apr 17'!$B$6,MATCH(A172,'apr 17'!$B$6:$B$1446,0)-1,4),0)</f>
        <v>0</v>
      </c>
      <c r="D172" s="3">
        <f ca="1">IFERROR(OFFSET('apr 17'!$B$6,MATCH(A172,'apr 17'!$B$6:$B$1446,0)-1,6),0)-IFERROR(OFFSET('apr 17'!$B$6,MATCH(A172,'apr 17'!$B$6:$B$1446,0)-1,7),0)</f>
        <v>0</v>
      </c>
      <c r="E172" s="3">
        <f ca="1">IFERROR(OFFSET('may 17'!$B$6,MATCH(A172,'may 17'!$B$6:$B$1446,0)-1,6),0)-IFERROR(OFFSET('may 17'!$B$6,MATCH(A172,'may 17'!$B$6:$B$1446,0)-1,7),0)</f>
        <v>0</v>
      </c>
      <c r="F172" s="3">
        <f ca="1">IFERROR(OFFSET('jun 17'!$B$6,MATCH(A172,'jun 17'!$B$6:$B$1446,0)-1,6),0)-IFERROR(OFFSET('jun 17'!$B$6,MATCH(A172,'jun 17'!$B$6:$B$1446,0)-1,7),0)</f>
        <v>0</v>
      </c>
      <c r="G172" s="3">
        <f t="shared" ca="1" si="2"/>
        <v>0</v>
      </c>
      <c r="H172" s="3">
        <f ca="1">IFERROR(OFFSET('apr 16 To jun 16'!$B$6,MATCH(A172,'apr 16 To jun 16'!$B$6:$B$1446,0)-1,8),0)</f>
        <v>0</v>
      </c>
      <c r="I172" s="3"/>
      <c r="J172" s="3"/>
      <c r="K172" s="3"/>
      <c r="L172" s="3"/>
      <c r="M172" s="3"/>
      <c r="N172" s="3"/>
    </row>
    <row r="173" spans="1:14">
      <c r="A173" s="2" t="s">
        <v>347</v>
      </c>
      <c r="B173" s="2" t="s">
        <v>348</v>
      </c>
      <c r="C173" s="3">
        <f ca="1">IFERROR(OFFSET('apr 17'!$B$6,MATCH(A173,'apr 17'!$B$6:$B$1446,0)-1,4),0)</f>
        <v>0</v>
      </c>
      <c r="D173" s="3">
        <f ca="1">IFERROR(OFFSET('apr 17'!$B$6,MATCH(A173,'apr 17'!$B$6:$B$1446,0)-1,6),0)-IFERROR(OFFSET('apr 17'!$B$6,MATCH(A173,'apr 17'!$B$6:$B$1446,0)-1,7),0)</f>
        <v>0</v>
      </c>
      <c r="E173" s="3">
        <f ca="1">IFERROR(OFFSET('may 17'!$B$6,MATCH(A173,'may 17'!$B$6:$B$1446,0)-1,6),0)-IFERROR(OFFSET('may 17'!$B$6,MATCH(A173,'may 17'!$B$6:$B$1446,0)-1,7),0)</f>
        <v>0</v>
      </c>
      <c r="F173" s="3">
        <f ca="1">IFERROR(OFFSET('jun 17'!$B$6,MATCH(A173,'jun 17'!$B$6:$B$1446,0)-1,6),0)-IFERROR(OFFSET('jun 17'!$B$6,MATCH(A173,'jun 17'!$B$6:$B$1446,0)-1,7),0)</f>
        <v>0</v>
      </c>
      <c r="G173" s="3">
        <f t="shared" ca="1" si="2"/>
        <v>0</v>
      </c>
      <c r="H173" s="3">
        <f ca="1">IFERROR(OFFSET('apr 16 To jun 16'!$B$6,MATCH(A173,'apr 16 To jun 16'!$B$6:$B$1446,0)-1,8),0)</f>
        <v>0</v>
      </c>
      <c r="I173" s="3"/>
      <c r="J173" s="3"/>
      <c r="K173" s="3"/>
      <c r="L173" s="3"/>
      <c r="M173" s="3"/>
      <c r="N173" s="3"/>
    </row>
    <row r="174" spans="1:14">
      <c r="A174" s="2" t="s">
        <v>349</v>
      </c>
      <c r="B174" s="2" t="s">
        <v>350</v>
      </c>
      <c r="C174" s="3">
        <f ca="1">IFERROR(OFFSET('apr 17'!$B$6,MATCH(A174,'apr 17'!$B$6:$B$1446,0)-1,4),0)</f>
        <v>-2434090.9900000002</v>
      </c>
      <c r="D174" s="3">
        <f ca="1">IFERROR(OFFSET('apr 17'!$B$6,MATCH(A174,'apr 17'!$B$6:$B$1446,0)-1,6),0)-IFERROR(OFFSET('apr 17'!$B$6,MATCH(A174,'apr 17'!$B$6:$B$1446,0)-1,7),0)</f>
        <v>0</v>
      </c>
      <c r="E174" s="3">
        <f ca="1">IFERROR(OFFSET('may 17'!$B$6,MATCH(A174,'may 17'!$B$6:$B$1446,0)-1,6),0)-IFERROR(OFFSET('may 17'!$B$6,MATCH(A174,'may 17'!$B$6:$B$1446,0)-1,7),0)</f>
        <v>0</v>
      </c>
      <c r="F174" s="3">
        <f ca="1">IFERROR(OFFSET('jun 17'!$B$6,MATCH(A174,'jun 17'!$B$6:$B$1446,0)-1,6),0)-IFERROR(OFFSET('jun 17'!$B$6,MATCH(A174,'jun 17'!$B$6:$B$1446,0)-1,7),0)</f>
        <v>-849109.69</v>
      </c>
      <c r="G174" s="3">
        <f t="shared" ca="1" si="2"/>
        <v>-3283200.68</v>
      </c>
      <c r="H174" s="3">
        <f ca="1">IFERROR(OFFSET('apr 16 To jun 16'!$B$6,MATCH(A174,'apr 16 To jun 16'!$B$6:$B$1446,0)-1,8),0)</f>
        <v>-57606.04</v>
      </c>
      <c r="I174" s="3"/>
      <c r="J174" s="3"/>
      <c r="K174" s="3"/>
      <c r="L174" s="3"/>
      <c r="M174" s="3"/>
      <c r="N174" s="3"/>
    </row>
    <row r="175" spans="1:14">
      <c r="A175" s="2" t="s">
        <v>351</v>
      </c>
      <c r="B175" s="2" t="s">
        <v>352</v>
      </c>
      <c r="C175" s="3">
        <f ca="1">IFERROR(OFFSET('apr 17'!$B$6,MATCH(A175,'apr 17'!$B$6:$B$1446,0)-1,4),0)</f>
        <v>0</v>
      </c>
      <c r="D175" s="3">
        <f ca="1">IFERROR(OFFSET('apr 17'!$B$6,MATCH(A175,'apr 17'!$B$6:$B$1446,0)-1,6),0)-IFERROR(OFFSET('apr 17'!$B$6,MATCH(A175,'apr 17'!$B$6:$B$1446,0)-1,7),0)</f>
        <v>0</v>
      </c>
      <c r="E175" s="3">
        <f ca="1">IFERROR(OFFSET('may 17'!$B$6,MATCH(A175,'may 17'!$B$6:$B$1446,0)-1,6),0)-IFERROR(OFFSET('may 17'!$B$6,MATCH(A175,'may 17'!$B$6:$B$1446,0)-1,7),0)</f>
        <v>0</v>
      </c>
      <c r="F175" s="3">
        <f ca="1">IFERROR(OFFSET('jun 17'!$B$6,MATCH(A175,'jun 17'!$B$6:$B$1446,0)-1,6),0)-IFERROR(OFFSET('jun 17'!$B$6,MATCH(A175,'jun 17'!$B$6:$B$1446,0)-1,7),0)</f>
        <v>0</v>
      </c>
      <c r="G175" s="3">
        <f t="shared" ca="1" si="2"/>
        <v>0</v>
      </c>
      <c r="H175" s="3">
        <f ca="1">IFERROR(OFFSET('apr 16 To jun 16'!$B$6,MATCH(A175,'apr 16 To jun 16'!$B$6:$B$1446,0)-1,8),0)</f>
        <v>0</v>
      </c>
      <c r="I175" s="3"/>
      <c r="J175" s="3"/>
      <c r="K175" s="3"/>
      <c r="L175" s="3"/>
      <c r="M175" s="3"/>
      <c r="N175" s="3"/>
    </row>
    <row r="176" spans="1:14">
      <c r="A176" s="2" t="s">
        <v>353</v>
      </c>
      <c r="B176" s="2" t="s">
        <v>354</v>
      </c>
      <c r="C176" s="3">
        <f ca="1">IFERROR(OFFSET('apr 17'!$B$6,MATCH(A176,'apr 17'!$B$6:$B$1446,0)-1,4),0)</f>
        <v>0</v>
      </c>
      <c r="D176" s="3">
        <f ca="1">IFERROR(OFFSET('apr 17'!$B$6,MATCH(A176,'apr 17'!$B$6:$B$1446,0)-1,6),0)-IFERROR(OFFSET('apr 17'!$B$6,MATCH(A176,'apr 17'!$B$6:$B$1446,0)-1,7),0)</f>
        <v>0</v>
      </c>
      <c r="E176" s="3">
        <f ca="1">IFERROR(OFFSET('may 17'!$B$6,MATCH(A176,'may 17'!$B$6:$B$1446,0)-1,6),0)-IFERROR(OFFSET('may 17'!$B$6,MATCH(A176,'may 17'!$B$6:$B$1446,0)-1,7),0)</f>
        <v>0</v>
      </c>
      <c r="F176" s="3">
        <f ca="1">IFERROR(OFFSET('jun 17'!$B$6,MATCH(A176,'jun 17'!$B$6:$B$1446,0)-1,6),0)-IFERROR(OFFSET('jun 17'!$B$6,MATCH(A176,'jun 17'!$B$6:$B$1446,0)-1,7),0)</f>
        <v>0</v>
      </c>
      <c r="G176" s="3">
        <f t="shared" ca="1" si="2"/>
        <v>0</v>
      </c>
      <c r="H176" s="3">
        <f ca="1">IFERROR(OFFSET('apr 16 To jun 16'!$B$6,MATCH(A176,'apr 16 To jun 16'!$B$6:$B$1446,0)-1,8),0)</f>
        <v>0</v>
      </c>
      <c r="I176" s="3"/>
      <c r="J176" s="3"/>
      <c r="K176" s="3"/>
      <c r="L176" s="3"/>
      <c r="M176" s="3"/>
      <c r="N176" s="3"/>
    </row>
    <row r="177" spans="1:14">
      <c r="A177" s="2" t="s">
        <v>355</v>
      </c>
      <c r="B177" s="2" t="s">
        <v>356</v>
      </c>
      <c r="C177" s="3">
        <f ca="1">IFERROR(OFFSET('apr 17'!$B$6,MATCH(A177,'apr 17'!$B$6:$B$1446,0)-1,4),0)</f>
        <v>-2000128.54</v>
      </c>
      <c r="D177" s="3">
        <f ca="1">IFERROR(OFFSET('apr 17'!$B$6,MATCH(A177,'apr 17'!$B$6:$B$1446,0)-1,6),0)-IFERROR(OFFSET('apr 17'!$B$6,MATCH(A177,'apr 17'!$B$6:$B$1446,0)-1,7),0)</f>
        <v>-326092</v>
      </c>
      <c r="E177" s="3">
        <f ca="1">IFERROR(OFFSET('may 17'!$B$6,MATCH(A177,'may 17'!$B$6:$B$1446,0)-1,6),0)-IFERROR(OFFSET('may 17'!$B$6,MATCH(A177,'may 17'!$B$6:$B$1446,0)-1,7),0)</f>
        <v>-305310.53999999998</v>
      </c>
      <c r="F177" s="3">
        <f ca="1">IFERROR(OFFSET('jun 17'!$B$6,MATCH(A177,'jun 17'!$B$6:$B$1446,0)-1,6),0)-IFERROR(OFFSET('jun 17'!$B$6,MATCH(A177,'jun 17'!$B$6:$B$1446,0)-1,7),0)</f>
        <v>-297813.75</v>
      </c>
      <c r="G177" s="3">
        <f t="shared" ca="1" si="2"/>
        <v>-2929344.83</v>
      </c>
      <c r="H177" s="3">
        <f ca="1">IFERROR(OFFSET('apr 16 To jun 16'!$B$6,MATCH(A177,'apr 16 To jun 16'!$B$6:$B$1446,0)-1,8),0)</f>
        <v>-2911831.3</v>
      </c>
      <c r="I177" s="3"/>
      <c r="J177" s="3"/>
      <c r="K177" s="3"/>
      <c r="L177" s="3"/>
      <c r="M177" s="3"/>
      <c r="N177" s="3"/>
    </row>
    <row r="178" spans="1:14">
      <c r="A178" s="2" t="s">
        <v>357</v>
      </c>
      <c r="B178" s="2" t="s">
        <v>358</v>
      </c>
      <c r="C178" s="3">
        <f ca="1">IFERROR(OFFSET('apr 17'!$B$6,MATCH(A178,'apr 17'!$B$6:$B$1446,0)-1,4),0)</f>
        <v>-10381093</v>
      </c>
      <c r="D178" s="3">
        <f ca="1">IFERROR(OFFSET('apr 17'!$B$6,MATCH(A178,'apr 17'!$B$6:$B$1446,0)-1,6),0)-IFERROR(OFFSET('apr 17'!$B$6,MATCH(A178,'apr 17'!$B$6:$B$1446,0)-1,7),0)</f>
        <v>-234292</v>
      </c>
      <c r="E178" s="3">
        <f ca="1">IFERROR(OFFSET('may 17'!$B$6,MATCH(A178,'may 17'!$B$6:$B$1446,0)-1,6),0)-IFERROR(OFFSET('may 17'!$B$6,MATCH(A178,'may 17'!$B$6:$B$1446,0)-1,7),0)</f>
        <v>2499429</v>
      </c>
      <c r="F178" s="3">
        <f ca="1">IFERROR(OFFSET('jun 17'!$B$6,MATCH(A178,'jun 17'!$B$6:$B$1446,0)-1,6),0)-IFERROR(OFFSET('jun 17'!$B$6,MATCH(A178,'jun 17'!$B$6:$B$1446,0)-1,7),0)</f>
        <v>-10171</v>
      </c>
      <c r="G178" s="3">
        <f t="shared" ca="1" si="2"/>
        <v>-8126127</v>
      </c>
      <c r="H178" s="3">
        <f ca="1">IFERROR(OFFSET('apr 16 To jun 16'!$B$6,MATCH(A178,'apr 16 To jun 16'!$B$6:$B$1446,0)-1,8),0)</f>
        <v>-14687987</v>
      </c>
      <c r="I178" s="3"/>
      <c r="J178" s="3"/>
      <c r="K178" s="3"/>
      <c r="L178" s="3"/>
      <c r="M178" s="3"/>
      <c r="N178" s="3"/>
    </row>
    <row r="179" spans="1:14">
      <c r="A179" s="2" t="s">
        <v>359</v>
      </c>
      <c r="B179" s="2" t="s">
        <v>360</v>
      </c>
      <c r="C179" s="3">
        <f ca="1">IFERROR(OFFSET('apr 17'!$B$6,MATCH(A179,'apr 17'!$B$6:$B$1446,0)-1,4),0)</f>
        <v>-2289564</v>
      </c>
      <c r="D179" s="3">
        <f ca="1">IFERROR(OFFSET('apr 17'!$B$6,MATCH(A179,'apr 17'!$B$6:$B$1446,0)-1,6),0)-IFERROR(OFFSET('apr 17'!$B$6,MATCH(A179,'apr 17'!$B$6:$B$1446,0)-1,7),0)</f>
        <v>-721263</v>
      </c>
      <c r="E179" s="3">
        <f ca="1">IFERROR(OFFSET('may 17'!$B$6,MATCH(A179,'may 17'!$B$6:$B$1446,0)-1,6),0)-IFERROR(OFFSET('may 17'!$B$6,MATCH(A179,'may 17'!$B$6:$B$1446,0)-1,7),0)</f>
        <v>229737</v>
      </c>
      <c r="F179" s="3">
        <f ca="1">IFERROR(OFFSET('jun 17'!$B$6,MATCH(A179,'jun 17'!$B$6:$B$1446,0)-1,6),0)-IFERROR(OFFSET('jun 17'!$B$6,MATCH(A179,'jun 17'!$B$6:$B$1446,0)-1,7),0)</f>
        <v>-233239</v>
      </c>
      <c r="G179" s="3">
        <f t="shared" ca="1" si="2"/>
        <v>-3014329</v>
      </c>
      <c r="H179" s="3">
        <f ca="1">IFERROR(OFFSET('apr 16 To jun 16'!$B$6,MATCH(A179,'apr 16 To jun 16'!$B$6:$B$1446,0)-1,8),0)</f>
        <v>-2435737</v>
      </c>
      <c r="I179" s="3"/>
      <c r="J179" s="3"/>
      <c r="K179" s="3"/>
      <c r="L179" s="3"/>
      <c r="M179" s="3"/>
      <c r="N179" s="3"/>
    </row>
    <row r="180" spans="1:14">
      <c r="A180" s="2" t="s">
        <v>361</v>
      </c>
      <c r="B180" s="2" t="s">
        <v>362</v>
      </c>
      <c r="C180" s="3">
        <f ca="1">IFERROR(OFFSET('apr 17'!$B$6,MATCH(A180,'apr 17'!$B$6:$B$1446,0)-1,4),0)</f>
        <v>0</v>
      </c>
      <c r="D180" s="3">
        <f ca="1">IFERROR(OFFSET('apr 17'!$B$6,MATCH(A180,'apr 17'!$B$6:$B$1446,0)-1,6),0)-IFERROR(OFFSET('apr 17'!$B$6,MATCH(A180,'apr 17'!$B$6:$B$1446,0)-1,7),0)</f>
        <v>-825000</v>
      </c>
      <c r="E180" s="3">
        <f ca="1">IFERROR(OFFSET('may 17'!$B$6,MATCH(A180,'may 17'!$B$6:$B$1446,0)-1,6),0)-IFERROR(OFFSET('may 17'!$B$6,MATCH(A180,'may 17'!$B$6:$B$1446,0)-1,7),0)</f>
        <v>-825000</v>
      </c>
      <c r="F180" s="3">
        <f ca="1">IFERROR(OFFSET('jun 17'!$B$6,MATCH(A180,'jun 17'!$B$6:$B$1446,0)-1,6),0)-IFERROR(OFFSET('jun 17'!$B$6,MATCH(A180,'jun 17'!$B$6:$B$1446,0)-1,7),0)</f>
        <v>-825000</v>
      </c>
      <c r="G180" s="3">
        <f t="shared" ca="1" si="2"/>
        <v>-2475000</v>
      </c>
      <c r="H180" s="3">
        <f ca="1">IFERROR(OFFSET('apr 16 To jun 16'!$B$6,MATCH(A180,'apr 16 To jun 16'!$B$6:$B$1446,0)-1,8),0)</f>
        <v>-2250000</v>
      </c>
      <c r="I180" s="3"/>
      <c r="J180" s="3"/>
      <c r="K180" s="3"/>
      <c r="L180" s="3"/>
      <c r="M180" s="3"/>
      <c r="N180" s="3"/>
    </row>
    <row r="181" spans="1:14">
      <c r="A181" s="2" t="s">
        <v>363</v>
      </c>
      <c r="B181" s="2" t="s">
        <v>364</v>
      </c>
      <c r="C181" s="3">
        <f ca="1">IFERROR(OFFSET('apr 17'!$B$6,MATCH(A181,'apr 17'!$B$6:$B$1446,0)-1,4),0)</f>
        <v>0</v>
      </c>
      <c r="D181" s="3">
        <f ca="1">IFERROR(OFFSET('apr 17'!$B$6,MATCH(A181,'apr 17'!$B$6:$B$1446,0)-1,6),0)-IFERROR(OFFSET('apr 17'!$B$6,MATCH(A181,'apr 17'!$B$6:$B$1446,0)-1,7),0)</f>
        <v>0</v>
      </c>
      <c r="E181" s="3">
        <f ca="1">IFERROR(OFFSET('may 17'!$B$6,MATCH(A181,'may 17'!$B$6:$B$1446,0)-1,6),0)-IFERROR(OFFSET('may 17'!$B$6,MATCH(A181,'may 17'!$B$6:$B$1446,0)-1,7),0)</f>
        <v>0</v>
      </c>
      <c r="F181" s="3">
        <f ca="1">IFERROR(OFFSET('jun 17'!$B$6,MATCH(A181,'jun 17'!$B$6:$B$1446,0)-1,6),0)-IFERROR(OFFSET('jun 17'!$B$6,MATCH(A181,'jun 17'!$B$6:$B$1446,0)-1,7),0)</f>
        <v>0</v>
      </c>
      <c r="G181" s="3">
        <f t="shared" ca="1" si="2"/>
        <v>0</v>
      </c>
      <c r="H181" s="3">
        <f ca="1">IFERROR(OFFSET('apr 16 To jun 16'!$B$6,MATCH(A181,'apr 16 To jun 16'!$B$6:$B$1446,0)-1,8),0)</f>
        <v>0</v>
      </c>
      <c r="I181" s="3"/>
      <c r="J181" s="3"/>
      <c r="K181" s="3"/>
      <c r="L181" s="3"/>
      <c r="M181" s="3"/>
      <c r="N181" s="3"/>
    </row>
    <row r="182" spans="1:14">
      <c r="A182" s="2" t="s">
        <v>365</v>
      </c>
      <c r="B182" s="2" t="s">
        <v>366</v>
      </c>
      <c r="C182" s="3">
        <f ca="1">IFERROR(OFFSET('apr 17'!$B$6,MATCH(A182,'apr 17'!$B$6:$B$1446,0)-1,4),0)</f>
        <v>0</v>
      </c>
      <c r="D182" s="3">
        <f ca="1">IFERROR(OFFSET('apr 17'!$B$6,MATCH(A182,'apr 17'!$B$6:$B$1446,0)-1,6),0)-IFERROR(OFFSET('apr 17'!$B$6,MATCH(A182,'apr 17'!$B$6:$B$1446,0)-1,7),0)</f>
        <v>0</v>
      </c>
      <c r="E182" s="3">
        <f ca="1">IFERROR(OFFSET('may 17'!$B$6,MATCH(A182,'may 17'!$B$6:$B$1446,0)-1,6),0)-IFERROR(OFFSET('may 17'!$B$6,MATCH(A182,'may 17'!$B$6:$B$1446,0)-1,7),0)</f>
        <v>0</v>
      </c>
      <c r="F182" s="3">
        <f ca="1">IFERROR(OFFSET('jun 17'!$B$6,MATCH(A182,'jun 17'!$B$6:$B$1446,0)-1,6),0)-IFERROR(OFFSET('jun 17'!$B$6,MATCH(A182,'jun 17'!$B$6:$B$1446,0)-1,7),0)</f>
        <v>0</v>
      </c>
      <c r="G182" s="3">
        <f t="shared" ca="1" si="2"/>
        <v>0</v>
      </c>
      <c r="H182" s="3">
        <f ca="1">IFERROR(OFFSET('apr 16 To jun 16'!$B$6,MATCH(A182,'apr 16 To jun 16'!$B$6:$B$1446,0)-1,8),0)</f>
        <v>0</v>
      </c>
      <c r="I182" s="3"/>
      <c r="J182" s="3"/>
      <c r="K182" s="3"/>
      <c r="L182" s="3"/>
      <c r="M182" s="3"/>
      <c r="N182" s="3"/>
    </row>
    <row r="183" spans="1:14">
      <c r="A183" s="2" t="s">
        <v>367</v>
      </c>
      <c r="B183" s="2" t="s">
        <v>368</v>
      </c>
      <c r="C183" s="3">
        <f ca="1">IFERROR(OFFSET('apr 17'!$B$6,MATCH(A183,'apr 17'!$B$6:$B$1446,0)-1,4),0)</f>
        <v>0</v>
      </c>
      <c r="D183" s="3">
        <f ca="1">IFERROR(OFFSET('apr 17'!$B$6,MATCH(A183,'apr 17'!$B$6:$B$1446,0)-1,6),0)-IFERROR(OFFSET('apr 17'!$B$6,MATCH(A183,'apr 17'!$B$6:$B$1446,0)-1,7),0)</f>
        <v>0</v>
      </c>
      <c r="E183" s="3">
        <f ca="1">IFERROR(OFFSET('may 17'!$B$6,MATCH(A183,'may 17'!$B$6:$B$1446,0)-1,6),0)-IFERROR(OFFSET('may 17'!$B$6,MATCH(A183,'may 17'!$B$6:$B$1446,0)-1,7),0)</f>
        <v>-25800</v>
      </c>
      <c r="F183" s="3">
        <f ca="1">IFERROR(OFFSET('jun 17'!$B$6,MATCH(A183,'jun 17'!$B$6:$B$1446,0)-1,6),0)-IFERROR(OFFSET('jun 17'!$B$6,MATCH(A183,'jun 17'!$B$6:$B$1446,0)-1,7),0)</f>
        <v>0</v>
      </c>
      <c r="G183" s="3">
        <f t="shared" ca="1" si="2"/>
        <v>-25800</v>
      </c>
      <c r="H183" s="3">
        <f ca="1">IFERROR(OFFSET('apr 16 To jun 16'!$B$6,MATCH(A183,'apr 16 To jun 16'!$B$6:$B$1446,0)-1,8),0)</f>
        <v>0</v>
      </c>
      <c r="I183" s="3"/>
      <c r="J183" s="3"/>
      <c r="K183" s="3"/>
      <c r="L183" s="3"/>
      <c r="M183" s="3"/>
      <c r="N183" s="3"/>
    </row>
    <row r="184" spans="1:14">
      <c r="A184" s="2" t="s">
        <v>369</v>
      </c>
      <c r="B184" s="2" t="s">
        <v>370</v>
      </c>
      <c r="C184" s="3">
        <f ca="1">IFERROR(OFFSET('apr 17'!$B$6,MATCH(A184,'apr 17'!$B$6:$B$1446,0)-1,4),0)</f>
        <v>-3329676</v>
      </c>
      <c r="D184" s="3">
        <f ca="1">IFERROR(OFFSET('apr 17'!$B$6,MATCH(A184,'apr 17'!$B$6:$B$1446,0)-1,6),0)-IFERROR(OFFSET('apr 17'!$B$6,MATCH(A184,'apr 17'!$B$6:$B$1446,0)-1,7),0)</f>
        <v>0</v>
      </c>
      <c r="E184" s="3">
        <f ca="1">IFERROR(OFFSET('may 17'!$B$6,MATCH(A184,'may 17'!$B$6:$B$1446,0)-1,6),0)-IFERROR(OFFSET('may 17'!$B$6,MATCH(A184,'may 17'!$B$6:$B$1446,0)-1,7),0)</f>
        <v>0</v>
      </c>
      <c r="F184" s="3">
        <f ca="1">IFERROR(OFFSET('jun 17'!$B$6,MATCH(A184,'jun 17'!$B$6:$B$1446,0)-1,6),0)-IFERROR(OFFSET('jun 17'!$B$6,MATCH(A184,'jun 17'!$B$6:$B$1446,0)-1,7),0)</f>
        <v>3329676</v>
      </c>
      <c r="G184" s="3">
        <f t="shared" ca="1" si="2"/>
        <v>0</v>
      </c>
      <c r="H184" s="3">
        <f ca="1">IFERROR(OFFSET('apr 16 To jun 16'!$B$6,MATCH(A184,'apr 16 To jun 16'!$B$6:$B$1446,0)-1,8),0)</f>
        <v>-4109360</v>
      </c>
      <c r="I184" s="3"/>
      <c r="J184" s="3"/>
      <c r="K184" s="3"/>
      <c r="L184" s="3"/>
      <c r="M184" s="3"/>
      <c r="N184" s="3"/>
    </row>
    <row r="185" spans="1:14">
      <c r="A185" s="2" t="s">
        <v>371</v>
      </c>
      <c r="B185" s="2" t="s">
        <v>372</v>
      </c>
      <c r="C185" s="3">
        <f ca="1">IFERROR(OFFSET('apr 17'!$B$6,MATCH(A185,'apr 17'!$B$6:$B$1446,0)-1,4),0)</f>
        <v>20000</v>
      </c>
      <c r="D185" s="3">
        <f ca="1">IFERROR(OFFSET('apr 17'!$B$6,MATCH(A185,'apr 17'!$B$6:$B$1446,0)-1,6),0)-IFERROR(OFFSET('apr 17'!$B$6,MATCH(A185,'apr 17'!$B$6:$B$1446,0)-1,7),0)</f>
        <v>0</v>
      </c>
      <c r="E185" s="3">
        <f ca="1">IFERROR(OFFSET('may 17'!$B$6,MATCH(A185,'may 17'!$B$6:$B$1446,0)-1,6),0)-IFERROR(OFFSET('may 17'!$B$6,MATCH(A185,'may 17'!$B$6:$B$1446,0)-1,7),0)</f>
        <v>0</v>
      </c>
      <c r="F185" s="3">
        <f ca="1">IFERROR(OFFSET('jun 17'!$B$6,MATCH(A185,'jun 17'!$B$6:$B$1446,0)-1,6),0)-IFERROR(OFFSET('jun 17'!$B$6,MATCH(A185,'jun 17'!$B$6:$B$1446,0)-1,7),0)</f>
        <v>0</v>
      </c>
      <c r="G185" s="3">
        <f t="shared" ca="1" si="2"/>
        <v>20000</v>
      </c>
      <c r="H185" s="3">
        <f ca="1">IFERROR(OFFSET('apr 16 To jun 16'!$B$6,MATCH(A185,'apr 16 To jun 16'!$B$6:$B$1446,0)-1,8),0)</f>
        <v>20000</v>
      </c>
      <c r="I185" s="3"/>
      <c r="J185" s="3"/>
      <c r="K185" s="3"/>
      <c r="L185" s="3"/>
      <c r="M185" s="3"/>
      <c r="N185" s="3"/>
    </row>
    <row r="186" spans="1:14">
      <c r="A186" s="2" t="s">
        <v>373</v>
      </c>
      <c r="B186" s="2" t="s">
        <v>374</v>
      </c>
      <c r="C186" s="3">
        <f ca="1">IFERROR(OFFSET('apr 17'!$B$6,MATCH(A186,'apr 17'!$B$6:$B$1446,0)-1,4),0)</f>
        <v>-610856</v>
      </c>
      <c r="D186" s="3">
        <f ca="1">IFERROR(OFFSET('apr 17'!$B$6,MATCH(A186,'apr 17'!$B$6:$B$1446,0)-1,6),0)-IFERROR(OFFSET('apr 17'!$B$6,MATCH(A186,'apr 17'!$B$6:$B$1446,0)-1,7),0)</f>
        <v>-135792</v>
      </c>
      <c r="E186" s="3">
        <f ca="1">IFERROR(OFFSET('may 17'!$B$6,MATCH(A186,'may 17'!$B$6:$B$1446,0)-1,6),0)-IFERROR(OFFSET('may 17'!$B$6,MATCH(A186,'may 17'!$B$6:$B$1446,0)-1,7),0)</f>
        <v>187208</v>
      </c>
      <c r="F186" s="3">
        <f ca="1">IFERROR(OFFSET('jun 17'!$B$6,MATCH(A186,'jun 17'!$B$6:$B$1446,0)-1,6),0)-IFERROR(OFFSET('jun 17'!$B$6,MATCH(A186,'jun 17'!$B$6:$B$1446,0)-1,7),0)</f>
        <v>36710</v>
      </c>
      <c r="G186" s="3">
        <f t="shared" ca="1" si="2"/>
        <v>-522730</v>
      </c>
      <c r="H186" s="3">
        <f ca="1">IFERROR(OFFSET('apr 16 To jun 16'!$B$6,MATCH(A186,'apr 16 To jun 16'!$B$6:$B$1446,0)-1,8),0)</f>
        <v>-715295</v>
      </c>
      <c r="I186" s="3"/>
      <c r="J186" s="3"/>
      <c r="K186" s="3"/>
      <c r="L186" s="3"/>
      <c r="M186" s="3"/>
      <c r="N186" s="3"/>
    </row>
    <row r="187" spans="1:14">
      <c r="A187" s="2" t="s">
        <v>375</v>
      </c>
      <c r="B187" s="2" t="s">
        <v>376</v>
      </c>
      <c r="C187" s="3">
        <f ca="1">IFERROR(OFFSET('apr 17'!$B$6,MATCH(A187,'apr 17'!$B$6:$B$1446,0)-1,4),0)</f>
        <v>-201574014</v>
      </c>
      <c r="D187" s="3">
        <f ca="1">IFERROR(OFFSET('apr 17'!$B$6,MATCH(A187,'apr 17'!$B$6:$B$1446,0)-1,6),0)-IFERROR(OFFSET('apr 17'!$B$6,MATCH(A187,'apr 17'!$B$6:$B$1446,0)-1,7),0)</f>
        <v>0</v>
      </c>
      <c r="E187" s="3">
        <f ca="1">IFERROR(OFFSET('may 17'!$B$6,MATCH(A187,'may 17'!$B$6:$B$1446,0)-1,6),0)-IFERROR(OFFSET('may 17'!$B$6,MATCH(A187,'may 17'!$B$6:$B$1446,0)-1,7),0)</f>
        <v>0</v>
      </c>
      <c r="F187" s="3">
        <f ca="1">IFERROR(OFFSET('jun 17'!$B$6,MATCH(A187,'jun 17'!$B$6:$B$1446,0)-1,6),0)-IFERROR(OFFSET('jun 17'!$B$6,MATCH(A187,'jun 17'!$B$6:$B$1446,0)-1,7),0)</f>
        <v>0</v>
      </c>
      <c r="G187" s="3">
        <f t="shared" ca="1" si="2"/>
        <v>-201574014</v>
      </c>
      <c r="H187" s="3">
        <f ca="1">IFERROR(OFFSET('apr 16 To jun 16'!$B$6,MATCH(A187,'apr 16 To jun 16'!$B$6:$B$1446,0)-1,8),0)</f>
        <v>-133153614</v>
      </c>
      <c r="I187" s="3"/>
      <c r="J187" s="3"/>
      <c r="K187" s="3"/>
      <c r="L187" s="3"/>
      <c r="M187" s="3"/>
      <c r="N187" s="3"/>
    </row>
    <row r="188" spans="1:14">
      <c r="A188" s="2" t="s">
        <v>377</v>
      </c>
      <c r="B188" s="2" t="s">
        <v>378</v>
      </c>
      <c r="C188" s="3">
        <f ca="1">IFERROR(OFFSET('apr 17'!$B$6,MATCH(A188,'apr 17'!$B$6:$B$1446,0)-1,4),0)</f>
        <v>0</v>
      </c>
      <c r="D188" s="3">
        <f ca="1">IFERROR(OFFSET('apr 17'!$B$6,MATCH(A188,'apr 17'!$B$6:$B$1446,0)-1,6),0)-IFERROR(OFFSET('apr 17'!$B$6,MATCH(A188,'apr 17'!$B$6:$B$1446,0)-1,7),0)</f>
        <v>0</v>
      </c>
      <c r="E188" s="3">
        <f ca="1">IFERROR(OFFSET('may 17'!$B$6,MATCH(A188,'may 17'!$B$6:$B$1446,0)-1,6),0)-IFERROR(OFFSET('may 17'!$B$6,MATCH(A188,'may 17'!$B$6:$B$1446,0)-1,7),0)</f>
        <v>0</v>
      </c>
      <c r="F188" s="3">
        <f ca="1">IFERROR(OFFSET('jun 17'!$B$6,MATCH(A188,'jun 17'!$B$6:$B$1446,0)-1,6),0)-IFERROR(OFFSET('jun 17'!$B$6,MATCH(A188,'jun 17'!$B$6:$B$1446,0)-1,7),0)</f>
        <v>0</v>
      </c>
      <c r="G188" s="3">
        <f t="shared" ca="1" si="2"/>
        <v>0</v>
      </c>
      <c r="H188" s="3">
        <f ca="1">IFERROR(OFFSET('apr 16 To jun 16'!$B$6,MATCH(A188,'apr 16 To jun 16'!$B$6:$B$1446,0)-1,8),0)</f>
        <v>0</v>
      </c>
      <c r="I188" s="3"/>
      <c r="J188" s="3"/>
      <c r="K188" s="3"/>
      <c r="L188" s="3"/>
      <c r="M188" s="3"/>
      <c r="N188" s="3"/>
    </row>
    <row r="189" spans="1:14">
      <c r="A189" s="2" t="s">
        <v>379</v>
      </c>
      <c r="B189" s="2" t="s">
        <v>380</v>
      </c>
      <c r="C189" s="3">
        <f ca="1">IFERROR(OFFSET('apr 17'!$B$6,MATCH(A189,'apr 17'!$B$6:$B$1446,0)-1,4),0)</f>
        <v>0</v>
      </c>
      <c r="D189" s="3">
        <f ca="1">IFERROR(OFFSET('apr 17'!$B$6,MATCH(A189,'apr 17'!$B$6:$B$1446,0)-1,6),0)-IFERROR(OFFSET('apr 17'!$B$6,MATCH(A189,'apr 17'!$B$6:$B$1446,0)-1,7),0)</f>
        <v>0</v>
      </c>
      <c r="E189" s="3">
        <f ca="1">IFERROR(OFFSET('may 17'!$B$6,MATCH(A189,'may 17'!$B$6:$B$1446,0)-1,6),0)-IFERROR(OFFSET('may 17'!$B$6,MATCH(A189,'may 17'!$B$6:$B$1446,0)-1,7),0)</f>
        <v>0</v>
      </c>
      <c r="F189" s="3">
        <f ca="1">IFERROR(OFFSET('jun 17'!$B$6,MATCH(A189,'jun 17'!$B$6:$B$1446,0)-1,6),0)-IFERROR(OFFSET('jun 17'!$B$6,MATCH(A189,'jun 17'!$B$6:$B$1446,0)-1,7),0)</f>
        <v>0</v>
      </c>
      <c r="G189" s="3">
        <f t="shared" ca="1" si="2"/>
        <v>0</v>
      </c>
      <c r="H189" s="3">
        <f ca="1">IFERROR(OFFSET('apr 16 To jun 16'!$B$6,MATCH(A189,'apr 16 To jun 16'!$B$6:$B$1446,0)-1,8),0)</f>
        <v>0</v>
      </c>
      <c r="I189" s="3"/>
      <c r="J189" s="3"/>
      <c r="K189" s="3"/>
      <c r="L189" s="3"/>
      <c r="M189" s="3"/>
      <c r="N189" s="3"/>
    </row>
    <row r="190" spans="1:14">
      <c r="A190" s="2" t="s">
        <v>381</v>
      </c>
      <c r="B190" s="2" t="s">
        <v>382</v>
      </c>
      <c r="C190" s="3">
        <f ca="1">IFERROR(OFFSET('apr 17'!$B$6,MATCH(A190,'apr 17'!$B$6:$B$1446,0)-1,4),0)</f>
        <v>0</v>
      </c>
      <c r="D190" s="3">
        <f ca="1">IFERROR(OFFSET('apr 17'!$B$6,MATCH(A190,'apr 17'!$B$6:$B$1446,0)-1,6),0)-IFERROR(OFFSET('apr 17'!$B$6,MATCH(A190,'apr 17'!$B$6:$B$1446,0)-1,7),0)</f>
        <v>0</v>
      </c>
      <c r="E190" s="3">
        <f ca="1">IFERROR(OFFSET('may 17'!$B$6,MATCH(A190,'may 17'!$B$6:$B$1446,0)-1,6),0)-IFERROR(OFFSET('may 17'!$B$6,MATCH(A190,'may 17'!$B$6:$B$1446,0)-1,7),0)</f>
        <v>0</v>
      </c>
      <c r="F190" s="3">
        <f ca="1">IFERROR(OFFSET('jun 17'!$B$6,MATCH(A190,'jun 17'!$B$6:$B$1446,0)-1,6),0)-IFERROR(OFFSET('jun 17'!$B$6,MATCH(A190,'jun 17'!$B$6:$B$1446,0)-1,7),0)</f>
        <v>0</v>
      </c>
      <c r="G190" s="3">
        <f t="shared" ca="1" si="2"/>
        <v>0</v>
      </c>
      <c r="H190" s="3">
        <f ca="1">IFERROR(OFFSET('apr 16 To jun 16'!$B$6,MATCH(A190,'apr 16 To jun 16'!$B$6:$B$1446,0)-1,8),0)</f>
        <v>0</v>
      </c>
      <c r="I190" s="3"/>
      <c r="J190" s="3"/>
      <c r="K190" s="3"/>
      <c r="L190" s="3"/>
      <c r="M190" s="3"/>
      <c r="N190" s="3"/>
    </row>
    <row r="191" spans="1:14">
      <c r="A191" s="2" t="s">
        <v>383</v>
      </c>
      <c r="B191" s="2" t="s">
        <v>384</v>
      </c>
      <c r="C191" s="3">
        <f ca="1">IFERROR(OFFSET('apr 17'!$B$6,MATCH(A191,'apr 17'!$B$6:$B$1446,0)-1,4),0)</f>
        <v>-2700000</v>
      </c>
      <c r="D191" s="3">
        <f ca="1">IFERROR(OFFSET('apr 17'!$B$6,MATCH(A191,'apr 17'!$B$6:$B$1446,0)-1,6),0)-IFERROR(OFFSET('apr 17'!$B$6,MATCH(A191,'apr 17'!$B$6:$B$1446,0)-1,7),0)</f>
        <v>0</v>
      </c>
      <c r="E191" s="3">
        <f ca="1">IFERROR(OFFSET('may 17'!$B$6,MATCH(A191,'may 17'!$B$6:$B$1446,0)-1,6),0)-IFERROR(OFFSET('may 17'!$B$6,MATCH(A191,'may 17'!$B$6:$B$1446,0)-1,7),0)</f>
        <v>0</v>
      </c>
      <c r="F191" s="3">
        <f ca="1">IFERROR(OFFSET('jun 17'!$B$6,MATCH(A191,'jun 17'!$B$6:$B$1446,0)-1,6),0)-IFERROR(OFFSET('jun 17'!$B$6,MATCH(A191,'jun 17'!$B$6:$B$1446,0)-1,7),0)</f>
        <v>0</v>
      </c>
      <c r="G191" s="3">
        <f t="shared" ca="1" si="2"/>
        <v>-2700000</v>
      </c>
      <c r="H191" s="3">
        <f ca="1">IFERROR(OFFSET('apr 16 To jun 16'!$B$6,MATCH(A191,'apr 16 To jun 16'!$B$6:$B$1446,0)-1,8),0)</f>
        <v>-2700000</v>
      </c>
      <c r="I191" s="3"/>
      <c r="J191" s="3"/>
      <c r="K191" s="3"/>
      <c r="L191" s="3"/>
      <c r="M191" s="3"/>
      <c r="N191" s="3"/>
    </row>
    <row r="192" spans="1:14">
      <c r="A192" s="2" t="s">
        <v>385</v>
      </c>
      <c r="B192" s="2" t="s">
        <v>386</v>
      </c>
      <c r="C192" s="3">
        <f ca="1">IFERROR(OFFSET('apr 17'!$B$6,MATCH(A192,'apr 17'!$B$6:$B$1446,0)-1,4),0)</f>
        <v>0</v>
      </c>
      <c r="D192" s="3">
        <f ca="1">IFERROR(OFFSET('apr 17'!$B$6,MATCH(A192,'apr 17'!$B$6:$B$1446,0)-1,6),0)-IFERROR(OFFSET('apr 17'!$B$6,MATCH(A192,'apr 17'!$B$6:$B$1446,0)-1,7),0)</f>
        <v>0</v>
      </c>
      <c r="E192" s="3">
        <f ca="1">IFERROR(OFFSET('may 17'!$B$6,MATCH(A192,'may 17'!$B$6:$B$1446,0)-1,6),0)-IFERROR(OFFSET('may 17'!$B$6,MATCH(A192,'may 17'!$B$6:$B$1446,0)-1,7),0)</f>
        <v>0</v>
      </c>
      <c r="F192" s="3">
        <f ca="1">IFERROR(OFFSET('jun 17'!$B$6,MATCH(A192,'jun 17'!$B$6:$B$1446,0)-1,6),0)-IFERROR(OFFSET('jun 17'!$B$6,MATCH(A192,'jun 17'!$B$6:$B$1446,0)-1,7),0)</f>
        <v>0</v>
      </c>
      <c r="G192" s="3">
        <f t="shared" ca="1" si="2"/>
        <v>0</v>
      </c>
      <c r="H192" s="3">
        <f ca="1">IFERROR(OFFSET('apr 16 To jun 16'!$B$6,MATCH(A192,'apr 16 To jun 16'!$B$6:$B$1446,0)-1,8),0)</f>
        <v>0</v>
      </c>
      <c r="I192" s="3"/>
      <c r="J192" s="3"/>
      <c r="K192" s="3"/>
      <c r="L192" s="3"/>
      <c r="M192" s="3"/>
      <c r="N192" s="3"/>
    </row>
    <row r="193" spans="1:14">
      <c r="A193" s="2" t="s">
        <v>387</v>
      </c>
      <c r="B193" s="2" t="s">
        <v>388</v>
      </c>
      <c r="C193" s="3">
        <f ca="1">IFERROR(OFFSET('apr 17'!$B$6,MATCH(A193,'apr 17'!$B$6:$B$1446,0)-1,4),0)</f>
        <v>0</v>
      </c>
      <c r="D193" s="3">
        <f ca="1">IFERROR(OFFSET('apr 17'!$B$6,MATCH(A193,'apr 17'!$B$6:$B$1446,0)-1,6),0)-IFERROR(OFFSET('apr 17'!$B$6,MATCH(A193,'apr 17'!$B$6:$B$1446,0)-1,7),0)</f>
        <v>0</v>
      </c>
      <c r="E193" s="3">
        <f ca="1">IFERROR(OFFSET('may 17'!$B$6,MATCH(A193,'may 17'!$B$6:$B$1446,0)-1,6),0)-IFERROR(OFFSET('may 17'!$B$6,MATCH(A193,'may 17'!$B$6:$B$1446,0)-1,7),0)</f>
        <v>0</v>
      </c>
      <c r="F193" s="3">
        <f ca="1">IFERROR(OFFSET('jun 17'!$B$6,MATCH(A193,'jun 17'!$B$6:$B$1446,0)-1,6),0)-IFERROR(OFFSET('jun 17'!$B$6,MATCH(A193,'jun 17'!$B$6:$B$1446,0)-1,7),0)</f>
        <v>0</v>
      </c>
      <c r="G193" s="3">
        <f t="shared" ca="1" si="2"/>
        <v>0</v>
      </c>
      <c r="H193" s="3">
        <f ca="1">IFERROR(OFFSET('apr 16 To jun 16'!$B$6,MATCH(A193,'apr 16 To jun 16'!$B$6:$B$1446,0)-1,8),0)</f>
        <v>0</v>
      </c>
      <c r="I193" s="3"/>
      <c r="J193" s="3"/>
      <c r="K193" s="3"/>
      <c r="L193" s="3"/>
      <c r="M193" s="3"/>
      <c r="N193" s="3"/>
    </row>
    <row r="194" spans="1:14">
      <c r="A194" s="2" t="s">
        <v>389</v>
      </c>
      <c r="B194" s="2" t="s">
        <v>390</v>
      </c>
      <c r="C194" s="3">
        <f ca="1">IFERROR(OFFSET('apr 17'!$B$6,MATCH(A194,'apr 17'!$B$6:$B$1446,0)-1,4),0)</f>
        <v>-2750000</v>
      </c>
      <c r="D194" s="3">
        <f ca="1">IFERROR(OFFSET('apr 17'!$B$6,MATCH(A194,'apr 17'!$B$6:$B$1446,0)-1,6),0)-IFERROR(OFFSET('apr 17'!$B$6,MATCH(A194,'apr 17'!$B$6:$B$1446,0)-1,7),0)</f>
        <v>0</v>
      </c>
      <c r="E194" s="3">
        <f ca="1">IFERROR(OFFSET('may 17'!$B$6,MATCH(A194,'may 17'!$B$6:$B$1446,0)-1,6),0)-IFERROR(OFFSET('may 17'!$B$6,MATCH(A194,'may 17'!$B$6:$B$1446,0)-1,7),0)</f>
        <v>0</v>
      </c>
      <c r="F194" s="3">
        <f ca="1">IFERROR(OFFSET('jun 17'!$B$6,MATCH(A194,'jun 17'!$B$6:$B$1446,0)-1,6),0)-IFERROR(OFFSET('jun 17'!$B$6,MATCH(A194,'jun 17'!$B$6:$B$1446,0)-1,7),0)</f>
        <v>0</v>
      </c>
      <c r="G194" s="3">
        <f t="shared" ca="1" si="2"/>
        <v>-2750000</v>
      </c>
      <c r="H194" s="3">
        <f ca="1">IFERROR(OFFSET('apr 16 To jun 16'!$B$6,MATCH(A194,'apr 16 To jun 16'!$B$6:$B$1446,0)-1,8),0)</f>
        <v>-2750000</v>
      </c>
      <c r="I194" s="3"/>
      <c r="J194" s="3"/>
      <c r="K194" s="3"/>
      <c r="L194" s="3"/>
      <c r="M194" s="3"/>
      <c r="N194" s="3"/>
    </row>
    <row r="195" spans="1:14">
      <c r="A195" s="2" t="s">
        <v>391</v>
      </c>
      <c r="B195" s="2" t="s">
        <v>392</v>
      </c>
      <c r="C195" s="3">
        <f ca="1">IFERROR(OFFSET('apr 17'!$B$6,MATCH(A195,'apr 17'!$B$6:$B$1446,0)-1,4),0)</f>
        <v>0</v>
      </c>
      <c r="D195" s="3">
        <f ca="1">IFERROR(OFFSET('apr 17'!$B$6,MATCH(A195,'apr 17'!$B$6:$B$1446,0)-1,6),0)-IFERROR(OFFSET('apr 17'!$B$6,MATCH(A195,'apr 17'!$B$6:$B$1446,0)-1,7),0)</f>
        <v>0</v>
      </c>
      <c r="E195" s="3">
        <f ca="1">IFERROR(OFFSET('may 17'!$B$6,MATCH(A195,'may 17'!$B$6:$B$1446,0)-1,6),0)-IFERROR(OFFSET('may 17'!$B$6,MATCH(A195,'may 17'!$B$6:$B$1446,0)-1,7),0)</f>
        <v>0</v>
      </c>
      <c r="F195" s="3">
        <f ca="1">IFERROR(OFFSET('jun 17'!$B$6,MATCH(A195,'jun 17'!$B$6:$B$1446,0)-1,6),0)-IFERROR(OFFSET('jun 17'!$B$6,MATCH(A195,'jun 17'!$B$6:$B$1446,0)-1,7),0)</f>
        <v>0</v>
      </c>
      <c r="G195" s="3">
        <f t="shared" ref="G195:G258" ca="1" si="3">SUM(C195:F195)</f>
        <v>0</v>
      </c>
      <c r="H195" s="3">
        <f ca="1">IFERROR(OFFSET('apr 16 To jun 16'!$B$6,MATCH(A195,'apr 16 To jun 16'!$B$6:$B$1446,0)-1,8),0)</f>
        <v>0</v>
      </c>
      <c r="I195" s="3"/>
      <c r="J195" s="3"/>
      <c r="K195" s="3"/>
      <c r="L195" s="3"/>
      <c r="M195" s="3"/>
      <c r="N195" s="3"/>
    </row>
    <row r="196" spans="1:14">
      <c r="A196" s="2" t="s">
        <v>393</v>
      </c>
      <c r="B196" s="2" t="s">
        <v>394</v>
      </c>
      <c r="C196" s="3">
        <f ca="1">IFERROR(OFFSET('apr 17'!$B$6,MATCH(A196,'apr 17'!$B$6:$B$1446,0)-1,4),0)</f>
        <v>0</v>
      </c>
      <c r="D196" s="3">
        <f ca="1">IFERROR(OFFSET('apr 17'!$B$6,MATCH(A196,'apr 17'!$B$6:$B$1446,0)-1,6),0)-IFERROR(OFFSET('apr 17'!$B$6,MATCH(A196,'apr 17'!$B$6:$B$1446,0)-1,7),0)</f>
        <v>0</v>
      </c>
      <c r="E196" s="3">
        <f ca="1">IFERROR(OFFSET('may 17'!$B$6,MATCH(A196,'may 17'!$B$6:$B$1446,0)-1,6),0)-IFERROR(OFFSET('may 17'!$B$6,MATCH(A196,'may 17'!$B$6:$B$1446,0)-1,7),0)</f>
        <v>0</v>
      </c>
      <c r="F196" s="3">
        <f ca="1">IFERROR(OFFSET('jun 17'!$B$6,MATCH(A196,'jun 17'!$B$6:$B$1446,0)-1,6),0)-IFERROR(OFFSET('jun 17'!$B$6,MATCH(A196,'jun 17'!$B$6:$B$1446,0)-1,7),0)</f>
        <v>0</v>
      </c>
      <c r="G196" s="3">
        <f t="shared" ca="1" si="3"/>
        <v>0</v>
      </c>
      <c r="H196" s="3">
        <f ca="1">IFERROR(OFFSET('apr 16 To jun 16'!$B$6,MATCH(A196,'apr 16 To jun 16'!$B$6:$B$1446,0)-1,8),0)</f>
        <v>0</v>
      </c>
      <c r="I196" s="3"/>
      <c r="J196" s="3"/>
      <c r="K196" s="3"/>
      <c r="L196" s="3"/>
      <c r="M196" s="3"/>
      <c r="N196" s="3"/>
    </row>
    <row r="197" spans="1:14">
      <c r="A197" s="2" t="s">
        <v>395</v>
      </c>
      <c r="B197" s="2" t="s">
        <v>396</v>
      </c>
      <c r="C197" s="3">
        <f ca="1">IFERROR(OFFSET('apr 17'!$B$6,MATCH(A197,'apr 17'!$B$6:$B$1446,0)-1,4),0)</f>
        <v>-473653</v>
      </c>
      <c r="D197" s="3">
        <f ca="1">IFERROR(OFFSET('apr 17'!$B$6,MATCH(A197,'apr 17'!$B$6:$B$1446,0)-1,6),0)-IFERROR(OFFSET('apr 17'!$B$6,MATCH(A197,'apr 17'!$B$6:$B$1446,0)-1,7),0)</f>
        <v>-266006</v>
      </c>
      <c r="E197" s="3">
        <f ca="1">IFERROR(OFFSET('may 17'!$B$6,MATCH(A197,'may 17'!$B$6:$B$1446,0)-1,6),0)-IFERROR(OFFSET('may 17'!$B$6,MATCH(A197,'may 17'!$B$6:$B$1446,0)-1,7),0)</f>
        <v>166006</v>
      </c>
      <c r="F197" s="3">
        <f ca="1">IFERROR(OFFSET('jun 17'!$B$6,MATCH(A197,'jun 17'!$B$6:$B$1446,0)-1,6),0)-IFERROR(OFFSET('jun 17'!$B$6,MATCH(A197,'jun 17'!$B$6:$B$1446,0)-1,7),0)</f>
        <v>-90960</v>
      </c>
      <c r="G197" s="3">
        <f t="shared" ca="1" si="3"/>
        <v>-664613</v>
      </c>
      <c r="H197" s="3">
        <f ca="1">IFERROR(OFFSET('apr 16 To jun 16'!$B$6,MATCH(A197,'apr 16 To jun 16'!$B$6:$B$1446,0)-1,8),0)</f>
        <v>-631641</v>
      </c>
      <c r="I197" s="3"/>
      <c r="J197" s="3"/>
      <c r="K197" s="3"/>
      <c r="L197" s="3"/>
      <c r="M197" s="3"/>
      <c r="N197" s="3"/>
    </row>
    <row r="198" spans="1:14">
      <c r="A198" s="2" t="s">
        <v>397</v>
      </c>
      <c r="B198" s="2" t="s">
        <v>398</v>
      </c>
      <c r="C198" s="3">
        <f ca="1">IFERROR(OFFSET('apr 17'!$B$6,MATCH(A198,'apr 17'!$B$6:$B$1446,0)-1,4),0)</f>
        <v>2761646</v>
      </c>
      <c r="D198" s="3">
        <f ca="1">IFERROR(OFFSET('apr 17'!$B$6,MATCH(A198,'apr 17'!$B$6:$B$1446,0)-1,6),0)-IFERROR(OFFSET('apr 17'!$B$6,MATCH(A198,'apr 17'!$B$6:$B$1446,0)-1,7),0)</f>
        <v>1000000</v>
      </c>
      <c r="E198" s="3">
        <f ca="1">IFERROR(OFFSET('may 17'!$B$6,MATCH(A198,'may 17'!$B$6:$B$1446,0)-1,6),0)-IFERROR(OFFSET('may 17'!$B$6,MATCH(A198,'may 17'!$B$6:$B$1446,0)-1,7),0)</f>
        <v>0</v>
      </c>
      <c r="F198" s="3">
        <f ca="1">IFERROR(OFFSET('jun 17'!$B$6,MATCH(A198,'jun 17'!$B$6:$B$1446,0)-1,6),0)-IFERROR(OFFSET('jun 17'!$B$6,MATCH(A198,'jun 17'!$B$6:$B$1446,0)-1,7),0)</f>
        <v>0</v>
      </c>
      <c r="G198" s="3">
        <f t="shared" ca="1" si="3"/>
        <v>3761646</v>
      </c>
      <c r="H198" s="3">
        <f ca="1">IFERROR(OFFSET('apr 16 To jun 16'!$B$6,MATCH(A198,'apr 16 To jun 16'!$B$6:$B$1446,0)-1,8),0)</f>
        <v>3806737</v>
      </c>
      <c r="I198" s="3"/>
      <c r="J198" s="3"/>
      <c r="K198" s="3"/>
      <c r="L198" s="3"/>
      <c r="M198" s="3"/>
      <c r="N198" s="3"/>
    </row>
    <row r="199" spans="1:14">
      <c r="A199" s="2" t="s">
        <v>399</v>
      </c>
      <c r="B199" s="2" t="s">
        <v>400</v>
      </c>
      <c r="C199" s="3">
        <f ca="1">IFERROR(OFFSET('apr 17'!$B$6,MATCH(A199,'apr 17'!$B$6:$B$1446,0)-1,4),0)</f>
        <v>-10543438</v>
      </c>
      <c r="D199" s="3">
        <f ca="1">IFERROR(OFFSET('apr 17'!$B$6,MATCH(A199,'apr 17'!$B$6:$B$1446,0)-1,6),0)-IFERROR(OFFSET('apr 17'!$B$6,MATCH(A199,'apr 17'!$B$6:$B$1446,0)-1,7),0)</f>
        <v>0</v>
      </c>
      <c r="E199" s="3">
        <f ca="1">IFERROR(OFFSET('may 17'!$B$6,MATCH(A199,'may 17'!$B$6:$B$1446,0)-1,6),0)-IFERROR(OFFSET('may 17'!$B$6,MATCH(A199,'may 17'!$B$6:$B$1446,0)-1,7),0)</f>
        <v>0</v>
      </c>
      <c r="F199" s="3">
        <f ca="1">IFERROR(OFFSET('jun 17'!$B$6,MATCH(A199,'jun 17'!$B$6:$B$1446,0)-1,6),0)-IFERROR(OFFSET('jun 17'!$B$6,MATCH(A199,'jun 17'!$B$6:$B$1446,0)-1,7),0)</f>
        <v>10543438</v>
      </c>
      <c r="G199" s="3">
        <f t="shared" ca="1" si="3"/>
        <v>0</v>
      </c>
      <c r="H199" s="3">
        <f ca="1">IFERROR(OFFSET('apr 16 To jun 16'!$B$6,MATCH(A199,'apr 16 To jun 16'!$B$6:$B$1446,0)-1,8),0)</f>
        <v>0</v>
      </c>
      <c r="I199" s="3"/>
      <c r="J199" s="3"/>
      <c r="K199" s="3"/>
      <c r="L199" s="3"/>
      <c r="M199" s="3"/>
      <c r="N199" s="3"/>
    </row>
    <row r="200" spans="1:14">
      <c r="A200" s="2" t="s">
        <v>401</v>
      </c>
      <c r="B200" s="2" t="s">
        <v>402</v>
      </c>
      <c r="C200" s="3">
        <f ca="1">IFERROR(OFFSET('apr 17'!$B$6,MATCH(A200,'apr 17'!$B$6:$B$1446,0)-1,4),0)</f>
        <v>-850540</v>
      </c>
      <c r="D200" s="3">
        <f ca="1">IFERROR(OFFSET('apr 17'!$B$6,MATCH(A200,'apr 17'!$B$6:$B$1446,0)-1,6),0)-IFERROR(OFFSET('apr 17'!$B$6,MATCH(A200,'apr 17'!$B$6:$B$1446,0)-1,7),0)</f>
        <v>-300000</v>
      </c>
      <c r="E200" s="3">
        <f ca="1">IFERROR(OFFSET('may 17'!$B$6,MATCH(A200,'may 17'!$B$6:$B$1446,0)-1,6),0)-IFERROR(OFFSET('may 17'!$B$6,MATCH(A200,'may 17'!$B$6:$B$1446,0)-1,7),0)</f>
        <v>148795</v>
      </c>
      <c r="F200" s="3">
        <f ca="1">IFERROR(OFFSET('jun 17'!$B$6,MATCH(A200,'jun 17'!$B$6:$B$1446,0)-1,6),0)-IFERROR(OFFSET('jun 17'!$B$6,MATCH(A200,'jun 17'!$B$6:$B$1446,0)-1,7),0)</f>
        <v>153990</v>
      </c>
      <c r="G200" s="3">
        <f t="shared" ca="1" si="3"/>
        <v>-847755</v>
      </c>
      <c r="H200" s="3">
        <f ca="1">IFERROR(OFFSET('apr 16 To jun 16'!$B$6,MATCH(A200,'apr 16 To jun 16'!$B$6:$B$1446,0)-1,8),0)</f>
        <v>-759175</v>
      </c>
      <c r="I200" s="3"/>
      <c r="J200" s="3"/>
      <c r="K200" s="3"/>
      <c r="L200" s="3"/>
      <c r="M200" s="3"/>
      <c r="N200" s="3"/>
    </row>
    <row r="201" spans="1:14">
      <c r="A201" s="2" t="s">
        <v>403</v>
      </c>
      <c r="B201" s="2" t="s">
        <v>404</v>
      </c>
      <c r="C201" s="3">
        <f ca="1">IFERROR(OFFSET('apr 17'!$B$6,MATCH(A201,'apr 17'!$B$6:$B$1446,0)-1,4),0)</f>
        <v>0</v>
      </c>
      <c r="D201" s="3">
        <f ca="1">IFERROR(OFFSET('apr 17'!$B$6,MATCH(A201,'apr 17'!$B$6:$B$1446,0)-1,6),0)-IFERROR(OFFSET('apr 17'!$B$6,MATCH(A201,'apr 17'!$B$6:$B$1446,0)-1,7),0)</f>
        <v>0</v>
      </c>
      <c r="E201" s="3">
        <f ca="1">IFERROR(OFFSET('may 17'!$B$6,MATCH(A201,'may 17'!$B$6:$B$1446,0)-1,6),0)-IFERROR(OFFSET('may 17'!$B$6,MATCH(A201,'may 17'!$B$6:$B$1446,0)-1,7),0)</f>
        <v>0</v>
      </c>
      <c r="F201" s="3">
        <f ca="1">IFERROR(OFFSET('jun 17'!$B$6,MATCH(A201,'jun 17'!$B$6:$B$1446,0)-1,6),0)-IFERROR(OFFSET('jun 17'!$B$6,MATCH(A201,'jun 17'!$B$6:$B$1446,0)-1,7),0)</f>
        <v>0</v>
      </c>
      <c r="G201" s="3">
        <f t="shared" ca="1" si="3"/>
        <v>0</v>
      </c>
      <c r="H201" s="3">
        <f ca="1">IFERROR(OFFSET('apr 16 To jun 16'!$B$6,MATCH(A201,'apr 16 To jun 16'!$B$6:$B$1446,0)-1,8),0)</f>
        <v>0</v>
      </c>
      <c r="I201" s="3"/>
      <c r="J201" s="3"/>
      <c r="K201" s="3"/>
      <c r="L201" s="3"/>
      <c r="M201" s="3"/>
      <c r="N201" s="3"/>
    </row>
    <row r="202" spans="1:14">
      <c r="A202" s="2" t="s">
        <v>405</v>
      </c>
      <c r="B202" s="2" t="s">
        <v>406</v>
      </c>
      <c r="C202" s="3">
        <f ca="1">IFERROR(OFFSET('apr 17'!$B$6,MATCH(A202,'apr 17'!$B$6:$B$1446,0)-1,4),0)</f>
        <v>0</v>
      </c>
      <c r="D202" s="3">
        <f ca="1">IFERROR(OFFSET('apr 17'!$B$6,MATCH(A202,'apr 17'!$B$6:$B$1446,0)-1,6),0)-IFERROR(OFFSET('apr 17'!$B$6,MATCH(A202,'apr 17'!$B$6:$B$1446,0)-1,7),0)</f>
        <v>0</v>
      </c>
      <c r="E202" s="3">
        <f ca="1">IFERROR(OFFSET('may 17'!$B$6,MATCH(A202,'may 17'!$B$6:$B$1446,0)-1,6),0)-IFERROR(OFFSET('may 17'!$B$6,MATCH(A202,'may 17'!$B$6:$B$1446,0)-1,7),0)</f>
        <v>0</v>
      </c>
      <c r="F202" s="3">
        <f ca="1">IFERROR(OFFSET('jun 17'!$B$6,MATCH(A202,'jun 17'!$B$6:$B$1446,0)-1,6),0)-IFERROR(OFFSET('jun 17'!$B$6,MATCH(A202,'jun 17'!$B$6:$B$1446,0)-1,7),0)</f>
        <v>0</v>
      </c>
      <c r="G202" s="3">
        <f t="shared" ca="1" si="3"/>
        <v>0</v>
      </c>
      <c r="H202" s="3">
        <f ca="1">IFERROR(OFFSET('apr 16 To jun 16'!$B$6,MATCH(A202,'apr 16 To jun 16'!$B$6:$B$1446,0)-1,8),0)</f>
        <v>0</v>
      </c>
      <c r="I202" s="3"/>
      <c r="J202" s="3"/>
      <c r="K202" s="3"/>
      <c r="L202" s="3"/>
      <c r="M202" s="3"/>
      <c r="N202" s="3"/>
    </row>
    <row r="203" spans="1:14">
      <c r="A203" s="2" t="s">
        <v>407</v>
      </c>
      <c r="B203" s="2" t="s">
        <v>408</v>
      </c>
      <c r="C203" s="3">
        <f ca="1">IFERROR(OFFSET('apr 17'!$B$6,MATCH(A203,'apr 17'!$B$6:$B$1446,0)-1,4),0)</f>
        <v>-17127685.949999999</v>
      </c>
      <c r="D203" s="3">
        <f ca="1">IFERROR(OFFSET('apr 17'!$B$6,MATCH(A203,'apr 17'!$B$6:$B$1446,0)-1,6),0)-IFERROR(OFFSET('apr 17'!$B$6,MATCH(A203,'apr 17'!$B$6:$B$1446,0)-1,7),0)</f>
        <v>-500000</v>
      </c>
      <c r="E203" s="3">
        <f ca="1">IFERROR(OFFSET('may 17'!$B$6,MATCH(A203,'may 17'!$B$6:$B$1446,0)-1,6),0)-IFERROR(OFFSET('may 17'!$B$6,MATCH(A203,'may 17'!$B$6:$B$1446,0)-1,7),0)</f>
        <v>-500000</v>
      </c>
      <c r="F203" s="3">
        <f ca="1">IFERROR(OFFSET('jun 17'!$B$6,MATCH(A203,'jun 17'!$B$6:$B$1446,0)-1,6),0)-IFERROR(OFFSET('jun 17'!$B$6,MATCH(A203,'jun 17'!$B$6:$B$1446,0)-1,7),0)</f>
        <v>-500000</v>
      </c>
      <c r="G203" s="3">
        <f t="shared" ca="1" si="3"/>
        <v>-18627685.949999999</v>
      </c>
      <c r="H203" s="3">
        <f ca="1">IFERROR(OFFSET('apr 16 To jun 16'!$B$6,MATCH(A203,'apr 16 To jun 16'!$B$6:$B$1446,0)-1,8),0)</f>
        <v>-14597649.949999999</v>
      </c>
      <c r="I203" s="3"/>
      <c r="J203" s="3"/>
      <c r="K203" s="3"/>
      <c r="L203" s="3"/>
      <c r="M203" s="3"/>
      <c r="N203" s="3"/>
    </row>
    <row r="204" spans="1:14">
      <c r="A204" s="2" t="s">
        <v>409</v>
      </c>
      <c r="B204" s="2" t="s">
        <v>410</v>
      </c>
      <c r="C204" s="3">
        <f ca="1">IFERROR(OFFSET('apr 17'!$B$6,MATCH(A204,'apr 17'!$B$6:$B$1446,0)-1,4),0)</f>
        <v>0</v>
      </c>
      <c r="D204" s="3">
        <f ca="1">IFERROR(OFFSET('apr 17'!$B$6,MATCH(A204,'apr 17'!$B$6:$B$1446,0)-1,6),0)-IFERROR(OFFSET('apr 17'!$B$6,MATCH(A204,'apr 17'!$B$6:$B$1446,0)-1,7),0)</f>
        <v>0</v>
      </c>
      <c r="E204" s="3">
        <f ca="1">IFERROR(OFFSET('may 17'!$B$6,MATCH(A204,'may 17'!$B$6:$B$1446,0)-1,6),0)-IFERROR(OFFSET('may 17'!$B$6,MATCH(A204,'may 17'!$B$6:$B$1446,0)-1,7),0)</f>
        <v>0</v>
      </c>
      <c r="F204" s="3">
        <f ca="1">IFERROR(OFFSET('jun 17'!$B$6,MATCH(A204,'jun 17'!$B$6:$B$1446,0)-1,6),0)-IFERROR(OFFSET('jun 17'!$B$6,MATCH(A204,'jun 17'!$B$6:$B$1446,0)-1,7),0)</f>
        <v>0</v>
      </c>
      <c r="G204" s="3">
        <f t="shared" ca="1" si="3"/>
        <v>0</v>
      </c>
      <c r="H204" s="3">
        <f ca="1">IFERROR(OFFSET('apr 16 To jun 16'!$B$6,MATCH(A204,'apr 16 To jun 16'!$B$6:$B$1446,0)-1,8),0)</f>
        <v>0</v>
      </c>
      <c r="I204" s="3"/>
      <c r="J204" s="3"/>
      <c r="K204" s="3"/>
      <c r="L204" s="3"/>
      <c r="M204" s="3"/>
      <c r="N204" s="3"/>
    </row>
    <row r="205" spans="1:14">
      <c r="A205" s="2" t="s">
        <v>411</v>
      </c>
      <c r="B205" s="2" t="s">
        <v>412</v>
      </c>
      <c r="C205" s="3">
        <f ca="1">IFERROR(OFFSET('apr 17'!$B$6,MATCH(A205,'apr 17'!$B$6:$B$1446,0)-1,4),0)</f>
        <v>0</v>
      </c>
      <c r="D205" s="3">
        <f ca="1">IFERROR(OFFSET('apr 17'!$B$6,MATCH(A205,'apr 17'!$B$6:$B$1446,0)-1,6),0)-IFERROR(OFFSET('apr 17'!$B$6,MATCH(A205,'apr 17'!$B$6:$B$1446,0)-1,7),0)</f>
        <v>0</v>
      </c>
      <c r="E205" s="3">
        <f ca="1">IFERROR(OFFSET('may 17'!$B$6,MATCH(A205,'may 17'!$B$6:$B$1446,0)-1,6),0)-IFERROR(OFFSET('may 17'!$B$6,MATCH(A205,'may 17'!$B$6:$B$1446,0)-1,7),0)</f>
        <v>0</v>
      </c>
      <c r="F205" s="3">
        <f ca="1">IFERROR(OFFSET('jun 17'!$B$6,MATCH(A205,'jun 17'!$B$6:$B$1446,0)-1,6),0)-IFERROR(OFFSET('jun 17'!$B$6,MATCH(A205,'jun 17'!$B$6:$B$1446,0)-1,7),0)</f>
        <v>0</v>
      </c>
      <c r="G205" s="3">
        <f t="shared" ca="1" si="3"/>
        <v>0</v>
      </c>
      <c r="H205" s="3">
        <f ca="1">IFERROR(OFFSET('apr 16 To jun 16'!$B$6,MATCH(A205,'apr 16 To jun 16'!$B$6:$B$1446,0)-1,8),0)</f>
        <v>0</v>
      </c>
      <c r="I205" s="3"/>
      <c r="J205" s="3"/>
      <c r="K205" s="3"/>
      <c r="L205" s="3"/>
      <c r="M205" s="3"/>
      <c r="N205" s="3"/>
    </row>
    <row r="206" spans="1:14">
      <c r="A206" s="2" t="s">
        <v>413</v>
      </c>
      <c r="B206" s="2" t="s">
        <v>414</v>
      </c>
      <c r="C206" s="3">
        <f ca="1">IFERROR(OFFSET('apr 17'!$B$6,MATCH(A206,'apr 17'!$B$6:$B$1446,0)-1,4),0)</f>
        <v>-0.53</v>
      </c>
      <c r="D206" s="3">
        <f ca="1">IFERROR(OFFSET('apr 17'!$B$6,MATCH(A206,'apr 17'!$B$6:$B$1446,0)-1,6),0)-IFERROR(OFFSET('apr 17'!$B$6,MATCH(A206,'apr 17'!$B$6:$B$1446,0)-1,7),0)</f>
        <v>668323.25999999978</v>
      </c>
      <c r="E206" s="3">
        <f ca="1">IFERROR(OFFSET('may 17'!$B$6,MATCH(A206,'may 17'!$B$6:$B$1446,0)-1,6),0)-IFERROR(OFFSET('may 17'!$B$6,MATCH(A206,'may 17'!$B$6:$B$1446,0)-1,7),0)</f>
        <v>1.9499999992549419</v>
      </c>
      <c r="F206" s="3">
        <f ca="1">IFERROR(OFFSET('jun 17'!$B$6,MATCH(A206,'jun 17'!$B$6:$B$1446,0)-1,6),0)-IFERROR(OFFSET('jun 17'!$B$6,MATCH(A206,'jun 17'!$B$6:$B$1446,0)-1,7),0)</f>
        <v>-4.1399999998975545</v>
      </c>
      <c r="G206" s="3">
        <f t="shared" ca="1" si="3"/>
        <v>668320.53999999911</v>
      </c>
      <c r="H206" s="3">
        <f ca="1">IFERROR(OFFSET('apr 16 To jun 16'!$B$6,MATCH(A206,'apr 16 To jun 16'!$B$6:$B$1446,0)-1,8),0)</f>
        <v>0</v>
      </c>
      <c r="I206" s="3"/>
      <c r="J206" s="3"/>
      <c r="K206" s="3"/>
      <c r="L206" s="3"/>
      <c r="M206" s="3"/>
      <c r="N206" s="3"/>
    </row>
    <row r="207" spans="1:14">
      <c r="A207" s="2" t="s">
        <v>415</v>
      </c>
      <c r="B207" s="2" t="s">
        <v>416</v>
      </c>
      <c r="C207" s="3">
        <f ca="1">IFERROR(OFFSET('apr 17'!$B$6,MATCH(A207,'apr 17'!$B$6:$B$1446,0)-1,4),0)</f>
        <v>-3415844.89</v>
      </c>
      <c r="D207" s="3">
        <f ca="1">IFERROR(OFFSET('apr 17'!$B$6,MATCH(A207,'apr 17'!$B$6:$B$1446,0)-1,6),0)-IFERROR(OFFSET('apr 17'!$B$6,MATCH(A207,'apr 17'!$B$6:$B$1446,0)-1,7),0)</f>
        <v>311567</v>
      </c>
      <c r="E207" s="3">
        <f ca="1">IFERROR(OFFSET('may 17'!$B$6,MATCH(A207,'may 17'!$B$6:$B$1446,0)-1,6),0)-IFERROR(OFFSET('may 17'!$B$6,MATCH(A207,'may 17'!$B$6:$B$1446,0)-1,7),0)</f>
        <v>2189958</v>
      </c>
      <c r="F207" s="3">
        <f ca="1">IFERROR(OFFSET('jun 17'!$B$6,MATCH(A207,'jun 17'!$B$6:$B$1446,0)-1,6),0)-IFERROR(OFFSET('jun 17'!$B$6,MATCH(A207,'jun 17'!$B$6:$B$1446,0)-1,7),0)</f>
        <v>676175</v>
      </c>
      <c r="G207" s="3">
        <f t="shared" ca="1" si="3"/>
        <v>-238144.89000000013</v>
      </c>
      <c r="H207" s="3">
        <f ca="1">IFERROR(OFFSET('apr 16 To jun 16'!$B$6,MATCH(A207,'apr 16 To jun 16'!$B$6:$B$1446,0)-1,8),0)</f>
        <v>902990.11</v>
      </c>
      <c r="I207" s="3"/>
      <c r="J207" s="3"/>
      <c r="K207" s="3"/>
      <c r="L207" s="3"/>
      <c r="M207" s="3"/>
      <c r="N207" s="3"/>
    </row>
    <row r="208" spans="1:14">
      <c r="A208" s="2" t="s">
        <v>417</v>
      </c>
      <c r="B208" s="2" t="s">
        <v>418</v>
      </c>
      <c r="C208" s="3">
        <f ca="1">IFERROR(OFFSET('apr 17'!$B$6,MATCH(A208,'apr 17'!$B$6:$B$1446,0)-1,4),0)</f>
        <v>752100</v>
      </c>
      <c r="D208" s="3">
        <f ca="1">IFERROR(OFFSET('apr 17'!$B$6,MATCH(A208,'apr 17'!$B$6:$B$1446,0)-1,6),0)-IFERROR(OFFSET('apr 17'!$B$6,MATCH(A208,'apr 17'!$B$6:$B$1446,0)-1,7),0)</f>
        <v>-261731.79000000004</v>
      </c>
      <c r="E208" s="3">
        <f ca="1">IFERROR(OFFSET('may 17'!$B$6,MATCH(A208,'may 17'!$B$6:$B$1446,0)-1,6),0)-IFERROR(OFFSET('may 17'!$B$6,MATCH(A208,'may 17'!$B$6:$B$1446,0)-1,7),0)</f>
        <v>278085.79000000004</v>
      </c>
      <c r="F208" s="3">
        <f ca="1">IFERROR(OFFSET('jun 17'!$B$6,MATCH(A208,'jun 17'!$B$6:$B$1446,0)-1,6),0)-IFERROR(OFFSET('jun 17'!$B$6,MATCH(A208,'jun 17'!$B$6:$B$1446,0)-1,7),0)</f>
        <v>-21602</v>
      </c>
      <c r="G208" s="3">
        <f t="shared" ca="1" si="3"/>
        <v>746852</v>
      </c>
      <c r="H208" s="3">
        <f ca="1">IFERROR(OFFSET('apr 16 To jun 16'!$B$6,MATCH(A208,'apr 16 To jun 16'!$B$6:$B$1446,0)-1,8),0)</f>
        <v>1988178</v>
      </c>
      <c r="I208" s="3"/>
      <c r="J208" s="3"/>
      <c r="K208" s="3"/>
      <c r="L208" s="3"/>
      <c r="M208" s="3"/>
      <c r="N208" s="3"/>
    </row>
    <row r="209" spans="1:14">
      <c r="A209" s="2" t="s">
        <v>419</v>
      </c>
      <c r="B209" s="2" t="s">
        <v>420</v>
      </c>
      <c r="C209" s="3">
        <f ca="1">IFERROR(OFFSET('apr 17'!$B$6,MATCH(A209,'apr 17'!$B$6:$B$1446,0)-1,4),0)</f>
        <v>0</v>
      </c>
      <c r="D209" s="3">
        <f ca="1">IFERROR(OFFSET('apr 17'!$B$6,MATCH(A209,'apr 17'!$B$6:$B$1446,0)-1,6),0)-IFERROR(OFFSET('apr 17'!$B$6,MATCH(A209,'apr 17'!$B$6:$B$1446,0)-1,7),0)</f>
        <v>0</v>
      </c>
      <c r="E209" s="3">
        <f ca="1">IFERROR(OFFSET('may 17'!$B$6,MATCH(A209,'may 17'!$B$6:$B$1446,0)-1,6),0)-IFERROR(OFFSET('may 17'!$B$6,MATCH(A209,'may 17'!$B$6:$B$1446,0)-1,7),0)</f>
        <v>0</v>
      </c>
      <c r="F209" s="3">
        <f ca="1">IFERROR(OFFSET('jun 17'!$B$6,MATCH(A209,'jun 17'!$B$6:$B$1446,0)-1,6),0)-IFERROR(OFFSET('jun 17'!$B$6,MATCH(A209,'jun 17'!$B$6:$B$1446,0)-1,7),0)</f>
        <v>0</v>
      </c>
      <c r="G209" s="3">
        <f t="shared" ca="1" si="3"/>
        <v>0</v>
      </c>
      <c r="H209" s="3">
        <f ca="1">IFERROR(OFFSET('apr 16 To jun 16'!$B$6,MATCH(A209,'apr 16 To jun 16'!$B$6:$B$1446,0)-1,8),0)</f>
        <v>0</v>
      </c>
      <c r="I209" s="3"/>
      <c r="J209" s="3"/>
      <c r="K209" s="3"/>
      <c r="L209" s="3"/>
      <c r="M209" s="3"/>
      <c r="N209" s="3"/>
    </row>
    <row r="210" spans="1:14">
      <c r="A210" s="2" t="s">
        <v>421</v>
      </c>
      <c r="B210" s="2" t="s">
        <v>422</v>
      </c>
      <c r="C210" s="3">
        <f ca="1">IFERROR(OFFSET('apr 17'!$B$6,MATCH(A210,'apr 17'!$B$6:$B$1446,0)-1,4),0)</f>
        <v>0</v>
      </c>
      <c r="D210" s="3">
        <f ca="1">IFERROR(OFFSET('apr 17'!$B$6,MATCH(A210,'apr 17'!$B$6:$B$1446,0)-1,6),0)-IFERROR(OFFSET('apr 17'!$B$6,MATCH(A210,'apr 17'!$B$6:$B$1446,0)-1,7),0)</f>
        <v>0</v>
      </c>
      <c r="E210" s="3">
        <f ca="1">IFERROR(OFFSET('may 17'!$B$6,MATCH(A210,'may 17'!$B$6:$B$1446,0)-1,6),0)-IFERROR(OFFSET('may 17'!$B$6,MATCH(A210,'may 17'!$B$6:$B$1446,0)-1,7),0)</f>
        <v>0</v>
      </c>
      <c r="F210" s="3">
        <f ca="1">IFERROR(OFFSET('jun 17'!$B$6,MATCH(A210,'jun 17'!$B$6:$B$1446,0)-1,6),0)-IFERROR(OFFSET('jun 17'!$B$6,MATCH(A210,'jun 17'!$B$6:$B$1446,0)-1,7),0)</f>
        <v>0</v>
      </c>
      <c r="G210" s="3">
        <f t="shared" ca="1" si="3"/>
        <v>0</v>
      </c>
      <c r="H210" s="3">
        <f ca="1">IFERROR(OFFSET('apr 16 To jun 16'!$B$6,MATCH(A210,'apr 16 To jun 16'!$B$6:$B$1446,0)-1,8),0)</f>
        <v>0</v>
      </c>
      <c r="I210" s="3"/>
      <c r="J210" s="3"/>
      <c r="K210" s="3"/>
      <c r="L210" s="3"/>
      <c r="M210" s="3"/>
      <c r="N210" s="3"/>
    </row>
    <row r="211" spans="1:14">
      <c r="A211" s="2" t="s">
        <v>423</v>
      </c>
      <c r="B211" s="2" t="s">
        <v>424</v>
      </c>
      <c r="C211" s="3">
        <f ca="1">IFERROR(OFFSET('apr 17'!$B$6,MATCH(A211,'apr 17'!$B$6:$B$1446,0)-1,4),0)</f>
        <v>-49558</v>
      </c>
      <c r="D211" s="3">
        <f ca="1">IFERROR(OFFSET('apr 17'!$B$6,MATCH(A211,'apr 17'!$B$6:$B$1446,0)-1,6),0)-IFERROR(OFFSET('apr 17'!$B$6,MATCH(A211,'apr 17'!$B$6:$B$1446,0)-1,7),0)</f>
        <v>0</v>
      </c>
      <c r="E211" s="3">
        <f ca="1">IFERROR(OFFSET('may 17'!$B$6,MATCH(A211,'may 17'!$B$6:$B$1446,0)-1,6),0)-IFERROR(OFFSET('may 17'!$B$6,MATCH(A211,'may 17'!$B$6:$B$1446,0)-1,7),0)</f>
        <v>0</v>
      </c>
      <c r="F211" s="3">
        <f ca="1">IFERROR(OFFSET('jun 17'!$B$6,MATCH(A211,'jun 17'!$B$6:$B$1446,0)-1,6),0)-IFERROR(OFFSET('jun 17'!$B$6,MATCH(A211,'jun 17'!$B$6:$B$1446,0)-1,7),0)</f>
        <v>0</v>
      </c>
      <c r="G211" s="3">
        <f t="shared" ca="1" si="3"/>
        <v>-49558</v>
      </c>
      <c r="H211" s="3">
        <f ca="1">IFERROR(OFFSET('apr 16 To jun 16'!$B$6,MATCH(A211,'apr 16 To jun 16'!$B$6:$B$1446,0)-1,8),0)</f>
        <v>-49558</v>
      </c>
      <c r="I211" s="3"/>
      <c r="J211" s="3"/>
      <c r="K211" s="3"/>
      <c r="L211" s="3"/>
      <c r="M211" s="3"/>
      <c r="N211" s="3"/>
    </row>
    <row r="212" spans="1:14">
      <c r="A212" s="2" t="s">
        <v>425</v>
      </c>
      <c r="B212" s="2" t="s">
        <v>426</v>
      </c>
      <c r="C212" s="3">
        <f ca="1">IFERROR(OFFSET('apr 17'!$B$6,MATCH(A212,'apr 17'!$B$6:$B$1446,0)-1,4),0)</f>
        <v>3038432.32</v>
      </c>
      <c r="D212" s="3">
        <f ca="1">IFERROR(OFFSET('apr 17'!$B$6,MATCH(A212,'apr 17'!$B$6:$B$1446,0)-1,6),0)-IFERROR(OFFSET('apr 17'!$B$6,MATCH(A212,'apr 17'!$B$6:$B$1446,0)-1,7),0)</f>
        <v>-1304281.0999999996</v>
      </c>
      <c r="E212" s="3">
        <f ca="1">IFERROR(OFFSET('may 17'!$B$6,MATCH(A212,'may 17'!$B$6:$B$1446,0)-1,6),0)-IFERROR(OFFSET('may 17'!$B$6,MATCH(A212,'may 17'!$B$6:$B$1446,0)-1,7),0)</f>
        <v>-556451</v>
      </c>
      <c r="F212" s="3">
        <f ca="1">IFERROR(OFFSET('jun 17'!$B$6,MATCH(A212,'jun 17'!$B$6:$B$1446,0)-1,6),0)-IFERROR(OFFSET('jun 17'!$B$6,MATCH(A212,'jun 17'!$B$6:$B$1446,0)-1,7),0)</f>
        <v>415877.15000000037</v>
      </c>
      <c r="G212" s="3">
        <f t="shared" ca="1" si="3"/>
        <v>1593577.3700000006</v>
      </c>
      <c r="H212" s="3">
        <f ca="1">IFERROR(OFFSET('apr 16 To jun 16'!$B$6,MATCH(A212,'apr 16 To jun 16'!$B$6:$B$1446,0)-1,8),0)</f>
        <v>4926325.09</v>
      </c>
      <c r="I212" s="3"/>
      <c r="J212" s="3"/>
      <c r="K212" s="3"/>
      <c r="L212" s="3"/>
      <c r="M212" s="3"/>
      <c r="N212" s="3"/>
    </row>
    <row r="213" spans="1:14">
      <c r="A213" s="2" t="s">
        <v>427</v>
      </c>
      <c r="B213" s="2" t="s">
        <v>428</v>
      </c>
      <c r="C213" s="3">
        <f ca="1">IFERROR(OFFSET('apr 17'!$B$6,MATCH(A213,'apr 17'!$B$6:$B$1446,0)-1,4),0)</f>
        <v>-24500000</v>
      </c>
      <c r="D213" s="3">
        <f ca="1">IFERROR(OFFSET('apr 17'!$B$6,MATCH(A213,'apr 17'!$B$6:$B$1446,0)-1,6),0)-IFERROR(OFFSET('apr 17'!$B$6,MATCH(A213,'apr 17'!$B$6:$B$1446,0)-1,7),0)</f>
        <v>0</v>
      </c>
      <c r="E213" s="3">
        <f ca="1">IFERROR(OFFSET('may 17'!$B$6,MATCH(A213,'may 17'!$B$6:$B$1446,0)-1,6),0)-IFERROR(OFFSET('may 17'!$B$6,MATCH(A213,'may 17'!$B$6:$B$1446,0)-1,7),0)</f>
        <v>0</v>
      </c>
      <c r="F213" s="3">
        <f ca="1">IFERROR(OFFSET('jun 17'!$B$6,MATCH(A213,'jun 17'!$B$6:$B$1446,0)-1,6),0)-IFERROR(OFFSET('jun 17'!$B$6,MATCH(A213,'jun 17'!$B$6:$B$1446,0)-1,7),0)</f>
        <v>0</v>
      </c>
      <c r="G213" s="3">
        <f t="shared" ca="1" si="3"/>
        <v>-24500000</v>
      </c>
      <c r="H213" s="3">
        <f ca="1">IFERROR(OFFSET('apr 16 To jun 16'!$B$6,MATCH(A213,'apr 16 To jun 16'!$B$6:$B$1446,0)-1,8),0)</f>
        <v>-24500000</v>
      </c>
      <c r="I213" s="3"/>
      <c r="J213" s="3"/>
      <c r="K213" s="3"/>
      <c r="L213" s="3"/>
      <c r="M213" s="3"/>
      <c r="N213" s="3"/>
    </row>
    <row r="214" spans="1:14">
      <c r="A214" s="2" t="s">
        <v>429</v>
      </c>
      <c r="B214" s="2" t="s">
        <v>430</v>
      </c>
      <c r="C214" s="3">
        <f ca="1">IFERROR(OFFSET('apr 17'!$B$6,MATCH(A214,'apr 17'!$B$6:$B$1446,0)-1,4),0)</f>
        <v>-19895832</v>
      </c>
      <c r="D214" s="3">
        <f ca="1">IFERROR(OFFSET('apr 17'!$B$6,MATCH(A214,'apr 17'!$B$6:$B$1446,0)-1,6),0)-IFERROR(OFFSET('apr 17'!$B$6,MATCH(A214,'apr 17'!$B$6:$B$1446,0)-1,7),0)</f>
        <v>2432667</v>
      </c>
      <c r="E214" s="3">
        <f ca="1">IFERROR(OFFSET('may 17'!$B$6,MATCH(A214,'may 17'!$B$6:$B$1446,0)-1,6),0)-IFERROR(OFFSET('may 17'!$B$6,MATCH(A214,'may 17'!$B$6:$B$1446,0)-1,7),0)</f>
        <v>1103489</v>
      </c>
      <c r="F214" s="3">
        <f ca="1">IFERROR(OFFSET('jun 17'!$B$6,MATCH(A214,'jun 17'!$B$6:$B$1446,0)-1,6),0)-IFERROR(OFFSET('jun 17'!$B$6,MATCH(A214,'jun 17'!$B$6:$B$1446,0)-1,7),0)</f>
        <v>861744</v>
      </c>
      <c r="G214" s="3">
        <f t="shared" ca="1" si="3"/>
        <v>-15497932</v>
      </c>
      <c r="H214" s="3">
        <f ca="1">IFERROR(OFFSET('apr 16 To jun 16'!$B$6,MATCH(A214,'apr 16 To jun 16'!$B$6:$B$1446,0)-1,8),0)</f>
        <v>-30310968</v>
      </c>
      <c r="I214" s="3"/>
      <c r="J214" s="3"/>
      <c r="K214" s="3"/>
      <c r="L214" s="3"/>
      <c r="M214" s="3"/>
      <c r="N214" s="3"/>
    </row>
    <row r="215" spans="1:14">
      <c r="A215" s="2" t="s">
        <v>431</v>
      </c>
      <c r="B215" s="2" t="s">
        <v>432</v>
      </c>
      <c r="C215" s="3">
        <f ca="1">IFERROR(OFFSET('apr 17'!$B$6,MATCH(A215,'apr 17'!$B$6:$B$1446,0)-1,4),0)</f>
        <v>0</v>
      </c>
      <c r="D215" s="3">
        <f ca="1">IFERROR(OFFSET('apr 17'!$B$6,MATCH(A215,'apr 17'!$B$6:$B$1446,0)-1,6),0)-IFERROR(OFFSET('apr 17'!$B$6,MATCH(A215,'apr 17'!$B$6:$B$1446,0)-1,7),0)</f>
        <v>0</v>
      </c>
      <c r="E215" s="3">
        <f ca="1">IFERROR(OFFSET('may 17'!$B$6,MATCH(A215,'may 17'!$B$6:$B$1446,0)-1,6),0)-IFERROR(OFFSET('may 17'!$B$6,MATCH(A215,'may 17'!$B$6:$B$1446,0)-1,7),0)</f>
        <v>0</v>
      </c>
      <c r="F215" s="3">
        <f ca="1">IFERROR(OFFSET('jun 17'!$B$6,MATCH(A215,'jun 17'!$B$6:$B$1446,0)-1,6),0)-IFERROR(OFFSET('jun 17'!$B$6,MATCH(A215,'jun 17'!$B$6:$B$1446,0)-1,7),0)</f>
        <v>0</v>
      </c>
      <c r="G215" s="3">
        <f t="shared" ca="1" si="3"/>
        <v>0</v>
      </c>
      <c r="H215" s="3">
        <f ca="1">IFERROR(OFFSET('apr 16 To jun 16'!$B$6,MATCH(A215,'apr 16 To jun 16'!$B$6:$B$1446,0)-1,8),0)</f>
        <v>-19975</v>
      </c>
      <c r="I215" s="3"/>
      <c r="J215" s="3"/>
      <c r="K215" s="3"/>
      <c r="L215" s="3"/>
      <c r="M215" s="3"/>
      <c r="N215" s="3"/>
    </row>
    <row r="216" spans="1:14">
      <c r="A216" s="2" t="s">
        <v>433</v>
      </c>
      <c r="B216" s="2" t="s">
        <v>434</v>
      </c>
      <c r="C216" s="3">
        <f ca="1">IFERROR(OFFSET('apr 17'!$B$6,MATCH(A216,'apr 17'!$B$6:$B$1446,0)-1,4),0)</f>
        <v>-6568420</v>
      </c>
      <c r="D216" s="3">
        <f ca="1">IFERROR(OFFSET('apr 17'!$B$6,MATCH(A216,'apr 17'!$B$6:$B$1446,0)-1,6),0)-IFERROR(OFFSET('apr 17'!$B$6,MATCH(A216,'apr 17'!$B$6:$B$1446,0)-1,7),0)</f>
        <v>395533</v>
      </c>
      <c r="E216" s="3">
        <f ca="1">IFERROR(OFFSET('may 17'!$B$6,MATCH(A216,'may 17'!$B$6:$B$1446,0)-1,6),0)-IFERROR(OFFSET('may 17'!$B$6,MATCH(A216,'may 17'!$B$6:$B$1446,0)-1,7),0)</f>
        <v>21938</v>
      </c>
      <c r="F216" s="3">
        <f ca="1">IFERROR(OFFSET('jun 17'!$B$6,MATCH(A216,'jun 17'!$B$6:$B$1446,0)-1,6),0)-IFERROR(OFFSET('jun 17'!$B$6,MATCH(A216,'jun 17'!$B$6:$B$1446,0)-1,7),0)</f>
        <v>103061</v>
      </c>
      <c r="G216" s="3">
        <f t="shared" ca="1" si="3"/>
        <v>-6047888</v>
      </c>
      <c r="H216" s="3">
        <f ca="1">IFERROR(OFFSET('apr 16 To jun 16'!$B$6,MATCH(A216,'apr 16 To jun 16'!$B$6:$B$1446,0)-1,8),0)</f>
        <v>-36389830</v>
      </c>
      <c r="I216" s="3"/>
      <c r="J216" s="3"/>
      <c r="K216" s="3"/>
      <c r="L216" s="3"/>
      <c r="M216" s="3"/>
      <c r="N216" s="3"/>
    </row>
    <row r="217" spans="1:14">
      <c r="A217" s="2" t="s">
        <v>435</v>
      </c>
      <c r="B217" s="2" t="s">
        <v>436</v>
      </c>
      <c r="C217" s="3">
        <f ca="1">IFERROR(OFFSET('apr 17'!$B$6,MATCH(A217,'apr 17'!$B$6:$B$1446,0)-1,4),0)</f>
        <v>0</v>
      </c>
      <c r="D217" s="3">
        <f ca="1">IFERROR(OFFSET('apr 17'!$B$6,MATCH(A217,'apr 17'!$B$6:$B$1446,0)-1,6),0)-IFERROR(OFFSET('apr 17'!$B$6,MATCH(A217,'apr 17'!$B$6:$B$1446,0)-1,7),0)</f>
        <v>0</v>
      </c>
      <c r="E217" s="3">
        <f ca="1">IFERROR(OFFSET('may 17'!$B$6,MATCH(A217,'may 17'!$B$6:$B$1446,0)-1,6),0)-IFERROR(OFFSET('may 17'!$B$6,MATCH(A217,'may 17'!$B$6:$B$1446,0)-1,7),0)</f>
        <v>0</v>
      </c>
      <c r="F217" s="3">
        <f ca="1">IFERROR(OFFSET('jun 17'!$B$6,MATCH(A217,'jun 17'!$B$6:$B$1446,0)-1,6),0)-IFERROR(OFFSET('jun 17'!$B$6,MATCH(A217,'jun 17'!$B$6:$B$1446,0)-1,7),0)</f>
        <v>0</v>
      </c>
      <c r="G217" s="3">
        <f t="shared" ca="1" si="3"/>
        <v>0</v>
      </c>
      <c r="H217" s="3">
        <f ca="1">IFERROR(OFFSET('apr 16 To jun 16'!$B$6,MATCH(A217,'apr 16 To jun 16'!$B$6:$B$1446,0)-1,8),0)</f>
        <v>0</v>
      </c>
      <c r="I217" s="3"/>
      <c r="J217" s="3"/>
      <c r="K217" s="3"/>
      <c r="L217" s="3"/>
      <c r="M217" s="3"/>
      <c r="N217" s="3"/>
    </row>
    <row r="218" spans="1:14">
      <c r="A218" s="2" t="s">
        <v>437</v>
      </c>
      <c r="B218" s="2" t="s">
        <v>438</v>
      </c>
      <c r="C218" s="3">
        <f ca="1">IFERROR(OFFSET('apr 17'!$B$6,MATCH(A218,'apr 17'!$B$6:$B$1446,0)-1,4),0)</f>
        <v>0</v>
      </c>
      <c r="D218" s="3">
        <f ca="1">IFERROR(OFFSET('apr 17'!$B$6,MATCH(A218,'apr 17'!$B$6:$B$1446,0)-1,6),0)-IFERROR(OFFSET('apr 17'!$B$6,MATCH(A218,'apr 17'!$B$6:$B$1446,0)-1,7),0)</f>
        <v>0</v>
      </c>
      <c r="E218" s="3">
        <f ca="1">IFERROR(OFFSET('may 17'!$B$6,MATCH(A218,'may 17'!$B$6:$B$1446,0)-1,6),0)-IFERROR(OFFSET('may 17'!$B$6,MATCH(A218,'may 17'!$B$6:$B$1446,0)-1,7),0)</f>
        <v>0</v>
      </c>
      <c r="F218" s="3">
        <f ca="1">IFERROR(OFFSET('jun 17'!$B$6,MATCH(A218,'jun 17'!$B$6:$B$1446,0)-1,6),0)-IFERROR(OFFSET('jun 17'!$B$6,MATCH(A218,'jun 17'!$B$6:$B$1446,0)-1,7),0)</f>
        <v>0</v>
      </c>
      <c r="G218" s="3">
        <f t="shared" ca="1" si="3"/>
        <v>0</v>
      </c>
      <c r="H218" s="3">
        <f ca="1">IFERROR(OFFSET('apr 16 To jun 16'!$B$6,MATCH(A218,'apr 16 To jun 16'!$B$6:$B$1446,0)-1,8),0)</f>
        <v>0</v>
      </c>
      <c r="I218" s="3"/>
      <c r="J218" s="3"/>
      <c r="K218" s="3"/>
      <c r="L218" s="3"/>
      <c r="M218" s="3"/>
      <c r="N218" s="3"/>
    </row>
    <row r="219" spans="1:14">
      <c r="A219" s="2" t="s">
        <v>439</v>
      </c>
      <c r="B219" s="2" t="s">
        <v>440</v>
      </c>
      <c r="C219" s="3">
        <f ca="1">IFERROR(OFFSET('apr 17'!$B$6,MATCH(A219,'apr 17'!$B$6:$B$1446,0)-1,4),0)</f>
        <v>-300000</v>
      </c>
      <c r="D219" s="3">
        <f ca="1">IFERROR(OFFSET('apr 17'!$B$6,MATCH(A219,'apr 17'!$B$6:$B$1446,0)-1,6),0)-IFERROR(OFFSET('apr 17'!$B$6,MATCH(A219,'apr 17'!$B$6:$B$1446,0)-1,7),0)</f>
        <v>-175000</v>
      </c>
      <c r="E219" s="3">
        <f ca="1">IFERROR(OFFSET('may 17'!$B$6,MATCH(A219,'may 17'!$B$6:$B$1446,0)-1,6),0)-IFERROR(OFFSET('may 17'!$B$6,MATCH(A219,'may 17'!$B$6:$B$1446,0)-1,7),0)</f>
        <v>-175000</v>
      </c>
      <c r="F219" s="3">
        <f ca="1">IFERROR(OFFSET('jun 17'!$B$6,MATCH(A219,'jun 17'!$B$6:$B$1446,0)-1,6),0)-IFERROR(OFFSET('jun 17'!$B$6,MATCH(A219,'jun 17'!$B$6:$B$1446,0)-1,7),0)</f>
        <v>-175000</v>
      </c>
      <c r="G219" s="3">
        <f t="shared" ca="1" si="3"/>
        <v>-825000</v>
      </c>
      <c r="H219" s="3">
        <f ca="1">IFERROR(OFFSET('apr 16 To jun 16'!$B$6,MATCH(A219,'apr 16 To jun 16'!$B$6:$B$1446,0)-1,8),0)</f>
        <v>-900000</v>
      </c>
      <c r="I219" s="3"/>
      <c r="J219" s="3"/>
      <c r="K219" s="3"/>
      <c r="L219" s="3"/>
      <c r="M219" s="3"/>
      <c r="N219" s="3"/>
    </row>
    <row r="220" spans="1:14">
      <c r="A220" s="2" t="s">
        <v>441</v>
      </c>
      <c r="B220" s="2" t="s">
        <v>442</v>
      </c>
      <c r="C220" s="3">
        <f ca="1">IFERROR(OFFSET('apr 17'!$B$6,MATCH(A220,'apr 17'!$B$6:$B$1446,0)-1,4),0)</f>
        <v>-36200000</v>
      </c>
      <c r="D220" s="3">
        <f ca="1">IFERROR(OFFSET('apr 17'!$B$6,MATCH(A220,'apr 17'!$B$6:$B$1446,0)-1,6),0)-IFERROR(OFFSET('apr 17'!$B$6,MATCH(A220,'apr 17'!$B$6:$B$1446,0)-1,7),0)</f>
        <v>0</v>
      </c>
      <c r="E220" s="3">
        <f ca="1">IFERROR(OFFSET('may 17'!$B$6,MATCH(A220,'may 17'!$B$6:$B$1446,0)-1,6),0)-IFERROR(OFFSET('may 17'!$B$6,MATCH(A220,'may 17'!$B$6:$B$1446,0)-1,7),0)</f>
        <v>0</v>
      </c>
      <c r="F220" s="3">
        <f ca="1">IFERROR(OFFSET('jun 17'!$B$6,MATCH(A220,'jun 17'!$B$6:$B$1446,0)-1,6),0)-IFERROR(OFFSET('jun 17'!$B$6,MATCH(A220,'jun 17'!$B$6:$B$1446,0)-1,7),0)</f>
        <v>0</v>
      </c>
      <c r="G220" s="3">
        <f t="shared" ca="1" si="3"/>
        <v>-36200000</v>
      </c>
      <c r="H220" s="3">
        <f ca="1">IFERROR(OFFSET('apr 16 To jun 16'!$B$6,MATCH(A220,'apr 16 To jun 16'!$B$6:$B$1446,0)-1,8),0)</f>
        <v>-36200000</v>
      </c>
      <c r="I220" s="3"/>
      <c r="J220" s="3"/>
      <c r="K220" s="3"/>
      <c r="L220" s="3"/>
      <c r="M220" s="3"/>
      <c r="N220" s="3"/>
    </row>
    <row r="221" spans="1:14">
      <c r="A221" s="2" t="s">
        <v>443</v>
      </c>
      <c r="B221" s="2" t="s">
        <v>444</v>
      </c>
      <c r="C221" s="3">
        <f ca="1">IFERROR(OFFSET('apr 17'!$B$6,MATCH(A221,'apr 17'!$B$6:$B$1446,0)-1,4),0)</f>
        <v>-3778201.57</v>
      </c>
      <c r="D221" s="3">
        <f ca="1">IFERROR(OFFSET('apr 17'!$B$6,MATCH(A221,'apr 17'!$B$6:$B$1446,0)-1,6),0)-IFERROR(OFFSET('apr 17'!$B$6,MATCH(A221,'apr 17'!$B$6:$B$1446,0)-1,7),0)</f>
        <v>-4048704.8100000005</v>
      </c>
      <c r="E221" s="3">
        <f ca="1">IFERROR(OFFSET('may 17'!$B$6,MATCH(A221,'may 17'!$B$6:$B$1446,0)-1,6),0)-IFERROR(OFFSET('may 17'!$B$6,MATCH(A221,'may 17'!$B$6:$B$1446,0)-1,7),0)</f>
        <v>2992632.8699999992</v>
      </c>
      <c r="F221" s="3">
        <f ca="1">IFERROR(OFFSET('jun 17'!$B$6,MATCH(A221,'jun 17'!$B$6:$B$1446,0)-1,6),0)-IFERROR(OFFSET('jun 17'!$B$6,MATCH(A221,'jun 17'!$B$6:$B$1446,0)-1,7),0)</f>
        <v>-638923.40999999922</v>
      </c>
      <c r="G221" s="3">
        <f t="shared" ca="1" si="3"/>
        <v>-5473196.9200000009</v>
      </c>
      <c r="H221" s="3">
        <f ca="1">IFERROR(OFFSET('apr 16 To jun 16'!$B$6,MATCH(A221,'apr 16 To jun 16'!$B$6:$B$1446,0)-1,8),0)</f>
        <v>-14220265.65</v>
      </c>
      <c r="I221" s="3" t="s">
        <v>445</v>
      </c>
      <c r="J221" s="3"/>
      <c r="K221" s="3"/>
      <c r="L221" s="3"/>
      <c r="M221" s="3"/>
      <c r="N221" s="3"/>
    </row>
    <row r="222" spans="1:14">
      <c r="A222" s="2" t="s">
        <v>446</v>
      </c>
      <c r="B222" s="2" t="s">
        <v>447</v>
      </c>
      <c r="C222" s="3">
        <f ca="1">IFERROR(OFFSET('apr 17'!$B$6,MATCH(A222,'apr 17'!$B$6:$B$1446,0)-1,4),0)</f>
        <v>-59058</v>
      </c>
      <c r="D222" s="3">
        <f ca="1">IFERROR(OFFSET('apr 17'!$B$6,MATCH(A222,'apr 17'!$B$6:$B$1446,0)-1,6),0)-IFERROR(OFFSET('apr 17'!$B$6,MATCH(A222,'apr 17'!$B$6:$B$1446,0)-1,7),0)</f>
        <v>0</v>
      </c>
      <c r="E222" s="3">
        <f ca="1">IFERROR(OFFSET('may 17'!$B$6,MATCH(A222,'may 17'!$B$6:$B$1446,0)-1,6),0)-IFERROR(OFFSET('may 17'!$B$6,MATCH(A222,'may 17'!$B$6:$B$1446,0)-1,7),0)</f>
        <v>600</v>
      </c>
      <c r="F222" s="3">
        <f ca="1">IFERROR(OFFSET('jun 17'!$B$6,MATCH(A222,'jun 17'!$B$6:$B$1446,0)-1,6),0)-IFERROR(OFFSET('jun 17'!$B$6,MATCH(A222,'jun 17'!$B$6:$B$1446,0)-1,7),0)</f>
        <v>0</v>
      </c>
      <c r="G222" s="3">
        <f t="shared" ca="1" si="3"/>
        <v>-58458</v>
      </c>
      <c r="H222" s="3">
        <f ca="1">IFERROR(OFFSET('apr 16 To jun 16'!$B$6,MATCH(A222,'apr 16 To jun 16'!$B$6:$B$1446,0)-1,8),0)</f>
        <v>-59058</v>
      </c>
      <c r="I222" s="3"/>
      <c r="J222" s="3"/>
      <c r="K222" s="3"/>
      <c r="L222" s="3"/>
      <c r="M222" s="3"/>
      <c r="N222" s="3"/>
    </row>
    <row r="223" spans="1:14">
      <c r="A223" s="2" t="s">
        <v>448</v>
      </c>
      <c r="B223" s="2" t="s">
        <v>449</v>
      </c>
      <c r="C223" s="3">
        <f ca="1">IFERROR(OFFSET('apr 17'!$B$6,MATCH(A223,'apr 17'!$B$6:$B$1446,0)-1,4),0)</f>
        <v>-29519</v>
      </c>
      <c r="D223" s="3">
        <f ca="1">IFERROR(OFFSET('apr 17'!$B$6,MATCH(A223,'apr 17'!$B$6:$B$1446,0)-1,6),0)-IFERROR(OFFSET('apr 17'!$B$6,MATCH(A223,'apr 17'!$B$6:$B$1446,0)-1,7),0)</f>
        <v>0</v>
      </c>
      <c r="E223" s="3">
        <f ca="1">IFERROR(OFFSET('may 17'!$B$6,MATCH(A223,'may 17'!$B$6:$B$1446,0)-1,6),0)-IFERROR(OFFSET('may 17'!$B$6,MATCH(A223,'may 17'!$B$6:$B$1446,0)-1,7),0)</f>
        <v>0</v>
      </c>
      <c r="F223" s="3">
        <f ca="1">IFERROR(OFFSET('jun 17'!$B$6,MATCH(A223,'jun 17'!$B$6:$B$1446,0)-1,6),0)-IFERROR(OFFSET('jun 17'!$B$6,MATCH(A223,'jun 17'!$B$6:$B$1446,0)-1,7),0)</f>
        <v>0</v>
      </c>
      <c r="G223" s="3">
        <f t="shared" ca="1" si="3"/>
        <v>-29519</v>
      </c>
      <c r="H223" s="3">
        <f ca="1">IFERROR(OFFSET('apr 16 To jun 16'!$B$6,MATCH(A223,'apr 16 To jun 16'!$B$6:$B$1446,0)-1,8),0)</f>
        <v>-29519</v>
      </c>
      <c r="I223" s="3"/>
      <c r="J223" s="3"/>
      <c r="K223" s="3"/>
      <c r="L223" s="3"/>
      <c r="M223" s="3"/>
      <c r="N223" s="3"/>
    </row>
    <row r="224" spans="1:14">
      <c r="A224" s="2" t="s">
        <v>450</v>
      </c>
      <c r="B224" s="2" t="s">
        <v>451</v>
      </c>
      <c r="C224" s="3">
        <f ca="1">IFERROR(OFFSET('apr 17'!$B$6,MATCH(A224,'apr 17'!$B$6:$B$1446,0)-1,4),0)</f>
        <v>-55987.199999999997</v>
      </c>
      <c r="D224" s="3">
        <f ca="1">IFERROR(OFFSET('apr 17'!$B$6,MATCH(A224,'apr 17'!$B$6:$B$1446,0)-1,6),0)-IFERROR(OFFSET('apr 17'!$B$6,MATCH(A224,'apr 17'!$B$6:$B$1446,0)-1,7),0)</f>
        <v>0</v>
      </c>
      <c r="E224" s="3">
        <f ca="1">IFERROR(OFFSET('may 17'!$B$6,MATCH(A224,'may 17'!$B$6:$B$1446,0)-1,6),0)-IFERROR(OFFSET('may 17'!$B$6,MATCH(A224,'may 17'!$B$6:$B$1446,0)-1,7),0)</f>
        <v>0</v>
      </c>
      <c r="F224" s="3">
        <f ca="1">IFERROR(OFFSET('jun 17'!$B$6,MATCH(A224,'jun 17'!$B$6:$B$1446,0)-1,6),0)-IFERROR(OFFSET('jun 17'!$B$6,MATCH(A224,'jun 17'!$B$6:$B$1446,0)-1,7),0)</f>
        <v>0</v>
      </c>
      <c r="G224" s="3">
        <f t="shared" ca="1" si="3"/>
        <v>-55987.199999999997</v>
      </c>
      <c r="H224" s="3">
        <f ca="1">IFERROR(OFFSET('apr 16 To jun 16'!$B$6,MATCH(A224,'apr 16 To jun 16'!$B$6:$B$1446,0)-1,8),0)</f>
        <v>-55987.199999999997</v>
      </c>
      <c r="I224" s="3"/>
      <c r="J224" s="3"/>
      <c r="K224" s="3"/>
      <c r="L224" s="3"/>
      <c r="M224" s="3"/>
      <c r="N224" s="3"/>
    </row>
    <row r="225" spans="1:14">
      <c r="A225" s="2" t="s">
        <v>452</v>
      </c>
      <c r="B225" s="2" t="s">
        <v>453</v>
      </c>
      <c r="C225" s="3">
        <f ca="1">IFERROR(OFFSET('apr 17'!$B$6,MATCH(A225,'apr 17'!$B$6:$B$1446,0)-1,4),0)</f>
        <v>-4695560</v>
      </c>
      <c r="D225" s="3">
        <f ca="1">IFERROR(OFFSET('apr 17'!$B$6,MATCH(A225,'apr 17'!$B$6:$B$1446,0)-1,6),0)-IFERROR(OFFSET('apr 17'!$B$6,MATCH(A225,'apr 17'!$B$6:$B$1446,0)-1,7),0)</f>
        <v>309817</v>
      </c>
      <c r="E225" s="3">
        <f ca="1">IFERROR(OFFSET('may 17'!$B$6,MATCH(A225,'may 17'!$B$6:$B$1446,0)-1,6),0)-IFERROR(OFFSET('may 17'!$B$6,MATCH(A225,'may 17'!$B$6:$B$1446,0)-1,7),0)</f>
        <v>853616</v>
      </c>
      <c r="F225" s="3">
        <f ca="1">IFERROR(OFFSET('jun 17'!$B$6,MATCH(A225,'jun 17'!$B$6:$B$1446,0)-1,6),0)-IFERROR(OFFSET('jun 17'!$B$6,MATCH(A225,'jun 17'!$B$6:$B$1446,0)-1,7),0)</f>
        <v>1353858</v>
      </c>
      <c r="G225" s="3">
        <f t="shared" ca="1" si="3"/>
        <v>-2178269</v>
      </c>
      <c r="H225" s="3">
        <f ca="1">IFERROR(OFFSET('apr 16 To jun 16'!$B$6,MATCH(A225,'apr 16 To jun 16'!$B$6:$B$1446,0)-1,8),0)</f>
        <v>-3571893</v>
      </c>
      <c r="I225" s="3"/>
      <c r="J225" s="3"/>
      <c r="K225" s="3"/>
      <c r="L225" s="3"/>
      <c r="M225" s="3"/>
      <c r="N225" s="3"/>
    </row>
    <row r="226" spans="1:14">
      <c r="A226" s="2" t="s">
        <v>454</v>
      </c>
      <c r="B226" s="2" t="s">
        <v>455</v>
      </c>
      <c r="C226" s="3">
        <f ca="1">IFERROR(OFFSET('apr 17'!$B$6,MATCH(A226,'apr 17'!$B$6:$B$1446,0)-1,4),0)</f>
        <v>-14700000</v>
      </c>
      <c r="D226" s="3">
        <f ca="1">IFERROR(OFFSET('apr 17'!$B$6,MATCH(A226,'apr 17'!$B$6:$B$1446,0)-1,6),0)-IFERROR(OFFSET('apr 17'!$B$6,MATCH(A226,'apr 17'!$B$6:$B$1446,0)-1,7),0)</f>
        <v>0</v>
      </c>
      <c r="E226" s="3">
        <f ca="1">IFERROR(OFFSET('may 17'!$B$6,MATCH(A226,'may 17'!$B$6:$B$1446,0)-1,6),0)-IFERROR(OFFSET('may 17'!$B$6,MATCH(A226,'may 17'!$B$6:$B$1446,0)-1,7),0)</f>
        <v>0</v>
      </c>
      <c r="F226" s="3">
        <f ca="1">IFERROR(OFFSET('jun 17'!$B$6,MATCH(A226,'jun 17'!$B$6:$B$1446,0)-1,6),0)-IFERROR(OFFSET('jun 17'!$B$6,MATCH(A226,'jun 17'!$B$6:$B$1446,0)-1,7),0)</f>
        <v>0</v>
      </c>
      <c r="G226" s="3">
        <f t="shared" ca="1" si="3"/>
        <v>-14700000</v>
      </c>
      <c r="H226" s="3">
        <f ca="1">IFERROR(OFFSET('apr 16 To jun 16'!$B$6,MATCH(A226,'apr 16 To jun 16'!$B$6:$B$1446,0)-1,8),0)</f>
        <v>-14700000</v>
      </c>
      <c r="I226" s="3"/>
      <c r="J226" s="3"/>
      <c r="K226" s="3"/>
      <c r="L226" s="3"/>
      <c r="M226" s="3"/>
      <c r="N226" s="3"/>
    </row>
    <row r="227" spans="1:14">
      <c r="A227" s="2" t="s">
        <v>456</v>
      </c>
      <c r="B227" s="2" t="s">
        <v>457</v>
      </c>
      <c r="C227" s="3">
        <f ca="1">IFERROR(OFFSET('apr 17'!$B$6,MATCH(A227,'apr 17'!$B$6:$B$1446,0)-1,4),0)</f>
        <v>0</v>
      </c>
      <c r="D227" s="3">
        <f ca="1">IFERROR(OFFSET('apr 17'!$B$6,MATCH(A227,'apr 17'!$B$6:$B$1446,0)-1,6),0)-IFERROR(OFFSET('apr 17'!$B$6,MATCH(A227,'apr 17'!$B$6:$B$1446,0)-1,7),0)</f>
        <v>0</v>
      </c>
      <c r="E227" s="3">
        <f ca="1">IFERROR(OFFSET('may 17'!$B$6,MATCH(A227,'may 17'!$B$6:$B$1446,0)-1,6),0)-IFERROR(OFFSET('may 17'!$B$6,MATCH(A227,'may 17'!$B$6:$B$1446,0)-1,7),0)</f>
        <v>0</v>
      </c>
      <c r="F227" s="3">
        <f ca="1">IFERROR(OFFSET('jun 17'!$B$6,MATCH(A227,'jun 17'!$B$6:$B$1446,0)-1,6),0)-IFERROR(OFFSET('jun 17'!$B$6,MATCH(A227,'jun 17'!$B$6:$B$1446,0)-1,7),0)</f>
        <v>0</v>
      </c>
      <c r="G227" s="3">
        <f t="shared" ca="1" si="3"/>
        <v>0</v>
      </c>
      <c r="H227" s="3">
        <f ca="1">IFERROR(OFFSET('apr 16 To jun 16'!$B$6,MATCH(A227,'apr 16 To jun 16'!$B$6:$B$1446,0)-1,8),0)</f>
        <v>0</v>
      </c>
      <c r="I227" s="3"/>
      <c r="J227" s="3"/>
      <c r="K227" s="3"/>
      <c r="L227" s="3"/>
      <c r="M227" s="3"/>
      <c r="N227" s="3"/>
    </row>
    <row r="228" spans="1:14">
      <c r="A228" s="2" t="s">
        <v>458</v>
      </c>
      <c r="B228" s="2" t="s">
        <v>459</v>
      </c>
      <c r="C228" s="3">
        <f ca="1">IFERROR(OFFSET('apr 17'!$B$6,MATCH(A228,'apr 17'!$B$6:$B$1446,0)-1,4),0)</f>
        <v>0</v>
      </c>
      <c r="D228" s="3">
        <f ca="1">IFERROR(OFFSET('apr 17'!$B$6,MATCH(A228,'apr 17'!$B$6:$B$1446,0)-1,6),0)-IFERROR(OFFSET('apr 17'!$B$6,MATCH(A228,'apr 17'!$B$6:$B$1446,0)-1,7),0)</f>
        <v>0</v>
      </c>
      <c r="E228" s="3">
        <f ca="1">IFERROR(OFFSET('may 17'!$B$6,MATCH(A228,'may 17'!$B$6:$B$1446,0)-1,6),0)-IFERROR(OFFSET('may 17'!$B$6,MATCH(A228,'may 17'!$B$6:$B$1446,0)-1,7),0)</f>
        <v>0</v>
      </c>
      <c r="F228" s="3">
        <f ca="1">IFERROR(OFFSET('jun 17'!$B$6,MATCH(A228,'jun 17'!$B$6:$B$1446,0)-1,6),0)-IFERROR(OFFSET('jun 17'!$B$6,MATCH(A228,'jun 17'!$B$6:$B$1446,0)-1,7),0)</f>
        <v>0</v>
      </c>
      <c r="G228" s="3">
        <f t="shared" ca="1" si="3"/>
        <v>0</v>
      </c>
      <c r="H228" s="3">
        <f ca="1">IFERROR(OFFSET('apr 16 To jun 16'!$B$6,MATCH(A228,'apr 16 To jun 16'!$B$6:$B$1446,0)-1,8),0)</f>
        <v>0</v>
      </c>
      <c r="I228" s="3"/>
      <c r="J228" s="3"/>
      <c r="K228" s="3"/>
      <c r="L228" s="3"/>
      <c r="M228" s="3"/>
      <c r="N228" s="3"/>
    </row>
    <row r="229" spans="1:14">
      <c r="A229" s="2" t="s">
        <v>460</v>
      </c>
      <c r="B229" s="2" t="s">
        <v>461</v>
      </c>
      <c r="C229" s="3">
        <f ca="1">IFERROR(OFFSET('apr 17'!$B$6,MATCH(A229,'apr 17'!$B$6:$B$1446,0)-1,4),0)</f>
        <v>-37761</v>
      </c>
      <c r="D229" s="3">
        <f ca="1">IFERROR(OFFSET('apr 17'!$B$6,MATCH(A229,'apr 17'!$B$6:$B$1446,0)-1,6),0)-IFERROR(OFFSET('apr 17'!$B$6,MATCH(A229,'apr 17'!$B$6:$B$1446,0)-1,7),0)</f>
        <v>0</v>
      </c>
      <c r="E229" s="3">
        <f ca="1">IFERROR(OFFSET('may 17'!$B$6,MATCH(A229,'may 17'!$B$6:$B$1446,0)-1,6),0)-IFERROR(OFFSET('may 17'!$B$6,MATCH(A229,'may 17'!$B$6:$B$1446,0)-1,7),0)</f>
        <v>0</v>
      </c>
      <c r="F229" s="3">
        <f ca="1">IFERROR(OFFSET('jun 17'!$B$6,MATCH(A229,'jun 17'!$B$6:$B$1446,0)-1,6),0)-IFERROR(OFFSET('jun 17'!$B$6,MATCH(A229,'jun 17'!$B$6:$B$1446,0)-1,7),0)</f>
        <v>0</v>
      </c>
      <c r="G229" s="3">
        <f t="shared" ca="1" si="3"/>
        <v>-37761</v>
      </c>
      <c r="H229" s="3">
        <f ca="1">IFERROR(OFFSET('apr 16 To jun 16'!$B$6,MATCH(A229,'apr 16 To jun 16'!$B$6:$B$1446,0)-1,8),0)</f>
        <v>-37761</v>
      </c>
      <c r="I229" s="3"/>
      <c r="J229" s="3"/>
      <c r="K229" s="3"/>
      <c r="L229" s="3"/>
      <c r="M229" s="3"/>
      <c r="N229" s="3"/>
    </row>
    <row r="230" spans="1:14">
      <c r="A230" s="2" t="s">
        <v>462</v>
      </c>
      <c r="B230" s="2" t="s">
        <v>463</v>
      </c>
      <c r="C230" s="3">
        <f ca="1">IFERROR(OFFSET('apr 17'!$B$6,MATCH(A230,'apr 17'!$B$6:$B$1446,0)-1,4),0)</f>
        <v>18277644</v>
      </c>
      <c r="D230" s="3">
        <f ca="1">IFERROR(OFFSET('apr 17'!$B$6,MATCH(A230,'apr 17'!$B$6:$B$1446,0)-1,6),0)-IFERROR(OFFSET('apr 17'!$B$6,MATCH(A230,'apr 17'!$B$6:$B$1446,0)-1,7),0)</f>
        <v>0</v>
      </c>
      <c r="E230" s="3">
        <f ca="1">IFERROR(OFFSET('may 17'!$B$6,MATCH(A230,'may 17'!$B$6:$B$1446,0)-1,6),0)-IFERROR(OFFSET('may 17'!$B$6,MATCH(A230,'may 17'!$B$6:$B$1446,0)-1,7),0)</f>
        <v>0</v>
      </c>
      <c r="F230" s="3">
        <f ca="1">IFERROR(OFFSET('jun 17'!$B$6,MATCH(A230,'jun 17'!$B$6:$B$1446,0)-1,6),0)-IFERROR(OFFSET('jun 17'!$B$6,MATCH(A230,'jun 17'!$B$6:$B$1446,0)-1,7),0)</f>
        <v>0</v>
      </c>
      <c r="G230" s="3">
        <f t="shared" ca="1" si="3"/>
        <v>18277644</v>
      </c>
      <c r="H230" s="3">
        <f ca="1">IFERROR(OFFSET('apr 16 To jun 16'!$B$6,MATCH(A230,'apr 16 To jun 16'!$B$6:$B$1446,0)-1,8),0)</f>
        <v>-900000</v>
      </c>
      <c r="I230" s="3"/>
      <c r="J230" s="3"/>
      <c r="K230" s="3"/>
      <c r="L230" s="3"/>
      <c r="M230" s="3"/>
      <c r="N230" s="3"/>
    </row>
    <row r="231" spans="1:14">
      <c r="A231" s="2" t="s">
        <v>464</v>
      </c>
      <c r="B231" s="2" t="s">
        <v>465</v>
      </c>
      <c r="C231" s="3">
        <f ca="1">IFERROR(OFFSET('apr 17'!$B$6,MATCH(A231,'apr 17'!$B$6:$B$1446,0)-1,4),0)</f>
        <v>0</v>
      </c>
      <c r="D231" s="3">
        <f ca="1">IFERROR(OFFSET('apr 17'!$B$6,MATCH(A231,'apr 17'!$B$6:$B$1446,0)-1,6),0)-IFERROR(OFFSET('apr 17'!$B$6,MATCH(A231,'apr 17'!$B$6:$B$1446,0)-1,7),0)</f>
        <v>0</v>
      </c>
      <c r="E231" s="3">
        <f ca="1">IFERROR(OFFSET('may 17'!$B$6,MATCH(A231,'may 17'!$B$6:$B$1446,0)-1,6),0)-IFERROR(OFFSET('may 17'!$B$6,MATCH(A231,'may 17'!$B$6:$B$1446,0)-1,7),0)</f>
        <v>0</v>
      </c>
      <c r="F231" s="3">
        <f ca="1">IFERROR(OFFSET('jun 17'!$B$6,MATCH(A231,'jun 17'!$B$6:$B$1446,0)-1,6),0)-IFERROR(OFFSET('jun 17'!$B$6,MATCH(A231,'jun 17'!$B$6:$B$1446,0)-1,7),0)</f>
        <v>0</v>
      </c>
      <c r="G231" s="3">
        <f t="shared" ca="1" si="3"/>
        <v>0</v>
      </c>
      <c r="H231" s="3">
        <f ca="1">IFERROR(OFFSET('apr 16 To jun 16'!$B$6,MATCH(A231,'apr 16 To jun 16'!$B$6:$B$1446,0)-1,8),0)</f>
        <v>0</v>
      </c>
      <c r="I231" s="3"/>
      <c r="J231" s="3"/>
      <c r="K231" s="3"/>
      <c r="L231" s="3"/>
      <c r="M231" s="3"/>
      <c r="N231" s="3"/>
    </row>
    <row r="232" spans="1:14">
      <c r="A232" s="2" t="s">
        <v>466</v>
      </c>
      <c r="B232" s="2" t="s">
        <v>467</v>
      </c>
      <c r="C232" s="3">
        <f ca="1">IFERROR(OFFSET('apr 17'!$B$6,MATCH(A232,'apr 17'!$B$6:$B$1446,0)-1,4),0)</f>
        <v>0</v>
      </c>
      <c r="D232" s="3">
        <f ca="1">IFERROR(OFFSET('apr 17'!$B$6,MATCH(A232,'apr 17'!$B$6:$B$1446,0)-1,6),0)-IFERROR(OFFSET('apr 17'!$B$6,MATCH(A232,'apr 17'!$B$6:$B$1446,0)-1,7),0)</f>
        <v>0</v>
      </c>
      <c r="E232" s="3">
        <f ca="1">IFERROR(OFFSET('may 17'!$B$6,MATCH(A232,'may 17'!$B$6:$B$1446,0)-1,6),0)-IFERROR(OFFSET('may 17'!$B$6,MATCH(A232,'may 17'!$B$6:$B$1446,0)-1,7),0)</f>
        <v>0</v>
      </c>
      <c r="F232" s="3">
        <f ca="1">IFERROR(OFFSET('jun 17'!$B$6,MATCH(A232,'jun 17'!$B$6:$B$1446,0)-1,6),0)-IFERROR(OFFSET('jun 17'!$B$6,MATCH(A232,'jun 17'!$B$6:$B$1446,0)-1,7),0)</f>
        <v>0</v>
      </c>
      <c r="G232" s="3">
        <f t="shared" ca="1" si="3"/>
        <v>0</v>
      </c>
      <c r="H232" s="3">
        <f ca="1">IFERROR(OFFSET('apr 16 To jun 16'!$B$6,MATCH(A232,'apr 16 To jun 16'!$B$6:$B$1446,0)-1,8),0)</f>
        <v>0</v>
      </c>
      <c r="I232" s="3"/>
      <c r="J232" s="3"/>
      <c r="K232" s="3"/>
      <c r="L232" s="3"/>
      <c r="M232" s="3"/>
      <c r="N232" s="3"/>
    </row>
    <row r="233" spans="1:14">
      <c r="A233" s="2" t="s">
        <v>468</v>
      </c>
      <c r="B233" s="2" t="s">
        <v>469</v>
      </c>
      <c r="C233" s="3">
        <f ca="1">IFERROR(OFFSET('apr 17'!$B$6,MATCH(A233,'apr 17'!$B$6:$B$1446,0)-1,4),0)</f>
        <v>-45914840</v>
      </c>
      <c r="D233" s="3">
        <f ca="1">IFERROR(OFFSET('apr 17'!$B$6,MATCH(A233,'apr 17'!$B$6:$B$1446,0)-1,6),0)-IFERROR(OFFSET('apr 17'!$B$6,MATCH(A233,'apr 17'!$B$6:$B$1446,0)-1,7),0)</f>
        <v>0</v>
      </c>
      <c r="E233" s="3">
        <f ca="1">IFERROR(OFFSET('may 17'!$B$6,MATCH(A233,'may 17'!$B$6:$B$1446,0)-1,6),0)-IFERROR(OFFSET('may 17'!$B$6,MATCH(A233,'may 17'!$B$6:$B$1446,0)-1,7),0)</f>
        <v>0</v>
      </c>
      <c r="F233" s="3">
        <f ca="1">IFERROR(OFFSET('jun 17'!$B$6,MATCH(A233,'jun 17'!$B$6:$B$1446,0)-1,6),0)-IFERROR(OFFSET('jun 17'!$B$6,MATCH(A233,'jun 17'!$B$6:$B$1446,0)-1,7),0)</f>
        <v>0</v>
      </c>
      <c r="G233" s="3">
        <f t="shared" ca="1" si="3"/>
        <v>-45914840</v>
      </c>
      <c r="H233" s="3">
        <f ca="1">IFERROR(OFFSET('apr 16 To jun 16'!$B$6,MATCH(A233,'apr 16 To jun 16'!$B$6:$B$1446,0)-1,8),0)</f>
        <v>-45914840</v>
      </c>
      <c r="I233" s="3"/>
      <c r="J233" s="3"/>
      <c r="K233" s="3"/>
      <c r="L233" s="3"/>
      <c r="M233" s="3"/>
      <c r="N233" s="3"/>
    </row>
    <row r="234" spans="1:14">
      <c r="A234" s="2" t="s">
        <v>470</v>
      </c>
      <c r="B234" s="2" t="s">
        <v>471</v>
      </c>
      <c r="C234" s="3">
        <f ca="1">IFERROR(OFFSET('apr 17'!$B$6,MATCH(A234,'apr 17'!$B$6:$B$1446,0)-1,4),0)</f>
        <v>-40154616.799999997</v>
      </c>
      <c r="D234" s="3">
        <f ca="1">IFERROR(OFFSET('apr 17'!$B$6,MATCH(A234,'apr 17'!$B$6:$B$1446,0)-1,6),0)-IFERROR(OFFSET('apr 17'!$B$6,MATCH(A234,'apr 17'!$B$6:$B$1446,0)-1,7),0)</f>
        <v>0</v>
      </c>
      <c r="E234" s="3">
        <f ca="1">IFERROR(OFFSET('may 17'!$B$6,MATCH(A234,'may 17'!$B$6:$B$1446,0)-1,6),0)-IFERROR(OFFSET('may 17'!$B$6,MATCH(A234,'may 17'!$B$6:$B$1446,0)-1,7),0)</f>
        <v>0</v>
      </c>
      <c r="F234" s="3">
        <f ca="1">IFERROR(OFFSET('jun 17'!$B$6,MATCH(A234,'jun 17'!$B$6:$B$1446,0)-1,6),0)-IFERROR(OFFSET('jun 17'!$B$6,MATCH(A234,'jun 17'!$B$6:$B$1446,0)-1,7),0)</f>
        <v>0</v>
      </c>
      <c r="G234" s="3">
        <f t="shared" ca="1" si="3"/>
        <v>-40154616.799999997</v>
      </c>
      <c r="H234" s="3">
        <f ca="1">IFERROR(OFFSET('apr 16 To jun 16'!$B$6,MATCH(A234,'apr 16 To jun 16'!$B$6:$B$1446,0)-1,8),0)</f>
        <v>0</v>
      </c>
      <c r="I234" s="3"/>
      <c r="J234" s="3"/>
      <c r="K234" s="3"/>
      <c r="L234" s="3"/>
      <c r="M234" s="3"/>
      <c r="N234" s="3"/>
    </row>
    <row r="235" spans="1:14">
      <c r="A235" s="2" t="s">
        <v>472</v>
      </c>
      <c r="B235" s="2" t="s">
        <v>473</v>
      </c>
      <c r="C235" s="3">
        <f ca="1">IFERROR(OFFSET('apr 17'!$B$6,MATCH(A235,'apr 17'!$B$6:$B$1446,0)-1,4),0)</f>
        <v>-169879</v>
      </c>
      <c r="D235" s="3">
        <f ca="1">IFERROR(OFFSET('apr 17'!$B$6,MATCH(A235,'apr 17'!$B$6:$B$1446,0)-1,6),0)-IFERROR(OFFSET('apr 17'!$B$6,MATCH(A235,'apr 17'!$B$6:$B$1446,0)-1,7),0)</f>
        <v>-249177</v>
      </c>
      <c r="E235" s="3">
        <f ca="1">IFERROR(OFFSET('may 17'!$B$6,MATCH(A235,'may 17'!$B$6:$B$1446,0)-1,6),0)-IFERROR(OFFSET('may 17'!$B$6,MATCH(A235,'may 17'!$B$6:$B$1446,0)-1,7),0)</f>
        <v>-148069.41000000003</v>
      </c>
      <c r="F235" s="3">
        <f ca="1">IFERROR(OFFSET('jun 17'!$B$6,MATCH(A235,'jun 17'!$B$6:$B$1446,0)-1,6),0)-IFERROR(OFFSET('jun 17'!$B$6,MATCH(A235,'jun 17'!$B$6:$B$1446,0)-1,7),0)</f>
        <v>-112040.30999999982</v>
      </c>
      <c r="G235" s="3">
        <f t="shared" ca="1" si="3"/>
        <v>-679165.71999999986</v>
      </c>
      <c r="H235" s="3">
        <f ca="1">IFERROR(OFFSET('apr 16 To jun 16'!$B$6,MATCH(A235,'apr 16 To jun 16'!$B$6:$B$1446,0)-1,8),0)</f>
        <v>-420165</v>
      </c>
      <c r="I235" s="3"/>
      <c r="J235" s="3"/>
      <c r="K235" s="3"/>
      <c r="L235" s="3"/>
      <c r="M235" s="3"/>
      <c r="N235" s="3"/>
    </row>
    <row r="236" spans="1:14">
      <c r="A236" s="2" t="s">
        <v>474</v>
      </c>
      <c r="B236" s="2" t="s">
        <v>475</v>
      </c>
      <c r="C236" s="3">
        <f ca="1">IFERROR(OFFSET('apr 17'!$B$6,MATCH(A236,'apr 17'!$B$6:$B$1446,0)-1,4),0)</f>
        <v>-33506</v>
      </c>
      <c r="D236" s="3">
        <f ca="1">IFERROR(OFFSET('apr 17'!$B$6,MATCH(A236,'apr 17'!$B$6:$B$1446,0)-1,6),0)-IFERROR(OFFSET('apr 17'!$B$6,MATCH(A236,'apr 17'!$B$6:$B$1446,0)-1,7),0)</f>
        <v>-191076</v>
      </c>
      <c r="E236" s="3">
        <f ca="1">IFERROR(OFFSET('may 17'!$B$6,MATCH(A236,'may 17'!$B$6:$B$1446,0)-1,6),0)-IFERROR(OFFSET('may 17'!$B$6,MATCH(A236,'may 17'!$B$6:$B$1446,0)-1,7),0)</f>
        <v>104687</v>
      </c>
      <c r="F236" s="3">
        <f ca="1">IFERROR(OFFSET('jun 17'!$B$6,MATCH(A236,'jun 17'!$B$6:$B$1446,0)-1,6),0)-IFERROR(OFFSET('jun 17'!$B$6,MATCH(A236,'jun 17'!$B$6:$B$1446,0)-1,7),0)</f>
        <v>-28877</v>
      </c>
      <c r="G236" s="3">
        <f t="shared" ca="1" si="3"/>
        <v>-148772</v>
      </c>
      <c r="H236" s="3">
        <f ca="1">IFERROR(OFFSET('apr 16 To jun 16'!$B$6,MATCH(A236,'apr 16 To jun 16'!$B$6:$B$1446,0)-1,8),0)</f>
        <v>-143796</v>
      </c>
      <c r="I236" s="3"/>
      <c r="J236" s="3"/>
      <c r="K236" s="3"/>
      <c r="L236" s="3"/>
      <c r="M236" s="3"/>
      <c r="N236" s="3"/>
    </row>
    <row r="237" spans="1:14">
      <c r="A237" s="2" t="s">
        <v>476</v>
      </c>
      <c r="B237" s="2" t="s">
        <v>477</v>
      </c>
      <c r="C237" s="3">
        <f ca="1">IFERROR(OFFSET('apr 17'!$B$6,MATCH(A237,'apr 17'!$B$6:$B$1446,0)-1,4),0)</f>
        <v>-30472</v>
      </c>
      <c r="D237" s="3">
        <f ca="1">IFERROR(OFFSET('apr 17'!$B$6,MATCH(A237,'apr 17'!$B$6:$B$1446,0)-1,6),0)-IFERROR(OFFSET('apr 17'!$B$6,MATCH(A237,'apr 17'!$B$6:$B$1446,0)-1,7),0)</f>
        <v>-38302</v>
      </c>
      <c r="E237" s="3">
        <f ca="1">IFERROR(OFFSET('may 17'!$B$6,MATCH(A237,'may 17'!$B$6:$B$1446,0)-1,6),0)-IFERROR(OFFSET('may 17'!$B$6,MATCH(A237,'may 17'!$B$6:$B$1446,0)-1,7),0)</f>
        <v>-63260</v>
      </c>
      <c r="F237" s="3">
        <f ca="1">IFERROR(OFFSET('jun 17'!$B$6,MATCH(A237,'jun 17'!$B$6:$B$1446,0)-1,6),0)-IFERROR(OFFSET('jun 17'!$B$6,MATCH(A237,'jun 17'!$B$6:$B$1446,0)-1,7),0)</f>
        <v>56085</v>
      </c>
      <c r="G237" s="3">
        <f t="shared" ca="1" si="3"/>
        <v>-75949</v>
      </c>
      <c r="H237" s="3">
        <f ca="1">IFERROR(OFFSET('apr 16 To jun 16'!$B$6,MATCH(A237,'apr 16 To jun 16'!$B$6:$B$1446,0)-1,8),0)</f>
        <v>-51720</v>
      </c>
      <c r="I237" s="3"/>
      <c r="J237" s="3"/>
      <c r="K237" s="3"/>
      <c r="L237" s="3"/>
      <c r="M237" s="3"/>
      <c r="N237" s="3"/>
    </row>
    <row r="238" spans="1:14">
      <c r="A238" s="2" t="s">
        <v>478</v>
      </c>
      <c r="B238" s="2" t="s">
        <v>479</v>
      </c>
      <c r="C238" s="3">
        <f ca="1">IFERROR(OFFSET('apr 17'!$B$6,MATCH(A238,'apr 17'!$B$6:$B$1446,0)-1,4),0)</f>
        <v>0</v>
      </c>
      <c r="D238" s="3">
        <f ca="1">IFERROR(OFFSET('apr 17'!$B$6,MATCH(A238,'apr 17'!$B$6:$B$1446,0)-1,6),0)-IFERROR(OFFSET('apr 17'!$B$6,MATCH(A238,'apr 17'!$B$6:$B$1446,0)-1,7),0)</f>
        <v>-7888</v>
      </c>
      <c r="E238" s="3">
        <f ca="1">IFERROR(OFFSET('may 17'!$B$6,MATCH(A238,'may 17'!$B$6:$B$1446,0)-1,6),0)-IFERROR(OFFSET('may 17'!$B$6,MATCH(A238,'may 17'!$B$6:$B$1446,0)-1,7),0)</f>
        <v>-12416</v>
      </c>
      <c r="F238" s="3">
        <f ca="1">IFERROR(OFFSET('jun 17'!$B$6,MATCH(A238,'jun 17'!$B$6:$B$1446,0)-1,6),0)-IFERROR(OFFSET('jun 17'!$B$6,MATCH(A238,'jun 17'!$B$6:$B$1446,0)-1,7),0)</f>
        <v>-1241</v>
      </c>
      <c r="G238" s="3">
        <f t="shared" ca="1" si="3"/>
        <v>-21545</v>
      </c>
      <c r="H238" s="3">
        <f ca="1">IFERROR(OFFSET('apr 16 To jun 16'!$B$6,MATCH(A238,'apr 16 To jun 16'!$B$6:$B$1446,0)-1,8),0)</f>
        <v>-42426</v>
      </c>
      <c r="I238" s="3"/>
      <c r="J238" s="3"/>
      <c r="K238" s="3"/>
      <c r="L238" s="3"/>
      <c r="M238" s="3"/>
      <c r="N238" s="3"/>
    </row>
    <row r="239" spans="1:14">
      <c r="A239" s="2" t="s">
        <v>480</v>
      </c>
      <c r="B239" s="2" t="s">
        <v>481</v>
      </c>
      <c r="C239" s="3">
        <f ca="1">IFERROR(OFFSET('apr 17'!$B$6,MATCH(A239,'apr 17'!$B$6:$B$1446,0)-1,4),0)</f>
        <v>-204235</v>
      </c>
      <c r="D239" s="3">
        <f ca="1">IFERROR(OFFSET('apr 17'!$B$6,MATCH(A239,'apr 17'!$B$6:$B$1446,0)-1,6),0)-IFERROR(OFFSET('apr 17'!$B$6,MATCH(A239,'apr 17'!$B$6:$B$1446,0)-1,7),0)</f>
        <v>-17311</v>
      </c>
      <c r="E239" s="3">
        <f ca="1">IFERROR(OFFSET('may 17'!$B$6,MATCH(A239,'may 17'!$B$6:$B$1446,0)-1,6),0)-IFERROR(OFFSET('may 17'!$B$6,MATCH(A239,'may 17'!$B$6:$B$1446,0)-1,7),0)</f>
        <v>220366</v>
      </c>
      <c r="F239" s="3">
        <f ca="1">IFERROR(OFFSET('jun 17'!$B$6,MATCH(A239,'jun 17'!$B$6:$B$1446,0)-1,6),0)-IFERROR(OFFSET('jun 17'!$B$6,MATCH(A239,'jun 17'!$B$6:$B$1446,0)-1,7),0)</f>
        <v>813</v>
      </c>
      <c r="G239" s="3">
        <f t="shared" ca="1" si="3"/>
        <v>-367</v>
      </c>
      <c r="H239" s="3">
        <f ca="1">IFERROR(OFFSET('apr 16 To jun 16'!$B$6,MATCH(A239,'apr 16 To jun 16'!$B$6:$B$1446,0)-1,8),0)</f>
        <v>-1946</v>
      </c>
      <c r="I239" s="3"/>
      <c r="J239" s="3"/>
      <c r="K239" s="3"/>
      <c r="L239" s="3"/>
      <c r="M239" s="3"/>
      <c r="N239" s="3"/>
    </row>
    <row r="240" spans="1:14">
      <c r="A240" s="2" t="s">
        <v>482</v>
      </c>
      <c r="B240" s="2" t="s">
        <v>483</v>
      </c>
      <c r="C240" s="3">
        <f ca="1">IFERROR(OFFSET('apr 17'!$B$6,MATCH(A240,'apr 17'!$B$6:$B$1446,0)-1,4),0)</f>
        <v>-4144</v>
      </c>
      <c r="D240" s="3">
        <f ca="1">IFERROR(OFFSET('apr 17'!$B$6,MATCH(A240,'apr 17'!$B$6:$B$1446,0)-1,6),0)-IFERROR(OFFSET('apr 17'!$B$6,MATCH(A240,'apr 17'!$B$6:$B$1446,0)-1,7),0)</f>
        <v>-64318.54</v>
      </c>
      <c r="E240" s="3">
        <f ca="1">IFERROR(OFFSET('may 17'!$B$6,MATCH(A240,'may 17'!$B$6:$B$1446,0)-1,6),0)-IFERROR(OFFSET('may 17'!$B$6,MATCH(A240,'may 17'!$B$6:$B$1446,0)-1,7),0)</f>
        <v>68462.539999999994</v>
      </c>
      <c r="F240" s="3">
        <f ca="1">IFERROR(OFFSET('jun 17'!$B$6,MATCH(A240,'jun 17'!$B$6:$B$1446,0)-1,6),0)-IFERROR(OFFSET('jun 17'!$B$6,MATCH(A240,'jun 17'!$B$6:$B$1446,0)-1,7),0)</f>
        <v>-29327.82</v>
      </c>
      <c r="G240" s="3">
        <f t="shared" ca="1" si="3"/>
        <v>-29327.820000000014</v>
      </c>
      <c r="H240" s="3">
        <f ca="1">IFERROR(OFFSET('apr 16 To jun 16'!$B$6,MATCH(A240,'apr 16 To jun 16'!$B$6:$B$1446,0)-1,8),0)</f>
        <v>0</v>
      </c>
      <c r="I240" s="3"/>
      <c r="J240" s="3"/>
      <c r="K240" s="3"/>
      <c r="L240" s="3"/>
      <c r="M240" s="3"/>
      <c r="N240" s="3"/>
    </row>
    <row r="241" spans="1:14">
      <c r="A241" s="2" t="s">
        <v>484</v>
      </c>
      <c r="B241" s="2" t="s">
        <v>485</v>
      </c>
      <c r="C241" s="3">
        <f ca="1">IFERROR(OFFSET('apr 17'!$B$6,MATCH(A241,'apr 17'!$B$6:$B$1446,0)-1,4),0)</f>
        <v>0</v>
      </c>
      <c r="D241" s="3">
        <f ca="1">IFERROR(OFFSET('apr 17'!$B$6,MATCH(A241,'apr 17'!$B$6:$B$1446,0)-1,6),0)-IFERROR(OFFSET('apr 17'!$B$6,MATCH(A241,'apr 17'!$B$6:$B$1446,0)-1,7),0)</f>
        <v>0</v>
      </c>
      <c r="E241" s="3">
        <f ca="1">IFERROR(OFFSET('may 17'!$B$6,MATCH(A241,'may 17'!$B$6:$B$1446,0)-1,6),0)-IFERROR(OFFSET('may 17'!$B$6,MATCH(A241,'may 17'!$B$6:$B$1446,0)-1,7),0)</f>
        <v>0</v>
      </c>
      <c r="F241" s="3">
        <f ca="1">IFERROR(OFFSET('jun 17'!$B$6,MATCH(A241,'jun 17'!$B$6:$B$1446,0)-1,6),0)-IFERROR(OFFSET('jun 17'!$B$6,MATCH(A241,'jun 17'!$B$6:$B$1446,0)-1,7),0)</f>
        <v>0</v>
      </c>
      <c r="G241" s="3">
        <f t="shared" ca="1" si="3"/>
        <v>0</v>
      </c>
      <c r="H241" s="3">
        <f ca="1">IFERROR(OFFSET('apr 16 To jun 16'!$B$6,MATCH(A241,'apr 16 To jun 16'!$B$6:$B$1446,0)-1,8),0)</f>
        <v>0</v>
      </c>
      <c r="I241" s="3"/>
      <c r="J241" s="3"/>
      <c r="K241" s="3"/>
      <c r="L241" s="3"/>
      <c r="M241" s="3"/>
      <c r="N241" s="3"/>
    </row>
    <row r="242" spans="1:14">
      <c r="A242" s="2" t="s">
        <v>486</v>
      </c>
      <c r="B242" s="2" t="s">
        <v>487</v>
      </c>
      <c r="C242" s="3">
        <f ca="1">IFERROR(OFFSET('apr 17'!$B$6,MATCH(A242,'apr 17'!$B$6:$B$1446,0)-1,4),0)</f>
        <v>26700</v>
      </c>
      <c r="D242" s="3">
        <f ca="1">IFERROR(OFFSET('apr 17'!$B$6,MATCH(A242,'apr 17'!$B$6:$B$1446,0)-1,6),0)-IFERROR(OFFSET('apr 17'!$B$6,MATCH(A242,'apr 17'!$B$6:$B$1446,0)-1,7),0)</f>
        <v>-1392200</v>
      </c>
      <c r="E242" s="3">
        <f ca="1">IFERROR(OFFSET('may 17'!$B$6,MATCH(A242,'may 17'!$B$6:$B$1446,0)-1,6),0)-IFERROR(OFFSET('may 17'!$B$6,MATCH(A242,'may 17'!$B$6:$B$1446,0)-1,7),0)</f>
        <v>-97700</v>
      </c>
      <c r="F242" s="3">
        <f ca="1">IFERROR(OFFSET('jun 17'!$B$6,MATCH(A242,'jun 17'!$B$6:$B$1446,0)-1,6),0)-IFERROR(OFFSET('jun 17'!$B$6,MATCH(A242,'jun 17'!$B$6:$B$1446,0)-1,7),0)</f>
        <v>-11900</v>
      </c>
      <c r="G242" s="3">
        <f t="shared" ca="1" si="3"/>
        <v>-1475100</v>
      </c>
      <c r="H242" s="3">
        <f ca="1">IFERROR(OFFSET('apr 16 To jun 16'!$B$6,MATCH(A242,'apr 16 To jun 16'!$B$6:$B$1446,0)-1,8),0)</f>
        <v>-1175200</v>
      </c>
      <c r="I242" s="3"/>
      <c r="J242" s="3"/>
      <c r="K242" s="3"/>
      <c r="L242" s="3"/>
      <c r="M242" s="3"/>
      <c r="N242" s="3"/>
    </row>
    <row r="243" spans="1:14">
      <c r="A243" s="2" t="s">
        <v>488</v>
      </c>
      <c r="B243" s="2" t="s">
        <v>489</v>
      </c>
      <c r="C243" s="3">
        <f ca="1">IFERROR(OFFSET('apr 17'!$B$6,MATCH(A243,'apr 17'!$B$6:$B$1446,0)-1,4),0)</f>
        <v>0</v>
      </c>
      <c r="D243" s="3">
        <f ca="1">IFERROR(OFFSET('apr 17'!$B$6,MATCH(A243,'apr 17'!$B$6:$B$1446,0)-1,6),0)-IFERROR(OFFSET('apr 17'!$B$6,MATCH(A243,'apr 17'!$B$6:$B$1446,0)-1,7),0)</f>
        <v>0</v>
      </c>
      <c r="E243" s="3">
        <f ca="1">IFERROR(OFFSET('may 17'!$B$6,MATCH(A243,'may 17'!$B$6:$B$1446,0)-1,6),0)-IFERROR(OFFSET('may 17'!$B$6,MATCH(A243,'may 17'!$B$6:$B$1446,0)-1,7),0)</f>
        <v>0</v>
      </c>
      <c r="F243" s="3">
        <f ca="1">IFERROR(OFFSET('jun 17'!$B$6,MATCH(A243,'jun 17'!$B$6:$B$1446,0)-1,6),0)-IFERROR(OFFSET('jun 17'!$B$6,MATCH(A243,'jun 17'!$B$6:$B$1446,0)-1,7),0)</f>
        <v>0</v>
      </c>
      <c r="G243" s="3">
        <f t="shared" ca="1" si="3"/>
        <v>0</v>
      </c>
      <c r="H243" s="3">
        <f ca="1">IFERROR(OFFSET('apr 16 To jun 16'!$B$6,MATCH(A243,'apr 16 To jun 16'!$B$6:$B$1446,0)-1,8),0)</f>
        <v>0</v>
      </c>
      <c r="I243" s="3"/>
      <c r="J243" s="3"/>
      <c r="K243" s="3"/>
      <c r="L243" s="3"/>
      <c r="M243" s="3"/>
      <c r="N243" s="3"/>
    </row>
    <row r="244" spans="1:14">
      <c r="A244" s="2" t="s">
        <v>490</v>
      </c>
      <c r="B244" s="2" t="s">
        <v>491</v>
      </c>
      <c r="C244" s="3">
        <f ca="1">IFERROR(OFFSET('apr 17'!$B$6,MATCH(A244,'apr 17'!$B$6:$B$1446,0)-1,4),0)</f>
        <v>-124848</v>
      </c>
      <c r="D244" s="3">
        <f ca="1">IFERROR(OFFSET('apr 17'!$B$6,MATCH(A244,'apr 17'!$B$6:$B$1446,0)-1,6),0)-IFERROR(OFFSET('apr 17'!$B$6,MATCH(A244,'apr 17'!$B$6:$B$1446,0)-1,7),0)</f>
        <v>-345432</v>
      </c>
      <c r="E244" s="3">
        <f ca="1">IFERROR(OFFSET('may 17'!$B$6,MATCH(A244,'may 17'!$B$6:$B$1446,0)-1,6),0)-IFERROR(OFFSET('may 17'!$B$6,MATCH(A244,'may 17'!$B$6:$B$1446,0)-1,7),0)</f>
        <v>-17913</v>
      </c>
      <c r="F244" s="3">
        <f ca="1">IFERROR(OFFSET('jun 17'!$B$6,MATCH(A244,'jun 17'!$B$6:$B$1446,0)-1,6),0)-IFERROR(OFFSET('jun 17'!$B$6,MATCH(A244,'jun 17'!$B$6:$B$1446,0)-1,7),0)</f>
        <v>366083</v>
      </c>
      <c r="G244" s="3">
        <f t="shared" ca="1" si="3"/>
        <v>-122110</v>
      </c>
      <c r="H244" s="3">
        <f ca="1">IFERROR(OFFSET('apr 16 To jun 16'!$B$6,MATCH(A244,'apr 16 To jun 16'!$B$6:$B$1446,0)-1,8),0)</f>
        <v>-506224</v>
      </c>
      <c r="I244" s="3"/>
      <c r="J244" s="3"/>
      <c r="K244" s="3"/>
      <c r="L244" s="3"/>
      <c r="M244" s="3"/>
      <c r="N244" s="3"/>
    </row>
    <row r="245" spans="1:14">
      <c r="A245" s="2" t="s">
        <v>492</v>
      </c>
      <c r="B245" s="2" t="s">
        <v>493</v>
      </c>
      <c r="C245" s="3">
        <f ca="1">IFERROR(OFFSET('apr 17'!$B$6,MATCH(A245,'apr 17'!$B$6:$B$1446,0)-1,4),0)</f>
        <v>0</v>
      </c>
      <c r="D245" s="3">
        <f ca="1">IFERROR(OFFSET('apr 17'!$B$6,MATCH(A245,'apr 17'!$B$6:$B$1446,0)-1,6),0)-IFERROR(OFFSET('apr 17'!$B$6,MATCH(A245,'apr 17'!$B$6:$B$1446,0)-1,7),0)</f>
        <v>0</v>
      </c>
      <c r="E245" s="3">
        <f ca="1">IFERROR(OFFSET('may 17'!$B$6,MATCH(A245,'may 17'!$B$6:$B$1446,0)-1,6),0)-IFERROR(OFFSET('may 17'!$B$6,MATCH(A245,'may 17'!$B$6:$B$1446,0)-1,7),0)</f>
        <v>0</v>
      </c>
      <c r="F245" s="3">
        <f ca="1">IFERROR(OFFSET('jun 17'!$B$6,MATCH(A245,'jun 17'!$B$6:$B$1446,0)-1,6),0)-IFERROR(OFFSET('jun 17'!$B$6,MATCH(A245,'jun 17'!$B$6:$B$1446,0)-1,7),0)</f>
        <v>0</v>
      </c>
      <c r="G245" s="3">
        <f t="shared" ca="1" si="3"/>
        <v>0</v>
      </c>
      <c r="H245" s="3">
        <f ca="1">IFERROR(OFFSET('apr 16 To jun 16'!$B$6,MATCH(A245,'apr 16 To jun 16'!$B$6:$B$1446,0)-1,8),0)</f>
        <v>0</v>
      </c>
      <c r="I245" s="3"/>
      <c r="J245" s="3"/>
      <c r="K245" s="3"/>
      <c r="L245" s="3"/>
      <c r="M245" s="3"/>
      <c r="N245" s="3"/>
    </row>
    <row r="246" spans="1:14">
      <c r="A246" s="2" t="s">
        <v>494</v>
      </c>
      <c r="B246" s="2" t="s">
        <v>495</v>
      </c>
      <c r="C246" s="3">
        <f ca="1">IFERROR(OFFSET('apr 17'!$B$6,MATCH(A246,'apr 17'!$B$6:$B$1446,0)-1,4),0)</f>
        <v>0</v>
      </c>
      <c r="D246" s="3">
        <f ca="1">IFERROR(OFFSET('apr 17'!$B$6,MATCH(A246,'apr 17'!$B$6:$B$1446,0)-1,6),0)-IFERROR(OFFSET('apr 17'!$B$6,MATCH(A246,'apr 17'!$B$6:$B$1446,0)-1,7),0)</f>
        <v>0</v>
      </c>
      <c r="E246" s="3">
        <f ca="1">IFERROR(OFFSET('may 17'!$B$6,MATCH(A246,'may 17'!$B$6:$B$1446,0)-1,6),0)-IFERROR(OFFSET('may 17'!$B$6,MATCH(A246,'may 17'!$B$6:$B$1446,0)-1,7),0)</f>
        <v>0</v>
      </c>
      <c r="F246" s="3">
        <f ca="1">IFERROR(OFFSET('jun 17'!$B$6,MATCH(A246,'jun 17'!$B$6:$B$1446,0)-1,6),0)-IFERROR(OFFSET('jun 17'!$B$6,MATCH(A246,'jun 17'!$B$6:$B$1446,0)-1,7),0)</f>
        <v>0</v>
      </c>
      <c r="G246" s="3">
        <f t="shared" ca="1" si="3"/>
        <v>0</v>
      </c>
      <c r="H246" s="3">
        <f ca="1">IFERROR(OFFSET('apr 16 To jun 16'!$B$6,MATCH(A246,'apr 16 To jun 16'!$B$6:$B$1446,0)-1,8),0)</f>
        <v>0</v>
      </c>
      <c r="I246" s="3"/>
      <c r="J246" s="3"/>
      <c r="K246" s="3"/>
      <c r="L246" s="3"/>
      <c r="M246" s="3"/>
      <c r="N246" s="3"/>
    </row>
    <row r="247" spans="1:14">
      <c r="A247" s="2" t="s">
        <v>496</v>
      </c>
      <c r="B247" s="2" t="s">
        <v>497</v>
      </c>
      <c r="C247" s="3">
        <f ca="1">IFERROR(OFFSET('apr 17'!$B$6,MATCH(A247,'apr 17'!$B$6:$B$1446,0)-1,4),0)</f>
        <v>-477866</v>
      </c>
      <c r="D247" s="3">
        <f ca="1">IFERROR(OFFSET('apr 17'!$B$6,MATCH(A247,'apr 17'!$B$6:$B$1446,0)-1,6),0)-IFERROR(OFFSET('apr 17'!$B$6,MATCH(A247,'apr 17'!$B$6:$B$1446,0)-1,7),0)</f>
        <v>-119226</v>
      </c>
      <c r="E247" s="3">
        <f ca="1">IFERROR(OFFSET('may 17'!$B$6,MATCH(A247,'may 17'!$B$6:$B$1446,0)-1,6),0)-IFERROR(OFFSET('may 17'!$B$6,MATCH(A247,'may 17'!$B$6:$B$1446,0)-1,7),0)</f>
        <v>-520322.56000000006</v>
      </c>
      <c r="F247" s="3">
        <f ca="1">IFERROR(OFFSET('jun 17'!$B$6,MATCH(A247,'jun 17'!$B$6:$B$1446,0)-1,6),0)-IFERROR(OFFSET('jun 17'!$B$6,MATCH(A247,'jun 17'!$B$6:$B$1446,0)-1,7),0)</f>
        <v>1284754</v>
      </c>
      <c r="G247" s="3">
        <f t="shared" ca="1" si="3"/>
        <v>167339.43999999994</v>
      </c>
      <c r="H247" s="3">
        <f ca="1">IFERROR(OFFSET('apr 16 To jun 16'!$B$6,MATCH(A247,'apr 16 To jun 16'!$B$6:$B$1446,0)-1,8),0)</f>
        <v>-745764</v>
      </c>
      <c r="I247" s="3"/>
      <c r="J247" s="3"/>
      <c r="K247" s="3"/>
      <c r="L247" s="3"/>
      <c r="M247" s="3"/>
      <c r="N247" s="3"/>
    </row>
    <row r="248" spans="1:14">
      <c r="A248" s="2" t="s">
        <v>498</v>
      </c>
      <c r="B248" s="2" t="s">
        <v>499</v>
      </c>
      <c r="C248" s="3">
        <f ca="1">IFERROR(OFFSET('apr 17'!$B$6,MATCH(A248,'apr 17'!$B$6:$B$1446,0)-1,4),0)</f>
        <v>0</v>
      </c>
      <c r="D248" s="3">
        <f ca="1">IFERROR(OFFSET('apr 17'!$B$6,MATCH(A248,'apr 17'!$B$6:$B$1446,0)-1,6),0)-IFERROR(OFFSET('apr 17'!$B$6,MATCH(A248,'apr 17'!$B$6:$B$1446,0)-1,7),0)</f>
        <v>0</v>
      </c>
      <c r="E248" s="3">
        <f ca="1">IFERROR(OFFSET('may 17'!$B$6,MATCH(A248,'may 17'!$B$6:$B$1446,0)-1,6),0)-IFERROR(OFFSET('may 17'!$B$6,MATCH(A248,'may 17'!$B$6:$B$1446,0)-1,7),0)</f>
        <v>0</v>
      </c>
      <c r="F248" s="3">
        <f ca="1">IFERROR(OFFSET('jun 17'!$B$6,MATCH(A248,'jun 17'!$B$6:$B$1446,0)-1,6),0)-IFERROR(OFFSET('jun 17'!$B$6,MATCH(A248,'jun 17'!$B$6:$B$1446,0)-1,7),0)</f>
        <v>-6005</v>
      </c>
      <c r="G248" s="3">
        <f t="shared" ca="1" si="3"/>
        <v>-6005</v>
      </c>
      <c r="H248" s="3">
        <f ca="1">IFERROR(OFFSET('apr 16 To jun 16'!$B$6,MATCH(A248,'apr 16 To jun 16'!$B$6:$B$1446,0)-1,8),0)</f>
        <v>0</v>
      </c>
      <c r="I248" s="3"/>
      <c r="J248" s="3"/>
      <c r="K248" s="3"/>
      <c r="L248" s="3"/>
      <c r="M248" s="3"/>
      <c r="N248" s="3"/>
    </row>
    <row r="249" spans="1:14">
      <c r="A249" s="2" t="s">
        <v>500</v>
      </c>
      <c r="B249" s="2" t="s">
        <v>501</v>
      </c>
      <c r="C249" s="3">
        <f ca="1">IFERROR(OFFSET('apr 17'!$B$6,MATCH(A249,'apr 17'!$B$6:$B$1446,0)-1,4),0)</f>
        <v>0</v>
      </c>
      <c r="D249" s="3">
        <f ca="1">IFERROR(OFFSET('apr 17'!$B$6,MATCH(A249,'apr 17'!$B$6:$B$1446,0)-1,6),0)-IFERROR(OFFSET('apr 17'!$B$6,MATCH(A249,'apr 17'!$B$6:$B$1446,0)-1,7),0)</f>
        <v>0</v>
      </c>
      <c r="E249" s="3">
        <f ca="1">IFERROR(OFFSET('may 17'!$B$6,MATCH(A249,'may 17'!$B$6:$B$1446,0)-1,6),0)-IFERROR(OFFSET('may 17'!$B$6,MATCH(A249,'may 17'!$B$6:$B$1446,0)-1,7),0)</f>
        <v>0</v>
      </c>
      <c r="F249" s="3">
        <f ca="1">IFERROR(OFFSET('jun 17'!$B$6,MATCH(A249,'jun 17'!$B$6:$B$1446,0)-1,6),0)-IFERROR(OFFSET('jun 17'!$B$6,MATCH(A249,'jun 17'!$B$6:$B$1446,0)-1,7),0)</f>
        <v>-6005</v>
      </c>
      <c r="G249" s="3">
        <f t="shared" ca="1" si="3"/>
        <v>-6005</v>
      </c>
      <c r="H249" s="3">
        <f ca="1">IFERROR(OFFSET('apr 16 To jun 16'!$B$6,MATCH(A249,'apr 16 To jun 16'!$B$6:$B$1446,0)-1,8),0)</f>
        <v>-3157</v>
      </c>
      <c r="I249" s="3"/>
      <c r="J249" s="3"/>
      <c r="K249" s="3"/>
      <c r="L249" s="3"/>
      <c r="M249" s="3"/>
      <c r="N249" s="3"/>
    </row>
    <row r="250" spans="1:14">
      <c r="A250" s="2" t="s">
        <v>502</v>
      </c>
      <c r="B250" s="2" t="s">
        <v>503</v>
      </c>
      <c r="C250" s="3">
        <f ca="1">IFERROR(OFFSET('apr 17'!$B$6,MATCH(A250,'apr 17'!$B$6:$B$1446,0)-1,4),0)</f>
        <v>-27377</v>
      </c>
      <c r="D250" s="3">
        <f ca="1">IFERROR(OFFSET('apr 17'!$B$6,MATCH(A250,'apr 17'!$B$6:$B$1446,0)-1,6),0)-IFERROR(OFFSET('apr 17'!$B$6,MATCH(A250,'apr 17'!$B$6:$B$1446,0)-1,7),0)</f>
        <v>-134118</v>
      </c>
      <c r="E250" s="3">
        <f ca="1">IFERROR(OFFSET('may 17'!$B$6,MATCH(A250,'may 17'!$B$6:$B$1446,0)-1,6),0)-IFERROR(OFFSET('may 17'!$B$6,MATCH(A250,'may 17'!$B$6:$B$1446,0)-1,7),0)</f>
        <v>-18311</v>
      </c>
      <c r="F250" s="3">
        <f ca="1">IFERROR(OFFSET('jun 17'!$B$6,MATCH(A250,'jun 17'!$B$6:$B$1446,0)-1,6),0)-IFERROR(OFFSET('jun 17'!$B$6,MATCH(A250,'jun 17'!$B$6:$B$1446,0)-1,7),0)</f>
        <v>247881</v>
      </c>
      <c r="G250" s="3">
        <f t="shared" ca="1" si="3"/>
        <v>68075</v>
      </c>
      <c r="H250" s="3">
        <f ca="1">IFERROR(OFFSET('apr 16 To jun 16'!$B$6,MATCH(A250,'apr 16 To jun 16'!$B$6:$B$1446,0)-1,8),0)</f>
        <v>-186901</v>
      </c>
      <c r="I250" s="3"/>
      <c r="J250" s="3"/>
      <c r="K250" s="3"/>
      <c r="L250" s="3"/>
      <c r="M250" s="3"/>
      <c r="N250" s="3"/>
    </row>
    <row r="251" spans="1:14">
      <c r="A251" s="2" t="s">
        <v>504</v>
      </c>
      <c r="B251" s="2" t="s">
        <v>505</v>
      </c>
      <c r="C251" s="3">
        <f ca="1">IFERROR(OFFSET('apr 17'!$B$6,MATCH(A251,'apr 17'!$B$6:$B$1446,0)-1,4),0)</f>
        <v>0</v>
      </c>
      <c r="D251" s="3">
        <f ca="1">IFERROR(OFFSET('apr 17'!$B$6,MATCH(A251,'apr 17'!$B$6:$B$1446,0)-1,6),0)-IFERROR(OFFSET('apr 17'!$B$6,MATCH(A251,'apr 17'!$B$6:$B$1446,0)-1,7),0)</f>
        <v>0</v>
      </c>
      <c r="E251" s="3">
        <f ca="1">IFERROR(OFFSET('may 17'!$B$6,MATCH(A251,'may 17'!$B$6:$B$1446,0)-1,6),0)-IFERROR(OFFSET('may 17'!$B$6,MATCH(A251,'may 17'!$B$6:$B$1446,0)-1,7),0)</f>
        <v>0</v>
      </c>
      <c r="F251" s="3">
        <f ca="1">IFERROR(OFFSET('jun 17'!$B$6,MATCH(A251,'jun 17'!$B$6:$B$1446,0)-1,6),0)-IFERROR(OFFSET('jun 17'!$B$6,MATCH(A251,'jun 17'!$B$6:$B$1446,0)-1,7),0)</f>
        <v>0</v>
      </c>
      <c r="G251" s="3">
        <f t="shared" ca="1" si="3"/>
        <v>0</v>
      </c>
      <c r="H251" s="3">
        <f ca="1">IFERROR(OFFSET('apr 16 To jun 16'!$B$6,MATCH(A251,'apr 16 To jun 16'!$B$6:$B$1446,0)-1,8),0)</f>
        <v>-78</v>
      </c>
      <c r="I251" s="3"/>
      <c r="J251" s="3"/>
      <c r="K251" s="3"/>
      <c r="L251" s="3"/>
      <c r="M251" s="3"/>
      <c r="N251" s="3"/>
    </row>
    <row r="252" spans="1:14">
      <c r="A252" s="2" t="s">
        <v>506</v>
      </c>
      <c r="B252" s="2" t="s">
        <v>507</v>
      </c>
      <c r="C252" s="3">
        <f ca="1">IFERROR(OFFSET('apr 17'!$B$6,MATCH(A252,'apr 17'!$B$6:$B$1446,0)-1,4),0)</f>
        <v>0</v>
      </c>
      <c r="D252" s="3">
        <f ca="1">IFERROR(OFFSET('apr 17'!$B$6,MATCH(A252,'apr 17'!$B$6:$B$1446,0)-1,6),0)-IFERROR(OFFSET('apr 17'!$B$6,MATCH(A252,'apr 17'!$B$6:$B$1446,0)-1,7),0)</f>
        <v>-1</v>
      </c>
      <c r="E252" s="3">
        <f ca="1">IFERROR(OFFSET('may 17'!$B$6,MATCH(A252,'may 17'!$B$6:$B$1446,0)-1,6),0)-IFERROR(OFFSET('may 17'!$B$6,MATCH(A252,'may 17'!$B$6:$B$1446,0)-1,7),0)</f>
        <v>0</v>
      </c>
      <c r="F252" s="3">
        <f ca="1">IFERROR(OFFSET('jun 17'!$B$6,MATCH(A252,'jun 17'!$B$6:$B$1446,0)-1,6),0)-IFERROR(OFFSET('jun 17'!$B$6,MATCH(A252,'jun 17'!$B$6:$B$1446,0)-1,7),0)</f>
        <v>-1</v>
      </c>
      <c r="G252" s="3">
        <f t="shared" ca="1" si="3"/>
        <v>-2</v>
      </c>
      <c r="H252" s="3">
        <f ca="1">IFERROR(OFFSET('apr 16 To jun 16'!$B$6,MATCH(A252,'apr 16 To jun 16'!$B$6:$B$1446,0)-1,8),0)</f>
        <v>-49</v>
      </c>
      <c r="I252" s="3"/>
      <c r="J252" s="3"/>
      <c r="K252" s="3"/>
      <c r="L252" s="3"/>
      <c r="M252" s="3"/>
      <c r="N252" s="3"/>
    </row>
    <row r="253" spans="1:14">
      <c r="A253" s="2" t="s">
        <v>508</v>
      </c>
      <c r="B253" s="2" t="s">
        <v>509</v>
      </c>
      <c r="C253" s="3">
        <f ca="1">IFERROR(OFFSET('apr 17'!$B$6,MATCH(A253,'apr 17'!$B$6:$B$1446,0)-1,4),0)</f>
        <v>34293.79</v>
      </c>
      <c r="D253" s="3">
        <f ca="1">IFERROR(OFFSET('apr 17'!$B$6,MATCH(A253,'apr 17'!$B$6:$B$1446,0)-1,6),0)-IFERROR(OFFSET('apr 17'!$B$6,MATCH(A253,'apr 17'!$B$6:$B$1446,0)-1,7),0)</f>
        <v>-78993.61</v>
      </c>
      <c r="E253" s="3">
        <f ca="1">IFERROR(OFFSET('may 17'!$B$6,MATCH(A253,'may 17'!$B$6:$B$1446,0)-1,6),0)-IFERROR(OFFSET('may 17'!$B$6,MATCH(A253,'may 17'!$B$6:$B$1446,0)-1,7),0)</f>
        <v>-19321.299999999988</v>
      </c>
      <c r="F253" s="3">
        <f ca="1">IFERROR(OFFSET('jun 17'!$B$6,MATCH(A253,'jun 17'!$B$6:$B$1446,0)-1,6),0)-IFERROR(OFFSET('jun 17'!$B$6,MATCH(A253,'jun 17'!$B$6:$B$1446,0)-1,7),0)</f>
        <v>31140.339999999997</v>
      </c>
      <c r="G253" s="3">
        <f t="shared" ca="1" si="3"/>
        <v>-32880.779999999992</v>
      </c>
      <c r="H253" s="3">
        <f ca="1">IFERROR(OFFSET('apr 16 To jun 16'!$B$6,MATCH(A253,'apr 16 To jun 16'!$B$6:$B$1446,0)-1,8),0)</f>
        <v>75221.570000000007</v>
      </c>
      <c r="I253" s="3"/>
      <c r="J253" s="3"/>
      <c r="K253" s="3"/>
      <c r="L253" s="3"/>
      <c r="M253" s="3"/>
      <c r="N253" s="3"/>
    </row>
    <row r="254" spans="1:14">
      <c r="A254" s="2" t="s">
        <v>510</v>
      </c>
      <c r="B254" s="2" t="s">
        <v>511</v>
      </c>
      <c r="C254" s="3">
        <f ca="1">IFERROR(OFFSET('apr 17'!$B$6,MATCH(A254,'apr 17'!$B$6:$B$1446,0)-1,4),0)</f>
        <v>34281.79</v>
      </c>
      <c r="D254" s="3">
        <f ca="1">IFERROR(OFFSET('apr 17'!$B$6,MATCH(A254,'apr 17'!$B$6:$B$1446,0)-1,6),0)-IFERROR(OFFSET('apr 17'!$B$6,MATCH(A254,'apr 17'!$B$6:$B$1446,0)-1,7),0)</f>
        <v>-79019.11</v>
      </c>
      <c r="E254" s="3">
        <f ca="1">IFERROR(OFFSET('may 17'!$B$6,MATCH(A254,'may 17'!$B$6:$B$1446,0)-1,6),0)-IFERROR(OFFSET('may 17'!$B$6,MATCH(A254,'may 17'!$B$6:$B$1446,0)-1,7),0)</f>
        <v>-19283.799999999988</v>
      </c>
      <c r="F254" s="3">
        <f ca="1">IFERROR(OFFSET('jun 17'!$B$6,MATCH(A254,'jun 17'!$B$6:$B$1446,0)-1,6),0)-IFERROR(OFFSET('jun 17'!$B$6,MATCH(A254,'jun 17'!$B$6:$B$1446,0)-1,7),0)</f>
        <v>31158.349999999977</v>
      </c>
      <c r="G254" s="3">
        <f t="shared" ca="1" si="3"/>
        <v>-32862.770000000011</v>
      </c>
      <c r="H254" s="3">
        <f ca="1">IFERROR(OFFSET('apr 16 To jun 16'!$B$6,MATCH(A254,'apr 16 To jun 16'!$B$6:$B$1446,0)-1,8),0)</f>
        <v>-32169.360000000001</v>
      </c>
      <c r="I254" s="3"/>
      <c r="J254" s="3"/>
      <c r="K254" s="3"/>
      <c r="L254" s="3"/>
      <c r="M254" s="3"/>
      <c r="N254" s="3"/>
    </row>
    <row r="255" spans="1:14">
      <c r="A255" s="2" t="s">
        <v>512</v>
      </c>
      <c r="B255" s="2" t="s">
        <v>513</v>
      </c>
      <c r="C255" s="3">
        <f ca="1">IFERROR(OFFSET('apr 17'!$B$6,MATCH(A255,'apr 17'!$B$6:$B$1446,0)-1,4),0)</f>
        <v>-7584583.0700000003</v>
      </c>
      <c r="D255" s="3">
        <f ca="1">IFERROR(OFFSET('apr 17'!$B$6,MATCH(A255,'apr 17'!$B$6:$B$1446,0)-1,6),0)-IFERROR(OFFSET('apr 17'!$B$6,MATCH(A255,'apr 17'!$B$6:$B$1446,0)-1,7),0)</f>
        <v>-982820.00999999978</v>
      </c>
      <c r="E255" s="3">
        <f ca="1">IFERROR(OFFSET('may 17'!$B$6,MATCH(A255,'may 17'!$B$6:$B$1446,0)-1,6),0)-IFERROR(OFFSET('may 17'!$B$6,MATCH(A255,'may 17'!$B$6:$B$1446,0)-1,7),0)</f>
        <v>-132065.00999999978</v>
      </c>
      <c r="F255" s="3">
        <f ca="1">IFERROR(OFFSET('jun 17'!$B$6,MATCH(A255,'jun 17'!$B$6:$B$1446,0)-1,6),0)-IFERROR(OFFSET('jun 17'!$B$6,MATCH(A255,'jun 17'!$B$6:$B$1446,0)-1,7),0)</f>
        <v>233824.47999999998</v>
      </c>
      <c r="G255" s="3">
        <f t="shared" ca="1" si="3"/>
        <v>-8465643.6099999994</v>
      </c>
      <c r="H255" s="3">
        <f ca="1">IFERROR(OFFSET('apr 16 To jun 16'!$B$6,MATCH(A255,'apr 16 To jun 16'!$B$6:$B$1446,0)-1,8),0)</f>
        <v>-4223542.51</v>
      </c>
      <c r="I255" s="3"/>
      <c r="J255" s="3"/>
      <c r="K255" s="3"/>
      <c r="L255" s="3"/>
      <c r="M255" s="3"/>
      <c r="N255" s="3"/>
    </row>
    <row r="256" spans="1:14">
      <c r="A256" s="2" t="s">
        <v>514</v>
      </c>
      <c r="B256" s="2" t="s">
        <v>515</v>
      </c>
      <c r="C256" s="3">
        <f ca="1">IFERROR(OFFSET('apr 17'!$B$6,MATCH(A256,'apr 17'!$B$6:$B$1446,0)-1,4),0)</f>
        <v>-156048.70000000001</v>
      </c>
      <c r="D256" s="3">
        <f ca="1">IFERROR(OFFSET('apr 17'!$B$6,MATCH(A256,'apr 17'!$B$6:$B$1446,0)-1,6),0)-IFERROR(OFFSET('apr 17'!$B$6,MATCH(A256,'apr 17'!$B$6:$B$1446,0)-1,7),0)</f>
        <v>-5623.38</v>
      </c>
      <c r="E256" s="3">
        <f ca="1">IFERROR(OFFSET('may 17'!$B$6,MATCH(A256,'may 17'!$B$6:$B$1446,0)-1,6),0)-IFERROR(OFFSET('may 17'!$B$6,MATCH(A256,'may 17'!$B$6:$B$1446,0)-1,7),0)</f>
        <v>-10733.76</v>
      </c>
      <c r="F256" s="3">
        <f ca="1">IFERROR(OFFSET('jun 17'!$B$6,MATCH(A256,'jun 17'!$B$6:$B$1446,0)-1,6),0)-IFERROR(OFFSET('jun 17'!$B$6,MATCH(A256,'jun 17'!$B$6:$B$1446,0)-1,7),0)</f>
        <v>-10790.689999999999</v>
      </c>
      <c r="G256" s="3">
        <f t="shared" ca="1" si="3"/>
        <v>-183196.53000000003</v>
      </c>
      <c r="H256" s="3">
        <f ca="1">IFERROR(OFFSET('apr 16 To jun 16'!$B$6,MATCH(A256,'apr 16 To jun 16'!$B$6:$B$1446,0)-1,8),0)</f>
        <v>-71197.87</v>
      </c>
      <c r="I256" s="3"/>
      <c r="J256" s="3"/>
      <c r="K256" s="3"/>
      <c r="L256" s="3"/>
      <c r="M256" s="3"/>
      <c r="N256" s="3"/>
    </row>
    <row r="257" spans="1:14">
      <c r="A257" s="2" t="s">
        <v>516</v>
      </c>
      <c r="B257" s="2" t="s">
        <v>517</v>
      </c>
      <c r="C257" s="3">
        <f ca="1">IFERROR(OFFSET('apr 17'!$B$6,MATCH(A257,'apr 17'!$B$6:$B$1446,0)-1,4),0)</f>
        <v>-14419699.17</v>
      </c>
      <c r="D257" s="3">
        <f ca="1">IFERROR(OFFSET('apr 17'!$B$6,MATCH(A257,'apr 17'!$B$6:$B$1446,0)-1,6),0)-IFERROR(OFFSET('apr 17'!$B$6,MATCH(A257,'apr 17'!$B$6:$B$1446,0)-1,7),0)</f>
        <v>-1238404.25</v>
      </c>
      <c r="E257" s="3">
        <f ca="1">IFERROR(OFFSET('may 17'!$B$6,MATCH(A257,'may 17'!$B$6:$B$1446,0)-1,6),0)-IFERROR(OFFSET('may 17'!$B$6,MATCH(A257,'may 17'!$B$6:$B$1446,0)-1,7),0)</f>
        <v>-1559680.88</v>
      </c>
      <c r="F257" s="3">
        <f ca="1">IFERROR(OFFSET('jun 17'!$B$6,MATCH(A257,'jun 17'!$B$6:$B$1446,0)-1,6),0)-IFERROR(OFFSET('jun 17'!$B$6,MATCH(A257,'jun 17'!$B$6:$B$1446,0)-1,7),0)</f>
        <v>-1214388.6300000001</v>
      </c>
      <c r="G257" s="3">
        <f t="shared" ca="1" si="3"/>
        <v>-18432172.93</v>
      </c>
      <c r="H257" s="3">
        <f ca="1">IFERROR(OFFSET('apr 16 To jun 16'!$B$6,MATCH(A257,'apr 16 To jun 16'!$B$6:$B$1446,0)-1,8),0)</f>
        <v>-5224318.38</v>
      </c>
      <c r="I257" s="3"/>
      <c r="J257" s="3"/>
      <c r="K257" s="3"/>
      <c r="L257" s="3"/>
      <c r="M257" s="3"/>
      <c r="N257" s="3"/>
    </row>
    <row r="258" spans="1:14">
      <c r="A258" s="2" t="s">
        <v>518</v>
      </c>
      <c r="B258" s="2" t="s">
        <v>519</v>
      </c>
      <c r="C258" s="3">
        <f ca="1">IFERROR(OFFSET('apr 17'!$B$6,MATCH(A258,'apr 17'!$B$6:$B$1446,0)-1,4),0)</f>
        <v>-3615737.33</v>
      </c>
      <c r="D258" s="3">
        <f ca="1">IFERROR(OFFSET('apr 17'!$B$6,MATCH(A258,'apr 17'!$B$6:$B$1446,0)-1,6),0)-IFERROR(OFFSET('apr 17'!$B$6,MATCH(A258,'apr 17'!$B$6:$B$1446,0)-1,7),0)</f>
        <v>-361773.31</v>
      </c>
      <c r="E258" s="3">
        <f ca="1">IFERROR(OFFSET('may 17'!$B$6,MATCH(A258,'may 17'!$B$6:$B$1446,0)-1,6),0)-IFERROR(OFFSET('may 17'!$B$6,MATCH(A258,'may 17'!$B$6:$B$1446,0)-1,7),0)</f>
        <v>-364289.43</v>
      </c>
      <c r="F258" s="3">
        <f ca="1">IFERROR(OFFSET('jun 17'!$B$6,MATCH(A258,'jun 17'!$B$6:$B$1446,0)-1,6),0)-IFERROR(OFFSET('jun 17'!$B$6,MATCH(A258,'jun 17'!$B$6:$B$1446,0)-1,7),0)</f>
        <v>-349745.11</v>
      </c>
      <c r="G258" s="3">
        <f t="shared" ca="1" si="3"/>
        <v>-4691545.1800000006</v>
      </c>
      <c r="H258" s="3">
        <f ca="1">IFERROR(OFFSET('apr 16 To jun 16'!$B$6,MATCH(A258,'apr 16 To jun 16'!$B$6:$B$1446,0)-1,8),0)</f>
        <v>-1297143.74</v>
      </c>
      <c r="I258" s="3"/>
      <c r="J258" s="3"/>
      <c r="K258" s="3"/>
      <c r="L258" s="3"/>
      <c r="M258" s="3"/>
      <c r="N258" s="3"/>
    </row>
    <row r="259" spans="1:14">
      <c r="A259" s="2" t="s">
        <v>520</v>
      </c>
      <c r="B259" s="2" t="s">
        <v>521</v>
      </c>
      <c r="C259" s="3">
        <f ca="1">IFERROR(OFFSET('apr 17'!$B$6,MATCH(A259,'apr 17'!$B$6:$B$1446,0)-1,4),0)</f>
        <v>0</v>
      </c>
      <c r="D259" s="3">
        <f ca="1">IFERROR(OFFSET('apr 17'!$B$6,MATCH(A259,'apr 17'!$B$6:$B$1446,0)-1,6),0)-IFERROR(OFFSET('apr 17'!$B$6,MATCH(A259,'apr 17'!$B$6:$B$1446,0)-1,7),0)</f>
        <v>0</v>
      </c>
      <c r="E259" s="3">
        <f ca="1">IFERROR(OFFSET('may 17'!$B$6,MATCH(A259,'may 17'!$B$6:$B$1446,0)-1,6),0)-IFERROR(OFFSET('may 17'!$B$6,MATCH(A259,'may 17'!$B$6:$B$1446,0)-1,7),0)</f>
        <v>0</v>
      </c>
      <c r="F259" s="3">
        <f ca="1">IFERROR(OFFSET('jun 17'!$B$6,MATCH(A259,'jun 17'!$B$6:$B$1446,0)-1,6),0)-IFERROR(OFFSET('jun 17'!$B$6,MATCH(A259,'jun 17'!$B$6:$B$1446,0)-1,7),0)</f>
        <v>0</v>
      </c>
      <c r="G259" s="3">
        <f t="shared" ref="G259:G322" ca="1" si="4">SUM(C259:F259)</f>
        <v>0</v>
      </c>
      <c r="H259" s="3">
        <f ca="1">IFERROR(OFFSET('apr 16 To jun 16'!$B$6,MATCH(A259,'apr 16 To jun 16'!$B$6:$B$1446,0)-1,8),0)</f>
        <v>0</v>
      </c>
      <c r="I259" s="3"/>
      <c r="J259" s="3"/>
      <c r="K259" s="3"/>
      <c r="L259" s="3"/>
      <c r="M259" s="3"/>
      <c r="N259" s="3"/>
    </row>
    <row r="260" spans="1:14">
      <c r="A260" s="2" t="s">
        <v>522</v>
      </c>
      <c r="B260" s="2" t="s">
        <v>523</v>
      </c>
      <c r="C260" s="3">
        <f ca="1">IFERROR(OFFSET('apr 17'!$B$6,MATCH(A260,'apr 17'!$B$6:$B$1446,0)-1,4),0)</f>
        <v>0</v>
      </c>
      <c r="D260" s="3">
        <f ca="1">IFERROR(OFFSET('apr 17'!$B$6,MATCH(A260,'apr 17'!$B$6:$B$1446,0)-1,6),0)-IFERROR(OFFSET('apr 17'!$B$6,MATCH(A260,'apr 17'!$B$6:$B$1446,0)-1,7),0)</f>
        <v>0</v>
      </c>
      <c r="E260" s="3">
        <f ca="1">IFERROR(OFFSET('may 17'!$B$6,MATCH(A260,'may 17'!$B$6:$B$1446,0)-1,6),0)-IFERROR(OFFSET('may 17'!$B$6,MATCH(A260,'may 17'!$B$6:$B$1446,0)-1,7),0)</f>
        <v>0</v>
      </c>
      <c r="F260" s="3">
        <f ca="1">IFERROR(OFFSET('jun 17'!$B$6,MATCH(A260,'jun 17'!$B$6:$B$1446,0)-1,6),0)-IFERROR(OFFSET('jun 17'!$B$6,MATCH(A260,'jun 17'!$B$6:$B$1446,0)-1,7),0)</f>
        <v>0</v>
      </c>
      <c r="G260" s="3">
        <f t="shared" ca="1" si="4"/>
        <v>0</v>
      </c>
      <c r="H260" s="3">
        <f ca="1">IFERROR(OFFSET('apr 16 To jun 16'!$B$6,MATCH(A260,'apr 16 To jun 16'!$B$6:$B$1446,0)-1,8),0)</f>
        <v>0</v>
      </c>
      <c r="I260" s="3"/>
      <c r="J260" s="3"/>
      <c r="K260" s="3"/>
      <c r="L260" s="3"/>
      <c r="M260" s="3"/>
      <c r="N260" s="3"/>
    </row>
    <row r="261" spans="1:14">
      <c r="A261" s="2" t="s">
        <v>524</v>
      </c>
      <c r="B261" s="2" t="s">
        <v>525</v>
      </c>
      <c r="C261" s="3">
        <f ca="1">IFERROR(OFFSET('apr 17'!$B$6,MATCH(A261,'apr 17'!$B$6:$B$1446,0)-1,4),0)</f>
        <v>0</v>
      </c>
      <c r="D261" s="3">
        <f ca="1">IFERROR(OFFSET('apr 17'!$B$6,MATCH(A261,'apr 17'!$B$6:$B$1446,0)-1,6),0)-IFERROR(OFFSET('apr 17'!$B$6,MATCH(A261,'apr 17'!$B$6:$B$1446,0)-1,7),0)</f>
        <v>0</v>
      </c>
      <c r="E261" s="3">
        <f ca="1">IFERROR(OFFSET('may 17'!$B$6,MATCH(A261,'may 17'!$B$6:$B$1446,0)-1,6),0)-IFERROR(OFFSET('may 17'!$B$6,MATCH(A261,'may 17'!$B$6:$B$1446,0)-1,7),0)</f>
        <v>0</v>
      </c>
      <c r="F261" s="3">
        <f ca="1">IFERROR(OFFSET('jun 17'!$B$6,MATCH(A261,'jun 17'!$B$6:$B$1446,0)-1,6),0)-IFERROR(OFFSET('jun 17'!$B$6,MATCH(A261,'jun 17'!$B$6:$B$1446,0)-1,7),0)</f>
        <v>0</v>
      </c>
      <c r="G261" s="3">
        <f t="shared" ca="1" si="4"/>
        <v>0</v>
      </c>
      <c r="H261" s="3">
        <f ca="1">IFERROR(OFFSET('apr 16 To jun 16'!$B$6,MATCH(A261,'apr 16 To jun 16'!$B$6:$B$1446,0)-1,8),0)</f>
        <v>0</v>
      </c>
      <c r="I261" s="3"/>
      <c r="J261" s="3"/>
      <c r="K261" s="3"/>
      <c r="L261" s="3"/>
      <c r="M261" s="3"/>
      <c r="N261" s="3"/>
    </row>
    <row r="262" spans="1:14">
      <c r="A262" s="2" t="s">
        <v>526</v>
      </c>
      <c r="B262" s="2" t="s">
        <v>527</v>
      </c>
      <c r="C262" s="3">
        <f ca="1">IFERROR(OFFSET('apr 17'!$B$6,MATCH(A262,'apr 17'!$B$6:$B$1446,0)-1,4),0)</f>
        <v>0</v>
      </c>
      <c r="D262" s="3">
        <f ca="1">IFERROR(OFFSET('apr 17'!$B$6,MATCH(A262,'apr 17'!$B$6:$B$1446,0)-1,6),0)-IFERROR(OFFSET('apr 17'!$B$6,MATCH(A262,'apr 17'!$B$6:$B$1446,0)-1,7),0)</f>
        <v>0</v>
      </c>
      <c r="E262" s="3">
        <f ca="1">IFERROR(OFFSET('may 17'!$B$6,MATCH(A262,'may 17'!$B$6:$B$1446,0)-1,6),0)-IFERROR(OFFSET('may 17'!$B$6,MATCH(A262,'may 17'!$B$6:$B$1446,0)-1,7),0)</f>
        <v>0</v>
      </c>
      <c r="F262" s="3">
        <f ca="1">IFERROR(OFFSET('jun 17'!$B$6,MATCH(A262,'jun 17'!$B$6:$B$1446,0)-1,6),0)-IFERROR(OFFSET('jun 17'!$B$6,MATCH(A262,'jun 17'!$B$6:$B$1446,0)-1,7),0)</f>
        <v>0</v>
      </c>
      <c r="G262" s="3">
        <f t="shared" ca="1" si="4"/>
        <v>0</v>
      </c>
      <c r="H262" s="3">
        <f ca="1">IFERROR(OFFSET('apr 16 To jun 16'!$B$6,MATCH(A262,'apr 16 To jun 16'!$B$6:$B$1446,0)-1,8),0)</f>
        <v>0</v>
      </c>
      <c r="I262" s="3"/>
      <c r="J262" s="3"/>
      <c r="K262" s="3"/>
      <c r="L262" s="3"/>
      <c r="M262" s="3"/>
      <c r="N262" s="3"/>
    </row>
    <row r="263" spans="1:14">
      <c r="A263" s="2" t="s">
        <v>528</v>
      </c>
      <c r="B263" s="2" t="s">
        <v>529</v>
      </c>
      <c r="C263" s="3">
        <f ca="1">IFERROR(OFFSET('apr 17'!$B$6,MATCH(A263,'apr 17'!$B$6:$B$1446,0)-1,4),0)</f>
        <v>0</v>
      </c>
      <c r="D263" s="3">
        <f ca="1">IFERROR(OFFSET('apr 17'!$B$6,MATCH(A263,'apr 17'!$B$6:$B$1446,0)-1,6),0)-IFERROR(OFFSET('apr 17'!$B$6,MATCH(A263,'apr 17'!$B$6:$B$1446,0)-1,7),0)</f>
        <v>0</v>
      </c>
      <c r="E263" s="3">
        <f ca="1">IFERROR(OFFSET('may 17'!$B$6,MATCH(A263,'may 17'!$B$6:$B$1446,0)-1,6),0)-IFERROR(OFFSET('may 17'!$B$6,MATCH(A263,'may 17'!$B$6:$B$1446,0)-1,7),0)</f>
        <v>0</v>
      </c>
      <c r="F263" s="3">
        <f ca="1">IFERROR(OFFSET('jun 17'!$B$6,MATCH(A263,'jun 17'!$B$6:$B$1446,0)-1,6),0)-IFERROR(OFFSET('jun 17'!$B$6,MATCH(A263,'jun 17'!$B$6:$B$1446,0)-1,7),0)</f>
        <v>-168.1</v>
      </c>
      <c r="G263" s="3">
        <f t="shared" ca="1" si="4"/>
        <v>-168.1</v>
      </c>
      <c r="H263" s="3">
        <f ca="1">IFERROR(OFFSET('apr 16 To jun 16'!$B$6,MATCH(A263,'apr 16 To jun 16'!$B$6:$B$1446,0)-1,8),0)</f>
        <v>0</v>
      </c>
      <c r="I263" s="3"/>
      <c r="J263" s="3"/>
      <c r="K263" s="3"/>
      <c r="L263" s="3"/>
      <c r="M263" s="3"/>
      <c r="N263" s="3"/>
    </row>
    <row r="264" spans="1:14">
      <c r="A264" s="2" t="s">
        <v>530</v>
      </c>
      <c r="B264" s="2" t="s">
        <v>531</v>
      </c>
      <c r="C264" s="3">
        <f ca="1">IFERROR(OFFSET('apr 17'!$B$6,MATCH(A264,'apr 17'!$B$6:$B$1446,0)-1,4),0)</f>
        <v>0</v>
      </c>
      <c r="D264" s="3">
        <f ca="1">IFERROR(OFFSET('apr 17'!$B$6,MATCH(A264,'apr 17'!$B$6:$B$1446,0)-1,6),0)-IFERROR(OFFSET('apr 17'!$B$6,MATCH(A264,'apr 17'!$B$6:$B$1446,0)-1,7),0)</f>
        <v>0</v>
      </c>
      <c r="E264" s="3">
        <f ca="1">IFERROR(OFFSET('may 17'!$B$6,MATCH(A264,'may 17'!$B$6:$B$1446,0)-1,6),0)-IFERROR(OFFSET('may 17'!$B$6,MATCH(A264,'may 17'!$B$6:$B$1446,0)-1,7),0)</f>
        <v>0</v>
      </c>
      <c r="F264" s="3">
        <f ca="1">IFERROR(OFFSET('jun 17'!$B$6,MATCH(A264,'jun 17'!$B$6:$B$1446,0)-1,6),0)-IFERROR(OFFSET('jun 17'!$B$6,MATCH(A264,'jun 17'!$B$6:$B$1446,0)-1,7),0)</f>
        <v>0</v>
      </c>
      <c r="G264" s="3">
        <f t="shared" ca="1" si="4"/>
        <v>0</v>
      </c>
      <c r="H264" s="3">
        <f ca="1">IFERROR(OFFSET('apr 16 To jun 16'!$B$6,MATCH(A264,'apr 16 To jun 16'!$B$6:$B$1446,0)-1,8),0)</f>
        <v>0</v>
      </c>
      <c r="I264" s="3"/>
      <c r="J264" s="3"/>
      <c r="K264" s="3"/>
      <c r="L264" s="3"/>
      <c r="M264" s="3"/>
      <c r="N264" s="3"/>
    </row>
    <row r="265" spans="1:14">
      <c r="A265" s="2" t="s">
        <v>532</v>
      </c>
      <c r="B265" s="2" t="s">
        <v>533</v>
      </c>
      <c r="C265" s="3">
        <f ca="1">IFERROR(OFFSET('apr 17'!$B$6,MATCH(A265,'apr 17'!$B$6:$B$1446,0)-1,4),0)</f>
        <v>0</v>
      </c>
      <c r="D265" s="3">
        <f ca="1">IFERROR(OFFSET('apr 17'!$B$6,MATCH(A265,'apr 17'!$B$6:$B$1446,0)-1,6),0)-IFERROR(OFFSET('apr 17'!$B$6,MATCH(A265,'apr 17'!$B$6:$B$1446,0)-1,7),0)</f>
        <v>0</v>
      </c>
      <c r="E265" s="3">
        <f ca="1">IFERROR(OFFSET('may 17'!$B$6,MATCH(A265,'may 17'!$B$6:$B$1446,0)-1,6),0)-IFERROR(OFFSET('may 17'!$B$6,MATCH(A265,'may 17'!$B$6:$B$1446,0)-1,7),0)</f>
        <v>0</v>
      </c>
      <c r="F265" s="3">
        <f ca="1">IFERROR(OFFSET('jun 17'!$B$6,MATCH(A265,'jun 17'!$B$6:$B$1446,0)-1,6),0)-IFERROR(OFFSET('jun 17'!$B$6,MATCH(A265,'jun 17'!$B$6:$B$1446,0)-1,7),0)</f>
        <v>0</v>
      </c>
      <c r="G265" s="3">
        <f t="shared" ca="1" si="4"/>
        <v>0</v>
      </c>
      <c r="H265" s="3">
        <f ca="1">IFERROR(OFFSET('apr 16 To jun 16'!$B$6,MATCH(A265,'apr 16 To jun 16'!$B$6:$B$1446,0)-1,8),0)</f>
        <v>0</v>
      </c>
      <c r="I265" s="3"/>
      <c r="J265" s="3"/>
      <c r="K265" s="3"/>
      <c r="L265" s="3"/>
      <c r="M265" s="3"/>
      <c r="N265" s="3"/>
    </row>
    <row r="266" spans="1:14">
      <c r="A266" s="2" t="s">
        <v>534</v>
      </c>
      <c r="B266" s="2" t="s">
        <v>535</v>
      </c>
      <c r="C266" s="3">
        <f ca="1">IFERROR(OFFSET('apr 17'!$B$6,MATCH(A266,'apr 17'!$B$6:$B$1446,0)-1,4),0)</f>
        <v>-5800152</v>
      </c>
      <c r="D266" s="3">
        <f ca="1">IFERROR(OFFSET('apr 17'!$B$6,MATCH(A266,'apr 17'!$B$6:$B$1446,0)-1,6),0)-IFERROR(OFFSET('apr 17'!$B$6,MATCH(A266,'apr 17'!$B$6:$B$1446,0)-1,7),0)</f>
        <v>-672880</v>
      </c>
      <c r="E266" s="3">
        <f ca="1">IFERROR(OFFSET('may 17'!$B$6,MATCH(A266,'may 17'!$B$6:$B$1446,0)-1,6),0)-IFERROR(OFFSET('may 17'!$B$6,MATCH(A266,'may 17'!$B$6:$B$1446,0)-1,7),0)</f>
        <v>22728</v>
      </c>
      <c r="F266" s="3">
        <f ca="1">IFERROR(OFFSET('jun 17'!$B$6,MATCH(A266,'jun 17'!$B$6:$B$1446,0)-1,6),0)-IFERROR(OFFSET('jun 17'!$B$6,MATCH(A266,'jun 17'!$B$6:$B$1446,0)-1,7),0)</f>
        <v>1286116</v>
      </c>
      <c r="G266" s="3">
        <f t="shared" ca="1" si="4"/>
        <v>-5164188</v>
      </c>
      <c r="H266" s="3">
        <f ca="1">IFERROR(OFFSET('apr 16 To jun 16'!$B$6,MATCH(A266,'apr 16 To jun 16'!$B$6:$B$1446,0)-1,8),0)</f>
        <v>-10822723</v>
      </c>
      <c r="I266" s="3"/>
      <c r="J266" s="3"/>
      <c r="K266" s="3"/>
      <c r="L266" s="3"/>
      <c r="M266" s="3"/>
      <c r="N266" s="3"/>
    </row>
    <row r="267" spans="1:14">
      <c r="A267" s="2" t="s">
        <v>536</v>
      </c>
      <c r="B267" s="2" t="s">
        <v>537</v>
      </c>
      <c r="C267" s="3">
        <f ca="1">IFERROR(OFFSET('apr 17'!$B$6,MATCH(A267,'apr 17'!$B$6:$B$1446,0)-1,4),0)</f>
        <v>0</v>
      </c>
      <c r="D267" s="3">
        <f ca="1">IFERROR(OFFSET('apr 17'!$B$6,MATCH(A267,'apr 17'!$B$6:$B$1446,0)-1,6),0)-IFERROR(OFFSET('apr 17'!$B$6,MATCH(A267,'apr 17'!$B$6:$B$1446,0)-1,7),0)</f>
        <v>-690</v>
      </c>
      <c r="E267" s="3">
        <f ca="1">IFERROR(OFFSET('may 17'!$B$6,MATCH(A267,'may 17'!$B$6:$B$1446,0)-1,6),0)-IFERROR(OFFSET('may 17'!$B$6,MATCH(A267,'may 17'!$B$6:$B$1446,0)-1,7),0)</f>
        <v>690</v>
      </c>
      <c r="F267" s="3">
        <f ca="1">IFERROR(OFFSET('jun 17'!$B$6,MATCH(A267,'jun 17'!$B$6:$B$1446,0)-1,6),0)-IFERROR(OFFSET('jun 17'!$B$6,MATCH(A267,'jun 17'!$B$6:$B$1446,0)-1,7),0)</f>
        <v>0</v>
      </c>
      <c r="G267" s="3">
        <f t="shared" ca="1" si="4"/>
        <v>0</v>
      </c>
      <c r="H267" s="3">
        <f ca="1">IFERROR(OFFSET('apr 16 To jun 16'!$B$6,MATCH(A267,'apr 16 To jun 16'!$B$6:$B$1446,0)-1,8),0)</f>
        <v>-462</v>
      </c>
      <c r="I267" s="3"/>
      <c r="J267" s="3"/>
      <c r="K267" s="3"/>
      <c r="L267" s="3"/>
      <c r="M267" s="3"/>
      <c r="N267" s="3"/>
    </row>
    <row r="268" spans="1:14">
      <c r="A268" s="2" t="s">
        <v>538</v>
      </c>
      <c r="B268" s="2" t="s">
        <v>539</v>
      </c>
      <c r="C268" s="3">
        <f ca="1">IFERROR(OFFSET('apr 17'!$B$6,MATCH(A268,'apr 17'!$B$6:$B$1446,0)-1,4),0)</f>
        <v>0</v>
      </c>
      <c r="D268" s="3">
        <f ca="1">IFERROR(OFFSET('apr 17'!$B$6,MATCH(A268,'apr 17'!$B$6:$B$1446,0)-1,6),0)-IFERROR(OFFSET('apr 17'!$B$6,MATCH(A268,'apr 17'!$B$6:$B$1446,0)-1,7),0)</f>
        <v>-344</v>
      </c>
      <c r="E268" s="3">
        <f ca="1">IFERROR(OFFSET('may 17'!$B$6,MATCH(A268,'may 17'!$B$6:$B$1446,0)-1,6),0)-IFERROR(OFFSET('may 17'!$B$6,MATCH(A268,'may 17'!$B$6:$B$1446,0)-1,7),0)</f>
        <v>344</v>
      </c>
      <c r="F268" s="3">
        <f ca="1">IFERROR(OFFSET('jun 17'!$B$6,MATCH(A268,'jun 17'!$B$6:$B$1446,0)-1,6),0)-IFERROR(OFFSET('jun 17'!$B$6,MATCH(A268,'jun 17'!$B$6:$B$1446,0)-1,7),0)</f>
        <v>0</v>
      </c>
      <c r="G268" s="3">
        <f t="shared" ca="1" si="4"/>
        <v>0</v>
      </c>
      <c r="H268" s="3">
        <f ca="1">IFERROR(OFFSET('apr 16 To jun 16'!$B$6,MATCH(A268,'apr 16 To jun 16'!$B$6:$B$1446,0)-1,8),0)</f>
        <v>-231</v>
      </c>
      <c r="I268" s="3"/>
      <c r="J268" s="3"/>
      <c r="K268" s="3"/>
      <c r="L268" s="3"/>
      <c r="M268" s="3"/>
      <c r="N268" s="3"/>
    </row>
    <row r="269" spans="1:14">
      <c r="A269" s="2" t="s">
        <v>540</v>
      </c>
      <c r="B269" s="2" t="s">
        <v>541</v>
      </c>
      <c r="C269" s="3">
        <f ca="1">IFERROR(OFFSET('apr 17'!$B$6,MATCH(A269,'apr 17'!$B$6:$B$1446,0)-1,4),0)</f>
        <v>-2107</v>
      </c>
      <c r="D269" s="3">
        <f ca="1">IFERROR(OFFSET('apr 17'!$B$6,MATCH(A269,'apr 17'!$B$6:$B$1446,0)-1,6),0)-IFERROR(OFFSET('apr 17'!$B$6,MATCH(A269,'apr 17'!$B$6:$B$1446,0)-1,7),0)</f>
        <v>2107</v>
      </c>
      <c r="E269" s="3">
        <f ca="1">IFERROR(OFFSET('may 17'!$B$6,MATCH(A269,'may 17'!$B$6:$B$1446,0)-1,6),0)-IFERROR(OFFSET('may 17'!$B$6,MATCH(A269,'may 17'!$B$6:$B$1446,0)-1,7),0)</f>
        <v>0</v>
      </c>
      <c r="F269" s="3">
        <f ca="1">IFERROR(OFFSET('jun 17'!$B$6,MATCH(A269,'jun 17'!$B$6:$B$1446,0)-1,6),0)-IFERROR(OFFSET('jun 17'!$B$6,MATCH(A269,'jun 17'!$B$6:$B$1446,0)-1,7),0)</f>
        <v>0</v>
      </c>
      <c r="G269" s="3">
        <f t="shared" ca="1" si="4"/>
        <v>0</v>
      </c>
      <c r="H269" s="3">
        <f ca="1">IFERROR(OFFSET('apr 16 To jun 16'!$B$6,MATCH(A269,'apr 16 To jun 16'!$B$6:$B$1446,0)-1,8),0)</f>
        <v>-94380</v>
      </c>
      <c r="I269" s="3"/>
      <c r="J269" s="3"/>
      <c r="K269" s="3"/>
      <c r="L269" s="3"/>
      <c r="M269" s="3"/>
      <c r="N269" s="3"/>
    </row>
    <row r="270" spans="1:14">
      <c r="A270" s="2" t="s">
        <v>542</v>
      </c>
      <c r="B270" s="2" t="s">
        <v>543</v>
      </c>
      <c r="C270" s="3">
        <f ca="1">IFERROR(OFFSET('apr 17'!$B$6,MATCH(A270,'apr 17'!$B$6:$B$1446,0)-1,4),0)</f>
        <v>0</v>
      </c>
      <c r="D270" s="3">
        <f ca="1">IFERROR(OFFSET('apr 17'!$B$6,MATCH(A270,'apr 17'!$B$6:$B$1446,0)-1,6),0)-IFERROR(OFFSET('apr 17'!$B$6,MATCH(A270,'apr 17'!$B$6:$B$1446,0)-1,7),0)</f>
        <v>0</v>
      </c>
      <c r="E270" s="3">
        <f ca="1">IFERROR(OFFSET('may 17'!$B$6,MATCH(A270,'may 17'!$B$6:$B$1446,0)-1,6),0)-IFERROR(OFFSET('may 17'!$B$6,MATCH(A270,'may 17'!$B$6:$B$1446,0)-1,7),0)</f>
        <v>0</v>
      </c>
      <c r="F270" s="3">
        <f ca="1">IFERROR(OFFSET('jun 17'!$B$6,MATCH(A270,'jun 17'!$B$6:$B$1446,0)-1,6),0)-IFERROR(OFFSET('jun 17'!$B$6,MATCH(A270,'jun 17'!$B$6:$B$1446,0)-1,7),0)</f>
        <v>0</v>
      </c>
      <c r="G270" s="3">
        <f t="shared" ca="1" si="4"/>
        <v>0</v>
      </c>
      <c r="H270" s="3">
        <f ca="1">IFERROR(OFFSET('apr 16 To jun 16'!$B$6,MATCH(A270,'apr 16 To jun 16'!$B$6:$B$1446,0)-1,8),0)</f>
        <v>0</v>
      </c>
      <c r="I270" s="3"/>
      <c r="J270" s="3"/>
      <c r="K270" s="3"/>
      <c r="L270" s="3"/>
      <c r="M270" s="3"/>
      <c r="N270" s="3"/>
    </row>
    <row r="271" spans="1:14">
      <c r="A271" s="2" t="s">
        <v>544</v>
      </c>
      <c r="B271" s="2" t="s">
        <v>545</v>
      </c>
      <c r="C271" s="3">
        <f ca="1">IFERROR(OFFSET('apr 17'!$B$6,MATCH(A271,'apr 17'!$B$6:$B$1446,0)-1,4),0)</f>
        <v>0</v>
      </c>
      <c r="D271" s="3">
        <f ca="1">IFERROR(OFFSET('apr 17'!$B$6,MATCH(A271,'apr 17'!$B$6:$B$1446,0)-1,6),0)-IFERROR(OFFSET('apr 17'!$B$6,MATCH(A271,'apr 17'!$B$6:$B$1446,0)-1,7),0)</f>
        <v>0</v>
      </c>
      <c r="E271" s="3">
        <f ca="1">IFERROR(OFFSET('may 17'!$B$6,MATCH(A271,'may 17'!$B$6:$B$1446,0)-1,6),0)-IFERROR(OFFSET('may 17'!$B$6,MATCH(A271,'may 17'!$B$6:$B$1446,0)-1,7),0)</f>
        <v>0</v>
      </c>
      <c r="F271" s="3">
        <f ca="1">IFERROR(OFFSET('jun 17'!$B$6,MATCH(A271,'jun 17'!$B$6:$B$1446,0)-1,6),0)-IFERROR(OFFSET('jun 17'!$B$6,MATCH(A271,'jun 17'!$B$6:$B$1446,0)-1,7),0)</f>
        <v>0</v>
      </c>
      <c r="G271" s="3">
        <f t="shared" ca="1" si="4"/>
        <v>0</v>
      </c>
      <c r="H271" s="3">
        <f ca="1">IFERROR(OFFSET('apr 16 To jun 16'!$B$6,MATCH(A271,'apr 16 To jun 16'!$B$6:$B$1446,0)-1,8),0)</f>
        <v>0</v>
      </c>
      <c r="I271" s="3"/>
      <c r="J271" s="3"/>
      <c r="K271" s="3"/>
      <c r="L271" s="3"/>
      <c r="M271" s="3"/>
      <c r="N271" s="3"/>
    </row>
    <row r="272" spans="1:14">
      <c r="A272" s="2" t="s">
        <v>546</v>
      </c>
      <c r="B272" s="2" t="s">
        <v>547</v>
      </c>
      <c r="C272" s="3">
        <f ca="1">IFERROR(OFFSET('apr 17'!$B$6,MATCH(A272,'apr 17'!$B$6:$B$1446,0)-1,4),0)</f>
        <v>-629698</v>
      </c>
      <c r="D272" s="3">
        <f ca="1">IFERROR(OFFSET('apr 17'!$B$6,MATCH(A272,'apr 17'!$B$6:$B$1446,0)-1,6),0)-IFERROR(OFFSET('apr 17'!$B$6,MATCH(A272,'apr 17'!$B$6:$B$1446,0)-1,7),0)</f>
        <v>-57618</v>
      </c>
      <c r="E272" s="3">
        <f ca="1">IFERROR(OFFSET('may 17'!$B$6,MATCH(A272,'may 17'!$B$6:$B$1446,0)-1,6),0)-IFERROR(OFFSET('may 17'!$B$6,MATCH(A272,'may 17'!$B$6:$B$1446,0)-1,7),0)</f>
        <v>-28106</v>
      </c>
      <c r="F272" s="3">
        <f ca="1">IFERROR(OFFSET('jun 17'!$B$6,MATCH(A272,'jun 17'!$B$6:$B$1446,0)-1,6),0)-IFERROR(OFFSET('jun 17'!$B$6,MATCH(A272,'jun 17'!$B$6:$B$1446,0)-1,7),0)</f>
        <v>776</v>
      </c>
      <c r="G272" s="3">
        <f t="shared" ca="1" si="4"/>
        <v>-714646</v>
      </c>
      <c r="H272" s="3">
        <f ca="1">IFERROR(OFFSET('apr 16 To jun 16'!$B$6,MATCH(A272,'apr 16 To jun 16'!$B$6:$B$1446,0)-1,8),0)</f>
        <v>-582598</v>
      </c>
      <c r="I272" s="3"/>
      <c r="J272" s="3"/>
      <c r="K272" s="3"/>
      <c r="L272" s="3"/>
      <c r="M272" s="3"/>
      <c r="N272" s="3"/>
    </row>
    <row r="273" spans="1:14">
      <c r="A273" s="2" t="s">
        <v>548</v>
      </c>
      <c r="B273" s="2" t="s">
        <v>549</v>
      </c>
      <c r="C273" s="3">
        <f ca="1">IFERROR(OFFSET('apr 17'!$B$6,MATCH(A273,'apr 17'!$B$6:$B$1446,0)-1,4),0)</f>
        <v>-108636</v>
      </c>
      <c r="D273" s="3">
        <f ca="1">IFERROR(OFFSET('apr 17'!$B$6,MATCH(A273,'apr 17'!$B$6:$B$1446,0)-1,6),0)-IFERROR(OFFSET('apr 17'!$B$6,MATCH(A273,'apr 17'!$B$6:$B$1446,0)-1,7),0)</f>
        <v>0</v>
      </c>
      <c r="E273" s="3">
        <f ca="1">IFERROR(OFFSET('may 17'!$B$6,MATCH(A273,'may 17'!$B$6:$B$1446,0)-1,6),0)-IFERROR(OFFSET('may 17'!$B$6,MATCH(A273,'may 17'!$B$6:$B$1446,0)-1,7),0)</f>
        <v>0</v>
      </c>
      <c r="F273" s="3">
        <f ca="1">IFERROR(OFFSET('jun 17'!$B$6,MATCH(A273,'jun 17'!$B$6:$B$1446,0)-1,6),0)-IFERROR(OFFSET('jun 17'!$B$6,MATCH(A273,'jun 17'!$B$6:$B$1446,0)-1,7),0)</f>
        <v>45480</v>
      </c>
      <c r="G273" s="3">
        <f t="shared" ca="1" si="4"/>
        <v>-63156</v>
      </c>
      <c r="H273" s="3">
        <f ca="1">IFERROR(OFFSET('apr 16 To jun 16'!$B$6,MATCH(A273,'apr 16 To jun 16'!$B$6:$B$1446,0)-1,8),0)</f>
        <v>-108636</v>
      </c>
      <c r="I273" s="3"/>
      <c r="J273" s="3"/>
      <c r="K273" s="3"/>
      <c r="L273" s="3"/>
      <c r="M273" s="3"/>
      <c r="N273" s="3"/>
    </row>
    <row r="274" spans="1:14">
      <c r="A274" s="2" t="s">
        <v>550</v>
      </c>
      <c r="B274" s="2" t="s">
        <v>551</v>
      </c>
      <c r="C274" s="3">
        <f ca="1">IFERROR(OFFSET('apr 17'!$B$6,MATCH(A274,'apr 17'!$B$6:$B$1446,0)-1,4),0)</f>
        <v>0</v>
      </c>
      <c r="D274" s="3">
        <f ca="1">IFERROR(OFFSET('apr 17'!$B$6,MATCH(A274,'apr 17'!$B$6:$B$1446,0)-1,6),0)-IFERROR(OFFSET('apr 17'!$B$6,MATCH(A274,'apr 17'!$B$6:$B$1446,0)-1,7),0)</f>
        <v>0</v>
      </c>
      <c r="E274" s="3">
        <f ca="1">IFERROR(OFFSET('may 17'!$B$6,MATCH(A274,'may 17'!$B$6:$B$1446,0)-1,6),0)-IFERROR(OFFSET('may 17'!$B$6,MATCH(A274,'may 17'!$B$6:$B$1446,0)-1,7),0)</f>
        <v>0</v>
      </c>
      <c r="F274" s="3">
        <f ca="1">IFERROR(OFFSET('jun 17'!$B$6,MATCH(A274,'jun 17'!$B$6:$B$1446,0)-1,6),0)-IFERROR(OFFSET('jun 17'!$B$6,MATCH(A274,'jun 17'!$B$6:$B$1446,0)-1,7),0)</f>
        <v>0</v>
      </c>
      <c r="G274" s="3">
        <f t="shared" ca="1" si="4"/>
        <v>0</v>
      </c>
      <c r="H274" s="3">
        <f ca="1">IFERROR(OFFSET('apr 16 To jun 16'!$B$6,MATCH(A274,'apr 16 To jun 16'!$B$6:$B$1446,0)-1,8),0)</f>
        <v>0</v>
      </c>
      <c r="I274" s="3"/>
      <c r="J274" s="3"/>
      <c r="K274" s="3"/>
      <c r="L274" s="3"/>
      <c r="M274" s="3"/>
      <c r="N274" s="3"/>
    </row>
    <row r="275" spans="1:14">
      <c r="A275" s="2" t="s">
        <v>552</v>
      </c>
      <c r="B275" s="2" t="s">
        <v>553</v>
      </c>
      <c r="C275" s="3">
        <f ca="1">IFERROR(OFFSET('apr 17'!$B$6,MATCH(A275,'apr 17'!$B$6:$B$1446,0)-1,4),0)</f>
        <v>-172004</v>
      </c>
      <c r="D275" s="3">
        <f ca="1">IFERROR(OFFSET('apr 17'!$B$6,MATCH(A275,'apr 17'!$B$6:$B$1446,0)-1,6),0)-IFERROR(OFFSET('apr 17'!$B$6,MATCH(A275,'apr 17'!$B$6:$B$1446,0)-1,7),0)</f>
        <v>3176</v>
      </c>
      <c r="E275" s="3">
        <f ca="1">IFERROR(OFFSET('may 17'!$B$6,MATCH(A275,'may 17'!$B$6:$B$1446,0)-1,6),0)-IFERROR(OFFSET('may 17'!$B$6,MATCH(A275,'may 17'!$B$6:$B$1446,0)-1,7),0)</f>
        <v>-5407</v>
      </c>
      <c r="F275" s="3">
        <f ca="1">IFERROR(OFFSET('jun 17'!$B$6,MATCH(A275,'jun 17'!$B$6:$B$1446,0)-1,6),0)-IFERROR(OFFSET('jun 17'!$B$6,MATCH(A275,'jun 17'!$B$6:$B$1446,0)-1,7),0)</f>
        <v>2489</v>
      </c>
      <c r="G275" s="3">
        <f t="shared" ca="1" si="4"/>
        <v>-171746</v>
      </c>
      <c r="H275" s="3">
        <f ca="1">IFERROR(OFFSET('apr 16 To jun 16'!$B$6,MATCH(A275,'apr 16 To jun 16'!$B$6:$B$1446,0)-1,8),0)</f>
        <v>-174898</v>
      </c>
      <c r="I275" s="3"/>
      <c r="J275" s="3"/>
      <c r="K275" s="3"/>
      <c r="L275" s="3"/>
      <c r="M275" s="3"/>
      <c r="N275" s="3"/>
    </row>
    <row r="276" spans="1:14">
      <c r="A276" s="2" t="s">
        <v>554</v>
      </c>
      <c r="B276" s="2" t="s">
        <v>555</v>
      </c>
      <c r="C276" s="3">
        <f ca="1">IFERROR(OFFSET('apr 17'!$B$6,MATCH(A276,'apr 17'!$B$6:$B$1446,0)-1,4),0)</f>
        <v>0</v>
      </c>
      <c r="D276" s="3">
        <f ca="1">IFERROR(OFFSET('apr 17'!$B$6,MATCH(A276,'apr 17'!$B$6:$B$1446,0)-1,6),0)-IFERROR(OFFSET('apr 17'!$B$6,MATCH(A276,'apr 17'!$B$6:$B$1446,0)-1,7),0)</f>
        <v>0</v>
      </c>
      <c r="E276" s="3">
        <f ca="1">IFERROR(OFFSET('may 17'!$B$6,MATCH(A276,'may 17'!$B$6:$B$1446,0)-1,6),0)-IFERROR(OFFSET('may 17'!$B$6,MATCH(A276,'may 17'!$B$6:$B$1446,0)-1,7),0)</f>
        <v>0</v>
      </c>
      <c r="F276" s="3">
        <f ca="1">IFERROR(OFFSET('jun 17'!$B$6,MATCH(A276,'jun 17'!$B$6:$B$1446,0)-1,6),0)-IFERROR(OFFSET('jun 17'!$B$6,MATCH(A276,'jun 17'!$B$6:$B$1446,0)-1,7),0)</f>
        <v>0</v>
      </c>
      <c r="G276" s="3">
        <f t="shared" ca="1" si="4"/>
        <v>0</v>
      </c>
      <c r="H276" s="3">
        <f ca="1">IFERROR(OFFSET('apr 16 To jun 16'!$B$6,MATCH(A276,'apr 16 To jun 16'!$B$6:$B$1446,0)-1,8),0)</f>
        <v>0</v>
      </c>
      <c r="I276" s="3"/>
      <c r="J276" s="3"/>
      <c r="K276" s="3"/>
      <c r="L276" s="3"/>
      <c r="M276" s="3"/>
      <c r="N276" s="3"/>
    </row>
    <row r="277" spans="1:14">
      <c r="A277" s="2" t="s">
        <v>556</v>
      </c>
      <c r="B277" s="2" t="s">
        <v>557</v>
      </c>
      <c r="C277" s="3">
        <f ca="1">IFERROR(OFFSET('apr 17'!$B$6,MATCH(A277,'apr 17'!$B$6:$B$1446,0)-1,4),0)</f>
        <v>-629698</v>
      </c>
      <c r="D277" s="3">
        <f ca="1">IFERROR(OFFSET('apr 17'!$B$6,MATCH(A277,'apr 17'!$B$6:$B$1446,0)-1,6),0)-IFERROR(OFFSET('apr 17'!$B$6,MATCH(A277,'apr 17'!$B$6:$B$1446,0)-1,7),0)</f>
        <v>-57618</v>
      </c>
      <c r="E277" s="3">
        <f ca="1">IFERROR(OFFSET('may 17'!$B$6,MATCH(A277,'may 17'!$B$6:$B$1446,0)-1,6),0)-IFERROR(OFFSET('may 17'!$B$6,MATCH(A277,'may 17'!$B$6:$B$1446,0)-1,7),0)</f>
        <v>-28106</v>
      </c>
      <c r="F277" s="3">
        <f ca="1">IFERROR(OFFSET('jun 17'!$B$6,MATCH(A277,'jun 17'!$B$6:$B$1446,0)-1,6),0)-IFERROR(OFFSET('jun 17'!$B$6,MATCH(A277,'jun 17'!$B$6:$B$1446,0)-1,7),0)</f>
        <v>776</v>
      </c>
      <c r="G277" s="3">
        <f t="shared" ca="1" si="4"/>
        <v>-714646</v>
      </c>
      <c r="H277" s="3">
        <f ca="1">IFERROR(OFFSET('apr 16 To jun 16'!$B$6,MATCH(A277,'apr 16 To jun 16'!$B$6:$B$1446,0)-1,8),0)</f>
        <v>-582598</v>
      </c>
      <c r="I277" s="3"/>
      <c r="J277" s="3"/>
      <c r="K277" s="3"/>
      <c r="L277" s="3"/>
      <c r="M277" s="3"/>
      <c r="N277" s="3"/>
    </row>
    <row r="278" spans="1:14">
      <c r="A278" s="2" t="s">
        <v>558</v>
      </c>
      <c r="B278" s="2" t="s">
        <v>559</v>
      </c>
      <c r="C278" s="3">
        <f ca="1">IFERROR(OFFSET('apr 17'!$B$6,MATCH(A278,'apr 17'!$B$6:$B$1446,0)-1,4),0)</f>
        <v>-108636</v>
      </c>
      <c r="D278" s="3">
        <f ca="1">IFERROR(OFFSET('apr 17'!$B$6,MATCH(A278,'apr 17'!$B$6:$B$1446,0)-1,6),0)-IFERROR(OFFSET('apr 17'!$B$6,MATCH(A278,'apr 17'!$B$6:$B$1446,0)-1,7),0)</f>
        <v>0</v>
      </c>
      <c r="E278" s="3">
        <f ca="1">IFERROR(OFFSET('may 17'!$B$6,MATCH(A278,'may 17'!$B$6:$B$1446,0)-1,6),0)-IFERROR(OFFSET('may 17'!$B$6,MATCH(A278,'may 17'!$B$6:$B$1446,0)-1,7),0)</f>
        <v>0</v>
      </c>
      <c r="F278" s="3">
        <f ca="1">IFERROR(OFFSET('jun 17'!$B$6,MATCH(A278,'jun 17'!$B$6:$B$1446,0)-1,6),0)-IFERROR(OFFSET('jun 17'!$B$6,MATCH(A278,'jun 17'!$B$6:$B$1446,0)-1,7),0)</f>
        <v>45480</v>
      </c>
      <c r="G278" s="3">
        <f t="shared" ca="1" si="4"/>
        <v>-63156</v>
      </c>
      <c r="H278" s="3">
        <f ca="1">IFERROR(OFFSET('apr 16 To jun 16'!$B$6,MATCH(A278,'apr 16 To jun 16'!$B$6:$B$1446,0)-1,8),0)</f>
        <v>-108636</v>
      </c>
      <c r="I278" s="3"/>
      <c r="J278" s="3"/>
      <c r="K278" s="3"/>
      <c r="L278" s="3"/>
      <c r="M278" s="3"/>
      <c r="N278" s="3"/>
    </row>
    <row r="279" spans="1:14">
      <c r="A279" s="2" t="s">
        <v>560</v>
      </c>
      <c r="B279" s="2" t="s">
        <v>561</v>
      </c>
      <c r="C279" s="3">
        <f ca="1">IFERROR(OFFSET('apr 17'!$B$6,MATCH(A279,'apr 17'!$B$6:$B$1446,0)-1,4),0)</f>
        <v>0</v>
      </c>
      <c r="D279" s="3">
        <f ca="1">IFERROR(OFFSET('apr 17'!$B$6,MATCH(A279,'apr 17'!$B$6:$B$1446,0)-1,6),0)-IFERROR(OFFSET('apr 17'!$B$6,MATCH(A279,'apr 17'!$B$6:$B$1446,0)-1,7),0)</f>
        <v>0</v>
      </c>
      <c r="E279" s="3">
        <f ca="1">IFERROR(OFFSET('may 17'!$B$6,MATCH(A279,'may 17'!$B$6:$B$1446,0)-1,6),0)-IFERROR(OFFSET('may 17'!$B$6,MATCH(A279,'may 17'!$B$6:$B$1446,0)-1,7),0)</f>
        <v>0</v>
      </c>
      <c r="F279" s="3">
        <f ca="1">IFERROR(OFFSET('jun 17'!$B$6,MATCH(A279,'jun 17'!$B$6:$B$1446,0)-1,6),0)-IFERROR(OFFSET('jun 17'!$B$6,MATCH(A279,'jun 17'!$B$6:$B$1446,0)-1,7),0)</f>
        <v>0</v>
      </c>
      <c r="G279" s="3">
        <f t="shared" ca="1" si="4"/>
        <v>0</v>
      </c>
      <c r="H279" s="3">
        <f ca="1">IFERROR(OFFSET('apr 16 To jun 16'!$B$6,MATCH(A279,'apr 16 To jun 16'!$B$6:$B$1446,0)-1,8),0)</f>
        <v>0</v>
      </c>
      <c r="I279" s="3"/>
      <c r="J279" s="3"/>
      <c r="K279" s="3"/>
      <c r="L279" s="3"/>
      <c r="M279" s="3"/>
      <c r="N279" s="3"/>
    </row>
    <row r="280" spans="1:14">
      <c r="A280" s="2" t="s">
        <v>562</v>
      </c>
      <c r="B280" s="2" t="s">
        <v>563</v>
      </c>
      <c r="C280" s="3">
        <f ca="1">IFERROR(OFFSET('apr 17'!$B$6,MATCH(A280,'apr 17'!$B$6:$B$1446,0)-1,4),0)</f>
        <v>-172004</v>
      </c>
      <c r="D280" s="3">
        <f ca="1">IFERROR(OFFSET('apr 17'!$B$6,MATCH(A280,'apr 17'!$B$6:$B$1446,0)-1,6),0)-IFERROR(OFFSET('apr 17'!$B$6,MATCH(A280,'apr 17'!$B$6:$B$1446,0)-1,7),0)</f>
        <v>3176</v>
      </c>
      <c r="E280" s="3">
        <f ca="1">IFERROR(OFFSET('may 17'!$B$6,MATCH(A280,'may 17'!$B$6:$B$1446,0)-1,6),0)-IFERROR(OFFSET('may 17'!$B$6,MATCH(A280,'may 17'!$B$6:$B$1446,0)-1,7),0)</f>
        <v>-5407</v>
      </c>
      <c r="F280" s="3">
        <f ca="1">IFERROR(OFFSET('jun 17'!$B$6,MATCH(A280,'jun 17'!$B$6:$B$1446,0)-1,6),0)-IFERROR(OFFSET('jun 17'!$B$6,MATCH(A280,'jun 17'!$B$6:$B$1446,0)-1,7),0)</f>
        <v>2489</v>
      </c>
      <c r="G280" s="3">
        <f t="shared" ca="1" si="4"/>
        <v>-171746</v>
      </c>
      <c r="H280" s="3">
        <f ca="1">IFERROR(OFFSET('apr 16 To jun 16'!$B$6,MATCH(A280,'apr 16 To jun 16'!$B$6:$B$1446,0)-1,8),0)</f>
        <v>-174898</v>
      </c>
      <c r="I280" s="3"/>
      <c r="J280" s="3"/>
      <c r="K280" s="3"/>
      <c r="L280" s="3"/>
      <c r="M280" s="3"/>
      <c r="N280" s="3"/>
    </row>
    <row r="281" spans="1:14">
      <c r="A281" s="2" t="s">
        <v>564</v>
      </c>
      <c r="B281" s="2" t="s">
        <v>565</v>
      </c>
      <c r="C281" s="3">
        <f ca="1">IFERROR(OFFSET('apr 17'!$B$6,MATCH(A281,'apr 17'!$B$6:$B$1446,0)-1,4),0)</f>
        <v>0</v>
      </c>
      <c r="D281" s="3">
        <f ca="1">IFERROR(OFFSET('apr 17'!$B$6,MATCH(A281,'apr 17'!$B$6:$B$1446,0)-1,6),0)-IFERROR(OFFSET('apr 17'!$B$6,MATCH(A281,'apr 17'!$B$6:$B$1446,0)-1,7),0)</f>
        <v>0</v>
      </c>
      <c r="E281" s="3">
        <f ca="1">IFERROR(OFFSET('may 17'!$B$6,MATCH(A281,'may 17'!$B$6:$B$1446,0)-1,6),0)-IFERROR(OFFSET('may 17'!$B$6,MATCH(A281,'may 17'!$B$6:$B$1446,0)-1,7),0)</f>
        <v>0</v>
      </c>
      <c r="F281" s="3">
        <f ca="1">IFERROR(OFFSET('jun 17'!$B$6,MATCH(A281,'jun 17'!$B$6:$B$1446,0)-1,6),0)-IFERROR(OFFSET('jun 17'!$B$6,MATCH(A281,'jun 17'!$B$6:$B$1446,0)-1,7),0)</f>
        <v>0</v>
      </c>
      <c r="G281" s="3">
        <f t="shared" ca="1" si="4"/>
        <v>0</v>
      </c>
      <c r="H281" s="3">
        <f ca="1">IFERROR(OFFSET('apr 16 To jun 16'!$B$6,MATCH(A281,'apr 16 To jun 16'!$B$6:$B$1446,0)-1,8),0)</f>
        <v>0</v>
      </c>
      <c r="I281" s="3"/>
      <c r="J281" s="3"/>
      <c r="K281" s="3"/>
      <c r="L281" s="3"/>
      <c r="M281" s="3"/>
      <c r="N281" s="3"/>
    </row>
    <row r="282" spans="1:14">
      <c r="A282" s="2" t="s">
        <v>566</v>
      </c>
      <c r="B282" s="2" t="s">
        <v>567</v>
      </c>
      <c r="C282" s="3">
        <f ca="1">IFERROR(OFFSET('apr 17'!$B$6,MATCH(A282,'apr 17'!$B$6:$B$1446,0)-1,4),0)</f>
        <v>-10263</v>
      </c>
      <c r="D282" s="3">
        <f ca="1">IFERROR(OFFSET('apr 17'!$B$6,MATCH(A282,'apr 17'!$B$6:$B$1446,0)-1,6),0)-IFERROR(OFFSET('apr 17'!$B$6,MATCH(A282,'apr 17'!$B$6:$B$1446,0)-1,7),0)</f>
        <v>-2248</v>
      </c>
      <c r="E282" s="3">
        <f ca="1">IFERROR(OFFSET('may 17'!$B$6,MATCH(A282,'may 17'!$B$6:$B$1446,0)-1,6),0)-IFERROR(OFFSET('may 17'!$B$6,MATCH(A282,'may 17'!$B$6:$B$1446,0)-1,7),0)</f>
        <v>520</v>
      </c>
      <c r="F282" s="3">
        <f ca="1">IFERROR(OFFSET('jun 17'!$B$6,MATCH(A282,'jun 17'!$B$6:$B$1446,0)-1,6),0)-IFERROR(OFFSET('jun 17'!$B$6,MATCH(A282,'jun 17'!$B$6:$B$1446,0)-1,7),0)</f>
        <v>131</v>
      </c>
      <c r="G282" s="3">
        <f t="shared" ca="1" si="4"/>
        <v>-11860</v>
      </c>
      <c r="H282" s="3">
        <f ca="1">IFERROR(OFFSET('apr 16 To jun 16'!$B$6,MATCH(A282,'apr 16 To jun 16'!$B$6:$B$1446,0)-1,8),0)</f>
        <v>-4073</v>
      </c>
      <c r="I282" s="3"/>
      <c r="J282" s="3"/>
      <c r="K282" s="3"/>
      <c r="L282" s="3"/>
      <c r="M282" s="3"/>
      <c r="N282" s="3"/>
    </row>
    <row r="283" spans="1:14">
      <c r="A283" s="2" t="s">
        <v>568</v>
      </c>
      <c r="B283" s="2" t="s">
        <v>569</v>
      </c>
      <c r="C283" s="3">
        <f ca="1">IFERROR(OFFSET('apr 17'!$B$6,MATCH(A283,'apr 17'!$B$6:$B$1446,0)-1,4),0)</f>
        <v>-3747</v>
      </c>
      <c r="D283" s="3">
        <f ca="1">IFERROR(OFFSET('apr 17'!$B$6,MATCH(A283,'apr 17'!$B$6:$B$1446,0)-1,6),0)-IFERROR(OFFSET('apr 17'!$B$6,MATCH(A283,'apr 17'!$B$6:$B$1446,0)-1,7),0)</f>
        <v>-827</v>
      </c>
      <c r="E283" s="3">
        <f ca="1">IFERROR(OFFSET('may 17'!$B$6,MATCH(A283,'may 17'!$B$6:$B$1446,0)-1,6),0)-IFERROR(OFFSET('may 17'!$B$6,MATCH(A283,'may 17'!$B$6:$B$1446,0)-1,7),0)</f>
        <v>635</v>
      </c>
      <c r="F283" s="3">
        <f ca="1">IFERROR(OFFSET('jun 17'!$B$6,MATCH(A283,'jun 17'!$B$6:$B$1446,0)-1,6),0)-IFERROR(OFFSET('jun 17'!$B$6,MATCH(A283,'jun 17'!$B$6:$B$1446,0)-1,7),0)</f>
        <v>-77</v>
      </c>
      <c r="G283" s="3">
        <f t="shared" ca="1" si="4"/>
        <v>-4016</v>
      </c>
      <c r="H283" s="3">
        <f ca="1">IFERROR(OFFSET('apr 16 To jun 16'!$B$6,MATCH(A283,'apr 16 To jun 16'!$B$6:$B$1446,0)-1,8),0)</f>
        <v>-2881</v>
      </c>
      <c r="I283" s="3"/>
      <c r="J283" s="3"/>
      <c r="K283" s="3"/>
      <c r="L283" s="3"/>
      <c r="M283" s="3"/>
      <c r="N283" s="3"/>
    </row>
    <row r="284" spans="1:14">
      <c r="A284" s="2" t="s">
        <v>570</v>
      </c>
      <c r="B284" s="2" t="s">
        <v>571</v>
      </c>
      <c r="C284" s="3">
        <f ca="1">IFERROR(OFFSET('apr 17'!$B$6,MATCH(A284,'apr 17'!$B$6:$B$1446,0)-1,4),0)</f>
        <v>0</v>
      </c>
      <c r="D284" s="3">
        <f ca="1">IFERROR(OFFSET('apr 17'!$B$6,MATCH(A284,'apr 17'!$B$6:$B$1446,0)-1,6),0)-IFERROR(OFFSET('apr 17'!$B$6,MATCH(A284,'apr 17'!$B$6:$B$1446,0)-1,7),0)</f>
        <v>0</v>
      </c>
      <c r="E284" s="3">
        <f ca="1">IFERROR(OFFSET('may 17'!$B$6,MATCH(A284,'may 17'!$B$6:$B$1446,0)-1,6),0)-IFERROR(OFFSET('may 17'!$B$6,MATCH(A284,'may 17'!$B$6:$B$1446,0)-1,7),0)</f>
        <v>0</v>
      </c>
      <c r="F284" s="3">
        <f ca="1">IFERROR(OFFSET('jun 17'!$B$6,MATCH(A284,'jun 17'!$B$6:$B$1446,0)-1,6),0)-IFERROR(OFFSET('jun 17'!$B$6,MATCH(A284,'jun 17'!$B$6:$B$1446,0)-1,7),0)</f>
        <v>0</v>
      </c>
      <c r="G284" s="3">
        <f t="shared" ca="1" si="4"/>
        <v>0</v>
      </c>
      <c r="H284" s="3">
        <f ca="1">IFERROR(OFFSET('apr 16 To jun 16'!$B$6,MATCH(A284,'apr 16 To jun 16'!$B$6:$B$1446,0)-1,8),0)</f>
        <v>0</v>
      </c>
      <c r="I284" s="3"/>
      <c r="J284" s="3"/>
      <c r="K284" s="3"/>
      <c r="L284" s="3"/>
      <c r="M284" s="3"/>
      <c r="N284" s="3"/>
    </row>
    <row r="285" spans="1:14">
      <c r="A285" s="2" t="s">
        <v>572</v>
      </c>
      <c r="B285" s="2" t="s">
        <v>573</v>
      </c>
      <c r="C285" s="3">
        <f ca="1">IFERROR(OFFSET('apr 17'!$B$6,MATCH(A285,'apr 17'!$B$6:$B$1446,0)-1,4),0)</f>
        <v>-27865</v>
      </c>
      <c r="D285" s="3">
        <f ca="1">IFERROR(OFFSET('apr 17'!$B$6,MATCH(A285,'apr 17'!$B$6:$B$1446,0)-1,6),0)-IFERROR(OFFSET('apr 17'!$B$6,MATCH(A285,'apr 17'!$B$6:$B$1446,0)-1,7),0)</f>
        <v>-6100</v>
      </c>
      <c r="E285" s="3">
        <f ca="1">IFERROR(OFFSET('may 17'!$B$6,MATCH(A285,'may 17'!$B$6:$B$1446,0)-1,6),0)-IFERROR(OFFSET('may 17'!$B$6,MATCH(A285,'may 17'!$B$6:$B$1446,0)-1,7),0)</f>
        <v>1413</v>
      </c>
      <c r="F285" s="3">
        <f ca="1">IFERROR(OFFSET('jun 17'!$B$6,MATCH(A285,'jun 17'!$B$6:$B$1446,0)-1,6),0)-IFERROR(OFFSET('jun 17'!$B$6,MATCH(A285,'jun 17'!$B$6:$B$1446,0)-1,7),0)</f>
        <v>350</v>
      </c>
      <c r="G285" s="3">
        <f t="shared" ca="1" si="4"/>
        <v>-32202</v>
      </c>
      <c r="H285" s="3">
        <f ca="1">IFERROR(OFFSET('apr 16 To jun 16'!$B$6,MATCH(A285,'apr 16 To jun 16'!$B$6:$B$1446,0)-1,8),0)</f>
        <v>-11057</v>
      </c>
      <c r="I285" s="3"/>
      <c r="J285" s="3"/>
      <c r="K285" s="3"/>
      <c r="L285" s="3"/>
      <c r="M285" s="3"/>
      <c r="N285" s="3"/>
    </row>
    <row r="286" spans="1:14">
      <c r="A286" s="2" t="s">
        <v>574</v>
      </c>
      <c r="B286" s="2" t="s">
        <v>575</v>
      </c>
      <c r="C286" s="3">
        <f ca="1">IFERROR(OFFSET('apr 17'!$B$6,MATCH(A286,'apr 17'!$B$6:$B$1446,0)-1,4),0)</f>
        <v>-5308</v>
      </c>
      <c r="D286" s="3">
        <f ca="1">IFERROR(OFFSET('apr 17'!$B$6,MATCH(A286,'apr 17'!$B$6:$B$1446,0)-1,6),0)-IFERROR(OFFSET('apr 17'!$B$6,MATCH(A286,'apr 17'!$B$6:$B$1446,0)-1,7),0)</f>
        <v>-766</v>
      </c>
      <c r="E286" s="3">
        <f ca="1">IFERROR(OFFSET('may 17'!$B$6,MATCH(A286,'may 17'!$B$6:$B$1446,0)-1,6),0)-IFERROR(OFFSET('may 17'!$B$6,MATCH(A286,'may 17'!$B$6:$B$1446,0)-1,7),0)</f>
        <v>553</v>
      </c>
      <c r="F286" s="3">
        <f ca="1">IFERROR(OFFSET('jun 17'!$B$6,MATCH(A286,'jun 17'!$B$6:$B$1446,0)-1,6),0)-IFERROR(OFFSET('jun 17'!$B$6,MATCH(A286,'jun 17'!$B$6:$B$1446,0)-1,7),0)</f>
        <v>-109</v>
      </c>
      <c r="G286" s="3">
        <f t="shared" ca="1" si="4"/>
        <v>-5630</v>
      </c>
      <c r="H286" s="3">
        <f ca="1">IFERROR(OFFSET('apr 16 To jun 16'!$B$6,MATCH(A286,'apr 16 To jun 16'!$B$6:$B$1446,0)-1,8),0)</f>
        <v>-2715</v>
      </c>
      <c r="I286" s="3"/>
      <c r="J286" s="3"/>
      <c r="K286" s="3"/>
      <c r="L286" s="3"/>
      <c r="M286" s="3"/>
      <c r="N286" s="3"/>
    </row>
    <row r="287" spans="1:14">
      <c r="A287" s="2" t="s">
        <v>576</v>
      </c>
      <c r="B287" s="2" t="s">
        <v>577</v>
      </c>
      <c r="C287" s="3">
        <f ca="1">IFERROR(OFFSET('apr 17'!$B$6,MATCH(A287,'apr 17'!$B$6:$B$1446,0)-1,4),0)</f>
        <v>0</v>
      </c>
      <c r="D287" s="3">
        <f ca="1">IFERROR(OFFSET('apr 17'!$B$6,MATCH(A287,'apr 17'!$B$6:$B$1446,0)-1,6),0)-IFERROR(OFFSET('apr 17'!$B$6,MATCH(A287,'apr 17'!$B$6:$B$1446,0)-1,7),0)</f>
        <v>0</v>
      </c>
      <c r="E287" s="3">
        <f ca="1">IFERROR(OFFSET('may 17'!$B$6,MATCH(A287,'may 17'!$B$6:$B$1446,0)-1,6),0)-IFERROR(OFFSET('may 17'!$B$6,MATCH(A287,'may 17'!$B$6:$B$1446,0)-1,7),0)</f>
        <v>0</v>
      </c>
      <c r="F287" s="3">
        <f ca="1">IFERROR(OFFSET('jun 17'!$B$6,MATCH(A287,'jun 17'!$B$6:$B$1446,0)-1,6),0)-IFERROR(OFFSET('jun 17'!$B$6,MATCH(A287,'jun 17'!$B$6:$B$1446,0)-1,7),0)</f>
        <v>0</v>
      </c>
      <c r="G287" s="3">
        <f t="shared" ca="1" si="4"/>
        <v>0</v>
      </c>
      <c r="H287" s="3">
        <f ca="1">IFERROR(OFFSET('apr 16 To jun 16'!$B$6,MATCH(A287,'apr 16 To jun 16'!$B$6:$B$1446,0)-1,8),0)</f>
        <v>0</v>
      </c>
      <c r="I287" s="3"/>
      <c r="J287" s="3"/>
      <c r="K287" s="3"/>
      <c r="L287" s="3"/>
      <c r="M287" s="3"/>
      <c r="N287" s="3"/>
    </row>
    <row r="288" spans="1:14">
      <c r="A288" s="2" t="s">
        <v>578</v>
      </c>
      <c r="B288" s="2" t="s">
        <v>579</v>
      </c>
      <c r="C288" s="3">
        <f ca="1">IFERROR(OFFSET('apr 17'!$B$6,MATCH(A288,'apr 17'!$B$6:$B$1446,0)-1,4),0)</f>
        <v>0</v>
      </c>
      <c r="D288" s="3">
        <f ca="1">IFERROR(OFFSET('apr 17'!$B$6,MATCH(A288,'apr 17'!$B$6:$B$1446,0)-1,6),0)-IFERROR(OFFSET('apr 17'!$B$6,MATCH(A288,'apr 17'!$B$6:$B$1446,0)-1,7),0)</f>
        <v>0</v>
      </c>
      <c r="E288" s="3">
        <f ca="1">IFERROR(OFFSET('may 17'!$B$6,MATCH(A288,'may 17'!$B$6:$B$1446,0)-1,6),0)-IFERROR(OFFSET('may 17'!$B$6,MATCH(A288,'may 17'!$B$6:$B$1446,0)-1,7),0)</f>
        <v>0</v>
      </c>
      <c r="F288" s="3">
        <f ca="1">IFERROR(OFFSET('jun 17'!$B$6,MATCH(A288,'jun 17'!$B$6:$B$1446,0)-1,6),0)-IFERROR(OFFSET('jun 17'!$B$6,MATCH(A288,'jun 17'!$B$6:$B$1446,0)-1,7),0)</f>
        <v>0</v>
      </c>
      <c r="G288" s="3">
        <f t="shared" ca="1" si="4"/>
        <v>0</v>
      </c>
      <c r="H288" s="3">
        <f ca="1">IFERROR(OFFSET('apr 16 To jun 16'!$B$6,MATCH(A288,'apr 16 To jun 16'!$B$6:$B$1446,0)-1,8),0)</f>
        <v>0</v>
      </c>
      <c r="I288" s="3"/>
      <c r="J288" s="3"/>
      <c r="K288" s="3"/>
      <c r="L288" s="3"/>
      <c r="M288" s="3"/>
      <c r="N288" s="3"/>
    </row>
    <row r="289" spans="1:14">
      <c r="A289" s="2" t="s">
        <v>580</v>
      </c>
      <c r="B289" s="2" t="s">
        <v>581</v>
      </c>
      <c r="C289" s="3">
        <f ca="1">IFERROR(OFFSET('apr 17'!$B$6,MATCH(A289,'apr 17'!$B$6:$B$1446,0)-1,4),0)</f>
        <v>0</v>
      </c>
      <c r="D289" s="3">
        <f ca="1">IFERROR(OFFSET('apr 17'!$B$6,MATCH(A289,'apr 17'!$B$6:$B$1446,0)-1,6),0)-IFERROR(OFFSET('apr 17'!$B$6,MATCH(A289,'apr 17'!$B$6:$B$1446,0)-1,7),0)</f>
        <v>0</v>
      </c>
      <c r="E289" s="3">
        <f ca="1">IFERROR(OFFSET('may 17'!$B$6,MATCH(A289,'may 17'!$B$6:$B$1446,0)-1,6),0)-IFERROR(OFFSET('may 17'!$B$6,MATCH(A289,'may 17'!$B$6:$B$1446,0)-1,7),0)</f>
        <v>0</v>
      </c>
      <c r="F289" s="3">
        <f ca="1">IFERROR(OFFSET('jun 17'!$B$6,MATCH(A289,'jun 17'!$B$6:$B$1446,0)-1,6),0)-IFERROR(OFFSET('jun 17'!$B$6,MATCH(A289,'jun 17'!$B$6:$B$1446,0)-1,7),0)</f>
        <v>0</v>
      </c>
      <c r="G289" s="3">
        <f t="shared" ca="1" si="4"/>
        <v>0</v>
      </c>
      <c r="H289" s="3">
        <f ca="1">IFERROR(OFFSET('apr 16 To jun 16'!$B$6,MATCH(A289,'apr 16 To jun 16'!$B$6:$B$1446,0)-1,8),0)</f>
        <v>0</v>
      </c>
      <c r="I289" s="3"/>
      <c r="J289" s="3"/>
      <c r="K289" s="3"/>
      <c r="L289" s="3"/>
      <c r="M289" s="3"/>
      <c r="N289" s="3"/>
    </row>
    <row r="290" spans="1:14">
      <c r="A290" s="2" t="s">
        <v>582</v>
      </c>
      <c r="B290" s="2" t="s">
        <v>583</v>
      </c>
      <c r="C290" s="3">
        <f ca="1">IFERROR(OFFSET('apr 17'!$B$6,MATCH(A290,'apr 17'!$B$6:$B$1446,0)-1,4),0)</f>
        <v>-41935</v>
      </c>
      <c r="D290" s="3">
        <f ca="1">IFERROR(OFFSET('apr 17'!$B$6,MATCH(A290,'apr 17'!$B$6:$B$1446,0)-1,6),0)-IFERROR(OFFSET('apr 17'!$B$6,MATCH(A290,'apr 17'!$B$6:$B$1446,0)-1,7),0)</f>
        <v>-26690</v>
      </c>
      <c r="E290" s="3">
        <f ca="1">IFERROR(OFFSET('may 17'!$B$6,MATCH(A290,'may 17'!$B$6:$B$1446,0)-1,6),0)-IFERROR(OFFSET('may 17'!$B$6,MATCH(A290,'may 17'!$B$6:$B$1446,0)-1,7),0)</f>
        <v>7310</v>
      </c>
      <c r="F290" s="3">
        <f ca="1">IFERROR(OFFSET('jun 17'!$B$6,MATCH(A290,'jun 17'!$B$6:$B$1446,0)-1,6),0)-IFERROR(OFFSET('jun 17'!$B$6,MATCH(A290,'jun 17'!$B$6:$B$1446,0)-1,7),0)</f>
        <v>-765</v>
      </c>
      <c r="G290" s="3">
        <f t="shared" ca="1" si="4"/>
        <v>-62080</v>
      </c>
      <c r="H290" s="3">
        <f ca="1">IFERROR(OFFSET('apr 16 To jun 16'!$B$6,MATCH(A290,'apr 16 To jun 16'!$B$6:$B$1446,0)-1,8),0)</f>
        <v>-61630</v>
      </c>
      <c r="I290" s="3"/>
      <c r="J290" s="3"/>
      <c r="K290" s="3"/>
      <c r="L290" s="3"/>
      <c r="M290" s="3"/>
      <c r="N290" s="3"/>
    </row>
    <row r="291" spans="1:14">
      <c r="A291" s="2" t="s">
        <v>584</v>
      </c>
      <c r="B291" s="2" t="s">
        <v>585</v>
      </c>
      <c r="C291" s="3">
        <f ca="1">IFERROR(OFFSET('apr 17'!$B$6,MATCH(A291,'apr 17'!$B$6:$B$1446,0)-1,4),0)</f>
        <v>-1168438</v>
      </c>
      <c r="D291" s="3">
        <f ca="1">IFERROR(OFFSET('apr 17'!$B$6,MATCH(A291,'apr 17'!$B$6:$B$1446,0)-1,6),0)-IFERROR(OFFSET('apr 17'!$B$6,MATCH(A291,'apr 17'!$B$6:$B$1446,0)-1,7),0)</f>
        <v>163950</v>
      </c>
      <c r="E291" s="3">
        <f ca="1">IFERROR(OFFSET('may 17'!$B$6,MATCH(A291,'may 17'!$B$6:$B$1446,0)-1,6),0)-IFERROR(OFFSET('may 17'!$B$6,MATCH(A291,'may 17'!$B$6:$B$1446,0)-1,7),0)</f>
        <v>-202107</v>
      </c>
      <c r="F291" s="3">
        <f ca="1">IFERROR(OFFSET('jun 17'!$B$6,MATCH(A291,'jun 17'!$B$6:$B$1446,0)-1,6),0)-IFERROR(OFFSET('jun 17'!$B$6,MATCH(A291,'jun 17'!$B$6:$B$1446,0)-1,7),0)</f>
        <v>-163320</v>
      </c>
      <c r="G291" s="3">
        <f t="shared" ca="1" si="4"/>
        <v>-1369915</v>
      </c>
      <c r="H291" s="3">
        <f ca="1">IFERROR(OFFSET('apr 16 To jun 16'!$B$6,MATCH(A291,'apr 16 To jun 16'!$B$6:$B$1446,0)-1,8),0)</f>
        <v>-1791779</v>
      </c>
      <c r="I291" s="3"/>
      <c r="J291" s="3"/>
      <c r="K291" s="3"/>
      <c r="L291" s="3"/>
      <c r="M291" s="3"/>
      <c r="N291" s="3"/>
    </row>
    <row r="292" spans="1:14">
      <c r="A292" s="2" t="s">
        <v>586</v>
      </c>
      <c r="B292" s="2" t="s">
        <v>587</v>
      </c>
      <c r="C292" s="3">
        <f ca="1">IFERROR(OFFSET('apr 17'!$B$6,MATCH(A292,'apr 17'!$B$6:$B$1446,0)-1,4),0)</f>
        <v>0</v>
      </c>
      <c r="D292" s="3">
        <f ca="1">IFERROR(OFFSET('apr 17'!$B$6,MATCH(A292,'apr 17'!$B$6:$B$1446,0)-1,6),0)-IFERROR(OFFSET('apr 17'!$B$6,MATCH(A292,'apr 17'!$B$6:$B$1446,0)-1,7),0)</f>
        <v>0</v>
      </c>
      <c r="E292" s="3">
        <f ca="1">IFERROR(OFFSET('may 17'!$B$6,MATCH(A292,'may 17'!$B$6:$B$1446,0)-1,6),0)-IFERROR(OFFSET('may 17'!$B$6,MATCH(A292,'may 17'!$B$6:$B$1446,0)-1,7),0)</f>
        <v>0</v>
      </c>
      <c r="F292" s="3">
        <f ca="1">IFERROR(OFFSET('jun 17'!$B$6,MATCH(A292,'jun 17'!$B$6:$B$1446,0)-1,6),0)-IFERROR(OFFSET('jun 17'!$B$6,MATCH(A292,'jun 17'!$B$6:$B$1446,0)-1,7),0)</f>
        <v>0</v>
      </c>
      <c r="G292" s="3">
        <f t="shared" ca="1" si="4"/>
        <v>0</v>
      </c>
      <c r="H292" s="3">
        <f ca="1">IFERROR(OFFSET('apr 16 To jun 16'!$B$6,MATCH(A292,'apr 16 To jun 16'!$B$6:$B$1446,0)-1,8),0)</f>
        <v>0</v>
      </c>
      <c r="I292" s="3"/>
      <c r="J292" s="3"/>
      <c r="K292" s="3"/>
      <c r="L292" s="3"/>
      <c r="M292" s="3"/>
      <c r="N292" s="3"/>
    </row>
    <row r="293" spans="1:14">
      <c r="A293" s="2" t="s">
        <v>588</v>
      </c>
      <c r="B293" s="2" t="s">
        <v>589</v>
      </c>
      <c r="C293" s="3">
        <f ca="1">IFERROR(OFFSET('apr 17'!$B$6,MATCH(A293,'apr 17'!$B$6:$B$1446,0)-1,4),0)</f>
        <v>-636</v>
      </c>
      <c r="D293" s="3">
        <f ca="1">IFERROR(OFFSET('apr 17'!$B$6,MATCH(A293,'apr 17'!$B$6:$B$1446,0)-1,6),0)-IFERROR(OFFSET('apr 17'!$B$6,MATCH(A293,'apr 17'!$B$6:$B$1446,0)-1,7),0)</f>
        <v>420</v>
      </c>
      <c r="E293" s="3">
        <f ca="1">IFERROR(OFFSET('may 17'!$B$6,MATCH(A293,'may 17'!$B$6:$B$1446,0)-1,6),0)-IFERROR(OFFSET('may 17'!$B$6,MATCH(A293,'may 17'!$B$6:$B$1446,0)-1,7),0)</f>
        <v>0</v>
      </c>
      <c r="F293" s="3">
        <f ca="1">IFERROR(OFFSET('jun 17'!$B$6,MATCH(A293,'jun 17'!$B$6:$B$1446,0)-1,6),0)-IFERROR(OFFSET('jun 17'!$B$6,MATCH(A293,'jun 17'!$B$6:$B$1446,0)-1,7),0)</f>
        <v>0</v>
      </c>
      <c r="G293" s="3">
        <f t="shared" ca="1" si="4"/>
        <v>-216</v>
      </c>
      <c r="H293" s="3">
        <f ca="1">IFERROR(OFFSET('apr 16 To jun 16'!$B$6,MATCH(A293,'apr 16 To jun 16'!$B$6:$B$1446,0)-1,8),0)</f>
        <v>-408</v>
      </c>
      <c r="I293" s="3"/>
      <c r="J293" s="3"/>
      <c r="K293" s="3"/>
      <c r="L293" s="3"/>
      <c r="M293" s="3"/>
      <c r="N293" s="3"/>
    </row>
    <row r="294" spans="1:14">
      <c r="A294" s="2" t="s">
        <v>590</v>
      </c>
      <c r="B294" s="2" t="s">
        <v>591</v>
      </c>
      <c r="C294" s="3">
        <f ca="1">IFERROR(OFFSET('apr 17'!$B$6,MATCH(A294,'apr 17'!$B$6:$B$1446,0)-1,4),0)</f>
        <v>660</v>
      </c>
      <c r="D294" s="3">
        <f ca="1">IFERROR(OFFSET('apr 17'!$B$6,MATCH(A294,'apr 17'!$B$6:$B$1446,0)-1,6),0)-IFERROR(OFFSET('apr 17'!$B$6,MATCH(A294,'apr 17'!$B$6:$B$1446,0)-1,7),0)</f>
        <v>1260</v>
      </c>
      <c r="E294" s="3">
        <f ca="1">IFERROR(OFFSET('may 17'!$B$6,MATCH(A294,'may 17'!$B$6:$B$1446,0)-1,6),0)-IFERROR(OFFSET('may 17'!$B$6,MATCH(A294,'may 17'!$B$6:$B$1446,0)-1,7),0)</f>
        <v>0</v>
      </c>
      <c r="F294" s="3">
        <f ca="1">IFERROR(OFFSET('jun 17'!$B$6,MATCH(A294,'jun 17'!$B$6:$B$1446,0)-1,6),0)-IFERROR(OFFSET('jun 17'!$B$6,MATCH(A294,'jun 17'!$B$6:$B$1446,0)-1,7),0)</f>
        <v>0</v>
      </c>
      <c r="G294" s="3">
        <f t="shared" ca="1" si="4"/>
        <v>1920</v>
      </c>
      <c r="H294" s="3">
        <f ca="1">IFERROR(OFFSET('apr 16 To jun 16'!$B$6,MATCH(A294,'apr 16 To jun 16'!$B$6:$B$1446,0)-1,8),0)</f>
        <v>-408</v>
      </c>
      <c r="I294" s="3"/>
      <c r="J294" s="3"/>
      <c r="K294" s="3"/>
      <c r="L294" s="3"/>
      <c r="M294" s="3"/>
      <c r="N294" s="3"/>
    </row>
    <row r="295" spans="1:14">
      <c r="A295" s="2" t="s">
        <v>592</v>
      </c>
      <c r="B295" s="2" t="s">
        <v>593</v>
      </c>
      <c r="C295" s="3">
        <f ca="1">IFERROR(OFFSET('apr 17'!$B$6,MATCH(A295,'apr 17'!$B$6:$B$1446,0)-1,4),0)</f>
        <v>-91480</v>
      </c>
      <c r="D295" s="3">
        <f ca="1">IFERROR(OFFSET('apr 17'!$B$6,MATCH(A295,'apr 17'!$B$6:$B$1446,0)-1,6),0)-IFERROR(OFFSET('apr 17'!$B$6,MATCH(A295,'apr 17'!$B$6:$B$1446,0)-1,7),0)</f>
        <v>0</v>
      </c>
      <c r="E295" s="3">
        <f ca="1">IFERROR(OFFSET('may 17'!$B$6,MATCH(A295,'may 17'!$B$6:$B$1446,0)-1,6),0)-IFERROR(OFFSET('may 17'!$B$6,MATCH(A295,'may 17'!$B$6:$B$1446,0)-1,7),0)</f>
        <v>0</v>
      </c>
      <c r="F295" s="3">
        <f ca="1">IFERROR(OFFSET('jun 17'!$B$6,MATCH(A295,'jun 17'!$B$6:$B$1446,0)-1,6),0)-IFERROR(OFFSET('jun 17'!$B$6,MATCH(A295,'jun 17'!$B$6:$B$1446,0)-1,7),0)</f>
        <v>0</v>
      </c>
      <c r="G295" s="3">
        <f t="shared" ca="1" si="4"/>
        <v>-91480</v>
      </c>
      <c r="H295" s="3">
        <f ca="1">IFERROR(OFFSET('apr 16 To jun 16'!$B$6,MATCH(A295,'apr 16 To jun 16'!$B$6:$B$1446,0)-1,8),0)</f>
        <v>-238490</v>
      </c>
      <c r="I295" s="3"/>
      <c r="J295" s="3"/>
      <c r="K295" s="3"/>
      <c r="L295" s="3"/>
      <c r="M295" s="3"/>
      <c r="N295" s="3"/>
    </row>
    <row r="296" spans="1:14">
      <c r="A296" s="2" t="s">
        <v>594</v>
      </c>
      <c r="B296" s="2" t="s">
        <v>595</v>
      </c>
      <c r="C296" s="3">
        <f ca="1">IFERROR(OFFSET('apr 17'!$B$6,MATCH(A296,'apr 17'!$B$6:$B$1446,0)-1,4),0)</f>
        <v>-13492.89</v>
      </c>
      <c r="D296" s="3">
        <f ca="1">IFERROR(OFFSET('apr 17'!$B$6,MATCH(A296,'apr 17'!$B$6:$B$1446,0)-1,6),0)-IFERROR(OFFSET('apr 17'!$B$6,MATCH(A296,'apr 17'!$B$6:$B$1446,0)-1,7),0)</f>
        <v>0</v>
      </c>
      <c r="E296" s="3">
        <f ca="1">IFERROR(OFFSET('may 17'!$B$6,MATCH(A296,'may 17'!$B$6:$B$1446,0)-1,6),0)-IFERROR(OFFSET('may 17'!$B$6,MATCH(A296,'may 17'!$B$6:$B$1446,0)-1,7),0)</f>
        <v>0</v>
      </c>
      <c r="F296" s="3">
        <f ca="1">IFERROR(OFFSET('jun 17'!$B$6,MATCH(A296,'jun 17'!$B$6:$B$1446,0)-1,6),0)-IFERROR(OFFSET('jun 17'!$B$6,MATCH(A296,'jun 17'!$B$6:$B$1446,0)-1,7),0)</f>
        <v>0</v>
      </c>
      <c r="G296" s="3">
        <f t="shared" ca="1" si="4"/>
        <v>-13492.89</v>
      </c>
      <c r="H296" s="3">
        <f ca="1">IFERROR(OFFSET('apr 16 To jun 16'!$B$6,MATCH(A296,'apr 16 To jun 16'!$B$6:$B$1446,0)-1,8),0)</f>
        <v>-19694.490000000002</v>
      </c>
      <c r="I296" s="3"/>
      <c r="J296" s="3"/>
      <c r="K296" s="3"/>
      <c r="L296" s="3"/>
      <c r="M296" s="3"/>
      <c r="N296" s="3"/>
    </row>
    <row r="297" spans="1:14">
      <c r="A297" s="2" t="s">
        <v>596</v>
      </c>
      <c r="B297" s="2" t="s">
        <v>597</v>
      </c>
      <c r="C297" s="3">
        <f ca="1">IFERROR(OFFSET('apr 17'!$B$6,MATCH(A297,'apr 17'!$B$6:$B$1446,0)-1,4),0)</f>
        <v>0</v>
      </c>
      <c r="D297" s="3">
        <f ca="1">IFERROR(OFFSET('apr 17'!$B$6,MATCH(A297,'apr 17'!$B$6:$B$1446,0)-1,6),0)-IFERROR(OFFSET('apr 17'!$B$6,MATCH(A297,'apr 17'!$B$6:$B$1446,0)-1,7),0)</f>
        <v>87072.809999998659</v>
      </c>
      <c r="E297" s="3">
        <f ca="1">IFERROR(OFFSET('may 17'!$B$6,MATCH(A297,'may 17'!$B$6:$B$1446,0)-1,6),0)-IFERROR(OFFSET('may 17'!$B$6,MATCH(A297,'may 17'!$B$6:$B$1446,0)-1,7),0)</f>
        <v>0</v>
      </c>
      <c r="F297" s="3">
        <f ca="1">IFERROR(OFFSET('jun 17'!$B$6,MATCH(A297,'jun 17'!$B$6:$B$1446,0)-1,6),0)-IFERROR(OFFSET('jun 17'!$B$6,MATCH(A297,'jun 17'!$B$6:$B$1446,0)-1,7),0)</f>
        <v>-87072.809999998659</v>
      </c>
      <c r="G297" s="3">
        <f t="shared" ca="1" si="4"/>
        <v>0</v>
      </c>
      <c r="H297" s="3">
        <f ca="1">IFERROR(OFFSET('apr 16 To jun 16'!$B$6,MATCH(A297,'apr 16 To jun 16'!$B$6:$B$1446,0)-1,8),0)</f>
        <v>-160515.32999999999</v>
      </c>
      <c r="I297" s="3"/>
      <c r="J297" s="3"/>
      <c r="K297" s="3"/>
      <c r="L297" s="3"/>
      <c r="M297" s="3"/>
      <c r="N297" s="3"/>
    </row>
    <row r="298" spans="1:14">
      <c r="A298" s="2" t="s">
        <v>598</v>
      </c>
      <c r="B298" s="2" t="s">
        <v>599</v>
      </c>
      <c r="C298" s="3">
        <f ca="1">IFERROR(OFFSET('apr 17'!$B$6,MATCH(A298,'apr 17'!$B$6:$B$1446,0)-1,4),0)</f>
        <v>283.42</v>
      </c>
      <c r="D298" s="3">
        <f ca="1">IFERROR(OFFSET('apr 17'!$B$6,MATCH(A298,'apr 17'!$B$6:$B$1446,0)-1,6),0)-IFERROR(OFFSET('apr 17'!$B$6,MATCH(A298,'apr 17'!$B$6:$B$1446,0)-1,7),0)</f>
        <v>0</v>
      </c>
      <c r="E298" s="3">
        <f ca="1">IFERROR(OFFSET('may 17'!$B$6,MATCH(A298,'may 17'!$B$6:$B$1446,0)-1,6),0)-IFERROR(OFFSET('may 17'!$B$6,MATCH(A298,'may 17'!$B$6:$B$1446,0)-1,7),0)</f>
        <v>0</v>
      </c>
      <c r="F298" s="3">
        <f ca="1">IFERROR(OFFSET('jun 17'!$B$6,MATCH(A298,'jun 17'!$B$6:$B$1446,0)-1,6),0)-IFERROR(OFFSET('jun 17'!$B$6,MATCH(A298,'jun 17'!$B$6:$B$1446,0)-1,7),0)</f>
        <v>0</v>
      </c>
      <c r="G298" s="3">
        <f t="shared" ca="1" si="4"/>
        <v>283.42</v>
      </c>
      <c r="H298" s="3">
        <f ca="1">IFERROR(OFFSET('apr 16 To jun 16'!$B$6,MATCH(A298,'apr 16 To jun 16'!$B$6:$B$1446,0)-1,8),0)</f>
        <v>283.42</v>
      </c>
      <c r="I298" s="3"/>
      <c r="J298" s="3"/>
      <c r="K298" s="3"/>
      <c r="L298" s="3"/>
      <c r="M298" s="3"/>
      <c r="N298" s="3"/>
    </row>
    <row r="299" spans="1:14">
      <c r="A299" s="2" t="s">
        <v>600</v>
      </c>
      <c r="B299" s="2" t="s">
        <v>601</v>
      </c>
      <c r="C299" s="3">
        <f ca="1">IFERROR(OFFSET('apr 17'!$B$6,MATCH(A299,'apr 17'!$B$6:$B$1446,0)-1,4),0)</f>
        <v>0</v>
      </c>
      <c r="D299" s="3">
        <f ca="1">IFERROR(OFFSET('apr 17'!$B$6,MATCH(A299,'apr 17'!$B$6:$B$1446,0)-1,6),0)-IFERROR(OFFSET('apr 17'!$B$6,MATCH(A299,'apr 17'!$B$6:$B$1446,0)-1,7),0)</f>
        <v>0</v>
      </c>
      <c r="E299" s="3">
        <f ca="1">IFERROR(OFFSET('may 17'!$B$6,MATCH(A299,'may 17'!$B$6:$B$1446,0)-1,6),0)-IFERROR(OFFSET('may 17'!$B$6,MATCH(A299,'may 17'!$B$6:$B$1446,0)-1,7),0)</f>
        <v>0</v>
      </c>
      <c r="F299" s="3">
        <f ca="1">IFERROR(OFFSET('jun 17'!$B$6,MATCH(A299,'jun 17'!$B$6:$B$1446,0)-1,6),0)-IFERROR(OFFSET('jun 17'!$B$6,MATCH(A299,'jun 17'!$B$6:$B$1446,0)-1,7),0)</f>
        <v>0</v>
      </c>
      <c r="G299" s="3">
        <f t="shared" ca="1" si="4"/>
        <v>0</v>
      </c>
      <c r="H299" s="3">
        <f ca="1">IFERROR(OFFSET('apr 16 To jun 16'!$B$6,MATCH(A299,'apr 16 To jun 16'!$B$6:$B$1446,0)-1,8),0)</f>
        <v>0</v>
      </c>
      <c r="I299" s="3"/>
      <c r="J299" s="3"/>
      <c r="K299" s="3"/>
      <c r="L299" s="3"/>
      <c r="M299" s="3"/>
      <c r="N299" s="3"/>
    </row>
    <row r="300" spans="1:14">
      <c r="A300" s="2" t="s">
        <v>602</v>
      </c>
      <c r="B300" s="2" t="s">
        <v>603</v>
      </c>
      <c r="C300" s="3">
        <f ca="1">IFERROR(OFFSET('apr 17'!$B$6,MATCH(A300,'apr 17'!$B$6:$B$1446,0)-1,4),0)</f>
        <v>0</v>
      </c>
      <c r="D300" s="3">
        <f ca="1">IFERROR(OFFSET('apr 17'!$B$6,MATCH(A300,'apr 17'!$B$6:$B$1446,0)-1,6),0)-IFERROR(OFFSET('apr 17'!$B$6,MATCH(A300,'apr 17'!$B$6:$B$1446,0)-1,7),0)</f>
        <v>0</v>
      </c>
      <c r="E300" s="3">
        <f ca="1">IFERROR(OFFSET('may 17'!$B$6,MATCH(A300,'may 17'!$B$6:$B$1446,0)-1,6),0)-IFERROR(OFFSET('may 17'!$B$6,MATCH(A300,'may 17'!$B$6:$B$1446,0)-1,7),0)</f>
        <v>0</v>
      </c>
      <c r="F300" s="3">
        <f ca="1">IFERROR(OFFSET('jun 17'!$B$6,MATCH(A300,'jun 17'!$B$6:$B$1446,0)-1,6),0)-IFERROR(OFFSET('jun 17'!$B$6,MATCH(A300,'jun 17'!$B$6:$B$1446,0)-1,7),0)</f>
        <v>0</v>
      </c>
      <c r="G300" s="3">
        <f t="shared" ca="1" si="4"/>
        <v>0</v>
      </c>
      <c r="H300" s="3">
        <f ca="1">IFERROR(OFFSET('apr 16 To jun 16'!$B$6,MATCH(A300,'apr 16 To jun 16'!$B$6:$B$1446,0)-1,8),0)</f>
        <v>0</v>
      </c>
      <c r="I300" s="3"/>
      <c r="J300" s="3"/>
      <c r="K300" s="3"/>
      <c r="L300" s="3"/>
      <c r="M300" s="3"/>
      <c r="N300" s="3"/>
    </row>
    <row r="301" spans="1:14">
      <c r="A301" s="2" t="s">
        <v>604</v>
      </c>
      <c r="B301" s="2" t="s">
        <v>605</v>
      </c>
      <c r="C301" s="3">
        <f ca="1">IFERROR(OFFSET('apr 17'!$B$6,MATCH(A301,'apr 17'!$B$6:$B$1446,0)-1,4),0)</f>
        <v>0</v>
      </c>
      <c r="D301" s="3">
        <f ca="1">IFERROR(OFFSET('apr 17'!$B$6,MATCH(A301,'apr 17'!$B$6:$B$1446,0)-1,6),0)-IFERROR(OFFSET('apr 17'!$B$6,MATCH(A301,'apr 17'!$B$6:$B$1446,0)-1,7),0)</f>
        <v>0</v>
      </c>
      <c r="E301" s="3">
        <f ca="1">IFERROR(OFFSET('may 17'!$B$6,MATCH(A301,'may 17'!$B$6:$B$1446,0)-1,6),0)-IFERROR(OFFSET('may 17'!$B$6,MATCH(A301,'may 17'!$B$6:$B$1446,0)-1,7),0)</f>
        <v>0</v>
      </c>
      <c r="F301" s="3">
        <f ca="1">IFERROR(OFFSET('jun 17'!$B$6,MATCH(A301,'jun 17'!$B$6:$B$1446,0)-1,6),0)-IFERROR(OFFSET('jun 17'!$B$6,MATCH(A301,'jun 17'!$B$6:$B$1446,0)-1,7),0)</f>
        <v>0</v>
      </c>
      <c r="G301" s="3">
        <f t="shared" ca="1" si="4"/>
        <v>0</v>
      </c>
      <c r="H301" s="3">
        <f ca="1">IFERROR(OFFSET('apr 16 To jun 16'!$B$6,MATCH(A301,'apr 16 To jun 16'!$B$6:$B$1446,0)-1,8),0)</f>
        <v>0</v>
      </c>
      <c r="I301" s="3"/>
      <c r="J301" s="3"/>
      <c r="K301" s="3"/>
      <c r="L301" s="3"/>
      <c r="M301" s="3"/>
      <c r="N301" s="3"/>
    </row>
    <row r="302" spans="1:14">
      <c r="A302" s="2" t="s">
        <v>606</v>
      </c>
      <c r="B302" s="2" t="s">
        <v>607</v>
      </c>
      <c r="C302" s="3">
        <f ca="1">IFERROR(OFFSET('apr 17'!$B$6,MATCH(A302,'apr 17'!$B$6:$B$1446,0)-1,4),0)</f>
        <v>0</v>
      </c>
      <c r="D302" s="3">
        <f ca="1">IFERROR(OFFSET('apr 17'!$B$6,MATCH(A302,'apr 17'!$B$6:$B$1446,0)-1,6),0)-IFERROR(OFFSET('apr 17'!$B$6,MATCH(A302,'apr 17'!$B$6:$B$1446,0)-1,7),0)</f>
        <v>0</v>
      </c>
      <c r="E302" s="3">
        <f ca="1">IFERROR(OFFSET('may 17'!$B$6,MATCH(A302,'may 17'!$B$6:$B$1446,0)-1,6),0)-IFERROR(OFFSET('may 17'!$B$6,MATCH(A302,'may 17'!$B$6:$B$1446,0)-1,7),0)</f>
        <v>0</v>
      </c>
      <c r="F302" s="3">
        <f ca="1">IFERROR(OFFSET('jun 17'!$B$6,MATCH(A302,'jun 17'!$B$6:$B$1446,0)-1,6),0)-IFERROR(OFFSET('jun 17'!$B$6,MATCH(A302,'jun 17'!$B$6:$B$1446,0)-1,7),0)</f>
        <v>0</v>
      </c>
      <c r="G302" s="3">
        <f t="shared" ca="1" si="4"/>
        <v>0</v>
      </c>
      <c r="H302" s="3">
        <f ca="1">IFERROR(OFFSET('apr 16 To jun 16'!$B$6,MATCH(A302,'apr 16 To jun 16'!$B$6:$B$1446,0)-1,8),0)</f>
        <v>0</v>
      </c>
      <c r="I302" s="3"/>
      <c r="J302" s="3"/>
      <c r="K302" s="3"/>
      <c r="L302" s="3"/>
      <c r="M302" s="3"/>
      <c r="N302" s="3"/>
    </row>
    <row r="303" spans="1:14">
      <c r="A303" s="2" t="s">
        <v>608</v>
      </c>
      <c r="B303" s="2" t="s">
        <v>609</v>
      </c>
      <c r="C303" s="3">
        <f ca="1">IFERROR(OFFSET('apr 17'!$B$6,MATCH(A303,'apr 17'!$B$6:$B$1446,0)-1,4),0)</f>
        <v>0</v>
      </c>
      <c r="D303" s="3">
        <f ca="1">IFERROR(OFFSET('apr 17'!$B$6,MATCH(A303,'apr 17'!$B$6:$B$1446,0)-1,6),0)-IFERROR(OFFSET('apr 17'!$B$6,MATCH(A303,'apr 17'!$B$6:$B$1446,0)-1,7),0)</f>
        <v>0</v>
      </c>
      <c r="E303" s="3">
        <f ca="1">IFERROR(OFFSET('may 17'!$B$6,MATCH(A303,'may 17'!$B$6:$B$1446,0)-1,6),0)-IFERROR(OFFSET('may 17'!$B$6,MATCH(A303,'may 17'!$B$6:$B$1446,0)-1,7),0)</f>
        <v>0</v>
      </c>
      <c r="F303" s="3">
        <f ca="1">IFERROR(OFFSET('jun 17'!$B$6,MATCH(A303,'jun 17'!$B$6:$B$1446,0)-1,6),0)-IFERROR(OFFSET('jun 17'!$B$6,MATCH(A303,'jun 17'!$B$6:$B$1446,0)-1,7),0)</f>
        <v>0</v>
      </c>
      <c r="G303" s="3">
        <f t="shared" ca="1" si="4"/>
        <v>0</v>
      </c>
      <c r="H303" s="3">
        <f ca="1">IFERROR(OFFSET('apr 16 To jun 16'!$B$6,MATCH(A303,'apr 16 To jun 16'!$B$6:$B$1446,0)-1,8),0)</f>
        <v>0</v>
      </c>
      <c r="I303" s="3"/>
      <c r="J303" s="3"/>
      <c r="K303" s="3"/>
      <c r="L303" s="3"/>
      <c r="M303" s="3"/>
      <c r="N303" s="3"/>
    </row>
    <row r="304" spans="1:14">
      <c r="A304" s="2" t="s">
        <v>610</v>
      </c>
      <c r="B304" s="2" t="s">
        <v>611</v>
      </c>
      <c r="C304" s="3">
        <f ca="1">IFERROR(OFFSET('apr 17'!$B$6,MATCH(A304,'apr 17'!$B$6:$B$1446,0)-1,4),0)</f>
        <v>0</v>
      </c>
      <c r="D304" s="3">
        <f ca="1">IFERROR(OFFSET('apr 17'!$B$6,MATCH(A304,'apr 17'!$B$6:$B$1446,0)-1,6),0)-IFERROR(OFFSET('apr 17'!$B$6,MATCH(A304,'apr 17'!$B$6:$B$1446,0)-1,7),0)</f>
        <v>0</v>
      </c>
      <c r="E304" s="3">
        <f ca="1">IFERROR(OFFSET('may 17'!$B$6,MATCH(A304,'may 17'!$B$6:$B$1446,0)-1,6),0)-IFERROR(OFFSET('may 17'!$B$6,MATCH(A304,'may 17'!$B$6:$B$1446,0)-1,7),0)</f>
        <v>0</v>
      </c>
      <c r="F304" s="3">
        <f ca="1">IFERROR(OFFSET('jun 17'!$B$6,MATCH(A304,'jun 17'!$B$6:$B$1446,0)-1,6),0)-IFERROR(OFFSET('jun 17'!$B$6,MATCH(A304,'jun 17'!$B$6:$B$1446,0)-1,7),0)</f>
        <v>0</v>
      </c>
      <c r="G304" s="3">
        <f t="shared" ca="1" si="4"/>
        <v>0</v>
      </c>
      <c r="H304" s="3">
        <f ca="1">IFERROR(OFFSET('apr 16 To jun 16'!$B$6,MATCH(A304,'apr 16 To jun 16'!$B$6:$B$1446,0)-1,8),0)</f>
        <v>0</v>
      </c>
      <c r="I304" s="3"/>
      <c r="J304" s="3"/>
      <c r="K304" s="3"/>
      <c r="L304" s="3"/>
      <c r="M304" s="3"/>
      <c r="N304" s="3"/>
    </row>
    <row r="305" spans="1:14">
      <c r="A305" s="2" t="s">
        <v>612</v>
      </c>
      <c r="B305" s="2" t="s">
        <v>613</v>
      </c>
      <c r="C305" s="3">
        <f ca="1">IFERROR(OFFSET('apr 17'!$B$6,MATCH(A305,'apr 17'!$B$6:$B$1446,0)-1,4),0)</f>
        <v>0</v>
      </c>
      <c r="D305" s="3">
        <f ca="1">IFERROR(OFFSET('apr 17'!$B$6,MATCH(A305,'apr 17'!$B$6:$B$1446,0)-1,6),0)-IFERROR(OFFSET('apr 17'!$B$6,MATCH(A305,'apr 17'!$B$6:$B$1446,0)-1,7),0)</f>
        <v>0</v>
      </c>
      <c r="E305" s="3">
        <f ca="1">IFERROR(OFFSET('may 17'!$B$6,MATCH(A305,'may 17'!$B$6:$B$1446,0)-1,6),0)-IFERROR(OFFSET('may 17'!$B$6,MATCH(A305,'may 17'!$B$6:$B$1446,0)-1,7),0)</f>
        <v>0</v>
      </c>
      <c r="F305" s="3">
        <f ca="1">IFERROR(OFFSET('jun 17'!$B$6,MATCH(A305,'jun 17'!$B$6:$B$1446,0)-1,6),0)-IFERROR(OFFSET('jun 17'!$B$6,MATCH(A305,'jun 17'!$B$6:$B$1446,0)-1,7),0)</f>
        <v>-548661.45999999903</v>
      </c>
      <c r="G305" s="3">
        <f t="shared" ca="1" si="4"/>
        <v>-548661.45999999903</v>
      </c>
      <c r="H305" s="3">
        <f ca="1">IFERROR(OFFSET('apr 16 To jun 16'!$B$6,MATCH(A305,'apr 16 To jun 16'!$B$6:$B$1446,0)-1,8),0)</f>
        <v>0</v>
      </c>
      <c r="I305" s="3"/>
      <c r="J305" s="3"/>
      <c r="K305" s="3"/>
      <c r="L305" s="3"/>
      <c r="M305" s="3"/>
      <c r="N305" s="3"/>
    </row>
    <row r="306" spans="1:14">
      <c r="A306" s="2" t="s">
        <v>614</v>
      </c>
      <c r="B306" s="2" t="s">
        <v>615</v>
      </c>
      <c r="C306" s="3">
        <f ca="1">IFERROR(OFFSET('apr 17'!$B$6,MATCH(A306,'apr 17'!$B$6:$B$1446,0)-1,4),0)</f>
        <v>0</v>
      </c>
      <c r="D306" s="3">
        <f ca="1">IFERROR(OFFSET('apr 17'!$B$6,MATCH(A306,'apr 17'!$B$6:$B$1446,0)-1,6),0)-IFERROR(OFFSET('apr 17'!$B$6,MATCH(A306,'apr 17'!$B$6:$B$1446,0)-1,7),0)</f>
        <v>0</v>
      </c>
      <c r="E306" s="3">
        <f ca="1">IFERROR(OFFSET('may 17'!$B$6,MATCH(A306,'may 17'!$B$6:$B$1446,0)-1,6),0)-IFERROR(OFFSET('may 17'!$B$6,MATCH(A306,'may 17'!$B$6:$B$1446,0)-1,7),0)</f>
        <v>0</v>
      </c>
      <c r="F306" s="3">
        <f ca="1">IFERROR(OFFSET('jun 17'!$B$6,MATCH(A306,'jun 17'!$B$6:$B$1446,0)-1,6),0)-IFERROR(OFFSET('jun 17'!$B$6,MATCH(A306,'jun 17'!$B$6:$B$1446,0)-1,7),0)</f>
        <v>0</v>
      </c>
      <c r="G306" s="3">
        <f t="shared" ca="1" si="4"/>
        <v>0</v>
      </c>
      <c r="H306" s="3">
        <f ca="1">IFERROR(OFFSET('apr 16 To jun 16'!$B$6,MATCH(A306,'apr 16 To jun 16'!$B$6:$B$1446,0)-1,8),0)</f>
        <v>0</v>
      </c>
      <c r="I306" s="3"/>
      <c r="J306" s="3"/>
      <c r="K306" s="3"/>
      <c r="L306" s="3"/>
      <c r="M306" s="3"/>
      <c r="N306" s="3"/>
    </row>
    <row r="307" spans="1:14">
      <c r="A307" s="2" t="s">
        <v>616</v>
      </c>
      <c r="B307" s="2" t="s">
        <v>617</v>
      </c>
      <c r="C307" s="3">
        <f ca="1">IFERROR(OFFSET('apr 17'!$B$6,MATCH(A307,'apr 17'!$B$6:$B$1446,0)-1,4),0)</f>
        <v>0</v>
      </c>
      <c r="D307" s="3">
        <f ca="1">IFERROR(OFFSET('apr 17'!$B$6,MATCH(A307,'apr 17'!$B$6:$B$1446,0)-1,6),0)-IFERROR(OFFSET('apr 17'!$B$6,MATCH(A307,'apr 17'!$B$6:$B$1446,0)-1,7),0)</f>
        <v>0</v>
      </c>
      <c r="E307" s="3">
        <f ca="1">IFERROR(OFFSET('may 17'!$B$6,MATCH(A307,'may 17'!$B$6:$B$1446,0)-1,6),0)-IFERROR(OFFSET('may 17'!$B$6,MATCH(A307,'may 17'!$B$6:$B$1446,0)-1,7),0)</f>
        <v>0</v>
      </c>
      <c r="F307" s="3">
        <f ca="1">IFERROR(OFFSET('jun 17'!$B$6,MATCH(A307,'jun 17'!$B$6:$B$1446,0)-1,6),0)-IFERROR(OFFSET('jun 17'!$B$6,MATCH(A307,'jun 17'!$B$6:$B$1446,0)-1,7),0)</f>
        <v>0</v>
      </c>
      <c r="G307" s="3">
        <f t="shared" ca="1" si="4"/>
        <v>0</v>
      </c>
      <c r="H307" s="3">
        <f ca="1">IFERROR(OFFSET('apr 16 To jun 16'!$B$6,MATCH(A307,'apr 16 To jun 16'!$B$6:$B$1446,0)-1,8),0)</f>
        <v>0</v>
      </c>
      <c r="I307" s="3"/>
      <c r="J307" s="3"/>
      <c r="K307" s="3"/>
      <c r="L307" s="3"/>
      <c r="M307" s="3"/>
      <c r="N307" s="3"/>
    </row>
    <row r="308" spans="1:14">
      <c r="A308" s="2" t="s">
        <v>618</v>
      </c>
      <c r="B308" s="2" t="s">
        <v>619</v>
      </c>
      <c r="C308" s="3">
        <f ca="1">IFERROR(OFFSET('apr 17'!$B$6,MATCH(A308,'apr 17'!$B$6:$B$1446,0)-1,4),0)</f>
        <v>0</v>
      </c>
      <c r="D308" s="3">
        <f ca="1">IFERROR(OFFSET('apr 17'!$B$6,MATCH(A308,'apr 17'!$B$6:$B$1446,0)-1,6),0)-IFERROR(OFFSET('apr 17'!$B$6,MATCH(A308,'apr 17'!$B$6:$B$1446,0)-1,7),0)</f>
        <v>0</v>
      </c>
      <c r="E308" s="3">
        <f ca="1">IFERROR(OFFSET('may 17'!$B$6,MATCH(A308,'may 17'!$B$6:$B$1446,0)-1,6),0)-IFERROR(OFFSET('may 17'!$B$6,MATCH(A308,'may 17'!$B$6:$B$1446,0)-1,7),0)</f>
        <v>0</v>
      </c>
      <c r="F308" s="3">
        <f ca="1">IFERROR(OFFSET('jun 17'!$B$6,MATCH(A308,'jun 17'!$B$6:$B$1446,0)-1,6),0)-IFERROR(OFFSET('jun 17'!$B$6,MATCH(A308,'jun 17'!$B$6:$B$1446,0)-1,7),0)</f>
        <v>0</v>
      </c>
      <c r="G308" s="3">
        <f t="shared" ca="1" si="4"/>
        <v>0</v>
      </c>
      <c r="H308" s="3">
        <f ca="1">IFERROR(OFFSET('apr 16 To jun 16'!$B$6,MATCH(A308,'apr 16 To jun 16'!$B$6:$B$1446,0)-1,8),0)</f>
        <v>0</v>
      </c>
      <c r="I308" s="3"/>
      <c r="J308" s="3"/>
      <c r="K308" s="3"/>
      <c r="L308" s="3"/>
      <c r="M308" s="3"/>
      <c r="N308" s="3"/>
    </row>
    <row r="309" spans="1:14">
      <c r="A309" s="2" t="s">
        <v>620</v>
      </c>
      <c r="B309" s="2" t="s">
        <v>621</v>
      </c>
      <c r="C309" s="3">
        <f ca="1">IFERROR(OFFSET('apr 17'!$B$6,MATCH(A309,'apr 17'!$B$6:$B$1446,0)-1,4),0)</f>
        <v>-20195</v>
      </c>
      <c r="D309" s="3">
        <f ca="1">IFERROR(OFFSET('apr 17'!$B$6,MATCH(A309,'apr 17'!$B$6:$B$1446,0)-1,6),0)-IFERROR(OFFSET('apr 17'!$B$6,MATCH(A309,'apr 17'!$B$6:$B$1446,0)-1,7),0)</f>
        <v>-155762.70999999973</v>
      </c>
      <c r="E309" s="3">
        <f ca="1">IFERROR(OFFSET('may 17'!$B$6,MATCH(A309,'may 17'!$B$6:$B$1446,0)-1,6),0)-IFERROR(OFFSET('may 17'!$B$6,MATCH(A309,'may 17'!$B$6:$B$1446,0)-1,7),0)</f>
        <v>155762.70999999996</v>
      </c>
      <c r="F309" s="3">
        <f ca="1">IFERROR(OFFSET('jun 17'!$B$6,MATCH(A309,'jun 17'!$B$6:$B$1446,0)-1,6),0)-IFERROR(OFFSET('jun 17'!$B$6,MATCH(A309,'jun 17'!$B$6:$B$1446,0)-1,7),0)</f>
        <v>0</v>
      </c>
      <c r="G309" s="3">
        <f t="shared" ca="1" si="4"/>
        <v>-20194.999999999767</v>
      </c>
      <c r="H309" s="3">
        <f ca="1">IFERROR(OFFSET('apr 16 To jun 16'!$B$6,MATCH(A309,'apr 16 To jun 16'!$B$6:$B$1446,0)-1,8),0)</f>
        <v>-7023</v>
      </c>
      <c r="I309" s="3"/>
      <c r="J309" s="3"/>
      <c r="K309" s="3"/>
      <c r="L309" s="3"/>
      <c r="M309" s="3"/>
      <c r="N309" s="3"/>
    </row>
    <row r="310" spans="1:14">
      <c r="A310" s="2" t="s">
        <v>622</v>
      </c>
      <c r="B310" s="2" t="s">
        <v>623</v>
      </c>
      <c r="C310" s="3">
        <f ca="1">IFERROR(OFFSET('apr 17'!$B$6,MATCH(A310,'apr 17'!$B$6:$B$1446,0)-1,4),0)</f>
        <v>-98.86</v>
      </c>
      <c r="D310" s="3">
        <f ca="1">IFERROR(OFFSET('apr 17'!$B$6,MATCH(A310,'apr 17'!$B$6:$B$1446,0)-1,6),0)-IFERROR(OFFSET('apr 17'!$B$6,MATCH(A310,'apr 17'!$B$6:$B$1446,0)-1,7),0)</f>
        <v>0</v>
      </c>
      <c r="E310" s="3">
        <f ca="1">IFERROR(OFFSET('may 17'!$B$6,MATCH(A310,'may 17'!$B$6:$B$1446,0)-1,6),0)-IFERROR(OFFSET('may 17'!$B$6,MATCH(A310,'may 17'!$B$6:$B$1446,0)-1,7),0)</f>
        <v>0</v>
      </c>
      <c r="F310" s="3">
        <f ca="1">IFERROR(OFFSET('jun 17'!$B$6,MATCH(A310,'jun 17'!$B$6:$B$1446,0)-1,6),0)-IFERROR(OFFSET('jun 17'!$B$6,MATCH(A310,'jun 17'!$B$6:$B$1446,0)-1,7),0)</f>
        <v>75628</v>
      </c>
      <c r="G310" s="3">
        <f t="shared" ca="1" si="4"/>
        <v>75529.14</v>
      </c>
      <c r="H310" s="3">
        <f ca="1">IFERROR(OFFSET('apr 16 To jun 16'!$B$6,MATCH(A310,'apr 16 To jun 16'!$B$6:$B$1446,0)-1,8),0)</f>
        <v>-98.86</v>
      </c>
      <c r="I310" s="3"/>
      <c r="J310" s="3"/>
      <c r="K310" s="3"/>
      <c r="L310" s="3"/>
      <c r="M310" s="3"/>
      <c r="N310" s="3"/>
    </row>
    <row r="311" spans="1:14">
      <c r="A311" s="2" t="s">
        <v>624</v>
      </c>
      <c r="B311" s="2" t="s">
        <v>625</v>
      </c>
      <c r="C311" s="3">
        <f ca="1">IFERROR(OFFSET('apr 17'!$B$6,MATCH(A311,'apr 17'!$B$6:$B$1446,0)-1,4),0)</f>
        <v>0</v>
      </c>
      <c r="D311" s="3">
        <f ca="1">IFERROR(OFFSET('apr 17'!$B$6,MATCH(A311,'apr 17'!$B$6:$B$1446,0)-1,6),0)-IFERROR(OFFSET('apr 17'!$B$6,MATCH(A311,'apr 17'!$B$6:$B$1446,0)-1,7),0)</f>
        <v>0</v>
      </c>
      <c r="E311" s="3">
        <f ca="1">IFERROR(OFFSET('may 17'!$B$6,MATCH(A311,'may 17'!$B$6:$B$1446,0)-1,6),0)-IFERROR(OFFSET('may 17'!$B$6,MATCH(A311,'may 17'!$B$6:$B$1446,0)-1,7),0)</f>
        <v>0</v>
      </c>
      <c r="F311" s="3">
        <f ca="1">IFERROR(OFFSET('jun 17'!$B$6,MATCH(A311,'jun 17'!$B$6:$B$1446,0)-1,6),0)-IFERROR(OFFSET('jun 17'!$B$6,MATCH(A311,'jun 17'!$B$6:$B$1446,0)-1,7),0)</f>
        <v>0</v>
      </c>
      <c r="G311" s="3">
        <f t="shared" ca="1" si="4"/>
        <v>0</v>
      </c>
      <c r="H311" s="3">
        <f ca="1">IFERROR(OFFSET('apr 16 To jun 16'!$B$6,MATCH(A311,'apr 16 To jun 16'!$B$6:$B$1446,0)-1,8),0)</f>
        <v>0</v>
      </c>
      <c r="I311" s="3"/>
      <c r="J311" s="3"/>
      <c r="K311" s="3"/>
      <c r="L311" s="3"/>
      <c r="M311" s="3"/>
      <c r="N311" s="3"/>
    </row>
    <row r="312" spans="1:14">
      <c r="A312" s="2" t="s">
        <v>626</v>
      </c>
      <c r="B312" s="2" t="s">
        <v>627</v>
      </c>
      <c r="C312" s="3">
        <f ca="1">IFERROR(OFFSET('apr 17'!$B$6,MATCH(A312,'apr 17'!$B$6:$B$1446,0)-1,4),0)</f>
        <v>0</v>
      </c>
      <c r="D312" s="3">
        <f ca="1">IFERROR(OFFSET('apr 17'!$B$6,MATCH(A312,'apr 17'!$B$6:$B$1446,0)-1,6),0)-IFERROR(OFFSET('apr 17'!$B$6,MATCH(A312,'apr 17'!$B$6:$B$1446,0)-1,7),0)</f>
        <v>0</v>
      </c>
      <c r="E312" s="3">
        <f ca="1">IFERROR(OFFSET('may 17'!$B$6,MATCH(A312,'may 17'!$B$6:$B$1446,0)-1,6),0)-IFERROR(OFFSET('may 17'!$B$6,MATCH(A312,'may 17'!$B$6:$B$1446,0)-1,7),0)</f>
        <v>0</v>
      </c>
      <c r="F312" s="3">
        <f ca="1">IFERROR(OFFSET('jun 17'!$B$6,MATCH(A312,'jun 17'!$B$6:$B$1446,0)-1,6),0)-IFERROR(OFFSET('jun 17'!$B$6,MATCH(A312,'jun 17'!$B$6:$B$1446,0)-1,7),0)</f>
        <v>0</v>
      </c>
      <c r="G312" s="3">
        <f t="shared" ca="1" si="4"/>
        <v>0</v>
      </c>
      <c r="H312" s="3">
        <f ca="1">IFERROR(OFFSET('apr 16 To jun 16'!$B$6,MATCH(A312,'apr 16 To jun 16'!$B$6:$B$1446,0)-1,8),0)</f>
        <v>0</v>
      </c>
      <c r="I312" s="3"/>
      <c r="J312" s="3"/>
      <c r="K312" s="3"/>
      <c r="L312" s="3"/>
      <c r="M312" s="3"/>
      <c r="N312" s="3"/>
    </row>
    <row r="313" spans="1:14">
      <c r="A313" s="2" t="s">
        <v>628</v>
      </c>
      <c r="B313" s="2" t="s">
        <v>629</v>
      </c>
      <c r="C313" s="3">
        <f ca="1">IFERROR(OFFSET('apr 17'!$B$6,MATCH(A313,'apr 17'!$B$6:$B$1446,0)-1,4),0)</f>
        <v>-6250</v>
      </c>
      <c r="D313" s="3">
        <f ca="1">IFERROR(OFFSET('apr 17'!$B$6,MATCH(A313,'apr 17'!$B$6:$B$1446,0)-1,6),0)-IFERROR(OFFSET('apr 17'!$B$6,MATCH(A313,'apr 17'!$B$6:$B$1446,0)-1,7),0)</f>
        <v>0</v>
      </c>
      <c r="E313" s="3">
        <f ca="1">IFERROR(OFFSET('may 17'!$B$6,MATCH(A313,'may 17'!$B$6:$B$1446,0)-1,6),0)-IFERROR(OFFSET('may 17'!$B$6,MATCH(A313,'may 17'!$B$6:$B$1446,0)-1,7),0)</f>
        <v>0</v>
      </c>
      <c r="F313" s="3">
        <f ca="1">IFERROR(OFFSET('jun 17'!$B$6,MATCH(A313,'jun 17'!$B$6:$B$1446,0)-1,6),0)-IFERROR(OFFSET('jun 17'!$B$6,MATCH(A313,'jun 17'!$B$6:$B$1446,0)-1,7),0)</f>
        <v>0</v>
      </c>
      <c r="G313" s="3">
        <f t="shared" ca="1" si="4"/>
        <v>-6250</v>
      </c>
      <c r="H313" s="3">
        <f ca="1">IFERROR(OFFSET('apr 16 To jun 16'!$B$6,MATCH(A313,'apr 16 To jun 16'!$B$6:$B$1446,0)-1,8),0)</f>
        <v>-6250</v>
      </c>
      <c r="I313" s="3"/>
      <c r="J313" s="3"/>
      <c r="K313" s="3"/>
      <c r="L313" s="3"/>
      <c r="M313" s="3"/>
      <c r="N313" s="3"/>
    </row>
    <row r="314" spans="1:14">
      <c r="A314" s="2" t="s">
        <v>630</v>
      </c>
      <c r="B314" s="2" t="s">
        <v>631</v>
      </c>
      <c r="C314" s="3">
        <f ca="1">IFERROR(OFFSET('apr 17'!$B$6,MATCH(A314,'apr 17'!$B$6:$B$1446,0)-1,4),0)</f>
        <v>-294</v>
      </c>
      <c r="D314" s="3">
        <f ca="1">IFERROR(OFFSET('apr 17'!$B$6,MATCH(A314,'apr 17'!$B$6:$B$1446,0)-1,6),0)-IFERROR(OFFSET('apr 17'!$B$6,MATCH(A314,'apr 17'!$B$6:$B$1446,0)-1,7),0)</f>
        <v>0</v>
      </c>
      <c r="E314" s="3">
        <f ca="1">IFERROR(OFFSET('may 17'!$B$6,MATCH(A314,'may 17'!$B$6:$B$1446,0)-1,6),0)-IFERROR(OFFSET('may 17'!$B$6,MATCH(A314,'may 17'!$B$6:$B$1446,0)-1,7),0)</f>
        <v>0</v>
      </c>
      <c r="F314" s="3">
        <f ca="1">IFERROR(OFFSET('jun 17'!$B$6,MATCH(A314,'jun 17'!$B$6:$B$1446,0)-1,6),0)-IFERROR(OFFSET('jun 17'!$B$6,MATCH(A314,'jun 17'!$B$6:$B$1446,0)-1,7),0)</f>
        <v>0</v>
      </c>
      <c r="G314" s="3">
        <f t="shared" ca="1" si="4"/>
        <v>-294</v>
      </c>
      <c r="H314" s="3">
        <f ca="1">IFERROR(OFFSET('apr 16 To jun 16'!$B$6,MATCH(A314,'apr 16 To jun 16'!$B$6:$B$1446,0)-1,8),0)</f>
        <v>-294</v>
      </c>
      <c r="I314" s="3"/>
      <c r="J314" s="3"/>
      <c r="K314" s="3"/>
      <c r="L314" s="3"/>
      <c r="M314" s="3"/>
      <c r="N314" s="3"/>
    </row>
    <row r="315" spans="1:14">
      <c r="A315" s="2" t="s">
        <v>632</v>
      </c>
      <c r="B315" s="2" t="s">
        <v>633</v>
      </c>
      <c r="C315" s="3">
        <f ca="1">IFERROR(OFFSET('apr 17'!$B$6,MATCH(A315,'apr 17'!$B$6:$B$1446,0)-1,4),0)</f>
        <v>-9823.06</v>
      </c>
      <c r="D315" s="3">
        <f ca="1">IFERROR(OFFSET('apr 17'!$B$6,MATCH(A315,'apr 17'!$B$6:$B$1446,0)-1,6),0)-IFERROR(OFFSET('apr 17'!$B$6,MATCH(A315,'apr 17'!$B$6:$B$1446,0)-1,7),0)</f>
        <v>0</v>
      </c>
      <c r="E315" s="3">
        <f ca="1">IFERROR(OFFSET('may 17'!$B$6,MATCH(A315,'may 17'!$B$6:$B$1446,0)-1,6),0)-IFERROR(OFFSET('may 17'!$B$6,MATCH(A315,'may 17'!$B$6:$B$1446,0)-1,7),0)</f>
        <v>0</v>
      </c>
      <c r="F315" s="3">
        <f ca="1">IFERROR(OFFSET('jun 17'!$B$6,MATCH(A315,'jun 17'!$B$6:$B$1446,0)-1,6),0)-IFERROR(OFFSET('jun 17'!$B$6,MATCH(A315,'jun 17'!$B$6:$B$1446,0)-1,7),0)</f>
        <v>0</v>
      </c>
      <c r="G315" s="3">
        <f t="shared" ca="1" si="4"/>
        <v>-9823.06</v>
      </c>
      <c r="H315" s="3">
        <f ca="1">IFERROR(OFFSET('apr 16 To jun 16'!$B$6,MATCH(A315,'apr 16 To jun 16'!$B$6:$B$1446,0)-1,8),0)</f>
        <v>-9823.06</v>
      </c>
      <c r="I315" s="3"/>
      <c r="J315" s="3"/>
      <c r="K315" s="3"/>
      <c r="L315" s="3"/>
      <c r="M315" s="3"/>
      <c r="N315" s="3"/>
    </row>
    <row r="316" spans="1:14">
      <c r="A316" s="2" t="s">
        <v>634</v>
      </c>
      <c r="B316" s="2" t="s">
        <v>635</v>
      </c>
      <c r="C316" s="3">
        <f ca="1">IFERROR(OFFSET('apr 17'!$B$6,MATCH(A316,'apr 17'!$B$6:$B$1446,0)-1,4),0)</f>
        <v>0</v>
      </c>
      <c r="D316" s="3">
        <f ca="1">IFERROR(OFFSET('apr 17'!$B$6,MATCH(A316,'apr 17'!$B$6:$B$1446,0)-1,6),0)-IFERROR(OFFSET('apr 17'!$B$6,MATCH(A316,'apr 17'!$B$6:$B$1446,0)-1,7),0)</f>
        <v>0</v>
      </c>
      <c r="E316" s="3">
        <f ca="1">IFERROR(OFFSET('may 17'!$B$6,MATCH(A316,'may 17'!$B$6:$B$1446,0)-1,6),0)-IFERROR(OFFSET('may 17'!$B$6,MATCH(A316,'may 17'!$B$6:$B$1446,0)-1,7),0)</f>
        <v>0</v>
      </c>
      <c r="F316" s="3">
        <f ca="1">IFERROR(OFFSET('jun 17'!$B$6,MATCH(A316,'jun 17'!$B$6:$B$1446,0)-1,6),0)-IFERROR(OFFSET('jun 17'!$B$6,MATCH(A316,'jun 17'!$B$6:$B$1446,0)-1,7),0)</f>
        <v>0</v>
      </c>
      <c r="G316" s="3">
        <f t="shared" ca="1" si="4"/>
        <v>0</v>
      </c>
      <c r="H316" s="3">
        <f ca="1">IFERROR(OFFSET('apr 16 To jun 16'!$B$6,MATCH(A316,'apr 16 To jun 16'!$B$6:$B$1446,0)-1,8),0)</f>
        <v>0</v>
      </c>
      <c r="I316" s="3"/>
      <c r="J316" s="3"/>
      <c r="K316" s="3"/>
      <c r="L316" s="3"/>
      <c r="M316" s="3"/>
      <c r="N316" s="3"/>
    </row>
    <row r="317" spans="1:14">
      <c r="A317" s="2" t="s">
        <v>636</v>
      </c>
      <c r="B317" s="2" t="s">
        <v>637</v>
      </c>
      <c r="C317" s="3">
        <f ca="1">IFERROR(OFFSET('apr 17'!$B$6,MATCH(A317,'apr 17'!$B$6:$B$1446,0)-1,4),0)</f>
        <v>0</v>
      </c>
      <c r="D317" s="3">
        <f ca="1">IFERROR(OFFSET('apr 17'!$B$6,MATCH(A317,'apr 17'!$B$6:$B$1446,0)-1,6),0)-IFERROR(OFFSET('apr 17'!$B$6,MATCH(A317,'apr 17'!$B$6:$B$1446,0)-1,7),0)</f>
        <v>0</v>
      </c>
      <c r="E317" s="3">
        <f ca="1">IFERROR(OFFSET('may 17'!$B$6,MATCH(A317,'may 17'!$B$6:$B$1446,0)-1,6),0)-IFERROR(OFFSET('may 17'!$B$6,MATCH(A317,'may 17'!$B$6:$B$1446,0)-1,7),0)</f>
        <v>0</v>
      </c>
      <c r="F317" s="3">
        <f ca="1">IFERROR(OFFSET('jun 17'!$B$6,MATCH(A317,'jun 17'!$B$6:$B$1446,0)-1,6),0)-IFERROR(OFFSET('jun 17'!$B$6,MATCH(A317,'jun 17'!$B$6:$B$1446,0)-1,7),0)</f>
        <v>0</v>
      </c>
      <c r="G317" s="3">
        <f t="shared" ca="1" si="4"/>
        <v>0</v>
      </c>
      <c r="H317" s="3">
        <f ca="1">IFERROR(OFFSET('apr 16 To jun 16'!$B$6,MATCH(A317,'apr 16 To jun 16'!$B$6:$B$1446,0)-1,8),0)</f>
        <v>0</v>
      </c>
      <c r="I317" s="3"/>
      <c r="J317" s="3"/>
      <c r="K317" s="3"/>
      <c r="L317" s="3"/>
      <c r="M317" s="3"/>
      <c r="N317" s="3"/>
    </row>
    <row r="318" spans="1:14">
      <c r="A318" s="2" t="s">
        <v>638</v>
      </c>
      <c r="B318" s="2" t="s">
        <v>639</v>
      </c>
      <c r="C318" s="3">
        <f ca="1">IFERROR(OFFSET('apr 17'!$B$6,MATCH(A318,'apr 17'!$B$6:$B$1446,0)-1,4),0)</f>
        <v>0</v>
      </c>
      <c r="D318" s="3">
        <f ca="1">IFERROR(OFFSET('apr 17'!$B$6,MATCH(A318,'apr 17'!$B$6:$B$1446,0)-1,6),0)-IFERROR(OFFSET('apr 17'!$B$6,MATCH(A318,'apr 17'!$B$6:$B$1446,0)-1,7),0)</f>
        <v>0</v>
      </c>
      <c r="E318" s="3">
        <f ca="1">IFERROR(OFFSET('may 17'!$B$6,MATCH(A318,'may 17'!$B$6:$B$1446,0)-1,6),0)-IFERROR(OFFSET('may 17'!$B$6,MATCH(A318,'may 17'!$B$6:$B$1446,0)-1,7),0)</f>
        <v>0</v>
      </c>
      <c r="F318" s="3">
        <f ca="1">IFERROR(OFFSET('jun 17'!$B$6,MATCH(A318,'jun 17'!$B$6:$B$1446,0)-1,6),0)-IFERROR(OFFSET('jun 17'!$B$6,MATCH(A318,'jun 17'!$B$6:$B$1446,0)-1,7),0)</f>
        <v>0</v>
      </c>
      <c r="G318" s="3">
        <f t="shared" ca="1" si="4"/>
        <v>0</v>
      </c>
      <c r="H318" s="3">
        <f ca="1">IFERROR(OFFSET('apr 16 To jun 16'!$B$6,MATCH(A318,'apr 16 To jun 16'!$B$6:$B$1446,0)-1,8),0)</f>
        <v>0</v>
      </c>
      <c r="I318" s="3"/>
      <c r="J318" s="3"/>
      <c r="K318" s="3"/>
      <c r="L318" s="3"/>
      <c r="M318" s="3"/>
      <c r="N318" s="3"/>
    </row>
    <row r="319" spans="1:14">
      <c r="A319" s="2" t="s">
        <v>640</v>
      </c>
      <c r="B319" s="2" t="s">
        <v>641</v>
      </c>
      <c r="C319" s="3">
        <f ca="1">IFERROR(OFFSET('apr 17'!$B$6,MATCH(A319,'apr 17'!$B$6:$B$1446,0)-1,4),0)</f>
        <v>-14995.02</v>
      </c>
      <c r="D319" s="3">
        <f ca="1">IFERROR(OFFSET('apr 17'!$B$6,MATCH(A319,'apr 17'!$B$6:$B$1446,0)-1,6),0)-IFERROR(OFFSET('apr 17'!$B$6,MATCH(A319,'apr 17'!$B$6:$B$1446,0)-1,7),0)</f>
        <v>4275</v>
      </c>
      <c r="E319" s="3">
        <f ca="1">IFERROR(OFFSET('may 17'!$B$6,MATCH(A319,'may 17'!$B$6:$B$1446,0)-1,6),0)-IFERROR(OFFSET('may 17'!$B$6,MATCH(A319,'may 17'!$B$6:$B$1446,0)-1,7),0)</f>
        <v>0</v>
      </c>
      <c r="F319" s="3">
        <f ca="1">IFERROR(OFFSET('jun 17'!$B$6,MATCH(A319,'jun 17'!$B$6:$B$1446,0)-1,6),0)-IFERROR(OFFSET('jun 17'!$B$6,MATCH(A319,'jun 17'!$B$6:$B$1446,0)-1,7),0)</f>
        <v>0</v>
      </c>
      <c r="G319" s="3">
        <f t="shared" ca="1" si="4"/>
        <v>-10720.02</v>
      </c>
      <c r="H319" s="3">
        <f ca="1">IFERROR(OFFSET('apr 16 To jun 16'!$B$6,MATCH(A319,'apr 16 To jun 16'!$B$6:$B$1446,0)-1,8),0)</f>
        <v>-35906</v>
      </c>
      <c r="I319" s="3"/>
      <c r="J319" s="3"/>
      <c r="K319" s="3"/>
      <c r="L319" s="3"/>
      <c r="M319" s="3"/>
      <c r="N319" s="3"/>
    </row>
    <row r="320" spans="1:14">
      <c r="A320" s="2" t="s">
        <v>642</v>
      </c>
      <c r="B320" s="2" t="s">
        <v>643</v>
      </c>
      <c r="C320" s="3">
        <f ca="1">IFERROR(OFFSET('apr 17'!$B$6,MATCH(A320,'apr 17'!$B$6:$B$1446,0)-1,4),0)</f>
        <v>0</v>
      </c>
      <c r="D320" s="3">
        <f ca="1">IFERROR(OFFSET('apr 17'!$B$6,MATCH(A320,'apr 17'!$B$6:$B$1446,0)-1,6),0)-IFERROR(OFFSET('apr 17'!$B$6,MATCH(A320,'apr 17'!$B$6:$B$1446,0)-1,7),0)</f>
        <v>0</v>
      </c>
      <c r="E320" s="3">
        <f ca="1">IFERROR(OFFSET('may 17'!$B$6,MATCH(A320,'may 17'!$B$6:$B$1446,0)-1,6),0)-IFERROR(OFFSET('may 17'!$B$6,MATCH(A320,'may 17'!$B$6:$B$1446,0)-1,7),0)</f>
        <v>0</v>
      </c>
      <c r="F320" s="3">
        <f ca="1">IFERROR(OFFSET('jun 17'!$B$6,MATCH(A320,'jun 17'!$B$6:$B$1446,0)-1,6),0)-IFERROR(OFFSET('jun 17'!$B$6,MATCH(A320,'jun 17'!$B$6:$B$1446,0)-1,7),0)</f>
        <v>0</v>
      </c>
      <c r="G320" s="3">
        <f t="shared" ca="1" si="4"/>
        <v>0</v>
      </c>
      <c r="H320" s="3">
        <f ca="1">IFERROR(OFFSET('apr 16 To jun 16'!$B$6,MATCH(A320,'apr 16 To jun 16'!$B$6:$B$1446,0)-1,8),0)</f>
        <v>0</v>
      </c>
      <c r="I320" s="3"/>
      <c r="J320" s="3"/>
      <c r="K320" s="3"/>
      <c r="L320" s="3"/>
      <c r="M320" s="3"/>
      <c r="N320" s="3"/>
    </row>
    <row r="321" spans="1:14">
      <c r="A321" s="2" t="s">
        <v>644</v>
      </c>
      <c r="B321" s="2" t="s">
        <v>645</v>
      </c>
      <c r="C321" s="3">
        <f ca="1">IFERROR(OFFSET('apr 17'!$B$6,MATCH(A321,'apr 17'!$B$6:$B$1446,0)-1,4),0)</f>
        <v>0</v>
      </c>
      <c r="D321" s="3">
        <f ca="1">IFERROR(OFFSET('apr 17'!$B$6,MATCH(A321,'apr 17'!$B$6:$B$1446,0)-1,6),0)-IFERROR(OFFSET('apr 17'!$B$6,MATCH(A321,'apr 17'!$B$6:$B$1446,0)-1,7),0)</f>
        <v>0</v>
      </c>
      <c r="E321" s="3">
        <f ca="1">IFERROR(OFFSET('may 17'!$B$6,MATCH(A321,'may 17'!$B$6:$B$1446,0)-1,6),0)-IFERROR(OFFSET('may 17'!$B$6,MATCH(A321,'may 17'!$B$6:$B$1446,0)-1,7),0)</f>
        <v>0</v>
      </c>
      <c r="F321" s="3">
        <f ca="1">IFERROR(OFFSET('jun 17'!$B$6,MATCH(A321,'jun 17'!$B$6:$B$1446,0)-1,6),0)-IFERROR(OFFSET('jun 17'!$B$6,MATCH(A321,'jun 17'!$B$6:$B$1446,0)-1,7),0)</f>
        <v>0</v>
      </c>
      <c r="G321" s="3">
        <f t="shared" ca="1" si="4"/>
        <v>0</v>
      </c>
      <c r="H321" s="3">
        <f ca="1">IFERROR(OFFSET('apr 16 To jun 16'!$B$6,MATCH(A321,'apr 16 To jun 16'!$B$6:$B$1446,0)-1,8),0)</f>
        <v>0</v>
      </c>
      <c r="I321" s="3"/>
      <c r="J321" s="3"/>
      <c r="K321" s="3"/>
      <c r="L321" s="3"/>
      <c r="M321" s="3"/>
      <c r="N321" s="3"/>
    </row>
    <row r="322" spans="1:14">
      <c r="A322" s="2" t="s">
        <v>646</v>
      </c>
      <c r="B322" s="2" t="s">
        <v>647</v>
      </c>
      <c r="C322" s="3">
        <f ca="1">IFERROR(OFFSET('apr 17'!$B$6,MATCH(A322,'apr 17'!$B$6:$B$1446,0)-1,4),0)</f>
        <v>0</v>
      </c>
      <c r="D322" s="3">
        <f ca="1">IFERROR(OFFSET('apr 17'!$B$6,MATCH(A322,'apr 17'!$B$6:$B$1446,0)-1,6),0)-IFERROR(OFFSET('apr 17'!$B$6,MATCH(A322,'apr 17'!$B$6:$B$1446,0)-1,7),0)</f>
        <v>0</v>
      </c>
      <c r="E322" s="3">
        <f ca="1">IFERROR(OFFSET('may 17'!$B$6,MATCH(A322,'may 17'!$B$6:$B$1446,0)-1,6),0)-IFERROR(OFFSET('may 17'!$B$6,MATCH(A322,'may 17'!$B$6:$B$1446,0)-1,7),0)</f>
        <v>0</v>
      </c>
      <c r="F322" s="3">
        <f ca="1">IFERROR(OFFSET('jun 17'!$B$6,MATCH(A322,'jun 17'!$B$6:$B$1446,0)-1,6),0)-IFERROR(OFFSET('jun 17'!$B$6,MATCH(A322,'jun 17'!$B$6:$B$1446,0)-1,7),0)</f>
        <v>0</v>
      </c>
      <c r="G322" s="3">
        <f t="shared" ca="1" si="4"/>
        <v>0</v>
      </c>
      <c r="H322" s="3">
        <f ca="1">IFERROR(OFFSET('apr 16 To jun 16'!$B$6,MATCH(A322,'apr 16 To jun 16'!$B$6:$B$1446,0)-1,8),0)</f>
        <v>0</v>
      </c>
      <c r="I322" s="3"/>
      <c r="J322" s="3"/>
      <c r="K322" s="3"/>
      <c r="L322" s="3"/>
      <c r="M322" s="3"/>
      <c r="N322" s="3"/>
    </row>
    <row r="323" spans="1:14">
      <c r="A323" s="2" t="s">
        <v>648</v>
      </c>
      <c r="B323" s="2" t="s">
        <v>649</v>
      </c>
      <c r="C323" s="3">
        <f ca="1">IFERROR(OFFSET('apr 17'!$B$6,MATCH(A323,'apr 17'!$B$6:$B$1446,0)-1,4),0)</f>
        <v>0</v>
      </c>
      <c r="D323" s="3">
        <f ca="1">IFERROR(OFFSET('apr 17'!$B$6,MATCH(A323,'apr 17'!$B$6:$B$1446,0)-1,6),0)-IFERROR(OFFSET('apr 17'!$B$6,MATCH(A323,'apr 17'!$B$6:$B$1446,0)-1,7),0)</f>
        <v>0</v>
      </c>
      <c r="E323" s="3">
        <f ca="1">IFERROR(OFFSET('may 17'!$B$6,MATCH(A323,'may 17'!$B$6:$B$1446,0)-1,6),0)-IFERROR(OFFSET('may 17'!$B$6,MATCH(A323,'may 17'!$B$6:$B$1446,0)-1,7),0)</f>
        <v>0</v>
      </c>
      <c r="F323" s="3">
        <f ca="1">IFERROR(OFFSET('jun 17'!$B$6,MATCH(A323,'jun 17'!$B$6:$B$1446,0)-1,6),0)-IFERROR(OFFSET('jun 17'!$B$6,MATCH(A323,'jun 17'!$B$6:$B$1446,0)-1,7),0)</f>
        <v>0</v>
      </c>
      <c r="G323" s="3">
        <f t="shared" ref="G323:G386" ca="1" si="5">SUM(C323:F323)</f>
        <v>0</v>
      </c>
      <c r="H323" s="3">
        <f ca="1">IFERROR(OFFSET('apr 16 To jun 16'!$B$6,MATCH(A323,'apr 16 To jun 16'!$B$6:$B$1446,0)-1,8),0)</f>
        <v>0</v>
      </c>
      <c r="I323" s="3"/>
      <c r="J323" s="3"/>
      <c r="K323" s="3"/>
      <c r="L323" s="3"/>
      <c r="M323" s="3"/>
      <c r="N323" s="3"/>
    </row>
    <row r="324" spans="1:14">
      <c r="A324" s="2" t="s">
        <v>650</v>
      </c>
      <c r="B324" s="2" t="s">
        <v>651</v>
      </c>
      <c r="C324" s="3">
        <f ca="1">IFERROR(OFFSET('apr 17'!$B$6,MATCH(A324,'apr 17'!$B$6:$B$1446,0)-1,4),0)</f>
        <v>0</v>
      </c>
      <c r="D324" s="3">
        <f ca="1">IFERROR(OFFSET('apr 17'!$B$6,MATCH(A324,'apr 17'!$B$6:$B$1446,0)-1,6),0)-IFERROR(OFFSET('apr 17'!$B$6,MATCH(A324,'apr 17'!$B$6:$B$1446,0)-1,7),0)</f>
        <v>0</v>
      </c>
      <c r="E324" s="3">
        <f ca="1">IFERROR(OFFSET('may 17'!$B$6,MATCH(A324,'may 17'!$B$6:$B$1446,0)-1,6),0)-IFERROR(OFFSET('may 17'!$B$6,MATCH(A324,'may 17'!$B$6:$B$1446,0)-1,7),0)</f>
        <v>0</v>
      </c>
      <c r="F324" s="3">
        <f ca="1">IFERROR(OFFSET('jun 17'!$B$6,MATCH(A324,'jun 17'!$B$6:$B$1446,0)-1,6),0)-IFERROR(OFFSET('jun 17'!$B$6,MATCH(A324,'jun 17'!$B$6:$B$1446,0)-1,7),0)</f>
        <v>0</v>
      </c>
      <c r="G324" s="3">
        <f t="shared" ca="1" si="5"/>
        <v>0</v>
      </c>
      <c r="H324" s="3">
        <f ca="1">IFERROR(OFFSET('apr 16 To jun 16'!$B$6,MATCH(A324,'apr 16 To jun 16'!$B$6:$B$1446,0)-1,8),0)</f>
        <v>0</v>
      </c>
      <c r="I324" s="3"/>
      <c r="J324" s="3"/>
      <c r="K324" s="3"/>
      <c r="L324" s="3"/>
      <c r="M324" s="3"/>
      <c r="N324" s="3"/>
    </row>
    <row r="325" spans="1:14">
      <c r="A325" s="2" t="s">
        <v>652</v>
      </c>
      <c r="B325" s="2" t="s">
        <v>653</v>
      </c>
      <c r="C325" s="3">
        <f ca="1">IFERROR(OFFSET('apr 17'!$B$6,MATCH(A325,'apr 17'!$B$6:$B$1446,0)-1,4),0)</f>
        <v>0</v>
      </c>
      <c r="D325" s="3">
        <f ca="1">IFERROR(OFFSET('apr 17'!$B$6,MATCH(A325,'apr 17'!$B$6:$B$1446,0)-1,6),0)-IFERROR(OFFSET('apr 17'!$B$6,MATCH(A325,'apr 17'!$B$6:$B$1446,0)-1,7),0)</f>
        <v>0</v>
      </c>
      <c r="E325" s="3">
        <f ca="1">IFERROR(OFFSET('may 17'!$B$6,MATCH(A325,'may 17'!$B$6:$B$1446,0)-1,6),0)-IFERROR(OFFSET('may 17'!$B$6,MATCH(A325,'may 17'!$B$6:$B$1446,0)-1,7),0)</f>
        <v>0</v>
      </c>
      <c r="F325" s="3">
        <f ca="1">IFERROR(OFFSET('jun 17'!$B$6,MATCH(A325,'jun 17'!$B$6:$B$1446,0)-1,6),0)-IFERROR(OFFSET('jun 17'!$B$6,MATCH(A325,'jun 17'!$B$6:$B$1446,0)-1,7),0)</f>
        <v>0</v>
      </c>
      <c r="G325" s="3">
        <f t="shared" ca="1" si="5"/>
        <v>0</v>
      </c>
      <c r="H325" s="3">
        <f ca="1">IFERROR(OFFSET('apr 16 To jun 16'!$B$6,MATCH(A325,'apr 16 To jun 16'!$B$6:$B$1446,0)-1,8),0)</f>
        <v>0</v>
      </c>
      <c r="I325" s="3"/>
      <c r="J325" s="3"/>
      <c r="K325" s="3"/>
      <c r="L325" s="3"/>
      <c r="M325" s="3"/>
      <c r="N325" s="3"/>
    </row>
    <row r="326" spans="1:14">
      <c r="A326" s="2" t="s">
        <v>654</v>
      </c>
      <c r="B326" s="2" t="s">
        <v>655</v>
      </c>
      <c r="C326" s="3">
        <f ca="1">IFERROR(OFFSET('apr 17'!$B$6,MATCH(A326,'apr 17'!$B$6:$B$1446,0)-1,4),0)</f>
        <v>0</v>
      </c>
      <c r="D326" s="3">
        <f ca="1">IFERROR(OFFSET('apr 17'!$B$6,MATCH(A326,'apr 17'!$B$6:$B$1446,0)-1,6),0)-IFERROR(OFFSET('apr 17'!$B$6,MATCH(A326,'apr 17'!$B$6:$B$1446,0)-1,7),0)</f>
        <v>0</v>
      </c>
      <c r="E326" s="3">
        <f ca="1">IFERROR(OFFSET('may 17'!$B$6,MATCH(A326,'may 17'!$B$6:$B$1446,0)-1,6),0)-IFERROR(OFFSET('may 17'!$B$6,MATCH(A326,'may 17'!$B$6:$B$1446,0)-1,7),0)</f>
        <v>0</v>
      </c>
      <c r="F326" s="3">
        <f ca="1">IFERROR(OFFSET('jun 17'!$B$6,MATCH(A326,'jun 17'!$B$6:$B$1446,0)-1,6),0)-IFERROR(OFFSET('jun 17'!$B$6,MATCH(A326,'jun 17'!$B$6:$B$1446,0)-1,7),0)</f>
        <v>0</v>
      </c>
      <c r="G326" s="3">
        <f t="shared" ca="1" si="5"/>
        <v>0</v>
      </c>
      <c r="H326" s="3">
        <f ca="1">IFERROR(OFFSET('apr 16 To jun 16'!$B$6,MATCH(A326,'apr 16 To jun 16'!$B$6:$B$1446,0)-1,8),0)</f>
        <v>0</v>
      </c>
      <c r="I326" s="3"/>
      <c r="J326" s="3"/>
      <c r="K326" s="3"/>
      <c r="L326" s="3"/>
      <c r="M326" s="3"/>
      <c r="N326" s="3"/>
    </row>
    <row r="327" spans="1:14">
      <c r="A327" s="2" t="s">
        <v>656</v>
      </c>
      <c r="B327" s="2" t="s">
        <v>657</v>
      </c>
      <c r="C327" s="3">
        <f ca="1">IFERROR(OFFSET('apr 17'!$B$6,MATCH(A327,'apr 17'!$B$6:$B$1446,0)-1,4),0)</f>
        <v>0</v>
      </c>
      <c r="D327" s="3">
        <f ca="1">IFERROR(OFFSET('apr 17'!$B$6,MATCH(A327,'apr 17'!$B$6:$B$1446,0)-1,6),0)-IFERROR(OFFSET('apr 17'!$B$6,MATCH(A327,'apr 17'!$B$6:$B$1446,0)-1,7),0)</f>
        <v>0</v>
      </c>
      <c r="E327" s="3">
        <f ca="1">IFERROR(OFFSET('may 17'!$B$6,MATCH(A327,'may 17'!$B$6:$B$1446,0)-1,6),0)-IFERROR(OFFSET('may 17'!$B$6,MATCH(A327,'may 17'!$B$6:$B$1446,0)-1,7),0)</f>
        <v>0</v>
      </c>
      <c r="F327" s="3">
        <f ca="1">IFERROR(OFFSET('jun 17'!$B$6,MATCH(A327,'jun 17'!$B$6:$B$1446,0)-1,6),0)-IFERROR(OFFSET('jun 17'!$B$6,MATCH(A327,'jun 17'!$B$6:$B$1446,0)-1,7),0)</f>
        <v>0</v>
      </c>
      <c r="G327" s="3">
        <f t="shared" ca="1" si="5"/>
        <v>0</v>
      </c>
      <c r="H327" s="3">
        <f ca="1">IFERROR(OFFSET('apr 16 To jun 16'!$B$6,MATCH(A327,'apr 16 To jun 16'!$B$6:$B$1446,0)-1,8),0)</f>
        <v>0</v>
      </c>
      <c r="I327" s="3"/>
      <c r="J327" s="3"/>
      <c r="K327" s="3"/>
      <c r="L327" s="3"/>
      <c r="M327" s="3"/>
      <c r="N327" s="3"/>
    </row>
    <row r="328" spans="1:14">
      <c r="A328" s="2" t="s">
        <v>658</v>
      </c>
      <c r="B328" s="2" t="s">
        <v>659</v>
      </c>
      <c r="C328" s="3">
        <f ca="1">IFERROR(OFFSET('apr 17'!$B$6,MATCH(A328,'apr 17'!$B$6:$B$1446,0)-1,4),0)</f>
        <v>0</v>
      </c>
      <c r="D328" s="3">
        <f ca="1">IFERROR(OFFSET('apr 17'!$B$6,MATCH(A328,'apr 17'!$B$6:$B$1446,0)-1,6),0)-IFERROR(OFFSET('apr 17'!$B$6,MATCH(A328,'apr 17'!$B$6:$B$1446,0)-1,7),0)</f>
        <v>0</v>
      </c>
      <c r="E328" s="3">
        <f ca="1">IFERROR(OFFSET('may 17'!$B$6,MATCH(A328,'may 17'!$B$6:$B$1446,0)-1,6),0)-IFERROR(OFFSET('may 17'!$B$6,MATCH(A328,'may 17'!$B$6:$B$1446,0)-1,7),0)</f>
        <v>0</v>
      </c>
      <c r="F328" s="3">
        <f ca="1">IFERROR(OFFSET('jun 17'!$B$6,MATCH(A328,'jun 17'!$B$6:$B$1446,0)-1,6),0)-IFERROR(OFFSET('jun 17'!$B$6,MATCH(A328,'jun 17'!$B$6:$B$1446,0)-1,7),0)</f>
        <v>0</v>
      </c>
      <c r="G328" s="3">
        <f t="shared" ca="1" si="5"/>
        <v>0</v>
      </c>
      <c r="H328" s="3">
        <f ca="1">IFERROR(OFFSET('apr 16 To jun 16'!$B$6,MATCH(A328,'apr 16 To jun 16'!$B$6:$B$1446,0)-1,8),0)</f>
        <v>0</v>
      </c>
      <c r="I328" s="3"/>
      <c r="J328" s="3"/>
      <c r="K328" s="3"/>
      <c r="L328" s="3"/>
      <c r="M328" s="3"/>
      <c r="N328" s="3"/>
    </row>
    <row r="329" spans="1:14">
      <c r="A329" s="2" t="s">
        <v>660</v>
      </c>
      <c r="B329" s="2" t="s">
        <v>661</v>
      </c>
      <c r="C329" s="3">
        <f ca="1">IFERROR(OFFSET('apr 17'!$B$6,MATCH(A329,'apr 17'!$B$6:$B$1446,0)-1,4),0)</f>
        <v>0</v>
      </c>
      <c r="D329" s="3">
        <f ca="1">IFERROR(OFFSET('apr 17'!$B$6,MATCH(A329,'apr 17'!$B$6:$B$1446,0)-1,6),0)-IFERROR(OFFSET('apr 17'!$B$6,MATCH(A329,'apr 17'!$B$6:$B$1446,0)-1,7),0)</f>
        <v>0</v>
      </c>
      <c r="E329" s="3">
        <f ca="1">IFERROR(OFFSET('may 17'!$B$6,MATCH(A329,'may 17'!$B$6:$B$1446,0)-1,6),0)-IFERROR(OFFSET('may 17'!$B$6,MATCH(A329,'may 17'!$B$6:$B$1446,0)-1,7),0)</f>
        <v>0</v>
      </c>
      <c r="F329" s="3">
        <f ca="1">IFERROR(OFFSET('jun 17'!$B$6,MATCH(A329,'jun 17'!$B$6:$B$1446,0)-1,6),0)-IFERROR(OFFSET('jun 17'!$B$6,MATCH(A329,'jun 17'!$B$6:$B$1446,0)-1,7),0)</f>
        <v>0</v>
      </c>
      <c r="G329" s="3">
        <f t="shared" ca="1" si="5"/>
        <v>0</v>
      </c>
      <c r="H329" s="3">
        <f ca="1">IFERROR(OFFSET('apr 16 To jun 16'!$B$6,MATCH(A329,'apr 16 To jun 16'!$B$6:$B$1446,0)-1,8),0)</f>
        <v>0</v>
      </c>
      <c r="I329" s="3"/>
      <c r="J329" s="3"/>
      <c r="K329" s="3"/>
      <c r="L329" s="3"/>
      <c r="M329" s="3"/>
      <c r="N329" s="3"/>
    </row>
    <row r="330" spans="1:14">
      <c r="A330" s="2" t="s">
        <v>662</v>
      </c>
      <c r="B330" s="2" t="s">
        <v>663</v>
      </c>
      <c r="C330" s="3">
        <f ca="1">IFERROR(OFFSET('apr 17'!$B$6,MATCH(A330,'apr 17'!$B$6:$B$1446,0)-1,4),0)</f>
        <v>-159361.01</v>
      </c>
      <c r="D330" s="3">
        <f ca="1">IFERROR(OFFSET('apr 17'!$B$6,MATCH(A330,'apr 17'!$B$6:$B$1446,0)-1,6),0)-IFERROR(OFFSET('apr 17'!$B$6,MATCH(A330,'apr 17'!$B$6:$B$1446,0)-1,7),0)</f>
        <v>-10520</v>
      </c>
      <c r="E330" s="3">
        <f ca="1">IFERROR(OFFSET('may 17'!$B$6,MATCH(A330,'may 17'!$B$6:$B$1446,0)-1,6),0)-IFERROR(OFFSET('may 17'!$B$6,MATCH(A330,'may 17'!$B$6:$B$1446,0)-1,7),0)</f>
        <v>-27025.020000000004</v>
      </c>
      <c r="F330" s="3">
        <f ca="1">IFERROR(OFFSET('jun 17'!$B$6,MATCH(A330,'jun 17'!$B$6:$B$1446,0)-1,6),0)-IFERROR(OFFSET('jun 17'!$B$6,MATCH(A330,'jun 17'!$B$6:$B$1446,0)-1,7),0)</f>
        <v>-32780.04</v>
      </c>
      <c r="G330" s="3">
        <f t="shared" ca="1" si="5"/>
        <v>-229686.07000000004</v>
      </c>
      <c r="H330" s="3">
        <f ca="1">IFERROR(OFFSET('apr 16 To jun 16'!$B$6,MATCH(A330,'apr 16 To jun 16'!$B$6:$B$1446,0)-1,8),0)</f>
        <v>-78333.37</v>
      </c>
      <c r="I330" s="3"/>
      <c r="J330" s="3"/>
      <c r="K330" s="3"/>
      <c r="L330" s="3"/>
      <c r="M330" s="3"/>
      <c r="N330" s="3"/>
    </row>
    <row r="331" spans="1:14">
      <c r="A331" s="2" t="s">
        <v>664</v>
      </c>
      <c r="B331" s="2" t="s">
        <v>665</v>
      </c>
      <c r="C331" s="3">
        <f ca="1">IFERROR(OFFSET('apr 17'!$B$6,MATCH(A331,'apr 17'!$B$6:$B$1446,0)-1,4),0)</f>
        <v>-25150.13</v>
      </c>
      <c r="D331" s="3">
        <f ca="1">IFERROR(OFFSET('apr 17'!$B$6,MATCH(A331,'apr 17'!$B$6:$B$1446,0)-1,6),0)-IFERROR(OFFSET('apr 17'!$B$6,MATCH(A331,'apr 17'!$B$6:$B$1446,0)-1,7),0)</f>
        <v>-9.9999999947613105E-3</v>
      </c>
      <c r="E331" s="3">
        <f ca="1">IFERROR(OFFSET('may 17'!$B$6,MATCH(A331,'may 17'!$B$6:$B$1446,0)-1,6),0)-IFERROR(OFFSET('may 17'!$B$6,MATCH(A331,'may 17'!$B$6:$B$1446,0)-1,7),0)</f>
        <v>0</v>
      </c>
      <c r="F331" s="3">
        <f ca="1">IFERROR(OFFSET('jun 17'!$B$6,MATCH(A331,'jun 17'!$B$6:$B$1446,0)-1,6),0)-IFERROR(OFFSET('jun 17'!$B$6,MATCH(A331,'jun 17'!$B$6:$B$1446,0)-1,7),0)</f>
        <v>6030</v>
      </c>
      <c r="G331" s="3">
        <f t="shared" ca="1" si="5"/>
        <v>-19120.139999999996</v>
      </c>
      <c r="H331" s="3">
        <f ca="1">IFERROR(OFFSET('apr 16 To jun 16'!$B$6,MATCH(A331,'apr 16 To jun 16'!$B$6:$B$1446,0)-1,8),0)</f>
        <v>1749.88</v>
      </c>
      <c r="I331" s="3"/>
      <c r="J331" s="3"/>
      <c r="K331" s="3"/>
      <c r="L331" s="3"/>
      <c r="M331" s="3"/>
      <c r="N331" s="3"/>
    </row>
    <row r="332" spans="1:14">
      <c r="A332" s="2" t="s">
        <v>666</v>
      </c>
      <c r="B332" s="2" t="s">
        <v>667</v>
      </c>
      <c r="C332" s="3">
        <f ca="1">IFERROR(OFFSET('apr 17'!$B$6,MATCH(A332,'apr 17'!$B$6:$B$1446,0)-1,4),0)</f>
        <v>0</v>
      </c>
      <c r="D332" s="3">
        <f ca="1">IFERROR(OFFSET('apr 17'!$B$6,MATCH(A332,'apr 17'!$B$6:$B$1446,0)-1,6),0)-IFERROR(OFFSET('apr 17'!$B$6,MATCH(A332,'apr 17'!$B$6:$B$1446,0)-1,7),0)</f>
        <v>0</v>
      </c>
      <c r="E332" s="3">
        <f ca="1">IFERROR(OFFSET('may 17'!$B$6,MATCH(A332,'may 17'!$B$6:$B$1446,0)-1,6),0)-IFERROR(OFFSET('may 17'!$B$6,MATCH(A332,'may 17'!$B$6:$B$1446,0)-1,7),0)</f>
        <v>0</v>
      </c>
      <c r="F332" s="3">
        <f ca="1">IFERROR(OFFSET('jun 17'!$B$6,MATCH(A332,'jun 17'!$B$6:$B$1446,0)-1,6),0)-IFERROR(OFFSET('jun 17'!$B$6,MATCH(A332,'jun 17'!$B$6:$B$1446,0)-1,7),0)</f>
        <v>0</v>
      </c>
      <c r="G332" s="3">
        <f t="shared" ca="1" si="5"/>
        <v>0</v>
      </c>
      <c r="H332" s="3">
        <f ca="1">IFERROR(OFFSET('apr 16 To jun 16'!$B$6,MATCH(A332,'apr 16 To jun 16'!$B$6:$B$1446,0)-1,8),0)</f>
        <v>0</v>
      </c>
      <c r="I332" s="3"/>
      <c r="J332" s="3"/>
      <c r="K332" s="3"/>
      <c r="L332" s="3"/>
      <c r="M332" s="3"/>
      <c r="N332" s="3"/>
    </row>
    <row r="333" spans="1:14">
      <c r="A333" s="2" t="s">
        <v>668</v>
      </c>
      <c r="B333" s="2" t="s">
        <v>669</v>
      </c>
      <c r="C333" s="3">
        <f ca="1">IFERROR(OFFSET('apr 17'!$B$6,MATCH(A333,'apr 17'!$B$6:$B$1446,0)-1,4),0)</f>
        <v>0.01</v>
      </c>
      <c r="D333" s="3">
        <f ca="1">IFERROR(OFFSET('apr 17'!$B$6,MATCH(A333,'apr 17'!$B$6:$B$1446,0)-1,6),0)-IFERROR(OFFSET('apr 17'!$B$6,MATCH(A333,'apr 17'!$B$6:$B$1446,0)-1,7),0)</f>
        <v>0</v>
      </c>
      <c r="E333" s="3">
        <f ca="1">IFERROR(OFFSET('may 17'!$B$6,MATCH(A333,'may 17'!$B$6:$B$1446,0)-1,6),0)-IFERROR(OFFSET('may 17'!$B$6,MATCH(A333,'may 17'!$B$6:$B$1446,0)-1,7),0)</f>
        <v>0</v>
      </c>
      <c r="F333" s="3">
        <f ca="1">IFERROR(OFFSET('jun 17'!$B$6,MATCH(A333,'jun 17'!$B$6:$B$1446,0)-1,6),0)-IFERROR(OFFSET('jun 17'!$B$6,MATCH(A333,'jun 17'!$B$6:$B$1446,0)-1,7),0)</f>
        <v>0</v>
      </c>
      <c r="G333" s="3">
        <f t="shared" ca="1" si="5"/>
        <v>0.01</v>
      </c>
      <c r="H333" s="3">
        <f ca="1">IFERROR(OFFSET('apr 16 To jun 16'!$B$6,MATCH(A333,'apr 16 To jun 16'!$B$6:$B$1446,0)-1,8),0)</f>
        <v>0.01</v>
      </c>
      <c r="I333" s="3"/>
      <c r="J333" s="3"/>
      <c r="K333" s="3"/>
      <c r="L333" s="3"/>
      <c r="M333" s="3"/>
      <c r="N333" s="3"/>
    </row>
    <row r="334" spans="1:14">
      <c r="A334" s="2" t="s">
        <v>670</v>
      </c>
      <c r="B334" s="2" t="s">
        <v>671</v>
      </c>
      <c r="C334" s="3">
        <f ca="1">IFERROR(OFFSET('apr 17'!$B$6,MATCH(A334,'apr 17'!$B$6:$B$1446,0)-1,4),0)</f>
        <v>-4649.75</v>
      </c>
      <c r="D334" s="3">
        <f ca="1">IFERROR(OFFSET('apr 17'!$B$6,MATCH(A334,'apr 17'!$B$6:$B$1446,0)-1,6),0)-IFERROR(OFFSET('apr 17'!$B$6,MATCH(A334,'apr 17'!$B$6:$B$1446,0)-1,7),0)</f>
        <v>0</v>
      </c>
      <c r="E334" s="3">
        <f ca="1">IFERROR(OFFSET('may 17'!$B$6,MATCH(A334,'may 17'!$B$6:$B$1446,0)-1,6),0)-IFERROR(OFFSET('may 17'!$B$6,MATCH(A334,'may 17'!$B$6:$B$1446,0)-1,7),0)</f>
        <v>0</v>
      </c>
      <c r="F334" s="3">
        <f ca="1">IFERROR(OFFSET('jun 17'!$B$6,MATCH(A334,'jun 17'!$B$6:$B$1446,0)-1,6),0)-IFERROR(OFFSET('jun 17'!$B$6,MATCH(A334,'jun 17'!$B$6:$B$1446,0)-1,7),0)</f>
        <v>0</v>
      </c>
      <c r="G334" s="3">
        <f t="shared" ca="1" si="5"/>
        <v>-4649.75</v>
      </c>
      <c r="H334" s="3">
        <f ca="1">IFERROR(OFFSET('apr 16 To jun 16'!$B$6,MATCH(A334,'apr 16 To jun 16'!$B$6:$B$1446,0)-1,8),0)</f>
        <v>195</v>
      </c>
      <c r="I334" s="3"/>
      <c r="J334" s="3"/>
      <c r="K334" s="3"/>
      <c r="L334" s="3"/>
      <c r="M334" s="3"/>
      <c r="N334" s="3"/>
    </row>
    <row r="335" spans="1:14">
      <c r="A335" s="2" t="s">
        <v>672</v>
      </c>
      <c r="B335" s="2" t="s">
        <v>673</v>
      </c>
      <c r="C335" s="3">
        <f ca="1">IFERROR(OFFSET('apr 17'!$B$6,MATCH(A335,'apr 17'!$B$6:$B$1446,0)-1,4),0)</f>
        <v>0</v>
      </c>
      <c r="D335" s="3">
        <f ca="1">IFERROR(OFFSET('apr 17'!$B$6,MATCH(A335,'apr 17'!$B$6:$B$1446,0)-1,6),0)-IFERROR(OFFSET('apr 17'!$B$6,MATCH(A335,'apr 17'!$B$6:$B$1446,0)-1,7),0)</f>
        <v>0</v>
      </c>
      <c r="E335" s="3">
        <f ca="1">IFERROR(OFFSET('may 17'!$B$6,MATCH(A335,'may 17'!$B$6:$B$1446,0)-1,6),0)-IFERROR(OFFSET('may 17'!$B$6,MATCH(A335,'may 17'!$B$6:$B$1446,0)-1,7),0)</f>
        <v>0</v>
      </c>
      <c r="F335" s="3">
        <f ca="1">IFERROR(OFFSET('jun 17'!$B$6,MATCH(A335,'jun 17'!$B$6:$B$1446,0)-1,6),0)-IFERROR(OFFSET('jun 17'!$B$6,MATCH(A335,'jun 17'!$B$6:$B$1446,0)-1,7),0)</f>
        <v>0</v>
      </c>
      <c r="G335" s="3">
        <f t="shared" ca="1" si="5"/>
        <v>0</v>
      </c>
      <c r="H335" s="3">
        <f ca="1">IFERROR(OFFSET('apr 16 To jun 16'!$B$6,MATCH(A335,'apr 16 To jun 16'!$B$6:$B$1446,0)-1,8),0)</f>
        <v>0</v>
      </c>
      <c r="I335" s="3"/>
      <c r="J335" s="3"/>
      <c r="K335" s="3"/>
      <c r="L335" s="3"/>
      <c r="M335" s="3"/>
      <c r="N335" s="3"/>
    </row>
    <row r="336" spans="1:14">
      <c r="A336" s="2" t="s">
        <v>674</v>
      </c>
      <c r="B336" s="2" t="s">
        <v>675</v>
      </c>
      <c r="C336" s="3">
        <f ca="1">IFERROR(OFFSET('apr 17'!$B$6,MATCH(A336,'apr 17'!$B$6:$B$1446,0)-1,4),0)</f>
        <v>-900</v>
      </c>
      <c r="D336" s="3">
        <f ca="1">IFERROR(OFFSET('apr 17'!$B$6,MATCH(A336,'apr 17'!$B$6:$B$1446,0)-1,6),0)-IFERROR(OFFSET('apr 17'!$B$6,MATCH(A336,'apr 17'!$B$6:$B$1446,0)-1,7),0)</f>
        <v>0</v>
      </c>
      <c r="E336" s="3">
        <f ca="1">IFERROR(OFFSET('may 17'!$B$6,MATCH(A336,'may 17'!$B$6:$B$1446,0)-1,6),0)-IFERROR(OFFSET('may 17'!$B$6,MATCH(A336,'may 17'!$B$6:$B$1446,0)-1,7),0)</f>
        <v>0</v>
      </c>
      <c r="F336" s="3">
        <f ca="1">IFERROR(OFFSET('jun 17'!$B$6,MATCH(A336,'jun 17'!$B$6:$B$1446,0)-1,6),0)-IFERROR(OFFSET('jun 17'!$B$6,MATCH(A336,'jun 17'!$B$6:$B$1446,0)-1,7),0)</f>
        <v>0</v>
      </c>
      <c r="G336" s="3">
        <f t="shared" ca="1" si="5"/>
        <v>-900</v>
      </c>
      <c r="H336" s="3">
        <f ca="1">IFERROR(OFFSET('apr 16 To jun 16'!$B$6,MATCH(A336,'apr 16 To jun 16'!$B$6:$B$1446,0)-1,8),0)</f>
        <v>-44141</v>
      </c>
      <c r="I336" s="3"/>
      <c r="J336" s="3"/>
      <c r="K336" s="3"/>
      <c r="L336" s="3"/>
      <c r="M336" s="3"/>
      <c r="N336" s="3"/>
    </row>
    <row r="337" spans="1:14">
      <c r="A337" s="2" t="s">
        <v>676</v>
      </c>
      <c r="B337" s="2" t="s">
        <v>677</v>
      </c>
      <c r="C337" s="3">
        <f ca="1">IFERROR(OFFSET('apr 17'!$B$6,MATCH(A337,'apr 17'!$B$6:$B$1446,0)-1,4),0)</f>
        <v>0</v>
      </c>
      <c r="D337" s="3">
        <f ca="1">IFERROR(OFFSET('apr 17'!$B$6,MATCH(A337,'apr 17'!$B$6:$B$1446,0)-1,6),0)-IFERROR(OFFSET('apr 17'!$B$6,MATCH(A337,'apr 17'!$B$6:$B$1446,0)-1,7),0)</f>
        <v>6250</v>
      </c>
      <c r="E337" s="3">
        <f ca="1">IFERROR(OFFSET('may 17'!$B$6,MATCH(A337,'may 17'!$B$6:$B$1446,0)-1,6),0)-IFERROR(OFFSET('may 17'!$B$6,MATCH(A337,'may 17'!$B$6:$B$1446,0)-1,7),0)</f>
        <v>0</v>
      </c>
      <c r="F337" s="3">
        <f ca="1">IFERROR(OFFSET('jun 17'!$B$6,MATCH(A337,'jun 17'!$B$6:$B$1446,0)-1,6),0)-IFERROR(OFFSET('jun 17'!$B$6,MATCH(A337,'jun 17'!$B$6:$B$1446,0)-1,7),0)</f>
        <v>876</v>
      </c>
      <c r="G337" s="3">
        <f t="shared" ca="1" si="5"/>
        <v>7126</v>
      </c>
      <c r="H337" s="3">
        <f ca="1">IFERROR(OFFSET('apr 16 To jun 16'!$B$6,MATCH(A337,'apr 16 To jun 16'!$B$6:$B$1446,0)-1,8),0)</f>
        <v>6681</v>
      </c>
      <c r="I337" s="3"/>
      <c r="J337" s="3"/>
      <c r="K337" s="3"/>
      <c r="L337" s="3"/>
      <c r="M337" s="3"/>
      <c r="N337" s="3"/>
    </row>
    <row r="338" spans="1:14">
      <c r="A338" s="2" t="s">
        <v>678</v>
      </c>
      <c r="B338" s="2" t="s">
        <v>679</v>
      </c>
      <c r="C338" s="3">
        <f ca="1">IFERROR(OFFSET('apr 17'!$B$6,MATCH(A338,'apr 17'!$B$6:$B$1446,0)-1,4),0)</f>
        <v>0</v>
      </c>
      <c r="D338" s="3">
        <f ca="1">IFERROR(OFFSET('apr 17'!$B$6,MATCH(A338,'apr 17'!$B$6:$B$1446,0)-1,6),0)-IFERROR(OFFSET('apr 17'!$B$6,MATCH(A338,'apr 17'!$B$6:$B$1446,0)-1,7),0)</f>
        <v>11663.75</v>
      </c>
      <c r="E338" s="3">
        <f ca="1">IFERROR(OFFSET('may 17'!$B$6,MATCH(A338,'may 17'!$B$6:$B$1446,0)-1,6),0)-IFERROR(OFFSET('may 17'!$B$6,MATCH(A338,'may 17'!$B$6:$B$1446,0)-1,7),0)</f>
        <v>-6360.2700000000186</v>
      </c>
      <c r="F338" s="3">
        <f ca="1">IFERROR(OFFSET('jun 17'!$B$6,MATCH(A338,'jun 17'!$B$6:$B$1446,0)-1,6),0)-IFERROR(OFFSET('jun 17'!$B$6,MATCH(A338,'jun 17'!$B$6:$B$1446,0)-1,7),0)</f>
        <v>-26772.900000000373</v>
      </c>
      <c r="G338" s="3">
        <f t="shared" ca="1" si="5"/>
        <v>-21469.420000000391</v>
      </c>
      <c r="H338" s="3">
        <f ca="1">IFERROR(OFFSET('apr 16 To jun 16'!$B$6,MATCH(A338,'apr 16 To jun 16'!$B$6:$B$1446,0)-1,8),0)</f>
        <v>-300616</v>
      </c>
      <c r="I338" s="3"/>
      <c r="J338" s="3"/>
      <c r="K338" s="3"/>
      <c r="L338" s="3"/>
      <c r="M338" s="3"/>
      <c r="N338" s="3"/>
    </row>
    <row r="339" spans="1:14">
      <c r="A339" s="2" t="s">
        <v>680</v>
      </c>
      <c r="B339" s="2" t="s">
        <v>681</v>
      </c>
      <c r="C339" s="3">
        <f ca="1">IFERROR(OFFSET('apr 17'!$B$6,MATCH(A339,'apr 17'!$B$6:$B$1446,0)-1,4),0)</f>
        <v>0</v>
      </c>
      <c r="D339" s="3">
        <f ca="1">IFERROR(OFFSET('apr 17'!$B$6,MATCH(A339,'apr 17'!$B$6:$B$1446,0)-1,6),0)-IFERROR(OFFSET('apr 17'!$B$6,MATCH(A339,'apr 17'!$B$6:$B$1446,0)-1,7),0)</f>
        <v>59707.899999999907</v>
      </c>
      <c r="E339" s="3">
        <f ca="1">IFERROR(OFFSET('may 17'!$B$6,MATCH(A339,'may 17'!$B$6:$B$1446,0)-1,6),0)-IFERROR(OFFSET('may 17'!$B$6,MATCH(A339,'may 17'!$B$6:$B$1446,0)-1,7),0)</f>
        <v>-28625.900000000023</v>
      </c>
      <c r="F339" s="3">
        <f ca="1">IFERROR(OFFSET('jun 17'!$B$6,MATCH(A339,'jun 17'!$B$6:$B$1446,0)-1,6),0)-IFERROR(OFFSET('jun 17'!$B$6,MATCH(A339,'jun 17'!$B$6:$B$1446,0)-1,7),0)</f>
        <v>57878</v>
      </c>
      <c r="G339" s="3">
        <f t="shared" ca="1" si="5"/>
        <v>88959.999999999884</v>
      </c>
      <c r="H339" s="3">
        <f ca="1">IFERROR(OFFSET('apr 16 To jun 16'!$B$6,MATCH(A339,'apr 16 To jun 16'!$B$6:$B$1446,0)-1,8),0)</f>
        <v>153163.85999999999</v>
      </c>
      <c r="I339" s="3"/>
      <c r="J339" s="3"/>
      <c r="K339" s="3"/>
      <c r="L339" s="3"/>
      <c r="M339" s="3"/>
      <c r="N339" s="3"/>
    </row>
    <row r="340" spans="1:14">
      <c r="A340" s="2" t="s">
        <v>682</v>
      </c>
      <c r="B340" s="2" t="s">
        <v>683</v>
      </c>
      <c r="C340" s="3">
        <f ca="1">IFERROR(OFFSET('apr 17'!$B$6,MATCH(A340,'apr 17'!$B$6:$B$1446,0)-1,4),0)</f>
        <v>0</v>
      </c>
      <c r="D340" s="3">
        <f ca="1">IFERROR(OFFSET('apr 17'!$B$6,MATCH(A340,'apr 17'!$B$6:$B$1446,0)-1,6),0)-IFERROR(OFFSET('apr 17'!$B$6,MATCH(A340,'apr 17'!$B$6:$B$1446,0)-1,7),0)</f>
        <v>0</v>
      </c>
      <c r="E340" s="3">
        <f ca="1">IFERROR(OFFSET('may 17'!$B$6,MATCH(A340,'may 17'!$B$6:$B$1446,0)-1,6),0)-IFERROR(OFFSET('may 17'!$B$6,MATCH(A340,'may 17'!$B$6:$B$1446,0)-1,7),0)</f>
        <v>0</v>
      </c>
      <c r="F340" s="3">
        <f ca="1">IFERROR(OFFSET('jun 17'!$B$6,MATCH(A340,'jun 17'!$B$6:$B$1446,0)-1,6),0)-IFERROR(OFFSET('jun 17'!$B$6,MATCH(A340,'jun 17'!$B$6:$B$1446,0)-1,7),0)</f>
        <v>0</v>
      </c>
      <c r="G340" s="3">
        <f t="shared" ca="1" si="5"/>
        <v>0</v>
      </c>
      <c r="H340" s="3">
        <f ca="1">IFERROR(OFFSET('apr 16 To jun 16'!$B$6,MATCH(A340,'apr 16 To jun 16'!$B$6:$B$1446,0)-1,8),0)</f>
        <v>0</v>
      </c>
      <c r="I340" s="3"/>
      <c r="J340" s="3"/>
      <c r="K340" s="3"/>
      <c r="L340" s="3"/>
      <c r="M340" s="3"/>
      <c r="N340" s="3"/>
    </row>
    <row r="341" spans="1:14">
      <c r="A341" s="2" t="s">
        <v>684</v>
      </c>
      <c r="B341" s="2" t="s">
        <v>685</v>
      </c>
      <c r="C341" s="3">
        <f ca="1">IFERROR(OFFSET('apr 17'!$B$6,MATCH(A341,'apr 17'!$B$6:$B$1446,0)-1,4),0)</f>
        <v>-51251.61</v>
      </c>
      <c r="D341" s="3">
        <f ca="1">IFERROR(OFFSET('apr 17'!$B$6,MATCH(A341,'apr 17'!$B$6:$B$1446,0)-1,6),0)-IFERROR(OFFSET('apr 17'!$B$6,MATCH(A341,'apr 17'!$B$6:$B$1446,0)-1,7),0)</f>
        <v>3079.8800000001211</v>
      </c>
      <c r="E341" s="3">
        <f ca="1">IFERROR(OFFSET('may 17'!$B$6,MATCH(A341,'may 17'!$B$6:$B$1446,0)-1,6),0)-IFERROR(OFFSET('may 17'!$B$6,MATCH(A341,'may 17'!$B$6:$B$1446,0)-1,7),0)</f>
        <v>0</v>
      </c>
      <c r="F341" s="3">
        <f ca="1">IFERROR(OFFSET('jun 17'!$B$6,MATCH(A341,'jun 17'!$B$6:$B$1446,0)-1,6),0)-IFERROR(OFFSET('jun 17'!$B$6,MATCH(A341,'jun 17'!$B$6:$B$1446,0)-1,7),0)</f>
        <v>-6208.7100000000792</v>
      </c>
      <c r="G341" s="3">
        <f t="shared" ca="1" si="5"/>
        <v>-54380.439999999959</v>
      </c>
      <c r="H341" s="3">
        <f ca="1">IFERROR(OFFSET('apr 16 To jun 16'!$B$6,MATCH(A341,'apr 16 To jun 16'!$B$6:$B$1446,0)-1,8),0)</f>
        <v>159022.64000000001</v>
      </c>
      <c r="I341" s="3"/>
      <c r="J341" s="3"/>
      <c r="K341" s="3"/>
      <c r="L341" s="3"/>
      <c r="M341" s="3"/>
      <c r="N341" s="3"/>
    </row>
    <row r="342" spans="1:14">
      <c r="A342" s="2" t="s">
        <v>686</v>
      </c>
      <c r="B342" s="2" t="s">
        <v>687</v>
      </c>
      <c r="C342" s="3">
        <f ca="1">IFERROR(OFFSET('apr 17'!$B$6,MATCH(A342,'apr 17'!$B$6:$B$1446,0)-1,4),0)</f>
        <v>-40859.14</v>
      </c>
      <c r="D342" s="3">
        <f ca="1">IFERROR(OFFSET('apr 17'!$B$6,MATCH(A342,'apr 17'!$B$6:$B$1446,0)-1,6),0)-IFERROR(OFFSET('apr 17'!$B$6,MATCH(A342,'apr 17'!$B$6:$B$1446,0)-1,7),0)</f>
        <v>-18.09</v>
      </c>
      <c r="E342" s="3">
        <f ca="1">IFERROR(OFFSET('may 17'!$B$6,MATCH(A342,'may 17'!$B$6:$B$1446,0)-1,6),0)-IFERROR(OFFSET('may 17'!$B$6,MATCH(A342,'may 17'!$B$6:$B$1446,0)-1,7),0)</f>
        <v>0</v>
      </c>
      <c r="F342" s="3">
        <f ca="1">IFERROR(OFFSET('jun 17'!$B$6,MATCH(A342,'jun 17'!$B$6:$B$1446,0)-1,6),0)-IFERROR(OFFSET('jun 17'!$B$6,MATCH(A342,'jun 17'!$B$6:$B$1446,0)-1,7),0)</f>
        <v>0</v>
      </c>
      <c r="G342" s="3">
        <f t="shared" ca="1" si="5"/>
        <v>-40877.229999999996</v>
      </c>
      <c r="H342" s="3">
        <f ca="1">IFERROR(OFFSET('apr 16 To jun 16'!$B$6,MATCH(A342,'apr 16 To jun 16'!$B$6:$B$1446,0)-1,8),0)</f>
        <v>-40813.620000000003</v>
      </c>
      <c r="I342" s="3"/>
      <c r="J342" s="3"/>
      <c r="K342" s="3"/>
      <c r="L342" s="3"/>
      <c r="M342" s="3"/>
      <c r="N342" s="3"/>
    </row>
    <row r="343" spans="1:14">
      <c r="A343" s="2" t="s">
        <v>688</v>
      </c>
      <c r="B343" s="2" t="s">
        <v>689</v>
      </c>
      <c r="C343" s="3">
        <f ca="1">IFERROR(OFFSET('apr 17'!$B$6,MATCH(A343,'apr 17'!$B$6:$B$1446,0)-1,4),0)</f>
        <v>0</v>
      </c>
      <c r="D343" s="3">
        <f ca="1">IFERROR(OFFSET('apr 17'!$B$6,MATCH(A343,'apr 17'!$B$6:$B$1446,0)-1,6),0)-IFERROR(OFFSET('apr 17'!$B$6,MATCH(A343,'apr 17'!$B$6:$B$1446,0)-1,7),0)</f>
        <v>0</v>
      </c>
      <c r="E343" s="3">
        <f ca="1">IFERROR(OFFSET('may 17'!$B$6,MATCH(A343,'may 17'!$B$6:$B$1446,0)-1,6),0)-IFERROR(OFFSET('may 17'!$B$6,MATCH(A343,'may 17'!$B$6:$B$1446,0)-1,7),0)</f>
        <v>0</v>
      </c>
      <c r="F343" s="3">
        <f ca="1">IFERROR(OFFSET('jun 17'!$B$6,MATCH(A343,'jun 17'!$B$6:$B$1446,0)-1,6),0)-IFERROR(OFFSET('jun 17'!$B$6,MATCH(A343,'jun 17'!$B$6:$B$1446,0)-1,7),0)</f>
        <v>0</v>
      </c>
      <c r="G343" s="3">
        <f t="shared" ca="1" si="5"/>
        <v>0</v>
      </c>
      <c r="H343" s="3">
        <f ca="1">IFERROR(OFFSET('apr 16 To jun 16'!$B$6,MATCH(A343,'apr 16 To jun 16'!$B$6:$B$1446,0)-1,8),0)</f>
        <v>0</v>
      </c>
      <c r="I343" s="3"/>
      <c r="J343" s="3"/>
      <c r="K343" s="3"/>
      <c r="L343" s="3"/>
      <c r="M343" s="3"/>
      <c r="N343" s="3"/>
    </row>
    <row r="344" spans="1:14">
      <c r="A344" s="2" t="s">
        <v>690</v>
      </c>
      <c r="B344" s="2" t="s">
        <v>691</v>
      </c>
      <c r="C344" s="3">
        <f ca="1">IFERROR(OFFSET('apr 17'!$B$6,MATCH(A344,'apr 17'!$B$6:$B$1446,0)-1,4),0)</f>
        <v>0</v>
      </c>
      <c r="D344" s="3">
        <f ca="1">IFERROR(OFFSET('apr 17'!$B$6,MATCH(A344,'apr 17'!$B$6:$B$1446,0)-1,6),0)-IFERROR(OFFSET('apr 17'!$B$6,MATCH(A344,'apr 17'!$B$6:$B$1446,0)-1,7),0)</f>
        <v>92260</v>
      </c>
      <c r="E344" s="3">
        <f ca="1">IFERROR(OFFSET('may 17'!$B$6,MATCH(A344,'may 17'!$B$6:$B$1446,0)-1,6),0)-IFERROR(OFFSET('may 17'!$B$6,MATCH(A344,'may 17'!$B$6:$B$1446,0)-1,7),0)</f>
        <v>84543</v>
      </c>
      <c r="F344" s="3">
        <f ca="1">IFERROR(OFFSET('jun 17'!$B$6,MATCH(A344,'jun 17'!$B$6:$B$1446,0)-1,6),0)-IFERROR(OFFSET('jun 17'!$B$6,MATCH(A344,'jun 17'!$B$6:$B$1446,0)-1,7),0)</f>
        <v>40559</v>
      </c>
      <c r="G344" s="3">
        <f t="shared" ca="1" si="5"/>
        <v>217362</v>
      </c>
      <c r="H344" s="3">
        <f ca="1">IFERROR(OFFSET('apr 16 To jun 16'!$B$6,MATCH(A344,'apr 16 To jun 16'!$B$6:$B$1446,0)-1,8),0)</f>
        <v>480502</v>
      </c>
      <c r="I344" s="3"/>
      <c r="J344" s="3"/>
      <c r="K344" s="3"/>
      <c r="L344" s="3"/>
      <c r="M344" s="3"/>
      <c r="N344" s="3"/>
    </row>
    <row r="345" spans="1:14">
      <c r="A345" s="2" t="s">
        <v>692</v>
      </c>
      <c r="B345" s="2" t="s">
        <v>693</v>
      </c>
      <c r="C345" s="3">
        <f ca="1">IFERROR(OFFSET('apr 17'!$B$6,MATCH(A345,'apr 17'!$B$6:$B$1446,0)-1,4),0)</f>
        <v>0</v>
      </c>
      <c r="D345" s="3">
        <f ca="1">IFERROR(OFFSET('apr 17'!$B$6,MATCH(A345,'apr 17'!$B$6:$B$1446,0)-1,6),0)-IFERROR(OFFSET('apr 17'!$B$6,MATCH(A345,'apr 17'!$B$6:$B$1446,0)-1,7),0)</f>
        <v>0</v>
      </c>
      <c r="E345" s="3">
        <f ca="1">IFERROR(OFFSET('may 17'!$B$6,MATCH(A345,'may 17'!$B$6:$B$1446,0)-1,6),0)-IFERROR(OFFSET('may 17'!$B$6,MATCH(A345,'may 17'!$B$6:$B$1446,0)-1,7),0)</f>
        <v>0</v>
      </c>
      <c r="F345" s="3">
        <f ca="1">IFERROR(OFFSET('jun 17'!$B$6,MATCH(A345,'jun 17'!$B$6:$B$1446,0)-1,6),0)-IFERROR(OFFSET('jun 17'!$B$6,MATCH(A345,'jun 17'!$B$6:$B$1446,0)-1,7),0)</f>
        <v>0</v>
      </c>
      <c r="G345" s="3">
        <f t="shared" ca="1" si="5"/>
        <v>0</v>
      </c>
      <c r="H345" s="3">
        <f ca="1">IFERROR(OFFSET('apr 16 To jun 16'!$B$6,MATCH(A345,'apr 16 To jun 16'!$B$6:$B$1446,0)-1,8),0)</f>
        <v>0</v>
      </c>
      <c r="I345" s="3"/>
      <c r="J345" s="3"/>
      <c r="K345" s="3"/>
      <c r="L345" s="3"/>
      <c r="M345" s="3"/>
      <c r="N345" s="3"/>
    </row>
    <row r="346" spans="1:14">
      <c r="A346" s="2" t="s">
        <v>694</v>
      </c>
      <c r="B346" s="2" t="s">
        <v>695</v>
      </c>
      <c r="C346" s="3">
        <f ca="1">IFERROR(OFFSET('apr 17'!$B$6,MATCH(A346,'apr 17'!$B$6:$B$1446,0)-1,4),0)</f>
        <v>4206</v>
      </c>
      <c r="D346" s="3">
        <f ca="1">IFERROR(OFFSET('apr 17'!$B$6,MATCH(A346,'apr 17'!$B$6:$B$1446,0)-1,6),0)-IFERROR(OFFSET('apr 17'!$B$6,MATCH(A346,'apr 17'!$B$6:$B$1446,0)-1,7),0)</f>
        <v>0</v>
      </c>
      <c r="E346" s="3">
        <f ca="1">IFERROR(OFFSET('may 17'!$B$6,MATCH(A346,'may 17'!$B$6:$B$1446,0)-1,6),0)-IFERROR(OFFSET('may 17'!$B$6,MATCH(A346,'may 17'!$B$6:$B$1446,0)-1,7),0)</f>
        <v>0</v>
      </c>
      <c r="F346" s="3">
        <f ca="1">IFERROR(OFFSET('jun 17'!$B$6,MATCH(A346,'jun 17'!$B$6:$B$1446,0)-1,6),0)-IFERROR(OFFSET('jun 17'!$B$6,MATCH(A346,'jun 17'!$B$6:$B$1446,0)-1,7),0)</f>
        <v>0</v>
      </c>
      <c r="G346" s="3">
        <f t="shared" ca="1" si="5"/>
        <v>4206</v>
      </c>
      <c r="H346" s="3">
        <f ca="1">IFERROR(OFFSET('apr 16 To jun 16'!$B$6,MATCH(A346,'apr 16 To jun 16'!$B$6:$B$1446,0)-1,8),0)</f>
        <v>0</v>
      </c>
      <c r="I346" s="3"/>
      <c r="J346" s="3"/>
      <c r="K346" s="3"/>
      <c r="L346" s="3"/>
      <c r="M346" s="3"/>
      <c r="N346" s="3"/>
    </row>
    <row r="347" spans="1:14">
      <c r="A347" s="2" t="s">
        <v>696</v>
      </c>
      <c r="B347" s="2" t="s">
        <v>697</v>
      </c>
      <c r="C347" s="3">
        <f ca="1">IFERROR(OFFSET('apr 17'!$B$6,MATCH(A347,'apr 17'!$B$6:$B$1446,0)-1,4),0)</f>
        <v>-4850.76</v>
      </c>
      <c r="D347" s="3">
        <f ca="1">IFERROR(OFFSET('apr 17'!$B$6,MATCH(A347,'apr 17'!$B$6:$B$1446,0)-1,6),0)-IFERROR(OFFSET('apr 17'!$B$6,MATCH(A347,'apr 17'!$B$6:$B$1446,0)-1,7),0)</f>
        <v>0</v>
      </c>
      <c r="E347" s="3">
        <f ca="1">IFERROR(OFFSET('may 17'!$B$6,MATCH(A347,'may 17'!$B$6:$B$1446,0)-1,6),0)-IFERROR(OFFSET('may 17'!$B$6,MATCH(A347,'may 17'!$B$6:$B$1446,0)-1,7),0)</f>
        <v>0</v>
      </c>
      <c r="F347" s="3">
        <f ca="1">IFERROR(OFFSET('jun 17'!$B$6,MATCH(A347,'jun 17'!$B$6:$B$1446,0)-1,6),0)-IFERROR(OFFSET('jun 17'!$B$6,MATCH(A347,'jun 17'!$B$6:$B$1446,0)-1,7),0)</f>
        <v>0</v>
      </c>
      <c r="G347" s="3">
        <f t="shared" ca="1" si="5"/>
        <v>-4850.76</v>
      </c>
      <c r="H347" s="3">
        <f ca="1">IFERROR(OFFSET('apr 16 To jun 16'!$B$6,MATCH(A347,'apr 16 To jun 16'!$B$6:$B$1446,0)-1,8),0)</f>
        <v>-4557</v>
      </c>
      <c r="I347" s="3"/>
      <c r="J347" s="3"/>
      <c r="K347" s="3"/>
      <c r="L347" s="3"/>
      <c r="M347" s="3"/>
      <c r="N347" s="3"/>
    </row>
    <row r="348" spans="1:14">
      <c r="A348" s="2" t="s">
        <v>698</v>
      </c>
      <c r="B348" s="2" t="s">
        <v>699</v>
      </c>
      <c r="C348" s="3">
        <f ca="1">IFERROR(OFFSET('apr 17'!$B$6,MATCH(A348,'apr 17'!$B$6:$B$1446,0)-1,4),0)</f>
        <v>0</v>
      </c>
      <c r="D348" s="3">
        <f ca="1">IFERROR(OFFSET('apr 17'!$B$6,MATCH(A348,'apr 17'!$B$6:$B$1446,0)-1,6),0)-IFERROR(OFFSET('apr 17'!$B$6,MATCH(A348,'apr 17'!$B$6:$B$1446,0)-1,7),0)</f>
        <v>0</v>
      </c>
      <c r="E348" s="3">
        <f ca="1">IFERROR(OFFSET('may 17'!$B$6,MATCH(A348,'may 17'!$B$6:$B$1446,0)-1,6),0)-IFERROR(OFFSET('may 17'!$B$6,MATCH(A348,'may 17'!$B$6:$B$1446,0)-1,7),0)</f>
        <v>0</v>
      </c>
      <c r="F348" s="3">
        <f ca="1">IFERROR(OFFSET('jun 17'!$B$6,MATCH(A348,'jun 17'!$B$6:$B$1446,0)-1,6),0)-IFERROR(OFFSET('jun 17'!$B$6,MATCH(A348,'jun 17'!$B$6:$B$1446,0)-1,7),0)</f>
        <v>0</v>
      </c>
      <c r="G348" s="3">
        <f t="shared" ca="1" si="5"/>
        <v>0</v>
      </c>
      <c r="H348" s="3">
        <f ca="1">IFERROR(OFFSET('apr 16 To jun 16'!$B$6,MATCH(A348,'apr 16 To jun 16'!$B$6:$B$1446,0)-1,8),0)</f>
        <v>0</v>
      </c>
      <c r="I348" s="3"/>
      <c r="J348" s="3"/>
      <c r="K348" s="3"/>
      <c r="L348" s="3"/>
      <c r="M348" s="3"/>
      <c r="N348" s="3"/>
    </row>
    <row r="349" spans="1:14">
      <c r="A349" s="2" t="s">
        <v>700</v>
      </c>
      <c r="B349" s="2" t="s">
        <v>701</v>
      </c>
      <c r="C349" s="3">
        <f ca="1">IFERROR(OFFSET('apr 17'!$B$6,MATCH(A349,'apr 17'!$B$6:$B$1446,0)-1,4),0)</f>
        <v>0</v>
      </c>
      <c r="D349" s="3">
        <f ca="1">IFERROR(OFFSET('apr 17'!$B$6,MATCH(A349,'apr 17'!$B$6:$B$1446,0)-1,6),0)-IFERROR(OFFSET('apr 17'!$B$6,MATCH(A349,'apr 17'!$B$6:$B$1446,0)-1,7),0)</f>
        <v>0</v>
      </c>
      <c r="E349" s="3">
        <f ca="1">IFERROR(OFFSET('may 17'!$B$6,MATCH(A349,'may 17'!$B$6:$B$1446,0)-1,6),0)-IFERROR(OFFSET('may 17'!$B$6,MATCH(A349,'may 17'!$B$6:$B$1446,0)-1,7),0)</f>
        <v>0</v>
      </c>
      <c r="F349" s="3">
        <f ca="1">IFERROR(OFFSET('jun 17'!$B$6,MATCH(A349,'jun 17'!$B$6:$B$1446,0)-1,6),0)-IFERROR(OFFSET('jun 17'!$B$6,MATCH(A349,'jun 17'!$B$6:$B$1446,0)-1,7),0)</f>
        <v>0</v>
      </c>
      <c r="G349" s="3">
        <f t="shared" ca="1" si="5"/>
        <v>0</v>
      </c>
      <c r="H349" s="3">
        <f ca="1">IFERROR(OFFSET('apr 16 To jun 16'!$B$6,MATCH(A349,'apr 16 To jun 16'!$B$6:$B$1446,0)-1,8),0)</f>
        <v>0</v>
      </c>
      <c r="I349" s="3"/>
      <c r="J349" s="3"/>
      <c r="K349" s="3"/>
      <c r="L349" s="3"/>
      <c r="M349" s="3"/>
      <c r="N349" s="3"/>
    </row>
    <row r="350" spans="1:14">
      <c r="A350" s="2" t="s">
        <v>702</v>
      </c>
      <c r="B350" s="2" t="s">
        <v>703</v>
      </c>
      <c r="C350" s="3">
        <f ca="1">IFERROR(OFFSET('apr 17'!$B$6,MATCH(A350,'apr 17'!$B$6:$B$1446,0)-1,4),0)</f>
        <v>-120738.25</v>
      </c>
      <c r="D350" s="3">
        <f ca="1">IFERROR(OFFSET('apr 17'!$B$6,MATCH(A350,'apr 17'!$B$6:$B$1446,0)-1,6),0)-IFERROR(OFFSET('apr 17'!$B$6,MATCH(A350,'apr 17'!$B$6:$B$1446,0)-1,7),0)</f>
        <v>52840</v>
      </c>
      <c r="E350" s="3">
        <f ca="1">IFERROR(OFFSET('may 17'!$B$6,MATCH(A350,'may 17'!$B$6:$B$1446,0)-1,6),0)-IFERROR(OFFSET('may 17'!$B$6,MATCH(A350,'may 17'!$B$6:$B$1446,0)-1,7),0)</f>
        <v>-63120</v>
      </c>
      <c r="F350" s="3">
        <f ca="1">IFERROR(OFFSET('jun 17'!$B$6,MATCH(A350,'jun 17'!$B$6:$B$1446,0)-1,6),0)-IFERROR(OFFSET('jun 17'!$B$6,MATCH(A350,'jun 17'!$B$6:$B$1446,0)-1,7),0)</f>
        <v>50200</v>
      </c>
      <c r="G350" s="3">
        <f t="shared" ca="1" si="5"/>
        <v>-80818.25</v>
      </c>
      <c r="H350" s="3">
        <f ca="1">IFERROR(OFFSET('apr 16 To jun 16'!$B$6,MATCH(A350,'apr 16 To jun 16'!$B$6:$B$1446,0)-1,8),0)</f>
        <v>-438750</v>
      </c>
      <c r="I350" s="3"/>
      <c r="J350" s="3"/>
      <c r="K350" s="3"/>
      <c r="L350" s="3"/>
      <c r="M350" s="3"/>
      <c r="N350" s="3"/>
    </row>
    <row r="351" spans="1:14">
      <c r="A351" s="2" t="s">
        <v>704</v>
      </c>
      <c r="B351" s="2" t="s">
        <v>705</v>
      </c>
      <c r="C351" s="3">
        <f ca="1">IFERROR(OFFSET('apr 17'!$B$6,MATCH(A351,'apr 17'!$B$6:$B$1446,0)-1,4),0)</f>
        <v>-3450.9</v>
      </c>
      <c r="D351" s="3">
        <f ca="1">IFERROR(OFFSET('apr 17'!$B$6,MATCH(A351,'apr 17'!$B$6:$B$1446,0)-1,6),0)-IFERROR(OFFSET('apr 17'!$B$6,MATCH(A351,'apr 17'!$B$6:$B$1446,0)-1,7),0)</f>
        <v>0</v>
      </c>
      <c r="E351" s="3">
        <f ca="1">IFERROR(OFFSET('may 17'!$B$6,MATCH(A351,'may 17'!$B$6:$B$1446,0)-1,6),0)-IFERROR(OFFSET('may 17'!$B$6,MATCH(A351,'may 17'!$B$6:$B$1446,0)-1,7),0)</f>
        <v>0</v>
      </c>
      <c r="F351" s="3">
        <f ca="1">IFERROR(OFFSET('jun 17'!$B$6,MATCH(A351,'jun 17'!$B$6:$B$1446,0)-1,6),0)-IFERROR(OFFSET('jun 17'!$B$6,MATCH(A351,'jun 17'!$B$6:$B$1446,0)-1,7),0)</f>
        <v>0</v>
      </c>
      <c r="G351" s="3">
        <f t="shared" ca="1" si="5"/>
        <v>-3450.9</v>
      </c>
      <c r="H351" s="3">
        <f ca="1">IFERROR(OFFSET('apr 16 To jun 16'!$B$6,MATCH(A351,'apr 16 To jun 16'!$B$6:$B$1446,0)-1,8),0)</f>
        <v>-700</v>
      </c>
      <c r="I351" s="3"/>
      <c r="J351" s="3"/>
      <c r="K351" s="3"/>
      <c r="L351" s="3"/>
      <c r="M351" s="3"/>
      <c r="N351" s="3"/>
    </row>
    <row r="352" spans="1:14">
      <c r="A352" s="2" t="s">
        <v>706</v>
      </c>
      <c r="B352" s="2" t="s">
        <v>707</v>
      </c>
      <c r="C352" s="3">
        <f ca="1">IFERROR(OFFSET('apr 17'!$B$6,MATCH(A352,'apr 17'!$B$6:$B$1446,0)-1,4),0)</f>
        <v>-25193.78</v>
      </c>
      <c r="D352" s="3">
        <f ca="1">IFERROR(OFFSET('apr 17'!$B$6,MATCH(A352,'apr 17'!$B$6:$B$1446,0)-1,6),0)-IFERROR(OFFSET('apr 17'!$B$6,MATCH(A352,'apr 17'!$B$6:$B$1446,0)-1,7),0)</f>
        <v>44351</v>
      </c>
      <c r="E352" s="3">
        <f ca="1">IFERROR(OFFSET('may 17'!$B$6,MATCH(A352,'may 17'!$B$6:$B$1446,0)-1,6),0)-IFERROR(OFFSET('may 17'!$B$6,MATCH(A352,'may 17'!$B$6:$B$1446,0)-1,7),0)</f>
        <v>500</v>
      </c>
      <c r="F352" s="3">
        <f ca="1">IFERROR(OFFSET('jun 17'!$B$6,MATCH(A352,'jun 17'!$B$6:$B$1446,0)-1,6),0)-IFERROR(OFFSET('jun 17'!$B$6,MATCH(A352,'jun 17'!$B$6:$B$1446,0)-1,7),0)</f>
        <v>-500</v>
      </c>
      <c r="G352" s="3">
        <f t="shared" ca="1" si="5"/>
        <v>19157.22</v>
      </c>
      <c r="H352" s="3">
        <f ca="1">IFERROR(OFFSET('apr 16 To jun 16'!$B$6,MATCH(A352,'apr 16 To jun 16'!$B$6:$B$1446,0)-1,8),0)</f>
        <v>-258046.7</v>
      </c>
      <c r="I352" s="3"/>
      <c r="J352" s="3"/>
      <c r="K352" s="3"/>
      <c r="L352" s="3"/>
      <c r="M352" s="3"/>
      <c r="N352" s="3"/>
    </row>
    <row r="353" spans="1:14">
      <c r="A353" s="2" t="s">
        <v>708</v>
      </c>
      <c r="B353" s="2" t="s">
        <v>709</v>
      </c>
      <c r="C353" s="3">
        <f ca="1">IFERROR(OFFSET('apr 17'!$B$6,MATCH(A353,'apr 17'!$B$6:$B$1446,0)-1,4),0)</f>
        <v>-17460</v>
      </c>
      <c r="D353" s="3">
        <f ca="1">IFERROR(OFFSET('apr 17'!$B$6,MATCH(A353,'apr 17'!$B$6:$B$1446,0)-1,6),0)-IFERROR(OFFSET('apr 17'!$B$6,MATCH(A353,'apr 17'!$B$6:$B$1446,0)-1,7),0)</f>
        <v>0</v>
      </c>
      <c r="E353" s="3">
        <f ca="1">IFERROR(OFFSET('may 17'!$B$6,MATCH(A353,'may 17'!$B$6:$B$1446,0)-1,6),0)-IFERROR(OFFSET('may 17'!$B$6,MATCH(A353,'may 17'!$B$6:$B$1446,0)-1,7),0)</f>
        <v>25000</v>
      </c>
      <c r="F353" s="3">
        <f ca="1">IFERROR(OFFSET('jun 17'!$B$6,MATCH(A353,'jun 17'!$B$6:$B$1446,0)-1,6),0)-IFERROR(OFFSET('jun 17'!$B$6,MATCH(A353,'jun 17'!$B$6:$B$1446,0)-1,7),0)</f>
        <v>-25000</v>
      </c>
      <c r="G353" s="3">
        <f t="shared" ca="1" si="5"/>
        <v>-17460</v>
      </c>
      <c r="H353" s="3">
        <f ca="1">IFERROR(OFFSET('apr 16 To jun 16'!$B$6,MATCH(A353,'apr 16 To jun 16'!$B$6:$B$1446,0)-1,8),0)</f>
        <v>-14660</v>
      </c>
      <c r="I353" s="3"/>
      <c r="J353" s="3"/>
      <c r="K353" s="3"/>
      <c r="L353" s="3"/>
      <c r="M353" s="3"/>
      <c r="N353" s="3"/>
    </row>
    <row r="354" spans="1:14">
      <c r="A354" s="2" t="s">
        <v>710</v>
      </c>
      <c r="B354" s="2" t="s">
        <v>711</v>
      </c>
      <c r="C354" s="3">
        <f ca="1">IFERROR(OFFSET('apr 17'!$B$6,MATCH(A354,'apr 17'!$B$6:$B$1446,0)-1,4),0)</f>
        <v>-45718.92</v>
      </c>
      <c r="D354" s="3">
        <f ca="1">IFERROR(OFFSET('apr 17'!$B$6,MATCH(A354,'apr 17'!$B$6:$B$1446,0)-1,6),0)-IFERROR(OFFSET('apr 17'!$B$6,MATCH(A354,'apr 17'!$B$6:$B$1446,0)-1,7),0)</f>
        <v>0</v>
      </c>
      <c r="E354" s="3">
        <f ca="1">IFERROR(OFFSET('may 17'!$B$6,MATCH(A354,'may 17'!$B$6:$B$1446,0)-1,6),0)-IFERROR(OFFSET('may 17'!$B$6,MATCH(A354,'may 17'!$B$6:$B$1446,0)-1,7),0)</f>
        <v>0</v>
      </c>
      <c r="F354" s="3">
        <f ca="1">IFERROR(OFFSET('jun 17'!$B$6,MATCH(A354,'jun 17'!$B$6:$B$1446,0)-1,6),0)-IFERROR(OFFSET('jun 17'!$B$6,MATCH(A354,'jun 17'!$B$6:$B$1446,0)-1,7),0)</f>
        <v>0</v>
      </c>
      <c r="G354" s="3">
        <f t="shared" ca="1" si="5"/>
        <v>-45718.92</v>
      </c>
      <c r="H354" s="3">
        <f ca="1">IFERROR(OFFSET('apr 16 To jun 16'!$B$6,MATCH(A354,'apr 16 To jun 16'!$B$6:$B$1446,0)-1,8),0)</f>
        <v>1081.08</v>
      </c>
      <c r="I354" s="3"/>
      <c r="J354" s="3"/>
      <c r="K354" s="3"/>
      <c r="L354" s="3"/>
      <c r="M354" s="3"/>
      <c r="N354" s="3"/>
    </row>
    <row r="355" spans="1:14">
      <c r="A355" s="2" t="s">
        <v>712</v>
      </c>
      <c r="B355" s="2" t="s">
        <v>713</v>
      </c>
      <c r="C355" s="3">
        <f ca="1">IFERROR(OFFSET('apr 17'!$B$6,MATCH(A355,'apr 17'!$B$6:$B$1446,0)-1,4),0)</f>
        <v>0</v>
      </c>
      <c r="D355" s="3">
        <f ca="1">IFERROR(OFFSET('apr 17'!$B$6,MATCH(A355,'apr 17'!$B$6:$B$1446,0)-1,6),0)-IFERROR(OFFSET('apr 17'!$B$6,MATCH(A355,'apr 17'!$B$6:$B$1446,0)-1,7),0)</f>
        <v>0</v>
      </c>
      <c r="E355" s="3">
        <f ca="1">IFERROR(OFFSET('may 17'!$B$6,MATCH(A355,'may 17'!$B$6:$B$1446,0)-1,6),0)-IFERROR(OFFSET('may 17'!$B$6,MATCH(A355,'may 17'!$B$6:$B$1446,0)-1,7),0)</f>
        <v>0</v>
      </c>
      <c r="F355" s="3">
        <f ca="1">IFERROR(OFFSET('jun 17'!$B$6,MATCH(A355,'jun 17'!$B$6:$B$1446,0)-1,6),0)-IFERROR(OFFSET('jun 17'!$B$6,MATCH(A355,'jun 17'!$B$6:$B$1446,0)-1,7),0)</f>
        <v>0</v>
      </c>
      <c r="G355" s="3">
        <f t="shared" ca="1" si="5"/>
        <v>0</v>
      </c>
      <c r="H355" s="3">
        <f ca="1">IFERROR(OFFSET('apr 16 To jun 16'!$B$6,MATCH(A355,'apr 16 To jun 16'!$B$6:$B$1446,0)-1,8),0)</f>
        <v>0</v>
      </c>
      <c r="I355" s="3"/>
      <c r="J355" s="3"/>
      <c r="K355" s="3"/>
      <c r="L355" s="3"/>
      <c r="M355" s="3"/>
      <c r="N355" s="3"/>
    </row>
    <row r="356" spans="1:14">
      <c r="A356" s="2" t="s">
        <v>714</v>
      </c>
      <c r="B356" s="2" t="s">
        <v>715</v>
      </c>
      <c r="C356" s="3">
        <f ca="1">IFERROR(OFFSET('apr 17'!$B$6,MATCH(A356,'apr 17'!$B$6:$B$1446,0)-1,4),0)</f>
        <v>-11.6</v>
      </c>
      <c r="D356" s="3">
        <f ca="1">IFERROR(OFFSET('apr 17'!$B$6,MATCH(A356,'apr 17'!$B$6:$B$1446,0)-1,6),0)-IFERROR(OFFSET('apr 17'!$B$6,MATCH(A356,'apr 17'!$B$6:$B$1446,0)-1,7),0)</f>
        <v>-6.0300000000279397</v>
      </c>
      <c r="E356" s="3">
        <f ca="1">IFERROR(OFFSET('may 17'!$B$6,MATCH(A356,'may 17'!$B$6:$B$1446,0)-1,6),0)-IFERROR(OFFSET('may 17'!$B$6,MATCH(A356,'may 17'!$B$6:$B$1446,0)-1,7),0)</f>
        <v>0</v>
      </c>
      <c r="F356" s="3">
        <f ca="1">IFERROR(OFFSET('jun 17'!$B$6,MATCH(A356,'jun 17'!$B$6:$B$1446,0)-1,6),0)-IFERROR(OFFSET('jun 17'!$B$6,MATCH(A356,'jun 17'!$B$6:$B$1446,0)-1,7),0)</f>
        <v>0</v>
      </c>
      <c r="G356" s="3">
        <f t="shared" ca="1" si="5"/>
        <v>-17.630000000027941</v>
      </c>
      <c r="H356" s="3">
        <f ca="1">IFERROR(OFFSET('apr 16 To jun 16'!$B$6,MATCH(A356,'apr 16 To jun 16'!$B$6:$B$1446,0)-1,8),0)</f>
        <v>9.84</v>
      </c>
      <c r="I356" s="3"/>
      <c r="J356" s="3"/>
      <c r="K356" s="3"/>
      <c r="L356" s="3"/>
      <c r="M356" s="3"/>
      <c r="N356" s="3"/>
    </row>
    <row r="357" spans="1:14">
      <c r="A357" s="2" t="s">
        <v>716</v>
      </c>
      <c r="B357" s="2" t="s">
        <v>717</v>
      </c>
      <c r="C357" s="3">
        <f ca="1">IFERROR(OFFSET('apr 17'!$B$6,MATCH(A357,'apr 17'!$B$6:$B$1446,0)-1,4),0)</f>
        <v>-1019.3</v>
      </c>
      <c r="D357" s="3">
        <f ca="1">IFERROR(OFFSET('apr 17'!$B$6,MATCH(A357,'apr 17'!$B$6:$B$1446,0)-1,6),0)-IFERROR(OFFSET('apr 17'!$B$6,MATCH(A357,'apr 17'!$B$6:$B$1446,0)-1,7),0)</f>
        <v>0</v>
      </c>
      <c r="E357" s="3">
        <f ca="1">IFERROR(OFFSET('may 17'!$B$6,MATCH(A357,'may 17'!$B$6:$B$1446,0)-1,6),0)-IFERROR(OFFSET('may 17'!$B$6,MATCH(A357,'may 17'!$B$6:$B$1446,0)-1,7),0)</f>
        <v>0</v>
      </c>
      <c r="F357" s="3">
        <f ca="1">IFERROR(OFFSET('jun 17'!$B$6,MATCH(A357,'jun 17'!$B$6:$B$1446,0)-1,6),0)-IFERROR(OFFSET('jun 17'!$B$6,MATCH(A357,'jun 17'!$B$6:$B$1446,0)-1,7),0)</f>
        <v>-243234.04999999981</v>
      </c>
      <c r="G357" s="3">
        <f t="shared" ca="1" si="5"/>
        <v>-244253.3499999998</v>
      </c>
      <c r="H357" s="3">
        <f ca="1">IFERROR(OFFSET('apr 16 To jun 16'!$B$6,MATCH(A357,'apr 16 To jun 16'!$B$6:$B$1446,0)-1,8),0)</f>
        <v>107099.93</v>
      </c>
      <c r="I357" s="3"/>
      <c r="J357" s="3"/>
      <c r="K357" s="3"/>
      <c r="L357" s="3"/>
      <c r="M357" s="3"/>
      <c r="N357" s="3"/>
    </row>
    <row r="358" spans="1:14">
      <c r="A358" s="2" t="s">
        <v>718</v>
      </c>
      <c r="B358" s="2" t="s">
        <v>719</v>
      </c>
      <c r="C358" s="3">
        <f ca="1">IFERROR(OFFSET('apr 17'!$B$6,MATCH(A358,'apr 17'!$B$6:$B$1446,0)-1,4),0)</f>
        <v>0</v>
      </c>
      <c r="D358" s="3">
        <f ca="1">IFERROR(OFFSET('apr 17'!$B$6,MATCH(A358,'apr 17'!$B$6:$B$1446,0)-1,6),0)-IFERROR(OFFSET('apr 17'!$B$6,MATCH(A358,'apr 17'!$B$6:$B$1446,0)-1,7),0)</f>
        <v>0</v>
      </c>
      <c r="E358" s="3">
        <f ca="1">IFERROR(OFFSET('may 17'!$B$6,MATCH(A358,'may 17'!$B$6:$B$1446,0)-1,6),0)-IFERROR(OFFSET('may 17'!$B$6,MATCH(A358,'may 17'!$B$6:$B$1446,0)-1,7),0)</f>
        <v>0</v>
      </c>
      <c r="F358" s="3">
        <f ca="1">IFERROR(OFFSET('jun 17'!$B$6,MATCH(A358,'jun 17'!$B$6:$B$1446,0)-1,6),0)-IFERROR(OFFSET('jun 17'!$B$6,MATCH(A358,'jun 17'!$B$6:$B$1446,0)-1,7),0)</f>
        <v>0</v>
      </c>
      <c r="G358" s="3">
        <f t="shared" ca="1" si="5"/>
        <v>0</v>
      </c>
      <c r="H358" s="3">
        <f ca="1">IFERROR(OFFSET('apr 16 To jun 16'!$B$6,MATCH(A358,'apr 16 To jun 16'!$B$6:$B$1446,0)-1,8),0)</f>
        <v>0</v>
      </c>
      <c r="I358" s="3"/>
      <c r="J358" s="3"/>
      <c r="K358" s="3"/>
      <c r="L358" s="3"/>
      <c r="M358" s="3"/>
      <c r="N358" s="3"/>
    </row>
    <row r="359" spans="1:14">
      <c r="A359" s="2" t="s">
        <v>720</v>
      </c>
      <c r="B359" s="2" t="s">
        <v>721</v>
      </c>
      <c r="C359" s="3">
        <f ca="1">IFERROR(OFFSET('apr 17'!$B$6,MATCH(A359,'apr 17'!$B$6:$B$1446,0)-1,4),0)</f>
        <v>10310.19</v>
      </c>
      <c r="D359" s="3">
        <f ca="1">IFERROR(OFFSET('apr 17'!$B$6,MATCH(A359,'apr 17'!$B$6:$B$1446,0)-1,6),0)-IFERROR(OFFSET('apr 17'!$B$6,MATCH(A359,'apr 17'!$B$6:$B$1446,0)-1,7),0)</f>
        <v>-12.059999999997672</v>
      </c>
      <c r="E359" s="3">
        <f ca="1">IFERROR(OFFSET('may 17'!$B$6,MATCH(A359,'may 17'!$B$6:$B$1446,0)-1,6),0)-IFERROR(OFFSET('may 17'!$B$6,MATCH(A359,'may 17'!$B$6:$B$1446,0)-1,7),0)</f>
        <v>0</v>
      </c>
      <c r="F359" s="3">
        <f ca="1">IFERROR(OFFSET('jun 17'!$B$6,MATCH(A359,'jun 17'!$B$6:$B$1446,0)-1,6),0)-IFERROR(OFFSET('jun 17'!$B$6,MATCH(A359,'jun 17'!$B$6:$B$1446,0)-1,7),0)</f>
        <v>-27999.830000000016</v>
      </c>
      <c r="G359" s="3">
        <f t="shared" ca="1" si="5"/>
        <v>-17701.700000000012</v>
      </c>
      <c r="H359" s="3">
        <f ca="1">IFERROR(OFFSET('apr 16 To jun 16'!$B$6,MATCH(A359,'apr 16 To jun 16'!$B$6:$B$1446,0)-1,8),0)</f>
        <v>24332.28</v>
      </c>
      <c r="I359" s="3"/>
      <c r="J359" s="3"/>
      <c r="K359" s="3"/>
      <c r="L359" s="3"/>
      <c r="M359" s="3"/>
      <c r="N359" s="3"/>
    </row>
    <row r="360" spans="1:14">
      <c r="A360" s="2" t="s">
        <v>722</v>
      </c>
      <c r="B360" s="2" t="s">
        <v>723</v>
      </c>
      <c r="C360" s="3">
        <f ca="1">IFERROR(OFFSET('apr 17'!$B$6,MATCH(A360,'apr 17'!$B$6:$B$1446,0)-1,4),0)</f>
        <v>20878.96</v>
      </c>
      <c r="D360" s="3">
        <f ca="1">IFERROR(OFFSET('apr 17'!$B$6,MATCH(A360,'apr 17'!$B$6:$B$1446,0)-1,6),0)-IFERROR(OFFSET('apr 17'!$B$6,MATCH(A360,'apr 17'!$B$6:$B$1446,0)-1,7),0)</f>
        <v>-6.0300000000279397</v>
      </c>
      <c r="E360" s="3">
        <f ca="1">IFERROR(OFFSET('may 17'!$B$6,MATCH(A360,'may 17'!$B$6:$B$1446,0)-1,6),0)-IFERROR(OFFSET('may 17'!$B$6,MATCH(A360,'may 17'!$B$6:$B$1446,0)-1,7),0)</f>
        <v>0.66999999992549419</v>
      </c>
      <c r="F360" s="3">
        <f ca="1">IFERROR(OFFSET('jun 17'!$B$6,MATCH(A360,'jun 17'!$B$6:$B$1446,0)-1,6),0)-IFERROR(OFFSET('jun 17'!$B$6,MATCH(A360,'jun 17'!$B$6:$B$1446,0)-1,7),0)</f>
        <v>-84000.119999999879</v>
      </c>
      <c r="G360" s="3">
        <f t="shared" ca="1" si="5"/>
        <v>-63126.519999999982</v>
      </c>
      <c r="H360" s="3">
        <f ca="1">IFERROR(OFFSET('apr 16 To jun 16'!$B$6,MATCH(A360,'apr 16 To jun 16'!$B$6:$B$1446,0)-1,8),0)</f>
        <v>94394.35</v>
      </c>
      <c r="I360" s="3"/>
      <c r="J360" s="3"/>
      <c r="K360" s="3"/>
      <c r="L360" s="3"/>
      <c r="M360" s="3"/>
      <c r="N360" s="3"/>
    </row>
    <row r="361" spans="1:14">
      <c r="A361" s="2" t="s">
        <v>724</v>
      </c>
      <c r="B361" s="2" t="s">
        <v>725</v>
      </c>
      <c r="C361" s="3">
        <f ca="1">IFERROR(OFFSET('apr 17'!$B$6,MATCH(A361,'apr 17'!$B$6:$B$1446,0)-1,4),0)</f>
        <v>-14.88</v>
      </c>
      <c r="D361" s="3">
        <f ca="1">IFERROR(OFFSET('apr 17'!$B$6,MATCH(A361,'apr 17'!$B$6:$B$1446,0)-1,6),0)-IFERROR(OFFSET('apr 17'!$B$6,MATCH(A361,'apr 17'!$B$6:$B$1446,0)-1,7),0)</f>
        <v>-12.06</v>
      </c>
      <c r="E361" s="3">
        <f ca="1">IFERROR(OFFSET('may 17'!$B$6,MATCH(A361,'may 17'!$B$6:$B$1446,0)-1,6),0)-IFERROR(OFFSET('may 17'!$B$6,MATCH(A361,'may 17'!$B$6:$B$1446,0)-1,7),0)</f>
        <v>0</v>
      </c>
      <c r="F361" s="3">
        <f ca="1">IFERROR(OFFSET('jun 17'!$B$6,MATCH(A361,'jun 17'!$B$6:$B$1446,0)-1,6),0)-IFERROR(OFFSET('jun 17'!$B$6,MATCH(A361,'jun 17'!$B$6:$B$1446,0)-1,7),0)</f>
        <v>0</v>
      </c>
      <c r="G361" s="3">
        <f t="shared" ca="1" si="5"/>
        <v>-26.94</v>
      </c>
      <c r="H361" s="3">
        <f ca="1">IFERROR(OFFSET('apr 16 To jun 16'!$B$6,MATCH(A361,'apr 16 To jun 16'!$B$6:$B$1446,0)-1,8),0)</f>
        <v>7.21</v>
      </c>
      <c r="I361" s="3"/>
      <c r="J361" s="3"/>
      <c r="K361" s="3"/>
      <c r="L361" s="3"/>
      <c r="M361" s="3"/>
      <c r="N361" s="3"/>
    </row>
    <row r="362" spans="1:14">
      <c r="A362" s="2" t="s">
        <v>726</v>
      </c>
      <c r="B362" s="2" t="s">
        <v>727</v>
      </c>
      <c r="C362" s="3">
        <f ca="1">IFERROR(OFFSET('apr 17'!$B$6,MATCH(A362,'apr 17'!$B$6:$B$1446,0)-1,4),0)</f>
        <v>-88.53</v>
      </c>
      <c r="D362" s="3">
        <f ca="1">IFERROR(OFFSET('apr 17'!$B$6,MATCH(A362,'apr 17'!$B$6:$B$1446,0)-1,6),0)-IFERROR(OFFSET('apr 17'!$B$6,MATCH(A362,'apr 17'!$B$6:$B$1446,0)-1,7),0)</f>
        <v>-12.060000000055879</v>
      </c>
      <c r="E362" s="3">
        <f ca="1">IFERROR(OFFSET('may 17'!$B$6,MATCH(A362,'may 17'!$B$6:$B$1446,0)-1,6),0)-IFERROR(OFFSET('may 17'!$B$6,MATCH(A362,'may 17'!$B$6:$B$1446,0)-1,7),0)</f>
        <v>0</v>
      </c>
      <c r="F362" s="3">
        <f ca="1">IFERROR(OFFSET('jun 17'!$B$6,MATCH(A362,'jun 17'!$B$6:$B$1446,0)-1,6),0)-IFERROR(OFFSET('jun 17'!$B$6,MATCH(A362,'jun 17'!$B$6:$B$1446,0)-1,7),0)</f>
        <v>-10000.079999999958</v>
      </c>
      <c r="G362" s="3">
        <f t="shared" ca="1" si="5"/>
        <v>-10100.670000000015</v>
      </c>
      <c r="H362" s="3">
        <f ca="1">IFERROR(OFFSET('apr 16 To jun 16'!$B$6,MATCH(A362,'apr 16 To jun 16'!$B$6:$B$1446,0)-1,8),0)</f>
        <v>76932.22</v>
      </c>
      <c r="I362" s="3"/>
      <c r="J362" s="3"/>
      <c r="K362" s="3"/>
      <c r="L362" s="3"/>
      <c r="M362" s="3"/>
      <c r="N362" s="3"/>
    </row>
    <row r="363" spans="1:14">
      <c r="A363" s="2" t="s">
        <v>728</v>
      </c>
      <c r="B363" s="2" t="s">
        <v>729</v>
      </c>
      <c r="C363" s="3">
        <f ca="1">IFERROR(OFFSET('apr 17'!$B$6,MATCH(A363,'apr 17'!$B$6:$B$1446,0)-1,4),0)</f>
        <v>-90.87</v>
      </c>
      <c r="D363" s="3">
        <f ca="1">IFERROR(OFFSET('apr 17'!$B$6,MATCH(A363,'apr 17'!$B$6:$B$1446,0)-1,6),0)-IFERROR(OFFSET('apr 17'!$B$6,MATCH(A363,'apr 17'!$B$6:$B$1446,0)-1,7),0)</f>
        <v>-12.06</v>
      </c>
      <c r="E363" s="3">
        <f ca="1">IFERROR(OFFSET('may 17'!$B$6,MATCH(A363,'may 17'!$B$6:$B$1446,0)-1,6),0)-IFERROR(OFFSET('may 17'!$B$6,MATCH(A363,'may 17'!$B$6:$B$1446,0)-1,7),0)</f>
        <v>0</v>
      </c>
      <c r="F363" s="3">
        <f ca="1">IFERROR(OFFSET('jun 17'!$B$6,MATCH(A363,'jun 17'!$B$6:$B$1446,0)-1,6),0)-IFERROR(OFFSET('jun 17'!$B$6,MATCH(A363,'jun 17'!$B$6:$B$1446,0)-1,7),0)</f>
        <v>0</v>
      </c>
      <c r="G363" s="3">
        <f t="shared" ca="1" si="5"/>
        <v>-102.93</v>
      </c>
      <c r="H363" s="3">
        <f ca="1">IFERROR(OFFSET('apr 16 To jun 16'!$B$6,MATCH(A363,'apr 16 To jun 16'!$B$6:$B$1446,0)-1,8),0)</f>
        <v>-68.78</v>
      </c>
      <c r="I363" s="3"/>
      <c r="J363" s="3"/>
      <c r="K363" s="3"/>
      <c r="L363" s="3"/>
      <c r="M363" s="3"/>
      <c r="N363" s="3"/>
    </row>
    <row r="364" spans="1:14">
      <c r="A364" s="2" t="s">
        <v>730</v>
      </c>
      <c r="B364" s="2" t="s">
        <v>731</v>
      </c>
      <c r="C364" s="3">
        <f ca="1">IFERROR(OFFSET('apr 17'!$B$6,MATCH(A364,'apr 17'!$B$6:$B$1446,0)-1,4),0)</f>
        <v>-89.87</v>
      </c>
      <c r="D364" s="3">
        <f ca="1">IFERROR(OFFSET('apr 17'!$B$6,MATCH(A364,'apr 17'!$B$6:$B$1446,0)-1,6),0)-IFERROR(OFFSET('apr 17'!$B$6,MATCH(A364,'apr 17'!$B$6:$B$1446,0)-1,7),0)</f>
        <v>-12.06</v>
      </c>
      <c r="E364" s="3">
        <f ca="1">IFERROR(OFFSET('may 17'!$B$6,MATCH(A364,'may 17'!$B$6:$B$1446,0)-1,6),0)-IFERROR(OFFSET('may 17'!$B$6,MATCH(A364,'may 17'!$B$6:$B$1446,0)-1,7),0)</f>
        <v>0</v>
      </c>
      <c r="F364" s="3">
        <f ca="1">IFERROR(OFFSET('jun 17'!$B$6,MATCH(A364,'jun 17'!$B$6:$B$1446,0)-1,6),0)-IFERROR(OFFSET('jun 17'!$B$6,MATCH(A364,'jun 17'!$B$6:$B$1446,0)-1,7),0)</f>
        <v>0</v>
      </c>
      <c r="G364" s="3">
        <f t="shared" ca="1" si="5"/>
        <v>-101.93</v>
      </c>
      <c r="H364" s="3">
        <f ca="1">IFERROR(OFFSET('apr 16 To jun 16'!$B$6,MATCH(A364,'apr 16 To jun 16'!$B$6:$B$1446,0)-1,8),0)</f>
        <v>-67.78</v>
      </c>
      <c r="I364" s="3"/>
      <c r="J364" s="3"/>
      <c r="K364" s="3"/>
      <c r="L364" s="3"/>
      <c r="M364" s="3"/>
      <c r="N364" s="3"/>
    </row>
    <row r="365" spans="1:14">
      <c r="A365" s="2" t="s">
        <v>732</v>
      </c>
      <c r="B365" s="2" t="s">
        <v>733</v>
      </c>
      <c r="C365" s="3">
        <f ca="1">IFERROR(OFFSET('apr 17'!$B$6,MATCH(A365,'apr 17'!$B$6:$B$1446,0)-1,4),0)</f>
        <v>-89.63</v>
      </c>
      <c r="D365" s="3">
        <f ca="1">IFERROR(OFFSET('apr 17'!$B$6,MATCH(A365,'apr 17'!$B$6:$B$1446,0)-1,6),0)-IFERROR(OFFSET('apr 17'!$B$6,MATCH(A365,'apr 17'!$B$6:$B$1446,0)-1,7),0)</f>
        <v>-12.06</v>
      </c>
      <c r="E365" s="3">
        <f ca="1">IFERROR(OFFSET('may 17'!$B$6,MATCH(A365,'may 17'!$B$6:$B$1446,0)-1,6),0)-IFERROR(OFFSET('may 17'!$B$6,MATCH(A365,'may 17'!$B$6:$B$1446,0)-1,7),0)</f>
        <v>0</v>
      </c>
      <c r="F365" s="3">
        <f ca="1">IFERROR(OFFSET('jun 17'!$B$6,MATCH(A365,'jun 17'!$B$6:$B$1446,0)-1,6),0)-IFERROR(OFFSET('jun 17'!$B$6,MATCH(A365,'jun 17'!$B$6:$B$1446,0)-1,7),0)</f>
        <v>0</v>
      </c>
      <c r="G365" s="3">
        <f t="shared" ca="1" si="5"/>
        <v>-101.69</v>
      </c>
      <c r="H365" s="3">
        <f ca="1">IFERROR(OFFSET('apr 16 To jun 16'!$B$6,MATCH(A365,'apr 16 To jun 16'!$B$6:$B$1446,0)-1,8),0)</f>
        <v>-67.540000000000006</v>
      </c>
      <c r="I365" s="3"/>
      <c r="J365" s="3"/>
      <c r="K365" s="3"/>
      <c r="L365" s="3"/>
      <c r="M365" s="3"/>
      <c r="N365" s="3"/>
    </row>
    <row r="366" spans="1:14">
      <c r="A366" s="2" t="s">
        <v>734</v>
      </c>
      <c r="B366" s="2" t="s">
        <v>735</v>
      </c>
      <c r="C366" s="3">
        <f ca="1">IFERROR(OFFSET('apr 17'!$B$6,MATCH(A366,'apr 17'!$B$6:$B$1446,0)-1,4),0)</f>
        <v>-1588.41</v>
      </c>
      <c r="D366" s="3">
        <f ca="1">IFERROR(OFFSET('apr 17'!$B$6,MATCH(A366,'apr 17'!$B$6:$B$1446,0)-1,6),0)-IFERROR(OFFSET('apr 17'!$B$6,MATCH(A366,'apr 17'!$B$6:$B$1446,0)-1,7),0)</f>
        <v>-12.059999999997672</v>
      </c>
      <c r="E366" s="3">
        <f ca="1">IFERROR(OFFSET('may 17'!$B$6,MATCH(A366,'may 17'!$B$6:$B$1446,0)-1,6),0)-IFERROR(OFFSET('may 17'!$B$6,MATCH(A366,'may 17'!$B$6:$B$1446,0)-1,7),0)</f>
        <v>0</v>
      </c>
      <c r="F366" s="3">
        <f ca="1">IFERROR(OFFSET('jun 17'!$B$6,MATCH(A366,'jun 17'!$B$6:$B$1446,0)-1,6),0)-IFERROR(OFFSET('jun 17'!$B$6,MATCH(A366,'jun 17'!$B$6:$B$1446,0)-1,7),0)</f>
        <v>-4500.2599999999948</v>
      </c>
      <c r="G366" s="3">
        <f t="shared" ca="1" si="5"/>
        <v>-6100.7299999999923</v>
      </c>
      <c r="H366" s="3">
        <f ca="1">IFERROR(OFFSET('apr 16 To jun 16'!$B$6,MATCH(A366,'apr 16 To jun 16'!$B$6:$B$1446,0)-1,8),0)</f>
        <v>1057.27</v>
      </c>
      <c r="I366" s="3"/>
      <c r="J366" s="3"/>
      <c r="K366" s="3"/>
      <c r="L366" s="3"/>
      <c r="M366" s="3"/>
      <c r="N366" s="3"/>
    </row>
    <row r="367" spans="1:14">
      <c r="A367" s="2" t="s">
        <v>736</v>
      </c>
      <c r="B367" s="2" t="s">
        <v>737</v>
      </c>
      <c r="C367" s="3">
        <f ca="1">IFERROR(OFFSET('apr 17'!$B$6,MATCH(A367,'apr 17'!$B$6:$B$1446,0)-1,4),0)</f>
        <v>-34088.99</v>
      </c>
      <c r="D367" s="3">
        <f ca="1">IFERROR(OFFSET('apr 17'!$B$6,MATCH(A367,'apr 17'!$B$6:$B$1446,0)-1,6),0)-IFERROR(OFFSET('apr 17'!$B$6,MATCH(A367,'apr 17'!$B$6:$B$1446,0)-1,7),0)</f>
        <v>-12.059999999939464</v>
      </c>
      <c r="E367" s="3">
        <f ca="1">IFERROR(OFFSET('may 17'!$B$6,MATCH(A367,'may 17'!$B$6:$B$1446,0)-1,6),0)-IFERROR(OFFSET('may 17'!$B$6,MATCH(A367,'may 17'!$B$6:$B$1446,0)-1,7),0)</f>
        <v>0</v>
      </c>
      <c r="F367" s="3">
        <f ca="1">IFERROR(OFFSET('jun 17'!$B$6,MATCH(A367,'jun 17'!$B$6:$B$1446,0)-1,6),0)-IFERROR(OFFSET('jun 17'!$B$6,MATCH(A367,'jun 17'!$B$6:$B$1446,0)-1,7),0)</f>
        <v>-88000.279999999795</v>
      </c>
      <c r="G367" s="3">
        <f t="shared" ca="1" si="5"/>
        <v>-122101.32999999973</v>
      </c>
      <c r="H367" s="3">
        <f ca="1">IFERROR(OFFSET('apr 16 To jun 16'!$B$6,MATCH(A367,'apr 16 To jun 16'!$B$6:$B$1446,0)-1,8),0)</f>
        <v>42931.76</v>
      </c>
      <c r="I367" s="3"/>
      <c r="J367" s="3"/>
      <c r="K367" s="3"/>
      <c r="L367" s="3"/>
      <c r="M367" s="3"/>
      <c r="N367" s="3"/>
    </row>
    <row r="368" spans="1:14">
      <c r="A368" s="2" t="s">
        <v>738</v>
      </c>
      <c r="B368" s="2" t="s">
        <v>739</v>
      </c>
      <c r="C368" s="3">
        <f ca="1">IFERROR(OFFSET('apr 17'!$B$6,MATCH(A368,'apr 17'!$B$6:$B$1446,0)-1,4),0)</f>
        <v>-8.09</v>
      </c>
      <c r="D368" s="3">
        <f ca="1">IFERROR(OFFSET('apr 17'!$B$6,MATCH(A368,'apr 17'!$B$6:$B$1446,0)-1,6),0)-IFERROR(OFFSET('apr 17'!$B$6,MATCH(A368,'apr 17'!$B$6:$B$1446,0)-1,7),0)</f>
        <v>-12.06</v>
      </c>
      <c r="E368" s="3">
        <f ca="1">IFERROR(OFFSET('may 17'!$B$6,MATCH(A368,'may 17'!$B$6:$B$1446,0)-1,6),0)-IFERROR(OFFSET('may 17'!$B$6,MATCH(A368,'may 17'!$B$6:$B$1446,0)-1,7),0)</f>
        <v>0</v>
      </c>
      <c r="F368" s="3">
        <f ca="1">IFERROR(OFFSET('jun 17'!$B$6,MATCH(A368,'jun 17'!$B$6:$B$1446,0)-1,6),0)-IFERROR(OFFSET('jun 17'!$B$6,MATCH(A368,'jun 17'!$B$6:$B$1446,0)-1,7),0)</f>
        <v>0</v>
      </c>
      <c r="G368" s="3">
        <f t="shared" ca="1" si="5"/>
        <v>-20.149999999999999</v>
      </c>
      <c r="H368" s="3">
        <f ca="1">IFERROR(OFFSET('apr 16 To jun 16'!$B$6,MATCH(A368,'apr 16 To jun 16'!$B$6:$B$1446,0)-1,8),0)</f>
        <v>14</v>
      </c>
      <c r="I368" s="3"/>
      <c r="J368" s="3"/>
      <c r="K368" s="3"/>
      <c r="L368" s="3"/>
      <c r="M368" s="3"/>
      <c r="N368" s="3"/>
    </row>
    <row r="369" spans="1:14">
      <c r="A369" s="2" t="s">
        <v>740</v>
      </c>
      <c r="B369" s="2" t="s">
        <v>741</v>
      </c>
      <c r="C369" s="3">
        <f ca="1">IFERROR(OFFSET('apr 17'!$B$6,MATCH(A369,'apr 17'!$B$6:$B$1446,0)-1,4),0)</f>
        <v>-85.69</v>
      </c>
      <c r="D369" s="3">
        <f ca="1">IFERROR(OFFSET('apr 17'!$B$6,MATCH(A369,'apr 17'!$B$6:$B$1446,0)-1,6),0)-IFERROR(OFFSET('apr 17'!$B$6,MATCH(A369,'apr 17'!$B$6:$B$1446,0)-1,7),0)</f>
        <v>1936.43</v>
      </c>
      <c r="E369" s="3">
        <f ca="1">IFERROR(OFFSET('may 17'!$B$6,MATCH(A369,'may 17'!$B$6:$B$1446,0)-1,6),0)-IFERROR(OFFSET('may 17'!$B$6,MATCH(A369,'may 17'!$B$6:$B$1446,0)-1,7),0)</f>
        <v>0</v>
      </c>
      <c r="F369" s="3">
        <f ca="1">IFERROR(OFFSET('jun 17'!$B$6,MATCH(A369,'jun 17'!$B$6:$B$1446,0)-1,6),0)-IFERROR(OFFSET('jun 17'!$B$6,MATCH(A369,'jun 17'!$B$6:$B$1446,0)-1,7),0)</f>
        <v>0</v>
      </c>
      <c r="G369" s="3">
        <f t="shared" ca="1" si="5"/>
        <v>1850.74</v>
      </c>
      <c r="H369" s="3">
        <f ca="1">IFERROR(OFFSET('apr 16 To jun 16'!$B$6,MATCH(A369,'apr 16 To jun 16'!$B$6:$B$1446,0)-1,8),0)</f>
        <v>-67.59</v>
      </c>
      <c r="I369" s="3"/>
      <c r="J369" s="3"/>
      <c r="K369" s="3"/>
      <c r="L369" s="3"/>
      <c r="M369" s="3"/>
      <c r="N369" s="3"/>
    </row>
    <row r="370" spans="1:14">
      <c r="A370" s="2" t="s">
        <v>742</v>
      </c>
      <c r="B370" s="2" t="s">
        <v>743</v>
      </c>
      <c r="C370" s="3">
        <f ca="1">IFERROR(OFFSET('apr 17'!$B$6,MATCH(A370,'apr 17'!$B$6:$B$1446,0)-1,4),0)</f>
        <v>-11.19</v>
      </c>
      <c r="D370" s="3">
        <f ca="1">IFERROR(OFFSET('apr 17'!$B$6,MATCH(A370,'apr 17'!$B$6:$B$1446,0)-1,6),0)-IFERROR(OFFSET('apr 17'!$B$6,MATCH(A370,'apr 17'!$B$6:$B$1446,0)-1,7),0)</f>
        <v>-12.060000000012224</v>
      </c>
      <c r="E370" s="3">
        <f ca="1">IFERROR(OFFSET('may 17'!$B$6,MATCH(A370,'may 17'!$B$6:$B$1446,0)-1,6),0)-IFERROR(OFFSET('may 17'!$B$6,MATCH(A370,'may 17'!$B$6:$B$1446,0)-1,7),0)</f>
        <v>0</v>
      </c>
      <c r="F370" s="3">
        <f ca="1">IFERROR(OFFSET('jun 17'!$B$6,MATCH(A370,'jun 17'!$B$6:$B$1446,0)-1,6),0)-IFERROR(OFFSET('jun 17'!$B$6,MATCH(A370,'jun 17'!$B$6:$B$1446,0)-1,7),0)</f>
        <v>0</v>
      </c>
      <c r="G370" s="3">
        <f t="shared" ca="1" si="5"/>
        <v>-23.250000000012221</v>
      </c>
      <c r="H370" s="3">
        <f ca="1">IFERROR(OFFSET('apr 16 To jun 16'!$B$6,MATCH(A370,'apr 16 To jun 16'!$B$6:$B$1446,0)-1,8),0)</f>
        <v>10.9</v>
      </c>
      <c r="I370" s="3"/>
      <c r="J370" s="3"/>
      <c r="K370" s="3"/>
      <c r="L370" s="3"/>
      <c r="M370" s="3"/>
      <c r="N370" s="3"/>
    </row>
    <row r="371" spans="1:14">
      <c r="A371" s="2" t="s">
        <v>744</v>
      </c>
      <c r="B371" s="2" t="s">
        <v>745</v>
      </c>
      <c r="C371" s="3">
        <f ca="1">IFERROR(OFFSET('apr 17'!$B$6,MATCH(A371,'apr 17'!$B$6:$B$1446,0)-1,4),0)</f>
        <v>0</v>
      </c>
      <c r="D371" s="3">
        <f ca="1">IFERROR(OFFSET('apr 17'!$B$6,MATCH(A371,'apr 17'!$B$6:$B$1446,0)-1,6),0)-IFERROR(OFFSET('apr 17'!$B$6,MATCH(A371,'apr 17'!$B$6:$B$1446,0)-1,7),0)</f>
        <v>0</v>
      </c>
      <c r="E371" s="3">
        <f ca="1">IFERROR(OFFSET('may 17'!$B$6,MATCH(A371,'may 17'!$B$6:$B$1446,0)-1,6),0)-IFERROR(OFFSET('may 17'!$B$6,MATCH(A371,'may 17'!$B$6:$B$1446,0)-1,7),0)</f>
        <v>0</v>
      </c>
      <c r="F371" s="3">
        <f ca="1">IFERROR(OFFSET('jun 17'!$B$6,MATCH(A371,'jun 17'!$B$6:$B$1446,0)-1,6),0)-IFERROR(OFFSET('jun 17'!$B$6,MATCH(A371,'jun 17'!$B$6:$B$1446,0)-1,7),0)</f>
        <v>0</v>
      </c>
      <c r="G371" s="3">
        <f t="shared" ca="1" si="5"/>
        <v>0</v>
      </c>
      <c r="H371" s="3">
        <f ca="1">IFERROR(OFFSET('apr 16 To jun 16'!$B$6,MATCH(A371,'apr 16 To jun 16'!$B$6:$B$1446,0)-1,8),0)</f>
        <v>0</v>
      </c>
      <c r="I371" s="3"/>
      <c r="J371" s="3"/>
      <c r="K371" s="3"/>
      <c r="L371" s="3"/>
      <c r="M371" s="3"/>
      <c r="N371" s="3"/>
    </row>
    <row r="372" spans="1:14">
      <c r="A372" s="2" t="s">
        <v>746</v>
      </c>
      <c r="B372" s="2" t="s">
        <v>747</v>
      </c>
      <c r="C372" s="3">
        <f ca="1">IFERROR(OFFSET('apr 17'!$B$6,MATCH(A372,'apr 17'!$B$6:$B$1446,0)-1,4),0)</f>
        <v>-7.64</v>
      </c>
      <c r="D372" s="3">
        <f ca="1">IFERROR(OFFSET('apr 17'!$B$6,MATCH(A372,'apr 17'!$B$6:$B$1446,0)-1,6),0)-IFERROR(OFFSET('apr 17'!$B$6,MATCH(A372,'apr 17'!$B$6:$B$1446,0)-1,7),0)</f>
        <v>-12.060000000055879</v>
      </c>
      <c r="E372" s="3">
        <f ca="1">IFERROR(OFFSET('may 17'!$B$6,MATCH(A372,'may 17'!$B$6:$B$1446,0)-1,6),0)-IFERROR(OFFSET('may 17'!$B$6,MATCH(A372,'may 17'!$B$6:$B$1446,0)-1,7),0)</f>
        <v>0</v>
      </c>
      <c r="F372" s="3">
        <f ca="1">IFERROR(OFFSET('jun 17'!$B$6,MATCH(A372,'jun 17'!$B$6:$B$1446,0)-1,6),0)-IFERROR(OFFSET('jun 17'!$B$6,MATCH(A372,'jun 17'!$B$6:$B$1446,0)-1,7),0)</f>
        <v>0</v>
      </c>
      <c r="G372" s="3">
        <f t="shared" ca="1" si="5"/>
        <v>-19.70000000005588</v>
      </c>
      <c r="H372" s="3">
        <f ca="1">IFERROR(OFFSET('apr 16 To jun 16'!$B$6,MATCH(A372,'apr 16 To jun 16'!$B$6:$B$1446,0)-1,8),0)</f>
        <v>13.11</v>
      </c>
      <c r="I372" s="3"/>
      <c r="J372" s="3"/>
      <c r="K372" s="3"/>
      <c r="L372" s="3"/>
      <c r="M372" s="3"/>
      <c r="N372" s="3"/>
    </row>
    <row r="373" spans="1:14">
      <c r="A373" s="2" t="s">
        <v>748</v>
      </c>
      <c r="B373" s="2" t="s">
        <v>749</v>
      </c>
      <c r="C373" s="3">
        <f ca="1">IFERROR(OFFSET('apr 17'!$B$6,MATCH(A373,'apr 17'!$B$6:$B$1446,0)-1,4),0)</f>
        <v>-31290.86</v>
      </c>
      <c r="D373" s="3">
        <f ca="1">IFERROR(OFFSET('apr 17'!$B$6,MATCH(A373,'apr 17'!$B$6:$B$1446,0)-1,6),0)-IFERROR(OFFSET('apr 17'!$B$6,MATCH(A373,'apr 17'!$B$6:$B$1446,0)-1,7),0)</f>
        <v>-12.06000000000131</v>
      </c>
      <c r="E373" s="3">
        <f ca="1">IFERROR(OFFSET('may 17'!$B$6,MATCH(A373,'may 17'!$B$6:$B$1446,0)-1,6),0)-IFERROR(OFFSET('may 17'!$B$6,MATCH(A373,'may 17'!$B$6:$B$1446,0)-1,7),0)</f>
        <v>0</v>
      </c>
      <c r="F373" s="3">
        <f ca="1">IFERROR(OFFSET('jun 17'!$B$6,MATCH(A373,'jun 17'!$B$6:$B$1446,0)-1,6),0)-IFERROR(OFFSET('jun 17'!$B$6,MATCH(A373,'jun 17'!$B$6:$B$1446,0)-1,7),0)</f>
        <v>0</v>
      </c>
      <c r="G373" s="3">
        <f t="shared" ca="1" si="5"/>
        <v>-31302.920000000002</v>
      </c>
      <c r="H373" s="3">
        <f ca="1">IFERROR(OFFSET('apr 16 To jun 16'!$B$6,MATCH(A373,'apr 16 To jun 16'!$B$6:$B$1446,0)-1,8),0)</f>
        <v>14132.25</v>
      </c>
      <c r="I373" s="3"/>
      <c r="J373" s="3"/>
      <c r="K373" s="3"/>
      <c r="L373" s="3"/>
      <c r="M373" s="3"/>
      <c r="N373" s="3"/>
    </row>
    <row r="374" spans="1:14">
      <c r="A374" s="2" t="s">
        <v>750</v>
      </c>
      <c r="B374" s="2" t="s">
        <v>751</v>
      </c>
      <c r="C374" s="3">
        <f ca="1">IFERROR(OFFSET('apr 17'!$B$6,MATCH(A374,'apr 17'!$B$6:$B$1446,0)-1,4),0)</f>
        <v>-89.69</v>
      </c>
      <c r="D374" s="3">
        <f ca="1">IFERROR(OFFSET('apr 17'!$B$6,MATCH(A374,'apr 17'!$B$6:$B$1446,0)-1,6),0)-IFERROR(OFFSET('apr 17'!$B$6,MATCH(A374,'apr 17'!$B$6:$B$1446,0)-1,7),0)</f>
        <v>-12.06</v>
      </c>
      <c r="E374" s="3">
        <f ca="1">IFERROR(OFFSET('may 17'!$B$6,MATCH(A374,'may 17'!$B$6:$B$1446,0)-1,6),0)-IFERROR(OFFSET('may 17'!$B$6,MATCH(A374,'may 17'!$B$6:$B$1446,0)-1,7),0)</f>
        <v>0</v>
      </c>
      <c r="F374" s="3">
        <f ca="1">IFERROR(OFFSET('jun 17'!$B$6,MATCH(A374,'jun 17'!$B$6:$B$1446,0)-1,6),0)-IFERROR(OFFSET('jun 17'!$B$6,MATCH(A374,'jun 17'!$B$6:$B$1446,0)-1,7),0)</f>
        <v>0</v>
      </c>
      <c r="G374" s="3">
        <f t="shared" ca="1" si="5"/>
        <v>-101.75</v>
      </c>
      <c r="H374" s="3">
        <f ca="1">IFERROR(OFFSET('apr 16 To jun 16'!$B$6,MATCH(A374,'apr 16 To jun 16'!$B$6:$B$1446,0)-1,8),0)</f>
        <v>-67.599999999999994</v>
      </c>
      <c r="I374" s="3"/>
      <c r="J374" s="3"/>
      <c r="K374" s="3"/>
      <c r="L374" s="3"/>
      <c r="M374" s="3"/>
      <c r="N374" s="3"/>
    </row>
    <row r="375" spans="1:14">
      <c r="A375" s="2" t="s">
        <v>752</v>
      </c>
      <c r="B375" s="2" t="s">
        <v>753</v>
      </c>
      <c r="C375" s="3">
        <f ca="1">IFERROR(OFFSET('apr 17'!$B$6,MATCH(A375,'apr 17'!$B$6:$B$1446,0)-1,4),0)</f>
        <v>-10.82</v>
      </c>
      <c r="D375" s="3">
        <f ca="1">IFERROR(OFFSET('apr 17'!$B$6,MATCH(A375,'apr 17'!$B$6:$B$1446,0)-1,6),0)-IFERROR(OFFSET('apr 17'!$B$6,MATCH(A375,'apr 17'!$B$6:$B$1446,0)-1,7),0)</f>
        <v>-6.03</v>
      </c>
      <c r="E375" s="3">
        <f ca="1">IFERROR(OFFSET('may 17'!$B$6,MATCH(A375,'may 17'!$B$6:$B$1446,0)-1,6),0)-IFERROR(OFFSET('may 17'!$B$6,MATCH(A375,'may 17'!$B$6:$B$1446,0)-1,7),0)</f>
        <v>0</v>
      </c>
      <c r="F375" s="3">
        <f ca="1">IFERROR(OFFSET('jun 17'!$B$6,MATCH(A375,'jun 17'!$B$6:$B$1446,0)-1,6),0)-IFERROR(OFFSET('jun 17'!$B$6,MATCH(A375,'jun 17'!$B$6:$B$1446,0)-1,7),0)</f>
        <v>0</v>
      </c>
      <c r="G375" s="3">
        <f t="shared" ca="1" si="5"/>
        <v>-16.850000000000001</v>
      </c>
      <c r="H375" s="3">
        <f ca="1">IFERROR(OFFSET('apr 16 To jun 16'!$B$6,MATCH(A375,'apr 16 To jun 16'!$B$6:$B$1446,0)-1,8),0)</f>
        <v>11.27</v>
      </c>
      <c r="I375" s="3"/>
      <c r="J375" s="3"/>
      <c r="K375" s="3"/>
      <c r="L375" s="3"/>
      <c r="M375" s="3"/>
      <c r="N375" s="3"/>
    </row>
    <row r="376" spans="1:14">
      <c r="A376" s="2" t="s">
        <v>754</v>
      </c>
      <c r="B376" s="2" t="s">
        <v>755</v>
      </c>
      <c r="C376" s="3">
        <f ca="1">IFERROR(OFFSET('apr 17'!$B$6,MATCH(A376,'apr 17'!$B$6:$B$1446,0)-1,4),0)</f>
        <v>-90.57</v>
      </c>
      <c r="D376" s="3">
        <f ca="1">IFERROR(OFFSET('apr 17'!$B$6,MATCH(A376,'apr 17'!$B$6:$B$1446,0)-1,6),0)-IFERROR(OFFSET('apr 17'!$B$6,MATCH(A376,'apr 17'!$B$6:$B$1446,0)-1,7),0)</f>
        <v>-12.06</v>
      </c>
      <c r="E376" s="3">
        <f ca="1">IFERROR(OFFSET('may 17'!$B$6,MATCH(A376,'may 17'!$B$6:$B$1446,0)-1,6),0)-IFERROR(OFFSET('may 17'!$B$6,MATCH(A376,'may 17'!$B$6:$B$1446,0)-1,7),0)</f>
        <v>0</v>
      </c>
      <c r="F376" s="3">
        <f ca="1">IFERROR(OFFSET('jun 17'!$B$6,MATCH(A376,'jun 17'!$B$6:$B$1446,0)-1,6),0)-IFERROR(OFFSET('jun 17'!$B$6,MATCH(A376,'jun 17'!$B$6:$B$1446,0)-1,7),0)</f>
        <v>0</v>
      </c>
      <c r="G376" s="3">
        <f t="shared" ca="1" si="5"/>
        <v>-102.63</v>
      </c>
      <c r="H376" s="3">
        <f ca="1">IFERROR(OFFSET('apr 16 To jun 16'!$B$6,MATCH(A376,'apr 16 To jun 16'!$B$6:$B$1446,0)-1,8),0)</f>
        <v>-68.48</v>
      </c>
      <c r="I376" s="3"/>
      <c r="J376" s="3"/>
      <c r="K376" s="3"/>
      <c r="L376" s="3"/>
      <c r="M376" s="3"/>
      <c r="N376" s="3"/>
    </row>
    <row r="377" spans="1:14">
      <c r="A377" s="2" t="s">
        <v>756</v>
      </c>
      <c r="B377" s="2" t="s">
        <v>757</v>
      </c>
      <c r="C377" s="3">
        <f ca="1">IFERROR(OFFSET('apr 17'!$B$6,MATCH(A377,'apr 17'!$B$6:$B$1446,0)-1,4),0)</f>
        <v>0</v>
      </c>
      <c r="D377" s="3">
        <f ca="1">IFERROR(OFFSET('apr 17'!$B$6,MATCH(A377,'apr 17'!$B$6:$B$1446,0)-1,6),0)-IFERROR(OFFSET('apr 17'!$B$6,MATCH(A377,'apr 17'!$B$6:$B$1446,0)-1,7),0)</f>
        <v>0</v>
      </c>
      <c r="E377" s="3">
        <f ca="1">IFERROR(OFFSET('may 17'!$B$6,MATCH(A377,'may 17'!$B$6:$B$1446,0)-1,6),0)-IFERROR(OFFSET('may 17'!$B$6,MATCH(A377,'may 17'!$B$6:$B$1446,0)-1,7),0)</f>
        <v>0</v>
      </c>
      <c r="F377" s="3">
        <f ca="1">IFERROR(OFFSET('jun 17'!$B$6,MATCH(A377,'jun 17'!$B$6:$B$1446,0)-1,6),0)-IFERROR(OFFSET('jun 17'!$B$6,MATCH(A377,'jun 17'!$B$6:$B$1446,0)-1,7),0)</f>
        <v>0</v>
      </c>
      <c r="G377" s="3">
        <f t="shared" ca="1" si="5"/>
        <v>0</v>
      </c>
      <c r="H377" s="3">
        <f ca="1">IFERROR(OFFSET('apr 16 To jun 16'!$B$6,MATCH(A377,'apr 16 To jun 16'!$B$6:$B$1446,0)-1,8),0)</f>
        <v>0</v>
      </c>
      <c r="I377" s="3"/>
      <c r="J377" s="3"/>
      <c r="K377" s="3"/>
      <c r="L377" s="3"/>
      <c r="M377" s="3"/>
      <c r="N377" s="3"/>
    </row>
    <row r="378" spans="1:14">
      <c r="A378" s="2" t="s">
        <v>758</v>
      </c>
      <c r="B378" s="2" t="s">
        <v>757</v>
      </c>
      <c r="C378" s="3">
        <f ca="1">IFERROR(OFFSET('apr 17'!$B$6,MATCH(A378,'apr 17'!$B$6:$B$1446,0)-1,4),0)</f>
        <v>-459.27</v>
      </c>
      <c r="D378" s="3">
        <f ca="1">IFERROR(OFFSET('apr 17'!$B$6,MATCH(A378,'apr 17'!$B$6:$B$1446,0)-1,6),0)-IFERROR(OFFSET('apr 17'!$B$6,MATCH(A378,'apr 17'!$B$6:$B$1446,0)-1,7),0)</f>
        <v>0</v>
      </c>
      <c r="E378" s="3">
        <f ca="1">IFERROR(OFFSET('may 17'!$B$6,MATCH(A378,'may 17'!$B$6:$B$1446,0)-1,6),0)-IFERROR(OFFSET('may 17'!$B$6,MATCH(A378,'may 17'!$B$6:$B$1446,0)-1,7),0)</f>
        <v>0</v>
      </c>
      <c r="F378" s="3">
        <f ca="1">IFERROR(OFFSET('jun 17'!$B$6,MATCH(A378,'jun 17'!$B$6:$B$1446,0)-1,6),0)-IFERROR(OFFSET('jun 17'!$B$6,MATCH(A378,'jun 17'!$B$6:$B$1446,0)-1,7),0)</f>
        <v>0</v>
      </c>
      <c r="G378" s="3">
        <f t="shared" ca="1" si="5"/>
        <v>-459.27</v>
      </c>
      <c r="H378" s="3">
        <f ca="1">IFERROR(OFFSET('apr 16 To jun 16'!$B$6,MATCH(A378,'apr 16 To jun 16'!$B$6:$B$1446,0)-1,8),0)</f>
        <v>-459.27</v>
      </c>
      <c r="I378" s="3"/>
      <c r="J378" s="3"/>
      <c r="K378" s="3"/>
      <c r="L378" s="3"/>
      <c r="M378" s="3"/>
      <c r="N378" s="3"/>
    </row>
    <row r="379" spans="1:14">
      <c r="A379" s="2" t="s">
        <v>759</v>
      </c>
      <c r="B379" s="2" t="s">
        <v>760</v>
      </c>
      <c r="C379" s="3">
        <f ca="1">IFERROR(OFFSET('apr 17'!$B$6,MATCH(A379,'apr 17'!$B$6:$B$1446,0)-1,4),0)</f>
        <v>0</v>
      </c>
      <c r="D379" s="3">
        <f ca="1">IFERROR(OFFSET('apr 17'!$B$6,MATCH(A379,'apr 17'!$B$6:$B$1446,0)-1,6),0)-IFERROR(OFFSET('apr 17'!$B$6,MATCH(A379,'apr 17'!$B$6:$B$1446,0)-1,7),0)</f>
        <v>0</v>
      </c>
      <c r="E379" s="3">
        <f ca="1">IFERROR(OFFSET('may 17'!$B$6,MATCH(A379,'may 17'!$B$6:$B$1446,0)-1,6),0)-IFERROR(OFFSET('may 17'!$B$6,MATCH(A379,'may 17'!$B$6:$B$1446,0)-1,7),0)</f>
        <v>0</v>
      </c>
      <c r="F379" s="3">
        <f ca="1">IFERROR(OFFSET('jun 17'!$B$6,MATCH(A379,'jun 17'!$B$6:$B$1446,0)-1,6),0)-IFERROR(OFFSET('jun 17'!$B$6,MATCH(A379,'jun 17'!$B$6:$B$1446,0)-1,7),0)</f>
        <v>0</v>
      </c>
      <c r="G379" s="3">
        <f t="shared" ca="1" si="5"/>
        <v>0</v>
      </c>
      <c r="H379" s="3">
        <f ca="1">IFERROR(OFFSET('apr 16 To jun 16'!$B$6,MATCH(A379,'apr 16 To jun 16'!$B$6:$B$1446,0)-1,8),0)</f>
        <v>0</v>
      </c>
      <c r="I379" s="3"/>
      <c r="J379" s="3"/>
      <c r="K379" s="3"/>
      <c r="L379" s="3"/>
      <c r="M379" s="3"/>
      <c r="N379" s="3"/>
    </row>
    <row r="380" spans="1:14">
      <c r="A380" s="2" t="s">
        <v>761</v>
      </c>
      <c r="B380" s="2" t="s">
        <v>762</v>
      </c>
      <c r="C380" s="3">
        <f ca="1">IFERROR(OFFSET('apr 17'!$B$6,MATCH(A380,'apr 17'!$B$6:$B$1446,0)-1,4),0)</f>
        <v>0</v>
      </c>
      <c r="D380" s="3">
        <f ca="1">IFERROR(OFFSET('apr 17'!$B$6,MATCH(A380,'apr 17'!$B$6:$B$1446,0)-1,6),0)-IFERROR(OFFSET('apr 17'!$B$6,MATCH(A380,'apr 17'!$B$6:$B$1446,0)-1,7),0)</f>
        <v>0</v>
      </c>
      <c r="E380" s="3">
        <f ca="1">IFERROR(OFFSET('may 17'!$B$6,MATCH(A380,'may 17'!$B$6:$B$1446,0)-1,6),0)-IFERROR(OFFSET('may 17'!$B$6,MATCH(A380,'may 17'!$B$6:$B$1446,0)-1,7),0)</f>
        <v>0</v>
      </c>
      <c r="F380" s="3">
        <f ca="1">IFERROR(OFFSET('jun 17'!$B$6,MATCH(A380,'jun 17'!$B$6:$B$1446,0)-1,6),0)-IFERROR(OFFSET('jun 17'!$B$6,MATCH(A380,'jun 17'!$B$6:$B$1446,0)-1,7),0)</f>
        <v>0</v>
      </c>
      <c r="G380" s="3">
        <f t="shared" ca="1" si="5"/>
        <v>0</v>
      </c>
      <c r="H380" s="3">
        <f ca="1">IFERROR(OFFSET('apr 16 To jun 16'!$B$6,MATCH(A380,'apr 16 To jun 16'!$B$6:$B$1446,0)-1,8),0)</f>
        <v>0</v>
      </c>
      <c r="I380" s="3"/>
      <c r="J380" s="3"/>
      <c r="K380" s="3"/>
      <c r="L380" s="3"/>
      <c r="M380" s="3"/>
      <c r="N380" s="3"/>
    </row>
    <row r="381" spans="1:14">
      <c r="A381" s="2" t="s">
        <v>763</v>
      </c>
      <c r="B381" s="2" t="s">
        <v>764</v>
      </c>
      <c r="C381" s="3">
        <f ca="1">IFERROR(OFFSET('apr 17'!$B$6,MATCH(A381,'apr 17'!$B$6:$B$1446,0)-1,4),0)</f>
        <v>-1092780787.3599999</v>
      </c>
      <c r="D381" s="3">
        <f ca="1">IFERROR(OFFSET('apr 17'!$B$6,MATCH(A381,'apr 17'!$B$6:$B$1446,0)-1,6),0)-IFERROR(OFFSET('apr 17'!$B$6,MATCH(A381,'apr 17'!$B$6:$B$1446,0)-1,7),0)</f>
        <v>-14749628.439999938</v>
      </c>
      <c r="E381" s="3">
        <f ca="1">IFERROR(OFFSET('may 17'!$B$6,MATCH(A381,'may 17'!$B$6:$B$1446,0)-1,6),0)-IFERROR(OFFSET('may 17'!$B$6,MATCH(A381,'may 17'!$B$6:$B$1446,0)-1,7),0)</f>
        <v>-32589498.959999919</v>
      </c>
      <c r="F381" s="3">
        <f ca="1">IFERROR(OFFSET('jun 17'!$B$6,MATCH(A381,'jun 17'!$B$6:$B$1446,0)-1,6),0)-IFERROR(OFFSET('jun 17'!$B$6,MATCH(A381,'jun 17'!$B$6:$B$1446,0)-1,7),0)</f>
        <v>-23556098.730000019</v>
      </c>
      <c r="G381" s="3">
        <f t="shared" ca="1" si="5"/>
        <v>-1163676013.4899998</v>
      </c>
      <c r="H381" s="3">
        <f ca="1">IFERROR(OFFSET('apr 16 To jun 16'!$B$6,MATCH(A381,'apr 16 To jun 16'!$B$6:$B$1446,0)-1,8),0)</f>
        <v>-913235574.15999997</v>
      </c>
      <c r="I381" s="3"/>
      <c r="J381" s="3"/>
      <c r="K381" s="3"/>
      <c r="L381" s="3"/>
      <c r="M381" s="3"/>
      <c r="N381" s="3"/>
    </row>
    <row r="382" spans="1:14">
      <c r="A382" s="2" t="s">
        <v>765</v>
      </c>
      <c r="B382" s="2" t="s">
        <v>766</v>
      </c>
      <c r="C382" s="3">
        <f ca="1">IFERROR(OFFSET('apr 17'!$B$6,MATCH(A382,'apr 17'!$B$6:$B$1446,0)-1,4),0)</f>
        <v>0</v>
      </c>
      <c r="D382" s="3">
        <f ca="1">IFERROR(OFFSET('apr 17'!$B$6,MATCH(A382,'apr 17'!$B$6:$B$1446,0)-1,6),0)-IFERROR(OFFSET('apr 17'!$B$6,MATCH(A382,'apr 17'!$B$6:$B$1446,0)-1,7),0)</f>
        <v>0</v>
      </c>
      <c r="E382" s="3">
        <f ca="1">IFERROR(OFFSET('may 17'!$B$6,MATCH(A382,'may 17'!$B$6:$B$1446,0)-1,6),0)-IFERROR(OFFSET('may 17'!$B$6,MATCH(A382,'may 17'!$B$6:$B$1446,0)-1,7),0)</f>
        <v>0</v>
      </c>
      <c r="F382" s="3">
        <f ca="1">IFERROR(OFFSET('jun 17'!$B$6,MATCH(A382,'jun 17'!$B$6:$B$1446,0)-1,6),0)-IFERROR(OFFSET('jun 17'!$B$6,MATCH(A382,'jun 17'!$B$6:$B$1446,0)-1,7),0)</f>
        <v>0</v>
      </c>
      <c r="G382" s="3">
        <f t="shared" ca="1" si="5"/>
        <v>0</v>
      </c>
      <c r="H382" s="3">
        <f ca="1">IFERROR(OFFSET('apr 16 To jun 16'!$B$6,MATCH(A382,'apr 16 To jun 16'!$B$6:$B$1446,0)-1,8),0)</f>
        <v>0</v>
      </c>
      <c r="I382" s="3"/>
      <c r="J382" s="3"/>
      <c r="K382" s="3"/>
      <c r="L382" s="3"/>
      <c r="M382" s="3"/>
      <c r="N382" s="3"/>
    </row>
    <row r="383" spans="1:14">
      <c r="A383" s="2" t="s">
        <v>767</v>
      </c>
      <c r="B383" s="2" t="s">
        <v>768</v>
      </c>
      <c r="C383" s="3">
        <f ca="1">IFERROR(OFFSET('apr 17'!$B$6,MATCH(A383,'apr 17'!$B$6:$B$1446,0)-1,4),0)</f>
        <v>8748493</v>
      </c>
      <c r="D383" s="3">
        <f ca="1">IFERROR(OFFSET('apr 17'!$B$6,MATCH(A383,'apr 17'!$B$6:$B$1446,0)-1,6),0)-IFERROR(OFFSET('apr 17'!$B$6,MATCH(A383,'apr 17'!$B$6:$B$1446,0)-1,7),0)</f>
        <v>0</v>
      </c>
      <c r="E383" s="3">
        <f ca="1">IFERROR(OFFSET('may 17'!$B$6,MATCH(A383,'may 17'!$B$6:$B$1446,0)-1,6),0)-IFERROR(OFFSET('may 17'!$B$6,MATCH(A383,'may 17'!$B$6:$B$1446,0)-1,7),0)</f>
        <v>0</v>
      </c>
      <c r="F383" s="3">
        <f ca="1">IFERROR(OFFSET('jun 17'!$B$6,MATCH(A383,'jun 17'!$B$6:$B$1446,0)-1,6),0)-IFERROR(OFFSET('jun 17'!$B$6,MATCH(A383,'jun 17'!$B$6:$B$1446,0)-1,7),0)</f>
        <v>0</v>
      </c>
      <c r="G383" s="3">
        <f t="shared" ca="1" si="5"/>
        <v>8748493</v>
      </c>
      <c r="H383" s="3">
        <f ca="1">IFERROR(OFFSET('apr 16 To jun 16'!$B$6,MATCH(A383,'apr 16 To jun 16'!$B$6:$B$1446,0)-1,8),0)</f>
        <v>8748493</v>
      </c>
      <c r="I383" s="3"/>
      <c r="J383" s="3"/>
      <c r="K383" s="3"/>
      <c r="L383" s="3"/>
      <c r="M383" s="3"/>
      <c r="N383" s="3"/>
    </row>
    <row r="384" spans="1:14">
      <c r="A384" s="2" t="s">
        <v>769</v>
      </c>
      <c r="B384" s="2" t="s">
        <v>770</v>
      </c>
      <c r="C384" s="3">
        <f ca="1">IFERROR(OFFSET('apr 17'!$B$6,MATCH(A384,'apr 17'!$B$6:$B$1446,0)-1,4),0)</f>
        <v>6483345</v>
      </c>
      <c r="D384" s="3">
        <f ca="1">IFERROR(OFFSET('apr 17'!$B$6,MATCH(A384,'apr 17'!$B$6:$B$1446,0)-1,6),0)-IFERROR(OFFSET('apr 17'!$B$6,MATCH(A384,'apr 17'!$B$6:$B$1446,0)-1,7),0)</f>
        <v>0</v>
      </c>
      <c r="E384" s="3">
        <f ca="1">IFERROR(OFFSET('may 17'!$B$6,MATCH(A384,'may 17'!$B$6:$B$1446,0)-1,6),0)-IFERROR(OFFSET('may 17'!$B$6,MATCH(A384,'may 17'!$B$6:$B$1446,0)-1,7),0)</f>
        <v>0</v>
      </c>
      <c r="F384" s="3">
        <f ca="1">IFERROR(OFFSET('jun 17'!$B$6,MATCH(A384,'jun 17'!$B$6:$B$1446,0)-1,6),0)-IFERROR(OFFSET('jun 17'!$B$6,MATCH(A384,'jun 17'!$B$6:$B$1446,0)-1,7),0)</f>
        <v>0</v>
      </c>
      <c r="G384" s="3">
        <f t="shared" ca="1" si="5"/>
        <v>6483345</v>
      </c>
      <c r="H384" s="3">
        <f ca="1">IFERROR(OFFSET('apr 16 To jun 16'!$B$6,MATCH(A384,'apr 16 To jun 16'!$B$6:$B$1446,0)-1,8),0)</f>
        <v>6483345</v>
      </c>
      <c r="I384" s="3"/>
      <c r="J384" s="3"/>
      <c r="K384" s="3"/>
      <c r="L384" s="3"/>
      <c r="M384" s="3"/>
      <c r="N384" s="3"/>
    </row>
    <row r="385" spans="1:14">
      <c r="A385" s="2" t="s">
        <v>771</v>
      </c>
      <c r="B385" s="2" t="s">
        <v>772</v>
      </c>
      <c r="C385" s="3">
        <f ca="1">IFERROR(OFFSET('apr 17'!$B$6,MATCH(A385,'apr 17'!$B$6:$B$1446,0)-1,4),0)</f>
        <v>19414918.199999999</v>
      </c>
      <c r="D385" s="3">
        <f ca="1">IFERROR(OFFSET('apr 17'!$B$6,MATCH(A385,'apr 17'!$B$6:$B$1446,0)-1,6),0)-IFERROR(OFFSET('apr 17'!$B$6,MATCH(A385,'apr 17'!$B$6:$B$1446,0)-1,7),0)</f>
        <v>0</v>
      </c>
      <c r="E385" s="3">
        <f ca="1">IFERROR(OFFSET('may 17'!$B$6,MATCH(A385,'may 17'!$B$6:$B$1446,0)-1,6),0)-IFERROR(OFFSET('may 17'!$B$6,MATCH(A385,'may 17'!$B$6:$B$1446,0)-1,7),0)</f>
        <v>0</v>
      </c>
      <c r="F385" s="3">
        <f ca="1">IFERROR(OFFSET('jun 17'!$B$6,MATCH(A385,'jun 17'!$B$6:$B$1446,0)-1,6),0)-IFERROR(OFFSET('jun 17'!$B$6,MATCH(A385,'jun 17'!$B$6:$B$1446,0)-1,7),0)</f>
        <v>0</v>
      </c>
      <c r="G385" s="3">
        <f t="shared" ca="1" si="5"/>
        <v>19414918.199999999</v>
      </c>
      <c r="H385" s="3">
        <f ca="1">IFERROR(OFFSET('apr 16 To jun 16'!$B$6,MATCH(A385,'apr 16 To jun 16'!$B$6:$B$1446,0)-1,8),0)</f>
        <v>19414918.199999999</v>
      </c>
      <c r="I385" s="3"/>
      <c r="J385" s="3"/>
      <c r="K385" s="3"/>
      <c r="L385" s="3"/>
      <c r="M385" s="3"/>
      <c r="N385" s="3"/>
    </row>
    <row r="386" spans="1:14">
      <c r="A386" s="2" t="s">
        <v>773</v>
      </c>
      <c r="B386" s="2" t="s">
        <v>774</v>
      </c>
      <c r="C386" s="3">
        <f ca="1">IFERROR(OFFSET('apr 17'!$B$6,MATCH(A386,'apr 17'!$B$6:$B$1446,0)-1,4),0)</f>
        <v>143458187.84</v>
      </c>
      <c r="D386" s="3">
        <f ca="1">IFERROR(OFFSET('apr 17'!$B$6,MATCH(A386,'apr 17'!$B$6:$B$1446,0)-1,6),0)-IFERROR(OFFSET('apr 17'!$B$6,MATCH(A386,'apr 17'!$B$6:$B$1446,0)-1,7),0)</f>
        <v>0</v>
      </c>
      <c r="E386" s="3">
        <f ca="1">IFERROR(OFFSET('may 17'!$B$6,MATCH(A386,'may 17'!$B$6:$B$1446,0)-1,6),0)-IFERROR(OFFSET('may 17'!$B$6,MATCH(A386,'may 17'!$B$6:$B$1446,0)-1,7),0)</f>
        <v>0</v>
      </c>
      <c r="F386" s="3">
        <f ca="1">IFERROR(OFFSET('jun 17'!$B$6,MATCH(A386,'jun 17'!$B$6:$B$1446,0)-1,6),0)-IFERROR(OFFSET('jun 17'!$B$6,MATCH(A386,'jun 17'!$B$6:$B$1446,0)-1,7),0)</f>
        <v>0</v>
      </c>
      <c r="G386" s="3">
        <f t="shared" ca="1" si="5"/>
        <v>143458187.84</v>
      </c>
      <c r="H386" s="3">
        <f ca="1">IFERROR(OFFSET('apr 16 To jun 16'!$B$6,MATCH(A386,'apr 16 To jun 16'!$B$6:$B$1446,0)-1,8),0)</f>
        <v>139014537.24000001</v>
      </c>
      <c r="I386" s="3"/>
      <c r="J386" s="3"/>
      <c r="K386" s="3"/>
      <c r="L386" s="3"/>
      <c r="M386" s="3"/>
      <c r="N386" s="3"/>
    </row>
    <row r="387" spans="1:14">
      <c r="A387" s="2" t="s">
        <v>775</v>
      </c>
      <c r="B387" s="2" t="s">
        <v>776</v>
      </c>
      <c r="C387" s="3">
        <f ca="1">IFERROR(OFFSET('apr 17'!$B$6,MATCH(A387,'apr 17'!$B$6:$B$1446,0)-1,4),0)</f>
        <v>983942326.24000001</v>
      </c>
      <c r="D387" s="3">
        <f ca="1">IFERROR(OFFSET('apr 17'!$B$6,MATCH(A387,'apr 17'!$B$6:$B$1446,0)-1,6),0)-IFERROR(OFFSET('apr 17'!$B$6,MATCH(A387,'apr 17'!$B$6:$B$1446,0)-1,7),0)</f>
        <v>-1300188</v>
      </c>
      <c r="E387" s="3">
        <f ca="1">IFERROR(OFFSET('may 17'!$B$6,MATCH(A387,'may 17'!$B$6:$B$1446,0)-1,6),0)-IFERROR(OFFSET('may 17'!$B$6,MATCH(A387,'may 17'!$B$6:$B$1446,0)-1,7),0)</f>
        <v>856216.5</v>
      </c>
      <c r="F387" s="3">
        <f ca="1">IFERROR(OFFSET('jun 17'!$B$6,MATCH(A387,'jun 17'!$B$6:$B$1446,0)-1,6),0)-IFERROR(OFFSET('jun 17'!$B$6,MATCH(A387,'jun 17'!$B$6:$B$1446,0)-1,7),0)</f>
        <v>-586000</v>
      </c>
      <c r="G387" s="3">
        <f t="shared" ref="G387:G450" ca="1" si="6">SUM(C387:F387)</f>
        <v>982912354.74000001</v>
      </c>
      <c r="H387" s="3">
        <f ca="1">IFERROR(OFFSET('apr 16 To jun 16'!$B$6,MATCH(A387,'apr 16 To jun 16'!$B$6:$B$1446,0)-1,8),0)</f>
        <v>977267237.13999999</v>
      </c>
      <c r="I387" s="3"/>
      <c r="J387" s="3"/>
      <c r="K387" s="3"/>
      <c r="L387" s="3"/>
      <c r="M387" s="3"/>
      <c r="N387" s="3"/>
    </row>
    <row r="388" spans="1:14">
      <c r="A388" s="2" t="s">
        <v>777</v>
      </c>
      <c r="B388" s="2" t="s">
        <v>778</v>
      </c>
      <c r="C388" s="3">
        <f ca="1">IFERROR(OFFSET('apr 17'!$B$6,MATCH(A388,'apr 17'!$B$6:$B$1446,0)-1,4),0)</f>
        <v>21669161.460000001</v>
      </c>
      <c r="D388" s="3">
        <f ca="1">IFERROR(OFFSET('apr 17'!$B$6,MATCH(A388,'apr 17'!$B$6:$B$1446,0)-1,6),0)-IFERROR(OFFSET('apr 17'!$B$6,MATCH(A388,'apr 17'!$B$6:$B$1446,0)-1,7),0)</f>
        <v>0</v>
      </c>
      <c r="E388" s="3">
        <f ca="1">IFERROR(OFFSET('may 17'!$B$6,MATCH(A388,'may 17'!$B$6:$B$1446,0)-1,6),0)-IFERROR(OFFSET('may 17'!$B$6,MATCH(A388,'may 17'!$B$6:$B$1446,0)-1,7),0)</f>
        <v>0</v>
      </c>
      <c r="F388" s="3">
        <f ca="1">IFERROR(OFFSET('jun 17'!$B$6,MATCH(A388,'jun 17'!$B$6:$B$1446,0)-1,6),0)-IFERROR(OFFSET('jun 17'!$B$6,MATCH(A388,'jun 17'!$B$6:$B$1446,0)-1,7),0)</f>
        <v>0</v>
      </c>
      <c r="G388" s="3">
        <f t="shared" ca="1" si="6"/>
        <v>21669161.460000001</v>
      </c>
      <c r="H388" s="3">
        <f ca="1">IFERROR(OFFSET('apr 16 To jun 16'!$B$6,MATCH(A388,'apr 16 To jun 16'!$B$6:$B$1446,0)-1,8),0)</f>
        <v>21669161.460000001</v>
      </c>
      <c r="I388" s="3"/>
      <c r="J388" s="3"/>
      <c r="K388" s="3"/>
      <c r="L388" s="3"/>
      <c r="M388" s="3"/>
      <c r="N388" s="3"/>
    </row>
    <row r="389" spans="1:14">
      <c r="A389" s="2" t="s">
        <v>779</v>
      </c>
      <c r="B389" s="2" t="s">
        <v>780</v>
      </c>
      <c r="C389" s="3">
        <f ca="1">IFERROR(OFFSET('apr 17'!$B$6,MATCH(A389,'apr 17'!$B$6:$B$1446,0)-1,4),0)</f>
        <v>83834438.120000005</v>
      </c>
      <c r="D389" s="3">
        <f ca="1">IFERROR(OFFSET('apr 17'!$B$6,MATCH(A389,'apr 17'!$B$6:$B$1446,0)-1,6),0)-IFERROR(OFFSET('apr 17'!$B$6,MATCH(A389,'apr 17'!$B$6:$B$1446,0)-1,7),0)</f>
        <v>0</v>
      </c>
      <c r="E389" s="3">
        <f ca="1">IFERROR(OFFSET('may 17'!$B$6,MATCH(A389,'may 17'!$B$6:$B$1446,0)-1,6),0)-IFERROR(OFFSET('may 17'!$B$6,MATCH(A389,'may 17'!$B$6:$B$1446,0)-1,7),0)</f>
        <v>0</v>
      </c>
      <c r="F389" s="3">
        <f ca="1">IFERROR(OFFSET('jun 17'!$B$6,MATCH(A389,'jun 17'!$B$6:$B$1446,0)-1,6),0)-IFERROR(OFFSET('jun 17'!$B$6,MATCH(A389,'jun 17'!$B$6:$B$1446,0)-1,7),0)</f>
        <v>87731</v>
      </c>
      <c r="G389" s="3">
        <f t="shared" ca="1" si="6"/>
        <v>83922169.120000005</v>
      </c>
      <c r="H389" s="3">
        <f ca="1">IFERROR(OFFSET('apr 16 To jun 16'!$B$6,MATCH(A389,'apr 16 To jun 16'!$B$6:$B$1446,0)-1,8),0)</f>
        <v>83331541.400000006</v>
      </c>
      <c r="I389" s="3"/>
      <c r="J389" s="3"/>
      <c r="K389" s="3"/>
      <c r="L389" s="3"/>
      <c r="M389" s="3"/>
      <c r="N389" s="3"/>
    </row>
    <row r="390" spans="1:14">
      <c r="A390" s="2" t="s">
        <v>781</v>
      </c>
      <c r="B390" s="2" t="s">
        <v>782</v>
      </c>
      <c r="C390" s="3">
        <f ca="1">IFERROR(OFFSET('apr 17'!$B$6,MATCH(A390,'apr 17'!$B$6:$B$1446,0)-1,4),0)</f>
        <v>20639093.760000002</v>
      </c>
      <c r="D390" s="3">
        <f ca="1">IFERROR(OFFSET('apr 17'!$B$6,MATCH(A390,'apr 17'!$B$6:$B$1446,0)-1,6),0)-IFERROR(OFFSET('apr 17'!$B$6,MATCH(A390,'apr 17'!$B$6:$B$1446,0)-1,7),0)</f>
        <v>0</v>
      </c>
      <c r="E390" s="3">
        <f ca="1">IFERROR(OFFSET('may 17'!$B$6,MATCH(A390,'may 17'!$B$6:$B$1446,0)-1,6),0)-IFERROR(OFFSET('may 17'!$B$6,MATCH(A390,'may 17'!$B$6:$B$1446,0)-1,7),0)</f>
        <v>0</v>
      </c>
      <c r="F390" s="3">
        <f ca="1">IFERROR(OFFSET('jun 17'!$B$6,MATCH(A390,'jun 17'!$B$6:$B$1446,0)-1,6),0)-IFERROR(OFFSET('jun 17'!$B$6,MATCH(A390,'jun 17'!$B$6:$B$1446,0)-1,7),0)</f>
        <v>0</v>
      </c>
      <c r="G390" s="3">
        <f t="shared" ca="1" si="6"/>
        <v>20639093.760000002</v>
      </c>
      <c r="H390" s="3">
        <f ca="1">IFERROR(OFFSET('apr 16 To jun 16'!$B$6,MATCH(A390,'apr 16 To jun 16'!$B$6:$B$1446,0)-1,8),0)</f>
        <v>20607489.760000002</v>
      </c>
      <c r="I390" s="3"/>
      <c r="J390" s="3"/>
      <c r="K390" s="3"/>
      <c r="L390" s="3"/>
      <c r="M390" s="3"/>
      <c r="N390" s="3"/>
    </row>
    <row r="391" spans="1:14">
      <c r="A391" s="2" t="s">
        <v>783</v>
      </c>
      <c r="B391" s="2" t="s">
        <v>784</v>
      </c>
      <c r="C391" s="3">
        <f ca="1">IFERROR(OFFSET('apr 17'!$B$6,MATCH(A391,'apr 17'!$B$6:$B$1446,0)-1,4),0)</f>
        <v>44557192.350000001</v>
      </c>
      <c r="D391" s="3">
        <f ca="1">IFERROR(OFFSET('apr 17'!$B$6,MATCH(A391,'apr 17'!$B$6:$B$1446,0)-1,6),0)-IFERROR(OFFSET('apr 17'!$B$6,MATCH(A391,'apr 17'!$B$6:$B$1446,0)-1,7),0)</f>
        <v>0</v>
      </c>
      <c r="E391" s="3">
        <f ca="1">IFERROR(OFFSET('may 17'!$B$6,MATCH(A391,'may 17'!$B$6:$B$1446,0)-1,6),0)-IFERROR(OFFSET('may 17'!$B$6,MATCH(A391,'may 17'!$B$6:$B$1446,0)-1,7),0)</f>
        <v>0</v>
      </c>
      <c r="F391" s="3">
        <f ca="1">IFERROR(OFFSET('jun 17'!$B$6,MATCH(A391,'jun 17'!$B$6:$B$1446,0)-1,6),0)-IFERROR(OFFSET('jun 17'!$B$6,MATCH(A391,'jun 17'!$B$6:$B$1446,0)-1,7),0)</f>
        <v>0</v>
      </c>
      <c r="G391" s="3">
        <f t="shared" ca="1" si="6"/>
        <v>44557192.350000001</v>
      </c>
      <c r="H391" s="3">
        <f ca="1">IFERROR(OFFSET('apr 16 To jun 16'!$B$6,MATCH(A391,'apr 16 To jun 16'!$B$6:$B$1446,0)-1,8),0)</f>
        <v>38823510.039999999</v>
      </c>
      <c r="I391" s="3"/>
      <c r="J391" s="3"/>
      <c r="K391" s="3"/>
      <c r="L391" s="3"/>
      <c r="M391" s="3"/>
      <c r="N391" s="3"/>
    </row>
    <row r="392" spans="1:14">
      <c r="A392" s="2" t="s">
        <v>785</v>
      </c>
      <c r="B392" s="2" t="s">
        <v>786</v>
      </c>
      <c r="C392" s="3">
        <f ca="1">IFERROR(OFFSET('apr 17'!$B$6,MATCH(A392,'apr 17'!$B$6:$B$1446,0)-1,4),0)</f>
        <v>16784327.059999999</v>
      </c>
      <c r="D392" s="3">
        <f ca="1">IFERROR(OFFSET('apr 17'!$B$6,MATCH(A392,'apr 17'!$B$6:$B$1446,0)-1,6),0)-IFERROR(OFFSET('apr 17'!$B$6,MATCH(A392,'apr 17'!$B$6:$B$1446,0)-1,7),0)</f>
        <v>33999</v>
      </c>
      <c r="E392" s="3">
        <f ca="1">IFERROR(OFFSET('may 17'!$B$6,MATCH(A392,'may 17'!$B$6:$B$1446,0)-1,6),0)-IFERROR(OFFSET('may 17'!$B$6,MATCH(A392,'may 17'!$B$6:$B$1446,0)-1,7),0)</f>
        <v>44788.98</v>
      </c>
      <c r="F392" s="3">
        <f ca="1">IFERROR(OFFSET('jun 17'!$B$6,MATCH(A392,'jun 17'!$B$6:$B$1446,0)-1,6),0)-IFERROR(OFFSET('jun 17'!$B$6,MATCH(A392,'jun 17'!$B$6:$B$1446,0)-1,7),0)</f>
        <v>206108.1</v>
      </c>
      <c r="G392" s="3">
        <f t="shared" ca="1" si="6"/>
        <v>17069223.140000001</v>
      </c>
      <c r="H392" s="3">
        <f ca="1">IFERROR(OFFSET('apr 16 To jun 16'!$B$6,MATCH(A392,'apr 16 To jun 16'!$B$6:$B$1446,0)-1,8),0)</f>
        <v>14762288.539999999</v>
      </c>
      <c r="I392" s="3"/>
      <c r="J392" s="3"/>
      <c r="K392" s="3"/>
      <c r="L392" s="3"/>
      <c r="M392" s="3"/>
      <c r="N392" s="3"/>
    </row>
    <row r="393" spans="1:14">
      <c r="A393" s="2" t="s">
        <v>787</v>
      </c>
      <c r="B393" s="2" t="s">
        <v>788</v>
      </c>
      <c r="C393" s="3">
        <f ca="1">IFERROR(OFFSET('apr 17'!$B$6,MATCH(A393,'apr 17'!$B$6:$B$1446,0)-1,4),0)</f>
        <v>9872464.5500000007</v>
      </c>
      <c r="D393" s="3">
        <f ca="1">IFERROR(OFFSET('apr 17'!$B$6,MATCH(A393,'apr 17'!$B$6:$B$1446,0)-1,6),0)-IFERROR(OFFSET('apr 17'!$B$6,MATCH(A393,'apr 17'!$B$6:$B$1446,0)-1,7),0)</f>
        <v>35899.99</v>
      </c>
      <c r="E393" s="3">
        <f ca="1">IFERROR(OFFSET('may 17'!$B$6,MATCH(A393,'may 17'!$B$6:$B$1446,0)-1,6),0)-IFERROR(OFFSET('may 17'!$B$6,MATCH(A393,'may 17'!$B$6:$B$1446,0)-1,7),0)</f>
        <v>6097</v>
      </c>
      <c r="F393" s="3">
        <f ca="1">IFERROR(OFFSET('jun 17'!$B$6,MATCH(A393,'jun 17'!$B$6:$B$1446,0)-1,6),0)-IFERROR(OFFSET('jun 17'!$B$6,MATCH(A393,'jun 17'!$B$6:$B$1446,0)-1,7),0)</f>
        <v>260881.75</v>
      </c>
      <c r="G393" s="3">
        <f t="shared" ca="1" si="6"/>
        <v>10175343.290000001</v>
      </c>
      <c r="H393" s="3">
        <f ca="1">IFERROR(OFFSET('apr 16 To jun 16'!$B$6,MATCH(A393,'apr 16 To jun 16'!$B$6:$B$1446,0)-1,8),0)</f>
        <v>8875902.7899999991</v>
      </c>
      <c r="I393" s="3"/>
      <c r="J393" s="3"/>
      <c r="K393" s="3"/>
      <c r="L393" s="3"/>
      <c r="M393" s="3"/>
      <c r="N393" s="3"/>
    </row>
    <row r="394" spans="1:14">
      <c r="A394" s="2" t="s">
        <v>789</v>
      </c>
      <c r="B394" s="2" t="s">
        <v>790</v>
      </c>
      <c r="C394" s="3">
        <f ca="1">IFERROR(OFFSET('apr 17'!$B$6,MATCH(A394,'apr 17'!$B$6:$B$1446,0)-1,4),0)</f>
        <v>6770394.6799999997</v>
      </c>
      <c r="D394" s="3">
        <f ca="1">IFERROR(OFFSET('apr 17'!$B$6,MATCH(A394,'apr 17'!$B$6:$B$1446,0)-1,6),0)-IFERROR(OFFSET('apr 17'!$B$6,MATCH(A394,'apr 17'!$B$6:$B$1446,0)-1,7),0)</f>
        <v>0</v>
      </c>
      <c r="E394" s="3">
        <f ca="1">IFERROR(OFFSET('may 17'!$B$6,MATCH(A394,'may 17'!$B$6:$B$1446,0)-1,6),0)-IFERROR(OFFSET('may 17'!$B$6,MATCH(A394,'may 17'!$B$6:$B$1446,0)-1,7),0)</f>
        <v>0</v>
      </c>
      <c r="F394" s="3">
        <f ca="1">IFERROR(OFFSET('jun 17'!$B$6,MATCH(A394,'jun 17'!$B$6:$B$1446,0)-1,6),0)-IFERROR(OFFSET('jun 17'!$B$6,MATCH(A394,'jun 17'!$B$6:$B$1446,0)-1,7),0)</f>
        <v>0</v>
      </c>
      <c r="G394" s="3">
        <f t="shared" ca="1" si="6"/>
        <v>6770394.6799999997</v>
      </c>
      <c r="H394" s="3">
        <f ca="1">IFERROR(OFFSET('apr 16 To jun 16'!$B$6,MATCH(A394,'apr 16 To jun 16'!$B$6:$B$1446,0)-1,8),0)</f>
        <v>6770394.6799999997</v>
      </c>
      <c r="I394" s="3"/>
      <c r="J394" s="3"/>
      <c r="K394" s="3"/>
      <c r="L394" s="3"/>
      <c r="M394" s="3"/>
      <c r="N394" s="3"/>
    </row>
    <row r="395" spans="1:14">
      <c r="A395" s="2" t="s">
        <v>791</v>
      </c>
      <c r="B395" s="2" t="s">
        <v>792</v>
      </c>
      <c r="C395" s="3">
        <f ca="1">IFERROR(OFFSET('apr 17'!$B$6,MATCH(A395,'apr 17'!$B$6:$B$1446,0)-1,4),0)</f>
        <v>46204252.009999998</v>
      </c>
      <c r="D395" s="3">
        <f ca="1">IFERROR(OFFSET('apr 17'!$B$6,MATCH(A395,'apr 17'!$B$6:$B$1446,0)-1,6),0)-IFERROR(OFFSET('apr 17'!$B$6,MATCH(A395,'apr 17'!$B$6:$B$1446,0)-1,7),0)</f>
        <v>0</v>
      </c>
      <c r="E395" s="3">
        <f ca="1">IFERROR(OFFSET('may 17'!$B$6,MATCH(A395,'may 17'!$B$6:$B$1446,0)-1,6),0)-IFERROR(OFFSET('may 17'!$B$6,MATCH(A395,'may 17'!$B$6:$B$1446,0)-1,7),0)</f>
        <v>0</v>
      </c>
      <c r="F395" s="3">
        <f ca="1">IFERROR(OFFSET('jun 17'!$B$6,MATCH(A395,'jun 17'!$B$6:$B$1446,0)-1,6),0)-IFERROR(OFFSET('jun 17'!$B$6,MATCH(A395,'jun 17'!$B$6:$B$1446,0)-1,7),0)</f>
        <v>0</v>
      </c>
      <c r="G395" s="3">
        <f t="shared" ca="1" si="6"/>
        <v>46204252.009999998</v>
      </c>
      <c r="H395" s="3">
        <f ca="1">IFERROR(OFFSET('apr 16 To jun 16'!$B$6,MATCH(A395,'apr 16 To jun 16'!$B$6:$B$1446,0)-1,8),0)</f>
        <v>46204252.009999998</v>
      </c>
      <c r="I395" s="3"/>
      <c r="J395" s="3"/>
      <c r="K395" s="3"/>
      <c r="L395" s="3"/>
      <c r="M395" s="3"/>
      <c r="N395" s="3"/>
    </row>
    <row r="396" spans="1:14">
      <c r="A396" s="2" t="s">
        <v>793</v>
      </c>
      <c r="B396" s="2" t="s">
        <v>794</v>
      </c>
      <c r="C396" s="3">
        <f ca="1">IFERROR(OFFSET('apr 17'!$B$6,MATCH(A396,'apr 17'!$B$6:$B$1446,0)-1,4),0)</f>
        <v>19775332.039999999</v>
      </c>
      <c r="D396" s="3">
        <f ca="1">IFERROR(OFFSET('apr 17'!$B$6,MATCH(A396,'apr 17'!$B$6:$B$1446,0)-1,6),0)-IFERROR(OFFSET('apr 17'!$B$6,MATCH(A396,'apr 17'!$B$6:$B$1446,0)-1,7),0)</f>
        <v>0</v>
      </c>
      <c r="E396" s="3">
        <f ca="1">IFERROR(OFFSET('may 17'!$B$6,MATCH(A396,'may 17'!$B$6:$B$1446,0)-1,6),0)-IFERROR(OFFSET('may 17'!$B$6,MATCH(A396,'may 17'!$B$6:$B$1446,0)-1,7),0)</f>
        <v>29792.36</v>
      </c>
      <c r="F396" s="3">
        <f ca="1">IFERROR(OFFSET('jun 17'!$B$6,MATCH(A396,'jun 17'!$B$6:$B$1446,0)-1,6),0)-IFERROR(OFFSET('jun 17'!$B$6,MATCH(A396,'jun 17'!$B$6:$B$1446,0)-1,7),0)</f>
        <v>0</v>
      </c>
      <c r="G396" s="3">
        <f t="shared" ca="1" si="6"/>
        <v>19805124.399999999</v>
      </c>
      <c r="H396" s="3">
        <f ca="1">IFERROR(OFFSET('apr 16 To jun 16'!$B$6,MATCH(A396,'apr 16 To jun 16'!$B$6:$B$1446,0)-1,8),0)</f>
        <v>19100326.140000001</v>
      </c>
      <c r="I396" s="3"/>
      <c r="J396" s="3"/>
      <c r="K396" s="3"/>
      <c r="L396" s="3"/>
      <c r="M396" s="3"/>
      <c r="N396" s="3"/>
    </row>
    <row r="397" spans="1:14">
      <c r="A397" s="2" t="s">
        <v>795</v>
      </c>
      <c r="B397" s="2" t="s">
        <v>796</v>
      </c>
      <c r="C397" s="3">
        <f ca="1">IFERROR(OFFSET('apr 17'!$B$6,MATCH(A397,'apr 17'!$B$6:$B$1446,0)-1,4),0)</f>
        <v>5171017.49</v>
      </c>
      <c r="D397" s="3">
        <f ca="1">IFERROR(OFFSET('apr 17'!$B$6,MATCH(A397,'apr 17'!$B$6:$B$1446,0)-1,6),0)-IFERROR(OFFSET('apr 17'!$B$6,MATCH(A397,'apr 17'!$B$6:$B$1446,0)-1,7),0)</f>
        <v>0</v>
      </c>
      <c r="E397" s="3">
        <f ca="1">IFERROR(OFFSET('may 17'!$B$6,MATCH(A397,'may 17'!$B$6:$B$1446,0)-1,6),0)-IFERROR(OFFSET('may 17'!$B$6,MATCH(A397,'may 17'!$B$6:$B$1446,0)-1,7),0)</f>
        <v>0</v>
      </c>
      <c r="F397" s="3">
        <f ca="1">IFERROR(OFFSET('jun 17'!$B$6,MATCH(A397,'jun 17'!$B$6:$B$1446,0)-1,6),0)-IFERROR(OFFSET('jun 17'!$B$6,MATCH(A397,'jun 17'!$B$6:$B$1446,0)-1,7),0)</f>
        <v>0</v>
      </c>
      <c r="G397" s="3">
        <f t="shared" ca="1" si="6"/>
        <v>5171017.49</v>
      </c>
      <c r="H397" s="3">
        <f ca="1">IFERROR(OFFSET('apr 16 To jun 16'!$B$6,MATCH(A397,'apr 16 To jun 16'!$B$6:$B$1446,0)-1,8),0)</f>
        <v>5171017.49</v>
      </c>
      <c r="I397" s="3"/>
      <c r="J397" s="3"/>
      <c r="K397" s="3"/>
      <c r="L397" s="3"/>
      <c r="M397" s="3"/>
      <c r="N397" s="3"/>
    </row>
    <row r="398" spans="1:14">
      <c r="A398" s="2" t="s">
        <v>797</v>
      </c>
      <c r="B398" s="2" t="s">
        <v>798</v>
      </c>
      <c r="C398" s="3">
        <f ca="1">IFERROR(OFFSET('apr 17'!$B$6,MATCH(A398,'apr 17'!$B$6:$B$1446,0)-1,4),0)</f>
        <v>-4236928.2</v>
      </c>
      <c r="D398" s="3">
        <f ca="1">IFERROR(OFFSET('apr 17'!$B$6,MATCH(A398,'apr 17'!$B$6:$B$1446,0)-1,6),0)-IFERROR(OFFSET('apr 17'!$B$6,MATCH(A398,'apr 17'!$B$6:$B$1446,0)-1,7),0)</f>
        <v>-48562</v>
      </c>
      <c r="E398" s="3">
        <f ca="1">IFERROR(OFFSET('may 17'!$B$6,MATCH(A398,'may 17'!$B$6:$B$1446,0)-1,6),0)-IFERROR(OFFSET('may 17'!$B$6,MATCH(A398,'may 17'!$B$6:$B$1446,0)-1,7),0)</f>
        <v>-50181</v>
      </c>
      <c r="F398" s="3">
        <f ca="1">IFERROR(OFFSET('jun 17'!$B$6,MATCH(A398,'jun 17'!$B$6:$B$1446,0)-1,6),0)-IFERROR(OFFSET('jun 17'!$B$6,MATCH(A398,'jun 17'!$B$6:$B$1446,0)-1,7),0)</f>
        <v>-48562</v>
      </c>
      <c r="G398" s="3">
        <f t="shared" ca="1" si="6"/>
        <v>-4384233.2</v>
      </c>
      <c r="H398" s="3">
        <f ca="1">IFERROR(OFFSET('apr 16 To jun 16'!$B$6,MATCH(A398,'apr 16 To jun 16'!$B$6:$B$1446,0)-1,8),0)</f>
        <v>-3793394.2</v>
      </c>
      <c r="I398" s="3"/>
      <c r="J398" s="3"/>
      <c r="K398" s="3"/>
      <c r="L398" s="3"/>
      <c r="M398" s="3"/>
      <c r="N398" s="3"/>
    </row>
    <row r="399" spans="1:14">
      <c r="A399" s="2" t="s">
        <v>799</v>
      </c>
      <c r="B399" s="2" t="s">
        <v>800</v>
      </c>
      <c r="C399" s="3">
        <f ca="1">IFERROR(OFFSET('apr 17'!$B$6,MATCH(A399,'apr 17'!$B$6:$B$1446,0)-1,4),0)</f>
        <v>-8760680.75</v>
      </c>
      <c r="D399" s="3">
        <f ca="1">IFERROR(OFFSET('apr 17'!$B$6,MATCH(A399,'apr 17'!$B$6:$B$1446,0)-1,6),0)-IFERROR(OFFSET('apr 17'!$B$6,MATCH(A399,'apr 17'!$B$6:$B$1446,0)-1,7),0)</f>
        <v>-82608</v>
      </c>
      <c r="E399" s="3">
        <f ca="1">IFERROR(OFFSET('may 17'!$B$6,MATCH(A399,'may 17'!$B$6:$B$1446,0)-1,6),0)-IFERROR(OFFSET('may 17'!$B$6,MATCH(A399,'may 17'!$B$6:$B$1446,0)-1,7),0)</f>
        <v>-85365</v>
      </c>
      <c r="F399" s="3">
        <f ca="1">IFERROR(OFFSET('jun 17'!$B$6,MATCH(A399,'jun 17'!$B$6:$B$1446,0)-1,6),0)-IFERROR(OFFSET('jun 17'!$B$6,MATCH(A399,'jun 17'!$B$6:$B$1446,0)-1,7),0)</f>
        <v>-82609</v>
      </c>
      <c r="G399" s="3">
        <f t="shared" ca="1" si="6"/>
        <v>-9011262.75</v>
      </c>
      <c r="H399" s="3">
        <f ca="1">IFERROR(OFFSET('apr 16 To jun 16'!$B$6,MATCH(A399,'apr 16 To jun 16'!$B$6:$B$1446,0)-1,8),0)</f>
        <v>-8003258.25</v>
      </c>
      <c r="I399" s="3"/>
      <c r="J399" s="3"/>
      <c r="K399" s="3"/>
      <c r="L399" s="3"/>
      <c r="M399" s="3"/>
      <c r="N399" s="3"/>
    </row>
    <row r="400" spans="1:14">
      <c r="A400" s="2" t="s">
        <v>801</v>
      </c>
      <c r="B400" s="2" t="s">
        <v>802</v>
      </c>
      <c r="C400" s="3">
        <f ca="1">IFERROR(OFFSET('apr 17'!$B$6,MATCH(A400,'apr 17'!$B$6:$B$1446,0)-1,4),0)</f>
        <v>-43117039.460000001</v>
      </c>
      <c r="D400" s="3">
        <f ca="1">IFERROR(OFFSET('apr 17'!$B$6,MATCH(A400,'apr 17'!$B$6:$B$1446,0)-1,6),0)-IFERROR(OFFSET('apr 17'!$B$6,MATCH(A400,'apr 17'!$B$6:$B$1446,0)-1,7),0)</f>
        <v>-363293</v>
      </c>
      <c r="E400" s="3">
        <f ca="1">IFERROR(OFFSET('may 17'!$B$6,MATCH(A400,'may 17'!$B$6:$B$1446,0)-1,6),0)-IFERROR(OFFSET('may 17'!$B$6,MATCH(A400,'may 17'!$B$6:$B$1446,0)-1,7),0)</f>
        <v>-375403</v>
      </c>
      <c r="F400" s="3">
        <f ca="1">IFERROR(OFFSET('jun 17'!$B$6,MATCH(A400,'jun 17'!$B$6:$B$1446,0)-1,6),0)-IFERROR(OFFSET('jun 17'!$B$6,MATCH(A400,'jun 17'!$B$6:$B$1446,0)-1,7),0)</f>
        <v>-363286</v>
      </c>
      <c r="G400" s="3">
        <f t="shared" ca="1" si="6"/>
        <v>-44219021.460000001</v>
      </c>
      <c r="H400" s="3">
        <f ca="1">IFERROR(OFFSET('apr 16 To jun 16'!$B$6,MATCH(A400,'apr 16 To jun 16'!$B$6:$B$1446,0)-1,8),0)</f>
        <v>-39846425.460000001</v>
      </c>
      <c r="I400" s="3"/>
      <c r="J400" s="3"/>
      <c r="K400" s="3"/>
      <c r="L400" s="3"/>
      <c r="M400" s="3"/>
      <c r="N400" s="3"/>
    </row>
    <row r="401" spans="1:14">
      <c r="A401" s="2" t="s">
        <v>803</v>
      </c>
      <c r="B401" s="2" t="s">
        <v>804</v>
      </c>
      <c r="C401" s="3">
        <f ca="1">IFERROR(OFFSET('apr 17'!$B$6,MATCH(A401,'apr 17'!$B$6:$B$1446,0)-1,4),0)</f>
        <v>-392869268.56999999</v>
      </c>
      <c r="D401" s="3">
        <f ca="1">IFERROR(OFFSET('apr 17'!$B$6,MATCH(A401,'apr 17'!$B$6:$B$1446,0)-1,6),0)-IFERROR(OFFSET('apr 17'!$B$6,MATCH(A401,'apr 17'!$B$6:$B$1446,0)-1,7),0)</f>
        <v>-2226412.37</v>
      </c>
      <c r="E401" s="3">
        <f ca="1">IFERROR(OFFSET('may 17'!$B$6,MATCH(A401,'may 17'!$B$6:$B$1446,0)-1,6),0)-IFERROR(OFFSET('may 17'!$B$6,MATCH(A401,'may 17'!$B$6:$B$1446,0)-1,7),0)</f>
        <v>-2544470</v>
      </c>
      <c r="F401" s="3">
        <f ca="1">IFERROR(OFFSET('jun 17'!$B$6,MATCH(A401,'jun 17'!$B$6:$B$1446,0)-1,6),0)-IFERROR(OFFSET('jun 17'!$B$6,MATCH(A401,'jun 17'!$B$6:$B$1446,0)-1,7),0)</f>
        <v>-2373987</v>
      </c>
      <c r="G401" s="3">
        <f t="shared" ca="1" si="6"/>
        <v>-400014137.94</v>
      </c>
      <c r="H401" s="3">
        <f ca="1">IFERROR(OFFSET('apr 16 To jun 16'!$B$6,MATCH(A401,'apr 16 To jun 16'!$B$6:$B$1446,0)-1,8),0)</f>
        <v>-370920433.56999999</v>
      </c>
      <c r="I401" s="3"/>
      <c r="J401" s="3"/>
      <c r="K401" s="3"/>
      <c r="L401" s="3"/>
      <c r="M401" s="3"/>
      <c r="N401" s="3"/>
    </row>
    <row r="402" spans="1:14">
      <c r="A402" s="2" t="s">
        <v>805</v>
      </c>
      <c r="B402" s="2" t="s">
        <v>806</v>
      </c>
      <c r="C402" s="3">
        <f ca="1">IFERROR(OFFSET('apr 17'!$B$6,MATCH(A402,'apr 17'!$B$6:$B$1446,0)-1,4),0)</f>
        <v>-7416347.75</v>
      </c>
      <c r="D402" s="3">
        <f ca="1">IFERROR(OFFSET('apr 17'!$B$6,MATCH(A402,'apr 17'!$B$6:$B$1446,0)-1,6),0)-IFERROR(OFFSET('apr 17'!$B$6,MATCH(A402,'apr 17'!$B$6:$B$1446,0)-1,7),0)</f>
        <v>-54598</v>
      </c>
      <c r="E402" s="3">
        <f ca="1">IFERROR(OFFSET('may 17'!$B$6,MATCH(A402,'may 17'!$B$6:$B$1446,0)-1,6),0)-IFERROR(OFFSET('may 17'!$B$6,MATCH(A402,'may 17'!$B$6:$B$1446,0)-1,7),0)</f>
        <v>-56421</v>
      </c>
      <c r="F402" s="3">
        <f ca="1">IFERROR(OFFSET('jun 17'!$B$6,MATCH(A402,'jun 17'!$B$6:$B$1446,0)-1,6),0)-IFERROR(OFFSET('jun 17'!$B$6,MATCH(A402,'jun 17'!$B$6:$B$1446,0)-1,7),0)</f>
        <v>-54600</v>
      </c>
      <c r="G402" s="3">
        <f t="shared" ca="1" si="6"/>
        <v>-7581966.75</v>
      </c>
      <c r="H402" s="3">
        <f ca="1">IFERROR(OFFSET('apr 16 To jun 16'!$B$6,MATCH(A402,'apr 16 To jun 16'!$B$6:$B$1446,0)-1,8),0)</f>
        <v>-6917676.75</v>
      </c>
      <c r="I402" s="3"/>
      <c r="J402" s="3"/>
      <c r="K402" s="3"/>
      <c r="L402" s="3"/>
      <c r="M402" s="3"/>
      <c r="N402" s="3"/>
    </row>
    <row r="403" spans="1:14">
      <c r="A403" s="2" t="s">
        <v>807</v>
      </c>
      <c r="B403" s="2" t="s">
        <v>808</v>
      </c>
      <c r="C403" s="3">
        <f ca="1">IFERROR(OFFSET('apr 17'!$B$6,MATCH(A403,'apr 17'!$B$6:$B$1446,0)-1,4),0)</f>
        <v>-45591317.609999999</v>
      </c>
      <c r="D403" s="3">
        <f ca="1">IFERROR(OFFSET('apr 17'!$B$6,MATCH(A403,'apr 17'!$B$6:$B$1446,0)-1,6),0)-IFERROR(OFFSET('apr 17'!$B$6,MATCH(A403,'apr 17'!$B$6:$B$1446,0)-1,7),0)</f>
        <v>-559584.55000000005</v>
      </c>
      <c r="E403" s="3">
        <f ca="1">IFERROR(OFFSET('may 17'!$B$6,MATCH(A403,'may 17'!$B$6:$B$1446,0)-1,6),0)-IFERROR(OFFSET('may 17'!$B$6,MATCH(A403,'may 17'!$B$6:$B$1446,0)-1,7),0)</f>
        <v>-572564.5</v>
      </c>
      <c r="F403" s="3">
        <f ca="1">IFERROR(OFFSET('jun 17'!$B$6,MATCH(A403,'jun 17'!$B$6:$B$1446,0)-1,6),0)-IFERROR(OFFSET('jun 17'!$B$6,MATCH(A403,'jun 17'!$B$6:$B$1446,0)-1,7),0)</f>
        <v>-549136</v>
      </c>
      <c r="G403" s="3">
        <f t="shared" ca="1" si="6"/>
        <v>-47272602.659999996</v>
      </c>
      <c r="H403" s="3">
        <f ca="1">IFERROR(OFFSET('apr 16 To jun 16'!$B$6,MATCH(A403,'apr 16 To jun 16'!$B$6:$B$1446,0)-1,8),0)</f>
        <v>-40581230.829999998</v>
      </c>
      <c r="I403" s="3"/>
      <c r="J403" s="3"/>
      <c r="K403" s="3"/>
      <c r="L403" s="3"/>
      <c r="M403" s="3"/>
      <c r="N403" s="3"/>
    </row>
    <row r="404" spans="1:14">
      <c r="A404" s="2" t="s">
        <v>809</v>
      </c>
      <c r="B404" s="2" t="s">
        <v>810</v>
      </c>
      <c r="C404" s="3">
        <f ca="1">IFERROR(OFFSET('apr 17'!$B$6,MATCH(A404,'apr 17'!$B$6:$B$1446,0)-1,4),0)</f>
        <v>-13058198.17</v>
      </c>
      <c r="D404" s="3">
        <f ca="1">IFERROR(OFFSET('apr 17'!$B$6,MATCH(A404,'apr 17'!$B$6:$B$1446,0)-1,6),0)-IFERROR(OFFSET('apr 17'!$B$6,MATCH(A404,'apr 17'!$B$6:$B$1446,0)-1,7),0)</f>
        <v>-136858</v>
      </c>
      <c r="E404" s="3">
        <f ca="1">IFERROR(OFFSET('may 17'!$B$6,MATCH(A404,'may 17'!$B$6:$B$1446,0)-1,6),0)-IFERROR(OFFSET('may 17'!$B$6,MATCH(A404,'may 17'!$B$6:$B$1446,0)-1,7),0)</f>
        <v>-141216.4</v>
      </c>
      <c r="F404" s="3">
        <f ca="1">IFERROR(OFFSET('jun 17'!$B$6,MATCH(A404,'jun 17'!$B$6:$B$1446,0)-1,6),0)-IFERROR(OFFSET('jun 17'!$B$6,MATCH(A404,'jun 17'!$B$6:$B$1446,0)-1,7),0)</f>
        <v>-136568</v>
      </c>
      <c r="G404" s="3">
        <f t="shared" ca="1" si="6"/>
        <v>-13472840.57</v>
      </c>
      <c r="H404" s="3">
        <f ca="1">IFERROR(OFFSET('apr 16 To jun 16'!$B$6,MATCH(A404,'apr 16 To jun 16'!$B$6:$B$1446,0)-1,8),0)</f>
        <v>-11784572.32</v>
      </c>
      <c r="I404" s="3"/>
      <c r="J404" s="3"/>
      <c r="K404" s="3"/>
      <c r="L404" s="3"/>
      <c r="M404" s="3"/>
      <c r="N404" s="3"/>
    </row>
    <row r="405" spans="1:14">
      <c r="A405" s="2" t="s">
        <v>811</v>
      </c>
      <c r="B405" s="2" t="s">
        <v>812</v>
      </c>
      <c r="C405" s="3">
        <f ca="1">IFERROR(OFFSET('apr 17'!$B$6,MATCH(A405,'apr 17'!$B$6:$B$1446,0)-1,4),0)</f>
        <v>-22280411.449999999</v>
      </c>
      <c r="D405" s="3">
        <f ca="1">IFERROR(OFFSET('apr 17'!$B$6,MATCH(A405,'apr 17'!$B$6:$B$1446,0)-1,6),0)-IFERROR(OFFSET('apr 17'!$B$6,MATCH(A405,'apr 17'!$B$6:$B$1446,0)-1,7),0)</f>
        <v>-414835</v>
      </c>
      <c r="E405" s="3">
        <f ca="1">IFERROR(OFFSET('may 17'!$B$6,MATCH(A405,'may 17'!$B$6:$B$1446,0)-1,6),0)-IFERROR(OFFSET('may 17'!$B$6,MATCH(A405,'may 17'!$B$6:$B$1446,0)-1,7),0)</f>
        <v>-428338</v>
      </c>
      <c r="F405" s="3">
        <f ca="1">IFERROR(OFFSET('jun 17'!$B$6,MATCH(A405,'jun 17'!$B$6:$B$1446,0)-1,6),0)-IFERROR(OFFSET('jun 17'!$B$6,MATCH(A405,'jun 17'!$B$6:$B$1446,0)-1,7),0)</f>
        <v>-407886.65</v>
      </c>
      <c r="G405" s="3">
        <f t="shared" ca="1" si="6"/>
        <v>-23531471.099999998</v>
      </c>
      <c r="H405" s="3">
        <f ca="1">IFERROR(OFFSET('apr 16 To jun 16'!$B$6,MATCH(A405,'apr 16 To jun 16'!$B$6:$B$1446,0)-1,8),0)</f>
        <v>-23474643.25</v>
      </c>
      <c r="I405" s="3"/>
      <c r="J405" s="3"/>
      <c r="K405" s="3"/>
      <c r="L405" s="3"/>
      <c r="M405" s="3"/>
      <c r="N405" s="3"/>
    </row>
    <row r="406" spans="1:14">
      <c r="A406" s="2" t="s">
        <v>813</v>
      </c>
      <c r="B406" s="2" t="s">
        <v>814</v>
      </c>
      <c r="C406" s="3">
        <f ca="1">IFERROR(OFFSET('apr 17'!$B$6,MATCH(A406,'apr 17'!$B$6:$B$1446,0)-1,4),0)</f>
        <v>-13310587.109999999</v>
      </c>
      <c r="D406" s="3">
        <f ca="1">IFERROR(OFFSET('apr 17'!$B$6,MATCH(A406,'apr 17'!$B$6:$B$1446,0)-1,6),0)-IFERROR(OFFSET('apr 17'!$B$6,MATCH(A406,'apr 17'!$B$6:$B$1446,0)-1,7),0)</f>
        <v>-86542</v>
      </c>
      <c r="E406" s="3">
        <f ca="1">IFERROR(OFFSET('may 17'!$B$6,MATCH(A406,'may 17'!$B$6:$B$1446,0)-1,6),0)-IFERROR(OFFSET('may 17'!$B$6,MATCH(A406,'may 17'!$B$6:$B$1446,0)-1,7),0)</f>
        <v>-85787</v>
      </c>
      <c r="F406" s="3">
        <f ca="1">IFERROR(OFFSET('jun 17'!$B$6,MATCH(A406,'jun 17'!$B$6:$B$1446,0)-1,6),0)-IFERROR(OFFSET('jun 17'!$B$6,MATCH(A406,'jun 17'!$B$6:$B$1446,0)-1,7),0)</f>
        <v>-84460</v>
      </c>
      <c r="G406" s="3">
        <f t="shared" ca="1" si="6"/>
        <v>-13567376.109999999</v>
      </c>
      <c r="H406" s="3">
        <f ca="1">IFERROR(OFFSET('apr 16 To jun 16'!$B$6,MATCH(A406,'apr 16 To jun 16'!$B$6:$B$1446,0)-1,8),0)</f>
        <v>-12615694.970000001</v>
      </c>
      <c r="I406" s="3"/>
      <c r="J406" s="3"/>
      <c r="K406" s="3"/>
      <c r="L406" s="3"/>
      <c r="M406" s="3"/>
      <c r="N406" s="3"/>
    </row>
    <row r="407" spans="1:14">
      <c r="A407" s="2" t="s">
        <v>815</v>
      </c>
      <c r="B407" s="2" t="s">
        <v>816</v>
      </c>
      <c r="C407" s="3">
        <f ca="1">IFERROR(OFFSET('apr 17'!$B$6,MATCH(A407,'apr 17'!$B$6:$B$1446,0)-1,4),0)</f>
        <v>-7844625.3300000001</v>
      </c>
      <c r="D407" s="3">
        <f ca="1">IFERROR(OFFSET('apr 17'!$B$6,MATCH(A407,'apr 17'!$B$6:$B$1446,0)-1,6),0)-IFERROR(OFFSET('apr 17'!$B$6,MATCH(A407,'apr 17'!$B$6:$B$1446,0)-1,7),0)</f>
        <v>-40212</v>
      </c>
      <c r="E407" s="3">
        <f ca="1">IFERROR(OFFSET('may 17'!$B$6,MATCH(A407,'may 17'!$B$6:$B$1446,0)-1,6),0)-IFERROR(OFFSET('may 17'!$B$6,MATCH(A407,'may 17'!$B$6:$B$1446,0)-1,7),0)</f>
        <v>13092</v>
      </c>
      <c r="F407" s="3">
        <f ca="1">IFERROR(OFFSET('jun 17'!$B$6,MATCH(A407,'jun 17'!$B$6:$B$1446,0)-1,6),0)-IFERROR(OFFSET('jun 17'!$B$6,MATCH(A407,'jun 17'!$B$6:$B$1446,0)-1,7),0)</f>
        <v>-41649</v>
      </c>
      <c r="G407" s="3">
        <f t="shared" ca="1" si="6"/>
        <v>-7913394.3300000001</v>
      </c>
      <c r="H407" s="3">
        <f ca="1">IFERROR(OFFSET('apr 16 To jun 16'!$B$6,MATCH(A407,'apr 16 To jun 16'!$B$6:$B$1446,0)-1,8),0)</f>
        <v>-7542664.5300000003</v>
      </c>
      <c r="I407" s="3"/>
      <c r="J407" s="3"/>
      <c r="K407" s="3"/>
      <c r="L407" s="3"/>
      <c r="M407" s="3"/>
      <c r="N407" s="3"/>
    </row>
    <row r="408" spans="1:14">
      <c r="A408" s="2" t="s">
        <v>817</v>
      </c>
      <c r="B408" s="2" t="s">
        <v>818</v>
      </c>
      <c r="C408" s="3">
        <f ca="1">IFERROR(OFFSET('apr 17'!$B$6,MATCH(A408,'apr 17'!$B$6:$B$1446,0)-1,4),0)</f>
        <v>-5631178.4500000002</v>
      </c>
      <c r="D408" s="3">
        <f ca="1">IFERROR(OFFSET('apr 17'!$B$6,MATCH(A408,'apr 17'!$B$6:$B$1446,0)-1,6),0)-IFERROR(OFFSET('apr 17'!$B$6,MATCH(A408,'apr 17'!$B$6:$B$1446,0)-1,7),0)</f>
        <v>-53102</v>
      </c>
      <c r="E408" s="3">
        <f ca="1">IFERROR(OFFSET('may 17'!$B$6,MATCH(A408,'may 17'!$B$6:$B$1446,0)-1,6),0)-IFERROR(OFFSET('may 17'!$B$6,MATCH(A408,'may 17'!$B$6:$B$1446,0)-1,7),0)</f>
        <v>-54872</v>
      </c>
      <c r="F408" s="3">
        <f ca="1">IFERROR(OFFSET('jun 17'!$B$6,MATCH(A408,'jun 17'!$B$6:$B$1446,0)-1,6),0)-IFERROR(OFFSET('jun 17'!$B$6,MATCH(A408,'jun 17'!$B$6:$B$1446,0)-1,7),0)</f>
        <v>-53102</v>
      </c>
      <c r="G408" s="3">
        <f t="shared" ca="1" si="6"/>
        <v>-5792254.4500000002</v>
      </c>
      <c r="H408" s="3">
        <f ca="1">IFERROR(OFFSET('apr 16 To jun 16'!$B$6,MATCH(A408,'apr 16 To jun 16'!$B$6:$B$1446,0)-1,8),0)</f>
        <v>-5140674.7</v>
      </c>
      <c r="I408" s="3"/>
      <c r="J408" s="3"/>
      <c r="K408" s="3"/>
      <c r="L408" s="3"/>
      <c r="M408" s="3"/>
      <c r="N408" s="3"/>
    </row>
    <row r="409" spans="1:14">
      <c r="A409" s="2" t="s">
        <v>819</v>
      </c>
      <c r="B409" s="2" t="s">
        <v>820</v>
      </c>
      <c r="C409" s="3">
        <f ca="1">IFERROR(OFFSET('apr 17'!$B$6,MATCH(A409,'apr 17'!$B$6:$B$1446,0)-1,4),0)</f>
        <v>-39836695.009999998</v>
      </c>
      <c r="D409" s="3">
        <f ca="1">IFERROR(OFFSET('apr 17'!$B$6,MATCH(A409,'apr 17'!$B$6:$B$1446,0)-1,6),0)-IFERROR(OFFSET('apr 17'!$B$6,MATCH(A409,'apr 17'!$B$6:$B$1446,0)-1,7),0)</f>
        <v>-278287</v>
      </c>
      <c r="E409" s="3">
        <f ca="1">IFERROR(OFFSET('may 17'!$B$6,MATCH(A409,'may 17'!$B$6:$B$1446,0)-1,6),0)-IFERROR(OFFSET('may 17'!$B$6,MATCH(A409,'may 17'!$B$6:$B$1446,0)-1,7),0)</f>
        <v>-287563</v>
      </c>
      <c r="F409" s="3">
        <f ca="1">IFERROR(OFFSET('jun 17'!$B$6,MATCH(A409,'jun 17'!$B$6:$B$1446,0)-1,6),0)-IFERROR(OFFSET('jun 17'!$B$6,MATCH(A409,'jun 17'!$B$6:$B$1446,0)-1,7),0)</f>
        <v>-278288</v>
      </c>
      <c r="G409" s="3">
        <f t="shared" ca="1" si="6"/>
        <v>-40680833.009999998</v>
      </c>
      <c r="H409" s="3">
        <f ca="1">IFERROR(OFFSET('apr 16 To jun 16'!$B$6,MATCH(A409,'apr 16 To jun 16'!$B$6:$B$1446,0)-1,8),0)</f>
        <v>-36997561.009999998</v>
      </c>
      <c r="I409" s="3"/>
      <c r="J409" s="3"/>
      <c r="K409" s="3"/>
      <c r="L409" s="3"/>
      <c r="M409" s="3"/>
      <c r="N409" s="3"/>
    </row>
    <row r="410" spans="1:14">
      <c r="A410" s="2" t="s">
        <v>821</v>
      </c>
      <c r="B410" s="2" t="s">
        <v>822</v>
      </c>
      <c r="C410" s="3">
        <f ca="1">IFERROR(OFFSET('apr 17'!$B$6,MATCH(A410,'apr 17'!$B$6:$B$1446,0)-1,4),0)</f>
        <v>-14227347.6</v>
      </c>
      <c r="D410" s="3">
        <f ca="1">IFERROR(OFFSET('apr 17'!$B$6,MATCH(A410,'apr 17'!$B$6:$B$1446,0)-1,6),0)-IFERROR(OFFSET('apr 17'!$B$6,MATCH(A410,'apr 17'!$B$6:$B$1446,0)-1,7),0)</f>
        <v>-80433</v>
      </c>
      <c r="E410" s="3">
        <f ca="1">IFERROR(OFFSET('may 17'!$B$6,MATCH(A410,'may 17'!$B$6:$B$1446,0)-1,6),0)-IFERROR(OFFSET('may 17'!$B$6,MATCH(A410,'may 17'!$B$6:$B$1446,0)-1,7),0)</f>
        <v>-83079</v>
      </c>
      <c r="F410" s="3">
        <f ca="1">IFERROR(OFFSET('jun 17'!$B$6,MATCH(A410,'jun 17'!$B$6:$B$1446,0)-1,6),0)-IFERROR(OFFSET('jun 17'!$B$6,MATCH(A410,'jun 17'!$B$6:$B$1446,0)-1,7),0)</f>
        <v>-80434</v>
      </c>
      <c r="G410" s="3">
        <f t="shared" ca="1" si="6"/>
        <v>-14471293.6</v>
      </c>
      <c r="H410" s="3">
        <f ca="1">IFERROR(OFFSET('apr 16 To jun 16'!$B$6,MATCH(A410,'apr 16 To jun 16'!$B$6:$B$1446,0)-1,8),0)</f>
        <v>-13507821</v>
      </c>
      <c r="I410" s="3"/>
      <c r="J410" s="3"/>
      <c r="K410" s="3"/>
      <c r="L410" s="3"/>
      <c r="M410" s="3"/>
      <c r="N410" s="3"/>
    </row>
    <row r="411" spans="1:14">
      <c r="A411" s="2" t="s">
        <v>823</v>
      </c>
      <c r="B411" s="2" t="s">
        <v>824</v>
      </c>
      <c r="C411" s="3">
        <f ca="1">IFERROR(OFFSET('apr 17'!$B$6,MATCH(A411,'apr 17'!$B$6:$B$1446,0)-1,4),0)</f>
        <v>-4135806.79</v>
      </c>
      <c r="D411" s="3">
        <f ca="1">IFERROR(OFFSET('apr 17'!$B$6,MATCH(A411,'apr 17'!$B$6:$B$1446,0)-1,6),0)-IFERROR(OFFSET('apr 17'!$B$6,MATCH(A411,'apr 17'!$B$6:$B$1446,0)-1,7),0)</f>
        <v>-29109</v>
      </c>
      <c r="E411" s="3">
        <f ca="1">IFERROR(OFFSET('may 17'!$B$6,MATCH(A411,'may 17'!$B$6:$B$1446,0)-1,6),0)-IFERROR(OFFSET('may 17'!$B$6,MATCH(A411,'may 17'!$B$6:$B$1446,0)-1,7),0)</f>
        <v>-30078</v>
      </c>
      <c r="F411" s="3">
        <f ca="1">IFERROR(OFFSET('jun 17'!$B$6,MATCH(A411,'jun 17'!$B$6:$B$1446,0)-1,6),0)-IFERROR(OFFSET('jun 17'!$B$6,MATCH(A411,'jun 17'!$B$6:$B$1446,0)-1,7),0)</f>
        <v>-29109</v>
      </c>
      <c r="G411" s="3">
        <f t="shared" ca="1" si="6"/>
        <v>-4224102.79</v>
      </c>
      <c r="H411" s="3">
        <f ca="1">IFERROR(OFFSET('apr 16 To jun 16'!$B$6,MATCH(A411,'apr 16 To jun 16'!$B$6:$B$1446,0)-1,8),0)</f>
        <v>-3869949.79</v>
      </c>
      <c r="I411" s="3"/>
      <c r="J411" s="3"/>
      <c r="K411" s="3"/>
      <c r="L411" s="3"/>
      <c r="M411" s="3"/>
      <c r="N411" s="3"/>
    </row>
    <row r="412" spans="1:14">
      <c r="A412" s="2" t="s">
        <v>825</v>
      </c>
      <c r="B412" s="2" t="s">
        <v>826</v>
      </c>
      <c r="C412" s="3">
        <f ca="1">IFERROR(OFFSET('apr 17'!$B$6,MATCH(A412,'apr 17'!$B$6:$B$1446,0)-1,4),0)</f>
        <v>0</v>
      </c>
      <c r="D412" s="3">
        <f ca="1">IFERROR(OFFSET('apr 17'!$B$6,MATCH(A412,'apr 17'!$B$6:$B$1446,0)-1,6),0)-IFERROR(OFFSET('apr 17'!$B$6,MATCH(A412,'apr 17'!$B$6:$B$1446,0)-1,7),0)</f>
        <v>0</v>
      </c>
      <c r="E412" s="3">
        <f ca="1">IFERROR(OFFSET('may 17'!$B$6,MATCH(A412,'may 17'!$B$6:$B$1446,0)-1,6),0)-IFERROR(OFFSET('may 17'!$B$6,MATCH(A412,'may 17'!$B$6:$B$1446,0)-1,7),0)</f>
        <v>0</v>
      </c>
      <c r="F412" s="3">
        <f ca="1">IFERROR(OFFSET('jun 17'!$B$6,MATCH(A412,'jun 17'!$B$6:$B$1446,0)-1,6),0)-IFERROR(OFFSET('jun 17'!$B$6,MATCH(A412,'jun 17'!$B$6:$B$1446,0)-1,7),0)</f>
        <v>0</v>
      </c>
      <c r="G412" s="3">
        <f t="shared" ca="1" si="6"/>
        <v>0</v>
      </c>
      <c r="H412" s="3">
        <f ca="1">IFERROR(OFFSET('apr 16 To jun 16'!$B$6,MATCH(A412,'apr 16 To jun 16'!$B$6:$B$1446,0)-1,8),0)</f>
        <v>0</v>
      </c>
      <c r="I412" s="3"/>
      <c r="J412" s="3"/>
      <c r="K412" s="3"/>
      <c r="L412" s="3"/>
      <c r="M412" s="3"/>
      <c r="N412" s="3"/>
    </row>
    <row r="413" spans="1:14">
      <c r="A413" s="2" t="s">
        <v>827</v>
      </c>
      <c r="B413" s="2" t="s">
        <v>828</v>
      </c>
      <c r="C413" s="3">
        <f ca="1">IFERROR(OFFSET('apr 17'!$B$6,MATCH(A413,'apr 17'!$B$6:$B$1446,0)-1,4),0)</f>
        <v>0</v>
      </c>
      <c r="D413" s="3">
        <f ca="1">IFERROR(OFFSET('apr 17'!$B$6,MATCH(A413,'apr 17'!$B$6:$B$1446,0)-1,6),0)-IFERROR(OFFSET('apr 17'!$B$6,MATCH(A413,'apr 17'!$B$6:$B$1446,0)-1,7),0)</f>
        <v>0</v>
      </c>
      <c r="E413" s="3">
        <f ca="1">IFERROR(OFFSET('may 17'!$B$6,MATCH(A413,'may 17'!$B$6:$B$1446,0)-1,6),0)-IFERROR(OFFSET('may 17'!$B$6,MATCH(A413,'may 17'!$B$6:$B$1446,0)-1,7),0)</f>
        <v>0</v>
      </c>
      <c r="F413" s="3">
        <f ca="1">IFERROR(OFFSET('jun 17'!$B$6,MATCH(A413,'jun 17'!$B$6:$B$1446,0)-1,6),0)-IFERROR(OFFSET('jun 17'!$B$6,MATCH(A413,'jun 17'!$B$6:$B$1446,0)-1,7),0)</f>
        <v>0</v>
      </c>
      <c r="G413" s="3">
        <f t="shared" ca="1" si="6"/>
        <v>0</v>
      </c>
      <c r="H413" s="3">
        <f ca="1">IFERROR(OFFSET('apr 16 To jun 16'!$B$6,MATCH(A413,'apr 16 To jun 16'!$B$6:$B$1446,0)-1,8),0)</f>
        <v>0</v>
      </c>
      <c r="I413" s="3"/>
      <c r="J413" s="3"/>
      <c r="K413" s="3"/>
      <c r="L413" s="3"/>
      <c r="M413" s="3"/>
      <c r="N413" s="3"/>
    </row>
    <row r="414" spans="1:14">
      <c r="A414" s="2" t="s">
        <v>829</v>
      </c>
      <c r="B414" s="2" t="s">
        <v>830</v>
      </c>
      <c r="C414" s="3">
        <f ca="1">IFERROR(OFFSET('apr 17'!$B$6,MATCH(A414,'apr 17'!$B$6:$B$1446,0)-1,4),0)</f>
        <v>0</v>
      </c>
      <c r="D414" s="3">
        <f ca="1">IFERROR(OFFSET('apr 17'!$B$6,MATCH(A414,'apr 17'!$B$6:$B$1446,0)-1,6),0)-IFERROR(OFFSET('apr 17'!$B$6,MATCH(A414,'apr 17'!$B$6:$B$1446,0)-1,7),0)</f>
        <v>0</v>
      </c>
      <c r="E414" s="3">
        <f ca="1">IFERROR(OFFSET('may 17'!$B$6,MATCH(A414,'may 17'!$B$6:$B$1446,0)-1,6),0)-IFERROR(OFFSET('may 17'!$B$6,MATCH(A414,'may 17'!$B$6:$B$1446,0)-1,7),0)</f>
        <v>0</v>
      </c>
      <c r="F414" s="3">
        <f ca="1">IFERROR(OFFSET('jun 17'!$B$6,MATCH(A414,'jun 17'!$B$6:$B$1446,0)-1,6),0)-IFERROR(OFFSET('jun 17'!$B$6,MATCH(A414,'jun 17'!$B$6:$B$1446,0)-1,7),0)</f>
        <v>0</v>
      </c>
      <c r="G414" s="3">
        <f t="shared" ca="1" si="6"/>
        <v>0</v>
      </c>
      <c r="H414" s="3">
        <f ca="1">IFERROR(OFFSET('apr 16 To jun 16'!$B$6,MATCH(A414,'apr 16 To jun 16'!$B$6:$B$1446,0)-1,8),0)</f>
        <v>0</v>
      </c>
      <c r="I414" s="3"/>
      <c r="J414" s="3"/>
      <c r="K414" s="3"/>
      <c r="L414" s="3"/>
      <c r="M414" s="3"/>
      <c r="N414" s="3"/>
    </row>
    <row r="415" spans="1:14">
      <c r="A415" s="2" t="s">
        <v>831</v>
      </c>
      <c r="B415" s="2" t="s">
        <v>832</v>
      </c>
      <c r="C415" s="3">
        <f ca="1">IFERROR(OFFSET('apr 17'!$B$6,MATCH(A415,'apr 17'!$B$6:$B$1446,0)-1,4),0)</f>
        <v>48832304.659999996</v>
      </c>
      <c r="D415" s="3">
        <f ca="1">IFERROR(OFFSET('apr 17'!$B$6,MATCH(A415,'apr 17'!$B$6:$B$1446,0)-1,6),0)-IFERROR(OFFSET('apr 17'!$B$6,MATCH(A415,'apr 17'!$B$6:$B$1446,0)-1,7),0)</f>
        <v>372650.86</v>
      </c>
      <c r="E415" s="3">
        <f ca="1">IFERROR(OFFSET('may 17'!$B$6,MATCH(A415,'may 17'!$B$6:$B$1446,0)-1,6),0)-IFERROR(OFFSET('may 17'!$B$6,MATCH(A415,'may 17'!$B$6:$B$1446,0)-1,7),0)</f>
        <v>-499382.38</v>
      </c>
      <c r="F415" s="3">
        <f ca="1">IFERROR(OFFSET('jun 17'!$B$6,MATCH(A415,'jun 17'!$B$6:$B$1446,0)-1,6),0)-IFERROR(OFFSET('jun 17'!$B$6,MATCH(A415,'jun 17'!$B$6:$B$1446,0)-1,7),0)</f>
        <v>4242857.0200000005</v>
      </c>
      <c r="G415" s="3">
        <f t="shared" ca="1" si="6"/>
        <v>52948430.159999996</v>
      </c>
      <c r="H415" s="3">
        <f ca="1">IFERROR(OFFSET('apr 16 To jun 16'!$B$6,MATCH(A415,'apr 16 To jun 16'!$B$6:$B$1446,0)-1,8),0)</f>
        <v>26555857.539999999</v>
      </c>
      <c r="I415" s="3"/>
      <c r="J415" s="3"/>
      <c r="K415" s="3"/>
      <c r="L415" s="3"/>
      <c r="M415" s="3"/>
      <c r="N415" s="3"/>
    </row>
    <row r="416" spans="1:14">
      <c r="A416" s="2" t="s">
        <v>833</v>
      </c>
      <c r="B416" s="2" t="s">
        <v>834</v>
      </c>
      <c r="C416" s="3">
        <f ca="1">IFERROR(OFFSET('apr 17'!$B$6,MATCH(A416,'apr 17'!$B$6:$B$1446,0)-1,4),0)</f>
        <v>0</v>
      </c>
      <c r="D416" s="3">
        <f ca="1">IFERROR(OFFSET('apr 17'!$B$6,MATCH(A416,'apr 17'!$B$6:$B$1446,0)-1,6),0)-IFERROR(OFFSET('apr 17'!$B$6,MATCH(A416,'apr 17'!$B$6:$B$1446,0)-1,7),0)</f>
        <v>0</v>
      </c>
      <c r="E416" s="3">
        <f ca="1">IFERROR(OFFSET('may 17'!$B$6,MATCH(A416,'may 17'!$B$6:$B$1446,0)-1,6),0)-IFERROR(OFFSET('may 17'!$B$6,MATCH(A416,'may 17'!$B$6:$B$1446,0)-1,7),0)</f>
        <v>0</v>
      </c>
      <c r="F416" s="3">
        <f ca="1">IFERROR(OFFSET('jun 17'!$B$6,MATCH(A416,'jun 17'!$B$6:$B$1446,0)-1,6),0)-IFERROR(OFFSET('jun 17'!$B$6,MATCH(A416,'jun 17'!$B$6:$B$1446,0)-1,7),0)</f>
        <v>0</v>
      </c>
      <c r="G416" s="3">
        <f t="shared" ca="1" si="6"/>
        <v>0</v>
      </c>
      <c r="H416" s="3">
        <f ca="1">IFERROR(OFFSET('apr 16 To jun 16'!$B$6,MATCH(A416,'apr 16 To jun 16'!$B$6:$B$1446,0)-1,8),0)</f>
        <v>0</v>
      </c>
      <c r="I416" s="3"/>
      <c r="J416" s="3"/>
      <c r="K416" s="3"/>
      <c r="L416" s="3"/>
      <c r="M416" s="3"/>
      <c r="N416" s="3"/>
    </row>
    <row r="417" spans="1:14">
      <c r="A417" s="2" t="s">
        <v>835</v>
      </c>
      <c r="B417" s="2" t="s">
        <v>836</v>
      </c>
      <c r="C417" s="3">
        <f ca="1">IFERROR(OFFSET('apr 17'!$B$6,MATCH(A417,'apr 17'!$B$6:$B$1446,0)-1,4),0)</f>
        <v>19118333.800000001</v>
      </c>
      <c r="D417" s="3">
        <f ca="1">IFERROR(OFFSET('apr 17'!$B$6,MATCH(A417,'apr 17'!$B$6:$B$1446,0)-1,6),0)-IFERROR(OFFSET('apr 17'!$B$6,MATCH(A417,'apr 17'!$B$6:$B$1446,0)-1,7),0)</f>
        <v>994700</v>
      </c>
      <c r="E417" s="3">
        <f ca="1">IFERROR(OFFSET('may 17'!$B$6,MATCH(A417,'may 17'!$B$6:$B$1446,0)-1,6),0)-IFERROR(OFFSET('may 17'!$B$6,MATCH(A417,'may 17'!$B$6:$B$1446,0)-1,7),0)</f>
        <v>427698.83</v>
      </c>
      <c r="F417" s="3">
        <f ca="1">IFERROR(OFFSET('jun 17'!$B$6,MATCH(A417,'jun 17'!$B$6:$B$1446,0)-1,6),0)-IFERROR(OFFSET('jun 17'!$B$6,MATCH(A417,'jun 17'!$B$6:$B$1446,0)-1,7),0)</f>
        <v>1794314.33</v>
      </c>
      <c r="G417" s="3">
        <f t="shared" ca="1" si="6"/>
        <v>22335046.960000001</v>
      </c>
      <c r="H417" s="3">
        <f ca="1">IFERROR(OFFSET('apr 16 To jun 16'!$B$6,MATCH(A417,'apr 16 To jun 16'!$B$6:$B$1446,0)-1,8),0)</f>
        <v>4020453.87</v>
      </c>
      <c r="I417" s="3"/>
      <c r="J417" s="3"/>
      <c r="K417" s="3"/>
      <c r="L417" s="3"/>
      <c r="M417" s="3"/>
      <c r="N417" s="3"/>
    </row>
    <row r="418" spans="1:14">
      <c r="A418" s="2" t="s">
        <v>837</v>
      </c>
      <c r="B418" s="2" t="s">
        <v>838</v>
      </c>
      <c r="C418" s="3">
        <f ca="1">IFERROR(OFFSET('apr 17'!$B$6,MATCH(A418,'apr 17'!$B$6:$B$1446,0)-1,4),0)</f>
        <v>34910.519999999997</v>
      </c>
      <c r="D418" s="3">
        <f ca="1">IFERROR(OFFSET('apr 17'!$B$6,MATCH(A418,'apr 17'!$B$6:$B$1446,0)-1,6),0)-IFERROR(OFFSET('apr 17'!$B$6,MATCH(A418,'apr 17'!$B$6:$B$1446,0)-1,7),0)</f>
        <v>0</v>
      </c>
      <c r="E418" s="3">
        <f ca="1">IFERROR(OFFSET('may 17'!$B$6,MATCH(A418,'may 17'!$B$6:$B$1446,0)-1,6),0)-IFERROR(OFFSET('may 17'!$B$6,MATCH(A418,'may 17'!$B$6:$B$1446,0)-1,7),0)</f>
        <v>0</v>
      </c>
      <c r="F418" s="3">
        <f ca="1">IFERROR(OFFSET('jun 17'!$B$6,MATCH(A418,'jun 17'!$B$6:$B$1446,0)-1,6),0)-IFERROR(OFFSET('jun 17'!$B$6,MATCH(A418,'jun 17'!$B$6:$B$1446,0)-1,7),0)</f>
        <v>0</v>
      </c>
      <c r="G418" s="3">
        <f t="shared" ca="1" si="6"/>
        <v>34910.519999999997</v>
      </c>
      <c r="H418" s="3">
        <f ca="1">IFERROR(OFFSET('apr 16 To jun 16'!$B$6,MATCH(A418,'apr 16 To jun 16'!$B$6:$B$1446,0)-1,8),0)</f>
        <v>986742</v>
      </c>
      <c r="I418" s="3"/>
      <c r="J418" s="3"/>
      <c r="K418" s="3"/>
      <c r="L418" s="3"/>
      <c r="M418" s="3"/>
      <c r="N418" s="3"/>
    </row>
    <row r="419" spans="1:14">
      <c r="A419" s="2" t="s">
        <v>839</v>
      </c>
      <c r="B419" s="2" t="s">
        <v>840</v>
      </c>
      <c r="C419" s="3">
        <f ca="1">IFERROR(OFFSET('apr 17'!$B$6,MATCH(A419,'apr 17'!$B$6:$B$1446,0)-1,4),0)</f>
        <v>0</v>
      </c>
      <c r="D419" s="3">
        <f ca="1">IFERROR(OFFSET('apr 17'!$B$6,MATCH(A419,'apr 17'!$B$6:$B$1446,0)-1,6),0)-IFERROR(OFFSET('apr 17'!$B$6,MATCH(A419,'apr 17'!$B$6:$B$1446,0)-1,7),0)</f>
        <v>0</v>
      </c>
      <c r="E419" s="3">
        <f ca="1">IFERROR(OFFSET('may 17'!$B$6,MATCH(A419,'may 17'!$B$6:$B$1446,0)-1,6),0)-IFERROR(OFFSET('may 17'!$B$6,MATCH(A419,'may 17'!$B$6:$B$1446,0)-1,7),0)</f>
        <v>0</v>
      </c>
      <c r="F419" s="3">
        <f ca="1">IFERROR(OFFSET('jun 17'!$B$6,MATCH(A419,'jun 17'!$B$6:$B$1446,0)-1,6),0)-IFERROR(OFFSET('jun 17'!$B$6,MATCH(A419,'jun 17'!$B$6:$B$1446,0)-1,7),0)</f>
        <v>0</v>
      </c>
      <c r="G419" s="3">
        <f t="shared" ca="1" si="6"/>
        <v>0</v>
      </c>
      <c r="H419" s="3">
        <f ca="1">IFERROR(OFFSET('apr 16 To jun 16'!$B$6,MATCH(A419,'apr 16 To jun 16'!$B$6:$B$1446,0)-1,8),0)</f>
        <v>0</v>
      </c>
      <c r="I419" s="3"/>
      <c r="J419" s="3"/>
      <c r="K419" s="3"/>
      <c r="L419" s="3"/>
      <c r="M419" s="3"/>
      <c r="N419" s="3"/>
    </row>
    <row r="420" spans="1:14">
      <c r="A420" s="2" t="s">
        <v>841</v>
      </c>
      <c r="B420" s="2" t="s">
        <v>842</v>
      </c>
      <c r="C420" s="3">
        <f ca="1">IFERROR(OFFSET('apr 17'!$B$6,MATCH(A420,'apr 17'!$B$6:$B$1446,0)-1,4),0)</f>
        <v>0</v>
      </c>
      <c r="D420" s="3">
        <f ca="1">IFERROR(OFFSET('apr 17'!$B$6,MATCH(A420,'apr 17'!$B$6:$B$1446,0)-1,6),0)-IFERROR(OFFSET('apr 17'!$B$6,MATCH(A420,'apr 17'!$B$6:$B$1446,0)-1,7),0)</f>
        <v>0</v>
      </c>
      <c r="E420" s="3">
        <f ca="1">IFERROR(OFFSET('may 17'!$B$6,MATCH(A420,'may 17'!$B$6:$B$1446,0)-1,6),0)-IFERROR(OFFSET('may 17'!$B$6,MATCH(A420,'may 17'!$B$6:$B$1446,0)-1,7),0)</f>
        <v>0</v>
      </c>
      <c r="F420" s="3">
        <f ca="1">IFERROR(OFFSET('jun 17'!$B$6,MATCH(A420,'jun 17'!$B$6:$B$1446,0)-1,6),0)-IFERROR(OFFSET('jun 17'!$B$6,MATCH(A420,'jun 17'!$B$6:$B$1446,0)-1,7),0)</f>
        <v>0</v>
      </c>
      <c r="G420" s="3">
        <f t="shared" ca="1" si="6"/>
        <v>0</v>
      </c>
      <c r="H420" s="3">
        <f ca="1">IFERROR(OFFSET('apr 16 To jun 16'!$B$6,MATCH(A420,'apr 16 To jun 16'!$B$6:$B$1446,0)-1,8),0)</f>
        <v>0</v>
      </c>
      <c r="I420" s="3"/>
      <c r="J420" s="3"/>
      <c r="K420" s="3"/>
      <c r="L420" s="3"/>
      <c r="M420" s="3"/>
      <c r="N420" s="3"/>
    </row>
    <row r="421" spans="1:14">
      <c r="A421" s="2" t="s">
        <v>843</v>
      </c>
      <c r="B421" s="2" t="s">
        <v>844</v>
      </c>
      <c r="C421" s="3">
        <f ca="1">IFERROR(OFFSET('apr 17'!$B$6,MATCH(A421,'apr 17'!$B$6:$B$1446,0)-1,4),0)</f>
        <v>0</v>
      </c>
      <c r="D421" s="3">
        <f ca="1">IFERROR(OFFSET('apr 17'!$B$6,MATCH(A421,'apr 17'!$B$6:$B$1446,0)-1,6),0)-IFERROR(OFFSET('apr 17'!$B$6,MATCH(A421,'apr 17'!$B$6:$B$1446,0)-1,7),0)</f>
        <v>0</v>
      </c>
      <c r="E421" s="3">
        <f ca="1">IFERROR(OFFSET('may 17'!$B$6,MATCH(A421,'may 17'!$B$6:$B$1446,0)-1,6),0)-IFERROR(OFFSET('may 17'!$B$6,MATCH(A421,'may 17'!$B$6:$B$1446,0)-1,7),0)</f>
        <v>0</v>
      </c>
      <c r="F421" s="3">
        <f ca="1">IFERROR(OFFSET('jun 17'!$B$6,MATCH(A421,'jun 17'!$B$6:$B$1446,0)-1,6),0)-IFERROR(OFFSET('jun 17'!$B$6,MATCH(A421,'jun 17'!$B$6:$B$1446,0)-1,7),0)</f>
        <v>0</v>
      </c>
      <c r="G421" s="3">
        <f t="shared" ca="1" si="6"/>
        <v>0</v>
      </c>
      <c r="H421" s="3">
        <f ca="1">IFERROR(OFFSET('apr 16 To jun 16'!$B$6,MATCH(A421,'apr 16 To jun 16'!$B$6:$B$1446,0)-1,8),0)</f>
        <v>0</v>
      </c>
      <c r="I421" s="3"/>
      <c r="J421" s="3"/>
      <c r="K421" s="3"/>
      <c r="L421" s="3"/>
      <c r="M421" s="3"/>
      <c r="N421" s="3"/>
    </row>
    <row r="422" spans="1:14">
      <c r="A422" s="2" t="s">
        <v>845</v>
      </c>
      <c r="B422" s="2" t="s">
        <v>846</v>
      </c>
      <c r="C422" s="3">
        <f ca="1">IFERROR(OFFSET('apr 17'!$B$6,MATCH(A422,'apr 17'!$B$6:$B$1446,0)-1,4),0)</f>
        <v>0</v>
      </c>
      <c r="D422" s="3">
        <f ca="1">IFERROR(OFFSET('apr 17'!$B$6,MATCH(A422,'apr 17'!$B$6:$B$1446,0)-1,6),0)-IFERROR(OFFSET('apr 17'!$B$6,MATCH(A422,'apr 17'!$B$6:$B$1446,0)-1,7),0)</f>
        <v>0</v>
      </c>
      <c r="E422" s="3">
        <f ca="1">IFERROR(OFFSET('may 17'!$B$6,MATCH(A422,'may 17'!$B$6:$B$1446,0)-1,6),0)-IFERROR(OFFSET('may 17'!$B$6,MATCH(A422,'may 17'!$B$6:$B$1446,0)-1,7),0)</f>
        <v>0</v>
      </c>
      <c r="F422" s="3">
        <f ca="1">IFERROR(OFFSET('jun 17'!$B$6,MATCH(A422,'jun 17'!$B$6:$B$1446,0)-1,6),0)-IFERROR(OFFSET('jun 17'!$B$6,MATCH(A422,'jun 17'!$B$6:$B$1446,0)-1,7),0)</f>
        <v>0</v>
      </c>
      <c r="G422" s="3">
        <f t="shared" ca="1" si="6"/>
        <v>0</v>
      </c>
      <c r="H422" s="3">
        <f ca="1">IFERROR(OFFSET('apr 16 To jun 16'!$B$6,MATCH(A422,'apr 16 To jun 16'!$B$6:$B$1446,0)-1,8),0)</f>
        <v>0</v>
      </c>
      <c r="I422" s="3"/>
      <c r="J422" s="3"/>
      <c r="K422" s="3"/>
      <c r="L422" s="3"/>
      <c r="M422" s="3"/>
      <c r="N422" s="3"/>
    </row>
    <row r="423" spans="1:14">
      <c r="A423" s="2" t="s">
        <v>847</v>
      </c>
      <c r="B423" s="2" t="s">
        <v>848</v>
      </c>
      <c r="C423" s="3">
        <f ca="1">IFERROR(OFFSET('apr 17'!$B$6,MATCH(A423,'apr 17'!$B$6:$B$1446,0)-1,4),0)</f>
        <v>0</v>
      </c>
      <c r="D423" s="3">
        <f ca="1">IFERROR(OFFSET('apr 17'!$B$6,MATCH(A423,'apr 17'!$B$6:$B$1446,0)-1,6),0)-IFERROR(OFFSET('apr 17'!$B$6,MATCH(A423,'apr 17'!$B$6:$B$1446,0)-1,7),0)</f>
        <v>0</v>
      </c>
      <c r="E423" s="3">
        <f ca="1">IFERROR(OFFSET('may 17'!$B$6,MATCH(A423,'may 17'!$B$6:$B$1446,0)-1,6),0)-IFERROR(OFFSET('may 17'!$B$6,MATCH(A423,'may 17'!$B$6:$B$1446,0)-1,7),0)</f>
        <v>0</v>
      </c>
      <c r="F423" s="3">
        <f ca="1">IFERROR(OFFSET('jun 17'!$B$6,MATCH(A423,'jun 17'!$B$6:$B$1446,0)-1,6),0)-IFERROR(OFFSET('jun 17'!$B$6,MATCH(A423,'jun 17'!$B$6:$B$1446,0)-1,7),0)</f>
        <v>0</v>
      </c>
      <c r="G423" s="3">
        <f t="shared" ca="1" si="6"/>
        <v>0</v>
      </c>
      <c r="H423" s="3">
        <f ca="1">IFERROR(OFFSET('apr 16 To jun 16'!$B$6,MATCH(A423,'apr 16 To jun 16'!$B$6:$B$1446,0)-1,8),0)</f>
        <v>0</v>
      </c>
      <c r="I423" s="3"/>
      <c r="J423" s="3"/>
      <c r="K423" s="3"/>
      <c r="L423" s="3"/>
      <c r="M423" s="3"/>
      <c r="N423" s="3"/>
    </row>
    <row r="424" spans="1:14">
      <c r="A424" s="2" t="s">
        <v>849</v>
      </c>
      <c r="B424" s="2" t="s">
        <v>850</v>
      </c>
      <c r="C424" s="3">
        <f ca="1">IFERROR(OFFSET('apr 17'!$B$6,MATCH(A424,'apr 17'!$B$6:$B$1446,0)-1,4),0)</f>
        <v>0</v>
      </c>
      <c r="D424" s="3">
        <f ca="1">IFERROR(OFFSET('apr 17'!$B$6,MATCH(A424,'apr 17'!$B$6:$B$1446,0)-1,6),0)-IFERROR(OFFSET('apr 17'!$B$6,MATCH(A424,'apr 17'!$B$6:$B$1446,0)-1,7),0)</f>
        <v>0</v>
      </c>
      <c r="E424" s="3">
        <f ca="1">IFERROR(OFFSET('may 17'!$B$6,MATCH(A424,'may 17'!$B$6:$B$1446,0)-1,6),0)-IFERROR(OFFSET('may 17'!$B$6,MATCH(A424,'may 17'!$B$6:$B$1446,0)-1,7),0)</f>
        <v>0</v>
      </c>
      <c r="F424" s="3">
        <f ca="1">IFERROR(OFFSET('jun 17'!$B$6,MATCH(A424,'jun 17'!$B$6:$B$1446,0)-1,6),0)-IFERROR(OFFSET('jun 17'!$B$6,MATCH(A424,'jun 17'!$B$6:$B$1446,0)-1,7),0)</f>
        <v>0</v>
      </c>
      <c r="G424" s="3">
        <f t="shared" ca="1" si="6"/>
        <v>0</v>
      </c>
      <c r="H424" s="3">
        <f ca="1">IFERROR(OFFSET('apr 16 To jun 16'!$B$6,MATCH(A424,'apr 16 To jun 16'!$B$6:$B$1446,0)-1,8),0)</f>
        <v>0</v>
      </c>
      <c r="I424" s="3"/>
      <c r="J424" s="3"/>
      <c r="K424" s="3"/>
      <c r="L424" s="3"/>
      <c r="M424" s="3"/>
      <c r="N424" s="3"/>
    </row>
    <row r="425" spans="1:14">
      <c r="A425" s="2" t="s">
        <v>851</v>
      </c>
      <c r="B425" s="2" t="s">
        <v>852</v>
      </c>
      <c r="C425" s="3">
        <f ca="1">IFERROR(OFFSET('apr 17'!$B$6,MATCH(A425,'apr 17'!$B$6:$B$1446,0)-1,4),0)</f>
        <v>0</v>
      </c>
      <c r="D425" s="3">
        <f ca="1">IFERROR(OFFSET('apr 17'!$B$6,MATCH(A425,'apr 17'!$B$6:$B$1446,0)-1,6),0)-IFERROR(OFFSET('apr 17'!$B$6,MATCH(A425,'apr 17'!$B$6:$B$1446,0)-1,7),0)</f>
        <v>29792.36</v>
      </c>
      <c r="E425" s="3">
        <f ca="1">IFERROR(OFFSET('may 17'!$B$6,MATCH(A425,'may 17'!$B$6:$B$1446,0)-1,6),0)-IFERROR(OFFSET('may 17'!$B$6,MATCH(A425,'may 17'!$B$6:$B$1446,0)-1,7),0)</f>
        <v>-29792.36</v>
      </c>
      <c r="F425" s="3">
        <f ca="1">IFERROR(OFFSET('jun 17'!$B$6,MATCH(A425,'jun 17'!$B$6:$B$1446,0)-1,6),0)-IFERROR(OFFSET('jun 17'!$B$6,MATCH(A425,'jun 17'!$B$6:$B$1446,0)-1,7),0)</f>
        <v>142050</v>
      </c>
      <c r="G425" s="3">
        <f t="shared" ca="1" si="6"/>
        <v>142050</v>
      </c>
      <c r="H425" s="3">
        <f ca="1">IFERROR(OFFSET('apr 16 To jun 16'!$B$6,MATCH(A425,'apr 16 To jun 16'!$B$6:$B$1446,0)-1,8),0)</f>
        <v>210071</v>
      </c>
      <c r="I425" s="3"/>
      <c r="J425" s="3"/>
      <c r="K425" s="3"/>
      <c r="L425" s="3"/>
      <c r="M425" s="3"/>
      <c r="N425" s="3"/>
    </row>
    <row r="426" spans="1:14">
      <c r="A426" s="2" t="s">
        <v>853</v>
      </c>
      <c r="B426" s="2" t="s">
        <v>854</v>
      </c>
      <c r="C426" s="3">
        <f ca="1">IFERROR(OFFSET('apr 17'!$B$6,MATCH(A426,'apr 17'!$B$6:$B$1446,0)-1,4),0)</f>
        <v>0</v>
      </c>
      <c r="D426" s="3">
        <f ca="1">IFERROR(OFFSET('apr 17'!$B$6,MATCH(A426,'apr 17'!$B$6:$B$1446,0)-1,6),0)-IFERROR(OFFSET('apr 17'!$B$6,MATCH(A426,'apr 17'!$B$6:$B$1446,0)-1,7),0)</f>
        <v>0</v>
      </c>
      <c r="E426" s="3">
        <f ca="1">IFERROR(OFFSET('may 17'!$B$6,MATCH(A426,'may 17'!$B$6:$B$1446,0)-1,6),0)-IFERROR(OFFSET('may 17'!$B$6,MATCH(A426,'may 17'!$B$6:$B$1446,0)-1,7),0)</f>
        <v>0</v>
      </c>
      <c r="F426" s="3">
        <f ca="1">IFERROR(OFFSET('jun 17'!$B$6,MATCH(A426,'jun 17'!$B$6:$B$1446,0)-1,6),0)-IFERROR(OFFSET('jun 17'!$B$6,MATCH(A426,'jun 17'!$B$6:$B$1446,0)-1,7),0)</f>
        <v>0</v>
      </c>
      <c r="G426" s="3">
        <f t="shared" ca="1" si="6"/>
        <v>0</v>
      </c>
      <c r="H426" s="3">
        <f ca="1">IFERROR(OFFSET('apr 16 To jun 16'!$B$6,MATCH(A426,'apr 16 To jun 16'!$B$6:$B$1446,0)-1,8),0)</f>
        <v>0</v>
      </c>
      <c r="I426" s="3"/>
      <c r="J426" s="3"/>
      <c r="K426" s="3"/>
      <c r="L426" s="3"/>
      <c r="M426" s="3"/>
      <c r="N426" s="3"/>
    </row>
    <row r="427" spans="1:14">
      <c r="A427" s="2" t="s">
        <v>855</v>
      </c>
      <c r="B427" s="2" t="s">
        <v>856</v>
      </c>
      <c r="C427" s="3">
        <f ca="1">IFERROR(OFFSET('apr 17'!$B$6,MATCH(A427,'apr 17'!$B$6:$B$1446,0)-1,4),0)</f>
        <v>0</v>
      </c>
      <c r="D427" s="3">
        <f ca="1">IFERROR(OFFSET('apr 17'!$B$6,MATCH(A427,'apr 17'!$B$6:$B$1446,0)-1,6),0)-IFERROR(OFFSET('apr 17'!$B$6,MATCH(A427,'apr 17'!$B$6:$B$1446,0)-1,7),0)</f>
        <v>0</v>
      </c>
      <c r="E427" s="3">
        <f ca="1">IFERROR(OFFSET('may 17'!$B$6,MATCH(A427,'may 17'!$B$6:$B$1446,0)-1,6),0)-IFERROR(OFFSET('may 17'!$B$6,MATCH(A427,'may 17'!$B$6:$B$1446,0)-1,7),0)</f>
        <v>0</v>
      </c>
      <c r="F427" s="3">
        <f ca="1">IFERROR(OFFSET('jun 17'!$B$6,MATCH(A427,'jun 17'!$B$6:$B$1446,0)-1,6),0)-IFERROR(OFFSET('jun 17'!$B$6,MATCH(A427,'jun 17'!$B$6:$B$1446,0)-1,7),0)</f>
        <v>0</v>
      </c>
      <c r="G427" s="3">
        <f t="shared" ca="1" si="6"/>
        <v>0</v>
      </c>
      <c r="H427" s="3">
        <f ca="1">IFERROR(OFFSET('apr 16 To jun 16'!$B$6,MATCH(A427,'apr 16 To jun 16'!$B$6:$B$1446,0)-1,8),0)</f>
        <v>0</v>
      </c>
      <c r="I427" s="3"/>
      <c r="J427" s="3"/>
      <c r="K427" s="3"/>
      <c r="L427" s="3"/>
      <c r="M427" s="3"/>
      <c r="N427" s="3"/>
    </row>
    <row r="428" spans="1:14">
      <c r="A428" s="2" t="s">
        <v>857</v>
      </c>
      <c r="B428" s="2" t="s">
        <v>858</v>
      </c>
      <c r="C428" s="3">
        <f ca="1">IFERROR(OFFSET('apr 17'!$B$6,MATCH(A428,'apr 17'!$B$6:$B$1446,0)-1,4),0)</f>
        <v>0</v>
      </c>
      <c r="D428" s="3">
        <f ca="1">IFERROR(OFFSET('apr 17'!$B$6,MATCH(A428,'apr 17'!$B$6:$B$1446,0)-1,6),0)-IFERROR(OFFSET('apr 17'!$B$6,MATCH(A428,'apr 17'!$B$6:$B$1446,0)-1,7),0)</f>
        <v>0</v>
      </c>
      <c r="E428" s="3">
        <f ca="1">IFERROR(OFFSET('may 17'!$B$6,MATCH(A428,'may 17'!$B$6:$B$1446,0)-1,6),0)-IFERROR(OFFSET('may 17'!$B$6,MATCH(A428,'may 17'!$B$6:$B$1446,0)-1,7),0)</f>
        <v>0</v>
      </c>
      <c r="F428" s="3">
        <f ca="1">IFERROR(OFFSET('jun 17'!$B$6,MATCH(A428,'jun 17'!$B$6:$B$1446,0)-1,6),0)-IFERROR(OFFSET('jun 17'!$B$6,MATCH(A428,'jun 17'!$B$6:$B$1446,0)-1,7),0)</f>
        <v>0</v>
      </c>
      <c r="G428" s="3">
        <f t="shared" ca="1" si="6"/>
        <v>0</v>
      </c>
      <c r="H428" s="3">
        <f ca="1">IFERROR(OFFSET('apr 16 To jun 16'!$B$6,MATCH(A428,'apr 16 To jun 16'!$B$6:$B$1446,0)-1,8),0)</f>
        <v>0</v>
      </c>
      <c r="I428" s="3"/>
      <c r="J428" s="3"/>
      <c r="K428" s="3"/>
      <c r="L428" s="3"/>
      <c r="M428" s="3"/>
      <c r="N428" s="3"/>
    </row>
    <row r="429" spans="1:14">
      <c r="A429" s="2" t="s">
        <v>859</v>
      </c>
      <c r="B429" s="2" t="s">
        <v>860</v>
      </c>
      <c r="C429" s="3">
        <f ca="1">IFERROR(OFFSET('apr 17'!$B$6,MATCH(A429,'apr 17'!$B$6:$B$1446,0)-1,4),0)</f>
        <v>2180458</v>
      </c>
      <c r="D429" s="3">
        <f ca="1">IFERROR(OFFSET('apr 17'!$B$6,MATCH(A429,'apr 17'!$B$6:$B$1446,0)-1,6),0)-IFERROR(OFFSET('apr 17'!$B$6,MATCH(A429,'apr 17'!$B$6:$B$1446,0)-1,7),0)</f>
        <v>0</v>
      </c>
      <c r="E429" s="3">
        <f ca="1">IFERROR(OFFSET('may 17'!$B$6,MATCH(A429,'may 17'!$B$6:$B$1446,0)-1,6),0)-IFERROR(OFFSET('may 17'!$B$6,MATCH(A429,'may 17'!$B$6:$B$1446,0)-1,7),0)</f>
        <v>0</v>
      </c>
      <c r="F429" s="3">
        <f ca="1">IFERROR(OFFSET('jun 17'!$B$6,MATCH(A429,'jun 17'!$B$6:$B$1446,0)-1,6),0)-IFERROR(OFFSET('jun 17'!$B$6,MATCH(A429,'jun 17'!$B$6:$B$1446,0)-1,7),0)</f>
        <v>0</v>
      </c>
      <c r="G429" s="3">
        <f t="shared" ca="1" si="6"/>
        <v>2180458</v>
      </c>
      <c r="H429" s="3">
        <f ca="1">IFERROR(OFFSET('apr 16 To jun 16'!$B$6,MATCH(A429,'apr 16 To jun 16'!$B$6:$B$1446,0)-1,8),0)</f>
        <v>2180458</v>
      </c>
      <c r="I429" s="3"/>
      <c r="J429" s="3"/>
      <c r="K429" s="3"/>
      <c r="L429" s="3"/>
      <c r="M429" s="3"/>
      <c r="N429" s="3"/>
    </row>
    <row r="430" spans="1:14">
      <c r="A430" s="2" t="s">
        <v>861</v>
      </c>
      <c r="B430" s="2" t="s">
        <v>862</v>
      </c>
      <c r="C430" s="3">
        <f ca="1">IFERROR(OFFSET('apr 17'!$B$6,MATCH(A430,'apr 17'!$B$6:$B$1446,0)-1,4),0)</f>
        <v>59000</v>
      </c>
      <c r="D430" s="3">
        <f ca="1">IFERROR(OFFSET('apr 17'!$B$6,MATCH(A430,'apr 17'!$B$6:$B$1446,0)-1,6),0)-IFERROR(OFFSET('apr 17'!$B$6,MATCH(A430,'apr 17'!$B$6:$B$1446,0)-1,7),0)</f>
        <v>0</v>
      </c>
      <c r="E430" s="3">
        <f ca="1">IFERROR(OFFSET('may 17'!$B$6,MATCH(A430,'may 17'!$B$6:$B$1446,0)-1,6),0)-IFERROR(OFFSET('may 17'!$B$6,MATCH(A430,'may 17'!$B$6:$B$1446,0)-1,7),0)</f>
        <v>0</v>
      </c>
      <c r="F430" s="3">
        <f ca="1">IFERROR(OFFSET('jun 17'!$B$6,MATCH(A430,'jun 17'!$B$6:$B$1446,0)-1,6),0)-IFERROR(OFFSET('jun 17'!$B$6,MATCH(A430,'jun 17'!$B$6:$B$1446,0)-1,7),0)</f>
        <v>0</v>
      </c>
      <c r="G430" s="3">
        <f t="shared" ca="1" si="6"/>
        <v>59000</v>
      </c>
      <c r="H430" s="3">
        <f ca="1">IFERROR(OFFSET('apr 16 To jun 16'!$B$6,MATCH(A430,'apr 16 To jun 16'!$B$6:$B$1446,0)-1,8),0)</f>
        <v>59000</v>
      </c>
      <c r="I430" s="3"/>
      <c r="J430" s="3"/>
      <c r="K430" s="3"/>
      <c r="L430" s="3"/>
      <c r="M430" s="3"/>
      <c r="N430" s="3"/>
    </row>
    <row r="431" spans="1:14">
      <c r="A431" s="2" t="s">
        <v>863</v>
      </c>
      <c r="B431" s="2" t="s">
        <v>864</v>
      </c>
      <c r="C431" s="3">
        <f ca="1">IFERROR(OFFSET('apr 17'!$B$6,MATCH(A431,'apr 17'!$B$6:$B$1446,0)-1,4),0)</f>
        <v>66902548</v>
      </c>
      <c r="D431" s="3">
        <f ca="1">IFERROR(OFFSET('apr 17'!$B$6,MATCH(A431,'apr 17'!$B$6:$B$1446,0)-1,6),0)-IFERROR(OFFSET('apr 17'!$B$6,MATCH(A431,'apr 17'!$B$6:$B$1446,0)-1,7),0)</f>
        <v>0</v>
      </c>
      <c r="E431" s="3">
        <f ca="1">IFERROR(OFFSET('may 17'!$B$6,MATCH(A431,'may 17'!$B$6:$B$1446,0)-1,6),0)-IFERROR(OFFSET('may 17'!$B$6,MATCH(A431,'may 17'!$B$6:$B$1446,0)-1,7),0)</f>
        <v>0</v>
      </c>
      <c r="F431" s="3">
        <f ca="1">IFERROR(OFFSET('jun 17'!$B$6,MATCH(A431,'jun 17'!$B$6:$B$1446,0)-1,6),0)-IFERROR(OFFSET('jun 17'!$B$6,MATCH(A431,'jun 17'!$B$6:$B$1446,0)-1,7),0)</f>
        <v>0</v>
      </c>
      <c r="G431" s="3">
        <f t="shared" ca="1" si="6"/>
        <v>66902548</v>
      </c>
      <c r="H431" s="3">
        <f ca="1">IFERROR(OFFSET('apr 16 To jun 16'!$B$6,MATCH(A431,'apr 16 To jun 16'!$B$6:$B$1446,0)-1,8),0)</f>
        <v>66902548</v>
      </c>
      <c r="I431" s="3"/>
      <c r="J431" s="3"/>
      <c r="K431" s="3"/>
      <c r="L431" s="3"/>
      <c r="M431" s="3"/>
      <c r="N431" s="3"/>
    </row>
    <row r="432" spans="1:14">
      <c r="A432" s="2" t="s">
        <v>865</v>
      </c>
      <c r="B432" s="2" t="s">
        <v>866</v>
      </c>
      <c r="C432" s="3">
        <f ca="1">IFERROR(OFFSET('apr 17'!$B$6,MATCH(A432,'apr 17'!$B$6:$B$1446,0)-1,4),0)</f>
        <v>0</v>
      </c>
      <c r="D432" s="3">
        <f ca="1">IFERROR(OFFSET('apr 17'!$B$6,MATCH(A432,'apr 17'!$B$6:$B$1446,0)-1,6),0)-IFERROR(OFFSET('apr 17'!$B$6,MATCH(A432,'apr 17'!$B$6:$B$1446,0)-1,7),0)</f>
        <v>0</v>
      </c>
      <c r="E432" s="3">
        <f ca="1">IFERROR(OFFSET('may 17'!$B$6,MATCH(A432,'may 17'!$B$6:$B$1446,0)-1,6),0)-IFERROR(OFFSET('may 17'!$B$6,MATCH(A432,'may 17'!$B$6:$B$1446,0)-1,7),0)</f>
        <v>0</v>
      </c>
      <c r="F432" s="3">
        <f ca="1">IFERROR(OFFSET('jun 17'!$B$6,MATCH(A432,'jun 17'!$B$6:$B$1446,0)-1,6),0)-IFERROR(OFFSET('jun 17'!$B$6,MATCH(A432,'jun 17'!$B$6:$B$1446,0)-1,7),0)</f>
        <v>0</v>
      </c>
      <c r="G432" s="3">
        <f t="shared" ca="1" si="6"/>
        <v>0</v>
      </c>
      <c r="H432" s="3">
        <f ca="1">IFERROR(OFFSET('apr 16 To jun 16'!$B$6,MATCH(A432,'apr 16 To jun 16'!$B$6:$B$1446,0)-1,8),0)</f>
        <v>0</v>
      </c>
      <c r="I432" s="3"/>
      <c r="J432" s="3"/>
      <c r="K432" s="3"/>
      <c r="L432" s="3"/>
      <c r="M432" s="3"/>
      <c r="N432" s="3"/>
    </row>
    <row r="433" spans="1:14">
      <c r="A433" s="2" t="s">
        <v>867</v>
      </c>
      <c r="B433" s="2" t="s">
        <v>868</v>
      </c>
      <c r="C433" s="3">
        <f ca="1">IFERROR(OFFSET('apr 17'!$B$6,MATCH(A433,'apr 17'!$B$6:$B$1446,0)-1,4),0)</f>
        <v>66800000</v>
      </c>
      <c r="D433" s="3">
        <f ca="1">IFERROR(OFFSET('apr 17'!$B$6,MATCH(A433,'apr 17'!$B$6:$B$1446,0)-1,6),0)-IFERROR(OFFSET('apr 17'!$B$6,MATCH(A433,'apr 17'!$B$6:$B$1446,0)-1,7),0)</f>
        <v>0</v>
      </c>
      <c r="E433" s="3">
        <f ca="1">IFERROR(OFFSET('may 17'!$B$6,MATCH(A433,'may 17'!$B$6:$B$1446,0)-1,6),0)-IFERROR(OFFSET('may 17'!$B$6,MATCH(A433,'may 17'!$B$6:$B$1446,0)-1,7),0)</f>
        <v>0</v>
      </c>
      <c r="F433" s="3">
        <f ca="1">IFERROR(OFFSET('jun 17'!$B$6,MATCH(A433,'jun 17'!$B$6:$B$1446,0)-1,6),0)-IFERROR(OFFSET('jun 17'!$B$6,MATCH(A433,'jun 17'!$B$6:$B$1446,0)-1,7),0)</f>
        <v>0</v>
      </c>
      <c r="G433" s="3">
        <f t="shared" ca="1" si="6"/>
        <v>66800000</v>
      </c>
      <c r="H433" s="3">
        <f ca="1">IFERROR(OFFSET('apr 16 To jun 16'!$B$6,MATCH(A433,'apr 16 To jun 16'!$B$6:$B$1446,0)-1,8),0)</f>
        <v>6800000</v>
      </c>
      <c r="I433" s="3"/>
      <c r="J433" s="3"/>
      <c r="K433" s="3"/>
      <c r="L433" s="3"/>
      <c r="M433" s="3"/>
      <c r="N433" s="3"/>
    </row>
    <row r="434" spans="1:14">
      <c r="A434" s="2" t="s">
        <v>869</v>
      </c>
      <c r="B434" s="2" t="s">
        <v>870</v>
      </c>
      <c r="C434" s="3">
        <f ca="1">IFERROR(OFFSET('apr 17'!$B$6,MATCH(A434,'apr 17'!$B$6:$B$1446,0)-1,4),0)</f>
        <v>91957802.349999994</v>
      </c>
      <c r="D434" s="3">
        <f ca="1">IFERROR(OFFSET('apr 17'!$B$6,MATCH(A434,'apr 17'!$B$6:$B$1446,0)-1,6),0)-IFERROR(OFFSET('apr 17'!$B$6,MATCH(A434,'apr 17'!$B$6:$B$1446,0)-1,7),0)</f>
        <v>-10327520.209999979</v>
      </c>
      <c r="E434" s="3">
        <f ca="1">IFERROR(OFFSET('may 17'!$B$6,MATCH(A434,'may 17'!$B$6:$B$1446,0)-1,6),0)-IFERROR(OFFSET('may 17'!$B$6,MATCH(A434,'may 17'!$B$6:$B$1446,0)-1,7),0)</f>
        <v>-8527014.4799999893</v>
      </c>
      <c r="F434" s="3">
        <f ca="1">IFERROR(OFFSET('jun 17'!$B$6,MATCH(A434,'jun 17'!$B$6:$B$1446,0)-1,6),0)-IFERROR(OFFSET('jun 17'!$B$6,MATCH(A434,'jun 17'!$B$6:$B$1446,0)-1,7),0)</f>
        <v>9972945.9499999881</v>
      </c>
      <c r="G434" s="3">
        <f t="shared" ca="1" si="6"/>
        <v>83076213.610000014</v>
      </c>
      <c r="H434" s="3">
        <f ca="1">IFERROR(OFFSET('apr 16 To jun 16'!$B$6,MATCH(A434,'apr 16 To jun 16'!$B$6:$B$1446,0)-1,8),0)</f>
        <v>72021039.230000004</v>
      </c>
      <c r="I434" s="3"/>
      <c r="J434" s="3"/>
      <c r="K434" s="3"/>
      <c r="L434" s="3"/>
      <c r="M434" s="3"/>
      <c r="N434" s="3"/>
    </row>
    <row r="435" spans="1:14">
      <c r="A435" s="2" t="s">
        <v>871</v>
      </c>
      <c r="B435" s="2" t="s">
        <v>872</v>
      </c>
      <c r="C435" s="3">
        <f ca="1">IFERROR(OFFSET('apr 17'!$B$6,MATCH(A435,'apr 17'!$B$6:$B$1446,0)-1,4),0)</f>
        <v>5592329.2699999996</v>
      </c>
      <c r="D435" s="3">
        <f ca="1">IFERROR(OFFSET('apr 17'!$B$6,MATCH(A435,'apr 17'!$B$6:$B$1446,0)-1,6),0)-IFERROR(OFFSET('apr 17'!$B$6,MATCH(A435,'apr 17'!$B$6:$B$1446,0)-1,7),0)</f>
        <v>-818542.32999999821</v>
      </c>
      <c r="E435" s="3">
        <f ca="1">IFERROR(OFFSET('may 17'!$B$6,MATCH(A435,'may 17'!$B$6:$B$1446,0)-1,6),0)-IFERROR(OFFSET('may 17'!$B$6,MATCH(A435,'may 17'!$B$6:$B$1446,0)-1,7),0)</f>
        <v>293433.02999999933</v>
      </c>
      <c r="F435" s="3">
        <f ca="1">IFERROR(OFFSET('jun 17'!$B$6,MATCH(A435,'jun 17'!$B$6:$B$1446,0)-1,6),0)-IFERROR(OFFSET('jun 17'!$B$6,MATCH(A435,'jun 17'!$B$6:$B$1446,0)-1,7),0)</f>
        <v>1000736.7199999988</v>
      </c>
      <c r="G435" s="3">
        <f t="shared" ca="1" si="6"/>
        <v>6067956.6899999995</v>
      </c>
      <c r="H435" s="3">
        <f ca="1">IFERROR(OFFSET('apr 16 To jun 16'!$B$6,MATCH(A435,'apr 16 To jun 16'!$B$6:$B$1446,0)-1,8),0)</f>
        <v>7533234.2199999997</v>
      </c>
      <c r="I435" s="3"/>
      <c r="J435" s="3"/>
      <c r="K435" s="3"/>
      <c r="L435" s="3"/>
      <c r="M435" s="3"/>
      <c r="N435" s="3"/>
    </row>
    <row r="436" spans="1:14">
      <c r="A436" s="2" t="s">
        <v>873</v>
      </c>
      <c r="B436" s="2" t="s">
        <v>874</v>
      </c>
      <c r="C436" s="3">
        <f ca="1">IFERROR(OFFSET('apr 17'!$B$6,MATCH(A436,'apr 17'!$B$6:$B$1446,0)-1,4),0)</f>
        <v>34713393.460000001</v>
      </c>
      <c r="D436" s="3">
        <f ca="1">IFERROR(OFFSET('apr 17'!$B$6,MATCH(A436,'apr 17'!$B$6:$B$1446,0)-1,6),0)-IFERROR(OFFSET('apr 17'!$B$6,MATCH(A436,'apr 17'!$B$6:$B$1446,0)-1,7),0)</f>
        <v>-1222536.8600000143</v>
      </c>
      <c r="E436" s="3">
        <f ca="1">IFERROR(OFFSET('may 17'!$B$6,MATCH(A436,'may 17'!$B$6:$B$1446,0)-1,6),0)-IFERROR(OFFSET('may 17'!$B$6,MATCH(A436,'may 17'!$B$6:$B$1446,0)-1,7),0)</f>
        <v>-2641932.5500000119</v>
      </c>
      <c r="F436" s="3">
        <f ca="1">IFERROR(OFFSET('jun 17'!$B$6,MATCH(A436,'jun 17'!$B$6:$B$1446,0)-1,6),0)-IFERROR(OFFSET('jun 17'!$B$6,MATCH(A436,'jun 17'!$B$6:$B$1446,0)-1,7),0)</f>
        <v>-277567.28000000119</v>
      </c>
      <c r="G436" s="3">
        <f t="shared" ca="1" si="6"/>
        <v>30571356.769999973</v>
      </c>
      <c r="H436" s="3">
        <f ca="1">IFERROR(OFFSET('apr 16 To jun 16'!$B$6,MATCH(A436,'apr 16 To jun 16'!$B$6:$B$1446,0)-1,8),0)</f>
        <v>43489677.460000001</v>
      </c>
      <c r="I436" s="3"/>
      <c r="J436" s="3"/>
      <c r="K436" s="3"/>
      <c r="L436" s="3"/>
      <c r="M436" s="3"/>
      <c r="N436" s="3"/>
    </row>
    <row r="437" spans="1:14">
      <c r="A437" s="2" t="s">
        <v>875</v>
      </c>
      <c r="B437" s="2" t="s">
        <v>876</v>
      </c>
      <c r="C437" s="3">
        <f ca="1">IFERROR(OFFSET('apr 17'!$B$6,MATCH(A437,'apr 17'!$B$6:$B$1446,0)-1,4),0)</f>
        <v>6259656.3799999999</v>
      </c>
      <c r="D437" s="3">
        <f ca="1">IFERROR(OFFSET('apr 17'!$B$6,MATCH(A437,'apr 17'!$B$6:$B$1446,0)-1,6),0)-IFERROR(OFFSET('apr 17'!$B$6,MATCH(A437,'apr 17'!$B$6:$B$1446,0)-1,7),0)</f>
        <v>-489100.14999999991</v>
      </c>
      <c r="E437" s="3">
        <f ca="1">IFERROR(OFFSET('may 17'!$B$6,MATCH(A437,'may 17'!$B$6:$B$1446,0)-1,6),0)-IFERROR(OFFSET('may 17'!$B$6,MATCH(A437,'may 17'!$B$6:$B$1446,0)-1,7),0)</f>
        <v>360008.69000000041</v>
      </c>
      <c r="F437" s="3">
        <f ca="1">IFERROR(OFFSET('jun 17'!$B$6,MATCH(A437,'jun 17'!$B$6:$B$1446,0)-1,6),0)-IFERROR(OFFSET('jun 17'!$B$6,MATCH(A437,'jun 17'!$B$6:$B$1446,0)-1,7),0)</f>
        <v>354890.70000000019</v>
      </c>
      <c r="G437" s="3">
        <f t="shared" ca="1" si="6"/>
        <v>6485455.620000001</v>
      </c>
      <c r="H437" s="3">
        <f ca="1">IFERROR(OFFSET('apr 16 To jun 16'!$B$6,MATCH(A437,'apr 16 To jun 16'!$B$6:$B$1446,0)-1,8),0)</f>
        <v>6020545.1500000004</v>
      </c>
      <c r="I437" s="3"/>
      <c r="J437" s="3"/>
      <c r="K437" s="3"/>
      <c r="L437" s="3"/>
      <c r="M437" s="3"/>
      <c r="N437" s="3"/>
    </row>
    <row r="438" spans="1:14">
      <c r="A438" s="2" t="s">
        <v>877</v>
      </c>
      <c r="B438" s="2" t="s">
        <v>878</v>
      </c>
      <c r="C438" s="3">
        <f ca="1">IFERROR(OFFSET('apr 17'!$B$6,MATCH(A438,'apr 17'!$B$6:$B$1446,0)-1,4),0)</f>
        <v>178265.43</v>
      </c>
      <c r="D438" s="3">
        <f ca="1">IFERROR(OFFSET('apr 17'!$B$6,MATCH(A438,'apr 17'!$B$6:$B$1446,0)-1,6),0)-IFERROR(OFFSET('apr 17'!$B$6,MATCH(A438,'apr 17'!$B$6:$B$1446,0)-1,7),0)</f>
        <v>-46614.559999999998</v>
      </c>
      <c r="E438" s="3">
        <f ca="1">IFERROR(OFFSET('may 17'!$B$6,MATCH(A438,'may 17'!$B$6:$B$1446,0)-1,6),0)-IFERROR(OFFSET('may 17'!$B$6,MATCH(A438,'may 17'!$B$6:$B$1446,0)-1,7),0)</f>
        <v>-78631.31</v>
      </c>
      <c r="F438" s="3">
        <f ca="1">IFERROR(OFFSET('jun 17'!$B$6,MATCH(A438,'jun 17'!$B$6:$B$1446,0)-1,6),0)-IFERROR(OFFSET('jun 17'!$B$6,MATCH(A438,'jun 17'!$B$6:$B$1446,0)-1,7),0)</f>
        <v>88080.959999999992</v>
      </c>
      <c r="G438" s="3">
        <f t="shared" ca="1" si="6"/>
        <v>141100.51999999999</v>
      </c>
      <c r="H438" s="3">
        <f ca="1">IFERROR(OFFSET('apr 16 To jun 16'!$B$6,MATCH(A438,'apr 16 To jun 16'!$B$6:$B$1446,0)-1,8),0)</f>
        <v>153335</v>
      </c>
      <c r="I438" s="3"/>
      <c r="J438" s="3"/>
      <c r="K438" s="3"/>
      <c r="L438" s="3"/>
      <c r="M438" s="3"/>
      <c r="N438" s="3"/>
    </row>
    <row r="439" spans="1:14">
      <c r="A439" s="2" t="s">
        <v>879</v>
      </c>
      <c r="B439" s="2" t="s">
        <v>880</v>
      </c>
      <c r="C439" s="3">
        <f ca="1">IFERROR(OFFSET('apr 17'!$B$6,MATCH(A439,'apr 17'!$B$6:$B$1446,0)-1,4),0)</f>
        <v>29667.31</v>
      </c>
      <c r="D439" s="3">
        <f ca="1">IFERROR(OFFSET('apr 17'!$B$6,MATCH(A439,'apr 17'!$B$6:$B$1446,0)-1,6),0)-IFERROR(OFFSET('apr 17'!$B$6,MATCH(A439,'apr 17'!$B$6:$B$1446,0)-1,7),0)</f>
        <v>-1270.4799999999996</v>
      </c>
      <c r="E439" s="3">
        <f ca="1">IFERROR(OFFSET('may 17'!$B$6,MATCH(A439,'may 17'!$B$6:$B$1446,0)-1,6),0)-IFERROR(OFFSET('may 17'!$B$6,MATCH(A439,'may 17'!$B$6:$B$1446,0)-1,7),0)</f>
        <v>-8991.9599999999991</v>
      </c>
      <c r="F439" s="3">
        <f ca="1">IFERROR(OFFSET('jun 17'!$B$6,MATCH(A439,'jun 17'!$B$6:$B$1446,0)-1,6),0)-IFERROR(OFFSET('jun 17'!$B$6,MATCH(A439,'jun 17'!$B$6:$B$1446,0)-1,7),0)</f>
        <v>14894.19</v>
      </c>
      <c r="G439" s="3">
        <f t="shared" ca="1" si="6"/>
        <v>34299.060000000005</v>
      </c>
      <c r="H439" s="3">
        <f ca="1">IFERROR(OFFSET('apr 16 To jun 16'!$B$6,MATCH(A439,'apr 16 To jun 16'!$B$6:$B$1446,0)-1,8),0)</f>
        <v>21318.41</v>
      </c>
      <c r="I439" s="3"/>
      <c r="J439" s="3"/>
      <c r="K439" s="3"/>
      <c r="L439" s="3"/>
      <c r="M439" s="3"/>
      <c r="N439" s="3"/>
    </row>
    <row r="440" spans="1:14">
      <c r="A440" s="2" t="s">
        <v>881</v>
      </c>
      <c r="B440" s="2" t="s">
        <v>882</v>
      </c>
      <c r="C440" s="3">
        <f ca="1">IFERROR(OFFSET('apr 17'!$B$6,MATCH(A440,'apr 17'!$B$6:$B$1446,0)-1,4),0)</f>
        <v>252485.92</v>
      </c>
      <c r="D440" s="3">
        <f ca="1">IFERROR(OFFSET('apr 17'!$B$6,MATCH(A440,'apr 17'!$B$6:$B$1446,0)-1,6),0)-IFERROR(OFFSET('apr 17'!$B$6,MATCH(A440,'apr 17'!$B$6:$B$1446,0)-1,7),0)</f>
        <v>-43332.51</v>
      </c>
      <c r="E440" s="3">
        <f ca="1">IFERROR(OFFSET('may 17'!$B$6,MATCH(A440,'may 17'!$B$6:$B$1446,0)-1,6),0)-IFERROR(OFFSET('may 17'!$B$6,MATCH(A440,'may 17'!$B$6:$B$1446,0)-1,7),0)</f>
        <v>77339.39</v>
      </c>
      <c r="F440" s="3">
        <f ca="1">IFERROR(OFFSET('jun 17'!$B$6,MATCH(A440,'jun 17'!$B$6:$B$1446,0)-1,6),0)-IFERROR(OFFSET('jun 17'!$B$6,MATCH(A440,'jun 17'!$B$6:$B$1446,0)-1,7),0)</f>
        <v>72115.61</v>
      </c>
      <c r="G440" s="3">
        <f t="shared" ca="1" si="6"/>
        <v>358608.41</v>
      </c>
      <c r="H440" s="3">
        <f ca="1">IFERROR(OFFSET('apr 16 To jun 16'!$B$6,MATCH(A440,'apr 16 To jun 16'!$B$6:$B$1446,0)-1,8),0)</f>
        <v>184053.54</v>
      </c>
      <c r="I440" s="3"/>
      <c r="J440" s="3"/>
      <c r="K440" s="3"/>
      <c r="L440" s="3"/>
      <c r="M440" s="3"/>
      <c r="N440" s="3"/>
    </row>
    <row r="441" spans="1:14">
      <c r="A441" s="2" t="s">
        <v>883</v>
      </c>
      <c r="B441" s="2" t="s">
        <v>884</v>
      </c>
      <c r="C441" s="3">
        <f ca="1">IFERROR(OFFSET('apr 17'!$B$6,MATCH(A441,'apr 17'!$B$6:$B$1446,0)-1,4),0)</f>
        <v>68552515.140000001</v>
      </c>
      <c r="D441" s="3">
        <f ca="1">IFERROR(OFFSET('apr 17'!$B$6,MATCH(A441,'apr 17'!$B$6:$B$1446,0)-1,6),0)-IFERROR(OFFSET('apr 17'!$B$6,MATCH(A441,'apr 17'!$B$6:$B$1446,0)-1,7),0)</f>
        <v>504388.55999999866</v>
      </c>
      <c r="E441" s="3">
        <f ca="1">IFERROR(OFFSET('may 17'!$B$6,MATCH(A441,'may 17'!$B$6:$B$1446,0)-1,6),0)-IFERROR(OFFSET('may 17'!$B$6,MATCH(A441,'may 17'!$B$6:$B$1446,0)-1,7),0)</f>
        <v>2162944.1499999985</v>
      </c>
      <c r="F441" s="3">
        <f ca="1">IFERROR(OFFSET('jun 17'!$B$6,MATCH(A441,'jun 17'!$B$6:$B$1446,0)-1,6),0)-IFERROR(OFFSET('jun 17'!$B$6,MATCH(A441,'jun 17'!$B$6:$B$1446,0)-1,7),0)</f>
        <v>1593531.3099999987</v>
      </c>
      <c r="G441" s="3">
        <f t="shared" ca="1" si="6"/>
        <v>72813379.159999996</v>
      </c>
      <c r="H441" s="3">
        <f ca="1">IFERROR(OFFSET('apr 16 To jun 16'!$B$6,MATCH(A441,'apr 16 To jun 16'!$B$6:$B$1446,0)-1,8),0)</f>
        <v>84200852.689999998</v>
      </c>
      <c r="I441" s="3"/>
      <c r="J441" s="3"/>
      <c r="K441" s="3"/>
      <c r="L441" s="3"/>
      <c r="M441" s="3"/>
      <c r="N441" s="3"/>
    </row>
    <row r="442" spans="1:14">
      <c r="A442" s="2" t="s">
        <v>885</v>
      </c>
      <c r="B442" s="2" t="s">
        <v>886</v>
      </c>
      <c r="C442" s="3">
        <f ca="1">IFERROR(OFFSET('apr 17'!$B$6,MATCH(A442,'apr 17'!$B$6:$B$1446,0)-1,4),0)</f>
        <v>3867216.98</v>
      </c>
      <c r="D442" s="3">
        <f ca="1">IFERROR(OFFSET('apr 17'!$B$6,MATCH(A442,'apr 17'!$B$6:$B$1446,0)-1,6),0)-IFERROR(OFFSET('apr 17'!$B$6,MATCH(A442,'apr 17'!$B$6:$B$1446,0)-1,7),0)</f>
        <v>21205.700000000186</v>
      </c>
      <c r="E442" s="3">
        <f ca="1">IFERROR(OFFSET('may 17'!$B$6,MATCH(A442,'may 17'!$B$6:$B$1446,0)-1,6),0)-IFERROR(OFFSET('may 17'!$B$6,MATCH(A442,'may 17'!$B$6:$B$1446,0)-1,7),0)</f>
        <v>-78942.650000000373</v>
      </c>
      <c r="F442" s="3">
        <f ca="1">IFERROR(OFFSET('jun 17'!$B$6,MATCH(A442,'jun 17'!$B$6:$B$1446,0)-1,6),0)-IFERROR(OFFSET('jun 17'!$B$6,MATCH(A442,'jun 17'!$B$6:$B$1446,0)-1,7),0)</f>
        <v>950483.8600000001</v>
      </c>
      <c r="G442" s="3">
        <f t="shared" ca="1" si="6"/>
        <v>4759963.8899999997</v>
      </c>
      <c r="H442" s="3">
        <f ca="1">IFERROR(OFFSET('apr 16 To jun 16'!$B$6,MATCH(A442,'apr 16 To jun 16'!$B$6:$B$1446,0)-1,8),0)</f>
        <v>4918749.0599999996</v>
      </c>
      <c r="I442" s="3"/>
      <c r="J442" s="3"/>
      <c r="K442" s="3"/>
      <c r="L442" s="3"/>
      <c r="M442" s="3"/>
      <c r="N442" s="3"/>
    </row>
    <row r="443" spans="1:14">
      <c r="A443" s="2" t="s">
        <v>887</v>
      </c>
      <c r="B443" s="2" t="s">
        <v>888</v>
      </c>
      <c r="C443" s="3">
        <f ca="1">IFERROR(OFFSET('apr 17'!$B$6,MATCH(A443,'apr 17'!$B$6:$B$1446,0)-1,4),0)</f>
        <v>84018753.010000005</v>
      </c>
      <c r="D443" s="3">
        <f ca="1">IFERROR(OFFSET('apr 17'!$B$6,MATCH(A443,'apr 17'!$B$6:$B$1446,0)-1,6),0)-IFERROR(OFFSET('apr 17'!$B$6,MATCH(A443,'apr 17'!$B$6:$B$1446,0)-1,7),0)</f>
        <v>2984254.7700000033</v>
      </c>
      <c r="E443" s="3">
        <f ca="1">IFERROR(OFFSET('may 17'!$B$6,MATCH(A443,'may 17'!$B$6:$B$1446,0)-1,6),0)-IFERROR(OFFSET('may 17'!$B$6,MATCH(A443,'may 17'!$B$6:$B$1446,0)-1,7),0)</f>
        <v>642816.90000000224</v>
      </c>
      <c r="F443" s="3">
        <f ca="1">IFERROR(OFFSET('jun 17'!$B$6,MATCH(A443,'jun 17'!$B$6:$B$1446,0)-1,6),0)-IFERROR(OFFSET('jun 17'!$B$6,MATCH(A443,'jun 17'!$B$6:$B$1446,0)-1,7),0)</f>
        <v>9559272.5800000019</v>
      </c>
      <c r="G443" s="3">
        <f t="shared" ca="1" si="6"/>
        <v>97205097.260000005</v>
      </c>
      <c r="H443" s="3">
        <f ca="1">IFERROR(OFFSET('apr 16 To jun 16'!$B$6,MATCH(A443,'apr 16 To jun 16'!$B$6:$B$1446,0)-1,8),0)</f>
        <v>93429032.569999993</v>
      </c>
      <c r="I443" s="3"/>
      <c r="J443" s="3"/>
      <c r="K443" s="3"/>
      <c r="L443" s="3"/>
      <c r="M443" s="3"/>
      <c r="N443" s="3"/>
    </row>
    <row r="444" spans="1:14">
      <c r="A444" s="2" t="s">
        <v>889</v>
      </c>
      <c r="B444" s="2" t="s">
        <v>890</v>
      </c>
      <c r="C444" s="3">
        <f ca="1">IFERROR(OFFSET('apr 17'!$B$6,MATCH(A444,'apr 17'!$B$6:$B$1446,0)-1,4),0)</f>
        <v>45415547.810000002</v>
      </c>
      <c r="D444" s="3">
        <f ca="1">IFERROR(OFFSET('apr 17'!$B$6,MATCH(A444,'apr 17'!$B$6:$B$1446,0)-1,6),0)-IFERROR(OFFSET('apr 17'!$B$6,MATCH(A444,'apr 17'!$B$6:$B$1446,0)-1,7),0)</f>
        <v>540823.39999999851</v>
      </c>
      <c r="E444" s="3">
        <f ca="1">IFERROR(OFFSET('may 17'!$B$6,MATCH(A444,'may 17'!$B$6:$B$1446,0)-1,6),0)-IFERROR(OFFSET('may 17'!$B$6,MATCH(A444,'may 17'!$B$6:$B$1446,0)-1,7),0)</f>
        <v>-949745.68000000156</v>
      </c>
      <c r="F444" s="3">
        <f ca="1">IFERROR(OFFSET('jun 17'!$B$6,MATCH(A444,'jun 17'!$B$6:$B$1446,0)-1,6),0)-IFERROR(OFFSET('jun 17'!$B$6,MATCH(A444,'jun 17'!$B$6:$B$1446,0)-1,7),0)</f>
        <v>4006289.42</v>
      </c>
      <c r="G444" s="3">
        <f t="shared" ca="1" si="6"/>
        <v>49012914.950000003</v>
      </c>
      <c r="H444" s="3">
        <f ca="1">IFERROR(OFFSET('apr 16 To jun 16'!$B$6,MATCH(A444,'apr 16 To jun 16'!$B$6:$B$1446,0)-1,8),0)</f>
        <v>32489254.100000001</v>
      </c>
      <c r="I444" s="3"/>
      <c r="J444" s="3"/>
      <c r="K444" s="3"/>
      <c r="L444" s="3"/>
      <c r="M444" s="3"/>
      <c r="N444" s="3"/>
    </row>
    <row r="445" spans="1:14">
      <c r="A445" s="2" t="s">
        <v>891</v>
      </c>
      <c r="B445" s="2" t="s">
        <v>892</v>
      </c>
      <c r="C445" s="3">
        <f ca="1">IFERROR(OFFSET('apr 17'!$B$6,MATCH(A445,'apr 17'!$B$6:$B$1446,0)-1,4),0)</f>
        <v>170152.08</v>
      </c>
      <c r="D445" s="3">
        <f ca="1">IFERROR(OFFSET('apr 17'!$B$6,MATCH(A445,'apr 17'!$B$6:$B$1446,0)-1,6),0)-IFERROR(OFFSET('apr 17'!$B$6,MATCH(A445,'apr 17'!$B$6:$B$1446,0)-1,7),0)</f>
        <v>0</v>
      </c>
      <c r="E445" s="3">
        <f ca="1">IFERROR(OFFSET('may 17'!$B$6,MATCH(A445,'may 17'!$B$6:$B$1446,0)-1,6),0)-IFERROR(OFFSET('may 17'!$B$6,MATCH(A445,'may 17'!$B$6:$B$1446,0)-1,7),0)</f>
        <v>0</v>
      </c>
      <c r="F445" s="3">
        <f ca="1">IFERROR(OFFSET('jun 17'!$B$6,MATCH(A445,'jun 17'!$B$6:$B$1446,0)-1,6),0)-IFERROR(OFFSET('jun 17'!$B$6,MATCH(A445,'jun 17'!$B$6:$B$1446,0)-1,7),0)</f>
        <v>0</v>
      </c>
      <c r="G445" s="3">
        <f t="shared" ca="1" si="6"/>
        <v>170152.08</v>
      </c>
      <c r="H445" s="3">
        <f ca="1">IFERROR(OFFSET('apr 16 To jun 16'!$B$6,MATCH(A445,'apr 16 To jun 16'!$B$6:$B$1446,0)-1,8),0)</f>
        <v>173030.21</v>
      </c>
      <c r="I445" s="3"/>
      <c r="J445" s="3"/>
      <c r="K445" s="3"/>
      <c r="L445" s="3"/>
      <c r="M445" s="3"/>
      <c r="N445" s="3"/>
    </row>
    <row r="446" spans="1:14">
      <c r="A446" s="2" t="s">
        <v>893</v>
      </c>
      <c r="B446" s="2" t="s">
        <v>894</v>
      </c>
      <c r="C446" s="3">
        <f ca="1">IFERROR(OFFSET('apr 17'!$B$6,MATCH(A446,'apr 17'!$B$6:$B$1446,0)-1,4),0)</f>
        <v>37493526.030000001</v>
      </c>
      <c r="D446" s="3">
        <f ca="1">IFERROR(OFFSET('apr 17'!$B$6,MATCH(A446,'apr 17'!$B$6:$B$1446,0)-1,6),0)-IFERROR(OFFSET('apr 17'!$B$6,MATCH(A446,'apr 17'!$B$6:$B$1446,0)-1,7),0)</f>
        <v>-209327.27000000048</v>
      </c>
      <c r="E446" s="3">
        <f ca="1">IFERROR(OFFSET('may 17'!$B$6,MATCH(A446,'may 17'!$B$6:$B$1446,0)-1,6),0)-IFERROR(OFFSET('may 17'!$B$6,MATCH(A446,'may 17'!$B$6:$B$1446,0)-1,7),0)</f>
        <v>-2545406.06</v>
      </c>
      <c r="F446" s="3">
        <f ca="1">IFERROR(OFFSET('jun 17'!$B$6,MATCH(A446,'jun 17'!$B$6:$B$1446,0)-1,6),0)-IFERROR(OFFSET('jun 17'!$B$6,MATCH(A446,'jun 17'!$B$6:$B$1446,0)-1,7),0)</f>
        <v>-824040.48000000021</v>
      </c>
      <c r="G446" s="3">
        <f t="shared" ca="1" si="6"/>
        <v>33914752.219999999</v>
      </c>
      <c r="H446" s="3">
        <f ca="1">IFERROR(OFFSET('apr 16 To jun 16'!$B$6,MATCH(A446,'apr 16 To jun 16'!$B$6:$B$1446,0)-1,8),0)</f>
        <v>36725540.090000004</v>
      </c>
      <c r="I446" s="3"/>
      <c r="J446" s="3"/>
      <c r="K446" s="3"/>
      <c r="L446" s="3"/>
      <c r="M446" s="3"/>
      <c r="N446" s="3"/>
    </row>
    <row r="447" spans="1:14">
      <c r="A447" s="2" t="s">
        <v>895</v>
      </c>
      <c r="B447" s="2" t="s">
        <v>896</v>
      </c>
      <c r="C447" s="3">
        <f ca="1">IFERROR(OFFSET('apr 17'!$B$6,MATCH(A447,'apr 17'!$B$6:$B$1446,0)-1,4),0)</f>
        <v>0</v>
      </c>
      <c r="D447" s="3">
        <f ca="1">IFERROR(OFFSET('apr 17'!$B$6,MATCH(A447,'apr 17'!$B$6:$B$1446,0)-1,6),0)-IFERROR(OFFSET('apr 17'!$B$6,MATCH(A447,'apr 17'!$B$6:$B$1446,0)-1,7),0)</f>
        <v>0</v>
      </c>
      <c r="E447" s="3">
        <f ca="1">IFERROR(OFFSET('may 17'!$B$6,MATCH(A447,'may 17'!$B$6:$B$1446,0)-1,6),0)-IFERROR(OFFSET('may 17'!$B$6,MATCH(A447,'may 17'!$B$6:$B$1446,0)-1,7),0)</f>
        <v>0</v>
      </c>
      <c r="F447" s="3">
        <f ca="1">IFERROR(OFFSET('jun 17'!$B$6,MATCH(A447,'jun 17'!$B$6:$B$1446,0)-1,6),0)-IFERROR(OFFSET('jun 17'!$B$6,MATCH(A447,'jun 17'!$B$6:$B$1446,0)-1,7),0)</f>
        <v>0</v>
      </c>
      <c r="G447" s="3">
        <f t="shared" ca="1" si="6"/>
        <v>0</v>
      </c>
      <c r="H447" s="3">
        <f ca="1">IFERROR(OFFSET('apr 16 To jun 16'!$B$6,MATCH(A447,'apr 16 To jun 16'!$B$6:$B$1446,0)-1,8),0)</f>
        <v>0</v>
      </c>
      <c r="I447" s="3"/>
      <c r="J447" s="3"/>
      <c r="K447" s="3"/>
      <c r="L447" s="3"/>
      <c r="M447" s="3"/>
      <c r="N447" s="3"/>
    </row>
    <row r="448" spans="1:14">
      <c r="A448" s="2" t="s">
        <v>897</v>
      </c>
      <c r="B448" s="2" t="s">
        <v>898</v>
      </c>
      <c r="C448" s="3">
        <f ca="1">IFERROR(OFFSET('apr 17'!$B$6,MATCH(A448,'apr 17'!$B$6:$B$1446,0)-1,4),0)</f>
        <v>0</v>
      </c>
      <c r="D448" s="3">
        <f ca="1">IFERROR(OFFSET('apr 17'!$B$6,MATCH(A448,'apr 17'!$B$6:$B$1446,0)-1,6),0)-IFERROR(OFFSET('apr 17'!$B$6,MATCH(A448,'apr 17'!$B$6:$B$1446,0)-1,7),0)</f>
        <v>0</v>
      </c>
      <c r="E448" s="3">
        <f ca="1">IFERROR(OFFSET('may 17'!$B$6,MATCH(A448,'may 17'!$B$6:$B$1446,0)-1,6),0)-IFERROR(OFFSET('may 17'!$B$6,MATCH(A448,'may 17'!$B$6:$B$1446,0)-1,7),0)</f>
        <v>0</v>
      </c>
      <c r="F448" s="3">
        <f ca="1">IFERROR(OFFSET('jun 17'!$B$6,MATCH(A448,'jun 17'!$B$6:$B$1446,0)-1,6),0)-IFERROR(OFFSET('jun 17'!$B$6,MATCH(A448,'jun 17'!$B$6:$B$1446,0)-1,7),0)</f>
        <v>0</v>
      </c>
      <c r="G448" s="3">
        <f t="shared" ca="1" si="6"/>
        <v>0</v>
      </c>
      <c r="H448" s="3">
        <f ca="1">IFERROR(OFFSET('apr 16 To jun 16'!$B$6,MATCH(A448,'apr 16 To jun 16'!$B$6:$B$1446,0)-1,8),0)</f>
        <v>0</v>
      </c>
      <c r="I448" s="3"/>
      <c r="J448" s="3"/>
      <c r="K448" s="3"/>
      <c r="L448" s="3"/>
      <c r="M448" s="3"/>
      <c r="N448" s="3"/>
    </row>
    <row r="449" spans="1:14">
      <c r="A449" s="2" t="s">
        <v>899</v>
      </c>
      <c r="B449" s="2" t="s">
        <v>900</v>
      </c>
      <c r="C449" s="3">
        <f ca="1">IFERROR(OFFSET('apr 17'!$B$6,MATCH(A449,'apr 17'!$B$6:$B$1446,0)-1,4),0)</f>
        <v>277140.71999999997</v>
      </c>
      <c r="D449" s="3">
        <f ca="1">IFERROR(OFFSET('apr 17'!$B$6,MATCH(A449,'apr 17'!$B$6:$B$1446,0)-1,6),0)-IFERROR(OFFSET('apr 17'!$B$6,MATCH(A449,'apr 17'!$B$6:$B$1446,0)-1,7),0)</f>
        <v>9967.1300000000047</v>
      </c>
      <c r="E449" s="3">
        <f ca="1">IFERROR(OFFSET('may 17'!$B$6,MATCH(A449,'may 17'!$B$6:$B$1446,0)-1,6),0)-IFERROR(OFFSET('may 17'!$B$6,MATCH(A449,'may 17'!$B$6:$B$1446,0)-1,7),0)</f>
        <v>-14771.619999999995</v>
      </c>
      <c r="F449" s="3">
        <f ca="1">IFERROR(OFFSET('jun 17'!$B$6,MATCH(A449,'jun 17'!$B$6:$B$1446,0)-1,6),0)-IFERROR(OFFSET('jun 17'!$B$6,MATCH(A449,'jun 17'!$B$6:$B$1446,0)-1,7),0)</f>
        <v>92717.909999999974</v>
      </c>
      <c r="G449" s="3">
        <f t="shared" ca="1" si="6"/>
        <v>365054.13999999996</v>
      </c>
      <c r="H449" s="3">
        <f ca="1">IFERROR(OFFSET('apr 16 To jun 16'!$B$6,MATCH(A449,'apr 16 To jun 16'!$B$6:$B$1446,0)-1,8),0)</f>
        <v>283967.73</v>
      </c>
      <c r="I449" s="3"/>
      <c r="J449" s="3"/>
      <c r="K449" s="3"/>
      <c r="L449" s="3"/>
      <c r="M449" s="3"/>
      <c r="N449" s="3"/>
    </row>
    <row r="450" spans="1:14">
      <c r="A450" s="2" t="s">
        <v>901</v>
      </c>
      <c r="B450" s="2" t="s">
        <v>902</v>
      </c>
      <c r="C450" s="3">
        <f ca="1">IFERROR(OFFSET('apr 17'!$B$6,MATCH(A450,'apr 17'!$B$6:$B$1446,0)-1,4),0)</f>
        <v>7006</v>
      </c>
      <c r="D450" s="3">
        <f ca="1">IFERROR(OFFSET('apr 17'!$B$6,MATCH(A450,'apr 17'!$B$6:$B$1446,0)-1,6),0)-IFERROR(OFFSET('apr 17'!$B$6,MATCH(A450,'apr 17'!$B$6:$B$1446,0)-1,7),0)</f>
        <v>0</v>
      </c>
      <c r="E450" s="3">
        <f ca="1">IFERROR(OFFSET('may 17'!$B$6,MATCH(A450,'may 17'!$B$6:$B$1446,0)-1,6),0)-IFERROR(OFFSET('may 17'!$B$6,MATCH(A450,'may 17'!$B$6:$B$1446,0)-1,7),0)</f>
        <v>0</v>
      </c>
      <c r="F450" s="3">
        <f ca="1">IFERROR(OFFSET('jun 17'!$B$6,MATCH(A450,'jun 17'!$B$6:$B$1446,0)-1,6),0)-IFERROR(OFFSET('jun 17'!$B$6,MATCH(A450,'jun 17'!$B$6:$B$1446,0)-1,7),0)</f>
        <v>0</v>
      </c>
      <c r="G450" s="3">
        <f t="shared" ca="1" si="6"/>
        <v>7006</v>
      </c>
      <c r="H450" s="3">
        <f ca="1">IFERROR(OFFSET('apr 16 To jun 16'!$B$6,MATCH(A450,'apr 16 To jun 16'!$B$6:$B$1446,0)-1,8),0)</f>
        <v>7006</v>
      </c>
      <c r="I450" s="3"/>
      <c r="J450" s="3"/>
      <c r="K450" s="3"/>
      <c r="L450" s="3"/>
      <c r="M450" s="3"/>
      <c r="N450" s="3"/>
    </row>
    <row r="451" spans="1:14">
      <c r="A451" s="2" t="s">
        <v>903</v>
      </c>
      <c r="B451" s="2" t="s">
        <v>904</v>
      </c>
      <c r="C451" s="3">
        <f ca="1">IFERROR(OFFSET('apr 17'!$B$6,MATCH(A451,'apr 17'!$B$6:$B$1446,0)-1,4),0)</f>
        <v>1379518.06</v>
      </c>
      <c r="D451" s="3">
        <f ca="1">IFERROR(OFFSET('apr 17'!$B$6,MATCH(A451,'apr 17'!$B$6:$B$1446,0)-1,6),0)-IFERROR(OFFSET('apr 17'!$B$6,MATCH(A451,'apr 17'!$B$6:$B$1446,0)-1,7),0)</f>
        <v>-155465.93000000063</v>
      </c>
      <c r="E451" s="3">
        <f ca="1">IFERROR(OFFSET('may 17'!$B$6,MATCH(A451,'may 17'!$B$6:$B$1446,0)-1,6),0)-IFERROR(OFFSET('may 17'!$B$6,MATCH(A451,'may 17'!$B$6:$B$1446,0)-1,7),0)</f>
        <v>-330527.37000000011</v>
      </c>
      <c r="F451" s="3">
        <f ca="1">IFERROR(OFFSET('jun 17'!$B$6,MATCH(A451,'jun 17'!$B$6:$B$1446,0)-1,6),0)-IFERROR(OFFSET('jun 17'!$B$6,MATCH(A451,'jun 17'!$B$6:$B$1446,0)-1,7),0)</f>
        <v>1637006.8099999996</v>
      </c>
      <c r="G451" s="3">
        <f t="shared" ref="G451:G514" ca="1" si="7">SUM(C451:F451)</f>
        <v>2530531.5699999989</v>
      </c>
      <c r="H451" s="3">
        <f ca="1">IFERROR(OFFSET('apr 16 To jun 16'!$B$6,MATCH(A451,'apr 16 To jun 16'!$B$6:$B$1446,0)-1,8),0)</f>
        <v>1085965.6000000001</v>
      </c>
      <c r="I451" s="3"/>
      <c r="J451" s="3"/>
      <c r="K451" s="3"/>
      <c r="L451" s="3"/>
      <c r="M451" s="3"/>
      <c r="N451" s="3"/>
    </row>
    <row r="452" spans="1:14">
      <c r="A452" s="2" t="s">
        <v>905</v>
      </c>
      <c r="B452" s="2" t="s">
        <v>906</v>
      </c>
      <c r="C452" s="3">
        <f ca="1">IFERROR(OFFSET('apr 17'!$B$6,MATCH(A452,'apr 17'!$B$6:$B$1446,0)-1,4),0)</f>
        <v>324164.03000000003</v>
      </c>
      <c r="D452" s="3">
        <f ca="1">IFERROR(OFFSET('apr 17'!$B$6,MATCH(A452,'apr 17'!$B$6:$B$1446,0)-1,6),0)-IFERROR(OFFSET('apr 17'!$B$6,MATCH(A452,'apr 17'!$B$6:$B$1446,0)-1,7),0)</f>
        <v>-156601.69999999995</v>
      </c>
      <c r="E452" s="3">
        <f ca="1">IFERROR(OFFSET('may 17'!$B$6,MATCH(A452,'may 17'!$B$6:$B$1446,0)-1,6),0)-IFERROR(OFFSET('may 17'!$B$6,MATCH(A452,'may 17'!$B$6:$B$1446,0)-1,7),0)</f>
        <v>-50231.009999999893</v>
      </c>
      <c r="F452" s="3">
        <f ca="1">IFERROR(OFFSET('jun 17'!$B$6,MATCH(A452,'jun 17'!$B$6:$B$1446,0)-1,6),0)-IFERROR(OFFSET('jun 17'!$B$6,MATCH(A452,'jun 17'!$B$6:$B$1446,0)-1,7),0)</f>
        <v>95994.309999999939</v>
      </c>
      <c r="G452" s="3">
        <f t="shared" ca="1" si="7"/>
        <v>213325.63000000012</v>
      </c>
      <c r="H452" s="3">
        <f ca="1">IFERROR(OFFSET('apr 16 To jun 16'!$B$6,MATCH(A452,'apr 16 To jun 16'!$B$6:$B$1446,0)-1,8),0)</f>
        <v>233204.48000000001</v>
      </c>
      <c r="I452" s="3"/>
      <c r="J452" s="3"/>
      <c r="K452" s="3"/>
      <c r="L452" s="3"/>
      <c r="M452" s="3"/>
      <c r="N452" s="3"/>
    </row>
    <row r="453" spans="1:14">
      <c r="A453" s="2" t="s">
        <v>907</v>
      </c>
      <c r="B453" s="2" t="s">
        <v>908</v>
      </c>
      <c r="C453" s="3">
        <f ca="1">IFERROR(OFFSET('apr 17'!$B$6,MATCH(A453,'apr 17'!$B$6:$B$1446,0)-1,4),0)</f>
        <v>0</v>
      </c>
      <c r="D453" s="3">
        <f ca="1">IFERROR(OFFSET('apr 17'!$B$6,MATCH(A453,'apr 17'!$B$6:$B$1446,0)-1,6),0)-IFERROR(OFFSET('apr 17'!$B$6,MATCH(A453,'apr 17'!$B$6:$B$1446,0)-1,7),0)</f>
        <v>0</v>
      </c>
      <c r="E453" s="3">
        <f ca="1">IFERROR(OFFSET('may 17'!$B$6,MATCH(A453,'may 17'!$B$6:$B$1446,0)-1,6),0)-IFERROR(OFFSET('may 17'!$B$6,MATCH(A453,'may 17'!$B$6:$B$1446,0)-1,7),0)</f>
        <v>0</v>
      </c>
      <c r="F453" s="3">
        <f ca="1">IFERROR(OFFSET('jun 17'!$B$6,MATCH(A453,'jun 17'!$B$6:$B$1446,0)-1,6),0)-IFERROR(OFFSET('jun 17'!$B$6,MATCH(A453,'jun 17'!$B$6:$B$1446,0)-1,7),0)</f>
        <v>0</v>
      </c>
      <c r="G453" s="3">
        <f t="shared" ca="1" si="7"/>
        <v>0</v>
      </c>
      <c r="H453" s="3">
        <f ca="1">IFERROR(OFFSET('apr 16 To jun 16'!$B$6,MATCH(A453,'apr 16 To jun 16'!$B$6:$B$1446,0)-1,8),0)</f>
        <v>0</v>
      </c>
      <c r="I453" s="3"/>
      <c r="J453" s="3"/>
      <c r="K453" s="3"/>
      <c r="L453" s="3"/>
      <c r="M453" s="3"/>
      <c r="N453" s="3"/>
    </row>
    <row r="454" spans="1:14">
      <c r="A454" s="2" t="s">
        <v>909</v>
      </c>
      <c r="B454" s="2" t="s">
        <v>910</v>
      </c>
      <c r="C454" s="3">
        <f ca="1">IFERROR(OFFSET('apr 17'!$B$6,MATCH(A454,'apr 17'!$B$6:$B$1446,0)-1,4),0)</f>
        <v>6739807.25</v>
      </c>
      <c r="D454" s="3">
        <f ca="1">IFERROR(OFFSET('apr 17'!$B$6,MATCH(A454,'apr 17'!$B$6:$B$1446,0)-1,6),0)-IFERROR(OFFSET('apr 17'!$B$6,MATCH(A454,'apr 17'!$B$6:$B$1446,0)-1,7),0)</f>
        <v>-248329.17</v>
      </c>
      <c r="E454" s="3">
        <f ca="1">IFERROR(OFFSET('may 17'!$B$6,MATCH(A454,'may 17'!$B$6:$B$1446,0)-1,6),0)-IFERROR(OFFSET('may 17'!$B$6,MATCH(A454,'may 17'!$B$6:$B$1446,0)-1,7),0)</f>
        <v>0</v>
      </c>
      <c r="F454" s="3">
        <f ca="1">IFERROR(OFFSET('jun 17'!$B$6,MATCH(A454,'jun 17'!$B$6:$B$1446,0)-1,6),0)-IFERROR(OFFSET('jun 17'!$B$6,MATCH(A454,'jun 17'!$B$6:$B$1446,0)-1,7),0)</f>
        <v>0</v>
      </c>
      <c r="G454" s="3">
        <f t="shared" ca="1" si="7"/>
        <v>6491478.0800000001</v>
      </c>
      <c r="H454" s="3">
        <f ca="1">IFERROR(OFFSET('apr 16 To jun 16'!$B$6,MATCH(A454,'apr 16 To jun 16'!$B$6:$B$1446,0)-1,8),0)</f>
        <v>6184880.3700000001</v>
      </c>
      <c r="I454" s="3"/>
      <c r="J454" s="3"/>
      <c r="K454" s="3"/>
      <c r="L454" s="3"/>
      <c r="M454" s="3"/>
      <c r="N454" s="3"/>
    </row>
    <row r="455" spans="1:14">
      <c r="A455" s="2" t="s">
        <v>911</v>
      </c>
      <c r="B455" s="2" t="s">
        <v>912</v>
      </c>
      <c r="C455" s="3">
        <f ca="1">IFERROR(OFFSET('apr 17'!$B$6,MATCH(A455,'apr 17'!$B$6:$B$1446,0)-1,4),0)</f>
        <v>40891195.270000003</v>
      </c>
      <c r="D455" s="3">
        <f ca="1">IFERROR(OFFSET('apr 17'!$B$6,MATCH(A455,'apr 17'!$B$6:$B$1446,0)-1,6),0)-IFERROR(OFFSET('apr 17'!$B$6,MATCH(A455,'apr 17'!$B$6:$B$1446,0)-1,7),0)</f>
        <v>4020.230000000447</v>
      </c>
      <c r="E455" s="3">
        <f ca="1">IFERROR(OFFSET('may 17'!$B$6,MATCH(A455,'may 17'!$B$6:$B$1446,0)-1,6),0)-IFERROR(OFFSET('may 17'!$B$6,MATCH(A455,'may 17'!$B$6:$B$1446,0)-1,7),0)</f>
        <v>487603.37000000011</v>
      </c>
      <c r="F455" s="3">
        <f ca="1">IFERROR(OFFSET('jun 17'!$B$6,MATCH(A455,'jun 17'!$B$6:$B$1446,0)-1,6),0)-IFERROR(OFFSET('jun 17'!$B$6,MATCH(A455,'jun 17'!$B$6:$B$1446,0)-1,7),0)</f>
        <v>169865.56000000006</v>
      </c>
      <c r="G455" s="3">
        <f t="shared" ca="1" si="7"/>
        <v>41552684.43</v>
      </c>
      <c r="H455" s="3">
        <f ca="1">IFERROR(OFFSET('apr 16 To jun 16'!$B$6,MATCH(A455,'apr 16 To jun 16'!$B$6:$B$1446,0)-1,8),0)</f>
        <v>42392143.409999996</v>
      </c>
      <c r="I455" s="3"/>
      <c r="J455" s="3"/>
      <c r="K455" s="3"/>
      <c r="L455" s="3"/>
      <c r="M455" s="3"/>
      <c r="N455" s="3"/>
    </row>
    <row r="456" spans="1:14">
      <c r="A456" s="2" t="s">
        <v>913</v>
      </c>
      <c r="B456" s="2" t="s">
        <v>914</v>
      </c>
      <c r="C456" s="3">
        <f ca="1">IFERROR(OFFSET('apr 17'!$B$6,MATCH(A456,'apr 17'!$B$6:$B$1446,0)-1,4),0)</f>
        <v>631759.5</v>
      </c>
      <c r="D456" s="3">
        <f ca="1">IFERROR(OFFSET('apr 17'!$B$6,MATCH(A456,'apr 17'!$B$6:$B$1446,0)-1,6),0)-IFERROR(OFFSET('apr 17'!$B$6,MATCH(A456,'apr 17'!$B$6:$B$1446,0)-1,7),0)</f>
        <v>35156.51999999999</v>
      </c>
      <c r="E456" s="3">
        <f ca="1">IFERROR(OFFSET('may 17'!$B$6,MATCH(A456,'may 17'!$B$6:$B$1446,0)-1,6),0)-IFERROR(OFFSET('may 17'!$B$6,MATCH(A456,'may 17'!$B$6:$B$1446,0)-1,7),0)</f>
        <v>-54172.88</v>
      </c>
      <c r="F456" s="3">
        <f ca="1">IFERROR(OFFSET('jun 17'!$B$6,MATCH(A456,'jun 17'!$B$6:$B$1446,0)-1,6),0)-IFERROR(OFFSET('jun 17'!$B$6,MATCH(A456,'jun 17'!$B$6:$B$1446,0)-1,7),0)</f>
        <v>2977174.12</v>
      </c>
      <c r="G456" s="3">
        <f t="shared" ca="1" si="7"/>
        <v>3589917.2600000002</v>
      </c>
      <c r="H456" s="3">
        <f ca="1">IFERROR(OFFSET('apr 16 To jun 16'!$B$6,MATCH(A456,'apr 16 To jun 16'!$B$6:$B$1446,0)-1,8),0)</f>
        <v>293219.42</v>
      </c>
      <c r="I456" s="3"/>
      <c r="J456" s="3"/>
      <c r="K456" s="3"/>
      <c r="L456" s="3"/>
      <c r="M456" s="3"/>
      <c r="N456" s="3"/>
    </row>
    <row r="457" spans="1:14">
      <c r="A457" s="2" t="s">
        <v>915</v>
      </c>
      <c r="B457" s="2" t="s">
        <v>916</v>
      </c>
      <c r="C457" s="3">
        <f ca="1">IFERROR(OFFSET('apr 17'!$B$6,MATCH(A457,'apr 17'!$B$6:$B$1446,0)-1,4),0)</f>
        <v>0</v>
      </c>
      <c r="D457" s="3">
        <f ca="1">IFERROR(OFFSET('apr 17'!$B$6,MATCH(A457,'apr 17'!$B$6:$B$1446,0)-1,6),0)-IFERROR(OFFSET('apr 17'!$B$6,MATCH(A457,'apr 17'!$B$6:$B$1446,0)-1,7),0)</f>
        <v>0</v>
      </c>
      <c r="E457" s="3">
        <f ca="1">IFERROR(OFFSET('may 17'!$B$6,MATCH(A457,'may 17'!$B$6:$B$1446,0)-1,6),0)-IFERROR(OFFSET('may 17'!$B$6,MATCH(A457,'may 17'!$B$6:$B$1446,0)-1,7),0)</f>
        <v>0</v>
      </c>
      <c r="F457" s="3">
        <f ca="1">IFERROR(OFFSET('jun 17'!$B$6,MATCH(A457,'jun 17'!$B$6:$B$1446,0)-1,6),0)-IFERROR(OFFSET('jun 17'!$B$6,MATCH(A457,'jun 17'!$B$6:$B$1446,0)-1,7),0)</f>
        <v>0</v>
      </c>
      <c r="G457" s="3">
        <f t="shared" ca="1" si="7"/>
        <v>0</v>
      </c>
      <c r="H457" s="3">
        <f ca="1">IFERROR(OFFSET('apr 16 To jun 16'!$B$6,MATCH(A457,'apr 16 To jun 16'!$B$6:$B$1446,0)-1,8),0)</f>
        <v>0</v>
      </c>
      <c r="I457" s="3"/>
      <c r="J457" s="3"/>
      <c r="K457" s="3"/>
      <c r="L457" s="3"/>
      <c r="M457" s="3"/>
      <c r="N457" s="3"/>
    </row>
    <row r="458" spans="1:14">
      <c r="A458" s="2" t="s">
        <v>917</v>
      </c>
      <c r="B458" s="2" t="s">
        <v>918</v>
      </c>
      <c r="C458" s="3">
        <f ca="1">IFERROR(OFFSET('apr 17'!$B$6,MATCH(A458,'apr 17'!$B$6:$B$1446,0)-1,4),0)</f>
        <v>3329676</v>
      </c>
      <c r="D458" s="3">
        <f ca="1">IFERROR(OFFSET('apr 17'!$B$6,MATCH(A458,'apr 17'!$B$6:$B$1446,0)-1,6),0)-IFERROR(OFFSET('apr 17'!$B$6,MATCH(A458,'apr 17'!$B$6:$B$1446,0)-1,7),0)</f>
        <v>0</v>
      </c>
      <c r="E458" s="3">
        <f ca="1">IFERROR(OFFSET('may 17'!$B$6,MATCH(A458,'may 17'!$B$6:$B$1446,0)-1,6),0)-IFERROR(OFFSET('may 17'!$B$6,MATCH(A458,'may 17'!$B$6:$B$1446,0)-1,7),0)</f>
        <v>0</v>
      </c>
      <c r="F458" s="3">
        <f ca="1">IFERROR(OFFSET('jun 17'!$B$6,MATCH(A458,'jun 17'!$B$6:$B$1446,0)-1,6),0)-IFERROR(OFFSET('jun 17'!$B$6,MATCH(A458,'jun 17'!$B$6:$B$1446,0)-1,7),0)</f>
        <v>-3329676</v>
      </c>
      <c r="G458" s="3">
        <f t="shared" ca="1" si="7"/>
        <v>0</v>
      </c>
      <c r="H458" s="3">
        <f ca="1">IFERROR(OFFSET('apr 16 To jun 16'!$B$6,MATCH(A458,'apr 16 To jun 16'!$B$6:$B$1446,0)-1,8),0)</f>
        <v>4109360</v>
      </c>
      <c r="I458" s="3"/>
      <c r="J458" s="3"/>
      <c r="K458" s="3"/>
      <c r="L458" s="3"/>
      <c r="M458" s="3"/>
      <c r="N458" s="3"/>
    </row>
    <row r="459" spans="1:14">
      <c r="A459" s="2" t="s">
        <v>919</v>
      </c>
      <c r="B459" s="2" t="s">
        <v>920</v>
      </c>
      <c r="C459" s="3">
        <f ca="1">IFERROR(OFFSET('apr 17'!$B$6,MATCH(A459,'apr 17'!$B$6:$B$1446,0)-1,4),0)</f>
        <v>0</v>
      </c>
      <c r="D459" s="3">
        <f ca="1">IFERROR(OFFSET('apr 17'!$B$6,MATCH(A459,'apr 17'!$B$6:$B$1446,0)-1,6),0)-IFERROR(OFFSET('apr 17'!$B$6,MATCH(A459,'apr 17'!$B$6:$B$1446,0)-1,7),0)</f>
        <v>0</v>
      </c>
      <c r="E459" s="3">
        <f ca="1">IFERROR(OFFSET('may 17'!$B$6,MATCH(A459,'may 17'!$B$6:$B$1446,0)-1,6),0)-IFERROR(OFFSET('may 17'!$B$6,MATCH(A459,'may 17'!$B$6:$B$1446,0)-1,7),0)</f>
        <v>0</v>
      </c>
      <c r="F459" s="3">
        <f ca="1">IFERROR(OFFSET('jun 17'!$B$6,MATCH(A459,'jun 17'!$B$6:$B$1446,0)-1,6),0)-IFERROR(OFFSET('jun 17'!$B$6,MATCH(A459,'jun 17'!$B$6:$B$1446,0)-1,7),0)</f>
        <v>0</v>
      </c>
      <c r="G459" s="3">
        <f t="shared" ca="1" si="7"/>
        <v>0</v>
      </c>
      <c r="H459" s="3">
        <f ca="1">IFERROR(OFFSET('apr 16 To jun 16'!$B$6,MATCH(A459,'apr 16 To jun 16'!$B$6:$B$1446,0)-1,8),0)</f>
        <v>0</v>
      </c>
      <c r="I459" s="3"/>
      <c r="J459" s="3"/>
      <c r="K459" s="3"/>
      <c r="L459" s="3"/>
      <c r="M459" s="3"/>
      <c r="N459" s="3"/>
    </row>
    <row r="460" spans="1:14">
      <c r="A460" s="2" t="s">
        <v>921</v>
      </c>
      <c r="B460" s="2" t="s">
        <v>922</v>
      </c>
      <c r="C460" s="3">
        <f ca="1">IFERROR(OFFSET('apr 17'!$B$6,MATCH(A460,'apr 17'!$B$6:$B$1446,0)-1,4),0)</f>
        <v>10543438</v>
      </c>
      <c r="D460" s="3">
        <f ca="1">IFERROR(OFFSET('apr 17'!$B$6,MATCH(A460,'apr 17'!$B$6:$B$1446,0)-1,6),0)-IFERROR(OFFSET('apr 17'!$B$6,MATCH(A460,'apr 17'!$B$6:$B$1446,0)-1,7),0)</f>
        <v>0</v>
      </c>
      <c r="E460" s="3">
        <f ca="1">IFERROR(OFFSET('may 17'!$B$6,MATCH(A460,'may 17'!$B$6:$B$1446,0)-1,6),0)-IFERROR(OFFSET('may 17'!$B$6,MATCH(A460,'may 17'!$B$6:$B$1446,0)-1,7),0)</f>
        <v>0</v>
      </c>
      <c r="F460" s="3">
        <f ca="1">IFERROR(OFFSET('jun 17'!$B$6,MATCH(A460,'jun 17'!$B$6:$B$1446,0)-1,6),0)-IFERROR(OFFSET('jun 17'!$B$6,MATCH(A460,'jun 17'!$B$6:$B$1446,0)-1,7),0)</f>
        <v>-10543438</v>
      </c>
      <c r="G460" s="3">
        <f t="shared" ca="1" si="7"/>
        <v>0</v>
      </c>
      <c r="H460" s="3">
        <f ca="1">IFERROR(OFFSET('apr 16 To jun 16'!$B$6,MATCH(A460,'apr 16 To jun 16'!$B$6:$B$1446,0)-1,8),0)</f>
        <v>0</v>
      </c>
      <c r="I460" s="3"/>
      <c r="J460" s="3"/>
      <c r="K460" s="3"/>
      <c r="L460" s="3"/>
      <c r="M460" s="3"/>
      <c r="N460" s="3"/>
    </row>
    <row r="461" spans="1:14">
      <c r="A461" s="2" t="s">
        <v>923</v>
      </c>
      <c r="B461" s="2" t="s">
        <v>924</v>
      </c>
      <c r="C461" s="3">
        <f ca="1">IFERROR(OFFSET('apr 17'!$B$6,MATCH(A461,'apr 17'!$B$6:$B$1446,0)-1,4),0)</f>
        <v>0</v>
      </c>
      <c r="D461" s="3">
        <f ca="1">IFERROR(OFFSET('apr 17'!$B$6,MATCH(A461,'apr 17'!$B$6:$B$1446,0)-1,6),0)-IFERROR(OFFSET('apr 17'!$B$6,MATCH(A461,'apr 17'!$B$6:$B$1446,0)-1,7),0)</f>
        <v>0</v>
      </c>
      <c r="E461" s="3">
        <f ca="1">IFERROR(OFFSET('may 17'!$B$6,MATCH(A461,'may 17'!$B$6:$B$1446,0)-1,6),0)-IFERROR(OFFSET('may 17'!$B$6,MATCH(A461,'may 17'!$B$6:$B$1446,0)-1,7),0)</f>
        <v>0</v>
      </c>
      <c r="F461" s="3">
        <f ca="1">IFERROR(OFFSET('jun 17'!$B$6,MATCH(A461,'jun 17'!$B$6:$B$1446,0)-1,6),0)-IFERROR(OFFSET('jun 17'!$B$6,MATCH(A461,'jun 17'!$B$6:$B$1446,0)-1,7),0)</f>
        <v>0</v>
      </c>
      <c r="G461" s="3">
        <f t="shared" ca="1" si="7"/>
        <v>0</v>
      </c>
      <c r="H461" s="3">
        <f ca="1">IFERROR(OFFSET('apr 16 To jun 16'!$B$6,MATCH(A461,'apr 16 To jun 16'!$B$6:$B$1446,0)-1,8),0)</f>
        <v>0</v>
      </c>
      <c r="I461" s="3"/>
      <c r="J461" s="3"/>
      <c r="K461" s="3"/>
      <c r="L461" s="3"/>
      <c r="M461" s="3"/>
      <c r="N461" s="3"/>
    </row>
    <row r="462" spans="1:14">
      <c r="A462" s="2" t="s">
        <v>925</v>
      </c>
      <c r="B462" s="2" t="s">
        <v>926</v>
      </c>
      <c r="C462" s="3">
        <f ca="1">IFERROR(OFFSET('apr 17'!$B$6,MATCH(A462,'apr 17'!$B$6:$B$1446,0)-1,4),0)</f>
        <v>0</v>
      </c>
      <c r="D462" s="3">
        <f ca="1">IFERROR(OFFSET('apr 17'!$B$6,MATCH(A462,'apr 17'!$B$6:$B$1446,0)-1,6),0)-IFERROR(OFFSET('apr 17'!$B$6,MATCH(A462,'apr 17'!$B$6:$B$1446,0)-1,7),0)</f>
        <v>0</v>
      </c>
      <c r="E462" s="3">
        <f ca="1">IFERROR(OFFSET('may 17'!$B$6,MATCH(A462,'may 17'!$B$6:$B$1446,0)-1,6),0)-IFERROR(OFFSET('may 17'!$B$6,MATCH(A462,'may 17'!$B$6:$B$1446,0)-1,7),0)</f>
        <v>0</v>
      </c>
      <c r="F462" s="3">
        <f ca="1">IFERROR(OFFSET('jun 17'!$B$6,MATCH(A462,'jun 17'!$B$6:$B$1446,0)-1,6),0)-IFERROR(OFFSET('jun 17'!$B$6,MATCH(A462,'jun 17'!$B$6:$B$1446,0)-1,7),0)</f>
        <v>0</v>
      </c>
      <c r="G462" s="3">
        <f t="shared" ca="1" si="7"/>
        <v>0</v>
      </c>
      <c r="H462" s="3">
        <f ca="1">IFERROR(OFFSET('apr 16 To jun 16'!$B$6,MATCH(A462,'apr 16 To jun 16'!$B$6:$B$1446,0)-1,8),0)</f>
        <v>0</v>
      </c>
      <c r="I462" s="3"/>
      <c r="J462" s="3"/>
      <c r="K462" s="3"/>
      <c r="L462" s="3"/>
      <c r="M462" s="3"/>
      <c r="N462" s="3"/>
    </row>
    <row r="463" spans="1:14">
      <c r="A463" s="2" t="s">
        <v>927</v>
      </c>
      <c r="B463" s="2" t="s">
        <v>928</v>
      </c>
      <c r="C463" s="3">
        <f ca="1">IFERROR(OFFSET('apr 17'!$B$6,MATCH(A463,'apr 17'!$B$6:$B$1446,0)-1,4),0)</f>
        <v>0</v>
      </c>
      <c r="D463" s="3">
        <f ca="1">IFERROR(OFFSET('apr 17'!$B$6,MATCH(A463,'apr 17'!$B$6:$B$1446,0)-1,6),0)-IFERROR(OFFSET('apr 17'!$B$6,MATCH(A463,'apr 17'!$B$6:$B$1446,0)-1,7),0)</f>
        <v>0</v>
      </c>
      <c r="E463" s="3">
        <f ca="1">IFERROR(OFFSET('may 17'!$B$6,MATCH(A463,'may 17'!$B$6:$B$1446,0)-1,6),0)-IFERROR(OFFSET('may 17'!$B$6,MATCH(A463,'may 17'!$B$6:$B$1446,0)-1,7),0)</f>
        <v>0</v>
      </c>
      <c r="F463" s="3">
        <f ca="1">IFERROR(OFFSET('jun 17'!$B$6,MATCH(A463,'jun 17'!$B$6:$B$1446,0)-1,6),0)-IFERROR(OFFSET('jun 17'!$B$6,MATCH(A463,'jun 17'!$B$6:$B$1446,0)-1,7),0)</f>
        <v>0</v>
      </c>
      <c r="G463" s="3">
        <f t="shared" ca="1" si="7"/>
        <v>0</v>
      </c>
      <c r="H463" s="3">
        <f ca="1">IFERROR(OFFSET('apr 16 To jun 16'!$B$6,MATCH(A463,'apr 16 To jun 16'!$B$6:$B$1446,0)-1,8),0)</f>
        <v>0</v>
      </c>
      <c r="I463" s="3"/>
      <c r="J463" s="3"/>
      <c r="K463" s="3"/>
      <c r="L463" s="3"/>
      <c r="M463" s="3"/>
      <c r="N463" s="3"/>
    </row>
    <row r="464" spans="1:14">
      <c r="A464" s="2" t="s">
        <v>929</v>
      </c>
      <c r="B464" s="2" t="s">
        <v>930</v>
      </c>
      <c r="C464" s="3">
        <f ca="1">IFERROR(OFFSET('apr 17'!$B$6,MATCH(A464,'apr 17'!$B$6:$B$1446,0)-1,4),0)</f>
        <v>0</v>
      </c>
      <c r="D464" s="3">
        <f ca="1">IFERROR(OFFSET('apr 17'!$B$6,MATCH(A464,'apr 17'!$B$6:$B$1446,0)-1,6),0)-IFERROR(OFFSET('apr 17'!$B$6,MATCH(A464,'apr 17'!$B$6:$B$1446,0)-1,7),0)</f>
        <v>0</v>
      </c>
      <c r="E464" s="3">
        <f ca="1">IFERROR(OFFSET('may 17'!$B$6,MATCH(A464,'may 17'!$B$6:$B$1446,0)-1,6),0)-IFERROR(OFFSET('may 17'!$B$6,MATCH(A464,'may 17'!$B$6:$B$1446,0)-1,7),0)</f>
        <v>0</v>
      </c>
      <c r="F464" s="3">
        <f ca="1">IFERROR(OFFSET('jun 17'!$B$6,MATCH(A464,'jun 17'!$B$6:$B$1446,0)-1,6),0)-IFERROR(OFFSET('jun 17'!$B$6,MATCH(A464,'jun 17'!$B$6:$B$1446,0)-1,7),0)</f>
        <v>0</v>
      </c>
      <c r="G464" s="3">
        <f t="shared" ca="1" si="7"/>
        <v>0</v>
      </c>
      <c r="H464" s="3">
        <f ca="1">IFERROR(OFFSET('apr 16 To jun 16'!$B$6,MATCH(A464,'apr 16 To jun 16'!$B$6:$B$1446,0)-1,8),0)</f>
        <v>0</v>
      </c>
      <c r="I464" s="3"/>
      <c r="J464" s="3"/>
      <c r="K464" s="3"/>
      <c r="L464" s="3"/>
      <c r="M464" s="3"/>
      <c r="N464" s="3"/>
    </row>
    <row r="465" spans="1:14">
      <c r="A465" s="2" t="s">
        <v>931</v>
      </c>
      <c r="B465" s="2" t="s">
        <v>932</v>
      </c>
      <c r="C465" s="3">
        <f ca="1">IFERROR(OFFSET('apr 17'!$B$6,MATCH(A465,'apr 17'!$B$6:$B$1446,0)-1,4),0)</f>
        <v>0</v>
      </c>
      <c r="D465" s="3">
        <f ca="1">IFERROR(OFFSET('apr 17'!$B$6,MATCH(A465,'apr 17'!$B$6:$B$1446,0)-1,6),0)-IFERROR(OFFSET('apr 17'!$B$6,MATCH(A465,'apr 17'!$B$6:$B$1446,0)-1,7),0)</f>
        <v>0</v>
      </c>
      <c r="E465" s="3">
        <f ca="1">IFERROR(OFFSET('may 17'!$B$6,MATCH(A465,'may 17'!$B$6:$B$1446,0)-1,6),0)-IFERROR(OFFSET('may 17'!$B$6,MATCH(A465,'may 17'!$B$6:$B$1446,0)-1,7),0)</f>
        <v>0</v>
      </c>
      <c r="F465" s="3">
        <f ca="1">IFERROR(OFFSET('jun 17'!$B$6,MATCH(A465,'jun 17'!$B$6:$B$1446,0)-1,6),0)-IFERROR(OFFSET('jun 17'!$B$6,MATCH(A465,'jun 17'!$B$6:$B$1446,0)-1,7),0)</f>
        <v>0</v>
      </c>
      <c r="G465" s="3">
        <f t="shared" ca="1" si="7"/>
        <v>0</v>
      </c>
      <c r="H465" s="3">
        <f ca="1">IFERROR(OFFSET('apr 16 To jun 16'!$B$6,MATCH(A465,'apr 16 To jun 16'!$B$6:$B$1446,0)-1,8),0)</f>
        <v>0</v>
      </c>
      <c r="I465" s="3"/>
      <c r="J465" s="3"/>
      <c r="K465" s="3"/>
      <c r="L465" s="3"/>
      <c r="M465" s="3"/>
      <c r="N465" s="3"/>
    </row>
    <row r="466" spans="1:14">
      <c r="A466" s="2" t="s">
        <v>933</v>
      </c>
      <c r="B466" s="2" t="s">
        <v>934</v>
      </c>
      <c r="C466" s="3">
        <f ca="1">IFERROR(OFFSET('apr 17'!$B$6,MATCH(A466,'apr 17'!$B$6:$B$1446,0)-1,4),0)</f>
        <v>17212</v>
      </c>
      <c r="D466" s="3">
        <f ca="1">IFERROR(OFFSET('apr 17'!$B$6,MATCH(A466,'apr 17'!$B$6:$B$1446,0)-1,6),0)-IFERROR(OFFSET('apr 17'!$B$6,MATCH(A466,'apr 17'!$B$6:$B$1446,0)-1,7),0)</f>
        <v>4413</v>
      </c>
      <c r="E466" s="3">
        <f ca="1">IFERROR(OFFSET('may 17'!$B$6,MATCH(A466,'may 17'!$B$6:$B$1446,0)-1,6),0)-IFERROR(OFFSET('may 17'!$B$6,MATCH(A466,'may 17'!$B$6:$B$1446,0)-1,7),0)</f>
        <v>-12754</v>
      </c>
      <c r="F466" s="3">
        <f ca="1">IFERROR(OFFSET('jun 17'!$B$6,MATCH(A466,'jun 17'!$B$6:$B$1446,0)-1,6),0)-IFERROR(OFFSET('jun 17'!$B$6,MATCH(A466,'jun 17'!$B$6:$B$1446,0)-1,7),0)</f>
        <v>7291</v>
      </c>
      <c r="G466" s="3">
        <f t="shared" ca="1" si="7"/>
        <v>16162</v>
      </c>
      <c r="H466" s="3">
        <f ca="1">IFERROR(OFFSET('apr 16 To jun 16'!$B$6,MATCH(A466,'apr 16 To jun 16'!$B$6:$B$1446,0)-1,8),0)</f>
        <v>20257</v>
      </c>
      <c r="I466" s="3"/>
      <c r="J466" s="3"/>
      <c r="K466" s="3"/>
      <c r="L466" s="3"/>
      <c r="M466" s="3"/>
      <c r="N466" s="3"/>
    </row>
    <row r="467" spans="1:14">
      <c r="A467" s="2" t="s">
        <v>935</v>
      </c>
      <c r="B467" s="2" t="s">
        <v>936</v>
      </c>
      <c r="C467" s="3">
        <f ca="1">IFERROR(OFFSET('apr 17'!$B$6,MATCH(A467,'apr 17'!$B$6:$B$1446,0)-1,4),0)</f>
        <v>0</v>
      </c>
      <c r="D467" s="3">
        <f ca="1">IFERROR(OFFSET('apr 17'!$B$6,MATCH(A467,'apr 17'!$B$6:$B$1446,0)-1,6),0)-IFERROR(OFFSET('apr 17'!$B$6,MATCH(A467,'apr 17'!$B$6:$B$1446,0)-1,7),0)</f>
        <v>0</v>
      </c>
      <c r="E467" s="3">
        <f ca="1">IFERROR(OFFSET('may 17'!$B$6,MATCH(A467,'may 17'!$B$6:$B$1446,0)-1,6),0)-IFERROR(OFFSET('may 17'!$B$6,MATCH(A467,'may 17'!$B$6:$B$1446,0)-1,7),0)</f>
        <v>0</v>
      </c>
      <c r="F467" s="3">
        <f ca="1">IFERROR(OFFSET('jun 17'!$B$6,MATCH(A467,'jun 17'!$B$6:$B$1446,0)-1,6),0)-IFERROR(OFFSET('jun 17'!$B$6,MATCH(A467,'jun 17'!$B$6:$B$1446,0)-1,7),0)</f>
        <v>0</v>
      </c>
      <c r="G467" s="3">
        <f t="shared" ca="1" si="7"/>
        <v>0</v>
      </c>
      <c r="H467" s="3">
        <f ca="1">IFERROR(OFFSET('apr 16 To jun 16'!$B$6,MATCH(A467,'apr 16 To jun 16'!$B$6:$B$1446,0)-1,8),0)</f>
        <v>0</v>
      </c>
      <c r="I467" s="3"/>
      <c r="J467" s="3"/>
      <c r="K467" s="3"/>
      <c r="L467" s="3"/>
      <c r="M467" s="3"/>
      <c r="N467" s="3"/>
    </row>
    <row r="468" spans="1:14">
      <c r="A468" s="2" t="s">
        <v>937</v>
      </c>
      <c r="B468" s="2" t="s">
        <v>938</v>
      </c>
      <c r="C468" s="3">
        <f ca="1">IFERROR(OFFSET('apr 17'!$B$6,MATCH(A468,'apr 17'!$B$6:$B$1446,0)-1,4),0)</f>
        <v>0</v>
      </c>
      <c r="D468" s="3">
        <f ca="1">IFERROR(OFFSET('apr 17'!$B$6,MATCH(A468,'apr 17'!$B$6:$B$1446,0)-1,6),0)-IFERROR(OFFSET('apr 17'!$B$6,MATCH(A468,'apr 17'!$B$6:$B$1446,0)-1,7),0)</f>
        <v>0</v>
      </c>
      <c r="E468" s="3">
        <f ca="1">IFERROR(OFFSET('may 17'!$B$6,MATCH(A468,'may 17'!$B$6:$B$1446,0)-1,6),0)-IFERROR(OFFSET('may 17'!$B$6,MATCH(A468,'may 17'!$B$6:$B$1446,0)-1,7),0)</f>
        <v>0</v>
      </c>
      <c r="F468" s="3">
        <f ca="1">IFERROR(OFFSET('jun 17'!$B$6,MATCH(A468,'jun 17'!$B$6:$B$1446,0)-1,6),0)-IFERROR(OFFSET('jun 17'!$B$6,MATCH(A468,'jun 17'!$B$6:$B$1446,0)-1,7),0)</f>
        <v>0</v>
      </c>
      <c r="G468" s="3">
        <f t="shared" ca="1" si="7"/>
        <v>0</v>
      </c>
      <c r="H468" s="3">
        <f ca="1">IFERROR(OFFSET('apr 16 To jun 16'!$B$6,MATCH(A468,'apr 16 To jun 16'!$B$6:$B$1446,0)-1,8),0)</f>
        <v>0</v>
      </c>
      <c r="I468" s="3"/>
      <c r="J468" s="3"/>
      <c r="K468" s="3"/>
      <c r="L468" s="3"/>
      <c r="M468" s="3"/>
      <c r="N468" s="3"/>
    </row>
    <row r="469" spans="1:14">
      <c r="A469" s="2" t="s">
        <v>939</v>
      </c>
      <c r="B469" s="2" t="s">
        <v>940</v>
      </c>
      <c r="C469" s="3">
        <f ca="1">IFERROR(OFFSET('apr 17'!$B$6,MATCH(A469,'apr 17'!$B$6:$B$1446,0)-1,4),0)</f>
        <v>0</v>
      </c>
      <c r="D469" s="3">
        <f ca="1">IFERROR(OFFSET('apr 17'!$B$6,MATCH(A469,'apr 17'!$B$6:$B$1446,0)-1,6),0)-IFERROR(OFFSET('apr 17'!$B$6,MATCH(A469,'apr 17'!$B$6:$B$1446,0)-1,7),0)</f>
        <v>0</v>
      </c>
      <c r="E469" s="3">
        <f ca="1">IFERROR(OFFSET('may 17'!$B$6,MATCH(A469,'may 17'!$B$6:$B$1446,0)-1,6),0)-IFERROR(OFFSET('may 17'!$B$6,MATCH(A469,'may 17'!$B$6:$B$1446,0)-1,7),0)</f>
        <v>0</v>
      </c>
      <c r="F469" s="3">
        <f ca="1">IFERROR(OFFSET('jun 17'!$B$6,MATCH(A469,'jun 17'!$B$6:$B$1446,0)-1,6),0)-IFERROR(OFFSET('jun 17'!$B$6,MATCH(A469,'jun 17'!$B$6:$B$1446,0)-1,7),0)</f>
        <v>0</v>
      </c>
      <c r="G469" s="3">
        <f t="shared" ca="1" si="7"/>
        <v>0</v>
      </c>
      <c r="H469" s="3">
        <f ca="1">IFERROR(OFFSET('apr 16 To jun 16'!$B$6,MATCH(A469,'apr 16 To jun 16'!$B$6:$B$1446,0)-1,8),0)</f>
        <v>0</v>
      </c>
      <c r="I469" s="3"/>
      <c r="J469" s="3"/>
      <c r="K469" s="3"/>
      <c r="L469" s="3"/>
      <c r="M469" s="3"/>
      <c r="N469" s="3"/>
    </row>
    <row r="470" spans="1:14">
      <c r="A470" s="2" t="s">
        <v>941</v>
      </c>
      <c r="B470" s="2" t="s">
        <v>942</v>
      </c>
      <c r="C470" s="3">
        <f ca="1">IFERROR(OFFSET('apr 17'!$B$6,MATCH(A470,'apr 17'!$B$6:$B$1446,0)-1,4),0)</f>
        <v>0</v>
      </c>
      <c r="D470" s="3">
        <f ca="1">IFERROR(OFFSET('apr 17'!$B$6,MATCH(A470,'apr 17'!$B$6:$B$1446,0)-1,6),0)-IFERROR(OFFSET('apr 17'!$B$6,MATCH(A470,'apr 17'!$B$6:$B$1446,0)-1,7),0)</f>
        <v>0</v>
      </c>
      <c r="E470" s="3">
        <f ca="1">IFERROR(OFFSET('may 17'!$B$6,MATCH(A470,'may 17'!$B$6:$B$1446,0)-1,6),0)-IFERROR(OFFSET('may 17'!$B$6,MATCH(A470,'may 17'!$B$6:$B$1446,0)-1,7),0)</f>
        <v>0</v>
      </c>
      <c r="F470" s="3">
        <f ca="1">IFERROR(OFFSET('jun 17'!$B$6,MATCH(A470,'jun 17'!$B$6:$B$1446,0)-1,6),0)-IFERROR(OFFSET('jun 17'!$B$6,MATCH(A470,'jun 17'!$B$6:$B$1446,0)-1,7),0)</f>
        <v>0</v>
      </c>
      <c r="G470" s="3">
        <f t="shared" ca="1" si="7"/>
        <v>0</v>
      </c>
      <c r="H470" s="3">
        <f ca="1">IFERROR(OFFSET('apr 16 To jun 16'!$B$6,MATCH(A470,'apr 16 To jun 16'!$B$6:$B$1446,0)-1,8),0)</f>
        <v>0</v>
      </c>
      <c r="I470" s="3"/>
      <c r="J470" s="3"/>
      <c r="K470" s="3"/>
      <c r="L470" s="3"/>
      <c r="M470" s="3"/>
      <c r="N470" s="3"/>
    </row>
    <row r="471" spans="1:14">
      <c r="A471" s="2" t="s">
        <v>943</v>
      </c>
      <c r="B471" s="2" t="s">
        <v>944</v>
      </c>
      <c r="C471" s="3">
        <f ca="1">IFERROR(OFFSET('apr 17'!$B$6,MATCH(A471,'apr 17'!$B$6:$B$1446,0)-1,4),0)</f>
        <v>0</v>
      </c>
      <c r="D471" s="3">
        <f ca="1">IFERROR(OFFSET('apr 17'!$B$6,MATCH(A471,'apr 17'!$B$6:$B$1446,0)-1,6),0)-IFERROR(OFFSET('apr 17'!$B$6,MATCH(A471,'apr 17'!$B$6:$B$1446,0)-1,7),0)</f>
        <v>0</v>
      </c>
      <c r="E471" s="3">
        <f ca="1">IFERROR(OFFSET('may 17'!$B$6,MATCH(A471,'may 17'!$B$6:$B$1446,0)-1,6),0)-IFERROR(OFFSET('may 17'!$B$6,MATCH(A471,'may 17'!$B$6:$B$1446,0)-1,7),0)</f>
        <v>0</v>
      </c>
      <c r="F471" s="3">
        <f ca="1">IFERROR(OFFSET('jun 17'!$B$6,MATCH(A471,'jun 17'!$B$6:$B$1446,0)-1,6),0)-IFERROR(OFFSET('jun 17'!$B$6,MATCH(A471,'jun 17'!$B$6:$B$1446,0)-1,7),0)</f>
        <v>0</v>
      </c>
      <c r="G471" s="3">
        <f t="shared" ca="1" si="7"/>
        <v>0</v>
      </c>
      <c r="H471" s="3">
        <f ca="1">IFERROR(OFFSET('apr 16 To jun 16'!$B$6,MATCH(A471,'apr 16 To jun 16'!$B$6:$B$1446,0)-1,8),0)</f>
        <v>0</v>
      </c>
      <c r="I471" s="3"/>
      <c r="J471" s="3"/>
      <c r="K471" s="3"/>
      <c r="L471" s="3"/>
      <c r="M471" s="3"/>
      <c r="N471" s="3"/>
    </row>
    <row r="472" spans="1:14">
      <c r="A472" s="2" t="s">
        <v>945</v>
      </c>
      <c r="B472" s="2" t="s">
        <v>946</v>
      </c>
      <c r="C472" s="3">
        <f ca="1">IFERROR(OFFSET('apr 17'!$B$6,MATCH(A472,'apr 17'!$B$6:$B$1446,0)-1,4),0)</f>
        <v>0</v>
      </c>
      <c r="D472" s="3">
        <f ca="1">IFERROR(OFFSET('apr 17'!$B$6,MATCH(A472,'apr 17'!$B$6:$B$1446,0)-1,6),0)-IFERROR(OFFSET('apr 17'!$B$6,MATCH(A472,'apr 17'!$B$6:$B$1446,0)-1,7),0)</f>
        <v>0</v>
      </c>
      <c r="E472" s="3">
        <f ca="1">IFERROR(OFFSET('may 17'!$B$6,MATCH(A472,'may 17'!$B$6:$B$1446,0)-1,6),0)-IFERROR(OFFSET('may 17'!$B$6,MATCH(A472,'may 17'!$B$6:$B$1446,0)-1,7),0)</f>
        <v>0</v>
      </c>
      <c r="F472" s="3">
        <f ca="1">IFERROR(OFFSET('jun 17'!$B$6,MATCH(A472,'jun 17'!$B$6:$B$1446,0)-1,6),0)-IFERROR(OFFSET('jun 17'!$B$6,MATCH(A472,'jun 17'!$B$6:$B$1446,0)-1,7),0)</f>
        <v>0</v>
      </c>
      <c r="G472" s="3">
        <f t="shared" ca="1" si="7"/>
        <v>0</v>
      </c>
      <c r="H472" s="3">
        <f ca="1">IFERROR(OFFSET('apr 16 To jun 16'!$B$6,MATCH(A472,'apr 16 To jun 16'!$B$6:$B$1446,0)-1,8),0)</f>
        <v>0</v>
      </c>
      <c r="I472" s="3"/>
      <c r="J472" s="3"/>
      <c r="K472" s="3"/>
      <c r="L472" s="3"/>
      <c r="M472" s="3"/>
      <c r="N472" s="3"/>
    </row>
    <row r="473" spans="1:14">
      <c r="A473" s="2" t="s">
        <v>947</v>
      </c>
      <c r="B473" s="2" t="s">
        <v>948</v>
      </c>
      <c r="C473" s="3">
        <f ca="1">IFERROR(OFFSET('apr 17'!$B$6,MATCH(A473,'apr 17'!$B$6:$B$1446,0)-1,4),0)</f>
        <v>0</v>
      </c>
      <c r="D473" s="3">
        <f ca="1">IFERROR(OFFSET('apr 17'!$B$6,MATCH(A473,'apr 17'!$B$6:$B$1446,0)-1,6),0)-IFERROR(OFFSET('apr 17'!$B$6,MATCH(A473,'apr 17'!$B$6:$B$1446,0)-1,7),0)</f>
        <v>0</v>
      </c>
      <c r="E473" s="3">
        <f ca="1">IFERROR(OFFSET('may 17'!$B$6,MATCH(A473,'may 17'!$B$6:$B$1446,0)-1,6),0)-IFERROR(OFFSET('may 17'!$B$6,MATCH(A473,'may 17'!$B$6:$B$1446,0)-1,7),0)</f>
        <v>0</v>
      </c>
      <c r="F473" s="3">
        <f ca="1">IFERROR(OFFSET('jun 17'!$B$6,MATCH(A473,'jun 17'!$B$6:$B$1446,0)-1,6),0)-IFERROR(OFFSET('jun 17'!$B$6,MATCH(A473,'jun 17'!$B$6:$B$1446,0)-1,7),0)</f>
        <v>0</v>
      </c>
      <c r="G473" s="3">
        <f t="shared" ca="1" si="7"/>
        <v>0</v>
      </c>
      <c r="H473" s="3">
        <f ca="1">IFERROR(OFFSET('apr 16 To jun 16'!$B$6,MATCH(A473,'apr 16 To jun 16'!$B$6:$B$1446,0)-1,8),0)</f>
        <v>870</v>
      </c>
      <c r="I473" s="3"/>
      <c r="J473" s="3"/>
      <c r="K473" s="3"/>
      <c r="L473" s="3"/>
      <c r="M473" s="3"/>
      <c r="N473" s="3"/>
    </row>
    <row r="474" spans="1:14">
      <c r="A474" s="2" t="s">
        <v>949</v>
      </c>
      <c r="B474" s="2" t="s">
        <v>950</v>
      </c>
      <c r="C474" s="3">
        <f ca="1">IFERROR(OFFSET('apr 17'!$B$6,MATCH(A474,'apr 17'!$B$6:$B$1446,0)-1,4),0)</f>
        <v>0</v>
      </c>
      <c r="D474" s="3">
        <f ca="1">IFERROR(OFFSET('apr 17'!$B$6,MATCH(A474,'apr 17'!$B$6:$B$1446,0)-1,6),0)-IFERROR(OFFSET('apr 17'!$B$6,MATCH(A474,'apr 17'!$B$6:$B$1446,0)-1,7),0)</f>
        <v>0</v>
      </c>
      <c r="E474" s="3">
        <f ca="1">IFERROR(OFFSET('may 17'!$B$6,MATCH(A474,'may 17'!$B$6:$B$1446,0)-1,6),0)-IFERROR(OFFSET('may 17'!$B$6,MATCH(A474,'may 17'!$B$6:$B$1446,0)-1,7),0)</f>
        <v>0</v>
      </c>
      <c r="F474" s="3">
        <f ca="1">IFERROR(OFFSET('jun 17'!$B$6,MATCH(A474,'jun 17'!$B$6:$B$1446,0)-1,6),0)-IFERROR(OFFSET('jun 17'!$B$6,MATCH(A474,'jun 17'!$B$6:$B$1446,0)-1,7),0)</f>
        <v>0</v>
      </c>
      <c r="G474" s="3">
        <f t="shared" ca="1" si="7"/>
        <v>0</v>
      </c>
      <c r="H474" s="3">
        <f ca="1">IFERROR(OFFSET('apr 16 To jun 16'!$B$6,MATCH(A474,'apr 16 To jun 16'!$B$6:$B$1446,0)-1,8),0)</f>
        <v>0</v>
      </c>
      <c r="I474" s="3"/>
      <c r="J474" s="3"/>
      <c r="K474" s="3"/>
      <c r="L474" s="3"/>
      <c r="M474" s="3"/>
      <c r="N474" s="3"/>
    </row>
    <row r="475" spans="1:14">
      <c r="A475" s="2" t="s">
        <v>951</v>
      </c>
      <c r="B475" s="2" t="s">
        <v>952</v>
      </c>
      <c r="C475" s="3">
        <f ca="1">IFERROR(OFFSET('apr 17'!$B$6,MATCH(A475,'apr 17'!$B$6:$B$1446,0)-1,4),0)</f>
        <v>0</v>
      </c>
      <c r="D475" s="3">
        <f ca="1">IFERROR(OFFSET('apr 17'!$B$6,MATCH(A475,'apr 17'!$B$6:$B$1446,0)-1,6),0)-IFERROR(OFFSET('apr 17'!$B$6,MATCH(A475,'apr 17'!$B$6:$B$1446,0)-1,7),0)</f>
        <v>0</v>
      </c>
      <c r="E475" s="3">
        <f ca="1">IFERROR(OFFSET('may 17'!$B$6,MATCH(A475,'may 17'!$B$6:$B$1446,0)-1,6),0)-IFERROR(OFFSET('may 17'!$B$6,MATCH(A475,'may 17'!$B$6:$B$1446,0)-1,7),0)</f>
        <v>0</v>
      </c>
      <c r="F475" s="3">
        <f ca="1">IFERROR(OFFSET('jun 17'!$B$6,MATCH(A475,'jun 17'!$B$6:$B$1446,0)-1,6),0)-IFERROR(OFFSET('jun 17'!$B$6,MATCH(A475,'jun 17'!$B$6:$B$1446,0)-1,7),0)</f>
        <v>0</v>
      </c>
      <c r="G475" s="3">
        <f t="shared" ca="1" si="7"/>
        <v>0</v>
      </c>
      <c r="H475" s="3">
        <f ca="1">IFERROR(OFFSET('apr 16 To jun 16'!$B$6,MATCH(A475,'apr 16 To jun 16'!$B$6:$B$1446,0)-1,8),0)</f>
        <v>0</v>
      </c>
      <c r="I475" s="3"/>
      <c r="J475" s="3"/>
      <c r="K475" s="3"/>
      <c r="L475" s="3"/>
      <c r="M475" s="3"/>
      <c r="N475" s="3"/>
    </row>
    <row r="476" spans="1:14">
      <c r="A476" s="2" t="s">
        <v>953</v>
      </c>
      <c r="B476" s="2" t="s">
        <v>954</v>
      </c>
      <c r="C476" s="3">
        <f ca="1">IFERROR(OFFSET('apr 17'!$B$6,MATCH(A476,'apr 17'!$B$6:$B$1446,0)-1,4),0)</f>
        <v>0</v>
      </c>
      <c r="D476" s="3">
        <f ca="1">IFERROR(OFFSET('apr 17'!$B$6,MATCH(A476,'apr 17'!$B$6:$B$1446,0)-1,6),0)-IFERROR(OFFSET('apr 17'!$B$6,MATCH(A476,'apr 17'!$B$6:$B$1446,0)-1,7),0)</f>
        <v>0</v>
      </c>
      <c r="E476" s="3">
        <f ca="1">IFERROR(OFFSET('may 17'!$B$6,MATCH(A476,'may 17'!$B$6:$B$1446,0)-1,6),0)-IFERROR(OFFSET('may 17'!$B$6,MATCH(A476,'may 17'!$B$6:$B$1446,0)-1,7),0)</f>
        <v>0</v>
      </c>
      <c r="F476" s="3">
        <f ca="1">IFERROR(OFFSET('jun 17'!$B$6,MATCH(A476,'jun 17'!$B$6:$B$1446,0)-1,6),0)-IFERROR(OFFSET('jun 17'!$B$6,MATCH(A476,'jun 17'!$B$6:$B$1446,0)-1,7),0)</f>
        <v>0</v>
      </c>
      <c r="G476" s="3">
        <f t="shared" ca="1" si="7"/>
        <v>0</v>
      </c>
      <c r="H476" s="3">
        <f ca="1">IFERROR(OFFSET('apr 16 To jun 16'!$B$6,MATCH(A476,'apr 16 To jun 16'!$B$6:$B$1446,0)-1,8),0)</f>
        <v>0</v>
      </c>
      <c r="I476" s="3"/>
      <c r="J476" s="3"/>
      <c r="K476" s="3"/>
      <c r="L476" s="3"/>
      <c r="M476" s="3"/>
      <c r="N476" s="3"/>
    </row>
    <row r="477" spans="1:14">
      <c r="A477" s="2" t="s">
        <v>955</v>
      </c>
      <c r="B477" s="2" t="s">
        <v>956</v>
      </c>
      <c r="C477" s="3">
        <f ca="1">IFERROR(OFFSET('apr 17'!$B$6,MATCH(A477,'apr 17'!$B$6:$B$1446,0)-1,4),0)</f>
        <v>0</v>
      </c>
      <c r="D477" s="3">
        <f ca="1">IFERROR(OFFSET('apr 17'!$B$6,MATCH(A477,'apr 17'!$B$6:$B$1446,0)-1,6),0)-IFERROR(OFFSET('apr 17'!$B$6,MATCH(A477,'apr 17'!$B$6:$B$1446,0)-1,7),0)</f>
        <v>0</v>
      </c>
      <c r="E477" s="3">
        <f ca="1">IFERROR(OFFSET('may 17'!$B$6,MATCH(A477,'may 17'!$B$6:$B$1446,0)-1,6),0)-IFERROR(OFFSET('may 17'!$B$6,MATCH(A477,'may 17'!$B$6:$B$1446,0)-1,7),0)</f>
        <v>0</v>
      </c>
      <c r="F477" s="3">
        <f ca="1">IFERROR(OFFSET('jun 17'!$B$6,MATCH(A477,'jun 17'!$B$6:$B$1446,0)-1,6),0)-IFERROR(OFFSET('jun 17'!$B$6,MATCH(A477,'jun 17'!$B$6:$B$1446,0)-1,7),0)</f>
        <v>0</v>
      </c>
      <c r="G477" s="3">
        <f t="shared" ca="1" si="7"/>
        <v>0</v>
      </c>
      <c r="H477" s="3">
        <f ca="1">IFERROR(OFFSET('apr 16 To jun 16'!$B$6,MATCH(A477,'apr 16 To jun 16'!$B$6:$B$1446,0)-1,8),0)</f>
        <v>0</v>
      </c>
      <c r="I477" s="3"/>
      <c r="J477" s="3"/>
      <c r="K477" s="3"/>
      <c r="L477" s="3"/>
      <c r="M477" s="3"/>
      <c r="N477" s="3"/>
    </row>
    <row r="478" spans="1:14">
      <c r="A478" s="2" t="s">
        <v>957</v>
      </c>
      <c r="B478" s="2" t="s">
        <v>958</v>
      </c>
      <c r="C478" s="3">
        <f ca="1">IFERROR(OFFSET('apr 17'!$B$6,MATCH(A478,'apr 17'!$B$6:$B$1446,0)-1,4),0)</f>
        <v>0</v>
      </c>
      <c r="D478" s="3">
        <f ca="1">IFERROR(OFFSET('apr 17'!$B$6,MATCH(A478,'apr 17'!$B$6:$B$1446,0)-1,6),0)-IFERROR(OFFSET('apr 17'!$B$6,MATCH(A478,'apr 17'!$B$6:$B$1446,0)-1,7),0)</f>
        <v>0</v>
      </c>
      <c r="E478" s="3">
        <f ca="1">IFERROR(OFFSET('may 17'!$B$6,MATCH(A478,'may 17'!$B$6:$B$1446,0)-1,6),0)-IFERROR(OFFSET('may 17'!$B$6,MATCH(A478,'may 17'!$B$6:$B$1446,0)-1,7),0)</f>
        <v>0</v>
      </c>
      <c r="F478" s="3">
        <f ca="1">IFERROR(OFFSET('jun 17'!$B$6,MATCH(A478,'jun 17'!$B$6:$B$1446,0)-1,6),0)-IFERROR(OFFSET('jun 17'!$B$6,MATCH(A478,'jun 17'!$B$6:$B$1446,0)-1,7),0)</f>
        <v>0</v>
      </c>
      <c r="G478" s="3">
        <f t="shared" ca="1" si="7"/>
        <v>0</v>
      </c>
      <c r="H478" s="3">
        <f ca="1">IFERROR(OFFSET('apr 16 To jun 16'!$B$6,MATCH(A478,'apr 16 To jun 16'!$B$6:$B$1446,0)-1,8),0)</f>
        <v>0</v>
      </c>
      <c r="I478" s="3"/>
      <c r="J478" s="3"/>
      <c r="K478" s="3"/>
      <c r="L478" s="3"/>
      <c r="M478" s="3"/>
      <c r="N478" s="3"/>
    </row>
    <row r="479" spans="1:14">
      <c r="A479" s="2" t="s">
        <v>959</v>
      </c>
      <c r="B479" s="2" t="s">
        <v>960</v>
      </c>
      <c r="C479" s="3">
        <f ca="1">IFERROR(OFFSET('apr 17'!$B$6,MATCH(A479,'apr 17'!$B$6:$B$1446,0)-1,4),0)</f>
        <v>0</v>
      </c>
      <c r="D479" s="3">
        <f ca="1">IFERROR(OFFSET('apr 17'!$B$6,MATCH(A479,'apr 17'!$B$6:$B$1446,0)-1,6),0)-IFERROR(OFFSET('apr 17'!$B$6,MATCH(A479,'apr 17'!$B$6:$B$1446,0)-1,7),0)</f>
        <v>0</v>
      </c>
      <c r="E479" s="3">
        <f ca="1">IFERROR(OFFSET('may 17'!$B$6,MATCH(A479,'may 17'!$B$6:$B$1446,0)-1,6),0)-IFERROR(OFFSET('may 17'!$B$6,MATCH(A479,'may 17'!$B$6:$B$1446,0)-1,7),0)</f>
        <v>0</v>
      </c>
      <c r="F479" s="3">
        <f ca="1">IFERROR(OFFSET('jun 17'!$B$6,MATCH(A479,'jun 17'!$B$6:$B$1446,0)-1,6),0)-IFERROR(OFFSET('jun 17'!$B$6,MATCH(A479,'jun 17'!$B$6:$B$1446,0)-1,7),0)</f>
        <v>0</v>
      </c>
      <c r="G479" s="3">
        <f t="shared" ca="1" si="7"/>
        <v>0</v>
      </c>
      <c r="H479" s="3">
        <f ca="1">IFERROR(OFFSET('apr 16 To jun 16'!$B$6,MATCH(A479,'apr 16 To jun 16'!$B$6:$B$1446,0)-1,8),0)</f>
        <v>0</v>
      </c>
      <c r="I479" s="3"/>
      <c r="J479" s="3"/>
      <c r="K479" s="3"/>
      <c r="L479" s="3"/>
      <c r="M479" s="3"/>
      <c r="N479" s="3"/>
    </row>
    <row r="480" spans="1:14">
      <c r="A480" s="2" t="s">
        <v>961</v>
      </c>
      <c r="B480" s="2" t="s">
        <v>962</v>
      </c>
      <c r="C480" s="3">
        <f ca="1">IFERROR(OFFSET('apr 17'!$B$6,MATCH(A480,'apr 17'!$B$6:$B$1446,0)-1,4),0)</f>
        <v>0</v>
      </c>
      <c r="D480" s="3">
        <f ca="1">IFERROR(OFFSET('apr 17'!$B$6,MATCH(A480,'apr 17'!$B$6:$B$1446,0)-1,6),0)-IFERROR(OFFSET('apr 17'!$B$6,MATCH(A480,'apr 17'!$B$6:$B$1446,0)-1,7),0)</f>
        <v>0</v>
      </c>
      <c r="E480" s="3">
        <f ca="1">IFERROR(OFFSET('may 17'!$B$6,MATCH(A480,'may 17'!$B$6:$B$1446,0)-1,6),0)-IFERROR(OFFSET('may 17'!$B$6,MATCH(A480,'may 17'!$B$6:$B$1446,0)-1,7),0)</f>
        <v>0</v>
      </c>
      <c r="F480" s="3">
        <f ca="1">IFERROR(OFFSET('jun 17'!$B$6,MATCH(A480,'jun 17'!$B$6:$B$1446,0)-1,6),0)-IFERROR(OFFSET('jun 17'!$B$6,MATCH(A480,'jun 17'!$B$6:$B$1446,0)-1,7),0)</f>
        <v>0</v>
      </c>
      <c r="G480" s="3">
        <f t="shared" ca="1" si="7"/>
        <v>0</v>
      </c>
      <c r="H480" s="3">
        <f ca="1">IFERROR(OFFSET('apr 16 To jun 16'!$B$6,MATCH(A480,'apr 16 To jun 16'!$B$6:$B$1446,0)-1,8),0)</f>
        <v>0</v>
      </c>
      <c r="I480" s="3"/>
      <c r="J480" s="3"/>
      <c r="K480" s="3"/>
      <c r="L480" s="3"/>
      <c r="M480" s="3"/>
      <c r="N480" s="3"/>
    </row>
    <row r="481" spans="1:14">
      <c r="A481" s="2" t="s">
        <v>963</v>
      </c>
      <c r="B481" s="2" t="s">
        <v>964</v>
      </c>
      <c r="C481" s="3">
        <f ca="1">IFERROR(OFFSET('apr 17'!$B$6,MATCH(A481,'apr 17'!$B$6:$B$1446,0)-1,4),0)</f>
        <v>0</v>
      </c>
      <c r="D481" s="3">
        <f ca="1">IFERROR(OFFSET('apr 17'!$B$6,MATCH(A481,'apr 17'!$B$6:$B$1446,0)-1,6),0)-IFERROR(OFFSET('apr 17'!$B$6,MATCH(A481,'apr 17'!$B$6:$B$1446,0)-1,7),0)</f>
        <v>0</v>
      </c>
      <c r="E481" s="3">
        <f ca="1">IFERROR(OFFSET('may 17'!$B$6,MATCH(A481,'may 17'!$B$6:$B$1446,0)-1,6),0)-IFERROR(OFFSET('may 17'!$B$6,MATCH(A481,'may 17'!$B$6:$B$1446,0)-1,7),0)</f>
        <v>0</v>
      </c>
      <c r="F481" s="3">
        <f ca="1">IFERROR(OFFSET('jun 17'!$B$6,MATCH(A481,'jun 17'!$B$6:$B$1446,0)-1,6),0)-IFERROR(OFFSET('jun 17'!$B$6,MATCH(A481,'jun 17'!$B$6:$B$1446,0)-1,7),0)</f>
        <v>0</v>
      </c>
      <c r="G481" s="3">
        <f t="shared" ca="1" si="7"/>
        <v>0</v>
      </c>
      <c r="H481" s="3">
        <f ca="1">IFERROR(OFFSET('apr 16 To jun 16'!$B$6,MATCH(A481,'apr 16 To jun 16'!$B$6:$B$1446,0)-1,8),0)</f>
        <v>0</v>
      </c>
      <c r="I481" s="3"/>
      <c r="J481" s="3"/>
      <c r="K481" s="3"/>
      <c r="L481" s="3"/>
      <c r="M481" s="3"/>
      <c r="N481" s="3"/>
    </row>
    <row r="482" spans="1:14">
      <c r="A482" s="2" t="s">
        <v>965</v>
      </c>
      <c r="B482" s="2" t="s">
        <v>966</v>
      </c>
      <c r="C482" s="3">
        <f ca="1">IFERROR(OFFSET('apr 17'!$B$6,MATCH(A482,'apr 17'!$B$6:$B$1446,0)-1,4),0)</f>
        <v>0</v>
      </c>
      <c r="D482" s="3">
        <f ca="1">IFERROR(OFFSET('apr 17'!$B$6,MATCH(A482,'apr 17'!$B$6:$B$1446,0)-1,6),0)-IFERROR(OFFSET('apr 17'!$B$6,MATCH(A482,'apr 17'!$B$6:$B$1446,0)-1,7),0)</f>
        <v>0</v>
      </c>
      <c r="E482" s="3">
        <f ca="1">IFERROR(OFFSET('may 17'!$B$6,MATCH(A482,'may 17'!$B$6:$B$1446,0)-1,6),0)-IFERROR(OFFSET('may 17'!$B$6,MATCH(A482,'may 17'!$B$6:$B$1446,0)-1,7),0)</f>
        <v>0</v>
      </c>
      <c r="F482" s="3">
        <f ca="1">IFERROR(OFFSET('jun 17'!$B$6,MATCH(A482,'jun 17'!$B$6:$B$1446,0)-1,6),0)-IFERROR(OFFSET('jun 17'!$B$6,MATCH(A482,'jun 17'!$B$6:$B$1446,0)-1,7),0)</f>
        <v>0</v>
      </c>
      <c r="G482" s="3">
        <f t="shared" ca="1" si="7"/>
        <v>0</v>
      </c>
      <c r="H482" s="3">
        <f ca="1">IFERROR(OFFSET('apr 16 To jun 16'!$B$6,MATCH(A482,'apr 16 To jun 16'!$B$6:$B$1446,0)-1,8),0)</f>
        <v>0</v>
      </c>
      <c r="I482" s="3"/>
      <c r="J482" s="3"/>
      <c r="K482" s="3"/>
      <c r="L482" s="3"/>
      <c r="M482" s="3"/>
      <c r="N482" s="3"/>
    </row>
    <row r="483" spans="1:14">
      <c r="A483" s="2" t="s">
        <v>967</v>
      </c>
      <c r="B483" s="2" t="s">
        <v>968</v>
      </c>
      <c r="C483" s="3">
        <f ca="1">IFERROR(OFFSET('apr 17'!$B$6,MATCH(A483,'apr 17'!$B$6:$B$1446,0)-1,4),0)</f>
        <v>0</v>
      </c>
      <c r="D483" s="3">
        <f ca="1">IFERROR(OFFSET('apr 17'!$B$6,MATCH(A483,'apr 17'!$B$6:$B$1446,0)-1,6),0)-IFERROR(OFFSET('apr 17'!$B$6,MATCH(A483,'apr 17'!$B$6:$B$1446,0)-1,7),0)</f>
        <v>0</v>
      </c>
      <c r="E483" s="3">
        <f ca="1">IFERROR(OFFSET('may 17'!$B$6,MATCH(A483,'may 17'!$B$6:$B$1446,0)-1,6),0)-IFERROR(OFFSET('may 17'!$B$6,MATCH(A483,'may 17'!$B$6:$B$1446,0)-1,7),0)</f>
        <v>0</v>
      </c>
      <c r="F483" s="3">
        <f ca="1">IFERROR(OFFSET('jun 17'!$B$6,MATCH(A483,'jun 17'!$B$6:$B$1446,0)-1,6),0)-IFERROR(OFFSET('jun 17'!$B$6,MATCH(A483,'jun 17'!$B$6:$B$1446,0)-1,7),0)</f>
        <v>0</v>
      </c>
      <c r="G483" s="3">
        <f t="shared" ca="1" si="7"/>
        <v>0</v>
      </c>
      <c r="H483" s="3">
        <f ca="1">IFERROR(OFFSET('apr 16 To jun 16'!$B$6,MATCH(A483,'apr 16 To jun 16'!$B$6:$B$1446,0)-1,8),0)</f>
        <v>0</v>
      </c>
      <c r="I483" s="3"/>
      <c r="J483" s="3"/>
      <c r="K483" s="3"/>
      <c r="L483" s="3"/>
      <c r="M483" s="3"/>
      <c r="N483" s="3"/>
    </row>
    <row r="484" spans="1:14">
      <c r="A484" s="2" t="s">
        <v>969</v>
      </c>
      <c r="B484" s="2" t="s">
        <v>970</v>
      </c>
      <c r="C484" s="3">
        <f ca="1">IFERROR(OFFSET('apr 17'!$B$6,MATCH(A484,'apr 17'!$B$6:$B$1446,0)-1,4),0)</f>
        <v>0</v>
      </c>
      <c r="D484" s="3">
        <f ca="1">IFERROR(OFFSET('apr 17'!$B$6,MATCH(A484,'apr 17'!$B$6:$B$1446,0)-1,6),0)-IFERROR(OFFSET('apr 17'!$B$6,MATCH(A484,'apr 17'!$B$6:$B$1446,0)-1,7),0)</f>
        <v>0</v>
      </c>
      <c r="E484" s="3">
        <f ca="1">IFERROR(OFFSET('may 17'!$B$6,MATCH(A484,'may 17'!$B$6:$B$1446,0)-1,6),0)-IFERROR(OFFSET('may 17'!$B$6,MATCH(A484,'may 17'!$B$6:$B$1446,0)-1,7),0)</f>
        <v>0</v>
      </c>
      <c r="F484" s="3">
        <f ca="1">IFERROR(OFFSET('jun 17'!$B$6,MATCH(A484,'jun 17'!$B$6:$B$1446,0)-1,6),0)-IFERROR(OFFSET('jun 17'!$B$6,MATCH(A484,'jun 17'!$B$6:$B$1446,0)-1,7),0)</f>
        <v>0</v>
      </c>
      <c r="G484" s="3">
        <f t="shared" ca="1" si="7"/>
        <v>0</v>
      </c>
      <c r="H484" s="3">
        <f ca="1">IFERROR(OFFSET('apr 16 To jun 16'!$B$6,MATCH(A484,'apr 16 To jun 16'!$B$6:$B$1446,0)-1,8),0)</f>
        <v>0</v>
      </c>
      <c r="I484" s="3"/>
      <c r="J484" s="3"/>
      <c r="K484" s="3"/>
      <c r="L484" s="3"/>
      <c r="M484" s="3"/>
      <c r="N484" s="3"/>
    </row>
    <row r="485" spans="1:14">
      <c r="A485" s="2" t="s">
        <v>971</v>
      </c>
      <c r="B485" s="2" t="s">
        <v>972</v>
      </c>
      <c r="C485" s="3">
        <f ca="1">IFERROR(OFFSET('apr 17'!$B$6,MATCH(A485,'apr 17'!$B$6:$B$1446,0)-1,4),0)</f>
        <v>0</v>
      </c>
      <c r="D485" s="3">
        <f ca="1">IFERROR(OFFSET('apr 17'!$B$6,MATCH(A485,'apr 17'!$B$6:$B$1446,0)-1,6),0)-IFERROR(OFFSET('apr 17'!$B$6,MATCH(A485,'apr 17'!$B$6:$B$1446,0)-1,7),0)</f>
        <v>0</v>
      </c>
      <c r="E485" s="3">
        <f ca="1">IFERROR(OFFSET('may 17'!$B$6,MATCH(A485,'may 17'!$B$6:$B$1446,0)-1,6),0)-IFERROR(OFFSET('may 17'!$B$6,MATCH(A485,'may 17'!$B$6:$B$1446,0)-1,7),0)</f>
        <v>0</v>
      </c>
      <c r="F485" s="3">
        <f ca="1">IFERROR(OFFSET('jun 17'!$B$6,MATCH(A485,'jun 17'!$B$6:$B$1446,0)-1,6),0)-IFERROR(OFFSET('jun 17'!$B$6,MATCH(A485,'jun 17'!$B$6:$B$1446,0)-1,7),0)</f>
        <v>0</v>
      </c>
      <c r="G485" s="3">
        <f t="shared" ca="1" si="7"/>
        <v>0</v>
      </c>
      <c r="H485" s="3">
        <f ca="1">IFERROR(OFFSET('apr 16 To jun 16'!$B$6,MATCH(A485,'apr 16 To jun 16'!$B$6:$B$1446,0)-1,8),0)</f>
        <v>0</v>
      </c>
      <c r="I485" s="3"/>
      <c r="J485" s="3"/>
      <c r="K485" s="3"/>
      <c r="L485" s="3"/>
      <c r="M485" s="3"/>
      <c r="N485" s="3"/>
    </row>
    <row r="486" spans="1:14">
      <c r="A486" s="2" t="s">
        <v>973</v>
      </c>
      <c r="B486" s="2" t="s">
        <v>974</v>
      </c>
      <c r="C486" s="3">
        <f ca="1">IFERROR(OFFSET('apr 17'!$B$6,MATCH(A486,'apr 17'!$B$6:$B$1446,0)-1,4),0)</f>
        <v>0</v>
      </c>
      <c r="D486" s="3">
        <f ca="1">IFERROR(OFFSET('apr 17'!$B$6,MATCH(A486,'apr 17'!$B$6:$B$1446,0)-1,6),0)-IFERROR(OFFSET('apr 17'!$B$6,MATCH(A486,'apr 17'!$B$6:$B$1446,0)-1,7),0)</f>
        <v>0</v>
      </c>
      <c r="E486" s="3">
        <f ca="1">IFERROR(OFFSET('may 17'!$B$6,MATCH(A486,'may 17'!$B$6:$B$1446,0)-1,6),0)-IFERROR(OFFSET('may 17'!$B$6,MATCH(A486,'may 17'!$B$6:$B$1446,0)-1,7),0)</f>
        <v>0</v>
      </c>
      <c r="F486" s="3">
        <f ca="1">IFERROR(OFFSET('jun 17'!$B$6,MATCH(A486,'jun 17'!$B$6:$B$1446,0)-1,6),0)-IFERROR(OFFSET('jun 17'!$B$6,MATCH(A486,'jun 17'!$B$6:$B$1446,0)-1,7),0)</f>
        <v>0</v>
      </c>
      <c r="G486" s="3">
        <f t="shared" ca="1" si="7"/>
        <v>0</v>
      </c>
      <c r="H486" s="3">
        <f ca="1">IFERROR(OFFSET('apr 16 To jun 16'!$B$6,MATCH(A486,'apr 16 To jun 16'!$B$6:$B$1446,0)-1,8),0)</f>
        <v>0</v>
      </c>
      <c r="I486" s="3"/>
      <c r="J486" s="3"/>
      <c r="K486" s="3"/>
      <c r="L486" s="3"/>
      <c r="M486" s="3"/>
      <c r="N486" s="3"/>
    </row>
    <row r="487" spans="1:14">
      <c r="A487" s="2" t="s">
        <v>975</v>
      </c>
      <c r="B487" s="2" t="s">
        <v>976</v>
      </c>
      <c r="C487" s="3">
        <f ca="1">IFERROR(OFFSET('apr 17'!$B$6,MATCH(A487,'apr 17'!$B$6:$B$1446,0)-1,4),0)</f>
        <v>0</v>
      </c>
      <c r="D487" s="3">
        <f ca="1">IFERROR(OFFSET('apr 17'!$B$6,MATCH(A487,'apr 17'!$B$6:$B$1446,0)-1,6),0)-IFERROR(OFFSET('apr 17'!$B$6,MATCH(A487,'apr 17'!$B$6:$B$1446,0)-1,7),0)</f>
        <v>0</v>
      </c>
      <c r="E487" s="3">
        <f ca="1">IFERROR(OFFSET('may 17'!$B$6,MATCH(A487,'may 17'!$B$6:$B$1446,0)-1,6),0)-IFERROR(OFFSET('may 17'!$B$6,MATCH(A487,'may 17'!$B$6:$B$1446,0)-1,7),0)</f>
        <v>0</v>
      </c>
      <c r="F487" s="3">
        <f ca="1">IFERROR(OFFSET('jun 17'!$B$6,MATCH(A487,'jun 17'!$B$6:$B$1446,0)-1,6),0)-IFERROR(OFFSET('jun 17'!$B$6,MATCH(A487,'jun 17'!$B$6:$B$1446,0)-1,7),0)</f>
        <v>0</v>
      </c>
      <c r="G487" s="3">
        <f t="shared" ca="1" si="7"/>
        <v>0</v>
      </c>
      <c r="H487" s="3">
        <f ca="1">IFERROR(OFFSET('apr 16 To jun 16'!$B$6,MATCH(A487,'apr 16 To jun 16'!$B$6:$B$1446,0)-1,8),0)</f>
        <v>0</v>
      </c>
      <c r="I487" s="3"/>
      <c r="J487" s="3"/>
      <c r="K487" s="3"/>
      <c r="L487" s="3"/>
      <c r="M487" s="3"/>
      <c r="N487" s="3"/>
    </row>
    <row r="488" spans="1:14">
      <c r="A488" s="2" t="s">
        <v>977</v>
      </c>
      <c r="B488" s="2" t="s">
        <v>978</v>
      </c>
      <c r="C488" s="3">
        <f ca="1">IFERROR(OFFSET('apr 17'!$B$6,MATCH(A488,'apr 17'!$B$6:$B$1446,0)-1,4),0)</f>
        <v>0</v>
      </c>
      <c r="D488" s="3">
        <f ca="1">IFERROR(OFFSET('apr 17'!$B$6,MATCH(A488,'apr 17'!$B$6:$B$1446,0)-1,6),0)-IFERROR(OFFSET('apr 17'!$B$6,MATCH(A488,'apr 17'!$B$6:$B$1446,0)-1,7),0)</f>
        <v>0</v>
      </c>
      <c r="E488" s="3">
        <f ca="1">IFERROR(OFFSET('may 17'!$B$6,MATCH(A488,'may 17'!$B$6:$B$1446,0)-1,6),0)-IFERROR(OFFSET('may 17'!$B$6,MATCH(A488,'may 17'!$B$6:$B$1446,0)-1,7),0)</f>
        <v>0</v>
      </c>
      <c r="F488" s="3">
        <f ca="1">IFERROR(OFFSET('jun 17'!$B$6,MATCH(A488,'jun 17'!$B$6:$B$1446,0)-1,6),0)-IFERROR(OFFSET('jun 17'!$B$6,MATCH(A488,'jun 17'!$B$6:$B$1446,0)-1,7),0)</f>
        <v>0</v>
      </c>
      <c r="G488" s="3">
        <f t="shared" ca="1" si="7"/>
        <v>0</v>
      </c>
      <c r="H488" s="3">
        <f ca="1">IFERROR(OFFSET('apr 16 To jun 16'!$B$6,MATCH(A488,'apr 16 To jun 16'!$B$6:$B$1446,0)-1,8),0)</f>
        <v>0</v>
      </c>
      <c r="I488" s="3"/>
      <c r="J488" s="3"/>
      <c r="K488" s="3"/>
      <c r="L488" s="3"/>
      <c r="M488" s="3"/>
      <c r="N488" s="3"/>
    </row>
    <row r="489" spans="1:14">
      <c r="A489" s="2" t="s">
        <v>979</v>
      </c>
      <c r="B489" s="2" t="s">
        <v>980</v>
      </c>
      <c r="C489" s="3">
        <f ca="1">IFERROR(OFFSET('apr 17'!$B$6,MATCH(A489,'apr 17'!$B$6:$B$1446,0)-1,4),0)</f>
        <v>0</v>
      </c>
      <c r="D489" s="3">
        <f ca="1">IFERROR(OFFSET('apr 17'!$B$6,MATCH(A489,'apr 17'!$B$6:$B$1446,0)-1,6),0)-IFERROR(OFFSET('apr 17'!$B$6,MATCH(A489,'apr 17'!$B$6:$B$1446,0)-1,7),0)</f>
        <v>0</v>
      </c>
      <c r="E489" s="3">
        <f ca="1">IFERROR(OFFSET('may 17'!$B$6,MATCH(A489,'may 17'!$B$6:$B$1446,0)-1,6),0)-IFERROR(OFFSET('may 17'!$B$6,MATCH(A489,'may 17'!$B$6:$B$1446,0)-1,7),0)</f>
        <v>0</v>
      </c>
      <c r="F489" s="3">
        <f ca="1">IFERROR(OFFSET('jun 17'!$B$6,MATCH(A489,'jun 17'!$B$6:$B$1446,0)-1,6),0)-IFERROR(OFFSET('jun 17'!$B$6,MATCH(A489,'jun 17'!$B$6:$B$1446,0)-1,7),0)</f>
        <v>0</v>
      </c>
      <c r="G489" s="3">
        <f t="shared" ca="1" si="7"/>
        <v>0</v>
      </c>
      <c r="H489" s="3">
        <f ca="1">IFERROR(OFFSET('apr 16 To jun 16'!$B$6,MATCH(A489,'apr 16 To jun 16'!$B$6:$B$1446,0)-1,8),0)</f>
        <v>0</v>
      </c>
      <c r="I489" s="3"/>
      <c r="J489" s="3"/>
      <c r="K489" s="3"/>
      <c r="L489" s="3"/>
      <c r="M489" s="3"/>
      <c r="N489" s="3"/>
    </row>
    <row r="490" spans="1:14">
      <c r="A490" s="2" t="s">
        <v>981</v>
      </c>
      <c r="B490" s="2" t="s">
        <v>982</v>
      </c>
      <c r="C490" s="3">
        <f ca="1">IFERROR(OFFSET('apr 17'!$B$6,MATCH(A490,'apr 17'!$B$6:$B$1446,0)-1,4),0)</f>
        <v>0</v>
      </c>
      <c r="D490" s="3">
        <f ca="1">IFERROR(OFFSET('apr 17'!$B$6,MATCH(A490,'apr 17'!$B$6:$B$1446,0)-1,6),0)-IFERROR(OFFSET('apr 17'!$B$6,MATCH(A490,'apr 17'!$B$6:$B$1446,0)-1,7),0)</f>
        <v>0</v>
      </c>
      <c r="E490" s="3">
        <f ca="1">IFERROR(OFFSET('may 17'!$B$6,MATCH(A490,'may 17'!$B$6:$B$1446,0)-1,6),0)-IFERROR(OFFSET('may 17'!$B$6,MATCH(A490,'may 17'!$B$6:$B$1446,0)-1,7),0)</f>
        <v>0</v>
      </c>
      <c r="F490" s="3">
        <f ca="1">IFERROR(OFFSET('jun 17'!$B$6,MATCH(A490,'jun 17'!$B$6:$B$1446,0)-1,6),0)-IFERROR(OFFSET('jun 17'!$B$6,MATCH(A490,'jun 17'!$B$6:$B$1446,0)-1,7),0)</f>
        <v>0</v>
      </c>
      <c r="G490" s="3">
        <f t="shared" ca="1" si="7"/>
        <v>0</v>
      </c>
      <c r="H490" s="3">
        <f ca="1">IFERROR(OFFSET('apr 16 To jun 16'!$B$6,MATCH(A490,'apr 16 To jun 16'!$B$6:$B$1446,0)-1,8),0)</f>
        <v>0</v>
      </c>
      <c r="I490" s="3"/>
      <c r="J490" s="3"/>
      <c r="K490" s="3"/>
      <c r="L490" s="3"/>
      <c r="M490" s="3"/>
      <c r="N490" s="3"/>
    </row>
    <row r="491" spans="1:14">
      <c r="A491" s="2" t="s">
        <v>983</v>
      </c>
      <c r="B491" s="2" t="s">
        <v>984</v>
      </c>
      <c r="C491" s="3">
        <f ca="1">IFERROR(OFFSET('apr 17'!$B$6,MATCH(A491,'apr 17'!$B$6:$B$1446,0)-1,4),0)</f>
        <v>0</v>
      </c>
      <c r="D491" s="3">
        <f ca="1">IFERROR(OFFSET('apr 17'!$B$6,MATCH(A491,'apr 17'!$B$6:$B$1446,0)-1,6),0)-IFERROR(OFFSET('apr 17'!$B$6,MATCH(A491,'apr 17'!$B$6:$B$1446,0)-1,7),0)</f>
        <v>0</v>
      </c>
      <c r="E491" s="3">
        <f ca="1">IFERROR(OFFSET('may 17'!$B$6,MATCH(A491,'may 17'!$B$6:$B$1446,0)-1,6),0)-IFERROR(OFFSET('may 17'!$B$6,MATCH(A491,'may 17'!$B$6:$B$1446,0)-1,7),0)</f>
        <v>0</v>
      </c>
      <c r="F491" s="3">
        <f ca="1">IFERROR(OFFSET('jun 17'!$B$6,MATCH(A491,'jun 17'!$B$6:$B$1446,0)-1,6),0)-IFERROR(OFFSET('jun 17'!$B$6,MATCH(A491,'jun 17'!$B$6:$B$1446,0)-1,7),0)</f>
        <v>0</v>
      </c>
      <c r="G491" s="3">
        <f t="shared" ca="1" si="7"/>
        <v>0</v>
      </c>
      <c r="H491" s="3">
        <f ca="1">IFERROR(OFFSET('apr 16 To jun 16'!$B$6,MATCH(A491,'apr 16 To jun 16'!$B$6:$B$1446,0)-1,8),0)</f>
        <v>0</v>
      </c>
      <c r="I491" s="3"/>
      <c r="J491" s="3"/>
      <c r="K491" s="3"/>
      <c r="L491" s="3"/>
      <c r="M491" s="3"/>
      <c r="N491" s="3"/>
    </row>
    <row r="492" spans="1:14">
      <c r="A492" s="2" t="s">
        <v>985</v>
      </c>
      <c r="B492" s="2" t="s">
        <v>986</v>
      </c>
      <c r="C492" s="3">
        <f ca="1">IFERROR(OFFSET('apr 17'!$B$6,MATCH(A492,'apr 17'!$B$6:$B$1446,0)-1,4),0)</f>
        <v>0</v>
      </c>
      <c r="D492" s="3">
        <f ca="1">IFERROR(OFFSET('apr 17'!$B$6,MATCH(A492,'apr 17'!$B$6:$B$1446,0)-1,6),0)-IFERROR(OFFSET('apr 17'!$B$6,MATCH(A492,'apr 17'!$B$6:$B$1446,0)-1,7),0)</f>
        <v>0</v>
      </c>
      <c r="E492" s="3">
        <f ca="1">IFERROR(OFFSET('may 17'!$B$6,MATCH(A492,'may 17'!$B$6:$B$1446,0)-1,6),0)-IFERROR(OFFSET('may 17'!$B$6,MATCH(A492,'may 17'!$B$6:$B$1446,0)-1,7),0)</f>
        <v>0</v>
      </c>
      <c r="F492" s="3">
        <f ca="1">IFERROR(OFFSET('jun 17'!$B$6,MATCH(A492,'jun 17'!$B$6:$B$1446,0)-1,6),0)-IFERROR(OFFSET('jun 17'!$B$6,MATCH(A492,'jun 17'!$B$6:$B$1446,0)-1,7),0)</f>
        <v>0</v>
      </c>
      <c r="G492" s="3">
        <f t="shared" ca="1" si="7"/>
        <v>0</v>
      </c>
      <c r="H492" s="3">
        <f ca="1">IFERROR(OFFSET('apr 16 To jun 16'!$B$6,MATCH(A492,'apr 16 To jun 16'!$B$6:$B$1446,0)-1,8),0)</f>
        <v>0</v>
      </c>
      <c r="I492" s="3"/>
      <c r="J492" s="3"/>
      <c r="K492" s="3"/>
      <c r="L492" s="3"/>
      <c r="M492" s="3"/>
      <c r="N492" s="3"/>
    </row>
    <row r="493" spans="1:14">
      <c r="A493" s="2" t="s">
        <v>987</v>
      </c>
      <c r="B493" s="2" t="s">
        <v>988</v>
      </c>
      <c r="C493" s="3">
        <f ca="1">IFERROR(OFFSET('apr 17'!$B$6,MATCH(A493,'apr 17'!$B$6:$B$1446,0)-1,4),0)</f>
        <v>0</v>
      </c>
      <c r="D493" s="3">
        <f ca="1">IFERROR(OFFSET('apr 17'!$B$6,MATCH(A493,'apr 17'!$B$6:$B$1446,0)-1,6),0)-IFERROR(OFFSET('apr 17'!$B$6,MATCH(A493,'apr 17'!$B$6:$B$1446,0)-1,7),0)</f>
        <v>0</v>
      </c>
      <c r="E493" s="3">
        <f ca="1">IFERROR(OFFSET('may 17'!$B$6,MATCH(A493,'may 17'!$B$6:$B$1446,0)-1,6),0)-IFERROR(OFFSET('may 17'!$B$6,MATCH(A493,'may 17'!$B$6:$B$1446,0)-1,7),0)</f>
        <v>0</v>
      </c>
      <c r="F493" s="3">
        <f ca="1">IFERROR(OFFSET('jun 17'!$B$6,MATCH(A493,'jun 17'!$B$6:$B$1446,0)-1,6),0)-IFERROR(OFFSET('jun 17'!$B$6,MATCH(A493,'jun 17'!$B$6:$B$1446,0)-1,7),0)</f>
        <v>0</v>
      </c>
      <c r="G493" s="3">
        <f t="shared" ca="1" si="7"/>
        <v>0</v>
      </c>
      <c r="H493" s="3">
        <f ca="1">IFERROR(OFFSET('apr 16 To jun 16'!$B$6,MATCH(A493,'apr 16 To jun 16'!$B$6:$B$1446,0)-1,8),0)</f>
        <v>0</v>
      </c>
      <c r="I493" s="3"/>
      <c r="J493" s="3"/>
      <c r="K493" s="3"/>
      <c r="L493" s="3"/>
      <c r="M493" s="3"/>
      <c r="N493" s="3"/>
    </row>
    <row r="494" spans="1:14">
      <c r="A494" s="2" t="s">
        <v>989</v>
      </c>
      <c r="B494" s="2" t="s">
        <v>990</v>
      </c>
      <c r="C494" s="3">
        <f ca="1">IFERROR(OFFSET('apr 17'!$B$6,MATCH(A494,'apr 17'!$B$6:$B$1446,0)-1,4),0)</f>
        <v>2802</v>
      </c>
      <c r="D494" s="3">
        <f ca="1">IFERROR(OFFSET('apr 17'!$B$6,MATCH(A494,'apr 17'!$B$6:$B$1446,0)-1,6),0)-IFERROR(OFFSET('apr 17'!$B$6,MATCH(A494,'apr 17'!$B$6:$B$1446,0)-1,7),0)</f>
        <v>8313</v>
      </c>
      <c r="E494" s="3">
        <f ca="1">IFERROR(OFFSET('may 17'!$B$6,MATCH(A494,'may 17'!$B$6:$B$1446,0)-1,6),0)-IFERROR(OFFSET('may 17'!$B$6,MATCH(A494,'may 17'!$B$6:$B$1446,0)-1,7),0)</f>
        <v>5311</v>
      </c>
      <c r="F494" s="3">
        <f ca="1">IFERROR(OFFSET('jun 17'!$B$6,MATCH(A494,'jun 17'!$B$6:$B$1446,0)-1,6),0)-IFERROR(OFFSET('jun 17'!$B$6,MATCH(A494,'jun 17'!$B$6:$B$1446,0)-1,7),0)</f>
        <v>-1424</v>
      </c>
      <c r="G494" s="3">
        <f t="shared" ca="1" si="7"/>
        <v>15002</v>
      </c>
      <c r="H494" s="3">
        <f ca="1">IFERROR(OFFSET('apr 16 To jun 16'!$B$6,MATCH(A494,'apr 16 To jun 16'!$B$6:$B$1446,0)-1,8),0)</f>
        <v>3135</v>
      </c>
      <c r="I494" s="3"/>
      <c r="J494" s="3"/>
      <c r="K494" s="3"/>
      <c r="L494" s="3"/>
      <c r="M494" s="3"/>
      <c r="N494" s="3"/>
    </row>
    <row r="495" spans="1:14">
      <c r="A495" s="2" t="s">
        <v>991</v>
      </c>
      <c r="B495" s="2" t="s">
        <v>992</v>
      </c>
      <c r="C495" s="3">
        <f ca="1">IFERROR(OFFSET('apr 17'!$B$6,MATCH(A495,'apr 17'!$B$6:$B$1446,0)-1,4),0)</f>
        <v>0</v>
      </c>
      <c r="D495" s="3">
        <f ca="1">IFERROR(OFFSET('apr 17'!$B$6,MATCH(A495,'apr 17'!$B$6:$B$1446,0)-1,6),0)-IFERROR(OFFSET('apr 17'!$B$6,MATCH(A495,'apr 17'!$B$6:$B$1446,0)-1,7),0)</f>
        <v>0</v>
      </c>
      <c r="E495" s="3">
        <f ca="1">IFERROR(OFFSET('may 17'!$B$6,MATCH(A495,'may 17'!$B$6:$B$1446,0)-1,6),0)-IFERROR(OFFSET('may 17'!$B$6,MATCH(A495,'may 17'!$B$6:$B$1446,0)-1,7),0)</f>
        <v>0</v>
      </c>
      <c r="F495" s="3">
        <f ca="1">IFERROR(OFFSET('jun 17'!$B$6,MATCH(A495,'jun 17'!$B$6:$B$1446,0)-1,6),0)-IFERROR(OFFSET('jun 17'!$B$6,MATCH(A495,'jun 17'!$B$6:$B$1446,0)-1,7),0)</f>
        <v>0</v>
      </c>
      <c r="G495" s="3">
        <f t="shared" ca="1" si="7"/>
        <v>0</v>
      </c>
      <c r="H495" s="3">
        <f ca="1">IFERROR(OFFSET('apr 16 To jun 16'!$B$6,MATCH(A495,'apr 16 To jun 16'!$B$6:$B$1446,0)-1,8),0)</f>
        <v>0</v>
      </c>
      <c r="I495" s="3"/>
      <c r="J495" s="3"/>
      <c r="K495" s="3"/>
      <c r="L495" s="3"/>
      <c r="M495" s="3"/>
      <c r="N495" s="3"/>
    </row>
    <row r="496" spans="1:14">
      <c r="A496" s="2" t="s">
        <v>993</v>
      </c>
      <c r="B496" s="2" t="s">
        <v>994</v>
      </c>
      <c r="C496" s="3">
        <f ca="1">IFERROR(OFFSET('apr 17'!$B$6,MATCH(A496,'apr 17'!$B$6:$B$1446,0)-1,4),0)</f>
        <v>0</v>
      </c>
      <c r="D496" s="3">
        <f ca="1">IFERROR(OFFSET('apr 17'!$B$6,MATCH(A496,'apr 17'!$B$6:$B$1446,0)-1,6),0)-IFERROR(OFFSET('apr 17'!$B$6,MATCH(A496,'apr 17'!$B$6:$B$1446,0)-1,7),0)</f>
        <v>29000</v>
      </c>
      <c r="E496" s="3">
        <f ca="1">IFERROR(OFFSET('may 17'!$B$6,MATCH(A496,'may 17'!$B$6:$B$1446,0)-1,6),0)-IFERROR(OFFSET('may 17'!$B$6,MATCH(A496,'may 17'!$B$6:$B$1446,0)-1,7),0)</f>
        <v>-19000</v>
      </c>
      <c r="F496" s="3">
        <f ca="1">IFERROR(OFFSET('jun 17'!$B$6,MATCH(A496,'jun 17'!$B$6:$B$1446,0)-1,6),0)-IFERROR(OFFSET('jun 17'!$B$6,MATCH(A496,'jun 17'!$B$6:$B$1446,0)-1,7),0)</f>
        <v>30000</v>
      </c>
      <c r="G496" s="3">
        <f t="shared" ca="1" si="7"/>
        <v>40000</v>
      </c>
      <c r="H496" s="3">
        <f ca="1">IFERROR(OFFSET('apr 16 To jun 16'!$B$6,MATCH(A496,'apr 16 To jun 16'!$B$6:$B$1446,0)-1,8),0)</f>
        <v>0</v>
      </c>
      <c r="I496" s="3"/>
      <c r="J496" s="3"/>
      <c r="K496" s="3"/>
      <c r="L496" s="3"/>
      <c r="M496" s="3"/>
      <c r="N496" s="3"/>
    </row>
    <row r="497" spans="1:14">
      <c r="A497" s="2" t="s">
        <v>995</v>
      </c>
      <c r="B497" s="2" t="s">
        <v>996</v>
      </c>
      <c r="C497" s="3">
        <f ca="1">IFERROR(OFFSET('apr 17'!$B$6,MATCH(A497,'apr 17'!$B$6:$B$1446,0)-1,4),0)</f>
        <v>0</v>
      </c>
      <c r="D497" s="3">
        <f ca="1">IFERROR(OFFSET('apr 17'!$B$6,MATCH(A497,'apr 17'!$B$6:$B$1446,0)-1,6),0)-IFERROR(OFFSET('apr 17'!$B$6,MATCH(A497,'apr 17'!$B$6:$B$1446,0)-1,7),0)</f>
        <v>0</v>
      </c>
      <c r="E497" s="3">
        <f ca="1">IFERROR(OFFSET('may 17'!$B$6,MATCH(A497,'may 17'!$B$6:$B$1446,0)-1,6),0)-IFERROR(OFFSET('may 17'!$B$6,MATCH(A497,'may 17'!$B$6:$B$1446,0)-1,7),0)</f>
        <v>0</v>
      </c>
      <c r="F497" s="3">
        <f ca="1">IFERROR(OFFSET('jun 17'!$B$6,MATCH(A497,'jun 17'!$B$6:$B$1446,0)-1,6),0)-IFERROR(OFFSET('jun 17'!$B$6,MATCH(A497,'jun 17'!$B$6:$B$1446,0)-1,7),0)</f>
        <v>0</v>
      </c>
      <c r="G497" s="3">
        <f t="shared" ca="1" si="7"/>
        <v>0</v>
      </c>
      <c r="H497" s="3">
        <f ca="1">IFERROR(OFFSET('apr 16 To jun 16'!$B$6,MATCH(A497,'apr 16 To jun 16'!$B$6:$B$1446,0)-1,8),0)</f>
        <v>0</v>
      </c>
      <c r="I497" s="3"/>
      <c r="J497" s="3"/>
      <c r="K497" s="3"/>
      <c r="L497" s="3"/>
      <c r="M497" s="3"/>
      <c r="N497" s="3"/>
    </row>
    <row r="498" spans="1:14">
      <c r="A498" s="2" t="s">
        <v>997</v>
      </c>
      <c r="B498" s="2" t="s">
        <v>998</v>
      </c>
      <c r="C498" s="3">
        <f ca="1">IFERROR(OFFSET('apr 17'!$B$6,MATCH(A498,'apr 17'!$B$6:$B$1446,0)-1,4),0)</f>
        <v>0</v>
      </c>
      <c r="D498" s="3">
        <f ca="1">IFERROR(OFFSET('apr 17'!$B$6,MATCH(A498,'apr 17'!$B$6:$B$1446,0)-1,6),0)-IFERROR(OFFSET('apr 17'!$B$6,MATCH(A498,'apr 17'!$B$6:$B$1446,0)-1,7),0)</f>
        <v>0</v>
      </c>
      <c r="E498" s="3">
        <f ca="1">IFERROR(OFFSET('may 17'!$B$6,MATCH(A498,'may 17'!$B$6:$B$1446,0)-1,6),0)-IFERROR(OFFSET('may 17'!$B$6,MATCH(A498,'may 17'!$B$6:$B$1446,0)-1,7),0)</f>
        <v>0</v>
      </c>
      <c r="F498" s="3">
        <f ca="1">IFERROR(OFFSET('jun 17'!$B$6,MATCH(A498,'jun 17'!$B$6:$B$1446,0)-1,6),0)-IFERROR(OFFSET('jun 17'!$B$6,MATCH(A498,'jun 17'!$B$6:$B$1446,0)-1,7),0)</f>
        <v>0</v>
      </c>
      <c r="G498" s="3">
        <f t="shared" ca="1" si="7"/>
        <v>0</v>
      </c>
      <c r="H498" s="3">
        <f ca="1">IFERROR(OFFSET('apr 16 To jun 16'!$B$6,MATCH(A498,'apr 16 To jun 16'!$B$6:$B$1446,0)-1,8),0)</f>
        <v>0</v>
      </c>
      <c r="I498" s="3"/>
      <c r="J498" s="3"/>
      <c r="K498" s="3"/>
      <c r="L498" s="3"/>
      <c r="M498" s="3"/>
      <c r="N498" s="3"/>
    </row>
    <row r="499" spans="1:14">
      <c r="A499" s="2" t="s">
        <v>999</v>
      </c>
      <c r="B499" s="2" t="s">
        <v>1000</v>
      </c>
      <c r="C499" s="3">
        <f ca="1">IFERROR(OFFSET('apr 17'!$B$6,MATCH(A499,'apr 17'!$B$6:$B$1446,0)-1,4),0)</f>
        <v>0</v>
      </c>
      <c r="D499" s="3">
        <f ca="1">IFERROR(OFFSET('apr 17'!$B$6,MATCH(A499,'apr 17'!$B$6:$B$1446,0)-1,6),0)-IFERROR(OFFSET('apr 17'!$B$6,MATCH(A499,'apr 17'!$B$6:$B$1446,0)-1,7),0)</f>
        <v>0</v>
      </c>
      <c r="E499" s="3">
        <f ca="1">IFERROR(OFFSET('may 17'!$B$6,MATCH(A499,'may 17'!$B$6:$B$1446,0)-1,6),0)-IFERROR(OFFSET('may 17'!$B$6,MATCH(A499,'may 17'!$B$6:$B$1446,0)-1,7),0)</f>
        <v>0</v>
      </c>
      <c r="F499" s="3">
        <f ca="1">IFERROR(OFFSET('jun 17'!$B$6,MATCH(A499,'jun 17'!$B$6:$B$1446,0)-1,6),0)-IFERROR(OFFSET('jun 17'!$B$6,MATCH(A499,'jun 17'!$B$6:$B$1446,0)-1,7),0)</f>
        <v>0</v>
      </c>
      <c r="G499" s="3">
        <f t="shared" ca="1" si="7"/>
        <v>0</v>
      </c>
      <c r="H499" s="3">
        <f ca="1">IFERROR(OFFSET('apr 16 To jun 16'!$B$6,MATCH(A499,'apr 16 To jun 16'!$B$6:$B$1446,0)-1,8),0)</f>
        <v>0</v>
      </c>
      <c r="I499" s="3"/>
      <c r="J499" s="3"/>
      <c r="K499" s="3"/>
      <c r="L499" s="3"/>
      <c r="M499" s="3"/>
      <c r="N499" s="3"/>
    </row>
    <row r="500" spans="1:14">
      <c r="A500" s="2" t="s">
        <v>1001</v>
      </c>
      <c r="B500" s="2" t="s">
        <v>1002</v>
      </c>
      <c r="C500" s="3">
        <f ca="1">IFERROR(OFFSET('apr 17'!$B$6,MATCH(A500,'apr 17'!$B$6:$B$1446,0)-1,4),0)</f>
        <v>0</v>
      </c>
      <c r="D500" s="3">
        <f ca="1">IFERROR(OFFSET('apr 17'!$B$6,MATCH(A500,'apr 17'!$B$6:$B$1446,0)-1,6),0)-IFERROR(OFFSET('apr 17'!$B$6,MATCH(A500,'apr 17'!$B$6:$B$1446,0)-1,7),0)</f>
        <v>0</v>
      </c>
      <c r="E500" s="3">
        <f ca="1">IFERROR(OFFSET('may 17'!$B$6,MATCH(A500,'may 17'!$B$6:$B$1446,0)-1,6),0)-IFERROR(OFFSET('may 17'!$B$6,MATCH(A500,'may 17'!$B$6:$B$1446,0)-1,7),0)</f>
        <v>0</v>
      </c>
      <c r="F500" s="3">
        <f ca="1">IFERROR(OFFSET('jun 17'!$B$6,MATCH(A500,'jun 17'!$B$6:$B$1446,0)-1,6),0)-IFERROR(OFFSET('jun 17'!$B$6,MATCH(A500,'jun 17'!$B$6:$B$1446,0)-1,7),0)</f>
        <v>0</v>
      </c>
      <c r="G500" s="3">
        <f t="shared" ca="1" si="7"/>
        <v>0</v>
      </c>
      <c r="H500" s="3">
        <f ca="1">IFERROR(OFFSET('apr 16 To jun 16'!$B$6,MATCH(A500,'apr 16 To jun 16'!$B$6:$B$1446,0)-1,8),0)</f>
        <v>0</v>
      </c>
      <c r="I500" s="3"/>
      <c r="J500" s="3"/>
      <c r="K500" s="3"/>
      <c r="L500" s="3"/>
      <c r="M500" s="3"/>
      <c r="N500" s="3"/>
    </row>
    <row r="501" spans="1:14">
      <c r="A501" s="2" t="s">
        <v>1003</v>
      </c>
      <c r="B501" s="2" t="s">
        <v>1004</v>
      </c>
      <c r="C501" s="3">
        <f ca="1">IFERROR(OFFSET('apr 17'!$B$6,MATCH(A501,'apr 17'!$B$6:$B$1446,0)-1,4),0)</f>
        <v>0</v>
      </c>
      <c r="D501" s="3">
        <f ca="1">IFERROR(OFFSET('apr 17'!$B$6,MATCH(A501,'apr 17'!$B$6:$B$1446,0)-1,6),0)-IFERROR(OFFSET('apr 17'!$B$6,MATCH(A501,'apr 17'!$B$6:$B$1446,0)-1,7),0)</f>
        <v>0</v>
      </c>
      <c r="E501" s="3">
        <f ca="1">IFERROR(OFFSET('may 17'!$B$6,MATCH(A501,'may 17'!$B$6:$B$1446,0)-1,6),0)-IFERROR(OFFSET('may 17'!$B$6,MATCH(A501,'may 17'!$B$6:$B$1446,0)-1,7),0)</f>
        <v>0</v>
      </c>
      <c r="F501" s="3">
        <f ca="1">IFERROR(OFFSET('jun 17'!$B$6,MATCH(A501,'jun 17'!$B$6:$B$1446,0)-1,6),0)-IFERROR(OFFSET('jun 17'!$B$6,MATCH(A501,'jun 17'!$B$6:$B$1446,0)-1,7),0)</f>
        <v>0</v>
      </c>
      <c r="G501" s="3">
        <f t="shared" ca="1" si="7"/>
        <v>0</v>
      </c>
      <c r="H501" s="3">
        <f ca="1">IFERROR(OFFSET('apr 16 To jun 16'!$B$6,MATCH(A501,'apr 16 To jun 16'!$B$6:$B$1446,0)-1,8),0)</f>
        <v>0</v>
      </c>
      <c r="I501" s="3"/>
      <c r="J501" s="3"/>
      <c r="K501" s="3"/>
      <c r="L501" s="3"/>
      <c r="M501" s="3"/>
      <c r="N501" s="3"/>
    </row>
    <row r="502" spans="1:14">
      <c r="A502" s="2" t="s">
        <v>1005</v>
      </c>
      <c r="B502" s="2" t="s">
        <v>1006</v>
      </c>
      <c r="C502" s="3">
        <f ca="1">IFERROR(OFFSET('apr 17'!$B$6,MATCH(A502,'apr 17'!$B$6:$B$1446,0)-1,4),0)</f>
        <v>0</v>
      </c>
      <c r="D502" s="3">
        <f ca="1">IFERROR(OFFSET('apr 17'!$B$6,MATCH(A502,'apr 17'!$B$6:$B$1446,0)-1,6),0)-IFERROR(OFFSET('apr 17'!$B$6,MATCH(A502,'apr 17'!$B$6:$B$1446,0)-1,7),0)</f>
        <v>0</v>
      </c>
      <c r="E502" s="3">
        <f ca="1">IFERROR(OFFSET('may 17'!$B$6,MATCH(A502,'may 17'!$B$6:$B$1446,0)-1,6),0)-IFERROR(OFFSET('may 17'!$B$6,MATCH(A502,'may 17'!$B$6:$B$1446,0)-1,7),0)</f>
        <v>0</v>
      </c>
      <c r="F502" s="3">
        <f ca="1">IFERROR(OFFSET('jun 17'!$B$6,MATCH(A502,'jun 17'!$B$6:$B$1446,0)-1,6),0)-IFERROR(OFFSET('jun 17'!$B$6,MATCH(A502,'jun 17'!$B$6:$B$1446,0)-1,7),0)</f>
        <v>0</v>
      </c>
      <c r="G502" s="3">
        <f t="shared" ca="1" si="7"/>
        <v>0</v>
      </c>
      <c r="H502" s="3">
        <f ca="1">IFERROR(OFFSET('apr 16 To jun 16'!$B$6,MATCH(A502,'apr 16 To jun 16'!$B$6:$B$1446,0)-1,8),0)</f>
        <v>0</v>
      </c>
      <c r="I502" s="3"/>
      <c r="J502" s="3"/>
      <c r="K502" s="3"/>
      <c r="L502" s="3"/>
      <c r="M502" s="3"/>
      <c r="N502" s="3"/>
    </row>
    <row r="503" spans="1:14">
      <c r="A503" s="2" t="s">
        <v>1007</v>
      </c>
      <c r="B503" s="2" t="s">
        <v>1008</v>
      </c>
      <c r="C503" s="3">
        <f ca="1">IFERROR(OFFSET('apr 17'!$B$6,MATCH(A503,'apr 17'!$B$6:$B$1446,0)-1,4),0)</f>
        <v>0</v>
      </c>
      <c r="D503" s="3">
        <f ca="1">IFERROR(OFFSET('apr 17'!$B$6,MATCH(A503,'apr 17'!$B$6:$B$1446,0)-1,6),0)-IFERROR(OFFSET('apr 17'!$B$6,MATCH(A503,'apr 17'!$B$6:$B$1446,0)-1,7),0)</f>
        <v>0</v>
      </c>
      <c r="E503" s="3">
        <f ca="1">IFERROR(OFFSET('may 17'!$B$6,MATCH(A503,'may 17'!$B$6:$B$1446,0)-1,6),0)-IFERROR(OFFSET('may 17'!$B$6,MATCH(A503,'may 17'!$B$6:$B$1446,0)-1,7),0)</f>
        <v>0</v>
      </c>
      <c r="F503" s="3">
        <f ca="1">IFERROR(OFFSET('jun 17'!$B$6,MATCH(A503,'jun 17'!$B$6:$B$1446,0)-1,6),0)-IFERROR(OFFSET('jun 17'!$B$6,MATCH(A503,'jun 17'!$B$6:$B$1446,0)-1,7),0)</f>
        <v>0</v>
      </c>
      <c r="G503" s="3">
        <f t="shared" ca="1" si="7"/>
        <v>0</v>
      </c>
      <c r="H503" s="3">
        <f ca="1">IFERROR(OFFSET('apr 16 To jun 16'!$B$6,MATCH(A503,'apr 16 To jun 16'!$B$6:$B$1446,0)-1,8),0)</f>
        <v>0</v>
      </c>
      <c r="I503" s="3"/>
      <c r="J503" s="3"/>
      <c r="K503" s="3"/>
      <c r="L503" s="3"/>
      <c r="M503" s="3"/>
      <c r="N503" s="3"/>
    </row>
    <row r="504" spans="1:14">
      <c r="A504" s="2" t="s">
        <v>1009</v>
      </c>
      <c r="B504" s="2" t="s">
        <v>1010</v>
      </c>
      <c r="C504" s="3">
        <f ca="1">IFERROR(OFFSET('apr 17'!$B$6,MATCH(A504,'apr 17'!$B$6:$B$1446,0)-1,4),0)</f>
        <v>0</v>
      </c>
      <c r="D504" s="3">
        <f ca="1">IFERROR(OFFSET('apr 17'!$B$6,MATCH(A504,'apr 17'!$B$6:$B$1446,0)-1,6),0)-IFERROR(OFFSET('apr 17'!$B$6,MATCH(A504,'apr 17'!$B$6:$B$1446,0)-1,7),0)</f>
        <v>0</v>
      </c>
      <c r="E504" s="3">
        <f ca="1">IFERROR(OFFSET('may 17'!$B$6,MATCH(A504,'may 17'!$B$6:$B$1446,0)-1,6),0)-IFERROR(OFFSET('may 17'!$B$6,MATCH(A504,'may 17'!$B$6:$B$1446,0)-1,7),0)</f>
        <v>0</v>
      </c>
      <c r="F504" s="3">
        <f ca="1">IFERROR(OFFSET('jun 17'!$B$6,MATCH(A504,'jun 17'!$B$6:$B$1446,0)-1,6),0)-IFERROR(OFFSET('jun 17'!$B$6,MATCH(A504,'jun 17'!$B$6:$B$1446,0)-1,7),0)</f>
        <v>0</v>
      </c>
      <c r="G504" s="3">
        <f t="shared" ca="1" si="7"/>
        <v>0</v>
      </c>
      <c r="H504" s="3">
        <f ca="1">IFERROR(OFFSET('apr 16 To jun 16'!$B$6,MATCH(A504,'apr 16 To jun 16'!$B$6:$B$1446,0)-1,8),0)</f>
        <v>0</v>
      </c>
      <c r="I504" s="3"/>
      <c r="J504" s="3"/>
      <c r="K504" s="3"/>
      <c r="L504" s="3"/>
      <c r="M504" s="3"/>
      <c r="N504" s="3"/>
    </row>
    <row r="505" spans="1:14">
      <c r="A505" s="2" t="s">
        <v>1011</v>
      </c>
      <c r="B505" s="2" t="s">
        <v>1012</v>
      </c>
      <c r="C505" s="3">
        <f ca="1">IFERROR(OFFSET('apr 17'!$B$6,MATCH(A505,'apr 17'!$B$6:$B$1446,0)-1,4),0)</f>
        <v>0</v>
      </c>
      <c r="D505" s="3">
        <f ca="1">IFERROR(OFFSET('apr 17'!$B$6,MATCH(A505,'apr 17'!$B$6:$B$1446,0)-1,6),0)-IFERROR(OFFSET('apr 17'!$B$6,MATCH(A505,'apr 17'!$B$6:$B$1446,0)-1,7),0)</f>
        <v>0</v>
      </c>
      <c r="E505" s="3">
        <f ca="1">IFERROR(OFFSET('may 17'!$B$6,MATCH(A505,'may 17'!$B$6:$B$1446,0)-1,6),0)-IFERROR(OFFSET('may 17'!$B$6,MATCH(A505,'may 17'!$B$6:$B$1446,0)-1,7),0)</f>
        <v>0</v>
      </c>
      <c r="F505" s="3">
        <f ca="1">IFERROR(OFFSET('jun 17'!$B$6,MATCH(A505,'jun 17'!$B$6:$B$1446,0)-1,6),0)-IFERROR(OFFSET('jun 17'!$B$6,MATCH(A505,'jun 17'!$B$6:$B$1446,0)-1,7),0)</f>
        <v>0</v>
      </c>
      <c r="G505" s="3">
        <f t="shared" ca="1" si="7"/>
        <v>0</v>
      </c>
      <c r="H505" s="3">
        <f ca="1">IFERROR(OFFSET('apr 16 To jun 16'!$B$6,MATCH(A505,'apr 16 To jun 16'!$B$6:$B$1446,0)-1,8),0)</f>
        <v>0</v>
      </c>
      <c r="I505" s="3"/>
      <c r="J505" s="3"/>
      <c r="K505" s="3"/>
      <c r="L505" s="3"/>
      <c r="M505" s="3"/>
      <c r="N505" s="3"/>
    </row>
    <row r="506" spans="1:14">
      <c r="A506" s="2" t="s">
        <v>1013</v>
      </c>
      <c r="B506" s="2" t="s">
        <v>1014</v>
      </c>
      <c r="C506" s="3">
        <f ca="1">IFERROR(OFFSET('apr 17'!$B$6,MATCH(A506,'apr 17'!$B$6:$B$1446,0)-1,4),0)</f>
        <v>0</v>
      </c>
      <c r="D506" s="3">
        <f ca="1">IFERROR(OFFSET('apr 17'!$B$6,MATCH(A506,'apr 17'!$B$6:$B$1446,0)-1,6),0)-IFERROR(OFFSET('apr 17'!$B$6,MATCH(A506,'apr 17'!$B$6:$B$1446,0)-1,7),0)</f>
        <v>0</v>
      </c>
      <c r="E506" s="3">
        <f ca="1">IFERROR(OFFSET('may 17'!$B$6,MATCH(A506,'may 17'!$B$6:$B$1446,0)-1,6),0)-IFERROR(OFFSET('may 17'!$B$6,MATCH(A506,'may 17'!$B$6:$B$1446,0)-1,7),0)</f>
        <v>0</v>
      </c>
      <c r="F506" s="3">
        <f ca="1">IFERROR(OFFSET('jun 17'!$B$6,MATCH(A506,'jun 17'!$B$6:$B$1446,0)-1,6),0)-IFERROR(OFFSET('jun 17'!$B$6,MATCH(A506,'jun 17'!$B$6:$B$1446,0)-1,7),0)</f>
        <v>0</v>
      </c>
      <c r="G506" s="3">
        <f t="shared" ca="1" si="7"/>
        <v>0</v>
      </c>
      <c r="H506" s="3">
        <f ca="1">IFERROR(OFFSET('apr 16 To jun 16'!$B$6,MATCH(A506,'apr 16 To jun 16'!$B$6:$B$1446,0)-1,8),0)</f>
        <v>0</v>
      </c>
      <c r="I506" s="3"/>
      <c r="J506" s="3"/>
      <c r="K506" s="3"/>
      <c r="L506" s="3"/>
      <c r="M506" s="3"/>
      <c r="N506" s="3"/>
    </row>
    <row r="507" spans="1:14">
      <c r="A507" s="2" t="s">
        <v>1015</v>
      </c>
      <c r="B507" s="2" t="s">
        <v>1016</v>
      </c>
      <c r="C507" s="3">
        <f ca="1">IFERROR(OFFSET('apr 17'!$B$6,MATCH(A507,'apr 17'!$B$6:$B$1446,0)-1,4),0)</f>
        <v>0</v>
      </c>
      <c r="D507" s="3">
        <f ca="1">IFERROR(OFFSET('apr 17'!$B$6,MATCH(A507,'apr 17'!$B$6:$B$1446,0)-1,6),0)-IFERROR(OFFSET('apr 17'!$B$6,MATCH(A507,'apr 17'!$B$6:$B$1446,0)-1,7),0)</f>
        <v>0</v>
      </c>
      <c r="E507" s="3">
        <f ca="1">IFERROR(OFFSET('may 17'!$B$6,MATCH(A507,'may 17'!$B$6:$B$1446,0)-1,6),0)-IFERROR(OFFSET('may 17'!$B$6,MATCH(A507,'may 17'!$B$6:$B$1446,0)-1,7),0)</f>
        <v>0</v>
      </c>
      <c r="F507" s="3">
        <f ca="1">IFERROR(OFFSET('jun 17'!$B$6,MATCH(A507,'jun 17'!$B$6:$B$1446,0)-1,6),0)-IFERROR(OFFSET('jun 17'!$B$6,MATCH(A507,'jun 17'!$B$6:$B$1446,0)-1,7),0)</f>
        <v>0</v>
      </c>
      <c r="G507" s="3">
        <f t="shared" ca="1" si="7"/>
        <v>0</v>
      </c>
      <c r="H507" s="3">
        <f ca="1">IFERROR(OFFSET('apr 16 To jun 16'!$B$6,MATCH(A507,'apr 16 To jun 16'!$B$6:$B$1446,0)-1,8),0)</f>
        <v>0</v>
      </c>
      <c r="I507" s="3"/>
      <c r="J507" s="3"/>
      <c r="K507" s="3"/>
      <c r="L507" s="3"/>
      <c r="M507" s="3"/>
      <c r="N507" s="3"/>
    </row>
    <row r="508" spans="1:14">
      <c r="A508" s="2" t="s">
        <v>1017</v>
      </c>
      <c r="B508" s="2" t="s">
        <v>1018</v>
      </c>
      <c r="C508" s="3">
        <f ca="1">IFERROR(OFFSET('apr 17'!$B$6,MATCH(A508,'apr 17'!$B$6:$B$1446,0)-1,4),0)</f>
        <v>0</v>
      </c>
      <c r="D508" s="3">
        <f ca="1">IFERROR(OFFSET('apr 17'!$B$6,MATCH(A508,'apr 17'!$B$6:$B$1446,0)-1,6),0)-IFERROR(OFFSET('apr 17'!$B$6,MATCH(A508,'apr 17'!$B$6:$B$1446,0)-1,7),0)</f>
        <v>0</v>
      </c>
      <c r="E508" s="3">
        <f ca="1">IFERROR(OFFSET('may 17'!$B$6,MATCH(A508,'may 17'!$B$6:$B$1446,0)-1,6),0)-IFERROR(OFFSET('may 17'!$B$6,MATCH(A508,'may 17'!$B$6:$B$1446,0)-1,7),0)</f>
        <v>0</v>
      </c>
      <c r="F508" s="3">
        <f ca="1">IFERROR(OFFSET('jun 17'!$B$6,MATCH(A508,'jun 17'!$B$6:$B$1446,0)-1,6),0)-IFERROR(OFFSET('jun 17'!$B$6,MATCH(A508,'jun 17'!$B$6:$B$1446,0)-1,7),0)</f>
        <v>0</v>
      </c>
      <c r="G508" s="3">
        <f t="shared" ca="1" si="7"/>
        <v>0</v>
      </c>
      <c r="H508" s="3">
        <f ca="1">IFERROR(OFFSET('apr 16 To jun 16'!$B$6,MATCH(A508,'apr 16 To jun 16'!$B$6:$B$1446,0)-1,8),0)</f>
        <v>0</v>
      </c>
      <c r="I508" s="3"/>
      <c r="J508" s="3"/>
      <c r="K508" s="3"/>
      <c r="L508" s="3"/>
      <c r="M508" s="3"/>
      <c r="N508" s="3"/>
    </row>
    <row r="509" spans="1:14">
      <c r="A509" s="2" t="s">
        <v>1019</v>
      </c>
      <c r="B509" s="2" t="s">
        <v>1020</v>
      </c>
      <c r="C509" s="3">
        <f ca="1">IFERROR(OFFSET('apr 17'!$B$6,MATCH(A509,'apr 17'!$B$6:$B$1446,0)-1,4),0)</f>
        <v>0</v>
      </c>
      <c r="D509" s="3">
        <f ca="1">IFERROR(OFFSET('apr 17'!$B$6,MATCH(A509,'apr 17'!$B$6:$B$1446,0)-1,6),0)-IFERROR(OFFSET('apr 17'!$B$6,MATCH(A509,'apr 17'!$B$6:$B$1446,0)-1,7),0)</f>
        <v>0</v>
      </c>
      <c r="E509" s="3">
        <f ca="1">IFERROR(OFFSET('may 17'!$B$6,MATCH(A509,'may 17'!$B$6:$B$1446,0)-1,6),0)-IFERROR(OFFSET('may 17'!$B$6,MATCH(A509,'may 17'!$B$6:$B$1446,0)-1,7),0)</f>
        <v>0</v>
      </c>
      <c r="F509" s="3">
        <f ca="1">IFERROR(OFFSET('jun 17'!$B$6,MATCH(A509,'jun 17'!$B$6:$B$1446,0)-1,6),0)-IFERROR(OFFSET('jun 17'!$B$6,MATCH(A509,'jun 17'!$B$6:$B$1446,0)-1,7),0)</f>
        <v>0</v>
      </c>
      <c r="G509" s="3">
        <f t="shared" ca="1" si="7"/>
        <v>0</v>
      </c>
      <c r="H509" s="3">
        <f ca="1">IFERROR(OFFSET('apr 16 To jun 16'!$B$6,MATCH(A509,'apr 16 To jun 16'!$B$6:$B$1446,0)-1,8),0)</f>
        <v>0</v>
      </c>
      <c r="I509" s="3"/>
      <c r="J509" s="3"/>
      <c r="K509" s="3"/>
      <c r="L509" s="3"/>
      <c r="M509" s="3"/>
      <c r="N509" s="3"/>
    </row>
    <row r="510" spans="1:14">
      <c r="A510" s="2" t="s">
        <v>1021</v>
      </c>
      <c r="B510" s="2" t="s">
        <v>1022</v>
      </c>
      <c r="C510" s="3">
        <f ca="1">IFERROR(OFFSET('apr 17'!$B$6,MATCH(A510,'apr 17'!$B$6:$B$1446,0)-1,4),0)</f>
        <v>0</v>
      </c>
      <c r="D510" s="3">
        <f ca="1">IFERROR(OFFSET('apr 17'!$B$6,MATCH(A510,'apr 17'!$B$6:$B$1446,0)-1,6),0)-IFERROR(OFFSET('apr 17'!$B$6,MATCH(A510,'apr 17'!$B$6:$B$1446,0)-1,7),0)</f>
        <v>0</v>
      </c>
      <c r="E510" s="3">
        <f ca="1">IFERROR(OFFSET('may 17'!$B$6,MATCH(A510,'may 17'!$B$6:$B$1446,0)-1,6),0)-IFERROR(OFFSET('may 17'!$B$6,MATCH(A510,'may 17'!$B$6:$B$1446,0)-1,7),0)</f>
        <v>0</v>
      </c>
      <c r="F510" s="3">
        <f ca="1">IFERROR(OFFSET('jun 17'!$B$6,MATCH(A510,'jun 17'!$B$6:$B$1446,0)-1,6),0)-IFERROR(OFFSET('jun 17'!$B$6,MATCH(A510,'jun 17'!$B$6:$B$1446,0)-1,7),0)</f>
        <v>0</v>
      </c>
      <c r="G510" s="3">
        <f t="shared" ca="1" si="7"/>
        <v>0</v>
      </c>
      <c r="H510" s="3">
        <f ca="1">IFERROR(OFFSET('apr 16 To jun 16'!$B$6,MATCH(A510,'apr 16 To jun 16'!$B$6:$B$1446,0)-1,8),0)</f>
        <v>0</v>
      </c>
      <c r="I510" s="3"/>
      <c r="J510" s="3"/>
      <c r="K510" s="3"/>
      <c r="L510" s="3"/>
      <c r="M510" s="3"/>
      <c r="N510" s="3"/>
    </row>
    <row r="511" spans="1:14">
      <c r="A511" s="2" t="s">
        <v>1023</v>
      </c>
      <c r="B511" s="2" t="s">
        <v>1024</v>
      </c>
      <c r="C511" s="3">
        <f ca="1">IFERROR(OFFSET('apr 17'!$B$6,MATCH(A511,'apr 17'!$B$6:$B$1446,0)-1,4),0)</f>
        <v>0</v>
      </c>
      <c r="D511" s="3">
        <f ca="1">IFERROR(OFFSET('apr 17'!$B$6,MATCH(A511,'apr 17'!$B$6:$B$1446,0)-1,6),0)-IFERROR(OFFSET('apr 17'!$B$6,MATCH(A511,'apr 17'!$B$6:$B$1446,0)-1,7),0)</f>
        <v>0</v>
      </c>
      <c r="E511" s="3">
        <f ca="1">IFERROR(OFFSET('may 17'!$B$6,MATCH(A511,'may 17'!$B$6:$B$1446,0)-1,6),0)-IFERROR(OFFSET('may 17'!$B$6,MATCH(A511,'may 17'!$B$6:$B$1446,0)-1,7),0)</f>
        <v>0</v>
      </c>
      <c r="F511" s="3">
        <f ca="1">IFERROR(OFFSET('jun 17'!$B$6,MATCH(A511,'jun 17'!$B$6:$B$1446,0)-1,6),0)-IFERROR(OFFSET('jun 17'!$B$6,MATCH(A511,'jun 17'!$B$6:$B$1446,0)-1,7),0)</f>
        <v>0</v>
      </c>
      <c r="G511" s="3">
        <f t="shared" ca="1" si="7"/>
        <v>0</v>
      </c>
      <c r="H511" s="3">
        <f ca="1">IFERROR(OFFSET('apr 16 To jun 16'!$B$6,MATCH(A511,'apr 16 To jun 16'!$B$6:$B$1446,0)-1,8),0)</f>
        <v>0</v>
      </c>
      <c r="I511" s="3"/>
      <c r="J511" s="3"/>
      <c r="K511" s="3"/>
      <c r="L511" s="3"/>
      <c r="M511" s="3"/>
      <c r="N511" s="3"/>
    </row>
    <row r="512" spans="1:14">
      <c r="A512" s="2" t="s">
        <v>1025</v>
      </c>
      <c r="B512" s="2" t="s">
        <v>1026</v>
      </c>
      <c r="C512" s="3">
        <f ca="1">IFERROR(OFFSET('apr 17'!$B$6,MATCH(A512,'apr 17'!$B$6:$B$1446,0)-1,4),0)</f>
        <v>1491757</v>
      </c>
      <c r="D512" s="3">
        <f ca="1">IFERROR(OFFSET('apr 17'!$B$6,MATCH(A512,'apr 17'!$B$6:$B$1446,0)-1,6),0)-IFERROR(OFFSET('apr 17'!$B$6,MATCH(A512,'apr 17'!$B$6:$B$1446,0)-1,7),0)</f>
        <v>185542</v>
      </c>
      <c r="E512" s="3">
        <f ca="1">IFERROR(OFFSET('may 17'!$B$6,MATCH(A512,'may 17'!$B$6:$B$1446,0)-1,6),0)-IFERROR(OFFSET('may 17'!$B$6,MATCH(A512,'may 17'!$B$6:$B$1446,0)-1,7),0)</f>
        <v>-173488.7</v>
      </c>
      <c r="F512" s="3">
        <f ca="1">IFERROR(OFFSET('jun 17'!$B$6,MATCH(A512,'jun 17'!$B$6:$B$1446,0)-1,6),0)-IFERROR(OFFSET('jun 17'!$B$6,MATCH(A512,'jun 17'!$B$6:$B$1446,0)-1,7),0)</f>
        <v>-27670</v>
      </c>
      <c r="G512" s="3">
        <f t="shared" ca="1" si="7"/>
        <v>1476140.3</v>
      </c>
      <c r="H512" s="3">
        <f ca="1">IFERROR(OFFSET('apr 16 To jun 16'!$B$6,MATCH(A512,'apr 16 To jun 16'!$B$6:$B$1446,0)-1,8),0)</f>
        <v>923414</v>
      </c>
      <c r="I512" s="3"/>
      <c r="J512" s="3"/>
      <c r="K512" s="3"/>
      <c r="L512" s="3"/>
      <c r="M512" s="3"/>
      <c r="N512" s="3"/>
    </row>
    <row r="513" spans="1:14">
      <c r="A513" s="2" t="s">
        <v>1027</v>
      </c>
      <c r="B513" s="2" t="s">
        <v>1028</v>
      </c>
      <c r="C513" s="3">
        <f ca="1">IFERROR(OFFSET('apr 17'!$B$6,MATCH(A513,'apr 17'!$B$6:$B$1446,0)-1,4),0)</f>
        <v>0</v>
      </c>
      <c r="D513" s="3">
        <f ca="1">IFERROR(OFFSET('apr 17'!$B$6,MATCH(A513,'apr 17'!$B$6:$B$1446,0)-1,6),0)-IFERROR(OFFSET('apr 17'!$B$6,MATCH(A513,'apr 17'!$B$6:$B$1446,0)-1,7),0)</f>
        <v>0</v>
      </c>
      <c r="E513" s="3">
        <f ca="1">IFERROR(OFFSET('may 17'!$B$6,MATCH(A513,'may 17'!$B$6:$B$1446,0)-1,6),0)-IFERROR(OFFSET('may 17'!$B$6,MATCH(A513,'may 17'!$B$6:$B$1446,0)-1,7),0)</f>
        <v>0</v>
      </c>
      <c r="F513" s="3">
        <f ca="1">IFERROR(OFFSET('jun 17'!$B$6,MATCH(A513,'jun 17'!$B$6:$B$1446,0)-1,6),0)-IFERROR(OFFSET('jun 17'!$B$6,MATCH(A513,'jun 17'!$B$6:$B$1446,0)-1,7),0)</f>
        <v>0</v>
      </c>
      <c r="G513" s="3">
        <f t="shared" ca="1" si="7"/>
        <v>0</v>
      </c>
      <c r="H513" s="3">
        <f ca="1">IFERROR(OFFSET('apr 16 To jun 16'!$B$6,MATCH(A513,'apr 16 To jun 16'!$B$6:$B$1446,0)-1,8),0)</f>
        <v>0</v>
      </c>
      <c r="I513" s="3"/>
      <c r="J513" s="3"/>
      <c r="K513" s="3"/>
      <c r="L513" s="3"/>
      <c r="M513" s="3"/>
      <c r="N513" s="3"/>
    </row>
    <row r="514" spans="1:14">
      <c r="A514" s="2" t="s">
        <v>1029</v>
      </c>
      <c r="B514" s="2" t="s">
        <v>1030</v>
      </c>
      <c r="C514" s="3">
        <f ca="1">IFERROR(OFFSET('apr 17'!$B$6,MATCH(A514,'apr 17'!$B$6:$B$1446,0)-1,4),0)</f>
        <v>0</v>
      </c>
      <c r="D514" s="3">
        <f ca="1">IFERROR(OFFSET('apr 17'!$B$6,MATCH(A514,'apr 17'!$B$6:$B$1446,0)-1,6),0)-IFERROR(OFFSET('apr 17'!$B$6,MATCH(A514,'apr 17'!$B$6:$B$1446,0)-1,7),0)</f>
        <v>0</v>
      </c>
      <c r="E514" s="3">
        <f ca="1">IFERROR(OFFSET('may 17'!$B$6,MATCH(A514,'may 17'!$B$6:$B$1446,0)-1,6),0)-IFERROR(OFFSET('may 17'!$B$6,MATCH(A514,'may 17'!$B$6:$B$1446,0)-1,7),0)</f>
        <v>0</v>
      </c>
      <c r="F514" s="3">
        <f ca="1">IFERROR(OFFSET('jun 17'!$B$6,MATCH(A514,'jun 17'!$B$6:$B$1446,0)-1,6),0)-IFERROR(OFFSET('jun 17'!$B$6,MATCH(A514,'jun 17'!$B$6:$B$1446,0)-1,7),0)</f>
        <v>0</v>
      </c>
      <c r="G514" s="3">
        <f t="shared" ca="1" si="7"/>
        <v>0</v>
      </c>
      <c r="H514" s="3">
        <f ca="1">IFERROR(OFFSET('apr 16 To jun 16'!$B$6,MATCH(A514,'apr 16 To jun 16'!$B$6:$B$1446,0)-1,8),0)</f>
        <v>0</v>
      </c>
      <c r="I514" s="3"/>
      <c r="J514" s="3"/>
      <c r="K514" s="3"/>
      <c r="L514" s="3"/>
      <c r="M514" s="3"/>
      <c r="N514" s="3"/>
    </row>
    <row r="515" spans="1:14">
      <c r="A515" s="2" t="s">
        <v>1031</v>
      </c>
      <c r="B515" s="2" t="s">
        <v>1032</v>
      </c>
      <c r="C515" s="3">
        <f ca="1">IFERROR(OFFSET('apr 17'!$B$6,MATCH(A515,'apr 17'!$B$6:$B$1446,0)-1,4),0)</f>
        <v>3452</v>
      </c>
      <c r="D515" s="3">
        <f ca="1">IFERROR(OFFSET('apr 17'!$B$6,MATCH(A515,'apr 17'!$B$6:$B$1446,0)-1,6),0)-IFERROR(OFFSET('apr 17'!$B$6,MATCH(A515,'apr 17'!$B$6:$B$1446,0)-1,7),0)</f>
        <v>4624</v>
      </c>
      <c r="E515" s="3">
        <f ca="1">IFERROR(OFFSET('may 17'!$B$6,MATCH(A515,'may 17'!$B$6:$B$1446,0)-1,6),0)-IFERROR(OFFSET('may 17'!$B$6,MATCH(A515,'may 17'!$B$6:$B$1446,0)-1,7),0)</f>
        <v>-4702</v>
      </c>
      <c r="F515" s="3">
        <f ca="1">IFERROR(OFFSET('jun 17'!$B$6,MATCH(A515,'jun 17'!$B$6:$B$1446,0)-1,6),0)-IFERROR(OFFSET('jun 17'!$B$6,MATCH(A515,'jun 17'!$B$6:$B$1446,0)-1,7),0)</f>
        <v>3714</v>
      </c>
      <c r="G515" s="3">
        <f t="shared" ref="G515:G578" ca="1" si="8">SUM(C515:F515)</f>
        <v>7088</v>
      </c>
      <c r="H515" s="3">
        <f ca="1">IFERROR(OFFSET('apr 16 To jun 16'!$B$6,MATCH(A515,'apr 16 To jun 16'!$B$6:$B$1446,0)-1,8),0)</f>
        <v>933</v>
      </c>
      <c r="I515" s="3"/>
      <c r="J515" s="3"/>
      <c r="K515" s="3"/>
      <c r="L515" s="3"/>
      <c r="M515" s="3"/>
      <c r="N515" s="3"/>
    </row>
    <row r="516" spans="1:14">
      <c r="A516" s="2" t="s">
        <v>1033</v>
      </c>
      <c r="B516" s="2" t="s">
        <v>1034</v>
      </c>
      <c r="C516" s="3">
        <f ca="1">IFERROR(OFFSET('apr 17'!$B$6,MATCH(A516,'apr 17'!$B$6:$B$1446,0)-1,4),0)</f>
        <v>0</v>
      </c>
      <c r="D516" s="3">
        <f ca="1">IFERROR(OFFSET('apr 17'!$B$6,MATCH(A516,'apr 17'!$B$6:$B$1446,0)-1,6),0)-IFERROR(OFFSET('apr 17'!$B$6,MATCH(A516,'apr 17'!$B$6:$B$1446,0)-1,7),0)</f>
        <v>0</v>
      </c>
      <c r="E516" s="3">
        <f ca="1">IFERROR(OFFSET('may 17'!$B$6,MATCH(A516,'may 17'!$B$6:$B$1446,0)-1,6),0)-IFERROR(OFFSET('may 17'!$B$6,MATCH(A516,'may 17'!$B$6:$B$1446,0)-1,7),0)</f>
        <v>0</v>
      </c>
      <c r="F516" s="3">
        <f ca="1">IFERROR(OFFSET('jun 17'!$B$6,MATCH(A516,'jun 17'!$B$6:$B$1446,0)-1,6),0)-IFERROR(OFFSET('jun 17'!$B$6,MATCH(A516,'jun 17'!$B$6:$B$1446,0)-1,7),0)</f>
        <v>0</v>
      </c>
      <c r="G516" s="3">
        <f t="shared" ca="1" si="8"/>
        <v>0</v>
      </c>
      <c r="H516" s="3">
        <f ca="1">IFERROR(OFFSET('apr 16 To jun 16'!$B$6,MATCH(A516,'apr 16 To jun 16'!$B$6:$B$1446,0)-1,8),0)</f>
        <v>0</v>
      </c>
      <c r="I516" s="3"/>
      <c r="J516" s="3"/>
      <c r="K516" s="3"/>
      <c r="L516" s="3"/>
      <c r="M516" s="3"/>
      <c r="N516" s="3"/>
    </row>
    <row r="517" spans="1:14">
      <c r="A517" s="2" t="s">
        <v>1035</v>
      </c>
      <c r="B517" s="2" t="s">
        <v>1036</v>
      </c>
      <c r="C517" s="3">
        <f ca="1">IFERROR(OFFSET('apr 17'!$B$6,MATCH(A517,'apr 17'!$B$6:$B$1446,0)-1,4),0)</f>
        <v>0</v>
      </c>
      <c r="D517" s="3">
        <f ca="1">IFERROR(OFFSET('apr 17'!$B$6,MATCH(A517,'apr 17'!$B$6:$B$1446,0)-1,6),0)-IFERROR(OFFSET('apr 17'!$B$6,MATCH(A517,'apr 17'!$B$6:$B$1446,0)-1,7),0)</f>
        <v>0</v>
      </c>
      <c r="E517" s="3">
        <f ca="1">IFERROR(OFFSET('may 17'!$B$6,MATCH(A517,'may 17'!$B$6:$B$1446,0)-1,6),0)-IFERROR(OFFSET('may 17'!$B$6,MATCH(A517,'may 17'!$B$6:$B$1446,0)-1,7),0)</f>
        <v>0</v>
      </c>
      <c r="F517" s="3">
        <f ca="1">IFERROR(OFFSET('jun 17'!$B$6,MATCH(A517,'jun 17'!$B$6:$B$1446,0)-1,6),0)-IFERROR(OFFSET('jun 17'!$B$6,MATCH(A517,'jun 17'!$B$6:$B$1446,0)-1,7),0)</f>
        <v>0</v>
      </c>
      <c r="G517" s="3">
        <f t="shared" ca="1" si="8"/>
        <v>0</v>
      </c>
      <c r="H517" s="3">
        <f ca="1">IFERROR(OFFSET('apr 16 To jun 16'!$B$6,MATCH(A517,'apr 16 To jun 16'!$B$6:$B$1446,0)-1,8),0)</f>
        <v>0</v>
      </c>
      <c r="I517" s="3"/>
      <c r="J517" s="3"/>
      <c r="K517" s="3"/>
      <c r="L517" s="3"/>
      <c r="M517" s="3"/>
      <c r="N517" s="3"/>
    </row>
    <row r="518" spans="1:14">
      <c r="A518" s="2" t="s">
        <v>1037</v>
      </c>
      <c r="B518" s="2" t="s">
        <v>1038</v>
      </c>
      <c r="C518" s="3">
        <f ca="1">IFERROR(OFFSET('apr 17'!$B$6,MATCH(A518,'apr 17'!$B$6:$B$1446,0)-1,4),0)</f>
        <v>2296</v>
      </c>
      <c r="D518" s="3">
        <f ca="1">IFERROR(OFFSET('apr 17'!$B$6,MATCH(A518,'apr 17'!$B$6:$B$1446,0)-1,6),0)-IFERROR(OFFSET('apr 17'!$B$6,MATCH(A518,'apr 17'!$B$6:$B$1446,0)-1,7),0)</f>
        <v>2641</v>
      </c>
      <c r="E518" s="3">
        <f ca="1">IFERROR(OFFSET('may 17'!$B$6,MATCH(A518,'may 17'!$B$6:$B$1446,0)-1,6),0)-IFERROR(OFFSET('may 17'!$B$6,MATCH(A518,'may 17'!$B$6:$B$1446,0)-1,7),0)</f>
        <v>-387</v>
      </c>
      <c r="F518" s="3">
        <f ca="1">IFERROR(OFFSET('jun 17'!$B$6,MATCH(A518,'jun 17'!$B$6:$B$1446,0)-1,6),0)-IFERROR(OFFSET('jun 17'!$B$6,MATCH(A518,'jun 17'!$B$6:$B$1446,0)-1,7),0)</f>
        <v>667</v>
      </c>
      <c r="G518" s="3">
        <f t="shared" ca="1" si="8"/>
        <v>5217</v>
      </c>
      <c r="H518" s="3">
        <f ca="1">IFERROR(OFFSET('apr 16 To jun 16'!$B$6,MATCH(A518,'apr 16 To jun 16'!$B$6:$B$1446,0)-1,8),0)</f>
        <v>9925</v>
      </c>
      <c r="I518" s="3"/>
      <c r="J518" s="3"/>
      <c r="K518" s="3"/>
      <c r="L518" s="3"/>
      <c r="M518" s="3"/>
      <c r="N518" s="3"/>
    </row>
    <row r="519" spans="1:14">
      <c r="A519" s="2" t="s">
        <v>1039</v>
      </c>
      <c r="B519" s="2" t="s">
        <v>1040</v>
      </c>
      <c r="C519" s="3">
        <f ca="1">IFERROR(OFFSET('apr 17'!$B$6,MATCH(A519,'apr 17'!$B$6:$B$1446,0)-1,4),0)</f>
        <v>1948</v>
      </c>
      <c r="D519" s="3">
        <f ca="1">IFERROR(OFFSET('apr 17'!$B$6,MATCH(A519,'apr 17'!$B$6:$B$1446,0)-1,6),0)-IFERROR(OFFSET('apr 17'!$B$6,MATCH(A519,'apr 17'!$B$6:$B$1446,0)-1,7),0)</f>
        <v>1623</v>
      </c>
      <c r="E519" s="3">
        <f ca="1">IFERROR(OFFSET('may 17'!$B$6,MATCH(A519,'may 17'!$B$6:$B$1446,0)-1,6),0)-IFERROR(OFFSET('may 17'!$B$6,MATCH(A519,'may 17'!$B$6:$B$1446,0)-1,7),0)</f>
        <v>-1766</v>
      </c>
      <c r="F519" s="3">
        <f ca="1">IFERROR(OFFSET('jun 17'!$B$6,MATCH(A519,'jun 17'!$B$6:$B$1446,0)-1,6),0)-IFERROR(OFFSET('jun 17'!$B$6,MATCH(A519,'jun 17'!$B$6:$B$1446,0)-1,7),0)</f>
        <v>-855</v>
      </c>
      <c r="G519" s="3">
        <f t="shared" ca="1" si="8"/>
        <v>950</v>
      </c>
      <c r="H519" s="3">
        <f ca="1">IFERROR(OFFSET('apr 16 To jun 16'!$B$6,MATCH(A519,'apr 16 To jun 16'!$B$6:$B$1446,0)-1,8),0)</f>
        <v>1809</v>
      </c>
      <c r="I519" s="3"/>
      <c r="J519" s="3"/>
      <c r="K519" s="3"/>
      <c r="L519" s="3"/>
      <c r="M519" s="3"/>
      <c r="N519" s="3"/>
    </row>
    <row r="520" spans="1:14">
      <c r="A520" s="2" t="s">
        <v>1041</v>
      </c>
      <c r="B520" s="2" t="s">
        <v>1042</v>
      </c>
      <c r="C520" s="3">
        <f ca="1">IFERROR(OFFSET('apr 17'!$B$6,MATCH(A520,'apr 17'!$B$6:$B$1446,0)-1,4),0)</f>
        <v>11</v>
      </c>
      <c r="D520" s="3">
        <f ca="1">IFERROR(OFFSET('apr 17'!$B$6,MATCH(A520,'apr 17'!$B$6:$B$1446,0)-1,6),0)-IFERROR(OFFSET('apr 17'!$B$6,MATCH(A520,'apr 17'!$B$6:$B$1446,0)-1,7),0)</f>
        <v>0</v>
      </c>
      <c r="E520" s="3">
        <f ca="1">IFERROR(OFFSET('may 17'!$B$6,MATCH(A520,'may 17'!$B$6:$B$1446,0)-1,6),0)-IFERROR(OFFSET('may 17'!$B$6,MATCH(A520,'may 17'!$B$6:$B$1446,0)-1,7),0)</f>
        <v>315</v>
      </c>
      <c r="F520" s="3">
        <f ca="1">IFERROR(OFFSET('jun 17'!$B$6,MATCH(A520,'jun 17'!$B$6:$B$1446,0)-1,6),0)-IFERROR(OFFSET('jun 17'!$B$6,MATCH(A520,'jun 17'!$B$6:$B$1446,0)-1,7),0)</f>
        <v>-300</v>
      </c>
      <c r="G520" s="3">
        <f t="shared" ca="1" si="8"/>
        <v>26</v>
      </c>
      <c r="H520" s="3">
        <f ca="1">IFERROR(OFFSET('apr 16 To jun 16'!$B$6,MATCH(A520,'apr 16 To jun 16'!$B$6:$B$1446,0)-1,8),0)</f>
        <v>990</v>
      </c>
      <c r="I520" s="3"/>
      <c r="J520" s="3"/>
      <c r="K520" s="3"/>
      <c r="L520" s="3"/>
      <c r="M520" s="3"/>
      <c r="N520" s="3"/>
    </row>
    <row r="521" spans="1:14">
      <c r="A521" s="2" t="s">
        <v>1043</v>
      </c>
      <c r="B521" s="2" t="s">
        <v>1044</v>
      </c>
      <c r="C521" s="3">
        <f ca="1">IFERROR(OFFSET('apr 17'!$B$6,MATCH(A521,'apr 17'!$B$6:$B$1446,0)-1,4),0)</f>
        <v>0</v>
      </c>
      <c r="D521" s="3">
        <f ca="1">IFERROR(OFFSET('apr 17'!$B$6,MATCH(A521,'apr 17'!$B$6:$B$1446,0)-1,6),0)-IFERROR(OFFSET('apr 17'!$B$6,MATCH(A521,'apr 17'!$B$6:$B$1446,0)-1,7),0)</f>
        <v>0</v>
      </c>
      <c r="E521" s="3">
        <f ca="1">IFERROR(OFFSET('may 17'!$B$6,MATCH(A521,'may 17'!$B$6:$B$1446,0)-1,6),0)-IFERROR(OFFSET('may 17'!$B$6,MATCH(A521,'may 17'!$B$6:$B$1446,0)-1,7),0)</f>
        <v>0</v>
      </c>
      <c r="F521" s="3">
        <f ca="1">IFERROR(OFFSET('jun 17'!$B$6,MATCH(A521,'jun 17'!$B$6:$B$1446,0)-1,6),0)-IFERROR(OFFSET('jun 17'!$B$6,MATCH(A521,'jun 17'!$B$6:$B$1446,0)-1,7),0)</f>
        <v>0</v>
      </c>
      <c r="G521" s="3">
        <f t="shared" ca="1" si="8"/>
        <v>0</v>
      </c>
      <c r="H521" s="3">
        <f ca="1">IFERROR(OFFSET('apr 16 To jun 16'!$B$6,MATCH(A521,'apr 16 To jun 16'!$B$6:$B$1446,0)-1,8),0)</f>
        <v>0</v>
      </c>
      <c r="I521" s="3"/>
      <c r="J521" s="3"/>
      <c r="K521" s="3"/>
      <c r="L521" s="3"/>
      <c r="M521" s="3"/>
      <c r="N521" s="3"/>
    </row>
    <row r="522" spans="1:14">
      <c r="A522" s="2" t="s">
        <v>1045</v>
      </c>
      <c r="B522" s="2" t="s">
        <v>1046</v>
      </c>
      <c r="C522" s="3">
        <f ca="1">IFERROR(OFFSET('apr 17'!$B$6,MATCH(A522,'apr 17'!$B$6:$B$1446,0)-1,4),0)</f>
        <v>0</v>
      </c>
      <c r="D522" s="3">
        <f ca="1">IFERROR(OFFSET('apr 17'!$B$6,MATCH(A522,'apr 17'!$B$6:$B$1446,0)-1,6),0)-IFERROR(OFFSET('apr 17'!$B$6,MATCH(A522,'apr 17'!$B$6:$B$1446,0)-1,7),0)</f>
        <v>0</v>
      </c>
      <c r="E522" s="3">
        <f ca="1">IFERROR(OFFSET('may 17'!$B$6,MATCH(A522,'may 17'!$B$6:$B$1446,0)-1,6),0)-IFERROR(OFFSET('may 17'!$B$6,MATCH(A522,'may 17'!$B$6:$B$1446,0)-1,7),0)</f>
        <v>0</v>
      </c>
      <c r="F522" s="3">
        <f ca="1">IFERROR(OFFSET('jun 17'!$B$6,MATCH(A522,'jun 17'!$B$6:$B$1446,0)-1,6),0)-IFERROR(OFFSET('jun 17'!$B$6,MATCH(A522,'jun 17'!$B$6:$B$1446,0)-1,7),0)</f>
        <v>0</v>
      </c>
      <c r="G522" s="3">
        <f t="shared" ca="1" si="8"/>
        <v>0</v>
      </c>
      <c r="H522" s="3">
        <f ca="1">IFERROR(OFFSET('apr 16 To jun 16'!$B$6,MATCH(A522,'apr 16 To jun 16'!$B$6:$B$1446,0)-1,8),0)</f>
        <v>0</v>
      </c>
      <c r="I522" s="3"/>
      <c r="J522" s="3"/>
      <c r="K522" s="3"/>
      <c r="L522" s="3"/>
      <c r="M522" s="3"/>
      <c r="N522" s="3"/>
    </row>
    <row r="523" spans="1:14">
      <c r="A523" s="2" t="s">
        <v>1047</v>
      </c>
      <c r="B523" s="2" t="s">
        <v>1048</v>
      </c>
      <c r="C523" s="3">
        <f ca="1">IFERROR(OFFSET('apr 17'!$B$6,MATCH(A523,'apr 17'!$B$6:$B$1446,0)-1,4),0)</f>
        <v>0</v>
      </c>
      <c r="D523" s="3">
        <f ca="1">IFERROR(OFFSET('apr 17'!$B$6,MATCH(A523,'apr 17'!$B$6:$B$1446,0)-1,6),0)-IFERROR(OFFSET('apr 17'!$B$6,MATCH(A523,'apr 17'!$B$6:$B$1446,0)-1,7),0)</f>
        <v>0</v>
      </c>
      <c r="E523" s="3">
        <f ca="1">IFERROR(OFFSET('may 17'!$B$6,MATCH(A523,'may 17'!$B$6:$B$1446,0)-1,6),0)-IFERROR(OFFSET('may 17'!$B$6,MATCH(A523,'may 17'!$B$6:$B$1446,0)-1,7),0)</f>
        <v>0</v>
      </c>
      <c r="F523" s="3">
        <f ca="1">IFERROR(OFFSET('jun 17'!$B$6,MATCH(A523,'jun 17'!$B$6:$B$1446,0)-1,6),0)-IFERROR(OFFSET('jun 17'!$B$6,MATCH(A523,'jun 17'!$B$6:$B$1446,0)-1,7),0)</f>
        <v>0</v>
      </c>
      <c r="G523" s="3">
        <f t="shared" ca="1" si="8"/>
        <v>0</v>
      </c>
      <c r="H523" s="3">
        <f ca="1">IFERROR(OFFSET('apr 16 To jun 16'!$B$6,MATCH(A523,'apr 16 To jun 16'!$B$6:$B$1446,0)-1,8),0)</f>
        <v>0</v>
      </c>
      <c r="I523" s="3"/>
      <c r="J523" s="3"/>
      <c r="K523" s="3"/>
      <c r="L523" s="3"/>
      <c r="M523" s="3"/>
      <c r="N523" s="3"/>
    </row>
    <row r="524" spans="1:14">
      <c r="A524" s="2" t="s">
        <v>1049</v>
      </c>
      <c r="B524" s="2" t="s">
        <v>1050</v>
      </c>
      <c r="C524" s="3">
        <f ca="1">IFERROR(OFFSET('apr 17'!$B$6,MATCH(A524,'apr 17'!$B$6:$B$1446,0)-1,4),0)</f>
        <v>10704</v>
      </c>
      <c r="D524" s="3">
        <f ca="1">IFERROR(OFFSET('apr 17'!$B$6,MATCH(A524,'apr 17'!$B$6:$B$1446,0)-1,6),0)-IFERROR(OFFSET('apr 17'!$B$6,MATCH(A524,'apr 17'!$B$6:$B$1446,0)-1,7),0)</f>
        <v>0</v>
      </c>
      <c r="E524" s="3">
        <f ca="1">IFERROR(OFFSET('may 17'!$B$6,MATCH(A524,'may 17'!$B$6:$B$1446,0)-1,6),0)-IFERROR(OFFSET('may 17'!$B$6,MATCH(A524,'may 17'!$B$6:$B$1446,0)-1,7),0)</f>
        <v>-632.5</v>
      </c>
      <c r="F524" s="3">
        <f ca="1">IFERROR(OFFSET('jun 17'!$B$6,MATCH(A524,'jun 17'!$B$6:$B$1446,0)-1,6),0)-IFERROR(OFFSET('jun 17'!$B$6,MATCH(A524,'jun 17'!$B$6:$B$1446,0)-1,7),0)</f>
        <v>0</v>
      </c>
      <c r="G524" s="3">
        <f t="shared" ca="1" si="8"/>
        <v>10071.5</v>
      </c>
      <c r="H524" s="3">
        <f ca="1">IFERROR(OFFSET('apr 16 To jun 16'!$B$6,MATCH(A524,'apr 16 To jun 16'!$B$6:$B$1446,0)-1,8),0)</f>
        <v>365038</v>
      </c>
      <c r="I524" s="3"/>
      <c r="J524" s="3"/>
      <c r="K524" s="3"/>
      <c r="L524" s="3"/>
      <c r="M524" s="3"/>
      <c r="N524" s="3"/>
    </row>
    <row r="525" spans="1:14">
      <c r="A525" s="2" t="s">
        <v>1051</v>
      </c>
      <c r="B525" s="2" t="s">
        <v>1052</v>
      </c>
      <c r="C525" s="3">
        <f ca="1">IFERROR(OFFSET('apr 17'!$B$6,MATCH(A525,'apr 17'!$B$6:$B$1446,0)-1,4),0)</f>
        <v>0</v>
      </c>
      <c r="D525" s="3">
        <f ca="1">IFERROR(OFFSET('apr 17'!$B$6,MATCH(A525,'apr 17'!$B$6:$B$1446,0)-1,6),0)-IFERROR(OFFSET('apr 17'!$B$6,MATCH(A525,'apr 17'!$B$6:$B$1446,0)-1,7),0)</f>
        <v>0</v>
      </c>
      <c r="E525" s="3">
        <f ca="1">IFERROR(OFFSET('may 17'!$B$6,MATCH(A525,'may 17'!$B$6:$B$1446,0)-1,6),0)-IFERROR(OFFSET('may 17'!$B$6,MATCH(A525,'may 17'!$B$6:$B$1446,0)-1,7),0)</f>
        <v>0</v>
      </c>
      <c r="F525" s="3">
        <f ca="1">IFERROR(OFFSET('jun 17'!$B$6,MATCH(A525,'jun 17'!$B$6:$B$1446,0)-1,6),0)-IFERROR(OFFSET('jun 17'!$B$6,MATCH(A525,'jun 17'!$B$6:$B$1446,0)-1,7),0)</f>
        <v>0</v>
      </c>
      <c r="G525" s="3">
        <f t="shared" ca="1" si="8"/>
        <v>0</v>
      </c>
      <c r="H525" s="3">
        <f ca="1">IFERROR(OFFSET('apr 16 To jun 16'!$B$6,MATCH(A525,'apr 16 To jun 16'!$B$6:$B$1446,0)-1,8),0)</f>
        <v>0</v>
      </c>
      <c r="I525" s="3"/>
      <c r="J525" s="3"/>
      <c r="K525" s="3"/>
      <c r="L525" s="3"/>
      <c r="M525" s="3"/>
      <c r="N525" s="3"/>
    </row>
    <row r="526" spans="1:14">
      <c r="A526" s="2" t="s">
        <v>1053</v>
      </c>
      <c r="B526" s="2" t="s">
        <v>1054</v>
      </c>
      <c r="C526" s="3">
        <f ca="1">IFERROR(OFFSET('apr 17'!$B$6,MATCH(A526,'apr 17'!$B$6:$B$1446,0)-1,4),0)</f>
        <v>0</v>
      </c>
      <c r="D526" s="3">
        <f ca="1">IFERROR(OFFSET('apr 17'!$B$6,MATCH(A526,'apr 17'!$B$6:$B$1446,0)-1,6),0)-IFERROR(OFFSET('apr 17'!$B$6,MATCH(A526,'apr 17'!$B$6:$B$1446,0)-1,7),0)</f>
        <v>0</v>
      </c>
      <c r="E526" s="3">
        <f ca="1">IFERROR(OFFSET('may 17'!$B$6,MATCH(A526,'may 17'!$B$6:$B$1446,0)-1,6),0)-IFERROR(OFFSET('may 17'!$B$6,MATCH(A526,'may 17'!$B$6:$B$1446,0)-1,7),0)</f>
        <v>0</v>
      </c>
      <c r="F526" s="3">
        <f ca="1">IFERROR(OFFSET('jun 17'!$B$6,MATCH(A526,'jun 17'!$B$6:$B$1446,0)-1,6),0)-IFERROR(OFFSET('jun 17'!$B$6,MATCH(A526,'jun 17'!$B$6:$B$1446,0)-1,7),0)</f>
        <v>0</v>
      </c>
      <c r="G526" s="3">
        <f t="shared" ca="1" si="8"/>
        <v>0</v>
      </c>
      <c r="H526" s="3">
        <f ca="1">IFERROR(OFFSET('apr 16 To jun 16'!$B$6,MATCH(A526,'apr 16 To jun 16'!$B$6:$B$1446,0)-1,8),0)</f>
        <v>0</v>
      </c>
      <c r="I526" s="3"/>
      <c r="J526" s="3"/>
      <c r="K526" s="3"/>
      <c r="L526" s="3"/>
      <c r="M526" s="3"/>
      <c r="N526" s="3"/>
    </row>
    <row r="527" spans="1:14">
      <c r="A527" s="2" t="s">
        <v>1055</v>
      </c>
      <c r="B527" s="2" t="s">
        <v>1056</v>
      </c>
      <c r="C527" s="3">
        <f ca="1">IFERROR(OFFSET('apr 17'!$B$6,MATCH(A527,'apr 17'!$B$6:$B$1446,0)-1,4),0)</f>
        <v>33577.47</v>
      </c>
      <c r="D527" s="3">
        <f ca="1">IFERROR(OFFSET('apr 17'!$B$6,MATCH(A527,'apr 17'!$B$6:$B$1446,0)-1,6),0)-IFERROR(OFFSET('apr 17'!$B$6,MATCH(A527,'apr 17'!$B$6:$B$1446,0)-1,7),0)</f>
        <v>-5000</v>
      </c>
      <c r="E527" s="3">
        <f ca="1">IFERROR(OFFSET('may 17'!$B$6,MATCH(A527,'may 17'!$B$6:$B$1446,0)-1,6),0)-IFERROR(OFFSET('may 17'!$B$6,MATCH(A527,'may 17'!$B$6:$B$1446,0)-1,7),0)</f>
        <v>0</v>
      </c>
      <c r="F527" s="3">
        <f ca="1">IFERROR(OFFSET('jun 17'!$B$6,MATCH(A527,'jun 17'!$B$6:$B$1446,0)-1,6),0)-IFERROR(OFFSET('jun 17'!$B$6,MATCH(A527,'jun 17'!$B$6:$B$1446,0)-1,7),0)</f>
        <v>-5000</v>
      </c>
      <c r="G527" s="3">
        <f t="shared" ca="1" si="8"/>
        <v>23577.47</v>
      </c>
      <c r="H527" s="3">
        <f ca="1">IFERROR(OFFSET('apr 16 To jun 16'!$B$6,MATCH(A527,'apr 16 To jun 16'!$B$6:$B$1446,0)-1,8),0)</f>
        <v>476348.47</v>
      </c>
      <c r="I527" s="3"/>
      <c r="J527" s="3"/>
      <c r="K527" s="3"/>
      <c r="L527" s="3"/>
      <c r="M527" s="3"/>
      <c r="N527" s="3"/>
    </row>
    <row r="528" spans="1:14">
      <c r="A528" s="2" t="s">
        <v>1057</v>
      </c>
      <c r="B528" s="2" t="s">
        <v>1058</v>
      </c>
      <c r="C528" s="3">
        <f ca="1">IFERROR(OFFSET('apr 17'!$B$6,MATCH(A528,'apr 17'!$B$6:$B$1446,0)-1,4),0)</f>
        <v>0</v>
      </c>
      <c r="D528" s="3">
        <f ca="1">IFERROR(OFFSET('apr 17'!$B$6,MATCH(A528,'apr 17'!$B$6:$B$1446,0)-1,6),0)-IFERROR(OFFSET('apr 17'!$B$6,MATCH(A528,'apr 17'!$B$6:$B$1446,0)-1,7),0)</f>
        <v>0</v>
      </c>
      <c r="E528" s="3">
        <f ca="1">IFERROR(OFFSET('may 17'!$B$6,MATCH(A528,'may 17'!$B$6:$B$1446,0)-1,6),0)-IFERROR(OFFSET('may 17'!$B$6,MATCH(A528,'may 17'!$B$6:$B$1446,0)-1,7),0)</f>
        <v>0</v>
      </c>
      <c r="F528" s="3">
        <f ca="1">IFERROR(OFFSET('jun 17'!$B$6,MATCH(A528,'jun 17'!$B$6:$B$1446,0)-1,6),0)-IFERROR(OFFSET('jun 17'!$B$6,MATCH(A528,'jun 17'!$B$6:$B$1446,0)-1,7),0)</f>
        <v>0</v>
      </c>
      <c r="G528" s="3">
        <f t="shared" ca="1" si="8"/>
        <v>0</v>
      </c>
      <c r="H528" s="3">
        <f ca="1">IFERROR(OFFSET('apr 16 To jun 16'!$B$6,MATCH(A528,'apr 16 To jun 16'!$B$6:$B$1446,0)-1,8),0)</f>
        <v>0</v>
      </c>
      <c r="I528" s="3"/>
      <c r="J528" s="3"/>
      <c r="K528" s="3"/>
      <c r="L528" s="3"/>
      <c r="M528" s="3"/>
      <c r="N528" s="3"/>
    </row>
    <row r="529" spans="1:14">
      <c r="A529" s="2" t="s">
        <v>1059</v>
      </c>
      <c r="B529" s="2" t="s">
        <v>1060</v>
      </c>
      <c r="C529" s="3">
        <f ca="1">IFERROR(OFFSET('apr 17'!$B$6,MATCH(A529,'apr 17'!$B$6:$B$1446,0)-1,4),0)</f>
        <v>0</v>
      </c>
      <c r="D529" s="3">
        <f ca="1">IFERROR(OFFSET('apr 17'!$B$6,MATCH(A529,'apr 17'!$B$6:$B$1446,0)-1,6),0)-IFERROR(OFFSET('apr 17'!$B$6,MATCH(A529,'apr 17'!$B$6:$B$1446,0)-1,7),0)</f>
        <v>0</v>
      </c>
      <c r="E529" s="3">
        <f ca="1">IFERROR(OFFSET('may 17'!$B$6,MATCH(A529,'may 17'!$B$6:$B$1446,0)-1,6),0)-IFERROR(OFFSET('may 17'!$B$6,MATCH(A529,'may 17'!$B$6:$B$1446,0)-1,7),0)</f>
        <v>0</v>
      </c>
      <c r="F529" s="3">
        <f ca="1">IFERROR(OFFSET('jun 17'!$B$6,MATCH(A529,'jun 17'!$B$6:$B$1446,0)-1,6),0)-IFERROR(OFFSET('jun 17'!$B$6,MATCH(A529,'jun 17'!$B$6:$B$1446,0)-1,7),0)</f>
        <v>0</v>
      </c>
      <c r="G529" s="3">
        <f t="shared" ca="1" si="8"/>
        <v>0</v>
      </c>
      <c r="H529" s="3">
        <f ca="1">IFERROR(OFFSET('apr 16 To jun 16'!$B$6,MATCH(A529,'apr 16 To jun 16'!$B$6:$B$1446,0)-1,8),0)</f>
        <v>-235627</v>
      </c>
      <c r="I529" s="3"/>
      <c r="J529" s="3"/>
      <c r="K529" s="3"/>
      <c r="L529" s="3"/>
      <c r="M529" s="3"/>
      <c r="N529" s="3"/>
    </row>
    <row r="530" spans="1:14">
      <c r="A530" s="2" t="s">
        <v>1061</v>
      </c>
      <c r="B530" s="2" t="s">
        <v>1062</v>
      </c>
      <c r="C530" s="3">
        <f ca="1">IFERROR(OFFSET('apr 17'!$B$6,MATCH(A530,'apr 17'!$B$6:$B$1446,0)-1,4),0)</f>
        <v>0</v>
      </c>
      <c r="D530" s="3">
        <f ca="1">IFERROR(OFFSET('apr 17'!$B$6,MATCH(A530,'apr 17'!$B$6:$B$1446,0)-1,6),0)-IFERROR(OFFSET('apr 17'!$B$6,MATCH(A530,'apr 17'!$B$6:$B$1446,0)-1,7),0)</f>
        <v>0</v>
      </c>
      <c r="E530" s="3">
        <f ca="1">IFERROR(OFFSET('may 17'!$B$6,MATCH(A530,'may 17'!$B$6:$B$1446,0)-1,6),0)-IFERROR(OFFSET('may 17'!$B$6,MATCH(A530,'may 17'!$B$6:$B$1446,0)-1,7),0)</f>
        <v>0</v>
      </c>
      <c r="F530" s="3">
        <f ca="1">IFERROR(OFFSET('jun 17'!$B$6,MATCH(A530,'jun 17'!$B$6:$B$1446,0)-1,6),0)-IFERROR(OFFSET('jun 17'!$B$6,MATCH(A530,'jun 17'!$B$6:$B$1446,0)-1,7),0)</f>
        <v>0</v>
      </c>
      <c r="G530" s="3">
        <f t="shared" ca="1" si="8"/>
        <v>0</v>
      </c>
      <c r="H530" s="3">
        <f ca="1">IFERROR(OFFSET('apr 16 To jun 16'!$B$6,MATCH(A530,'apr 16 To jun 16'!$B$6:$B$1446,0)-1,8),0)</f>
        <v>0</v>
      </c>
      <c r="I530" s="3"/>
      <c r="J530" s="3"/>
      <c r="K530" s="3"/>
      <c r="L530" s="3"/>
      <c r="M530" s="3"/>
      <c r="N530" s="3"/>
    </row>
    <row r="531" spans="1:14">
      <c r="A531" s="2" t="s">
        <v>1063</v>
      </c>
      <c r="B531" s="2" t="s">
        <v>1064</v>
      </c>
      <c r="C531" s="3">
        <f ca="1">IFERROR(OFFSET('apr 17'!$B$6,MATCH(A531,'apr 17'!$B$6:$B$1446,0)-1,4),0)</f>
        <v>0</v>
      </c>
      <c r="D531" s="3">
        <f ca="1">IFERROR(OFFSET('apr 17'!$B$6,MATCH(A531,'apr 17'!$B$6:$B$1446,0)-1,6),0)-IFERROR(OFFSET('apr 17'!$B$6,MATCH(A531,'apr 17'!$B$6:$B$1446,0)-1,7),0)</f>
        <v>0</v>
      </c>
      <c r="E531" s="3">
        <f ca="1">IFERROR(OFFSET('may 17'!$B$6,MATCH(A531,'may 17'!$B$6:$B$1446,0)-1,6),0)-IFERROR(OFFSET('may 17'!$B$6,MATCH(A531,'may 17'!$B$6:$B$1446,0)-1,7),0)</f>
        <v>0</v>
      </c>
      <c r="F531" s="3">
        <f ca="1">IFERROR(OFFSET('jun 17'!$B$6,MATCH(A531,'jun 17'!$B$6:$B$1446,0)-1,6),0)-IFERROR(OFFSET('jun 17'!$B$6,MATCH(A531,'jun 17'!$B$6:$B$1446,0)-1,7),0)</f>
        <v>0</v>
      </c>
      <c r="G531" s="3">
        <f t="shared" ca="1" si="8"/>
        <v>0</v>
      </c>
      <c r="H531" s="3">
        <f ca="1">IFERROR(OFFSET('apr 16 To jun 16'!$B$6,MATCH(A531,'apr 16 To jun 16'!$B$6:$B$1446,0)-1,8),0)</f>
        <v>0</v>
      </c>
      <c r="I531" s="3"/>
      <c r="J531" s="3"/>
      <c r="K531" s="3"/>
      <c r="L531" s="3"/>
      <c r="M531" s="3"/>
      <c r="N531" s="3"/>
    </row>
    <row r="532" spans="1:14">
      <c r="A532" s="2" t="s">
        <v>1065</v>
      </c>
      <c r="B532" s="2" t="s">
        <v>1066</v>
      </c>
      <c r="C532" s="3">
        <f ca="1">IFERROR(OFFSET('apr 17'!$B$6,MATCH(A532,'apr 17'!$B$6:$B$1446,0)-1,4),0)</f>
        <v>0</v>
      </c>
      <c r="D532" s="3">
        <f ca="1">IFERROR(OFFSET('apr 17'!$B$6,MATCH(A532,'apr 17'!$B$6:$B$1446,0)-1,6),0)-IFERROR(OFFSET('apr 17'!$B$6,MATCH(A532,'apr 17'!$B$6:$B$1446,0)-1,7),0)</f>
        <v>0</v>
      </c>
      <c r="E532" s="3">
        <f ca="1">IFERROR(OFFSET('may 17'!$B$6,MATCH(A532,'may 17'!$B$6:$B$1446,0)-1,6),0)-IFERROR(OFFSET('may 17'!$B$6,MATCH(A532,'may 17'!$B$6:$B$1446,0)-1,7),0)</f>
        <v>0</v>
      </c>
      <c r="F532" s="3">
        <f ca="1">IFERROR(OFFSET('jun 17'!$B$6,MATCH(A532,'jun 17'!$B$6:$B$1446,0)-1,6),0)-IFERROR(OFFSET('jun 17'!$B$6,MATCH(A532,'jun 17'!$B$6:$B$1446,0)-1,7),0)</f>
        <v>0</v>
      </c>
      <c r="G532" s="3">
        <f t="shared" ca="1" si="8"/>
        <v>0</v>
      </c>
      <c r="H532" s="3">
        <f ca="1">IFERROR(OFFSET('apr 16 To jun 16'!$B$6,MATCH(A532,'apr 16 To jun 16'!$B$6:$B$1446,0)-1,8),0)</f>
        <v>0</v>
      </c>
      <c r="I532" s="3"/>
      <c r="J532" s="3"/>
      <c r="K532" s="3"/>
      <c r="L532" s="3"/>
      <c r="M532" s="3"/>
      <c r="N532" s="3"/>
    </row>
    <row r="533" spans="1:14">
      <c r="A533" s="2" t="s">
        <v>1067</v>
      </c>
      <c r="B533" s="2" t="s">
        <v>1068</v>
      </c>
      <c r="C533" s="3">
        <f ca="1">IFERROR(OFFSET('apr 17'!$B$6,MATCH(A533,'apr 17'!$B$6:$B$1446,0)-1,4),0)</f>
        <v>0</v>
      </c>
      <c r="D533" s="3">
        <f ca="1">IFERROR(OFFSET('apr 17'!$B$6,MATCH(A533,'apr 17'!$B$6:$B$1446,0)-1,6),0)-IFERROR(OFFSET('apr 17'!$B$6,MATCH(A533,'apr 17'!$B$6:$B$1446,0)-1,7),0)</f>
        <v>0</v>
      </c>
      <c r="E533" s="3">
        <f ca="1">IFERROR(OFFSET('may 17'!$B$6,MATCH(A533,'may 17'!$B$6:$B$1446,0)-1,6),0)-IFERROR(OFFSET('may 17'!$B$6,MATCH(A533,'may 17'!$B$6:$B$1446,0)-1,7),0)</f>
        <v>0</v>
      </c>
      <c r="F533" s="3">
        <f ca="1">IFERROR(OFFSET('jun 17'!$B$6,MATCH(A533,'jun 17'!$B$6:$B$1446,0)-1,6),0)-IFERROR(OFFSET('jun 17'!$B$6,MATCH(A533,'jun 17'!$B$6:$B$1446,0)-1,7),0)</f>
        <v>0</v>
      </c>
      <c r="G533" s="3">
        <f t="shared" ca="1" si="8"/>
        <v>0</v>
      </c>
      <c r="H533" s="3">
        <f ca="1">IFERROR(OFFSET('apr 16 To jun 16'!$B$6,MATCH(A533,'apr 16 To jun 16'!$B$6:$B$1446,0)-1,8),0)</f>
        <v>0</v>
      </c>
      <c r="I533" s="3"/>
      <c r="J533" s="3"/>
      <c r="K533" s="3"/>
      <c r="L533" s="3"/>
      <c r="M533" s="3"/>
      <c r="N533" s="3"/>
    </row>
    <row r="534" spans="1:14">
      <c r="A534" s="2" t="s">
        <v>1069</v>
      </c>
      <c r="B534" s="2" t="s">
        <v>1070</v>
      </c>
      <c r="C534" s="3">
        <f ca="1">IFERROR(OFFSET('apr 17'!$B$6,MATCH(A534,'apr 17'!$B$6:$B$1446,0)-1,4),0)</f>
        <v>0</v>
      </c>
      <c r="D534" s="3">
        <f ca="1">IFERROR(OFFSET('apr 17'!$B$6,MATCH(A534,'apr 17'!$B$6:$B$1446,0)-1,6),0)-IFERROR(OFFSET('apr 17'!$B$6,MATCH(A534,'apr 17'!$B$6:$B$1446,0)-1,7),0)</f>
        <v>0</v>
      </c>
      <c r="E534" s="3">
        <f ca="1">IFERROR(OFFSET('may 17'!$B$6,MATCH(A534,'may 17'!$B$6:$B$1446,0)-1,6),0)-IFERROR(OFFSET('may 17'!$B$6,MATCH(A534,'may 17'!$B$6:$B$1446,0)-1,7),0)</f>
        <v>0</v>
      </c>
      <c r="F534" s="3">
        <f ca="1">IFERROR(OFFSET('jun 17'!$B$6,MATCH(A534,'jun 17'!$B$6:$B$1446,0)-1,6),0)-IFERROR(OFFSET('jun 17'!$B$6,MATCH(A534,'jun 17'!$B$6:$B$1446,0)-1,7),0)</f>
        <v>0</v>
      </c>
      <c r="G534" s="3">
        <f t="shared" ca="1" si="8"/>
        <v>0</v>
      </c>
      <c r="H534" s="3">
        <f ca="1">IFERROR(OFFSET('apr 16 To jun 16'!$B$6,MATCH(A534,'apr 16 To jun 16'!$B$6:$B$1446,0)-1,8),0)</f>
        <v>0</v>
      </c>
      <c r="I534" s="3"/>
      <c r="J534" s="3"/>
      <c r="K534" s="3"/>
      <c r="L534" s="3"/>
      <c r="M534" s="3"/>
      <c r="N534" s="3"/>
    </row>
    <row r="535" spans="1:14">
      <c r="A535" s="2" t="s">
        <v>1071</v>
      </c>
      <c r="B535" s="2" t="s">
        <v>1072</v>
      </c>
      <c r="C535" s="3">
        <f ca="1">IFERROR(OFFSET('apr 17'!$B$6,MATCH(A535,'apr 17'!$B$6:$B$1446,0)-1,4),0)</f>
        <v>0</v>
      </c>
      <c r="D535" s="3">
        <f ca="1">IFERROR(OFFSET('apr 17'!$B$6,MATCH(A535,'apr 17'!$B$6:$B$1446,0)-1,6),0)-IFERROR(OFFSET('apr 17'!$B$6,MATCH(A535,'apr 17'!$B$6:$B$1446,0)-1,7),0)</f>
        <v>0</v>
      </c>
      <c r="E535" s="3">
        <f ca="1">IFERROR(OFFSET('may 17'!$B$6,MATCH(A535,'may 17'!$B$6:$B$1446,0)-1,6),0)-IFERROR(OFFSET('may 17'!$B$6,MATCH(A535,'may 17'!$B$6:$B$1446,0)-1,7),0)</f>
        <v>0</v>
      </c>
      <c r="F535" s="3">
        <f ca="1">IFERROR(OFFSET('jun 17'!$B$6,MATCH(A535,'jun 17'!$B$6:$B$1446,0)-1,6),0)-IFERROR(OFFSET('jun 17'!$B$6,MATCH(A535,'jun 17'!$B$6:$B$1446,0)-1,7),0)</f>
        <v>0</v>
      </c>
      <c r="G535" s="3">
        <f t="shared" ca="1" si="8"/>
        <v>0</v>
      </c>
      <c r="H535" s="3">
        <f ca="1">IFERROR(OFFSET('apr 16 To jun 16'!$B$6,MATCH(A535,'apr 16 To jun 16'!$B$6:$B$1446,0)-1,8),0)</f>
        <v>0</v>
      </c>
      <c r="I535" s="3"/>
      <c r="J535" s="3"/>
      <c r="K535" s="3"/>
      <c r="L535" s="3"/>
      <c r="M535" s="3"/>
      <c r="N535" s="3"/>
    </row>
    <row r="536" spans="1:14">
      <c r="A536" s="2" t="s">
        <v>1073</v>
      </c>
      <c r="B536" s="2" t="s">
        <v>1074</v>
      </c>
      <c r="C536" s="3">
        <f ca="1">IFERROR(OFFSET('apr 17'!$B$6,MATCH(A536,'apr 17'!$B$6:$B$1446,0)-1,4),0)</f>
        <v>0</v>
      </c>
      <c r="D536" s="3">
        <f ca="1">IFERROR(OFFSET('apr 17'!$B$6,MATCH(A536,'apr 17'!$B$6:$B$1446,0)-1,6),0)-IFERROR(OFFSET('apr 17'!$B$6,MATCH(A536,'apr 17'!$B$6:$B$1446,0)-1,7),0)</f>
        <v>0</v>
      </c>
      <c r="E536" s="3">
        <f ca="1">IFERROR(OFFSET('may 17'!$B$6,MATCH(A536,'may 17'!$B$6:$B$1446,0)-1,6),0)-IFERROR(OFFSET('may 17'!$B$6,MATCH(A536,'may 17'!$B$6:$B$1446,0)-1,7),0)</f>
        <v>0</v>
      </c>
      <c r="F536" s="3">
        <f ca="1">IFERROR(OFFSET('jun 17'!$B$6,MATCH(A536,'jun 17'!$B$6:$B$1446,0)-1,6),0)-IFERROR(OFFSET('jun 17'!$B$6,MATCH(A536,'jun 17'!$B$6:$B$1446,0)-1,7),0)</f>
        <v>0</v>
      </c>
      <c r="G536" s="3">
        <f t="shared" ca="1" si="8"/>
        <v>0</v>
      </c>
      <c r="H536" s="3">
        <f ca="1">IFERROR(OFFSET('apr 16 To jun 16'!$B$6,MATCH(A536,'apr 16 To jun 16'!$B$6:$B$1446,0)-1,8),0)</f>
        <v>0</v>
      </c>
      <c r="I536" s="3"/>
      <c r="J536" s="3"/>
      <c r="K536" s="3"/>
      <c r="L536" s="3"/>
      <c r="M536" s="3"/>
      <c r="N536" s="3"/>
    </row>
    <row r="537" spans="1:14">
      <c r="A537" s="2" t="s">
        <v>1075</v>
      </c>
      <c r="B537" s="2" t="s">
        <v>1076</v>
      </c>
      <c r="C537" s="3">
        <f ca="1">IFERROR(OFFSET('apr 17'!$B$6,MATCH(A537,'apr 17'!$B$6:$B$1446,0)-1,4),0)</f>
        <v>0</v>
      </c>
      <c r="D537" s="3">
        <f ca="1">IFERROR(OFFSET('apr 17'!$B$6,MATCH(A537,'apr 17'!$B$6:$B$1446,0)-1,6),0)-IFERROR(OFFSET('apr 17'!$B$6,MATCH(A537,'apr 17'!$B$6:$B$1446,0)-1,7),0)</f>
        <v>0</v>
      </c>
      <c r="E537" s="3">
        <f ca="1">IFERROR(OFFSET('may 17'!$B$6,MATCH(A537,'may 17'!$B$6:$B$1446,0)-1,6),0)-IFERROR(OFFSET('may 17'!$B$6,MATCH(A537,'may 17'!$B$6:$B$1446,0)-1,7),0)</f>
        <v>0</v>
      </c>
      <c r="F537" s="3">
        <f ca="1">IFERROR(OFFSET('jun 17'!$B$6,MATCH(A537,'jun 17'!$B$6:$B$1446,0)-1,6),0)-IFERROR(OFFSET('jun 17'!$B$6,MATCH(A537,'jun 17'!$B$6:$B$1446,0)-1,7),0)</f>
        <v>0</v>
      </c>
      <c r="G537" s="3">
        <f t="shared" ca="1" si="8"/>
        <v>0</v>
      </c>
      <c r="H537" s="3">
        <f ca="1">IFERROR(OFFSET('apr 16 To jun 16'!$B$6,MATCH(A537,'apr 16 To jun 16'!$B$6:$B$1446,0)-1,8),0)</f>
        <v>0</v>
      </c>
      <c r="I537" s="3"/>
      <c r="J537" s="3"/>
      <c r="K537" s="3"/>
      <c r="L537" s="3"/>
      <c r="M537" s="3"/>
      <c r="N537" s="3"/>
    </row>
    <row r="538" spans="1:14">
      <c r="A538" s="2" t="s">
        <v>1077</v>
      </c>
      <c r="B538" s="2" t="s">
        <v>1078</v>
      </c>
      <c r="C538" s="3">
        <f ca="1">IFERROR(OFFSET('apr 17'!$B$6,MATCH(A538,'apr 17'!$B$6:$B$1446,0)-1,4),0)</f>
        <v>0</v>
      </c>
      <c r="D538" s="3">
        <f ca="1">IFERROR(OFFSET('apr 17'!$B$6,MATCH(A538,'apr 17'!$B$6:$B$1446,0)-1,6),0)-IFERROR(OFFSET('apr 17'!$B$6,MATCH(A538,'apr 17'!$B$6:$B$1446,0)-1,7),0)</f>
        <v>0</v>
      </c>
      <c r="E538" s="3">
        <f ca="1">IFERROR(OFFSET('may 17'!$B$6,MATCH(A538,'may 17'!$B$6:$B$1446,0)-1,6),0)-IFERROR(OFFSET('may 17'!$B$6,MATCH(A538,'may 17'!$B$6:$B$1446,0)-1,7),0)</f>
        <v>0</v>
      </c>
      <c r="F538" s="3">
        <f ca="1">IFERROR(OFFSET('jun 17'!$B$6,MATCH(A538,'jun 17'!$B$6:$B$1446,0)-1,6),0)-IFERROR(OFFSET('jun 17'!$B$6,MATCH(A538,'jun 17'!$B$6:$B$1446,0)-1,7),0)</f>
        <v>0</v>
      </c>
      <c r="G538" s="3">
        <f t="shared" ca="1" si="8"/>
        <v>0</v>
      </c>
      <c r="H538" s="3">
        <f ca="1">IFERROR(OFFSET('apr 16 To jun 16'!$B$6,MATCH(A538,'apr 16 To jun 16'!$B$6:$B$1446,0)-1,8),0)</f>
        <v>0</v>
      </c>
      <c r="I538" s="3"/>
      <c r="J538" s="3"/>
      <c r="K538" s="3"/>
      <c r="L538" s="3"/>
      <c r="M538" s="3"/>
      <c r="N538" s="3"/>
    </row>
    <row r="539" spans="1:14">
      <c r="A539" s="2" t="s">
        <v>1079</v>
      </c>
      <c r="B539" s="2" t="s">
        <v>1080</v>
      </c>
      <c r="C539" s="3">
        <f ca="1">IFERROR(OFFSET('apr 17'!$B$6,MATCH(A539,'apr 17'!$B$6:$B$1446,0)-1,4),0)</f>
        <v>0</v>
      </c>
      <c r="D539" s="3">
        <f ca="1">IFERROR(OFFSET('apr 17'!$B$6,MATCH(A539,'apr 17'!$B$6:$B$1446,0)-1,6),0)-IFERROR(OFFSET('apr 17'!$B$6,MATCH(A539,'apr 17'!$B$6:$B$1446,0)-1,7),0)</f>
        <v>0</v>
      </c>
      <c r="E539" s="3">
        <f ca="1">IFERROR(OFFSET('may 17'!$B$6,MATCH(A539,'may 17'!$B$6:$B$1446,0)-1,6),0)-IFERROR(OFFSET('may 17'!$B$6,MATCH(A539,'may 17'!$B$6:$B$1446,0)-1,7),0)</f>
        <v>0</v>
      </c>
      <c r="F539" s="3">
        <f ca="1">IFERROR(OFFSET('jun 17'!$B$6,MATCH(A539,'jun 17'!$B$6:$B$1446,0)-1,6),0)-IFERROR(OFFSET('jun 17'!$B$6,MATCH(A539,'jun 17'!$B$6:$B$1446,0)-1,7),0)</f>
        <v>0</v>
      </c>
      <c r="G539" s="3">
        <f t="shared" ca="1" si="8"/>
        <v>0</v>
      </c>
      <c r="H539" s="3">
        <f ca="1">IFERROR(OFFSET('apr 16 To jun 16'!$B$6,MATCH(A539,'apr 16 To jun 16'!$B$6:$B$1446,0)-1,8),0)</f>
        <v>0</v>
      </c>
      <c r="I539" s="3"/>
      <c r="J539" s="3"/>
      <c r="K539" s="3"/>
      <c r="L539" s="3"/>
      <c r="M539" s="3"/>
      <c r="N539" s="3"/>
    </row>
    <row r="540" spans="1:14">
      <c r="A540" s="2" t="s">
        <v>1081</v>
      </c>
      <c r="B540" s="2" t="s">
        <v>1082</v>
      </c>
      <c r="C540" s="3">
        <f ca="1">IFERROR(OFFSET('apr 17'!$B$6,MATCH(A540,'apr 17'!$B$6:$B$1446,0)-1,4),0)</f>
        <v>0</v>
      </c>
      <c r="D540" s="3">
        <f ca="1">IFERROR(OFFSET('apr 17'!$B$6,MATCH(A540,'apr 17'!$B$6:$B$1446,0)-1,6),0)-IFERROR(OFFSET('apr 17'!$B$6,MATCH(A540,'apr 17'!$B$6:$B$1446,0)-1,7),0)</f>
        <v>0</v>
      </c>
      <c r="E540" s="3">
        <f ca="1">IFERROR(OFFSET('may 17'!$B$6,MATCH(A540,'may 17'!$B$6:$B$1446,0)-1,6),0)-IFERROR(OFFSET('may 17'!$B$6,MATCH(A540,'may 17'!$B$6:$B$1446,0)-1,7),0)</f>
        <v>0</v>
      </c>
      <c r="F540" s="3">
        <f ca="1">IFERROR(OFFSET('jun 17'!$B$6,MATCH(A540,'jun 17'!$B$6:$B$1446,0)-1,6),0)-IFERROR(OFFSET('jun 17'!$B$6,MATCH(A540,'jun 17'!$B$6:$B$1446,0)-1,7),0)</f>
        <v>0</v>
      </c>
      <c r="G540" s="3">
        <f t="shared" ca="1" si="8"/>
        <v>0</v>
      </c>
      <c r="H540" s="3">
        <f ca="1">IFERROR(OFFSET('apr 16 To jun 16'!$B$6,MATCH(A540,'apr 16 To jun 16'!$B$6:$B$1446,0)-1,8),0)</f>
        <v>0</v>
      </c>
      <c r="I540" s="3"/>
      <c r="J540" s="3"/>
      <c r="K540" s="3"/>
      <c r="L540" s="3"/>
      <c r="M540" s="3"/>
      <c r="N540" s="3"/>
    </row>
    <row r="541" spans="1:14">
      <c r="A541" s="2" t="s">
        <v>1083</v>
      </c>
      <c r="B541" s="2" t="s">
        <v>1084</v>
      </c>
      <c r="C541" s="3">
        <f ca="1">IFERROR(OFFSET('apr 17'!$B$6,MATCH(A541,'apr 17'!$B$6:$B$1446,0)-1,4),0)</f>
        <v>0</v>
      </c>
      <c r="D541" s="3">
        <f ca="1">IFERROR(OFFSET('apr 17'!$B$6,MATCH(A541,'apr 17'!$B$6:$B$1446,0)-1,6),0)-IFERROR(OFFSET('apr 17'!$B$6,MATCH(A541,'apr 17'!$B$6:$B$1446,0)-1,7),0)</f>
        <v>0</v>
      </c>
      <c r="E541" s="3">
        <f ca="1">IFERROR(OFFSET('may 17'!$B$6,MATCH(A541,'may 17'!$B$6:$B$1446,0)-1,6),0)-IFERROR(OFFSET('may 17'!$B$6,MATCH(A541,'may 17'!$B$6:$B$1446,0)-1,7),0)</f>
        <v>0</v>
      </c>
      <c r="F541" s="3">
        <f ca="1">IFERROR(OFFSET('jun 17'!$B$6,MATCH(A541,'jun 17'!$B$6:$B$1446,0)-1,6),0)-IFERROR(OFFSET('jun 17'!$B$6,MATCH(A541,'jun 17'!$B$6:$B$1446,0)-1,7),0)</f>
        <v>0</v>
      </c>
      <c r="G541" s="3">
        <f t="shared" ca="1" si="8"/>
        <v>0</v>
      </c>
      <c r="H541" s="3">
        <f ca="1">IFERROR(OFFSET('apr 16 To jun 16'!$B$6,MATCH(A541,'apr 16 To jun 16'!$B$6:$B$1446,0)-1,8),0)</f>
        <v>0</v>
      </c>
      <c r="I541" s="3"/>
      <c r="J541" s="3"/>
      <c r="K541" s="3"/>
      <c r="L541" s="3"/>
      <c r="M541" s="3"/>
      <c r="N541" s="3"/>
    </row>
    <row r="542" spans="1:14">
      <c r="A542" s="2" t="s">
        <v>1085</v>
      </c>
      <c r="B542" s="2" t="s">
        <v>1086</v>
      </c>
      <c r="C542" s="3">
        <f ca="1">IFERROR(OFFSET('apr 17'!$B$6,MATCH(A542,'apr 17'!$B$6:$B$1446,0)-1,4),0)</f>
        <v>0</v>
      </c>
      <c r="D542" s="3">
        <f ca="1">IFERROR(OFFSET('apr 17'!$B$6,MATCH(A542,'apr 17'!$B$6:$B$1446,0)-1,6),0)-IFERROR(OFFSET('apr 17'!$B$6,MATCH(A542,'apr 17'!$B$6:$B$1446,0)-1,7),0)</f>
        <v>0</v>
      </c>
      <c r="E542" s="3">
        <f ca="1">IFERROR(OFFSET('may 17'!$B$6,MATCH(A542,'may 17'!$B$6:$B$1446,0)-1,6),0)-IFERROR(OFFSET('may 17'!$B$6,MATCH(A542,'may 17'!$B$6:$B$1446,0)-1,7),0)</f>
        <v>0</v>
      </c>
      <c r="F542" s="3">
        <f ca="1">IFERROR(OFFSET('jun 17'!$B$6,MATCH(A542,'jun 17'!$B$6:$B$1446,0)-1,6),0)-IFERROR(OFFSET('jun 17'!$B$6,MATCH(A542,'jun 17'!$B$6:$B$1446,0)-1,7),0)</f>
        <v>0</v>
      </c>
      <c r="G542" s="3">
        <f t="shared" ca="1" si="8"/>
        <v>0</v>
      </c>
      <c r="H542" s="3">
        <f ca="1">IFERROR(OFFSET('apr 16 To jun 16'!$B$6,MATCH(A542,'apr 16 To jun 16'!$B$6:$B$1446,0)-1,8),0)</f>
        <v>0</v>
      </c>
      <c r="I542" s="3"/>
      <c r="J542" s="3"/>
      <c r="K542" s="3"/>
      <c r="L542" s="3"/>
      <c r="M542" s="3"/>
      <c r="N542" s="3"/>
    </row>
    <row r="543" spans="1:14">
      <c r="A543" s="2" t="s">
        <v>1087</v>
      </c>
      <c r="B543" s="2" t="s">
        <v>1088</v>
      </c>
      <c r="C543" s="3">
        <f ca="1">IFERROR(OFFSET('apr 17'!$B$6,MATCH(A543,'apr 17'!$B$6:$B$1446,0)-1,4),0)</f>
        <v>0</v>
      </c>
      <c r="D543" s="3">
        <f ca="1">IFERROR(OFFSET('apr 17'!$B$6,MATCH(A543,'apr 17'!$B$6:$B$1446,0)-1,6),0)-IFERROR(OFFSET('apr 17'!$B$6,MATCH(A543,'apr 17'!$B$6:$B$1446,0)-1,7),0)</f>
        <v>0</v>
      </c>
      <c r="E543" s="3">
        <f ca="1">IFERROR(OFFSET('may 17'!$B$6,MATCH(A543,'may 17'!$B$6:$B$1446,0)-1,6),0)-IFERROR(OFFSET('may 17'!$B$6,MATCH(A543,'may 17'!$B$6:$B$1446,0)-1,7),0)</f>
        <v>0</v>
      </c>
      <c r="F543" s="3">
        <f ca="1">IFERROR(OFFSET('jun 17'!$B$6,MATCH(A543,'jun 17'!$B$6:$B$1446,0)-1,6),0)-IFERROR(OFFSET('jun 17'!$B$6,MATCH(A543,'jun 17'!$B$6:$B$1446,0)-1,7),0)</f>
        <v>0</v>
      </c>
      <c r="G543" s="3">
        <f t="shared" ca="1" si="8"/>
        <v>0</v>
      </c>
      <c r="H543" s="3">
        <f ca="1">IFERROR(OFFSET('apr 16 To jun 16'!$B$6,MATCH(A543,'apr 16 To jun 16'!$B$6:$B$1446,0)-1,8),0)</f>
        <v>0</v>
      </c>
      <c r="I543" s="3"/>
      <c r="J543" s="3"/>
      <c r="K543" s="3"/>
      <c r="L543" s="3"/>
      <c r="M543" s="3"/>
      <c r="N543" s="3"/>
    </row>
    <row r="544" spans="1:14">
      <c r="A544" s="2" t="s">
        <v>1089</v>
      </c>
      <c r="B544" s="2" t="s">
        <v>1090</v>
      </c>
      <c r="C544" s="3">
        <f ca="1">IFERROR(OFFSET('apr 17'!$B$6,MATCH(A544,'apr 17'!$B$6:$B$1446,0)-1,4),0)</f>
        <v>0</v>
      </c>
      <c r="D544" s="3">
        <f ca="1">IFERROR(OFFSET('apr 17'!$B$6,MATCH(A544,'apr 17'!$B$6:$B$1446,0)-1,6),0)-IFERROR(OFFSET('apr 17'!$B$6,MATCH(A544,'apr 17'!$B$6:$B$1446,0)-1,7),0)</f>
        <v>0</v>
      </c>
      <c r="E544" s="3">
        <f ca="1">IFERROR(OFFSET('may 17'!$B$6,MATCH(A544,'may 17'!$B$6:$B$1446,0)-1,6),0)-IFERROR(OFFSET('may 17'!$B$6,MATCH(A544,'may 17'!$B$6:$B$1446,0)-1,7),0)</f>
        <v>0</v>
      </c>
      <c r="F544" s="3">
        <f ca="1">IFERROR(OFFSET('jun 17'!$B$6,MATCH(A544,'jun 17'!$B$6:$B$1446,0)-1,6),0)-IFERROR(OFFSET('jun 17'!$B$6,MATCH(A544,'jun 17'!$B$6:$B$1446,0)-1,7),0)</f>
        <v>0</v>
      </c>
      <c r="G544" s="3">
        <f t="shared" ca="1" si="8"/>
        <v>0</v>
      </c>
      <c r="H544" s="3">
        <f ca="1">IFERROR(OFFSET('apr 16 To jun 16'!$B$6,MATCH(A544,'apr 16 To jun 16'!$B$6:$B$1446,0)-1,8),0)</f>
        <v>0</v>
      </c>
      <c r="I544" s="3"/>
      <c r="J544" s="3"/>
      <c r="K544" s="3"/>
      <c r="L544" s="3"/>
      <c r="M544" s="3"/>
      <c r="N544" s="3"/>
    </row>
    <row r="545" spans="1:14">
      <c r="A545" s="2" t="s">
        <v>1091</v>
      </c>
      <c r="B545" s="2" t="s">
        <v>1092</v>
      </c>
      <c r="C545" s="3">
        <f ca="1">IFERROR(OFFSET('apr 17'!$B$6,MATCH(A545,'apr 17'!$B$6:$B$1446,0)-1,4),0)</f>
        <v>4490054.2300000004</v>
      </c>
      <c r="D545" s="3">
        <f ca="1">IFERROR(OFFSET('apr 17'!$B$6,MATCH(A545,'apr 17'!$B$6:$B$1446,0)-1,6),0)-IFERROR(OFFSET('apr 17'!$B$6,MATCH(A545,'apr 17'!$B$6:$B$1446,0)-1,7),0)</f>
        <v>-321337.98000000045</v>
      </c>
      <c r="E545" s="3">
        <f ca="1">IFERROR(OFFSET('may 17'!$B$6,MATCH(A545,'may 17'!$B$6:$B$1446,0)-1,6),0)-IFERROR(OFFSET('may 17'!$B$6,MATCH(A545,'may 17'!$B$6:$B$1446,0)-1,7),0)</f>
        <v>5668340.450000003</v>
      </c>
      <c r="F545" s="3">
        <f ca="1">IFERROR(OFFSET('jun 17'!$B$6,MATCH(A545,'jun 17'!$B$6:$B$1446,0)-1,6),0)-IFERROR(OFFSET('jun 17'!$B$6,MATCH(A545,'jun 17'!$B$6:$B$1446,0)-1,7),0)</f>
        <v>-427314.92000000179</v>
      </c>
      <c r="G545" s="3">
        <f t="shared" ca="1" si="8"/>
        <v>9409741.7800000012</v>
      </c>
      <c r="H545" s="3">
        <f ca="1">IFERROR(OFFSET('apr 16 To jun 16'!$B$6,MATCH(A545,'apr 16 To jun 16'!$B$6:$B$1446,0)-1,8),0)</f>
        <v>15050706.74</v>
      </c>
      <c r="I545" s="3"/>
      <c r="J545" s="3"/>
      <c r="K545" s="3"/>
      <c r="L545" s="3"/>
      <c r="M545" s="3"/>
      <c r="N545" s="3"/>
    </row>
    <row r="546" spans="1:14">
      <c r="A546" s="2" t="s">
        <v>1093</v>
      </c>
      <c r="B546" s="2" t="s">
        <v>1094</v>
      </c>
      <c r="C546" s="3">
        <f ca="1">IFERROR(OFFSET('apr 17'!$B$6,MATCH(A546,'apr 17'!$B$6:$B$1446,0)-1,4),0)</f>
        <v>118461833.75</v>
      </c>
      <c r="D546" s="3">
        <f ca="1">IFERROR(OFFSET('apr 17'!$B$6,MATCH(A546,'apr 17'!$B$6:$B$1446,0)-1,6),0)-IFERROR(OFFSET('apr 17'!$B$6,MATCH(A546,'apr 17'!$B$6:$B$1446,0)-1,7),0)</f>
        <v>0</v>
      </c>
      <c r="E546" s="3">
        <f ca="1">IFERROR(OFFSET('may 17'!$B$6,MATCH(A546,'may 17'!$B$6:$B$1446,0)-1,6),0)-IFERROR(OFFSET('may 17'!$B$6,MATCH(A546,'may 17'!$B$6:$B$1446,0)-1,7),0)</f>
        <v>0</v>
      </c>
      <c r="F546" s="3">
        <f ca="1">IFERROR(OFFSET('jun 17'!$B$6,MATCH(A546,'jun 17'!$B$6:$B$1446,0)-1,6),0)-IFERROR(OFFSET('jun 17'!$B$6,MATCH(A546,'jun 17'!$B$6:$B$1446,0)-1,7),0)</f>
        <v>0</v>
      </c>
      <c r="G546" s="3">
        <f t="shared" ca="1" si="8"/>
        <v>118461833.75</v>
      </c>
      <c r="H546" s="3">
        <f ca="1">IFERROR(OFFSET('apr 16 To jun 16'!$B$6,MATCH(A546,'apr 16 To jun 16'!$B$6:$B$1446,0)-1,8),0)</f>
        <v>118461833.75</v>
      </c>
      <c r="I546" s="3"/>
      <c r="J546" s="3"/>
      <c r="K546" s="3"/>
      <c r="L546" s="3"/>
      <c r="M546" s="3"/>
      <c r="N546" s="3"/>
    </row>
    <row r="547" spans="1:14">
      <c r="A547" s="2" t="s">
        <v>1095</v>
      </c>
      <c r="B547" s="2" t="s">
        <v>1096</v>
      </c>
      <c r="C547" s="3">
        <f ca="1">IFERROR(OFFSET('apr 17'!$B$6,MATCH(A547,'apr 17'!$B$6:$B$1446,0)-1,4),0)</f>
        <v>-122590732.06</v>
      </c>
      <c r="D547" s="3">
        <f ca="1">IFERROR(OFFSET('apr 17'!$B$6,MATCH(A547,'apr 17'!$B$6:$B$1446,0)-1,6),0)-IFERROR(OFFSET('apr 17'!$B$6,MATCH(A547,'apr 17'!$B$6:$B$1446,0)-1,7),0)</f>
        <v>0</v>
      </c>
      <c r="E547" s="3">
        <f ca="1">IFERROR(OFFSET('may 17'!$B$6,MATCH(A547,'may 17'!$B$6:$B$1446,0)-1,6),0)-IFERROR(OFFSET('may 17'!$B$6,MATCH(A547,'may 17'!$B$6:$B$1446,0)-1,7),0)</f>
        <v>0</v>
      </c>
      <c r="F547" s="3">
        <f ca="1">IFERROR(OFFSET('jun 17'!$B$6,MATCH(A547,'jun 17'!$B$6:$B$1446,0)-1,6),0)-IFERROR(OFFSET('jun 17'!$B$6,MATCH(A547,'jun 17'!$B$6:$B$1446,0)-1,7),0)</f>
        <v>0</v>
      </c>
      <c r="G547" s="3">
        <f t="shared" ca="1" si="8"/>
        <v>-122590732.06</v>
      </c>
      <c r="H547" s="3">
        <f ca="1">IFERROR(OFFSET('apr 16 To jun 16'!$B$6,MATCH(A547,'apr 16 To jun 16'!$B$6:$B$1446,0)-1,8),0)</f>
        <v>-122590732.06</v>
      </c>
      <c r="I547" s="3"/>
      <c r="J547" s="3"/>
      <c r="K547" s="3"/>
      <c r="L547" s="3"/>
      <c r="M547" s="3"/>
      <c r="N547" s="3"/>
    </row>
    <row r="548" spans="1:14">
      <c r="A548" s="2" t="s">
        <v>1097</v>
      </c>
      <c r="B548" s="2" t="s">
        <v>1098</v>
      </c>
      <c r="C548" s="3">
        <f ca="1">IFERROR(OFFSET('apr 17'!$B$6,MATCH(A548,'apr 17'!$B$6:$B$1446,0)-1,4),0)</f>
        <v>0</v>
      </c>
      <c r="D548" s="3">
        <f ca="1">IFERROR(OFFSET('apr 17'!$B$6,MATCH(A548,'apr 17'!$B$6:$B$1446,0)-1,6),0)-IFERROR(OFFSET('apr 17'!$B$6,MATCH(A548,'apr 17'!$B$6:$B$1446,0)-1,7),0)</f>
        <v>0</v>
      </c>
      <c r="E548" s="3">
        <f ca="1">IFERROR(OFFSET('may 17'!$B$6,MATCH(A548,'may 17'!$B$6:$B$1446,0)-1,6),0)-IFERROR(OFFSET('may 17'!$B$6,MATCH(A548,'may 17'!$B$6:$B$1446,0)-1,7),0)</f>
        <v>0</v>
      </c>
      <c r="F548" s="3">
        <f ca="1">IFERROR(OFFSET('jun 17'!$B$6,MATCH(A548,'jun 17'!$B$6:$B$1446,0)-1,6),0)-IFERROR(OFFSET('jun 17'!$B$6,MATCH(A548,'jun 17'!$B$6:$B$1446,0)-1,7),0)</f>
        <v>0</v>
      </c>
      <c r="G548" s="3">
        <f t="shared" ca="1" si="8"/>
        <v>0</v>
      </c>
      <c r="H548" s="3">
        <f ca="1">IFERROR(OFFSET('apr 16 To jun 16'!$B$6,MATCH(A548,'apr 16 To jun 16'!$B$6:$B$1446,0)-1,8),0)</f>
        <v>0</v>
      </c>
      <c r="I548" s="3"/>
      <c r="J548" s="3"/>
      <c r="K548" s="3"/>
      <c r="L548" s="3"/>
      <c r="M548" s="3"/>
      <c r="N548" s="3"/>
    </row>
    <row r="549" spans="1:14">
      <c r="A549" s="2" t="s">
        <v>1099</v>
      </c>
      <c r="B549" s="2" t="s">
        <v>1100</v>
      </c>
      <c r="C549" s="3">
        <f ca="1">IFERROR(OFFSET('apr 17'!$B$6,MATCH(A549,'apr 17'!$B$6:$B$1446,0)-1,4),0)</f>
        <v>0</v>
      </c>
      <c r="D549" s="3">
        <f ca="1">IFERROR(OFFSET('apr 17'!$B$6,MATCH(A549,'apr 17'!$B$6:$B$1446,0)-1,6),0)-IFERROR(OFFSET('apr 17'!$B$6,MATCH(A549,'apr 17'!$B$6:$B$1446,0)-1,7),0)</f>
        <v>0</v>
      </c>
      <c r="E549" s="3">
        <f ca="1">IFERROR(OFFSET('may 17'!$B$6,MATCH(A549,'may 17'!$B$6:$B$1446,0)-1,6),0)-IFERROR(OFFSET('may 17'!$B$6,MATCH(A549,'may 17'!$B$6:$B$1446,0)-1,7),0)</f>
        <v>0</v>
      </c>
      <c r="F549" s="3">
        <f ca="1">IFERROR(OFFSET('jun 17'!$B$6,MATCH(A549,'jun 17'!$B$6:$B$1446,0)-1,6),0)-IFERROR(OFFSET('jun 17'!$B$6,MATCH(A549,'jun 17'!$B$6:$B$1446,0)-1,7),0)</f>
        <v>0</v>
      </c>
      <c r="G549" s="3">
        <f t="shared" ca="1" si="8"/>
        <v>0</v>
      </c>
      <c r="H549" s="3">
        <f ca="1">IFERROR(OFFSET('apr 16 To jun 16'!$B$6,MATCH(A549,'apr 16 To jun 16'!$B$6:$B$1446,0)-1,8),0)</f>
        <v>0</v>
      </c>
      <c r="I549" s="3"/>
      <c r="J549" s="3"/>
      <c r="K549" s="3"/>
      <c r="L549" s="3"/>
      <c r="M549" s="3"/>
      <c r="N549" s="3"/>
    </row>
    <row r="550" spans="1:14">
      <c r="A550" s="2" t="s">
        <v>1101</v>
      </c>
      <c r="B550" s="2" t="s">
        <v>1102</v>
      </c>
      <c r="C550" s="3">
        <f ca="1">IFERROR(OFFSET('apr 17'!$B$6,MATCH(A550,'apr 17'!$B$6:$B$1446,0)-1,4),0)</f>
        <v>0</v>
      </c>
      <c r="D550" s="3">
        <f ca="1">IFERROR(OFFSET('apr 17'!$B$6,MATCH(A550,'apr 17'!$B$6:$B$1446,0)-1,6),0)-IFERROR(OFFSET('apr 17'!$B$6,MATCH(A550,'apr 17'!$B$6:$B$1446,0)-1,7),0)</f>
        <v>0</v>
      </c>
      <c r="E550" s="3">
        <f ca="1">IFERROR(OFFSET('may 17'!$B$6,MATCH(A550,'may 17'!$B$6:$B$1446,0)-1,6),0)-IFERROR(OFFSET('may 17'!$B$6,MATCH(A550,'may 17'!$B$6:$B$1446,0)-1,7),0)</f>
        <v>0</v>
      </c>
      <c r="F550" s="3">
        <f ca="1">IFERROR(OFFSET('jun 17'!$B$6,MATCH(A550,'jun 17'!$B$6:$B$1446,0)-1,6),0)-IFERROR(OFFSET('jun 17'!$B$6,MATCH(A550,'jun 17'!$B$6:$B$1446,0)-1,7),0)</f>
        <v>0</v>
      </c>
      <c r="G550" s="3">
        <f t="shared" ca="1" si="8"/>
        <v>0</v>
      </c>
      <c r="H550" s="3">
        <f ca="1">IFERROR(OFFSET('apr 16 To jun 16'!$B$6,MATCH(A550,'apr 16 To jun 16'!$B$6:$B$1446,0)-1,8),0)</f>
        <v>0</v>
      </c>
      <c r="I550" s="3"/>
      <c r="J550" s="3"/>
      <c r="K550" s="3"/>
      <c r="L550" s="3"/>
      <c r="M550" s="3"/>
      <c r="N550" s="3"/>
    </row>
    <row r="551" spans="1:14">
      <c r="A551" s="2" t="s">
        <v>1103</v>
      </c>
      <c r="B551" s="2" t="s">
        <v>1104</v>
      </c>
      <c r="C551" s="3">
        <f ca="1">IFERROR(OFFSET('apr 17'!$B$6,MATCH(A551,'apr 17'!$B$6:$B$1446,0)-1,4),0)</f>
        <v>0</v>
      </c>
      <c r="D551" s="3">
        <f ca="1">IFERROR(OFFSET('apr 17'!$B$6,MATCH(A551,'apr 17'!$B$6:$B$1446,0)-1,6),0)-IFERROR(OFFSET('apr 17'!$B$6,MATCH(A551,'apr 17'!$B$6:$B$1446,0)-1,7),0)</f>
        <v>0</v>
      </c>
      <c r="E551" s="3">
        <f ca="1">IFERROR(OFFSET('may 17'!$B$6,MATCH(A551,'may 17'!$B$6:$B$1446,0)-1,6),0)-IFERROR(OFFSET('may 17'!$B$6,MATCH(A551,'may 17'!$B$6:$B$1446,0)-1,7),0)</f>
        <v>0</v>
      </c>
      <c r="F551" s="3">
        <f ca="1">IFERROR(OFFSET('jun 17'!$B$6,MATCH(A551,'jun 17'!$B$6:$B$1446,0)-1,6),0)-IFERROR(OFFSET('jun 17'!$B$6,MATCH(A551,'jun 17'!$B$6:$B$1446,0)-1,7),0)</f>
        <v>0</v>
      </c>
      <c r="G551" s="3">
        <f t="shared" ca="1" si="8"/>
        <v>0</v>
      </c>
      <c r="H551" s="3">
        <f ca="1">IFERROR(OFFSET('apr 16 To jun 16'!$B$6,MATCH(A551,'apr 16 To jun 16'!$B$6:$B$1446,0)-1,8),0)</f>
        <v>0</v>
      </c>
      <c r="I551" s="3"/>
      <c r="J551" s="3"/>
      <c r="K551" s="3"/>
      <c r="L551" s="3"/>
      <c r="M551" s="3"/>
      <c r="N551" s="3"/>
    </row>
    <row r="552" spans="1:14">
      <c r="A552" s="2" t="s">
        <v>1105</v>
      </c>
      <c r="B552" s="2" t="s">
        <v>1106</v>
      </c>
      <c r="C552" s="3">
        <f ca="1">IFERROR(OFFSET('apr 17'!$B$6,MATCH(A552,'apr 17'!$B$6:$B$1446,0)-1,4),0)</f>
        <v>0</v>
      </c>
      <c r="D552" s="3">
        <f ca="1">IFERROR(OFFSET('apr 17'!$B$6,MATCH(A552,'apr 17'!$B$6:$B$1446,0)-1,6),0)-IFERROR(OFFSET('apr 17'!$B$6,MATCH(A552,'apr 17'!$B$6:$B$1446,0)-1,7),0)</f>
        <v>0</v>
      </c>
      <c r="E552" s="3">
        <f ca="1">IFERROR(OFFSET('may 17'!$B$6,MATCH(A552,'may 17'!$B$6:$B$1446,0)-1,6),0)-IFERROR(OFFSET('may 17'!$B$6,MATCH(A552,'may 17'!$B$6:$B$1446,0)-1,7),0)</f>
        <v>0</v>
      </c>
      <c r="F552" s="3">
        <f ca="1">IFERROR(OFFSET('jun 17'!$B$6,MATCH(A552,'jun 17'!$B$6:$B$1446,0)-1,6),0)-IFERROR(OFFSET('jun 17'!$B$6,MATCH(A552,'jun 17'!$B$6:$B$1446,0)-1,7),0)</f>
        <v>0</v>
      </c>
      <c r="G552" s="3">
        <f t="shared" ca="1" si="8"/>
        <v>0</v>
      </c>
      <c r="H552" s="3">
        <f ca="1">IFERROR(OFFSET('apr 16 To jun 16'!$B$6,MATCH(A552,'apr 16 To jun 16'!$B$6:$B$1446,0)-1,8),0)</f>
        <v>0</v>
      </c>
      <c r="I552" s="3"/>
      <c r="J552" s="3"/>
      <c r="K552" s="3"/>
      <c r="L552" s="3"/>
      <c r="M552" s="3"/>
      <c r="N552" s="3"/>
    </row>
    <row r="553" spans="1:14">
      <c r="A553" s="2" t="s">
        <v>1107</v>
      </c>
      <c r="B553" s="2" t="s">
        <v>1108</v>
      </c>
      <c r="C553" s="3">
        <f ca="1">IFERROR(OFFSET('apr 17'!$B$6,MATCH(A553,'apr 17'!$B$6:$B$1446,0)-1,4),0)</f>
        <v>0</v>
      </c>
      <c r="D553" s="3">
        <f ca="1">IFERROR(OFFSET('apr 17'!$B$6,MATCH(A553,'apr 17'!$B$6:$B$1446,0)-1,6),0)-IFERROR(OFFSET('apr 17'!$B$6,MATCH(A553,'apr 17'!$B$6:$B$1446,0)-1,7),0)</f>
        <v>0</v>
      </c>
      <c r="E553" s="3">
        <f ca="1">IFERROR(OFFSET('may 17'!$B$6,MATCH(A553,'may 17'!$B$6:$B$1446,0)-1,6),0)-IFERROR(OFFSET('may 17'!$B$6,MATCH(A553,'may 17'!$B$6:$B$1446,0)-1,7),0)</f>
        <v>0</v>
      </c>
      <c r="F553" s="3">
        <f ca="1">IFERROR(OFFSET('jun 17'!$B$6,MATCH(A553,'jun 17'!$B$6:$B$1446,0)-1,6),0)-IFERROR(OFFSET('jun 17'!$B$6,MATCH(A553,'jun 17'!$B$6:$B$1446,0)-1,7),0)</f>
        <v>0</v>
      </c>
      <c r="G553" s="3">
        <f t="shared" ca="1" si="8"/>
        <v>0</v>
      </c>
      <c r="H553" s="3">
        <f ca="1">IFERROR(OFFSET('apr 16 To jun 16'!$B$6,MATCH(A553,'apr 16 To jun 16'!$B$6:$B$1446,0)-1,8),0)</f>
        <v>0</v>
      </c>
      <c r="I553" s="3"/>
      <c r="J553" s="3"/>
      <c r="K553" s="3"/>
      <c r="L553" s="3"/>
      <c r="M553" s="3"/>
      <c r="N553" s="3"/>
    </row>
    <row r="554" spans="1:14">
      <c r="A554" s="2" t="s">
        <v>1109</v>
      </c>
      <c r="B554" s="2" t="s">
        <v>1110</v>
      </c>
      <c r="C554" s="3">
        <f ca="1">IFERROR(OFFSET('apr 17'!$B$6,MATCH(A554,'apr 17'!$B$6:$B$1446,0)-1,4),0)</f>
        <v>0</v>
      </c>
      <c r="D554" s="3">
        <f ca="1">IFERROR(OFFSET('apr 17'!$B$6,MATCH(A554,'apr 17'!$B$6:$B$1446,0)-1,6),0)-IFERROR(OFFSET('apr 17'!$B$6,MATCH(A554,'apr 17'!$B$6:$B$1446,0)-1,7),0)</f>
        <v>0</v>
      </c>
      <c r="E554" s="3">
        <f ca="1">IFERROR(OFFSET('may 17'!$B$6,MATCH(A554,'may 17'!$B$6:$B$1446,0)-1,6),0)-IFERROR(OFFSET('may 17'!$B$6,MATCH(A554,'may 17'!$B$6:$B$1446,0)-1,7),0)</f>
        <v>0</v>
      </c>
      <c r="F554" s="3">
        <f ca="1">IFERROR(OFFSET('jun 17'!$B$6,MATCH(A554,'jun 17'!$B$6:$B$1446,0)-1,6),0)-IFERROR(OFFSET('jun 17'!$B$6,MATCH(A554,'jun 17'!$B$6:$B$1446,0)-1,7),0)</f>
        <v>0</v>
      </c>
      <c r="G554" s="3">
        <f t="shared" ca="1" si="8"/>
        <v>0</v>
      </c>
      <c r="H554" s="3">
        <f ca="1">IFERROR(OFFSET('apr 16 To jun 16'!$B$6,MATCH(A554,'apr 16 To jun 16'!$B$6:$B$1446,0)-1,8),0)</f>
        <v>0</v>
      </c>
      <c r="I554" s="3"/>
      <c r="J554" s="3"/>
      <c r="K554" s="3"/>
      <c r="L554" s="3"/>
      <c r="M554" s="3"/>
      <c r="N554" s="3"/>
    </row>
    <row r="555" spans="1:14">
      <c r="A555" s="2" t="s">
        <v>1111</v>
      </c>
      <c r="B555" s="2" t="s">
        <v>1112</v>
      </c>
      <c r="C555" s="3">
        <f ca="1">IFERROR(OFFSET('apr 17'!$B$6,MATCH(A555,'apr 17'!$B$6:$B$1446,0)-1,4),0)</f>
        <v>0</v>
      </c>
      <c r="D555" s="3">
        <f ca="1">IFERROR(OFFSET('apr 17'!$B$6,MATCH(A555,'apr 17'!$B$6:$B$1446,0)-1,6),0)-IFERROR(OFFSET('apr 17'!$B$6,MATCH(A555,'apr 17'!$B$6:$B$1446,0)-1,7),0)</f>
        <v>0</v>
      </c>
      <c r="E555" s="3">
        <f ca="1">IFERROR(OFFSET('may 17'!$B$6,MATCH(A555,'may 17'!$B$6:$B$1446,0)-1,6),0)-IFERROR(OFFSET('may 17'!$B$6,MATCH(A555,'may 17'!$B$6:$B$1446,0)-1,7),0)</f>
        <v>0</v>
      </c>
      <c r="F555" s="3">
        <f ca="1">IFERROR(OFFSET('jun 17'!$B$6,MATCH(A555,'jun 17'!$B$6:$B$1446,0)-1,6),0)-IFERROR(OFFSET('jun 17'!$B$6,MATCH(A555,'jun 17'!$B$6:$B$1446,0)-1,7),0)</f>
        <v>0</v>
      </c>
      <c r="G555" s="3">
        <f t="shared" ca="1" si="8"/>
        <v>0</v>
      </c>
      <c r="H555" s="3">
        <f ca="1">IFERROR(OFFSET('apr 16 To jun 16'!$B$6,MATCH(A555,'apr 16 To jun 16'!$B$6:$B$1446,0)-1,8),0)</f>
        <v>0</v>
      </c>
      <c r="I555" s="3"/>
      <c r="J555" s="3"/>
      <c r="K555" s="3"/>
      <c r="L555" s="3"/>
      <c r="M555" s="3"/>
      <c r="N555" s="3"/>
    </row>
    <row r="556" spans="1:14">
      <c r="A556" s="2" t="s">
        <v>1113</v>
      </c>
      <c r="B556" s="2" t="s">
        <v>1114</v>
      </c>
      <c r="C556" s="3">
        <f ca="1">IFERROR(OFFSET('apr 17'!$B$6,MATCH(A556,'apr 17'!$B$6:$B$1446,0)-1,4),0)</f>
        <v>0</v>
      </c>
      <c r="D556" s="3">
        <f ca="1">IFERROR(OFFSET('apr 17'!$B$6,MATCH(A556,'apr 17'!$B$6:$B$1446,0)-1,6),0)-IFERROR(OFFSET('apr 17'!$B$6,MATCH(A556,'apr 17'!$B$6:$B$1446,0)-1,7),0)</f>
        <v>0</v>
      </c>
      <c r="E556" s="3">
        <f ca="1">IFERROR(OFFSET('may 17'!$B$6,MATCH(A556,'may 17'!$B$6:$B$1446,0)-1,6),0)-IFERROR(OFFSET('may 17'!$B$6,MATCH(A556,'may 17'!$B$6:$B$1446,0)-1,7),0)</f>
        <v>0</v>
      </c>
      <c r="F556" s="3">
        <f ca="1">IFERROR(OFFSET('jun 17'!$B$6,MATCH(A556,'jun 17'!$B$6:$B$1446,0)-1,6),0)-IFERROR(OFFSET('jun 17'!$B$6,MATCH(A556,'jun 17'!$B$6:$B$1446,0)-1,7),0)</f>
        <v>0</v>
      </c>
      <c r="G556" s="3">
        <f t="shared" ca="1" si="8"/>
        <v>0</v>
      </c>
      <c r="H556" s="3">
        <f ca="1">IFERROR(OFFSET('apr 16 To jun 16'!$B$6,MATCH(A556,'apr 16 To jun 16'!$B$6:$B$1446,0)-1,8),0)</f>
        <v>0</v>
      </c>
      <c r="I556" s="3"/>
      <c r="J556" s="3"/>
      <c r="K556" s="3"/>
      <c r="L556" s="3"/>
      <c r="M556" s="3"/>
      <c r="N556" s="3"/>
    </row>
    <row r="557" spans="1:14">
      <c r="A557" s="2" t="s">
        <v>1115</v>
      </c>
      <c r="B557" s="2" t="s">
        <v>1116</v>
      </c>
      <c r="C557" s="3">
        <f ca="1">IFERROR(OFFSET('apr 17'!$B$6,MATCH(A557,'apr 17'!$B$6:$B$1446,0)-1,4),0)</f>
        <v>0</v>
      </c>
      <c r="D557" s="3">
        <f ca="1">IFERROR(OFFSET('apr 17'!$B$6,MATCH(A557,'apr 17'!$B$6:$B$1446,0)-1,6),0)-IFERROR(OFFSET('apr 17'!$B$6,MATCH(A557,'apr 17'!$B$6:$B$1446,0)-1,7),0)</f>
        <v>0</v>
      </c>
      <c r="E557" s="3">
        <f ca="1">IFERROR(OFFSET('may 17'!$B$6,MATCH(A557,'may 17'!$B$6:$B$1446,0)-1,6),0)-IFERROR(OFFSET('may 17'!$B$6,MATCH(A557,'may 17'!$B$6:$B$1446,0)-1,7),0)</f>
        <v>0</v>
      </c>
      <c r="F557" s="3">
        <f ca="1">IFERROR(OFFSET('jun 17'!$B$6,MATCH(A557,'jun 17'!$B$6:$B$1446,0)-1,6),0)-IFERROR(OFFSET('jun 17'!$B$6,MATCH(A557,'jun 17'!$B$6:$B$1446,0)-1,7),0)</f>
        <v>0</v>
      </c>
      <c r="G557" s="3">
        <f t="shared" ca="1" si="8"/>
        <v>0</v>
      </c>
      <c r="H557" s="3">
        <f ca="1">IFERROR(OFFSET('apr 16 To jun 16'!$B$6,MATCH(A557,'apr 16 To jun 16'!$B$6:$B$1446,0)-1,8),0)</f>
        <v>0</v>
      </c>
      <c r="I557" s="3"/>
      <c r="J557" s="3"/>
      <c r="K557" s="3"/>
      <c r="L557" s="3"/>
      <c r="M557" s="3"/>
      <c r="N557" s="3"/>
    </row>
    <row r="558" spans="1:14">
      <c r="A558" s="2" t="s">
        <v>1117</v>
      </c>
      <c r="B558" s="2" t="s">
        <v>1118</v>
      </c>
      <c r="C558" s="3">
        <f ca="1">IFERROR(OFFSET('apr 17'!$B$6,MATCH(A558,'apr 17'!$B$6:$B$1446,0)-1,4),0)</f>
        <v>0</v>
      </c>
      <c r="D558" s="3">
        <f ca="1">IFERROR(OFFSET('apr 17'!$B$6,MATCH(A558,'apr 17'!$B$6:$B$1446,0)-1,6),0)-IFERROR(OFFSET('apr 17'!$B$6,MATCH(A558,'apr 17'!$B$6:$B$1446,0)-1,7),0)</f>
        <v>0</v>
      </c>
      <c r="E558" s="3">
        <f ca="1">IFERROR(OFFSET('may 17'!$B$6,MATCH(A558,'may 17'!$B$6:$B$1446,0)-1,6),0)-IFERROR(OFFSET('may 17'!$B$6,MATCH(A558,'may 17'!$B$6:$B$1446,0)-1,7),0)</f>
        <v>0</v>
      </c>
      <c r="F558" s="3">
        <f ca="1">IFERROR(OFFSET('jun 17'!$B$6,MATCH(A558,'jun 17'!$B$6:$B$1446,0)-1,6),0)-IFERROR(OFFSET('jun 17'!$B$6,MATCH(A558,'jun 17'!$B$6:$B$1446,0)-1,7),0)</f>
        <v>0</v>
      </c>
      <c r="G558" s="3">
        <f t="shared" ca="1" si="8"/>
        <v>0</v>
      </c>
      <c r="H558" s="3">
        <f ca="1">IFERROR(OFFSET('apr 16 To jun 16'!$B$6,MATCH(A558,'apr 16 To jun 16'!$B$6:$B$1446,0)-1,8),0)</f>
        <v>0</v>
      </c>
      <c r="I558" s="3"/>
      <c r="J558" s="3"/>
      <c r="K558" s="3"/>
      <c r="L558" s="3"/>
      <c r="M558" s="3"/>
      <c r="N558" s="3"/>
    </row>
    <row r="559" spans="1:14">
      <c r="A559" s="2" t="s">
        <v>1119</v>
      </c>
      <c r="B559" s="2" t="s">
        <v>1120</v>
      </c>
      <c r="C559" s="3">
        <f ca="1">IFERROR(OFFSET('apr 17'!$B$6,MATCH(A559,'apr 17'!$B$6:$B$1446,0)-1,4),0)</f>
        <v>0</v>
      </c>
      <c r="D559" s="3">
        <f ca="1">IFERROR(OFFSET('apr 17'!$B$6,MATCH(A559,'apr 17'!$B$6:$B$1446,0)-1,6),0)-IFERROR(OFFSET('apr 17'!$B$6,MATCH(A559,'apr 17'!$B$6:$B$1446,0)-1,7),0)</f>
        <v>0</v>
      </c>
      <c r="E559" s="3">
        <f ca="1">IFERROR(OFFSET('may 17'!$B$6,MATCH(A559,'may 17'!$B$6:$B$1446,0)-1,6),0)-IFERROR(OFFSET('may 17'!$B$6,MATCH(A559,'may 17'!$B$6:$B$1446,0)-1,7),0)</f>
        <v>0</v>
      </c>
      <c r="F559" s="3">
        <f ca="1">IFERROR(OFFSET('jun 17'!$B$6,MATCH(A559,'jun 17'!$B$6:$B$1446,0)-1,6),0)-IFERROR(OFFSET('jun 17'!$B$6,MATCH(A559,'jun 17'!$B$6:$B$1446,0)-1,7),0)</f>
        <v>0</v>
      </c>
      <c r="G559" s="3">
        <f t="shared" ca="1" si="8"/>
        <v>0</v>
      </c>
      <c r="H559" s="3">
        <f ca="1">IFERROR(OFFSET('apr 16 To jun 16'!$B$6,MATCH(A559,'apr 16 To jun 16'!$B$6:$B$1446,0)-1,8),0)</f>
        <v>0</v>
      </c>
      <c r="I559" s="3"/>
      <c r="J559" s="3"/>
      <c r="K559" s="3"/>
      <c r="L559" s="3"/>
      <c r="M559" s="3"/>
      <c r="N559" s="3"/>
    </row>
    <row r="560" spans="1:14">
      <c r="A560" s="2" t="s">
        <v>1121</v>
      </c>
      <c r="B560" s="2" t="s">
        <v>1122</v>
      </c>
      <c r="C560" s="3">
        <f ca="1">IFERROR(OFFSET('apr 17'!$B$6,MATCH(A560,'apr 17'!$B$6:$B$1446,0)-1,4),0)</f>
        <v>0</v>
      </c>
      <c r="D560" s="3">
        <f ca="1">IFERROR(OFFSET('apr 17'!$B$6,MATCH(A560,'apr 17'!$B$6:$B$1446,0)-1,6),0)-IFERROR(OFFSET('apr 17'!$B$6,MATCH(A560,'apr 17'!$B$6:$B$1446,0)-1,7),0)</f>
        <v>0</v>
      </c>
      <c r="E560" s="3">
        <f ca="1">IFERROR(OFFSET('may 17'!$B$6,MATCH(A560,'may 17'!$B$6:$B$1446,0)-1,6),0)-IFERROR(OFFSET('may 17'!$B$6,MATCH(A560,'may 17'!$B$6:$B$1446,0)-1,7),0)</f>
        <v>0</v>
      </c>
      <c r="F560" s="3">
        <f ca="1">IFERROR(OFFSET('jun 17'!$B$6,MATCH(A560,'jun 17'!$B$6:$B$1446,0)-1,6),0)-IFERROR(OFFSET('jun 17'!$B$6,MATCH(A560,'jun 17'!$B$6:$B$1446,0)-1,7),0)</f>
        <v>0</v>
      </c>
      <c r="G560" s="3">
        <f t="shared" ca="1" si="8"/>
        <v>0</v>
      </c>
      <c r="H560" s="3">
        <f ca="1">IFERROR(OFFSET('apr 16 To jun 16'!$B$6,MATCH(A560,'apr 16 To jun 16'!$B$6:$B$1446,0)-1,8),0)</f>
        <v>0</v>
      </c>
      <c r="I560" s="3"/>
      <c r="J560" s="3"/>
      <c r="K560" s="3"/>
      <c r="L560" s="3"/>
      <c r="M560" s="3"/>
      <c r="N560" s="3"/>
    </row>
    <row r="561" spans="1:14">
      <c r="A561" s="2" t="s">
        <v>1123</v>
      </c>
      <c r="B561" s="2" t="s">
        <v>1124</v>
      </c>
      <c r="C561" s="3">
        <f ca="1">IFERROR(OFFSET('apr 17'!$B$6,MATCH(A561,'apr 17'!$B$6:$B$1446,0)-1,4),0)</f>
        <v>0</v>
      </c>
      <c r="D561" s="3">
        <f ca="1">IFERROR(OFFSET('apr 17'!$B$6,MATCH(A561,'apr 17'!$B$6:$B$1446,0)-1,6),0)-IFERROR(OFFSET('apr 17'!$B$6,MATCH(A561,'apr 17'!$B$6:$B$1446,0)-1,7),0)</f>
        <v>0</v>
      </c>
      <c r="E561" s="3">
        <f ca="1">IFERROR(OFFSET('may 17'!$B$6,MATCH(A561,'may 17'!$B$6:$B$1446,0)-1,6),0)-IFERROR(OFFSET('may 17'!$B$6,MATCH(A561,'may 17'!$B$6:$B$1446,0)-1,7),0)</f>
        <v>0</v>
      </c>
      <c r="F561" s="3">
        <f ca="1">IFERROR(OFFSET('jun 17'!$B$6,MATCH(A561,'jun 17'!$B$6:$B$1446,0)-1,6),0)-IFERROR(OFFSET('jun 17'!$B$6,MATCH(A561,'jun 17'!$B$6:$B$1446,0)-1,7),0)</f>
        <v>0</v>
      </c>
      <c r="G561" s="3">
        <f t="shared" ca="1" si="8"/>
        <v>0</v>
      </c>
      <c r="H561" s="3">
        <f ca="1">IFERROR(OFFSET('apr 16 To jun 16'!$B$6,MATCH(A561,'apr 16 To jun 16'!$B$6:$B$1446,0)-1,8),0)</f>
        <v>0</v>
      </c>
      <c r="I561" s="3"/>
      <c r="J561" s="3"/>
      <c r="K561" s="3"/>
      <c r="L561" s="3"/>
      <c r="M561" s="3"/>
      <c r="N561" s="3"/>
    </row>
    <row r="562" spans="1:14">
      <c r="A562" s="2" t="s">
        <v>1125</v>
      </c>
      <c r="B562" s="2" t="s">
        <v>1126</v>
      </c>
      <c r="C562" s="3">
        <f ca="1">IFERROR(OFFSET('apr 17'!$B$6,MATCH(A562,'apr 17'!$B$6:$B$1446,0)-1,4),0)</f>
        <v>0</v>
      </c>
      <c r="D562" s="3">
        <f ca="1">IFERROR(OFFSET('apr 17'!$B$6,MATCH(A562,'apr 17'!$B$6:$B$1446,0)-1,6),0)-IFERROR(OFFSET('apr 17'!$B$6,MATCH(A562,'apr 17'!$B$6:$B$1446,0)-1,7),0)</f>
        <v>0</v>
      </c>
      <c r="E562" s="3">
        <f ca="1">IFERROR(OFFSET('may 17'!$B$6,MATCH(A562,'may 17'!$B$6:$B$1446,0)-1,6),0)-IFERROR(OFFSET('may 17'!$B$6,MATCH(A562,'may 17'!$B$6:$B$1446,0)-1,7),0)</f>
        <v>0</v>
      </c>
      <c r="F562" s="3">
        <f ca="1">IFERROR(OFFSET('jun 17'!$B$6,MATCH(A562,'jun 17'!$B$6:$B$1446,0)-1,6),0)-IFERROR(OFFSET('jun 17'!$B$6,MATCH(A562,'jun 17'!$B$6:$B$1446,0)-1,7),0)</f>
        <v>0</v>
      </c>
      <c r="G562" s="3">
        <f t="shared" ca="1" si="8"/>
        <v>0</v>
      </c>
      <c r="H562" s="3">
        <f ca="1">IFERROR(OFFSET('apr 16 To jun 16'!$B$6,MATCH(A562,'apr 16 To jun 16'!$B$6:$B$1446,0)-1,8),0)</f>
        <v>0</v>
      </c>
      <c r="I562" s="3"/>
      <c r="J562" s="3"/>
      <c r="K562" s="3"/>
      <c r="L562" s="3"/>
      <c r="M562" s="3"/>
      <c r="N562" s="3"/>
    </row>
    <row r="563" spans="1:14">
      <c r="A563" s="2" t="s">
        <v>1127</v>
      </c>
      <c r="B563" s="2" t="s">
        <v>1128</v>
      </c>
      <c r="C563" s="3">
        <f ca="1">IFERROR(OFFSET('apr 17'!$B$6,MATCH(A563,'apr 17'!$B$6:$B$1446,0)-1,4),0)</f>
        <v>0</v>
      </c>
      <c r="D563" s="3">
        <f ca="1">IFERROR(OFFSET('apr 17'!$B$6,MATCH(A563,'apr 17'!$B$6:$B$1446,0)-1,6),0)-IFERROR(OFFSET('apr 17'!$B$6,MATCH(A563,'apr 17'!$B$6:$B$1446,0)-1,7),0)</f>
        <v>0</v>
      </c>
      <c r="E563" s="3">
        <f ca="1">IFERROR(OFFSET('may 17'!$B$6,MATCH(A563,'may 17'!$B$6:$B$1446,0)-1,6),0)-IFERROR(OFFSET('may 17'!$B$6,MATCH(A563,'may 17'!$B$6:$B$1446,0)-1,7),0)</f>
        <v>0</v>
      </c>
      <c r="F563" s="3">
        <f ca="1">IFERROR(OFFSET('jun 17'!$B$6,MATCH(A563,'jun 17'!$B$6:$B$1446,0)-1,6),0)-IFERROR(OFFSET('jun 17'!$B$6,MATCH(A563,'jun 17'!$B$6:$B$1446,0)-1,7),0)</f>
        <v>0</v>
      </c>
      <c r="G563" s="3">
        <f t="shared" ca="1" si="8"/>
        <v>0</v>
      </c>
      <c r="H563" s="3">
        <f ca="1">IFERROR(OFFSET('apr 16 To jun 16'!$B$6,MATCH(A563,'apr 16 To jun 16'!$B$6:$B$1446,0)-1,8),0)</f>
        <v>0</v>
      </c>
      <c r="I563" s="3"/>
      <c r="J563" s="3"/>
      <c r="K563" s="3"/>
      <c r="L563" s="3"/>
      <c r="M563" s="3"/>
      <c r="N563" s="3"/>
    </row>
    <row r="564" spans="1:14">
      <c r="A564" s="2" t="s">
        <v>1129</v>
      </c>
      <c r="B564" s="2" t="s">
        <v>1130</v>
      </c>
      <c r="C564" s="3">
        <f ca="1">IFERROR(OFFSET('apr 17'!$B$6,MATCH(A564,'apr 17'!$B$6:$B$1446,0)-1,4),0)</f>
        <v>0</v>
      </c>
      <c r="D564" s="3">
        <f ca="1">IFERROR(OFFSET('apr 17'!$B$6,MATCH(A564,'apr 17'!$B$6:$B$1446,0)-1,6),0)-IFERROR(OFFSET('apr 17'!$B$6,MATCH(A564,'apr 17'!$B$6:$B$1446,0)-1,7),0)</f>
        <v>0</v>
      </c>
      <c r="E564" s="3">
        <f ca="1">IFERROR(OFFSET('may 17'!$B$6,MATCH(A564,'may 17'!$B$6:$B$1446,0)-1,6),0)-IFERROR(OFFSET('may 17'!$B$6,MATCH(A564,'may 17'!$B$6:$B$1446,0)-1,7),0)</f>
        <v>0</v>
      </c>
      <c r="F564" s="3">
        <f ca="1">IFERROR(OFFSET('jun 17'!$B$6,MATCH(A564,'jun 17'!$B$6:$B$1446,0)-1,6),0)-IFERROR(OFFSET('jun 17'!$B$6,MATCH(A564,'jun 17'!$B$6:$B$1446,0)-1,7),0)</f>
        <v>0</v>
      </c>
      <c r="G564" s="3">
        <f t="shared" ca="1" si="8"/>
        <v>0</v>
      </c>
      <c r="H564" s="3">
        <f ca="1">IFERROR(OFFSET('apr 16 To jun 16'!$B$6,MATCH(A564,'apr 16 To jun 16'!$B$6:$B$1446,0)-1,8),0)</f>
        <v>0</v>
      </c>
      <c r="I564" s="3"/>
      <c r="J564" s="3"/>
      <c r="K564" s="3"/>
      <c r="L564" s="3"/>
      <c r="M564" s="3"/>
      <c r="N564" s="3"/>
    </row>
    <row r="565" spans="1:14">
      <c r="A565" s="2" t="s">
        <v>1131</v>
      </c>
      <c r="B565" s="2" t="s">
        <v>1132</v>
      </c>
      <c r="C565" s="3">
        <f ca="1">IFERROR(OFFSET('apr 17'!$B$6,MATCH(A565,'apr 17'!$B$6:$B$1446,0)-1,4),0)</f>
        <v>0</v>
      </c>
      <c r="D565" s="3">
        <f ca="1">IFERROR(OFFSET('apr 17'!$B$6,MATCH(A565,'apr 17'!$B$6:$B$1446,0)-1,6),0)-IFERROR(OFFSET('apr 17'!$B$6,MATCH(A565,'apr 17'!$B$6:$B$1446,0)-1,7),0)</f>
        <v>0</v>
      </c>
      <c r="E565" s="3">
        <f ca="1">IFERROR(OFFSET('may 17'!$B$6,MATCH(A565,'may 17'!$B$6:$B$1446,0)-1,6),0)-IFERROR(OFFSET('may 17'!$B$6,MATCH(A565,'may 17'!$B$6:$B$1446,0)-1,7),0)</f>
        <v>0</v>
      </c>
      <c r="F565" s="3">
        <f ca="1">IFERROR(OFFSET('jun 17'!$B$6,MATCH(A565,'jun 17'!$B$6:$B$1446,0)-1,6),0)-IFERROR(OFFSET('jun 17'!$B$6,MATCH(A565,'jun 17'!$B$6:$B$1446,0)-1,7),0)</f>
        <v>0</v>
      </c>
      <c r="G565" s="3">
        <f t="shared" ca="1" si="8"/>
        <v>0</v>
      </c>
      <c r="H565" s="3">
        <f ca="1">IFERROR(OFFSET('apr 16 To jun 16'!$B$6,MATCH(A565,'apr 16 To jun 16'!$B$6:$B$1446,0)-1,8),0)</f>
        <v>0</v>
      </c>
      <c r="I565" s="3"/>
      <c r="J565" s="3"/>
      <c r="K565" s="3"/>
      <c r="L565" s="3"/>
      <c r="M565" s="3"/>
      <c r="N565" s="3"/>
    </row>
    <row r="566" spans="1:14">
      <c r="A566" s="2" t="s">
        <v>1133</v>
      </c>
      <c r="B566" s="2" t="s">
        <v>1134</v>
      </c>
      <c r="C566" s="3">
        <f ca="1">IFERROR(OFFSET('apr 17'!$B$6,MATCH(A566,'apr 17'!$B$6:$B$1446,0)-1,4),0)</f>
        <v>698473.49</v>
      </c>
      <c r="D566" s="3">
        <f ca="1">IFERROR(OFFSET('apr 17'!$B$6,MATCH(A566,'apr 17'!$B$6:$B$1446,0)-1,6),0)-IFERROR(OFFSET('apr 17'!$B$6,MATCH(A566,'apr 17'!$B$6:$B$1446,0)-1,7),0)</f>
        <v>-211011.25</v>
      </c>
      <c r="E566" s="3">
        <f ca="1">IFERROR(OFFSET('may 17'!$B$6,MATCH(A566,'may 17'!$B$6:$B$1446,0)-1,6),0)-IFERROR(OFFSET('may 17'!$B$6,MATCH(A566,'may 17'!$B$6:$B$1446,0)-1,7),0)</f>
        <v>-116620</v>
      </c>
      <c r="F566" s="3">
        <f ca="1">IFERROR(OFFSET('jun 17'!$B$6,MATCH(A566,'jun 17'!$B$6:$B$1446,0)-1,6),0)-IFERROR(OFFSET('jun 17'!$B$6,MATCH(A566,'jun 17'!$B$6:$B$1446,0)-1,7),0)</f>
        <v>-6637</v>
      </c>
      <c r="G566" s="3">
        <f t="shared" ca="1" si="8"/>
        <v>364205.24</v>
      </c>
      <c r="H566" s="3">
        <f ca="1">IFERROR(OFFSET('apr 16 To jun 16'!$B$6,MATCH(A566,'apr 16 To jun 16'!$B$6:$B$1446,0)-1,8),0)</f>
        <v>156746.99</v>
      </c>
      <c r="I566" s="3"/>
      <c r="J566" s="3"/>
      <c r="K566" s="3"/>
      <c r="L566" s="3"/>
      <c r="M566" s="3"/>
      <c r="N566" s="3"/>
    </row>
    <row r="567" spans="1:14">
      <c r="A567" s="2" t="s">
        <v>1135</v>
      </c>
      <c r="B567" s="2" t="s">
        <v>1136</v>
      </c>
      <c r="C567" s="3">
        <f ca="1">IFERROR(OFFSET('apr 17'!$B$6,MATCH(A567,'apr 17'!$B$6:$B$1446,0)-1,4),0)</f>
        <v>1343811.5</v>
      </c>
      <c r="D567" s="3">
        <f ca="1">IFERROR(OFFSET('apr 17'!$B$6,MATCH(A567,'apr 17'!$B$6:$B$1446,0)-1,6),0)-IFERROR(OFFSET('apr 17'!$B$6,MATCH(A567,'apr 17'!$B$6:$B$1446,0)-1,7),0)</f>
        <v>-1336811.5</v>
      </c>
      <c r="E567" s="3">
        <f ca="1">IFERROR(OFFSET('may 17'!$B$6,MATCH(A567,'may 17'!$B$6:$B$1446,0)-1,6),0)-IFERROR(OFFSET('may 17'!$B$6,MATCH(A567,'may 17'!$B$6:$B$1446,0)-1,7),0)</f>
        <v>-322000</v>
      </c>
      <c r="F567" s="3">
        <f ca="1">IFERROR(OFFSET('jun 17'!$B$6,MATCH(A567,'jun 17'!$B$6:$B$1446,0)-1,6),0)-IFERROR(OFFSET('jun 17'!$B$6,MATCH(A567,'jun 17'!$B$6:$B$1446,0)-1,7),0)</f>
        <v>315000</v>
      </c>
      <c r="G567" s="3">
        <f t="shared" ca="1" si="8"/>
        <v>0</v>
      </c>
      <c r="H567" s="3">
        <f ca="1">IFERROR(OFFSET('apr 16 To jun 16'!$B$6,MATCH(A567,'apr 16 To jun 16'!$B$6:$B$1446,0)-1,8),0)</f>
        <v>-840</v>
      </c>
      <c r="I567" s="3"/>
      <c r="J567" s="3"/>
      <c r="K567" s="3"/>
      <c r="L567" s="3"/>
      <c r="M567" s="3"/>
      <c r="N567" s="3"/>
    </row>
    <row r="568" spans="1:14">
      <c r="A568" s="2" t="s">
        <v>1137</v>
      </c>
      <c r="B568" s="2" t="s">
        <v>1138</v>
      </c>
      <c r="C568" s="3">
        <f ca="1">IFERROR(OFFSET('apr 17'!$B$6,MATCH(A568,'apr 17'!$B$6:$B$1446,0)-1,4),0)</f>
        <v>-1616386.5</v>
      </c>
      <c r="D568" s="3">
        <f ca="1">IFERROR(OFFSET('apr 17'!$B$6,MATCH(A568,'apr 17'!$B$6:$B$1446,0)-1,6),0)-IFERROR(OFFSET('apr 17'!$B$6,MATCH(A568,'apr 17'!$B$6:$B$1446,0)-1,7),0)</f>
        <v>1072967.5</v>
      </c>
      <c r="E568" s="3">
        <f ca="1">IFERROR(OFFSET('may 17'!$B$6,MATCH(A568,'may 17'!$B$6:$B$1446,0)-1,6),0)-IFERROR(OFFSET('may 17'!$B$6,MATCH(A568,'may 17'!$B$6:$B$1446,0)-1,7),0)</f>
        <v>241607</v>
      </c>
      <c r="F568" s="3">
        <f ca="1">IFERROR(OFFSET('jun 17'!$B$6,MATCH(A568,'jun 17'!$B$6:$B$1446,0)-1,6),0)-IFERROR(OFFSET('jun 17'!$B$6,MATCH(A568,'jun 17'!$B$6:$B$1446,0)-1,7),0)</f>
        <v>24177</v>
      </c>
      <c r="G568" s="3">
        <f t="shared" ca="1" si="8"/>
        <v>-277635</v>
      </c>
      <c r="H568" s="3">
        <f ca="1">IFERROR(OFFSET('apr 16 To jun 16'!$B$6,MATCH(A568,'apr 16 To jun 16'!$B$6:$B$1446,0)-1,8),0)</f>
        <v>-232839</v>
      </c>
      <c r="I568" s="3"/>
      <c r="J568" s="3"/>
      <c r="K568" s="3"/>
      <c r="L568" s="3"/>
      <c r="M568" s="3"/>
      <c r="N568" s="3"/>
    </row>
    <row r="569" spans="1:14">
      <c r="A569" s="2" t="s">
        <v>1139</v>
      </c>
      <c r="B569" s="2" t="s">
        <v>1140</v>
      </c>
      <c r="C569" s="3">
        <f ca="1">IFERROR(OFFSET('apr 17'!$B$6,MATCH(A569,'apr 17'!$B$6:$B$1446,0)-1,4),0)</f>
        <v>0</v>
      </c>
      <c r="D569" s="3">
        <f ca="1">IFERROR(OFFSET('apr 17'!$B$6,MATCH(A569,'apr 17'!$B$6:$B$1446,0)-1,6),0)-IFERROR(OFFSET('apr 17'!$B$6,MATCH(A569,'apr 17'!$B$6:$B$1446,0)-1,7),0)</f>
        <v>0</v>
      </c>
      <c r="E569" s="3">
        <f ca="1">IFERROR(OFFSET('may 17'!$B$6,MATCH(A569,'may 17'!$B$6:$B$1446,0)-1,6),0)-IFERROR(OFFSET('may 17'!$B$6,MATCH(A569,'may 17'!$B$6:$B$1446,0)-1,7),0)</f>
        <v>0</v>
      </c>
      <c r="F569" s="3">
        <f ca="1">IFERROR(OFFSET('jun 17'!$B$6,MATCH(A569,'jun 17'!$B$6:$B$1446,0)-1,6),0)-IFERROR(OFFSET('jun 17'!$B$6,MATCH(A569,'jun 17'!$B$6:$B$1446,0)-1,7),0)</f>
        <v>0</v>
      </c>
      <c r="G569" s="3">
        <f t="shared" ca="1" si="8"/>
        <v>0</v>
      </c>
      <c r="H569" s="3">
        <f ca="1">IFERROR(OFFSET('apr 16 To jun 16'!$B$6,MATCH(A569,'apr 16 To jun 16'!$B$6:$B$1446,0)-1,8),0)</f>
        <v>0</v>
      </c>
      <c r="I569" s="3"/>
      <c r="J569" s="3"/>
      <c r="K569" s="3"/>
      <c r="L569" s="3"/>
      <c r="M569" s="3"/>
      <c r="N569" s="3"/>
    </row>
    <row r="570" spans="1:14">
      <c r="A570" s="2" t="s">
        <v>1141</v>
      </c>
      <c r="B570" s="2" t="s">
        <v>1142</v>
      </c>
      <c r="C570" s="3">
        <f ca="1">IFERROR(OFFSET('apr 17'!$B$6,MATCH(A570,'apr 17'!$B$6:$B$1446,0)-1,4),0)</f>
        <v>0</v>
      </c>
      <c r="D570" s="3">
        <f ca="1">IFERROR(OFFSET('apr 17'!$B$6,MATCH(A570,'apr 17'!$B$6:$B$1446,0)-1,6),0)-IFERROR(OFFSET('apr 17'!$B$6,MATCH(A570,'apr 17'!$B$6:$B$1446,0)-1,7),0)</f>
        <v>0</v>
      </c>
      <c r="E570" s="3">
        <f ca="1">IFERROR(OFFSET('may 17'!$B$6,MATCH(A570,'may 17'!$B$6:$B$1446,0)-1,6),0)-IFERROR(OFFSET('may 17'!$B$6,MATCH(A570,'may 17'!$B$6:$B$1446,0)-1,7),0)</f>
        <v>0</v>
      </c>
      <c r="F570" s="3">
        <f ca="1">IFERROR(OFFSET('jun 17'!$B$6,MATCH(A570,'jun 17'!$B$6:$B$1446,0)-1,6),0)-IFERROR(OFFSET('jun 17'!$B$6,MATCH(A570,'jun 17'!$B$6:$B$1446,0)-1,7),0)</f>
        <v>0</v>
      </c>
      <c r="G570" s="3">
        <f t="shared" ca="1" si="8"/>
        <v>0</v>
      </c>
      <c r="H570" s="3">
        <f ca="1">IFERROR(OFFSET('apr 16 To jun 16'!$B$6,MATCH(A570,'apr 16 To jun 16'!$B$6:$B$1446,0)-1,8),0)</f>
        <v>0</v>
      </c>
      <c r="I570" s="3"/>
      <c r="J570" s="3"/>
      <c r="K570" s="3"/>
      <c r="L570" s="3"/>
      <c r="M570" s="3"/>
      <c r="N570" s="3"/>
    </row>
    <row r="571" spans="1:14">
      <c r="A571" s="2" t="s">
        <v>1143</v>
      </c>
      <c r="B571" s="2" t="s">
        <v>1144</v>
      </c>
      <c r="C571" s="3">
        <f ca="1">IFERROR(OFFSET('apr 17'!$B$6,MATCH(A571,'apr 17'!$B$6:$B$1446,0)-1,4),0)</f>
        <v>0</v>
      </c>
      <c r="D571" s="3">
        <f ca="1">IFERROR(OFFSET('apr 17'!$B$6,MATCH(A571,'apr 17'!$B$6:$B$1446,0)-1,6),0)-IFERROR(OFFSET('apr 17'!$B$6,MATCH(A571,'apr 17'!$B$6:$B$1446,0)-1,7),0)</f>
        <v>0</v>
      </c>
      <c r="E571" s="3">
        <f ca="1">IFERROR(OFFSET('may 17'!$B$6,MATCH(A571,'may 17'!$B$6:$B$1446,0)-1,6),0)-IFERROR(OFFSET('may 17'!$B$6,MATCH(A571,'may 17'!$B$6:$B$1446,0)-1,7),0)</f>
        <v>0</v>
      </c>
      <c r="F571" s="3">
        <f ca="1">IFERROR(OFFSET('jun 17'!$B$6,MATCH(A571,'jun 17'!$B$6:$B$1446,0)-1,6),0)-IFERROR(OFFSET('jun 17'!$B$6,MATCH(A571,'jun 17'!$B$6:$B$1446,0)-1,7),0)</f>
        <v>0</v>
      </c>
      <c r="G571" s="3">
        <f t="shared" ca="1" si="8"/>
        <v>0</v>
      </c>
      <c r="H571" s="3">
        <f ca="1">IFERROR(OFFSET('apr 16 To jun 16'!$B$6,MATCH(A571,'apr 16 To jun 16'!$B$6:$B$1446,0)-1,8),0)</f>
        <v>0</v>
      </c>
      <c r="I571" s="3"/>
      <c r="J571" s="3"/>
      <c r="K571" s="3"/>
      <c r="L571" s="3"/>
      <c r="M571" s="3"/>
      <c r="N571" s="3"/>
    </row>
    <row r="572" spans="1:14">
      <c r="A572" s="2" t="s">
        <v>1145</v>
      </c>
      <c r="B572" s="2" t="s">
        <v>1146</v>
      </c>
      <c r="C572" s="3">
        <f ca="1">IFERROR(OFFSET('apr 17'!$B$6,MATCH(A572,'apr 17'!$B$6:$B$1446,0)-1,4),0)</f>
        <v>0</v>
      </c>
      <c r="D572" s="3">
        <f ca="1">IFERROR(OFFSET('apr 17'!$B$6,MATCH(A572,'apr 17'!$B$6:$B$1446,0)-1,6),0)-IFERROR(OFFSET('apr 17'!$B$6,MATCH(A572,'apr 17'!$B$6:$B$1446,0)-1,7),0)</f>
        <v>0</v>
      </c>
      <c r="E572" s="3">
        <f ca="1">IFERROR(OFFSET('may 17'!$B$6,MATCH(A572,'may 17'!$B$6:$B$1446,0)-1,6),0)-IFERROR(OFFSET('may 17'!$B$6,MATCH(A572,'may 17'!$B$6:$B$1446,0)-1,7),0)</f>
        <v>0</v>
      </c>
      <c r="F572" s="3">
        <f ca="1">IFERROR(OFFSET('jun 17'!$B$6,MATCH(A572,'jun 17'!$B$6:$B$1446,0)-1,6),0)-IFERROR(OFFSET('jun 17'!$B$6,MATCH(A572,'jun 17'!$B$6:$B$1446,0)-1,7),0)</f>
        <v>0</v>
      </c>
      <c r="G572" s="3">
        <f t="shared" ca="1" si="8"/>
        <v>0</v>
      </c>
      <c r="H572" s="3">
        <f ca="1">IFERROR(OFFSET('apr 16 To jun 16'!$B$6,MATCH(A572,'apr 16 To jun 16'!$B$6:$B$1446,0)-1,8),0)</f>
        <v>0</v>
      </c>
      <c r="I572" s="3"/>
      <c r="J572" s="3"/>
      <c r="K572" s="3"/>
      <c r="L572" s="3"/>
      <c r="M572" s="3"/>
      <c r="N572" s="3"/>
    </row>
    <row r="573" spans="1:14">
      <c r="A573" s="2" t="s">
        <v>1147</v>
      </c>
      <c r="B573" s="2" t="s">
        <v>1148</v>
      </c>
      <c r="C573" s="3">
        <f ca="1">IFERROR(OFFSET('apr 17'!$B$6,MATCH(A573,'apr 17'!$B$6:$B$1446,0)-1,4),0)</f>
        <v>95000</v>
      </c>
      <c r="D573" s="3">
        <f ca="1">IFERROR(OFFSET('apr 17'!$B$6,MATCH(A573,'apr 17'!$B$6:$B$1446,0)-1,6),0)-IFERROR(OFFSET('apr 17'!$B$6,MATCH(A573,'apr 17'!$B$6:$B$1446,0)-1,7),0)</f>
        <v>0</v>
      </c>
      <c r="E573" s="3">
        <f ca="1">IFERROR(OFFSET('may 17'!$B$6,MATCH(A573,'may 17'!$B$6:$B$1446,0)-1,6),0)-IFERROR(OFFSET('may 17'!$B$6,MATCH(A573,'may 17'!$B$6:$B$1446,0)-1,7),0)</f>
        <v>-95000</v>
      </c>
      <c r="F573" s="3">
        <f ca="1">IFERROR(OFFSET('jun 17'!$B$6,MATCH(A573,'jun 17'!$B$6:$B$1446,0)-1,6),0)-IFERROR(OFFSET('jun 17'!$B$6,MATCH(A573,'jun 17'!$B$6:$B$1446,0)-1,7),0)</f>
        <v>0</v>
      </c>
      <c r="G573" s="3">
        <f t="shared" ca="1" si="8"/>
        <v>0</v>
      </c>
      <c r="H573" s="3">
        <f ca="1">IFERROR(OFFSET('apr 16 To jun 16'!$B$6,MATCH(A573,'apr 16 To jun 16'!$B$6:$B$1446,0)-1,8),0)</f>
        <v>0</v>
      </c>
      <c r="I573" s="3"/>
      <c r="J573" s="3"/>
      <c r="K573" s="3"/>
      <c r="L573" s="3"/>
      <c r="M573" s="3"/>
      <c r="N573" s="3"/>
    </row>
    <row r="574" spans="1:14">
      <c r="A574" s="2" t="s">
        <v>1149</v>
      </c>
      <c r="B574" s="2" t="s">
        <v>1150</v>
      </c>
      <c r="C574" s="3">
        <f ca="1">IFERROR(OFFSET('apr 17'!$B$6,MATCH(A574,'apr 17'!$B$6:$B$1446,0)-1,4),0)</f>
        <v>0</v>
      </c>
      <c r="D574" s="3">
        <f ca="1">IFERROR(OFFSET('apr 17'!$B$6,MATCH(A574,'apr 17'!$B$6:$B$1446,0)-1,6),0)-IFERROR(OFFSET('apr 17'!$B$6,MATCH(A574,'apr 17'!$B$6:$B$1446,0)-1,7),0)</f>
        <v>0</v>
      </c>
      <c r="E574" s="3">
        <f ca="1">IFERROR(OFFSET('may 17'!$B$6,MATCH(A574,'may 17'!$B$6:$B$1446,0)-1,6),0)-IFERROR(OFFSET('may 17'!$B$6,MATCH(A574,'may 17'!$B$6:$B$1446,0)-1,7),0)</f>
        <v>0</v>
      </c>
      <c r="F574" s="3">
        <f ca="1">IFERROR(OFFSET('jun 17'!$B$6,MATCH(A574,'jun 17'!$B$6:$B$1446,0)-1,6),0)-IFERROR(OFFSET('jun 17'!$B$6,MATCH(A574,'jun 17'!$B$6:$B$1446,0)-1,7),0)</f>
        <v>0</v>
      </c>
      <c r="G574" s="3">
        <f t="shared" ca="1" si="8"/>
        <v>0</v>
      </c>
      <c r="H574" s="3">
        <f ca="1">IFERROR(OFFSET('apr 16 To jun 16'!$B$6,MATCH(A574,'apr 16 To jun 16'!$B$6:$B$1446,0)-1,8),0)</f>
        <v>-27241</v>
      </c>
      <c r="I574" s="3"/>
      <c r="J574" s="3"/>
      <c r="K574" s="3"/>
      <c r="L574" s="3"/>
      <c r="M574" s="3"/>
      <c r="N574" s="3"/>
    </row>
    <row r="575" spans="1:14">
      <c r="A575" s="2" t="s">
        <v>1151</v>
      </c>
      <c r="B575" s="2" t="s">
        <v>1152</v>
      </c>
      <c r="C575" s="3">
        <f ca="1">IFERROR(OFFSET('apr 17'!$B$6,MATCH(A575,'apr 17'!$B$6:$B$1446,0)-1,4),0)</f>
        <v>0</v>
      </c>
      <c r="D575" s="3">
        <f ca="1">IFERROR(OFFSET('apr 17'!$B$6,MATCH(A575,'apr 17'!$B$6:$B$1446,0)-1,6),0)-IFERROR(OFFSET('apr 17'!$B$6,MATCH(A575,'apr 17'!$B$6:$B$1446,0)-1,7),0)</f>
        <v>0</v>
      </c>
      <c r="E575" s="3">
        <f ca="1">IFERROR(OFFSET('may 17'!$B$6,MATCH(A575,'may 17'!$B$6:$B$1446,0)-1,6),0)-IFERROR(OFFSET('may 17'!$B$6,MATCH(A575,'may 17'!$B$6:$B$1446,0)-1,7),0)</f>
        <v>0</v>
      </c>
      <c r="F575" s="3">
        <f ca="1">IFERROR(OFFSET('jun 17'!$B$6,MATCH(A575,'jun 17'!$B$6:$B$1446,0)-1,6),0)-IFERROR(OFFSET('jun 17'!$B$6,MATCH(A575,'jun 17'!$B$6:$B$1446,0)-1,7),0)</f>
        <v>0</v>
      </c>
      <c r="G575" s="3">
        <f t="shared" ca="1" si="8"/>
        <v>0</v>
      </c>
      <c r="H575" s="3">
        <f ca="1">IFERROR(OFFSET('apr 16 To jun 16'!$B$6,MATCH(A575,'apr 16 To jun 16'!$B$6:$B$1446,0)-1,8),0)</f>
        <v>0</v>
      </c>
      <c r="I575" s="3"/>
      <c r="J575" s="3"/>
      <c r="K575" s="3"/>
      <c r="L575" s="3"/>
      <c r="M575" s="3"/>
      <c r="N575" s="3"/>
    </row>
    <row r="576" spans="1:14">
      <c r="A576" s="2" t="s">
        <v>1153</v>
      </c>
      <c r="B576" s="2" t="s">
        <v>1154</v>
      </c>
      <c r="C576" s="3">
        <f ca="1">IFERROR(OFFSET('apr 17'!$B$6,MATCH(A576,'apr 17'!$B$6:$B$1446,0)-1,4),0)</f>
        <v>31349</v>
      </c>
      <c r="D576" s="3">
        <f ca="1">IFERROR(OFFSET('apr 17'!$B$6,MATCH(A576,'apr 17'!$B$6:$B$1446,0)-1,6),0)-IFERROR(OFFSET('apr 17'!$B$6,MATCH(A576,'apr 17'!$B$6:$B$1446,0)-1,7),0)</f>
        <v>0</v>
      </c>
      <c r="E576" s="3">
        <f ca="1">IFERROR(OFFSET('may 17'!$B$6,MATCH(A576,'may 17'!$B$6:$B$1446,0)-1,6),0)-IFERROR(OFFSET('may 17'!$B$6,MATCH(A576,'may 17'!$B$6:$B$1446,0)-1,7),0)</f>
        <v>0</v>
      </c>
      <c r="F576" s="3">
        <f ca="1">IFERROR(OFFSET('jun 17'!$B$6,MATCH(A576,'jun 17'!$B$6:$B$1446,0)-1,6),0)-IFERROR(OFFSET('jun 17'!$B$6,MATCH(A576,'jun 17'!$B$6:$B$1446,0)-1,7),0)</f>
        <v>0</v>
      </c>
      <c r="G576" s="3">
        <f t="shared" ca="1" si="8"/>
        <v>31349</v>
      </c>
      <c r="H576" s="3">
        <f ca="1">IFERROR(OFFSET('apr 16 To jun 16'!$B$6,MATCH(A576,'apr 16 To jun 16'!$B$6:$B$1446,0)-1,8),0)</f>
        <v>31349</v>
      </c>
      <c r="I576" s="3"/>
      <c r="J576" s="3"/>
      <c r="K576" s="3"/>
      <c r="L576" s="3"/>
      <c r="M576" s="3"/>
      <c r="N576" s="3"/>
    </row>
    <row r="577" spans="1:14">
      <c r="A577" s="2" t="s">
        <v>1155</v>
      </c>
      <c r="B577" s="2" t="s">
        <v>1156</v>
      </c>
      <c r="C577" s="3">
        <f ca="1">IFERROR(OFFSET('apr 17'!$B$6,MATCH(A577,'apr 17'!$B$6:$B$1446,0)-1,4),0)</f>
        <v>-1830</v>
      </c>
      <c r="D577" s="3">
        <f ca="1">IFERROR(OFFSET('apr 17'!$B$6,MATCH(A577,'apr 17'!$B$6:$B$1446,0)-1,6),0)-IFERROR(OFFSET('apr 17'!$B$6,MATCH(A577,'apr 17'!$B$6:$B$1446,0)-1,7),0)</f>
        <v>0</v>
      </c>
      <c r="E577" s="3">
        <f ca="1">IFERROR(OFFSET('may 17'!$B$6,MATCH(A577,'may 17'!$B$6:$B$1446,0)-1,6),0)-IFERROR(OFFSET('may 17'!$B$6,MATCH(A577,'may 17'!$B$6:$B$1446,0)-1,7),0)</f>
        <v>0</v>
      </c>
      <c r="F577" s="3">
        <f ca="1">IFERROR(OFFSET('jun 17'!$B$6,MATCH(A577,'jun 17'!$B$6:$B$1446,0)-1,6),0)-IFERROR(OFFSET('jun 17'!$B$6,MATCH(A577,'jun 17'!$B$6:$B$1446,0)-1,7),0)</f>
        <v>0</v>
      </c>
      <c r="G577" s="3">
        <f t="shared" ca="1" si="8"/>
        <v>-1830</v>
      </c>
      <c r="H577" s="3">
        <f ca="1">IFERROR(OFFSET('apr 16 To jun 16'!$B$6,MATCH(A577,'apr 16 To jun 16'!$B$6:$B$1446,0)-1,8),0)</f>
        <v>-1830</v>
      </c>
      <c r="I577" s="3"/>
      <c r="J577" s="3"/>
      <c r="K577" s="3"/>
      <c r="L577" s="3"/>
      <c r="M577" s="3"/>
      <c r="N577" s="3"/>
    </row>
    <row r="578" spans="1:14">
      <c r="A578" s="2" t="s">
        <v>1157</v>
      </c>
      <c r="B578" s="2" t="s">
        <v>1158</v>
      </c>
      <c r="C578" s="3">
        <f ca="1">IFERROR(OFFSET('apr 17'!$B$6,MATCH(A578,'apr 17'!$B$6:$B$1446,0)-1,4),0)</f>
        <v>0</v>
      </c>
      <c r="D578" s="3">
        <f ca="1">IFERROR(OFFSET('apr 17'!$B$6,MATCH(A578,'apr 17'!$B$6:$B$1446,0)-1,6),0)-IFERROR(OFFSET('apr 17'!$B$6,MATCH(A578,'apr 17'!$B$6:$B$1446,0)-1,7),0)</f>
        <v>0</v>
      </c>
      <c r="E578" s="3">
        <f ca="1">IFERROR(OFFSET('may 17'!$B$6,MATCH(A578,'may 17'!$B$6:$B$1446,0)-1,6),0)-IFERROR(OFFSET('may 17'!$B$6,MATCH(A578,'may 17'!$B$6:$B$1446,0)-1,7),0)</f>
        <v>0</v>
      </c>
      <c r="F578" s="3">
        <f ca="1">IFERROR(OFFSET('jun 17'!$B$6,MATCH(A578,'jun 17'!$B$6:$B$1446,0)-1,6),0)-IFERROR(OFFSET('jun 17'!$B$6,MATCH(A578,'jun 17'!$B$6:$B$1446,0)-1,7),0)</f>
        <v>0</v>
      </c>
      <c r="G578" s="3">
        <f t="shared" ca="1" si="8"/>
        <v>0</v>
      </c>
      <c r="H578" s="3">
        <f ca="1">IFERROR(OFFSET('apr 16 To jun 16'!$B$6,MATCH(A578,'apr 16 To jun 16'!$B$6:$B$1446,0)-1,8),0)</f>
        <v>0</v>
      </c>
      <c r="I578" s="3"/>
      <c r="J578" s="3"/>
      <c r="K578" s="3"/>
      <c r="L578" s="3"/>
      <c r="M578" s="3"/>
      <c r="N578" s="3"/>
    </row>
    <row r="579" spans="1:14">
      <c r="A579" s="2" t="s">
        <v>1159</v>
      </c>
      <c r="B579" s="2" t="s">
        <v>1160</v>
      </c>
      <c r="C579" s="3">
        <f ca="1">IFERROR(OFFSET('apr 17'!$B$6,MATCH(A579,'apr 17'!$B$6:$B$1446,0)-1,4),0)</f>
        <v>0</v>
      </c>
      <c r="D579" s="3">
        <f ca="1">IFERROR(OFFSET('apr 17'!$B$6,MATCH(A579,'apr 17'!$B$6:$B$1446,0)-1,6),0)-IFERROR(OFFSET('apr 17'!$B$6,MATCH(A579,'apr 17'!$B$6:$B$1446,0)-1,7),0)</f>
        <v>0</v>
      </c>
      <c r="E579" s="3">
        <f ca="1">IFERROR(OFFSET('may 17'!$B$6,MATCH(A579,'may 17'!$B$6:$B$1446,0)-1,6),0)-IFERROR(OFFSET('may 17'!$B$6,MATCH(A579,'may 17'!$B$6:$B$1446,0)-1,7),0)</f>
        <v>0</v>
      </c>
      <c r="F579" s="3">
        <f ca="1">IFERROR(OFFSET('jun 17'!$B$6,MATCH(A579,'jun 17'!$B$6:$B$1446,0)-1,6),0)-IFERROR(OFFSET('jun 17'!$B$6,MATCH(A579,'jun 17'!$B$6:$B$1446,0)-1,7),0)</f>
        <v>0</v>
      </c>
      <c r="G579" s="3">
        <f t="shared" ref="G579:G642" ca="1" si="9">SUM(C579:F579)</f>
        <v>0</v>
      </c>
      <c r="H579" s="3">
        <f ca="1">IFERROR(OFFSET('apr 16 To jun 16'!$B$6,MATCH(A579,'apr 16 To jun 16'!$B$6:$B$1446,0)-1,8),0)</f>
        <v>0</v>
      </c>
      <c r="I579" s="3"/>
      <c r="J579" s="3"/>
      <c r="K579" s="3"/>
      <c r="L579" s="3"/>
      <c r="M579" s="3"/>
      <c r="N579" s="3"/>
    </row>
    <row r="580" spans="1:14">
      <c r="A580" s="2" t="s">
        <v>1161</v>
      </c>
      <c r="B580" s="2" t="s">
        <v>1162</v>
      </c>
      <c r="C580" s="3">
        <f ca="1">IFERROR(OFFSET('apr 17'!$B$6,MATCH(A580,'apr 17'!$B$6:$B$1446,0)-1,4),0)</f>
        <v>0</v>
      </c>
      <c r="D580" s="3">
        <f ca="1">IFERROR(OFFSET('apr 17'!$B$6,MATCH(A580,'apr 17'!$B$6:$B$1446,0)-1,6),0)-IFERROR(OFFSET('apr 17'!$B$6,MATCH(A580,'apr 17'!$B$6:$B$1446,0)-1,7),0)</f>
        <v>0</v>
      </c>
      <c r="E580" s="3">
        <f ca="1">IFERROR(OFFSET('may 17'!$B$6,MATCH(A580,'may 17'!$B$6:$B$1446,0)-1,6),0)-IFERROR(OFFSET('may 17'!$B$6,MATCH(A580,'may 17'!$B$6:$B$1446,0)-1,7),0)</f>
        <v>0</v>
      </c>
      <c r="F580" s="3">
        <f ca="1">IFERROR(OFFSET('jun 17'!$B$6,MATCH(A580,'jun 17'!$B$6:$B$1446,0)-1,6),0)-IFERROR(OFFSET('jun 17'!$B$6,MATCH(A580,'jun 17'!$B$6:$B$1446,0)-1,7),0)</f>
        <v>0</v>
      </c>
      <c r="G580" s="3">
        <f t="shared" ca="1" si="9"/>
        <v>0</v>
      </c>
      <c r="H580" s="3">
        <f ca="1">IFERROR(OFFSET('apr 16 To jun 16'!$B$6,MATCH(A580,'apr 16 To jun 16'!$B$6:$B$1446,0)-1,8),0)</f>
        <v>0</v>
      </c>
      <c r="I580" s="3"/>
      <c r="J580" s="3"/>
      <c r="K580" s="3"/>
      <c r="L580" s="3"/>
      <c r="M580" s="3"/>
      <c r="N580" s="3"/>
    </row>
    <row r="581" spans="1:14">
      <c r="A581" s="2" t="s">
        <v>1163</v>
      </c>
      <c r="B581" s="2" t="s">
        <v>1164</v>
      </c>
      <c r="C581" s="3">
        <f ca="1">IFERROR(OFFSET('apr 17'!$B$6,MATCH(A581,'apr 17'!$B$6:$B$1446,0)-1,4),0)</f>
        <v>438992232.41000003</v>
      </c>
      <c r="D581" s="3">
        <f ca="1">IFERROR(OFFSET('apr 17'!$B$6,MATCH(A581,'apr 17'!$B$6:$B$1446,0)-1,6),0)-IFERROR(OFFSET('apr 17'!$B$6,MATCH(A581,'apr 17'!$B$6:$B$1446,0)-1,7),0)</f>
        <v>1321741.1600000001</v>
      </c>
      <c r="E581" s="3">
        <f ca="1">IFERROR(OFFSET('may 17'!$B$6,MATCH(A581,'may 17'!$B$6:$B$1446,0)-1,6),0)-IFERROR(OFFSET('may 17'!$B$6,MATCH(A581,'may 17'!$B$6:$B$1446,0)-1,7),0)</f>
        <v>617683.63999999966</v>
      </c>
      <c r="F581" s="3">
        <f ca="1">IFERROR(OFFSET('jun 17'!$B$6,MATCH(A581,'jun 17'!$B$6:$B$1446,0)-1,6),0)-IFERROR(OFFSET('jun 17'!$B$6,MATCH(A581,'jun 17'!$B$6:$B$1446,0)-1,7),0)</f>
        <v>1074482.46</v>
      </c>
      <c r="G581" s="3">
        <f t="shared" ca="1" si="9"/>
        <v>442006139.67000002</v>
      </c>
      <c r="H581" s="3">
        <f ca="1">IFERROR(OFFSET('apr 16 To jun 16'!$B$6,MATCH(A581,'apr 16 To jun 16'!$B$6:$B$1446,0)-1,8),0)</f>
        <v>395150133.97000003</v>
      </c>
      <c r="I581" s="3"/>
      <c r="J581" s="3"/>
      <c r="K581" s="3"/>
      <c r="L581" s="3"/>
      <c r="M581" s="3"/>
      <c r="N581" s="3"/>
    </row>
    <row r="582" spans="1:14">
      <c r="A582" s="2" t="s">
        <v>1165</v>
      </c>
      <c r="B582" s="2" t="s">
        <v>1166</v>
      </c>
      <c r="C582" s="3">
        <f ca="1">IFERROR(OFFSET('apr 17'!$B$6,MATCH(A582,'apr 17'!$B$6:$B$1446,0)-1,4),0)</f>
        <v>7067557.4500000002</v>
      </c>
      <c r="D582" s="3">
        <f ca="1">IFERROR(OFFSET('apr 17'!$B$6,MATCH(A582,'apr 17'!$B$6:$B$1446,0)-1,6),0)-IFERROR(OFFSET('apr 17'!$B$6,MATCH(A582,'apr 17'!$B$6:$B$1446,0)-1,7),0)</f>
        <v>2060000</v>
      </c>
      <c r="E582" s="3">
        <f ca="1">IFERROR(OFFSET('may 17'!$B$6,MATCH(A582,'may 17'!$B$6:$B$1446,0)-1,6),0)-IFERROR(OFFSET('may 17'!$B$6,MATCH(A582,'may 17'!$B$6:$B$1446,0)-1,7),0)</f>
        <v>0</v>
      </c>
      <c r="F582" s="3">
        <f ca="1">IFERROR(OFFSET('jun 17'!$B$6,MATCH(A582,'jun 17'!$B$6:$B$1446,0)-1,6),0)-IFERROR(OFFSET('jun 17'!$B$6,MATCH(A582,'jun 17'!$B$6:$B$1446,0)-1,7),0)</f>
        <v>0</v>
      </c>
      <c r="G582" s="3">
        <f t="shared" ca="1" si="9"/>
        <v>9127557.4499999993</v>
      </c>
      <c r="H582" s="3">
        <f ca="1">IFERROR(OFFSET('apr 16 To jun 16'!$B$6,MATCH(A582,'apr 16 To jun 16'!$B$6:$B$1446,0)-1,8),0)</f>
        <v>6214530.4500000002</v>
      </c>
      <c r="I582" s="3"/>
      <c r="J582" s="3"/>
      <c r="K582" s="3"/>
      <c r="L582" s="3"/>
      <c r="M582" s="3"/>
      <c r="N582" s="3"/>
    </row>
    <row r="583" spans="1:14">
      <c r="A583" s="2" t="s">
        <v>1167</v>
      </c>
      <c r="B583" s="2" t="s">
        <v>1168</v>
      </c>
      <c r="C583" s="3">
        <f ca="1">IFERROR(OFFSET('apr 17'!$B$6,MATCH(A583,'apr 17'!$B$6:$B$1446,0)-1,4),0)</f>
        <v>-447909734.67000002</v>
      </c>
      <c r="D583" s="3">
        <f ca="1">IFERROR(OFFSET('apr 17'!$B$6,MATCH(A583,'apr 17'!$B$6:$B$1446,0)-1,6),0)-IFERROR(OFFSET('apr 17'!$B$6,MATCH(A583,'apr 17'!$B$6:$B$1446,0)-1,7),0)</f>
        <v>-1042825</v>
      </c>
      <c r="E583" s="3">
        <f ca="1">IFERROR(OFFSET('may 17'!$B$6,MATCH(A583,'may 17'!$B$6:$B$1446,0)-1,6),0)-IFERROR(OFFSET('may 17'!$B$6,MATCH(A583,'may 17'!$B$6:$B$1446,0)-1,7),0)</f>
        <v>-838264</v>
      </c>
      <c r="F583" s="3">
        <f ca="1">IFERROR(OFFSET('jun 17'!$B$6,MATCH(A583,'jun 17'!$B$6:$B$1446,0)-1,6),0)-IFERROR(OFFSET('jun 17'!$B$6,MATCH(A583,'jun 17'!$B$6:$B$1446,0)-1,7),0)</f>
        <v>-335133</v>
      </c>
      <c r="G583" s="3">
        <f t="shared" ca="1" si="9"/>
        <v>-450125956.67000002</v>
      </c>
      <c r="H583" s="3">
        <f ca="1">IFERROR(OFFSET('apr 16 To jun 16'!$B$6,MATCH(A583,'apr 16 To jun 16'!$B$6:$B$1446,0)-1,8),0)</f>
        <v>-400620635.88999999</v>
      </c>
      <c r="I583" s="3"/>
      <c r="J583" s="3"/>
      <c r="K583" s="3"/>
      <c r="L583" s="3"/>
      <c r="M583" s="3"/>
      <c r="N583" s="3"/>
    </row>
    <row r="584" spans="1:14">
      <c r="A584" s="2" t="s">
        <v>1169</v>
      </c>
      <c r="B584" s="2" t="s">
        <v>1170</v>
      </c>
      <c r="C584" s="3">
        <f ca="1">IFERROR(OFFSET('apr 17'!$B$6,MATCH(A584,'apr 17'!$B$6:$B$1446,0)-1,4),0)</f>
        <v>60647.9</v>
      </c>
      <c r="D584" s="3">
        <f ca="1">IFERROR(OFFSET('apr 17'!$B$6,MATCH(A584,'apr 17'!$B$6:$B$1446,0)-1,6),0)-IFERROR(OFFSET('apr 17'!$B$6,MATCH(A584,'apr 17'!$B$6:$B$1446,0)-1,7),0)</f>
        <v>0</v>
      </c>
      <c r="E584" s="3">
        <f ca="1">IFERROR(OFFSET('may 17'!$B$6,MATCH(A584,'may 17'!$B$6:$B$1446,0)-1,6),0)-IFERROR(OFFSET('may 17'!$B$6,MATCH(A584,'may 17'!$B$6:$B$1446,0)-1,7),0)</f>
        <v>388329.01000000536</v>
      </c>
      <c r="F584" s="3">
        <f ca="1">IFERROR(OFFSET('jun 17'!$B$6,MATCH(A584,'jun 17'!$B$6:$B$1446,0)-1,6),0)-IFERROR(OFFSET('jun 17'!$B$6,MATCH(A584,'jun 17'!$B$6:$B$1446,0)-1,7),0)</f>
        <v>2067270.5600000024</v>
      </c>
      <c r="G584" s="3">
        <f t="shared" ca="1" si="9"/>
        <v>2516247.4700000077</v>
      </c>
      <c r="H584" s="3">
        <f ca="1">IFERROR(OFFSET('apr 16 To jun 16'!$B$6,MATCH(A584,'apr 16 To jun 16'!$B$6:$B$1446,0)-1,8),0)</f>
        <v>8434595.3699999992</v>
      </c>
      <c r="I584" s="3"/>
      <c r="J584" s="3"/>
      <c r="K584" s="3"/>
      <c r="L584" s="3"/>
      <c r="M584" s="3"/>
      <c r="N584" s="3"/>
    </row>
    <row r="585" spans="1:14">
      <c r="A585" s="2" t="s">
        <v>1171</v>
      </c>
      <c r="B585" s="2" t="s">
        <v>1172</v>
      </c>
      <c r="C585" s="3">
        <f ca="1">IFERROR(OFFSET('apr 17'!$B$6,MATCH(A585,'apr 17'!$B$6:$B$1446,0)-1,4),0)</f>
        <v>0</v>
      </c>
      <c r="D585" s="3">
        <f ca="1">IFERROR(OFFSET('apr 17'!$B$6,MATCH(A585,'apr 17'!$B$6:$B$1446,0)-1,6),0)-IFERROR(OFFSET('apr 17'!$B$6,MATCH(A585,'apr 17'!$B$6:$B$1446,0)-1,7),0)</f>
        <v>24586210.140000001</v>
      </c>
      <c r="E585" s="3">
        <f ca="1">IFERROR(OFFSET('may 17'!$B$6,MATCH(A585,'may 17'!$B$6:$B$1446,0)-1,6),0)-IFERROR(OFFSET('may 17'!$B$6,MATCH(A585,'may 17'!$B$6:$B$1446,0)-1,7),0)</f>
        <v>-24586210.140000001</v>
      </c>
      <c r="F585" s="3">
        <f ca="1">IFERROR(OFFSET('jun 17'!$B$6,MATCH(A585,'jun 17'!$B$6:$B$1446,0)-1,6),0)-IFERROR(OFFSET('jun 17'!$B$6,MATCH(A585,'jun 17'!$B$6:$B$1446,0)-1,7),0)</f>
        <v>0</v>
      </c>
      <c r="G585" s="3">
        <f t="shared" ca="1" si="9"/>
        <v>0</v>
      </c>
      <c r="H585" s="3">
        <f ca="1">IFERROR(OFFSET('apr 16 To jun 16'!$B$6,MATCH(A585,'apr 16 To jun 16'!$B$6:$B$1446,0)-1,8),0)</f>
        <v>0</v>
      </c>
      <c r="I585" s="3"/>
      <c r="J585" s="3"/>
      <c r="K585" s="3"/>
      <c r="L585" s="3"/>
      <c r="M585" s="3"/>
      <c r="N585" s="3"/>
    </row>
    <row r="586" spans="1:14">
      <c r="A586" s="2" t="s">
        <v>1173</v>
      </c>
      <c r="B586" s="2" t="s">
        <v>1174</v>
      </c>
      <c r="C586" s="3">
        <f ca="1">IFERROR(OFFSET('apr 17'!$B$6,MATCH(A586,'apr 17'!$B$6:$B$1446,0)-1,4),0)</f>
        <v>-2320</v>
      </c>
      <c r="D586" s="3">
        <f ca="1">IFERROR(OFFSET('apr 17'!$B$6,MATCH(A586,'apr 17'!$B$6:$B$1446,0)-1,6),0)-IFERROR(OFFSET('apr 17'!$B$6,MATCH(A586,'apr 17'!$B$6:$B$1446,0)-1,7),0)</f>
        <v>-23208628.670000002</v>
      </c>
      <c r="E586" s="3">
        <f ca="1">IFERROR(OFFSET('may 17'!$B$6,MATCH(A586,'may 17'!$B$6:$B$1446,0)-1,6),0)-IFERROR(OFFSET('may 17'!$B$6,MATCH(A586,'may 17'!$B$6:$B$1446,0)-1,7),0)</f>
        <v>23210948.669999987</v>
      </c>
      <c r="F586" s="3">
        <f ca="1">IFERROR(OFFSET('jun 17'!$B$6,MATCH(A586,'jun 17'!$B$6:$B$1446,0)-1,6),0)-IFERROR(OFFSET('jun 17'!$B$6,MATCH(A586,'jun 17'!$B$6:$B$1446,0)-1,7),0)</f>
        <v>0</v>
      </c>
      <c r="G586" s="3">
        <f t="shared" ca="1" si="9"/>
        <v>-1.4901161193847656E-8</v>
      </c>
      <c r="H586" s="3">
        <f ca="1">IFERROR(OFFSET('apr 16 To jun 16'!$B$6,MATCH(A586,'apr 16 To jun 16'!$B$6:$B$1446,0)-1,8),0)</f>
        <v>-1540</v>
      </c>
      <c r="I586" s="3"/>
      <c r="J586" s="3"/>
      <c r="K586" s="3"/>
      <c r="L586" s="3"/>
      <c r="M586" s="3"/>
      <c r="N586" s="3"/>
    </row>
    <row r="587" spans="1:14">
      <c r="A587" s="2" t="s">
        <v>1175</v>
      </c>
      <c r="B587" s="2" t="s">
        <v>1176</v>
      </c>
      <c r="C587" s="3">
        <f ca="1">IFERROR(OFFSET('apr 17'!$B$6,MATCH(A587,'apr 17'!$B$6:$B$1446,0)-1,4),0)</f>
        <v>0</v>
      </c>
      <c r="D587" s="3">
        <f ca="1">IFERROR(OFFSET('apr 17'!$B$6,MATCH(A587,'apr 17'!$B$6:$B$1446,0)-1,6),0)-IFERROR(OFFSET('apr 17'!$B$6,MATCH(A587,'apr 17'!$B$6:$B$1446,0)-1,7),0)</f>
        <v>0</v>
      </c>
      <c r="E587" s="3">
        <f ca="1">IFERROR(OFFSET('may 17'!$B$6,MATCH(A587,'may 17'!$B$6:$B$1446,0)-1,6),0)-IFERROR(OFFSET('may 17'!$B$6,MATCH(A587,'may 17'!$B$6:$B$1446,0)-1,7),0)</f>
        <v>0</v>
      </c>
      <c r="F587" s="3">
        <f ca="1">IFERROR(OFFSET('jun 17'!$B$6,MATCH(A587,'jun 17'!$B$6:$B$1446,0)-1,6),0)-IFERROR(OFFSET('jun 17'!$B$6,MATCH(A587,'jun 17'!$B$6:$B$1446,0)-1,7),0)</f>
        <v>0</v>
      </c>
      <c r="G587" s="3">
        <f t="shared" ca="1" si="9"/>
        <v>0</v>
      </c>
      <c r="H587" s="3">
        <f ca="1">IFERROR(OFFSET('apr 16 To jun 16'!$B$6,MATCH(A587,'apr 16 To jun 16'!$B$6:$B$1446,0)-1,8),0)</f>
        <v>0</v>
      </c>
      <c r="I587" s="3"/>
      <c r="J587" s="3"/>
      <c r="K587" s="3"/>
      <c r="L587" s="3"/>
      <c r="M587" s="3"/>
      <c r="N587" s="3"/>
    </row>
    <row r="588" spans="1:14">
      <c r="A588" s="2" t="s">
        <v>1177</v>
      </c>
      <c r="B588" s="2" t="s">
        <v>1178</v>
      </c>
      <c r="C588" s="3">
        <f ca="1">IFERROR(OFFSET('apr 17'!$B$6,MATCH(A588,'apr 17'!$B$6:$B$1446,0)-1,4),0)</f>
        <v>17370323.390000001</v>
      </c>
      <c r="D588" s="3">
        <f ca="1">IFERROR(OFFSET('apr 17'!$B$6,MATCH(A588,'apr 17'!$B$6:$B$1446,0)-1,6),0)-IFERROR(OFFSET('apr 17'!$B$6,MATCH(A588,'apr 17'!$B$6:$B$1446,0)-1,7),0)</f>
        <v>15844196.67</v>
      </c>
      <c r="E588" s="3">
        <f ca="1">IFERROR(OFFSET('may 17'!$B$6,MATCH(A588,'may 17'!$B$6:$B$1446,0)-1,6),0)-IFERROR(OFFSET('may 17'!$B$6,MATCH(A588,'may 17'!$B$6:$B$1446,0)-1,7),0)</f>
        <v>-33214520.059999995</v>
      </c>
      <c r="F588" s="3">
        <f ca="1">IFERROR(OFFSET('jun 17'!$B$6,MATCH(A588,'jun 17'!$B$6:$B$1446,0)-1,6),0)-IFERROR(OFFSET('jun 17'!$B$6,MATCH(A588,'jun 17'!$B$6:$B$1446,0)-1,7),0)</f>
        <v>0</v>
      </c>
      <c r="G588" s="3">
        <f t="shared" ca="1" si="9"/>
        <v>7.4505805969238281E-9</v>
      </c>
      <c r="H588" s="3">
        <f ca="1">IFERROR(OFFSET('apr 16 To jun 16'!$B$6,MATCH(A588,'apr 16 To jun 16'!$B$6:$B$1446,0)-1,8),0)</f>
        <v>0</v>
      </c>
      <c r="I588" s="3"/>
      <c r="J588" s="3"/>
      <c r="K588" s="3"/>
      <c r="L588" s="3"/>
      <c r="M588" s="3"/>
      <c r="N588" s="3"/>
    </row>
    <row r="589" spans="1:14">
      <c r="A589" s="2" t="s">
        <v>1179</v>
      </c>
      <c r="B589" s="2" t="s">
        <v>1180</v>
      </c>
      <c r="C589" s="3">
        <f ca="1">IFERROR(OFFSET('apr 17'!$B$6,MATCH(A589,'apr 17'!$B$6:$B$1446,0)-1,4),0)</f>
        <v>-17370323.390000001</v>
      </c>
      <c r="D589" s="3">
        <f ca="1">IFERROR(OFFSET('apr 17'!$B$6,MATCH(A589,'apr 17'!$B$6:$B$1446,0)-1,6),0)-IFERROR(OFFSET('apr 17'!$B$6,MATCH(A589,'apr 17'!$B$6:$B$1446,0)-1,7),0)</f>
        <v>-16280120.409999998</v>
      </c>
      <c r="E589" s="3">
        <f ca="1">IFERROR(OFFSET('may 17'!$B$6,MATCH(A589,'may 17'!$B$6:$B$1446,0)-1,6),0)-IFERROR(OFFSET('may 17'!$B$6,MATCH(A589,'may 17'!$B$6:$B$1446,0)-1,7),0)</f>
        <v>33650443.799999997</v>
      </c>
      <c r="F589" s="3">
        <f ca="1">IFERROR(OFFSET('jun 17'!$B$6,MATCH(A589,'jun 17'!$B$6:$B$1446,0)-1,6),0)-IFERROR(OFFSET('jun 17'!$B$6,MATCH(A589,'jun 17'!$B$6:$B$1446,0)-1,7),0)</f>
        <v>0</v>
      </c>
      <c r="G589" s="3">
        <f t="shared" ca="1" si="9"/>
        <v>0</v>
      </c>
      <c r="H589" s="3">
        <f ca="1">IFERROR(OFFSET('apr 16 To jun 16'!$B$6,MATCH(A589,'apr 16 To jun 16'!$B$6:$B$1446,0)-1,8),0)</f>
        <v>0</v>
      </c>
      <c r="I589" s="3"/>
      <c r="J589" s="3"/>
      <c r="K589" s="3"/>
      <c r="L589" s="3"/>
      <c r="M589" s="3"/>
      <c r="N589" s="3"/>
    </row>
    <row r="590" spans="1:14">
      <c r="A590" s="2" t="s">
        <v>1181</v>
      </c>
      <c r="B590" s="2" t="s">
        <v>1182</v>
      </c>
      <c r="C590" s="3">
        <f ca="1">IFERROR(OFFSET('apr 17'!$B$6,MATCH(A590,'apr 17'!$B$6:$B$1446,0)-1,4),0)</f>
        <v>0</v>
      </c>
      <c r="D590" s="3">
        <f ca="1">IFERROR(OFFSET('apr 17'!$B$6,MATCH(A590,'apr 17'!$B$6:$B$1446,0)-1,6),0)-IFERROR(OFFSET('apr 17'!$B$6,MATCH(A590,'apr 17'!$B$6:$B$1446,0)-1,7),0)</f>
        <v>-86496</v>
      </c>
      <c r="E590" s="3">
        <f ca="1">IFERROR(OFFSET('may 17'!$B$6,MATCH(A590,'may 17'!$B$6:$B$1446,0)-1,6),0)-IFERROR(OFFSET('may 17'!$B$6,MATCH(A590,'may 17'!$B$6:$B$1446,0)-1,7),0)</f>
        <v>108538</v>
      </c>
      <c r="F590" s="3">
        <f ca="1">IFERROR(OFFSET('jun 17'!$B$6,MATCH(A590,'jun 17'!$B$6:$B$1446,0)-1,6),0)-IFERROR(OFFSET('jun 17'!$B$6,MATCH(A590,'jun 17'!$B$6:$B$1446,0)-1,7),0)</f>
        <v>142637</v>
      </c>
      <c r="G590" s="3">
        <f t="shared" ca="1" si="9"/>
        <v>164679</v>
      </c>
      <c r="H590" s="3">
        <f ca="1">IFERROR(OFFSET('apr 16 To jun 16'!$B$6,MATCH(A590,'apr 16 To jun 16'!$B$6:$B$1446,0)-1,8),0)</f>
        <v>156269</v>
      </c>
      <c r="I590" s="3"/>
      <c r="J590" s="3"/>
      <c r="K590" s="3"/>
      <c r="L590" s="3"/>
      <c r="M590" s="3"/>
      <c r="N590" s="3"/>
    </row>
    <row r="591" spans="1:14">
      <c r="A591" s="2" t="s">
        <v>1183</v>
      </c>
      <c r="B591" s="2" t="s">
        <v>1184</v>
      </c>
      <c r="C591" s="3">
        <f ca="1">IFERROR(OFFSET('apr 17'!$B$6,MATCH(A591,'apr 17'!$B$6:$B$1446,0)-1,4),0)</f>
        <v>0</v>
      </c>
      <c r="D591" s="3">
        <f ca="1">IFERROR(OFFSET('apr 17'!$B$6,MATCH(A591,'apr 17'!$B$6:$B$1446,0)-1,6),0)-IFERROR(OFFSET('apr 17'!$B$6,MATCH(A591,'apr 17'!$B$6:$B$1446,0)-1,7),0)</f>
        <v>0</v>
      </c>
      <c r="E591" s="3">
        <f ca="1">IFERROR(OFFSET('may 17'!$B$6,MATCH(A591,'may 17'!$B$6:$B$1446,0)-1,6),0)-IFERROR(OFFSET('may 17'!$B$6,MATCH(A591,'may 17'!$B$6:$B$1446,0)-1,7),0)</f>
        <v>0</v>
      </c>
      <c r="F591" s="3">
        <f ca="1">IFERROR(OFFSET('jun 17'!$B$6,MATCH(A591,'jun 17'!$B$6:$B$1446,0)-1,6),0)-IFERROR(OFFSET('jun 17'!$B$6,MATCH(A591,'jun 17'!$B$6:$B$1446,0)-1,7),0)</f>
        <v>0</v>
      </c>
      <c r="G591" s="3">
        <f t="shared" ca="1" si="9"/>
        <v>0</v>
      </c>
      <c r="H591" s="3">
        <f ca="1">IFERROR(OFFSET('apr 16 To jun 16'!$B$6,MATCH(A591,'apr 16 To jun 16'!$B$6:$B$1446,0)-1,8),0)</f>
        <v>-4017</v>
      </c>
      <c r="I591" s="3"/>
      <c r="J591" s="3"/>
      <c r="K591" s="3"/>
      <c r="L591" s="3"/>
      <c r="M591" s="3"/>
      <c r="N591" s="3"/>
    </row>
    <row r="592" spans="1:14">
      <c r="A592" s="2" t="s">
        <v>1185</v>
      </c>
      <c r="B592" s="2" t="s">
        <v>1186</v>
      </c>
      <c r="C592" s="3">
        <f ca="1">IFERROR(OFFSET('apr 17'!$B$6,MATCH(A592,'apr 17'!$B$6:$B$1446,0)-1,4),0)</f>
        <v>151200</v>
      </c>
      <c r="D592" s="3">
        <f ca="1">IFERROR(OFFSET('apr 17'!$B$6,MATCH(A592,'apr 17'!$B$6:$B$1446,0)-1,6),0)-IFERROR(OFFSET('apr 17'!$B$6,MATCH(A592,'apr 17'!$B$6:$B$1446,0)-1,7),0)</f>
        <v>204024</v>
      </c>
      <c r="E592" s="3">
        <f ca="1">IFERROR(OFFSET('may 17'!$B$6,MATCH(A592,'may 17'!$B$6:$B$1446,0)-1,6),0)-IFERROR(OFFSET('may 17'!$B$6,MATCH(A592,'may 17'!$B$6:$B$1446,0)-1,7),0)</f>
        <v>-355224</v>
      </c>
      <c r="F592" s="3">
        <f ca="1">IFERROR(OFFSET('jun 17'!$B$6,MATCH(A592,'jun 17'!$B$6:$B$1446,0)-1,6),0)-IFERROR(OFFSET('jun 17'!$B$6,MATCH(A592,'jun 17'!$B$6:$B$1446,0)-1,7),0)</f>
        <v>129030</v>
      </c>
      <c r="G592" s="3">
        <f t="shared" ca="1" si="9"/>
        <v>129030</v>
      </c>
      <c r="H592" s="3">
        <f ca="1">IFERROR(OFFSET('apr 16 To jun 16'!$B$6,MATCH(A592,'apr 16 To jun 16'!$B$6:$B$1446,0)-1,8),0)</f>
        <v>1144086</v>
      </c>
      <c r="I592" s="3"/>
      <c r="J592" s="3"/>
      <c r="K592" s="3"/>
      <c r="L592" s="3"/>
      <c r="M592" s="3"/>
      <c r="N592" s="3"/>
    </row>
    <row r="593" spans="1:14">
      <c r="A593" s="2" t="s">
        <v>1187</v>
      </c>
      <c r="B593" s="2" t="s">
        <v>1188</v>
      </c>
      <c r="C593" s="3">
        <f ca="1">IFERROR(OFFSET('apr 17'!$B$6,MATCH(A593,'apr 17'!$B$6:$B$1446,0)-1,4),0)</f>
        <v>0</v>
      </c>
      <c r="D593" s="3">
        <f ca="1">IFERROR(OFFSET('apr 17'!$B$6,MATCH(A593,'apr 17'!$B$6:$B$1446,0)-1,6),0)-IFERROR(OFFSET('apr 17'!$B$6,MATCH(A593,'apr 17'!$B$6:$B$1446,0)-1,7),0)</f>
        <v>0</v>
      </c>
      <c r="E593" s="3">
        <f ca="1">IFERROR(OFFSET('may 17'!$B$6,MATCH(A593,'may 17'!$B$6:$B$1446,0)-1,6),0)-IFERROR(OFFSET('may 17'!$B$6,MATCH(A593,'may 17'!$B$6:$B$1446,0)-1,7),0)</f>
        <v>0</v>
      </c>
      <c r="F593" s="3">
        <f ca="1">IFERROR(OFFSET('jun 17'!$B$6,MATCH(A593,'jun 17'!$B$6:$B$1446,0)-1,6),0)-IFERROR(OFFSET('jun 17'!$B$6,MATCH(A593,'jun 17'!$B$6:$B$1446,0)-1,7),0)</f>
        <v>0</v>
      </c>
      <c r="G593" s="3">
        <f t="shared" ca="1" si="9"/>
        <v>0</v>
      </c>
      <c r="H593" s="3">
        <f ca="1">IFERROR(OFFSET('apr 16 To jun 16'!$B$6,MATCH(A593,'apr 16 To jun 16'!$B$6:$B$1446,0)-1,8),0)</f>
        <v>0</v>
      </c>
      <c r="I593" s="3"/>
      <c r="J593" s="3"/>
      <c r="K593" s="3"/>
      <c r="L593" s="3"/>
      <c r="M593" s="3"/>
      <c r="N593" s="3"/>
    </row>
    <row r="594" spans="1:14">
      <c r="A594" s="2" t="s">
        <v>1189</v>
      </c>
      <c r="B594" s="2" t="s">
        <v>1190</v>
      </c>
      <c r="C594" s="3">
        <f ca="1">IFERROR(OFFSET('apr 17'!$B$6,MATCH(A594,'apr 17'!$B$6:$B$1446,0)-1,4),0)</f>
        <v>-880.96</v>
      </c>
      <c r="D594" s="3">
        <f ca="1">IFERROR(OFFSET('apr 17'!$B$6,MATCH(A594,'apr 17'!$B$6:$B$1446,0)-1,6),0)-IFERROR(OFFSET('apr 17'!$B$6,MATCH(A594,'apr 17'!$B$6:$B$1446,0)-1,7),0)</f>
        <v>0</v>
      </c>
      <c r="E594" s="3">
        <f ca="1">IFERROR(OFFSET('may 17'!$B$6,MATCH(A594,'may 17'!$B$6:$B$1446,0)-1,6),0)-IFERROR(OFFSET('may 17'!$B$6,MATCH(A594,'may 17'!$B$6:$B$1446,0)-1,7),0)</f>
        <v>0</v>
      </c>
      <c r="F594" s="3">
        <f ca="1">IFERROR(OFFSET('jun 17'!$B$6,MATCH(A594,'jun 17'!$B$6:$B$1446,0)-1,6),0)-IFERROR(OFFSET('jun 17'!$B$6,MATCH(A594,'jun 17'!$B$6:$B$1446,0)-1,7),0)</f>
        <v>0</v>
      </c>
      <c r="G594" s="3">
        <f t="shared" ca="1" si="9"/>
        <v>-880.96</v>
      </c>
      <c r="H594" s="3">
        <f ca="1">IFERROR(OFFSET('apr 16 To jun 16'!$B$6,MATCH(A594,'apr 16 To jun 16'!$B$6:$B$1446,0)-1,8),0)</f>
        <v>1706.54</v>
      </c>
      <c r="I594" s="3"/>
      <c r="J594" s="3"/>
      <c r="K594" s="3"/>
      <c r="L594" s="3"/>
      <c r="M594" s="3"/>
      <c r="N594" s="3"/>
    </row>
    <row r="595" spans="1:14">
      <c r="A595" s="2" t="s">
        <v>1191</v>
      </c>
      <c r="B595" s="2" t="s">
        <v>1192</v>
      </c>
      <c r="C595" s="3">
        <f ca="1">IFERROR(OFFSET('apr 17'!$B$6,MATCH(A595,'apr 17'!$B$6:$B$1446,0)-1,4),0)</f>
        <v>1744</v>
      </c>
      <c r="D595" s="3">
        <f ca="1">IFERROR(OFFSET('apr 17'!$B$6,MATCH(A595,'apr 17'!$B$6:$B$1446,0)-1,6),0)-IFERROR(OFFSET('apr 17'!$B$6,MATCH(A595,'apr 17'!$B$6:$B$1446,0)-1,7),0)</f>
        <v>0</v>
      </c>
      <c r="E595" s="3">
        <f ca="1">IFERROR(OFFSET('may 17'!$B$6,MATCH(A595,'may 17'!$B$6:$B$1446,0)-1,6),0)-IFERROR(OFFSET('may 17'!$B$6,MATCH(A595,'may 17'!$B$6:$B$1446,0)-1,7),0)</f>
        <v>0</v>
      </c>
      <c r="F595" s="3">
        <f ca="1">IFERROR(OFFSET('jun 17'!$B$6,MATCH(A595,'jun 17'!$B$6:$B$1446,0)-1,6),0)-IFERROR(OFFSET('jun 17'!$B$6,MATCH(A595,'jun 17'!$B$6:$B$1446,0)-1,7),0)</f>
        <v>0</v>
      </c>
      <c r="G595" s="3">
        <f t="shared" ca="1" si="9"/>
        <v>1744</v>
      </c>
      <c r="H595" s="3">
        <f ca="1">IFERROR(OFFSET('apr 16 To jun 16'!$B$6,MATCH(A595,'apr 16 To jun 16'!$B$6:$B$1446,0)-1,8),0)</f>
        <v>0</v>
      </c>
      <c r="I595" s="3"/>
      <c r="J595" s="3"/>
      <c r="K595" s="3"/>
      <c r="L595" s="3"/>
      <c r="M595" s="3"/>
      <c r="N595" s="3"/>
    </row>
    <row r="596" spans="1:14">
      <c r="A596" s="2" t="s">
        <v>1193</v>
      </c>
      <c r="B596" s="2" t="s">
        <v>1194</v>
      </c>
      <c r="C596" s="3">
        <f ca="1">IFERROR(OFFSET('apr 17'!$B$6,MATCH(A596,'apr 17'!$B$6:$B$1446,0)-1,4),0)</f>
        <v>0</v>
      </c>
      <c r="D596" s="3">
        <f ca="1">IFERROR(OFFSET('apr 17'!$B$6,MATCH(A596,'apr 17'!$B$6:$B$1446,0)-1,6),0)-IFERROR(OFFSET('apr 17'!$B$6,MATCH(A596,'apr 17'!$B$6:$B$1446,0)-1,7),0)</f>
        <v>0</v>
      </c>
      <c r="E596" s="3">
        <f ca="1">IFERROR(OFFSET('may 17'!$B$6,MATCH(A596,'may 17'!$B$6:$B$1446,0)-1,6),0)-IFERROR(OFFSET('may 17'!$B$6,MATCH(A596,'may 17'!$B$6:$B$1446,0)-1,7),0)</f>
        <v>0</v>
      </c>
      <c r="F596" s="3">
        <f ca="1">IFERROR(OFFSET('jun 17'!$B$6,MATCH(A596,'jun 17'!$B$6:$B$1446,0)-1,6),0)-IFERROR(OFFSET('jun 17'!$B$6,MATCH(A596,'jun 17'!$B$6:$B$1446,0)-1,7),0)</f>
        <v>0</v>
      </c>
      <c r="G596" s="3">
        <f t="shared" ca="1" si="9"/>
        <v>0</v>
      </c>
      <c r="H596" s="3">
        <f ca="1">IFERROR(OFFSET('apr 16 To jun 16'!$B$6,MATCH(A596,'apr 16 To jun 16'!$B$6:$B$1446,0)-1,8),0)</f>
        <v>0</v>
      </c>
      <c r="I596" s="3"/>
      <c r="J596" s="3"/>
      <c r="K596" s="3"/>
      <c r="L596" s="3"/>
      <c r="M596" s="3"/>
      <c r="N596" s="3"/>
    </row>
    <row r="597" spans="1:14">
      <c r="A597" s="2" t="s">
        <v>1195</v>
      </c>
      <c r="B597" s="2" t="s">
        <v>1196</v>
      </c>
      <c r="C597" s="3">
        <f ca="1">IFERROR(OFFSET('apr 17'!$B$6,MATCH(A597,'apr 17'!$B$6:$B$1446,0)-1,4),0)</f>
        <v>0</v>
      </c>
      <c r="D597" s="3">
        <f ca="1">IFERROR(OFFSET('apr 17'!$B$6,MATCH(A597,'apr 17'!$B$6:$B$1446,0)-1,6),0)-IFERROR(OFFSET('apr 17'!$B$6,MATCH(A597,'apr 17'!$B$6:$B$1446,0)-1,7),0)</f>
        <v>0</v>
      </c>
      <c r="E597" s="3">
        <f ca="1">IFERROR(OFFSET('may 17'!$B$6,MATCH(A597,'may 17'!$B$6:$B$1446,0)-1,6),0)-IFERROR(OFFSET('may 17'!$B$6,MATCH(A597,'may 17'!$B$6:$B$1446,0)-1,7),0)</f>
        <v>0</v>
      </c>
      <c r="F597" s="3">
        <f ca="1">IFERROR(OFFSET('jun 17'!$B$6,MATCH(A597,'jun 17'!$B$6:$B$1446,0)-1,6),0)-IFERROR(OFFSET('jun 17'!$B$6,MATCH(A597,'jun 17'!$B$6:$B$1446,0)-1,7),0)</f>
        <v>0</v>
      </c>
      <c r="G597" s="3">
        <f t="shared" ca="1" si="9"/>
        <v>0</v>
      </c>
      <c r="H597" s="3">
        <f ca="1">IFERROR(OFFSET('apr 16 To jun 16'!$B$6,MATCH(A597,'apr 16 To jun 16'!$B$6:$B$1446,0)-1,8),0)</f>
        <v>0</v>
      </c>
      <c r="I597" s="3"/>
      <c r="J597" s="3"/>
      <c r="K597" s="3"/>
      <c r="L597" s="3"/>
      <c r="M597" s="3"/>
      <c r="N597" s="3"/>
    </row>
    <row r="598" spans="1:14">
      <c r="A598" s="2" t="s">
        <v>1197</v>
      </c>
      <c r="B598" s="2" t="s">
        <v>1198</v>
      </c>
      <c r="C598" s="3">
        <f ca="1">IFERROR(OFFSET('apr 17'!$B$6,MATCH(A598,'apr 17'!$B$6:$B$1446,0)-1,4),0)</f>
        <v>0</v>
      </c>
      <c r="D598" s="3">
        <f ca="1">IFERROR(OFFSET('apr 17'!$B$6,MATCH(A598,'apr 17'!$B$6:$B$1446,0)-1,6),0)-IFERROR(OFFSET('apr 17'!$B$6,MATCH(A598,'apr 17'!$B$6:$B$1446,0)-1,7),0)</f>
        <v>0</v>
      </c>
      <c r="E598" s="3">
        <f ca="1">IFERROR(OFFSET('may 17'!$B$6,MATCH(A598,'may 17'!$B$6:$B$1446,0)-1,6),0)-IFERROR(OFFSET('may 17'!$B$6,MATCH(A598,'may 17'!$B$6:$B$1446,0)-1,7),0)</f>
        <v>0</v>
      </c>
      <c r="F598" s="3">
        <f ca="1">IFERROR(OFFSET('jun 17'!$B$6,MATCH(A598,'jun 17'!$B$6:$B$1446,0)-1,6),0)-IFERROR(OFFSET('jun 17'!$B$6,MATCH(A598,'jun 17'!$B$6:$B$1446,0)-1,7),0)</f>
        <v>0</v>
      </c>
      <c r="G598" s="3">
        <f t="shared" ca="1" si="9"/>
        <v>0</v>
      </c>
      <c r="H598" s="3">
        <f ca="1">IFERROR(OFFSET('apr 16 To jun 16'!$B$6,MATCH(A598,'apr 16 To jun 16'!$B$6:$B$1446,0)-1,8),0)</f>
        <v>0</v>
      </c>
      <c r="I598" s="3"/>
      <c r="J598" s="3"/>
      <c r="K598" s="3"/>
      <c r="L598" s="3"/>
      <c r="M598" s="3"/>
      <c r="N598" s="3"/>
    </row>
    <row r="599" spans="1:14">
      <c r="A599" s="2" t="s">
        <v>1199</v>
      </c>
      <c r="B599" s="2" t="s">
        <v>1200</v>
      </c>
      <c r="C599" s="3">
        <f ca="1">IFERROR(OFFSET('apr 17'!$B$6,MATCH(A599,'apr 17'!$B$6:$B$1446,0)-1,4),0)</f>
        <v>0</v>
      </c>
      <c r="D599" s="3">
        <f ca="1">IFERROR(OFFSET('apr 17'!$B$6,MATCH(A599,'apr 17'!$B$6:$B$1446,0)-1,6),0)-IFERROR(OFFSET('apr 17'!$B$6,MATCH(A599,'apr 17'!$B$6:$B$1446,0)-1,7),0)</f>
        <v>0</v>
      </c>
      <c r="E599" s="3">
        <f ca="1">IFERROR(OFFSET('may 17'!$B$6,MATCH(A599,'may 17'!$B$6:$B$1446,0)-1,6),0)-IFERROR(OFFSET('may 17'!$B$6,MATCH(A599,'may 17'!$B$6:$B$1446,0)-1,7),0)</f>
        <v>0</v>
      </c>
      <c r="F599" s="3">
        <f ca="1">IFERROR(OFFSET('jun 17'!$B$6,MATCH(A599,'jun 17'!$B$6:$B$1446,0)-1,6),0)-IFERROR(OFFSET('jun 17'!$B$6,MATCH(A599,'jun 17'!$B$6:$B$1446,0)-1,7),0)</f>
        <v>0</v>
      </c>
      <c r="G599" s="3">
        <f t="shared" ca="1" si="9"/>
        <v>0</v>
      </c>
      <c r="H599" s="3">
        <f ca="1">IFERROR(OFFSET('apr 16 To jun 16'!$B$6,MATCH(A599,'apr 16 To jun 16'!$B$6:$B$1446,0)-1,8),0)</f>
        <v>0</v>
      </c>
      <c r="I599" s="3"/>
      <c r="J599" s="3"/>
      <c r="K599" s="3"/>
      <c r="L599" s="3"/>
      <c r="M599" s="3"/>
      <c r="N599" s="3"/>
    </row>
    <row r="600" spans="1:14">
      <c r="A600" s="2" t="s">
        <v>1201</v>
      </c>
      <c r="B600" s="2" t="s">
        <v>1202</v>
      </c>
      <c r="C600" s="3">
        <f ca="1">IFERROR(OFFSET('apr 17'!$B$6,MATCH(A600,'apr 17'!$B$6:$B$1446,0)-1,4),0)</f>
        <v>0</v>
      </c>
      <c r="D600" s="3">
        <f ca="1">IFERROR(OFFSET('apr 17'!$B$6,MATCH(A600,'apr 17'!$B$6:$B$1446,0)-1,6),0)-IFERROR(OFFSET('apr 17'!$B$6,MATCH(A600,'apr 17'!$B$6:$B$1446,0)-1,7),0)</f>
        <v>0</v>
      </c>
      <c r="E600" s="3">
        <f ca="1">IFERROR(OFFSET('may 17'!$B$6,MATCH(A600,'may 17'!$B$6:$B$1446,0)-1,6),0)-IFERROR(OFFSET('may 17'!$B$6,MATCH(A600,'may 17'!$B$6:$B$1446,0)-1,7),0)</f>
        <v>0</v>
      </c>
      <c r="F600" s="3">
        <f ca="1">IFERROR(OFFSET('jun 17'!$B$6,MATCH(A600,'jun 17'!$B$6:$B$1446,0)-1,6),0)-IFERROR(OFFSET('jun 17'!$B$6,MATCH(A600,'jun 17'!$B$6:$B$1446,0)-1,7),0)</f>
        <v>0</v>
      </c>
      <c r="G600" s="3">
        <f t="shared" ca="1" si="9"/>
        <v>0</v>
      </c>
      <c r="H600" s="3">
        <f ca="1">IFERROR(OFFSET('apr 16 To jun 16'!$B$6,MATCH(A600,'apr 16 To jun 16'!$B$6:$B$1446,0)-1,8),0)</f>
        <v>0</v>
      </c>
      <c r="I600" s="3"/>
      <c r="J600" s="3"/>
      <c r="K600" s="3"/>
      <c r="L600" s="3"/>
      <c r="M600" s="3"/>
      <c r="N600" s="3"/>
    </row>
    <row r="601" spans="1:14">
      <c r="A601" s="2" t="s">
        <v>1203</v>
      </c>
      <c r="B601" s="2" t="s">
        <v>1204</v>
      </c>
      <c r="C601" s="3">
        <f ca="1">IFERROR(OFFSET('apr 17'!$B$6,MATCH(A601,'apr 17'!$B$6:$B$1446,0)-1,4),0)</f>
        <v>0</v>
      </c>
      <c r="D601" s="3">
        <f ca="1">IFERROR(OFFSET('apr 17'!$B$6,MATCH(A601,'apr 17'!$B$6:$B$1446,0)-1,6),0)-IFERROR(OFFSET('apr 17'!$B$6,MATCH(A601,'apr 17'!$B$6:$B$1446,0)-1,7),0)</f>
        <v>0</v>
      </c>
      <c r="E601" s="3">
        <f ca="1">IFERROR(OFFSET('may 17'!$B$6,MATCH(A601,'may 17'!$B$6:$B$1446,0)-1,6),0)-IFERROR(OFFSET('may 17'!$B$6,MATCH(A601,'may 17'!$B$6:$B$1446,0)-1,7),0)</f>
        <v>0</v>
      </c>
      <c r="F601" s="3">
        <f ca="1">IFERROR(OFFSET('jun 17'!$B$6,MATCH(A601,'jun 17'!$B$6:$B$1446,0)-1,6),0)-IFERROR(OFFSET('jun 17'!$B$6,MATCH(A601,'jun 17'!$B$6:$B$1446,0)-1,7),0)</f>
        <v>0</v>
      </c>
      <c r="G601" s="3">
        <f t="shared" ca="1" si="9"/>
        <v>0</v>
      </c>
      <c r="H601" s="3">
        <f ca="1">IFERROR(OFFSET('apr 16 To jun 16'!$B$6,MATCH(A601,'apr 16 To jun 16'!$B$6:$B$1446,0)-1,8),0)</f>
        <v>0</v>
      </c>
      <c r="I601" s="3"/>
      <c r="J601" s="3"/>
      <c r="K601" s="3"/>
      <c r="L601" s="3"/>
      <c r="M601" s="3"/>
      <c r="N601" s="3"/>
    </row>
    <row r="602" spans="1:14">
      <c r="A602" s="2" t="s">
        <v>1205</v>
      </c>
      <c r="B602" s="2" t="s">
        <v>1206</v>
      </c>
      <c r="C602" s="3">
        <f ca="1">IFERROR(OFFSET('apr 17'!$B$6,MATCH(A602,'apr 17'!$B$6:$B$1446,0)-1,4),0)</f>
        <v>0</v>
      </c>
      <c r="D602" s="3">
        <f ca="1">IFERROR(OFFSET('apr 17'!$B$6,MATCH(A602,'apr 17'!$B$6:$B$1446,0)-1,6),0)-IFERROR(OFFSET('apr 17'!$B$6,MATCH(A602,'apr 17'!$B$6:$B$1446,0)-1,7),0)</f>
        <v>0</v>
      </c>
      <c r="E602" s="3">
        <f ca="1">IFERROR(OFFSET('may 17'!$B$6,MATCH(A602,'may 17'!$B$6:$B$1446,0)-1,6),0)-IFERROR(OFFSET('may 17'!$B$6,MATCH(A602,'may 17'!$B$6:$B$1446,0)-1,7),0)</f>
        <v>0</v>
      </c>
      <c r="F602" s="3">
        <f ca="1">IFERROR(OFFSET('jun 17'!$B$6,MATCH(A602,'jun 17'!$B$6:$B$1446,0)-1,6),0)-IFERROR(OFFSET('jun 17'!$B$6,MATCH(A602,'jun 17'!$B$6:$B$1446,0)-1,7),0)</f>
        <v>0</v>
      </c>
      <c r="G602" s="3">
        <f t="shared" ca="1" si="9"/>
        <v>0</v>
      </c>
      <c r="H602" s="3">
        <f ca="1">IFERROR(OFFSET('apr 16 To jun 16'!$B$6,MATCH(A602,'apr 16 To jun 16'!$B$6:$B$1446,0)-1,8),0)</f>
        <v>0</v>
      </c>
      <c r="I602" s="3"/>
      <c r="J602" s="3"/>
      <c r="K602" s="3"/>
      <c r="L602" s="3"/>
      <c r="M602" s="3"/>
      <c r="N602" s="3"/>
    </row>
    <row r="603" spans="1:14">
      <c r="A603" s="2" t="s">
        <v>1207</v>
      </c>
      <c r="B603" s="2" t="s">
        <v>1208</v>
      </c>
      <c r="C603" s="3">
        <f ca="1">IFERROR(OFFSET('apr 17'!$B$6,MATCH(A603,'apr 17'!$B$6:$B$1446,0)-1,4),0)</f>
        <v>0</v>
      </c>
      <c r="D603" s="3">
        <f ca="1">IFERROR(OFFSET('apr 17'!$B$6,MATCH(A603,'apr 17'!$B$6:$B$1446,0)-1,6),0)-IFERROR(OFFSET('apr 17'!$B$6,MATCH(A603,'apr 17'!$B$6:$B$1446,0)-1,7),0)</f>
        <v>0</v>
      </c>
      <c r="E603" s="3">
        <f ca="1">IFERROR(OFFSET('may 17'!$B$6,MATCH(A603,'may 17'!$B$6:$B$1446,0)-1,6),0)-IFERROR(OFFSET('may 17'!$B$6,MATCH(A603,'may 17'!$B$6:$B$1446,0)-1,7),0)</f>
        <v>0</v>
      </c>
      <c r="F603" s="3">
        <f ca="1">IFERROR(OFFSET('jun 17'!$B$6,MATCH(A603,'jun 17'!$B$6:$B$1446,0)-1,6),0)-IFERROR(OFFSET('jun 17'!$B$6,MATCH(A603,'jun 17'!$B$6:$B$1446,0)-1,7),0)</f>
        <v>0</v>
      </c>
      <c r="G603" s="3">
        <f t="shared" ca="1" si="9"/>
        <v>0</v>
      </c>
      <c r="H603" s="3">
        <f ca="1">IFERROR(OFFSET('apr 16 To jun 16'!$B$6,MATCH(A603,'apr 16 To jun 16'!$B$6:$B$1446,0)-1,8),0)</f>
        <v>0</v>
      </c>
      <c r="I603" s="3"/>
      <c r="J603" s="3"/>
      <c r="K603" s="3"/>
      <c r="L603" s="3"/>
      <c r="M603" s="3"/>
      <c r="N603" s="3"/>
    </row>
    <row r="604" spans="1:14">
      <c r="A604" s="2" t="s">
        <v>1209</v>
      </c>
      <c r="B604" s="2" t="s">
        <v>1210</v>
      </c>
      <c r="C604" s="3">
        <f ca="1">IFERROR(OFFSET('apr 17'!$B$6,MATCH(A604,'apr 17'!$B$6:$B$1446,0)-1,4),0)</f>
        <v>0</v>
      </c>
      <c r="D604" s="3">
        <f ca="1">IFERROR(OFFSET('apr 17'!$B$6,MATCH(A604,'apr 17'!$B$6:$B$1446,0)-1,6),0)-IFERROR(OFFSET('apr 17'!$B$6,MATCH(A604,'apr 17'!$B$6:$B$1446,0)-1,7),0)</f>
        <v>0</v>
      </c>
      <c r="E604" s="3">
        <f ca="1">IFERROR(OFFSET('may 17'!$B$6,MATCH(A604,'may 17'!$B$6:$B$1446,0)-1,6),0)-IFERROR(OFFSET('may 17'!$B$6,MATCH(A604,'may 17'!$B$6:$B$1446,0)-1,7),0)</f>
        <v>0</v>
      </c>
      <c r="F604" s="3">
        <f ca="1">IFERROR(OFFSET('jun 17'!$B$6,MATCH(A604,'jun 17'!$B$6:$B$1446,0)-1,6),0)-IFERROR(OFFSET('jun 17'!$B$6,MATCH(A604,'jun 17'!$B$6:$B$1446,0)-1,7),0)</f>
        <v>0</v>
      </c>
      <c r="G604" s="3">
        <f t="shared" ca="1" si="9"/>
        <v>0</v>
      </c>
      <c r="H604" s="3">
        <f ca="1">IFERROR(OFFSET('apr 16 To jun 16'!$B$6,MATCH(A604,'apr 16 To jun 16'!$B$6:$B$1446,0)-1,8),0)</f>
        <v>0</v>
      </c>
      <c r="I604" s="3"/>
      <c r="J604" s="3"/>
      <c r="K604" s="3"/>
      <c r="L604" s="3"/>
      <c r="M604" s="3"/>
      <c r="N604" s="3"/>
    </row>
    <row r="605" spans="1:14">
      <c r="A605" s="2" t="s">
        <v>1211</v>
      </c>
      <c r="B605" s="2" t="s">
        <v>1212</v>
      </c>
      <c r="C605" s="3">
        <f ca="1">IFERROR(OFFSET('apr 17'!$B$6,MATCH(A605,'apr 17'!$B$6:$B$1446,0)-1,4),0)</f>
        <v>0</v>
      </c>
      <c r="D605" s="3">
        <f ca="1">IFERROR(OFFSET('apr 17'!$B$6,MATCH(A605,'apr 17'!$B$6:$B$1446,0)-1,6),0)-IFERROR(OFFSET('apr 17'!$B$6,MATCH(A605,'apr 17'!$B$6:$B$1446,0)-1,7),0)</f>
        <v>0</v>
      </c>
      <c r="E605" s="3">
        <f ca="1">IFERROR(OFFSET('may 17'!$B$6,MATCH(A605,'may 17'!$B$6:$B$1446,0)-1,6),0)-IFERROR(OFFSET('may 17'!$B$6,MATCH(A605,'may 17'!$B$6:$B$1446,0)-1,7),0)</f>
        <v>0</v>
      </c>
      <c r="F605" s="3">
        <f ca="1">IFERROR(OFFSET('jun 17'!$B$6,MATCH(A605,'jun 17'!$B$6:$B$1446,0)-1,6),0)-IFERROR(OFFSET('jun 17'!$B$6,MATCH(A605,'jun 17'!$B$6:$B$1446,0)-1,7),0)</f>
        <v>0</v>
      </c>
      <c r="G605" s="3">
        <f t="shared" ca="1" si="9"/>
        <v>0</v>
      </c>
      <c r="H605" s="3">
        <f ca="1">IFERROR(OFFSET('apr 16 To jun 16'!$B$6,MATCH(A605,'apr 16 To jun 16'!$B$6:$B$1446,0)-1,8),0)</f>
        <v>0</v>
      </c>
      <c r="I605" s="3"/>
      <c r="J605" s="3"/>
      <c r="K605" s="3"/>
      <c r="L605" s="3"/>
      <c r="M605" s="3"/>
      <c r="N605" s="3"/>
    </row>
    <row r="606" spans="1:14">
      <c r="A606" s="2" t="s">
        <v>1213</v>
      </c>
      <c r="B606" s="2" t="s">
        <v>1214</v>
      </c>
      <c r="C606" s="3">
        <f ca="1">IFERROR(OFFSET('apr 17'!$B$6,MATCH(A606,'apr 17'!$B$6:$B$1446,0)-1,4),0)</f>
        <v>0</v>
      </c>
      <c r="D606" s="3">
        <f ca="1">IFERROR(OFFSET('apr 17'!$B$6,MATCH(A606,'apr 17'!$B$6:$B$1446,0)-1,6),0)-IFERROR(OFFSET('apr 17'!$B$6,MATCH(A606,'apr 17'!$B$6:$B$1446,0)-1,7),0)</f>
        <v>0</v>
      </c>
      <c r="E606" s="3">
        <f ca="1">IFERROR(OFFSET('may 17'!$B$6,MATCH(A606,'may 17'!$B$6:$B$1446,0)-1,6),0)-IFERROR(OFFSET('may 17'!$B$6,MATCH(A606,'may 17'!$B$6:$B$1446,0)-1,7),0)</f>
        <v>0</v>
      </c>
      <c r="F606" s="3">
        <f ca="1">IFERROR(OFFSET('jun 17'!$B$6,MATCH(A606,'jun 17'!$B$6:$B$1446,0)-1,6),0)-IFERROR(OFFSET('jun 17'!$B$6,MATCH(A606,'jun 17'!$B$6:$B$1446,0)-1,7),0)</f>
        <v>0</v>
      </c>
      <c r="G606" s="3">
        <f t="shared" ca="1" si="9"/>
        <v>0</v>
      </c>
      <c r="H606" s="3">
        <f ca="1">IFERROR(OFFSET('apr 16 To jun 16'!$B$6,MATCH(A606,'apr 16 To jun 16'!$B$6:$B$1446,0)-1,8),0)</f>
        <v>0</v>
      </c>
      <c r="I606" s="3"/>
      <c r="J606" s="3"/>
      <c r="K606" s="3"/>
      <c r="L606" s="3"/>
      <c r="M606" s="3"/>
      <c r="N606" s="3"/>
    </row>
    <row r="607" spans="1:14">
      <c r="A607" s="2" t="s">
        <v>1215</v>
      </c>
      <c r="B607" s="2" t="s">
        <v>1216</v>
      </c>
      <c r="C607" s="3">
        <f ca="1">IFERROR(OFFSET('apr 17'!$B$6,MATCH(A607,'apr 17'!$B$6:$B$1446,0)-1,4),0)</f>
        <v>0</v>
      </c>
      <c r="D607" s="3">
        <f ca="1">IFERROR(OFFSET('apr 17'!$B$6,MATCH(A607,'apr 17'!$B$6:$B$1446,0)-1,6),0)-IFERROR(OFFSET('apr 17'!$B$6,MATCH(A607,'apr 17'!$B$6:$B$1446,0)-1,7),0)</f>
        <v>0</v>
      </c>
      <c r="E607" s="3">
        <f ca="1">IFERROR(OFFSET('may 17'!$B$6,MATCH(A607,'may 17'!$B$6:$B$1446,0)-1,6),0)-IFERROR(OFFSET('may 17'!$B$6,MATCH(A607,'may 17'!$B$6:$B$1446,0)-1,7),0)</f>
        <v>0</v>
      </c>
      <c r="F607" s="3">
        <f ca="1">IFERROR(OFFSET('jun 17'!$B$6,MATCH(A607,'jun 17'!$B$6:$B$1446,0)-1,6),0)-IFERROR(OFFSET('jun 17'!$B$6,MATCH(A607,'jun 17'!$B$6:$B$1446,0)-1,7),0)</f>
        <v>0</v>
      </c>
      <c r="G607" s="3">
        <f t="shared" ca="1" si="9"/>
        <v>0</v>
      </c>
      <c r="H607" s="3">
        <f ca="1">IFERROR(OFFSET('apr 16 To jun 16'!$B$6,MATCH(A607,'apr 16 To jun 16'!$B$6:$B$1446,0)-1,8),0)</f>
        <v>0</v>
      </c>
      <c r="I607" s="3"/>
      <c r="J607" s="3"/>
      <c r="K607" s="3"/>
      <c r="L607" s="3"/>
      <c r="M607" s="3"/>
      <c r="N607" s="3"/>
    </row>
    <row r="608" spans="1:14">
      <c r="A608" s="2" t="s">
        <v>1217</v>
      </c>
      <c r="B608" s="2" t="s">
        <v>1218</v>
      </c>
      <c r="C608" s="3">
        <f ca="1">IFERROR(OFFSET('apr 17'!$B$6,MATCH(A608,'apr 17'!$B$6:$B$1446,0)-1,4),0)</f>
        <v>0</v>
      </c>
      <c r="D608" s="3">
        <f ca="1">IFERROR(OFFSET('apr 17'!$B$6,MATCH(A608,'apr 17'!$B$6:$B$1446,0)-1,6),0)-IFERROR(OFFSET('apr 17'!$B$6,MATCH(A608,'apr 17'!$B$6:$B$1446,0)-1,7),0)</f>
        <v>0</v>
      </c>
      <c r="E608" s="3">
        <f ca="1">IFERROR(OFFSET('may 17'!$B$6,MATCH(A608,'may 17'!$B$6:$B$1446,0)-1,6),0)-IFERROR(OFFSET('may 17'!$B$6,MATCH(A608,'may 17'!$B$6:$B$1446,0)-1,7),0)</f>
        <v>0</v>
      </c>
      <c r="F608" s="3">
        <f ca="1">IFERROR(OFFSET('jun 17'!$B$6,MATCH(A608,'jun 17'!$B$6:$B$1446,0)-1,6),0)-IFERROR(OFFSET('jun 17'!$B$6,MATCH(A608,'jun 17'!$B$6:$B$1446,0)-1,7),0)</f>
        <v>0</v>
      </c>
      <c r="G608" s="3">
        <f t="shared" ca="1" si="9"/>
        <v>0</v>
      </c>
      <c r="H608" s="3">
        <f ca="1">IFERROR(OFFSET('apr 16 To jun 16'!$B$6,MATCH(A608,'apr 16 To jun 16'!$B$6:$B$1446,0)-1,8),0)</f>
        <v>0</v>
      </c>
      <c r="I608" s="3"/>
      <c r="J608" s="3"/>
      <c r="K608" s="3"/>
      <c r="L608" s="3"/>
      <c r="M608" s="3"/>
      <c r="N608" s="3"/>
    </row>
    <row r="609" spans="1:14">
      <c r="A609" s="2" t="s">
        <v>1219</v>
      </c>
      <c r="B609" s="2" t="s">
        <v>1220</v>
      </c>
      <c r="C609" s="3">
        <f ca="1">IFERROR(OFFSET('apr 17'!$B$6,MATCH(A609,'apr 17'!$B$6:$B$1446,0)-1,4),0)</f>
        <v>0</v>
      </c>
      <c r="D609" s="3">
        <f ca="1">IFERROR(OFFSET('apr 17'!$B$6,MATCH(A609,'apr 17'!$B$6:$B$1446,0)-1,6),0)-IFERROR(OFFSET('apr 17'!$B$6,MATCH(A609,'apr 17'!$B$6:$B$1446,0)-1,7),0)</f>
        <v>0</v>
      </c>
      <c r="E609" s="3">
        <f ca="1">IFERROR(OFFSET('may 17'!$B$6,MATCH(A609,'may 17'!$B$6:$B$1446,0)-1,6),0)-IFERROR(OFFSET('may 17'!$B$6,MATCH(A609,'may 17'!$B$6:$B$1446,0)-1,7),0)</f>
        <v>0</v>
      </c>
      <c r="F609" s="3">
        <f ca="1">IFERROR(OFFSET('jun 17'!$B$6,MATCH(A609,'jun 17'!$B$6:$B$1446,0)-1,6),0)-IFERROR(OFFSET('jun 17'!$B$6,MATCH(A609,'jun 17'!$B$6:$B$1446,0)-1,7),0)</f>
        <v>0</v>
      </c>
      <c r="G609" s="3">
        <f t="shared" ca="1" si="9"/>
        <v>0</v>
      </c>
      <c r="H609" s="3">
        <f ca="1">IFERROR(OFFSET('apr 16 To jun 16'!$B$6,MATCH(A609,'apr 16 To jun 16'!$B$6:$B$1446,0)-1,8),0)</f>
        <v>0</v>
      </c>
      <c r="I609" s="3"/>
      <c r="J609" s="3"/>
      <c r="K609" s="3"/>
      <c r="L609" s="3"/>
      <c r="M609" s="3"/>
      <c r="N609" s="3"/>
    </row>
    <row r="610" spans="1:14">
      <c r="A610" s="2" t="s">
        <v>1221</v>
      </c>
      <c r="B610" s="2" t="s">
        <v>1222</v>
      </c>
      <c r="C610" s="3">
        <f ca="1">IFERROR(OFFSET('apr 17'!$B$6,MATCH(A610,'apr 17'!$B$6:$B$1446,0)-1,4),0)</f>
        <v>0</v>
      </c>
      <c r="D610" s="3">
        <f ca="1">IFERROR(OFFSET('apr 17'!$B$6,MATCH(A610,'apr 17'!$B$6:$B$1446,0)-1,6),0)-IFERROR(OFFSET('apr 17'!$B$6,MATCH(A610,'apr 17'!$B$6:$B$1446,0)-1,7),0)</f>
        <v>0</v>
      </c>
      <c r="E610" s="3">
        <f ca="1">IFERROR(OFFSET('may 17'!$B$6,MATCH(A610,'may 17'!$B$6:$B$1446,0)-1,6),0)-IFERROR(OFFSET('may 17'!$B$6,MATCH(A610,'may 17'!$B$6:$B$1446,0)-1,7),0)</f>
        <v>0</v>
      </c>
      <c r="F610" s="3">
        <f ca="1">IFERROR(OFFSET('jun 17'!$B$6,MATCH(A610,'jun 17'!$B$6:$B$1446,0)-1,6),0)-IFERROR(OFFSET('jun 17'!$B$6,MATCH(A610,'jun 17'!$B$6:$B$1446,0)-1,7),0)</f>
        <v>0</v>
      </c>
      <c r="G610" s="3">
        <f t="shared" ca="1" si="9"/>
        <v>0</v>
      </c>
      <c r="H610" s="3">
        <f ca="1">IFERROR(OFFSET('apr 16 To jun 16'!$B$6,MATCH(A610,'apr 16 To jun 16'!$B$6:$B$1446,0)-1,8),0)</f>
        <v>0</v>
      </c>
      <c r="I610" s="3"/>
      <c r="J610" s="3"/>
      <c r="K610" s="3"/>
      <c r="L610" s="3"/>
      <c r="M610" s="3"/>
      <c r="N610" s="3"/>
    </row>
    <row r="611" spans="1:14">
      <c r="A611" s="2" t="s">
        <v>1223</v>
      </c>
      <c r="B611" s="2" t="s">
        <v>1224</v>
      </c>
      <c r="C611" s="3">
        <f ca="1">IFERROR(OFFSET('apr 17'!$B$6,MATCH(A611,'apr 17'!$B$6:$B$1446,0)-1,4),0)</f>
        <v>0</v>
      </c>
      <c r="D611" s="3">
        <f ca="1">IFERROR(OFFSET('apr 17'!$B$6,MATCH(A611,'apr 17'!$B$6:$B$1446,0)-1,6),0)-IFERROR(OFFSET('apr 17'!$B$6,MATCH(A611,'apr 17'!$B$6:$B$1446,0)-1,7),0)</f>
        <v>0</v>
      </c>
      <c r="E611" s="3">
        <f ca="1">IFERROR(OFFSET('may 17'!$B$6,MATCH(A611,'may 17'!$B$6:$B$1446,0)-1,6),0)-IFERROR(OFFSET('may 17'!$B$6,MATCH(A611,'may 17'!$B$6:$B$1446,0)-1,7),0)</f>
        <v>0</v>
      </c>
      <c r="F611" s="3">
        <f ca="1">IFERROR(OFFSET('jun 17'!$B$6,MATCH(A611,'jun 17'!$B$6:$B$1446,0)-1,6),0)-IFERROR(OFFSET('jun 17'!$B$6,MATCH(A611,'jun 17'!$B$6:$B$1446,0)-1,7),0)</f>
        <v>0</v>
      </c>
      <c r="G611" s="3">
        <f t="shared" ca="1" si="9"/>
        <v>0</v>
      </c>
      <c r="H611" s="3">
        <f ca="1">IFERROR(OFFSET('apr 16 To jun 16'!$B$6,MATCH(A611,'apr 16 To jun 16'!$B$6:$B$1446,0)-1,8),0)</f>
        <v>0</v>
      </c>
      <c r="I611" s="3"/>
      <c r="J611" s="3"/>
      <c r="K611" s="3"/>
      <c r="L611" s="3"/>
      <c r="M611" s="3"/>
      <c r="N611" s="3"/>
    </row>
    <row r="612" spans="1:14">
      <c r="A612" s="2" t="s">
        <v>1225</v>
      </c>
      <c r="B612" s="2" t="s">
        <v>1226</v>
      </c>
      <c r="C612" s="3">
        <f ca="1">IFERROR(OFFSET('apr 17'!$B$6,MATCH(A612,'apr 17'!$B$6:$B$1446,0)-1,4),0)</f>
        <v>0</v>
      </c>
      <c r="D612" s="3">
        <f ca="1">IFERROR(OFFSET('apr 17'!$B$6,MATCH(A612,'apr 17'!$B$6:$B$1446,0)-1,6),0)-IFERROR(OFFSET('apr 17'!$B$6,MATCH(A612,'apr 17'!$B$6:$B$1446,0)-1,7),0)</f>
        <v>0</v>
      </c>
      <c r="E612" s="3">
        <f ca="1">IFERROR(OFFSET('may 17'!$B$6,MATCH(A612,'may 17'!$B$6:$B$1446,0)-1,6),0)-IFERROR(OFFSET('may 17'!$B$6,MATCH(A612,'may 17'!$B$6:$B$1446,0)-1,7),0)</f>
        <v>0</v>
      </c>
      <c r="F612" s="3">
        <f ca="1">IFERROR(OFFSET('jun 17'!$B$6,MATCH(A612,'jun 17'!$B$6:$B$1446,0)-1,6),0)-IFERROR(OFFSET('jun 17'!$B$6,MATCH(A612,'jun 17'!$B$6:$B$1446,0)-1,7),0)</f>
        <v>0</v>
      </c>
      <c r="G612" s="3">
        <f t="shared" ca="1" si="9"/>
        <v>0</v>
      </c>
      <c r="H612" s="3">
        <f ca="1">IFERROR(OFFSET('apr 16 To jun 16'!$B$6,MATCH(A612,'apr 16 To jun 16'!$B$6:$B$1446,0)-1,8),0)</f>
        <v>0</v>
      </c>
      <c r="I612" s="3"/>
      <c r="J612" s="3"/>
      <c r="K612" s="3"/>
      <c r="L612" s="3"/>
      <c r="M612" s="3"/>
      <c r="N612" s="3"/>
    </row>
    <row r="613" spans="1:14">
      <c r="A613" s="2" t="s">
        <v>1227</v>
      </c>
      <c r="B613" s="2" t="s">
        <v>1228</v>
      </c>
      <c r="C613" s="3">
        <f ca="1">IFERROR(OFFSET('apr 17'!$B$6,MATCH(A613,'apr 17'!$B$6:$B$1446,0)-1,4),0)</f>
        <v>0</v>
      </c>
      <c r="D613" s="3">
        <f ca="1">IFERROR(OFFSET('apr 17'!$B$6,MATCH(A613,'apr 17'!$B$6:$B$1446,0)-1,6),0)-IFERROR(OFFSET('apr 17'!$B$6,MATCH(A613,'apr 17'!$B$6:$B$1446,0)-1,7),0)</f>
        <v>0</v>
      </c>
      <c r="E613" s="3">
        <f ca="1">IFERROR(OFFSET('may 17'!$B$6,MATCH(A613,'may 17'!$B$6:$B$1446,0)-1,6),0)-IFERROR(OFFSET('may 17'!$B$6,MATCH(A613,'may 17'!$B$6:$B$1446,0)-1,7),0)</f>
        <v>0</v>
      </c>
      <c r="F613" s="3">
        <f ca="1">IFERROR(OFFSET('jun 17'!$B$6,MATCH(A613,'jun 17'!$B$6:$B$1446,0)-1,6),0)-IFERROR(OFFSET('jun 17'!$B$6,MATCH(A613,'jun 17'!$B$6:$B$1446,0)-1,7),0)</f>
        <v>0</v>
      </c>
      <c r="G613" s="3">
        <f t="shared" ca="1" si="9"/>
        <v>0</v>
      </c>
      <c r="H613" s="3">
        <f ca="1">IFERROR(OFFSET('apr 16 To jun 16'!$B$6,MATCH(A613,'apr 16 To jun 16'!$B$6:$B$1446,0)-1,8),0)</f>
        <v>0</v>
      </c>
      <c r="I613" s="3"/>
      <c r="J613" s="3"/>
      <c r="K613" s="3"/>
      <c r="L613" s="3"/>
      <c r="M613" s="3"/>
      <c r="N613" s="3"/>
    </row>
    <row r="614" spans="1:14">
      <c r="A614" s="2" t="s">
        <v>1229</v>
      </c>
      <c r="B614" s="2" t="s">
        <v>1230</v>
      </c>
      <c r="C614" s="3">
        <f ca="1">IFERROR(OFFSET('apr 17'!$B$6,MATCH(A614,'apr 17'!$B$6:$B$1446,0)-1,4),0)</f>
        <v>0</v>
      </c>
      <c r="D614" s="3">
        <f ca="1">IFERROR(OFFSET('apr 17'!$B$6,MATCH(A614,'apr 17'!$B$6:$B$1446,0)-1,6),0)-IFERROR(OFFSET('apr 17'!$B$6,MATCH(A614,'apr 17'!$B$6:$B$1446,0)-1,7),0)</f>
        <v>0</v>
      </c>
      <c r="E614" s="3">
        <f ca="1">IFERROR(OFFSET('may 17'!$B$6,MATCH(A614,'may 17'!$B$6:$B$1446,0)-1,6),0)-IFERROR(OFFSET('may 17'!$B$6,MATCH(A614,'may 17'!$B$6:$B$1446,0)-1,7),0)</f>
        <v>0</v>
      </c>
      <c r="F614" s="3">
        <f ca="1">IFERROR(OFFSET('jun 17'!$B$6,MATCH(A614,'jun 17'!$B$6:$B$1446,0)-1,6),0)-IFERROR(OFFSET('jun 17'!$B$6,MATCH(A614,'jun 17'!$B$6:$B$1446,0)-1,7),0)</f>
        <v>0</v>
      </c>
      <c r="G614" s="3">
        <f t="shared" ca="1" si="9"/>
        <v>0</v>
      </c>
      <c r="H614" s="3">
        <f ca="1">IFERROR(OFFSET('apr 16 To jun 16'!$B$6,MATCH(A614,'apr 16 To jun 16'!$B$6:$B$1446,0)-1,8),0)</f>
        <v>0</v>
      </c>
      <c r="I614" s="3"/>
      <c r="J614" s="3"/>
      <c r="K614" s="3"/>
      <c r="L614" s="3"/>
      <c r="M614" s="3"/>
      <c r="N614" s="3"/>
    </row>
    <row r="615" spans="1:14">
      <c r="A615" s="2" t="s">
        <v>1231</v>
      </c>
      <c r="B615" s="2" t="s">
        <v>1232</v>
      </c>
      <c r="C615" s="3">
        <f ca="1">IFERROR(OFFSET('apr 17'!$B$6,MATCH(A615,'apr 17'!$B$6:$B$1446,0)-1,4),0)</f>
        <v>0</v>
      </c>
      <c r="D615" s="3">
        <f ca="1">IFERROR(OFFSET('apr 17'!$B$6,MATCH(A615,'apr 17'!$B$6:$B$1446,0)-1,6),0)-IFERROR(OFFSET('apr 17'!$B$6,MATCH(A615,'apr 17'!$B$6:$B$1446,0)-1,7),0)</f>
        <v>0</v>
      </c>
      <c r="E615" s="3">
        <f ca="1">IFERROR(OFFSET('may 17'!$B$6,MATCH(A615,'may 17'!$B$6:$B$1446,0)-1,6),0)-IFERROR(OFFSET('may 17'!$B$6,MATCH(A615,'may 17'!$B$6:$B$1446,0)-1,7),0)</f>
        <v>0</v>
      </c>
      <c r="F615" s="3">
        <f ca="1">IFERROR(OFFSET('jun 17'!$B$6,MATCH(A615,'jun 17'!$B$6:$B$1446,0)-1,6),0)-IFERROR(OFFSET('jun 17'!$B$6,MATCH(A615,'jun 17'!$B$6:$B$1446,0)-1,7),0)</f>
        <v>0</v>
      </c>
      <c r="G615" s="3">
        <f t="shared" ca="1" si="9"/>
        <v>0</v>
      </c>
      <c r="H615" s="3">
        <f ca="1">IFERROR(OFFSET('apr 16 To jun 16'!$B$6,MATCH(A615,'apr 16 To jun 16'!$B$6:$B$1446,0)-1,8),0)</f>
        <v>0</v>
      </c>
      <c r="I615" s="3"/>
      <c r="J615" s="3"/>
      <c r="K615" s="3"/>
      <c r="L615" s="3"/>
      <c r="M615" s="3"/>
      <c r="N615" s="3"/>
    </row>
    <row r="616" spans="1:14">
      <c r="A616" s="2" t="s">
        <v>1233</v>
      </c>
      <c r="B616" s="2" t="s">
        <v>1234</v>
      </c>
      <c r="C616" s="3">
        <f ca="1">IFERROR(OFFSET('apr 17'!$B$6,MATCH(A616,'apr 17'!$B$6:$B$1446,0)-1,4),0)</f>
        <v>0</v>
      </c>
      <c r="D616" s="3">
        <f ca="1">IFERROR(OFFSET('apr 17'!$B$6,MATCH(A616,'apr 17'!$B$6:$B$1446,0)-1,6),0)-IFERROR(OFFSET('apr 17'!$B$6,MATCH(A616,'apr 17'!$B$6:$B$1446,0)-1,7),0)</f>
        <v>0</v>
      </c>
      <c r="E616" s="3">
        <f ca="1">IFERROR(OFFSET('may 17'!$B$6,MATCH(A616,'may 17'!$B$6:$B$1446,0)-1,6),0)-IFERROR(OFFSET('may 17'!$B$6,MATCH(A616,'may 17'!$B$6:$B$1446,0)-1,7),0)</f>
        <v>0</v>
      </c>
      <c r="F616" s="3">
        <f ca="1">IFERROR(OFFSET('jun 17'!$B$6,MATCH(A616,'jun 17'!$B$6:$B$1446,0)-1,6),0)-IFERROR(OFFSET('jun 17'!$B$6,MATCH(A616,'jun 17'!$B$6:$B$1446,0)-1,7),0)</f>
        <v>0</v>
      </c>
      <c r="G616" s="3">
        <f t="shared" ca="1" si="9"/>
        <v>0</v>
      </c>
      <c r="H616" s="3">
        <f ca="1">IFERROR(OFFSET('apr 16 To jun 16'!$B$6,MATCH(A616,'apr 16 To jun 16'!$B$6:$B$1446,0)-1,8),0)</f>
        <v>0</v>
      </c>
      <c r="I616" s="3"/>
      <c r="J616" s="3"/>
      <c r="K616" s="3"/>
      <c r="L616" s="3"/>
      <c r="M616" s="3"/>
      <c r="N616" s="3"/>
    </row>
    <row r="617" spans="1:14">
      <c r="A617" s="2" t="s">
        <v>1235</v>
      </c>
      <c r="B617" s="2" t="s">
        <v>1236</v>
      </c>
      <c r="C617" s="3">
        <f ca="1">IFERROR(OFFSET('apr 17'!$B$6,MATCH(A617,'apr 17'!$B$6:$B$1446,0)-1,4),0)</f>
        <v>0</v>
      </c>
      <c r="D617" s="3">
        <f ca="1">IFERROR(OFFSET('apr 17'!$B$6,MATCH(A617,'apr 17'!$B$6:$B$1446,0)-1,6),0)-IFERROR(OFFSET('apr 17'!$B$6,MATCH(A617,'apr 17'!$B$6:$B$1446,0)-1,7),0)</f>
        <v>0</v>
      </c>
      <c r="E617" s="3">
        <f ca="1">IFERROR(OFFSET('may 17'!$B$6,MATCH(A617,'may 17'!$B$6:$B$1446,0)-1,6),0)-IFERROR(OFFSET('may 17'!$B$6,MATCH(A617,'may 17'!$B$6:$B$1446,0)-1,7),0)</f>
        <v>0</v>
      </c>
      <c r="F617" s="3">
        <f ca="1">IFERROR(OFFSET('jun 17'!$B$6,MATCH(A617,'jun 17'!$B$6:$B$1446,0)-1,6),0)-IFERROR(OFFSET('jun 17'!$B$6,MATCH(A617,'jun 17'!$B$6:$B$1446,0)-1,7),0)</f>
        <v>0</v>
      </c>
      <c r="G617" s="3">
        <f t="shared" ca="1" si="9"/>
        <v>0</v>
      </c>
      <c r="H617" s="3">
        <f ca="1">IFERROR(OFFSET('apr 16 To jun 16'!$B$6,MATCH(A617,'apr 16 To jun 16'!$B$6:$B$1446,0)-1,8),0)</f>
        <v>0</v>
      </c>
      <c r="I617" s="3"/>
      <c r="J617" s="3"/>
      <c r="K617" s="3"/>
      <c r="L617" s="3"/>
      <c r="M617" s="3"/>
      <c r="N617" s="3"/>
    </row>
    <row r="618" spans="1:14">
      <c r="A618" s="2" t="s">
        <v>1237</v>
      </c>
      <c r="B618" s="2" t="s">
        <v>1238</v>
      </c>
      <c r="C618" s="3">
        <f ca="1">IFERROR(OFFSET('apr 17'!$B$6,MATCH(A618,'apr 17'!$B$6:$B$1446,0)-1,4),0)</f>
        <v>99634.96</v>
      </c>
      <c r="D618" s="3">
        <f ca="1">IFERROR(OFFSET('apr 17'!$B$6,MATCH(A618,'apr 17'!$B$6:$B$1446,0)-1,6),0)-IFERROR(OFFSET('apr 17'!$B$6,MATCH(A618,'apr 17'!$B$6:$B$1446,0)-1,7),0)</f>
        <v>0</v>
      </c>
      <c r="E618" s="3">
        <f ca="1">IFERROR(OFFSET('may 17'!$B$6,MATCH(A618,'may 17'!$B$6:$B$1446,0)-1,6),0)-IFERROR(OFFSET('may 17'!$B$6,MATCH(A618,'may 17'!$B$6:$B$1446,0)-1,7),0)</f>
        <v>39081</v>
      </c>
      <c r="F618" s="3">
        <f ca="1">IFERROR(OFFSET('jun 17'!$B$6,MATCH(A618,'jun 17'!$B$6:$B$1446,0)-1,6),0)-IFERROR(OFFSET('jun 17'!$B$6,MATCH(A618,'jun 17'!$B$6:$B$1446,0)-1,7),0)</f>
        <v>-80543</v>
      </c>
      <c r="G618" s="3">
        <f t="shared" ca="1" si="9"/>
        <v>58172.960000000021</v>
      </c>
      <c r="H618" s="3">
        <f ca="1">IFERROR(OFFSET('apr 16 To jun 16'!$B$6,MATCH(A618,'apr 16 To jun 16'!$B$6:$B$1446,0)-1,8),0)</f>
        <v>646730.46</v>
      </c>
      <c r="I618" s="3"/>
      <c r="J618" s="3"/>
      <c r="K618" s="3"/>
      <c r="L618" s="3"/>
      <c r="M618" s="3"/>
      <c r="N618" s="3"/>
    </row>
    <row r="619" spans="1:14">
      <c r="A619" s="2" t="s">
        <v>1239</v>
      </c>
      <c r="B619" s="2" t="s">
        <v>1240</v>
      </c>
      <c r="C619" s="3">
        <f ca="1">IFERROR(OFFSET('apr 17'!$B$6,MATCH(A619,'apr 17'!$B$6:$B$1446,0)-1,4),0)</f>
        <v>0</v>
      </c>
      <c r="D619" s="3">
        <f ca="1">IFERROR(OFFSET('apr 17'!$B$6,MATCH(A619,'apr 17'!$B$6:$B$1446,0)-1,6),0)-IFERROR(OFFSET('apr 17'!$B$6,MATCH(A619,'apr 17'!$B$6:$B$1446,0)-1,7),0)</f>
        <v>69586</v>
      </c>
      <c r="E619" s="3">
        <f ca="1">IFERROR(OFFSET('may 17'!$B$6,MATCH(A619,'may 17'!$B$6:$B$1446,0)-1,6),0)-IFERROR(OFFSET('may 17'!$B$6,MATCH(A619,'may 17'!$B$6:$B$1446,0)-1,7),0)</f>
        <v>-69586</v>
      </c>
      <c r="F619" s="3">
        <f ca="1">IFERROR(OFFSET('jun 17'!$B$6,MATCH(A619,'jun 17'!$B$6:$B$1446,0)-1,6),0)-IFERROR(OFFSET('jun 17'!$B$6,MATCH(A619,'jun 17'!$B$6:$B$1446,0)-1,7),0)</f>
        <v>0</v>
      </c>
      <c r="G619" s="3">
        <f t="shared" ca="1" si="9"/>
        <v>0</v>
      </c>
      <c r="H619" s="3">
        <f ca="1">IFERROR(OFFSET('apr 16 To jun 16'!$B$6,MATCH(A619,'apr 16 To jun 16'!$B$6:$B$1446,0)-1,8),0)</f>
        <v>0</v>
      </c>
      <c r="I619" s="3"/>
      <c r="J619" s="3"/>
      <c r="K619" s="3"/>
      <c r="L619" s="3"/>
      <c r="M619" s="3"/>
      <c r="N619" s="3"/>
    </row>
    <row r="620" spans="1:14">
      <c r="A620" s="2" t="s">
        <v>1241</v>
      </c>
      <c r="B620" s="2" t="s">
        <v>1242</v>
      </c>
      <c r="C620" s="3">
        <f ca="1">IFERROR(OFFSET('apr 17'!$B$6,MATCH(A620,'apr 17'!$B$6:$B$1446,0)-1,4),0)</f>
        <v>0</v>
      </c>
      <c r="D620" s="3">
        <f ca="1">IFERROR(OFFSET('apr 17'!$B$6,MATCH(A620,'apr 17'!$B$6:$B$1446,0)-1,6),0)-IFERROR(OFFSET('apr 17'!$B$6,MATCH(A620,'apr 17'!$B$6:$B$1446,0)-1,7),0)</f>
        <v>-200000</v>
      </c>
      <c r="E620" s="3">
        <f ca="1">IFERROR(OFFSET('may 17'!$B$6,MATCH(A620,'may 17'!$B$6:$B$1446,0)-1,6),0)-IFERROR(OFFSET('may 17'!$B$6,MATCH(A620,'may 17'!$B$6:$B$1446,0)-1,7),0)</f>
        <v>200115</v>
      </c>
      <c r="F620" s="3">
        <f ca="1">IFERROR(OFFSET('jun 17'!$B$6,MATCH(A620,'jun 17'!$B$6:$B$1446,0)-1,6),0)-IFERROR(OFFSET('jun 17'!$B$6,MATCH(A620,'jun 17'!$B$6:$B$1446,0)-1,7),0)</f>
        <v>-115</v>
      </c>
      <c r="G620" s="3">
        <f t="shared" ca="1" si="9"/>
        <v>0</v>
      </c>
      <c r="H620" s="3">
        <f ca="1">IFERROR(OFFSET('apr 16 To jun 16'!$B$6,MATCH(A620,'apr 16 To jun 16'!$B$6:$B$1446,0)-1,8),0)</f>
        <v>0</v>
      </c>
      <c r="I620" s="3"/>
      <c r="J620" s="3"/>
      <c r="K620" s="3"/>
      <c r="L620" s="3"/>
      <c r="M620" s="3"/>
      <c r="N620" s="3"/>
    </row>
    <row r="621" spans="1:14">
      <c r="A621" s="2" t="s">
        <v>1243</v>
      </c>
      <c r="B621" s="2" t="s">
        <v>1244</v>
      </c>
      <c r="C621" s="3">
        <f ca="1">IFERROR(OFFSET('apr 17'!$B$6,MATCH(A621,'apr 17'!$B$6:$B$1446,0)-1,4),0)</f>
        <v>0</v>
      </c>
      <c r="D621" s="3">
        <f ca="1">IFERROR(OFFSET('apr 17'!$B$6,MATCH(A621,'apr 17'!$B$6:$B$1446,0)-1,6),0)-IFERROR(OFFSET('apr 17'!$B$6,MATCH(A621,'apr 17'!$B$6:$B$1446,0)-1,7),0)</f>
        <v>0</v>
      </c>
      <c r="E621" s="3">
        <f ca="1">IFERROR(OFFSET('may 17'!$B$6,MATCH(A621,'may 17'!$B$6:$B$1446,0)-1,6),0)-IFERROR(OFFSET('may 17'!$B$6,MATCH(A621,'may 17'!$B$6:$B$1446,0)-1,7),0)</f>
        <v>0</v>
      </c>
      <c r="F621" s="3">
        <f ca="1">IFERROR(OFFSET('jun 17'!$B$6,MATCH(A621,'jun 17'!$B$6:$B$1446,0)-1,6),0)-IFERROR(OFFSET('jun 17'!$B$6,MATCH(A621,'jun 17'!$B$6:$B$1446,0)-1,7),0)</f>
        <v>0</v>
      </c>
      <c r="G621" s="3">
        <f t="shared" ca="1" si="9"/>
        <v>0</v>
      </c>
      <c r="H621" s="3">
        <f ca="1">IFERROR(OFFSET('apr 16 To jun 16'!$B$6,MATCH(A621,'apr 16 To jun 16'!$B$6:$B$1446,0)-1,8),0)</f>
        <v>0</v>
      </c>
      <c r="I621" s="3"/>
      <c r="J621" s="3"/>
      <c r="K621" s="3"/>
      <c r="L621" s="3"/>
      <c r="M621" s="3"/>
      <c r="N621" s="3"/>
    </row>
    <row r="622" spans="1:14">
      <c r="A622" s="2" t="s">
        <v>1245</v>
      </c>
      <c r="B622" s="2" t="s">
        <v>1246</v>
      </c>
      <c r="C622" s="3">
        <f ca="1">IFERROR(OFFSET('apr 17'!$B$6,MATCH(A622,'apr 17'!$B$6:$B$1446,0)-1,4),0)</f>
        <v>0</v>
      </c>
      <c r="D622" s="3">
        <f ca="1">IFERROR(OFFSET('apr 17'!$B$6,MATCH(A622,'apr 17'!$B$6:$B$1446,0)-1,6),0)-IFERROR(OFFSET('apr 17'!$B$6,MATCH(A622,'apr 17'!$B$6:$B$1446,0)-1,7),0)</f>
        <v>0</v>
      </c>
      <c r="E622" s="3">
        <f ca="1">IFERROR(OFFSET('may 17'!$B$6,MATCH(A622,'may 17'!$B$6:$B$1446,0)-1,6),0)-IFERROR(OFFSET('may 17'!$B$6,MATCH(A622,'may 17'!$B$6:$B$1446,0)-1,7),0)</f>
        <v>0</v>
      </c>
      <c r="F622" s="3">
        <f ca="1">IFERROR(OFFSET('jun 17'!$B$6,MATCH(A622,'jun 17'!$B$6:$B$1446,0)-1,6),0)-IFERROR(OFFSET('jun 17'!$B$6,MATCH(A622,'jun 17'!$B$6:$B$1446,0)-1,7),0)</f>
        <v>0</v>
      </c>
      <c r="G622" s="3">
        <f t="shared" ca="1" si="9"/>
        <v>0</v>
      </c>
      <c r="H622" s="3">
        <f ca="1">IFERROR(OFFSET('apr 16 To jun 16'!$B$6,MATCH(A622,'apr 16 To jun 16'!$B$6:$B$1446,0)-1,8),0)</f>
        <v>0</v>
      </c>
      <c r="I622" s="3"/>
      <c r="J622" s="3"/>
      <c r="K622" s="3"/>
      <c r="L622" s="3"/>
      <c r="M622" s="3"/>
      <c r="N622" s="3"/>
    </row>
    <row r="623" spans="1:14">
      <c r="A623" s="2" t="s">
        <v>1247</v>
      </c>
      <c r="B623" s="2" t="s">
        <v>1248</v>
      </c>
      <c r="C623" s="3">
        <f ca="1">IFERROR(OFFSET('apr 17'!$B$6,MATCH(A623,'apr 17'!$B$6:$B$1446,0)-1,4),0)</f>
        <v>0</v>
      </c>
      <c r="D623" s="3">
        <f ca="1">IFERROR(OFFSET('apr 17'!$B$6,MATCH(A623,'apr 17'!$B$6:$B$1446,0)-1,6),0)-IFERROR(OFFSET('apr 17'!$B$6,MATCH(A623,'apr 17'!$B$6:$B$1446,0)-1,7),0)</f>
        <v>0</v>
      </c>
      <c r="E623" s="3">
        <f ca="1">IFERROR(OFFSET('may 17'!$B$6,MATCH(A623,'may 17'!$B$6:$B$1446,0)-1,6),0)-IFERROR(OFFSET('may 17'!$B$6,MATCH(A623,'may 17'!$B$6:$B$1446,0)-1,7),0)</f>
        <v>0</v>
      </c>
      <c r="F623" s="3">
        <f ca="1">IFERROR(OFFSET('jun 17'!$B$6,MATCH(A623,'jun 17'!$B$6:$B$1446,0)-1,6),0)-IFERROR(OFFSET('jun 17'!$B$6,MATCH(A623,'jun 17'!$B$6:$B$1446,0)-1,7),0)</f>
        <v>0</v>
      </c>
      <c r="G623" s="3">
        <f t="shared" ca="1" si="9"/>
        <v>0</v>
      </c>
      <c r="H623" s="3">
        <f ca="1">IFERROR(OFFSET('apr 16 To jun 16'!$B$6,MATCH(A623,'apr 16 To jun 16'!$B$6:$B$1446,0)-1,8),0)</f>
        <v>0</v>
      </c>
      <c r="I623" s="3"/>
      <c r="J623" s="3"/>
      <c r="K623" s="3"/>
      <c r="L623" s="3"/>
      <c r="M623" s="3"/>
      <c r="N623" s="3"/>
    </row>
    <row r="624" spans="1:14">
      <c r="A624" s="2" t="s">
        <v>1249</v>
      </c>
      <c r="B624" s="2" t="s">
        <v>1250</v>
      </c>
      <c r="C624" s="3">
        <f ca="1">IFERROR(OFFSET('apr 17'!$B$6,MATCH(A624,'apr 17'!$B$6:$B$1446,0)-1,4),0)</f>
        <v>1052372.1399999999</v>
      </c>
      <c r="D624" s="3">
        <f ca="1">IFERROR(OFFSET('apr 17'!$B$6,MATCH(A624,'apr 17'!$B$6:$B$1446,0)-1,6),0)-IFERROR(OFFSET('apr 17'!$B$6,MATCH(A624,'apr 17'!$B$6:$B$1446,0)-1,7),0)</f>
        <v>0</v>
      </c>
      <c r="E624" s="3">
        <f ca="1">IFERROR(OFFSET('may 17'!$B$6,MATCH(A624,'may 17'!$B$6:$B$1446,0)-1,6),0)-IFERROR(OFFSET('may 17'!$B$6,MATCH(A624,'may 17'!$B$6:$B$1446,0)-1,7),0)</f>
        <v>-710055.25999999978</v>
      </c>
      <c r="F624" s="3">
        <f ca="1">IFERROR(OFFSET('jun 17'!$B$6,MATCH(A624,'jun 17'!$B$6:$B$1446,0)-1,6),0)-IFERROR(OFFSET('jun 17'!$B$6,MATCH(A624,'jun 17'!$B$6:$B$1446,0)-1,7),0)</f>
        <v>0</v>
      </c>
      <c r="G624" s="3">
        <f t="shared" ca="1" si="9"/>
        <v>342316.88000000012</v>
      </c>
      <c r="H624" s="3">
        <f ca="1">IFERROR(OFFSET('apr 16 To jun 16'!$B$6,MATCH(A624,'apr 16 To jun 16'!$B$6:$B$1446,0)-1,8),0)</f>
        <v>2797153.12</v>
      </c>
      <c r="I624" s="3"/>
      <c r="J624" s="3"/>
      <c r="K624" s="3"/>
      <c r="L624" s="3"/>
      <c r="M624" s="3"/>
      <c r="N624" s="3"/>
    </row>
    <row r="625" spans="1:14">
      <c r="A625" s="2" t="s">
        <v>1251</v>
      </c>
      <c r="B625" s="2" t="s">
        <v>1252</v>
      </c>
      <c r="C625" s="3">
        <f ca="1">IFERROR(OFFSET('apr 17'!$B$6,MATCH(A625,'apr 17'!$B$6:$B$1446,0)-1,4),0)</f>
        <v>2266867</v>
      </c>
      <c r="D625" s="3">
        <f ca="1">IFERROR(OFFSET('apr 17'!$B$6,MATCH(A625,'apr 17'!$B$6:$B$1446,0)-1,6),0)-IFERROR(OFFSET('apr 17'!$B$6,MATCH(A625,'apr 17'!$B$6:$B$1446,0)-1,7),0)</f>
        <v>3718640</v>
      </c>
      <c r="E625" s="3">
        <f ca="1">IFERROR(OFFSET('may 17'!$B$6,MATCH(A625,'may 17'!$B$6:$B$1446,0)-1,6),0)-IFERROR(OFFSET('may 17'!$B$6,MATCH(A625,'may 17'!$B$6:$B$1446,0)-1,7),0)</f>
        <v>64315</v>
      </c>
      <c r="F625" s="3">
        <f ca="1">IFERROR(OFFSET('jun 17'!$B$6,MATCH(A625,'jun 17'!$B$6:$B$1446,0)-1,6),0)-IFERROR(OFFSET('jun 17'!$B$6,MATCH(A625,'jun 17'!$B$6:$B$1446,0)-1,7),0)</f>
        <v>1918600</v>
      </c>
      <c r="G625" s="3">
        <f t="shared" ca="1" si="9"/>
        <v>7968422</v>
      </c>
      <c r="H625" s="3">
        <f ca="1">IFERROR(OFFSET('apr 16 To jun 16'!$B$6,MATCH(A625,'apr 16 To jun 16'!$B$6:$B$1446,0)-1,8),0)</f>
        <v>0</v>
      </c>
      <c r="I625" s="3"/>
      <c r="J625" s="3"/>
      <c r="K625" s="3"/>
      <c r="L625" s="3"/>
      <c r="M625" s="3"/>
      <c r="N625" s="3"/>
    </row>
    <row r="626" spans="1:14">
      <c r="A626" s="2" t="s">
        <v>1253</v>
      </c>
      <c r="B626" s="2" t="s">
        <v>1254</v>
      </c>
      <c r="C626" s="3">
        <f ca="1">IFERROR(OFFSET('apr 17'!$B$6,MATCH(A626,'apr 17'!$B$6:$B$1446,0)-1,4),0)</f>
        <v>-3769457</v>
      </c>
      <c r="D626" s="3">
        <f ca="1">IFERROR(OFFSET('apr 17'!$B$6,MATCH(A626,'apr 17'!$B$6:$B$1446,0)-1,6),0)-IFERROR(OFFSET('apr 17'!$B$6,MATCH(A626,'apr 17'!$B$6:$B$1446,0)-1,7),0)</f>
        <v>-3686622</v>
      </c>
      <c r="E626" s="3">
        <f ca="1">IFERROR(OFFSET('may 17'!$B$6,MATCH(A626,'may 17'!$B$6:$B$1446,0)-1,6),0)-IFERROR(OFFSET('may 17'!$B$6,MATCH(A626,'may 17'!$B$6:$B$1446,0)-1,7),0)</f>
        <v>921469.25999999978</v>
      </c>
      <c r="F626" s="3">
        <f ca="1">IFERROR(OFFSET('jun 17'!$B$6,MATCH(A626,'jun 17'!$B$6:$B$1446,0)-1,6),0)-IFERROR(OFFSET('jun 17'!$B$6,MATCH(A626,'jun 17'!$B$6:$B$1446,0)-1,7),0)</f>
        <v>-1984740</v>
      </c>
      <c r="G626" s="3">
        <f t="shared" ca="1" si="9"/>
        <v>-8519349.7400000002</v>
      </c>
      <c r="H626" s="3">
        <f ca="1">IFERROR(OFFSET('apr 16 To jun 16'!$B$6,MATCH(A626,'apr 16 To jun 16'!$B$6:$B$1446,0)-1,8),0)</f>
        <v>-1905866</v>
      </c>
      <c r="I626" s="3"/>
      <c r="J626" s="3"/>
      <c r="K626" s="3"/>
      <c r="L626" s="3"/>
      <c r="M626" s="3"/>
      <c r="N626" s="3"/>
    </row>
    <row r="627" spans="1:14">
      <c r="A627" s="2" t="s">
        <v>1255</v>
      </c>
      <c r="B627" s="2" t="s">
        <v>1256</v>
      </c>
      <c r="C627" s="3">
        <f ca="1">IFERROR(OFFSET('apr 17'!$B$6,MATCH(A627,'apr 17'!$B$6:$B$1446,0)-1,4),0)</f>
        <v>0</v>
      </c>
      <c r="D627" s="3">
        <f ca="1">IFERROR(OFFSET('apr 17'!$B$6,MATCH(A627,'apr 17'!$B$6:$B$1446,0)-1,6),0)-IFERROR(OFFSET('apr 17'!$B$6,MATCH(A627,'apr 17'!$B$6:$B$1446,0)-1,7),0)</f>
        <v>0</v>
      </c>
      <c r="E627" s="3">
        <f ca="1">IFERROR(OFFSET('may 17'!$B$6,MATCH(A627,'may 17'!$B$6:$B$1446,0)-1,6),0)-IFERROR(OFFSET('may 17'!$B$6,MATCH(A627,'may 17'!$B$6:$B$1446,0)-1,7),0)</f>
        <v>0</v>
      </c>
      <c r="F627" s="3">
        <f ca="1">IFERROR(OFFSET('jun 17'!$B$6,MATCH(A627,'jun 17'!$B$6:$B$1446,0)-1,6),0)-IFERROR(OFFSET('jun 17'!$B$6,MATCH(A627,'jun 17'!$B$6:$B$1446,0)-1,7),0)</f>
        <v>0</v>
      </c>
      <c r="G627" s="3">
        <f t="shared" ca="1" si="9"/>
        <v>0</v>
      </c>
      <c r="H627" s="3">
        <f ca="1">IFERROR(OFFSET('apr 16 To jun 16'!$B$6,MATCH(A627,'apr 16 To jun 16'!$B$6:$B$1446,0)-1,8),0)</f>
        <v>0</v>
      </c>
      <c r="I627" s="3"/>
      <c r="J627" s="3"/>
      <c r="K627" s="3"/>
      <c r="L627" s="3"/>
      <c r="M627" s="3"/>
      <c r="N627" s="3"/>
    </row>
    <row r="628" spans="1:14">
      <c r="A628" s="2" t="s">
        <v>1257</v>
      </c>
      <c r="B628" s="2" t="s">
        <v>1258</v>
      </c>
      <c r="C628" s="3">
        <f ca="1">IFERROR(OFFSET('apr 17'!$B$6,MATCH(A628,'apr 17'!$B$6:$B$1446,0)-1,4),0)</f>
        <v>0</v>
      </c>
      <c r="D628" s="3">
        <f ca="1">IFERROR(OFFSET('apr 17'!$B$6,MATCH(A628,'apr 17'!$B$6:$B$1446,0)-1,6),0)-IFERROR(OFFSET('apr 17'!$B$6,MATCH(A628,'apr 17'!$B$6:$B$1446,0)-1,7),0)</f>
        <v>0</v>
      </c>
      <c r="E628" s="3">
        <f ca="1">IFERROR(OFFSET('may 17'!$B$6,MATCH(A628,'may 17'!$B$6:$B$1446,0)-1,6),0)-IFERROR(OFFSET('may 17'!$B$6,MATCH(A628,'may 17'!$B$6:$B$1446,0)-1,7),0)</f>
        <v>0</v>
      </c>
      <c r="F628" s="3">
        <f ca="1">IFERROR(OFFSET('jun 17'!$B$6,MATCH(A628,'jun 17'!$B$6:$B$1446,0)-1,6),0)-IFERROR(OFFSET('jun 17'!$B$6,MATCH(A628,'jun 17'!$B$6:$B$1446,0)-1,7),0)</f>
        <v>0</v>
      </c>
      <c r="G628" s="3">
        <f t="shared" ca="1" si="9"/>
        <v>0</v>
      </c>
      <c r="H628" s="3">
        <f ca="1">IFERROR(OFFSET('apr 16 To jun 16'!$B$6,MATCH(A628,'apr 16 To jun 16'!$B$6:$B$1446,0)-1,8),0)</f>
        <v>0</v>
      </c>
      <c r="I628" s="3"/>
      <c r="J628" s="3"/>
      <c r="K628" s="3"/>
      <c r="L628" s="3"/>
      <c r="M628" s="3"/>
      <c r="N628" s="3"/>
    </row>
    <row r="629" spans="1:14">
      <c r="A629" s="2" t="s">
        <v>1259</v>
      </c>
      <c r="B629" s="2" t="s">
        <v>1260</v>
      </c>
      <c r="C629" s="3">
        <f ca="1">IFERROR(OFFSET('apr 17'!$B$6,MATCH(A629,'apr 17'!$B$6:$B$1446,0)-1,4),0)</f>
        <v>0</v>
      </c>
      <c r="D629" s="3">
        <f ca="1">IFERROR(OFFSET('apr 17'!$B$6,MATCH(A629,'apr 17'!$B$6:$B$1446,0)-1,6),0)-IFERROR(OFFSET('apr 17'!$B$6,MATCH(A629,'apr 17'!$B$6:$B$1446,0)-1,7),0)</f>
        <v>0</v>
      </c>
      <c r="E629" s="3">
        <f ca="1">IFERROR(OFFSET('may 17'!$B$6,MATCH(A629,'may 17'!$B$6:$B$1446,0)-1,6),0)-IFERROR(OFFSET('may 17'!$B$6,MATCH(A629,'may 17'!$B$6:$B$1446,0)-1,7),0)</f>
        <v>0</v>
      </c>
      <c r="F629" s="3">
        <f ca="1">IFERROR(OFFSET('jun 17'!$B$6,MATCH(A629,'jun 17'!$B$6:$B$1446,0)-1,6),0)-IFERROR(OFFSET('jun 17'!$B$6,MATCH(A629,'jun 17'!$B$6:$B$1446,0)-1,7),0)</f>
        <v>0</v>
      </c>
      <c r="G629" s="3">
        <f t="shared" ca="1" si="9"/>
        <v>0</v>
      </c>
      <c r="H629" s="3">
        <f ca="1">IFERROR(OFFSET('apr 16 To jun 16'!$B$6,MATCH(A629,'apr 16 To jun 16'!$B$6:$B$1446,0)-1,8),0)</f>
        <v>0</v>
      </c>
      <c r="I629" s="3"/>
      <c r="J629" s="3"/>
      <c r="K629" s="3"/>
      <c r="L629" s="3"/>
      <c r="M629" s="3"/>
      <c r="N629" s="3"/>
    </row>
    <row r="630" spans="1:14">
      <c r="A630" s="2" t="s">
        <v>1261</v>
      </c>
      <c r="B630" s="2" t="s">
        <v>1262</v>
      </c>
      <c r="C630" s="3">
        <f ca="1">IFERROR(OFFSET('apr 17'!$B$6,MATCH(A630,'apr 17'!$B$6:$B$1446,0)-1,4),0)</f>
        <v>192255.69</v>
      </c>
      <c r="D630" s="3">
        <f ca="1">IFERROR(OFFSET('apr 17'!$B$6,MATCH(A630,'apr 17'!$B$6:$B$1446,0)-1,6),0)-IFERROR(OFFSET('apr 17'!$B$6,MATCH(A630,'apr 17'!$B$6:$B$1446,0)-1,7),0)</f>
        <v>530113</v>
      </c>
      <c r="E630" s="3">
        <f ca="1">IFERROR(OFFSET('may 17'!$B$6,MATCH(A630,'may 17'!$B$6:$B$1446,0)-1,6),0)-IFERROR(OFFSET('may 17'!$B$6,MATCH(A630,'may 17'!$B$6:$B$1446,0)-1,7),0)</f>
        <v>-308262</v>
      </c>
      <c r="F630" s="3">
        <f ca="1">IFERROR(OFFSET('jun 17'!$B$6,MATCH(A630,'jun 17'!$B$6:$B$1446,0)-1,6),0)-IFERROR(OFFSET('jun 17'!$B$6,MATCH(A630,'jun 17'!$B$6:$B$1446,0)-1,7),0)</f>
        <v>-348950.5</v>
      </c>
      <c r="G630" s="3">
        <f t="shared" ca="1" si="9"/>
        <v>65156.189999999944</v>
      </c>
      <c r="H630" s="3">
        <f ca="1">IFERROR(OFFSET('apr 16 To jun 16'!$B$6,MATCH(A630,'apr 16 To jun 16'!$B$6:$B$1446,0)-1,8),0)</f>
        <v>175090.19</v>
      </c>
      <c r="I630" s="3"/>
      <c r="J630" s="3"/>
      <c r="K630" s="3"/>
      <c r="L630" s="3"/>
      <c r="M630" s="3"/>
      <c r="N630" s="3"/>
    </row>
    <row r="631" spans="1:14">
      <c r="A631" s="2" t="s">
        <v>1263</v>
      </c>
      <c r="B631" s="2" t="s">
        <v>1264</v>
      </c>
      <c r="C631" s="3">
        <f ca="1">IFERROR(OFFSET('apr 17'!$B$6,MATCH(A631,'apr 17'!$B$6:$B$1446,0)-1,4),0)</f>
        <v>0</v>
      </c>
      <c r="D631" s="3">
        <f ca="1">IFERROR(OFFSET('apr 17'!$B$6,MATCH(A631,'apr 17'!$B$6:$B$1446,0)-1,6),0)-IFERROR(OFFSET('apr 17'!$B$6,MATCH(A631,'apr 17'!$B$6:$B$1446,0)-1,7),0)</f>
        <v>50000</v>
      </c>
      <c r="E631" s="3">
        <f ca="1">IFERROR(OFFSET('may 17'!$B$6,MATCH(A631,'may 17'!$B$6:$B$1446,0)-1,6),0)-IFERROR(OFFSET('may 17'!$B$6,MATCH(A631,'may 17'!$B$6:$B$1446,0)-1,7),0)</f>
        <v>-50000</v>
      </c>
      <c r="F631" s="3">
        <f ca="1">IFERROR(OFFSET('jun 17'!$B$6,MATCH(A631,'jun 17'!$B$6:$B$1446,0)-1,6),0)-IFERROR(OFFSET('jun 17'!$B$6,MATCH(A631,'jun 17'!$B$6:$B$1446,0)-1,7),0)</f>
        <v>0</v>
      </c>
      <c r="G631" s="3">
        <f t="shared" ca="1" si="9"/>
        <v>0</v>
      </c>
      <c r="H631" s="3">
        <f ca="1">IFERROR(OFFSET('apr 16 To jun 16'!$B$6,MATCH(A631,'apr 16 To jun 16'!$B$6:$B$1446,0)-1,8),0)</f>
        <v>0</v>
      </c>
      <c r="I631" s="3"/>
      <c r="J631" s="3"/>
      <c r="K631" s="3"/>
      <c r="L631" s="3"/>
      <c r="M631" s="3"/>
      <c r="N631" s="3"/>
    </row>
    <row r="632" spans="1:14">
      <c r="A632" s="2" t="s">
        <v>1265</v>
      </c>
      <c r="B632" s="2" t="s">
        <v>1266</v>
      </c>
      <c r="C632" s="3">
        <f ca="1">IFERROR(OFFSET('apr 17'!$B$6,MATCH(A632,'apr 17'!$B$6:$B$1446,0)-1,4),0)</f>
        <v>-134068</v>
      </c>
      <c r="D632" s="3">
        <f ca="1">IFERROR(OFFSET('apr 17'!$B$6,MATCH(A632,'apr 17'!$B$6:$B$1446,0)-1,6),0)-IFERROR(OFFSET('apr 17'!$B$6,MATCH(A632,'apr 17'!$B$6:$B$1446,0)-1,7),0)</f>
        <v>-561394</v>
      </c>
      <c r="E632" s="3">
        <f ca="1">IFERROR(OFFSET('may 17'!$B$6,MATCH(A632,'may 17'!$B$6:$B$1446,0)-1,6),0)-IFERROR(OFFSET('may 17'!$B$6,MATCH(A632,'may 17'!$B$6:$B$1446,0)-1,7),0)</f>
        <v>332055</v>
      </c>
      <c r="F632" s="3">
        <f ca="1">IFERROR(OFFSET('jun 17'!$B$6,MATCH(A632,'jun 17'!$B$6:$B$1446,0)-1,6),0)-IFERROR(OFFSET('jun 17'!$B$6,MATCH(A632,'jun 17'!$B$6:$B$1446,0)-1,7),0)</f>
        <v>326541</v>
      </c>
      <c r="G632" s="3">
        <f t="shared" ca="1" si="9"/>
        <v>-36866</v>
      </c>
      <c r="H632" s="3">
        <f ca="1">IFERROR(OFFSET('apr 16 To jun 16'!$B$6,MATCH(A632,'apr 16 To jun 16'!$B$6:$B$1446,0)-1,8),0)</f>
        <v>-143342</v>
      </c>
      <c r="I632" s="3"/>
      <c r="J632" s="3"/>
      <c r="K632" s="3"/>
      <c r="L632" s="3"/>
      <c r="M632" s="3"/>
      <c r="N632" s="3"/>
    </row>
    <row r="633" spans="1:14">
      <c r="A633" s="2" t="s">
        <v>1267</v>
      </c>
      <c r="B633" s="2" t="s">
        <v>1268</v>
      </c>
      <c r="C633" s="3">
        <f ca="1">IFERROR(OFFSET('apr 17'!$B$6,MATCH(A633,'apr 17'!$B$6:$B$1446,0)-1,4),0)</f>
        <v>0</v>
      </c>
      <c r="D633" s="3">
        <f ca="1">IFERROR(OFFSET('apr 17'!$B$6,MATCH(A633,'apr 17'!$B$6:$B$1446,0)-1,6),0)-IFERROR(OFFSET('apr 17'!$B$6,MATCH(A633,'apr 17'!$B$6:$B$1446,0)-1,7),0)</f>
        <v>0</v>
      </c>
      <c r="E633" s="3">
        <f ca="1">IFERROR(OFFSET('may 17'!$B$6,MATCH(A633,'may 17'!$B$6:$B$1446,0)-1,6),0)-IFERROR(OFFSET('may 17'!$B$6,MATCH(A633,'may 17'!$B$6:$B$1446,0)-1,7),0)</f>
        <v>0</v>
      </c>
      <c r="F633" s="3">
        <f ca="1">IFERROR(OFFSET('jun 17'!$B$6,MATCH(A633,'jun 17'!$B$6:$B$1446,0)-1,6),0)-IFERROR(OFFSET('jun 17'!$B$6,MATCH(A633,'jun 17'!$B$6:$B$1446,0)-1,7),0)</f>
        <v>0</v>
      </c>
      <c r="G633" s="3">
        <f t="shared" ca="1" si="9"/>
        <v>0</v>
      </c>
      <c r="H633" s="3">
        <f ca="1">IFERROR(OFFSET('apr 16 To jun 16'!$B$6,MATCH(A633,'apr 16 To jun 16'!$B$6:$B$1446,0)-1,8),0)</f>
        <v>0</v>
      </c>
      <c r="I633" s="3"/>
      <c r="J633" s="3"/>
      <c r="K633" s="3"/>
      <c r="L633" s="3"/>
      <c r="M633" s="3"/>
      <c r="N633" s="3"/>
    </row>
    <row r="634" spans="1:14">
      <c r="A634" s="2" t="s">
        <v>1269</v>
      </c>
      <c r="B634" s="2" t="s">
        <v>1270</v>
      </c>
      <c r="C634" s="3">
        <f ca="1">IFERROR(OFFSET('apr 17'!$B$6,MATCH(A634,'apr 17'!$B$6:$B$1446,0)-1,4),0)</f>
        <v>0</v>
      </c>
      <c r="D634" s="3">
        <f ca="1">IFERROR(OFFSET('apr 17'!$B$6,MATCH(A634,'apr 17'!$B$6:$B$1446,0)-1,6),0)-IFERROR(OFFSET('apr 17'!$B$6,MATCH(A634,'apr 17'!$B$6:$B$1446,0)-1,7),0)</f>
        <v>75000</v>
      </c>
      <c r="E634" s="3">
        <f ca="1">IFERROR(OFFSET('may 17'!$B$6,MATCH(A634,'may 17'!$B$6:$B$1446,0)-1,6),0)-IFERROR(OFFSET('may 17'!$B$6,MATCH(A634,'may 17'!$B$6:$B$1446,0)-1,7),0)</f>
        <v>315000</v>
      </c>
      <c r="F634" s="3">
        <f ca="1">IFERROR(OFFSET('jun 17'!$B$6,MATCH(A634,'jun 17'!$B$6:$B$1446,0)-1,6),0)-IFERROR(OFFSET('jun 17'!$B$6,MATCH(A634,'jun 17'!$B$6:$B$1446,0)-1,7),0)</f>
        <v>-15000</v>
      </c>
      <c r="G634" s="3">
        <f t="shared" ca="1" si="9"/>
        <v>375000</v>
      </c>
      <c r="H634" s="3">
        <f ca="1">IFERROR(OFFSET('apr 16 To jun 16'!$B$6,MATCH(A634,'apr 16 To jun 16'!$B$6:$B$1446,0)-1,8),0)</f>
        <v>0</v>
      </c>
      <c r="I634" s="3"/>
      <c r="J634" s="3"/>
      <c r="K634" s="3"/>
      <c r="L634" s="3"/>
      <c r="M634" s="3"/>
      <c r="N634" s="3"/>
    </row>
    <row r="635" spans="1:14">
      <c r="A635" s="2" t="s">
        <v>1271</v>
      </c>
      <c r="B635" s="2" t="s">
        <v>1272</v>
      </c>
      <c r="C635" s="3">
        <f ca="1">IFERROR(OFFSET('apr 17'!$B$6,MATCH(A635,'apr 17'!$B$6:$B$1446,0)-1,4),0)</f>
        <v>0</v>
      </c>
      <c r="D635" s="3">
        <f ca="1">IFERROR(OFFSET('apr 17'!$B$6,MATCH(A635,'apr 17'!$B$6:$B$1446,0)-1,6),0)-IFERROR(OFFSET('apr 17'!$B$6,MATCH(A635,'apr 17'!$B$6:$B$1446,0)-1,7),0)</f>
        <v>0</v>
      </c>
      <c r="E635" s="3">
        <f ca="1">IFERROR(OFFSET('may 17'!$B$6,MATCH(A635,'may 17'!$B$6:$B$1446,0)-1,6),0)-IFERROR(OFFSET('may 17'!$B$6,MATCH(A635,'may 17'!$B$6:$B$1446,0)-1,7),0)</f>
        <v>0</v>
      </c>
      <c r="F635" s="3">
        <f ca="1">IFERROR(OFFSET('jun 17'!$B$6,MATCH(A635,'jun 17'!$B$6:$B$1446,0)-1,6),0)-IFERROR(OFFSET('jun 17'!$B$6,MATCH(A635,'jun 17'!$B$6:$B$1446,0)-1,7),0)</f>
        <v>0</v>
      </c>
      <c r="G635" s="3">
        <f t="shared" ca="1" si="9"/>
        <v>0</v>
      </c>
      <c r="H635" s="3">
        <f ca="1">IFERROR(OFFSET('apr 16 To jun 16'!$B$6,MATCH(A635,'apr 16 To jun 16'!$B$6:$B$1446,0)-1,8),0)</f>
        <v>0</v>
      </c>
      <c r="I635" s="3"/>
      <c r="J635" s="3"/>
      <c r="K635" s="3"/>
      <c r="L635" s="3"/>
      <c r="M635" s="3"/>
      <c r="N635" s="3"/>
    </row>
    <row r="636" spans="1:14">
      <c r="A636" s="2" t="s">
        <v>1273</v>
      </c>
      <c r="B636" s="2" t="s">
        <v>1274</v>
      </c>
      <c r="C636" s="3">
        <f ca="1">IFERROR(OFFSET('apr 17'!$B$6,MATCH(A636,'apr 17'!$B$6:$B$1446,0)-1,4),0)</f>
        <v>0</v>
      </c>
      <c r="D636" s="3">
        <f ca="1">IFERROR(OFFSET('apr 17'!$B$6,MATCH(A636,'apr 17'!$B$6:$B$1446,0)-1,6),0)-IFERROR(OFFSET('apr 17'!$B$6,MATCH(A636,'apr 17'!$B$6:$B$1446,0)-1,7),0)</f>
        <v>0</v>
      </c>
      <c r="E636" s="3">
        <f ca="1">IFERROR(OFFSET('may 17'!$B$6,MATCH(A636,'may 17'!$B$6:$B$1446,0)-1,6),0)-IFERROR(OFFSET('may 17'!$B$6,MATCH(A636,'may 17'!$B$6:$B$1446,0)-1,7),0)</f>
        <v>0</v>
      </c>
      <c r="F636" s="3">
        <f ca="1">IFERROR(OFFSET('jun 17'!$B$6,MATCH(A636,'jun 17'!$B$6:$B$1446,0)-1,6),0)-IFERROR(OFFSET('jun 17'!$B$6,MATCH(A636,'jun 17'!$B$6:$B$1446,0)-1,7),0)</f>
        <v>0</v>
      </c>
      <c r="G636" s="3">
        <f t="shared" ca="1" si="9"/>
        <v>0</v>
      </c>
      <c r="H636" s="3">
        <f ca="1">IFERROR(OFFSET('apr 16 To jun 16'!$B$6,MATCH(A636,'apr 16 To jun 16'!$B$6:$B$1446,0)-1,8),0)</f>
        <v>0</v>
      </c>
      <c r="I636" s="3"/>
      <c r="J636" s="3"/>
      <c r="K636" s="3"/>
      <c r="L636" s="3"/>
      <c r="M636" s="3"/>
      <c r="N636" s="3"/>
    </row>
    <row r="637" spans="1:14">
      <c r="A637" s="2" t="s">
        <v>1275</v>
      </c>
      <c r="B637" s="2" t="s">
        <v>1276</v>
      </c>
      <c r="C637" s="3">
        <f ca="1">IFERROR(OFFSET('apr 17'!$B$6,MATCH(A637,'apr 17'!$B$6:$B$1446,0)-1,4),0)</f>
        <v>0</v>
      </c>
      <c r="D637" s="3">
        <f ca="1">IFERROR(OFFSET('apr 17'!$B$6,MATCH(A637,'apr 17'!$B$6:$B$1446,0)-1,6),0)-IFERROR(OFFSET('apr 17'!$B$6,MATCH(A637,'apr 17'!$B$6:$B$1446,0)-1,7),0)</f>
        <v>0</v>
      </c>
      <c r="E637" s="3">
        <f ca="1">IFERROR(OFFSET('may 17'!$B$6,MATCH(A637,'may 17'!$B$6:$B$1446,0)-1,6),0)-IFERROR(OFFSET('may 17'!$B$6,MATCH(A637,'may 17'!$B$6:$B$1446,0)-1,7),0)</f>
        <v>0</v>
      </c>
      <c r="F637" s="3">
        <f ca="1">IFERROR(OFFSET('jun 17'!$B$6,MATCH(A637,'jun 17'!$B$6:$B$1446,0)-1,6),0)-IFERROR(OFFSET('jun 17'!$B$6,MATCH(A637,'jun 17'!$B$6:$B$1446,0)-1,7),0)</f>
        <v>0</v>
      </c>
      <c r="G637" s="3">
        <f t="shared" ca="1" si="9"/>
        <v>0</v>
      </c>
      <c r="H637" s="3">
        <f ca="1">IFERROR(OFFSET('apr 16 To jun 16'!$B$6,MATCH(A637,'apr 16 To jun 16'!$B$6:$B$1446,0)-1,8),0)</f>
        <v>0</v>
      </c>
      <c r="I637" s="3"/>
      <c r="J637" s="3"/>
      <c r="K637" s="3"/>
      <c r="L637" s="3"/>
      <c r="M637" s="3"/>
      <c r="N637" s="3"/>
    </row>
    <row r="638" spans="1:14">
      <c r="A638" s="2" t="s">
        <v>1277</v>
      </c>
      <c r="B638" s="2" t="s">
        <v>1278</v>
      </c>
      <c r="C638" s="3">
        <f ca="1">IFERROR(OFFSET('apr 17'!$B$6,MATCH(A638,'apr 17'!$B$6:$B$1446,0)-1,4),0)</f>
        <v>0</v>
      </c>
      <c r="D638" s="3">
        <f ca="1">IFERROR(OFFSET('apr 17'!$B$6,MATCH(A638,'apr 17'!$B$6:$B$1446,0)-1,6),0)-IFERROR(OFFSET('apr 17'!$B$6,MATCH(A638,'apr 17'!$B$6:$B$1446,0)-1,7),0)</f>
        <v>0</v>
      </c>
      <c r="E638" s="3">
        <f ca="1">IFERROR(OFFSET('may 17'!$B$6,MATCH(A638,'may 17'!$B$6:$B$1446,0)-1,6),0)-IFERROR(OFFSET('may 17'!$B$6,MATCH(A638,'may 17'!$B$6:$B$1446,0)-1,7),0)</f>
        <v>0</v>
      </c>
      <c r="F638" s="3">
        <f ca="1">IFERROR(OFFSET('jun 17'!$B$6,MATCH(A638,'jun 17'!$B$6:$B$1446,0)-1,6),0)-IFERROR(OFFSET('jun 17'!$B$6,MATCH(A638,'jun 17'!$B$6:$B$1446,0)-1,7),0)</f>
        <v>0</v>
      </c>
      <c r="G638" s="3">
        <f t="shared" ca="1" si="9"/>
        <v>0</v>
      </c>
      <c r="H638" s="3">
        <f ca="1">IFERROR(OFFSET('apr 16 To jun 16'!$B$6,MATCH(A638,'apr 16 To jun 16'!$B$6:$B$1446,0)-1,8),0)</f>
        <v>0</v>
      </c>
      <c r="I638" s="3"/>
      <c r="J638" s="3"/>
      <c r="K638" s="3"/>
      <c r="L638" s="3"/>
      <c r="M638" s="3"/>
      <c r="N638" s="3"/>
    </row>
    <row r="639" spans="1:14">
      <c r="A639" s="2" t="s">
        <v>1279</v>
      </c>
      <c r="B639" s="2" t="s">
        <v>1280</v>
      </c>
      <c r="C639" s="3">
        <f ca="1">IFERROR(OFFSET('apr 17'!$B$6,MATCH(A639,'apr 17'!$B$6:$B$1446,0)-1,4),0)</f>
        <v>0</v>
      </c>
      <c r="D639" s="3">
        <f ca="1">IFERROR(OFFSET('apr 17'!$B$6,MATCH(A639,'apr 17'!$B$6:$B$1446,0)-1,6),0)-IFERROR(OFFSET('apr 17'!$B$6,MATCH(A639,'apr 17'!$B$6:$B$1446,0)-1,7),0)</f>
        <v>0</v>
      </c>
      <c r="E639" s="3">
        <f ca="1">IFERROR(OFFSET('may 17'!$B$6,MATCH(A639,'may 17'!$B$6:$B$1446,0)-1,6),0)-IFERROR(OFFSET('may 17'!$B$6,MATCH(A639,'may 17'!$B$6:$B$1446,0)-1,7),0)</f>
        <v>0</v>
      </c>
      <c r="F639" s="3">
        <f ca="1">IFERROR(OFFSET('jun 17'!$B$6,MATCH(A639,'jun 17'!$B$6:$B$1446,0)-1,6),0)-IFERROR(OFFSET('jun 17'!$B$6,MATCH(A639,'jun 17'!$B$6:$B$1446,0)-1,7),0)</f>
        <v>0</v>
      </c>
      <c r="G639" s="3">
        <f t="shared" ca="1" si="9"/>
        <v>0</v>
      </c>
      <c r="H639" s="3">
        <f ca="1">IFERROR(OFFSET('apr 16 To jun 16'!$B$6,MATCH(A639,'apr 16 To jun 16'!$B$6:$B$1446,0)-1,8),0)</f>
        <v>0</v>
      </c>
      <c r="I639" s="3"/>
      <c r="J639" s="3"/>
      <c r="K639" s="3"/>
      <c r="L639" s="3"/>
      <c r="M639" s="3"/>
      <c r="N639" s="3"/>
    </row>
    <row r="640" spans="1:14">
      <c r="A640" s="2" t="s">
        <v>1281</v>
      </c>
      <c r="B640" s="2" t="s">
        <v>1282</v>
      </c>
      <c r="C640" s="3">
        <f ca="1">IFERROR(OFFSET('apr 17'!$B$6,MATCH(A640,'apr 17'!$B$6:$B$1446,0)-1,4),0)</f>
        <v>30355650</v>
      </c>
      <c r="D640" s="3">
        <f ca="1">IFERROR(OFFSET('apr 17'!$B$6,MATCH(A640,'apr 17'!$B$6:$B$1446,0)-1,6),0)-IFERROR(OFFSET('apr 17'!$B$6,MATCH(A640,'apr 17'!$B$6:$B$1446,0)-1,7),0)</f>
        <v>180000</v>
      </c>
      <c r="E640" s="3">
        <f ca="1">IFERROR(OFFSET('may 17'!$B$6,MATCH(A640,'may 17'!$B$6:$B$1446,0)-1,6),0)-IFERROR(OFFSET('may 17'!$B$6,MATCH(A640,'may 17'!$B$6:$B$1446,0)-1,7),0)</f>
        <v>150000</v>
      </c>
      <c r="F640" s="3">
        <f ca="1">IFERROR(OFFSET('jun 17'!$B$6,MATCH(A640,'jun 17'!$B$6:$B$1446,0)-1,6),0)-IFERROR(OFFSET('jun 17'!$B$6,MATCH(A640,'jun 17'!$B$6:$B$1446,0)-1,7),0)</f>
        <v>177000</v>
      </c>
      <c r="G640" s="3">
        <f t="shared" ca="1" si="9"/>
        <v>30862650</v>
      </c>
      <c r="H640" s="3">
        <f ca="1">IFERROR(OFFSET('apr 16 To jun 16'!$B$6,MATCH(A640,'apr 16 To jun 16'!$B$6:$B$1446,0)-1,8),0)</f>
        <v>24990650</v>
      </c>
      <c r="I640" s="3"/>
      <c r="J640" s="3"/>
      <c r="K640" s="3"/>
      <c r="L640" s="3"/>
      <c r="M640" s="3"/>
      <c r="N640" s="3"/>
    </row>
    <row r="641" spans="1:14">
      <c r="A641" s="2" t="s">
        <v>1283</v>
      </c>
      <c r="B641" s="2" t="s">
        <v>1284</v>
      </c>
      <c r="C641" s="3">
        <f ca="1">IFERROR(OFFSET('apr 17'!$B$6,MATCH(A641,'apr 17'!$B$6:$B$1446,0)-1,4),0)</f>
        <v>-30330991.800000001</v>
      </c>
      <c r="D641" s="3">
        <f ca="1">IFERROR(OFFSET('apr 17'!$B$6,MATCH(A641,'apr 17'!$B$6:$B$1446,0)-1,6),0)-IFERROR(OFFSET('apr 17'!$B$6,MATCH(A641,'apr 17'!$B$6:$B$1446,0)-1,7),0)</f>
        <v>-170674</v>
      </c>
      <c r="E641" s="3">
        <f ca="1">IFERROR(OFFSET('may 17'!$B$6,MATCH(A641,'may 17'!$B$6:$B$1446,0)-1,6),0)-IFERROR(OFFSET('may 17'!$B$6,MATCH(A641,'may 17'!$B$6:$B$1446,0)-1,7),0)</f>
        <v>-175816</v>
      </c>
      <c r="F641" s="3">
        <f ca="1">IFERROR(OFFSET('jun 17'!$B$6,MATCH(A641,'jun 17'!$B$6:$B$1446,0)-1,6),0)-IFERROR(OFFSET('jun 17'!$B$6,MATCH(A641,'jun 17'!$B$6:$B$1446,0)-1,7),0)</f>
        <v>-175255</v>
      </c>
      <c r="G641" s="3">
        <f t="shared" ca="1" si="9"/>
        <v>-30852736.800000001</v>
      </c>
      <c r="H641" s="3">
        <f ca="1">IFERROR(OFFSET('apr 16 To jun 16'!$B$6,MATCH(A641,'apr 16 To jun 16'!$B$6:$B$1446,0)-1,8),0)</f>
        <v>-24966412.800000001</v>
      </c>
      <c r="I641" s="3"/>
      <c r="J641" s="3"/>
      <c r="K641" s="3"/>
      <c r="L641" s="3"/>
      <c r="M641" s="3"/>
      <c r="N641" s="3"/>
    </row>
    <row r="642" spans="1:14">
      <c r="A642" s="2" t="s">
        <v>1285</v>
      </c>
      <c r="B642" s="2" t="s">
        <v>1286</v>
      </c>
      <c r="C642" s="3">
        <f ca="1">IFERROR(OFFSET('apr 17'!$B$6,MATCH(A642,'apr 17'!$B$6:$B$1446,0)-1,4),0)</f>
        <v>-917.41</v>
      </c>
      <c r="D642" s="3">
        <f ca="1">IFERROR(OFFSET('apr 17'!$B$6,MATCH(A642,'apr 17'!$B$6:$B$1446,0)-1,6),0)-IFERROR(OFFSET('apr 17'!$B$6,MATCH(A642,'apr 17'!$B$6:$B$1446,0)-1,7),0)</f>
        <v>0</v>
      </c>
      <c r="E642" s="3">
        <f ca="1">IFERROR(OFFSET('may 17'!$B$6,MATCH(A642,'may 17'!$B$6:$B$1446,0)-1,6),0)-IFERROR(OFFSET('may 17'!$B$6,MATCH(A642,'may 17'!$B$6:$B$1446,0)-1,7),0)</f>
        <v>-47</v>
      </c>
      <c r="F642" s="3">
        <f ca="1">IFERROR(OFFSET('jun 17'!$B$6,MATCH(A642,'jun 17'!$B$6:$B$1446,0)-1,6),0)-IFERROR(OFFSET('jun 17'!$B$6,MATCH(A642,'jun 17'!$B$6:$B$1446,0)-1,7),0)</f>
        <v>0</v>
      </c>
      <c r="G642" s="3">
        <f t="shared" ca="1" si="9"/>
        <v>-964.41</v>
      </c>
      <c r="H642" s="3">
        <f ca="1">IFERROR(OFFSET('apr 16 To jun 16'!$B$6,MATCH(A642,'apr 16 To jun 16'!$B$6:$B$1446,0)-1,8),0)</f>
        <v>1228.5899999999999</v>
      </c>
      <c r="I642" s="3"/>
      <c r="J642" s="3"/>
      <c r="K642" s="3"/>
      <c r="L642" s="3"/>
      <c r="M642" s="3"/>
      <c r="N642" s="3"/>
    </row>
    <row r="643" spans="1:14">
      <c r="A643" s="2" t="s">
        <v>1287</v>
      </c>
      <c r="B643" s="2" t="s">
        <v>1288</v>
      </c>
      <c r="C643" s="3">
        <f ca="1">IFERROR(OFFSET('apr 17'!$B$6,MATCH(A643,'apr 17'!$B$6:$B$1446,0)-1,4),0)</f>
        <v>0</v>
      </c>
      <c r="D643" s="3">
        <f ca="1">IFERROR(OFFSET('apr 17'!$B$6,MATCH(A643,'apr 17'!$B$6:$B$1446,0)-1,6),0)-IFERROR(OFFSET('apr 17'!$B$6,MATCH(A643,'apr 17'!$B$6:$B$1446,0)-1,7),0)</f>
        <v>0</v>
      </c>
      <c r="E643" s="3">
        <f ca="1">IFERROR(OFFSET('may 17'!$B$6,MATCH(A643,'may 17'!$B$6:$B$1446,0)-1,6),0)-IFERROR(OFFSET('may 17'!$B$6,MATCH(A643,'may 17'!$B$6:$B$1446,0)-1,7),0)</f>
        <v>0</v>
      </c>
      <c r="F643" s="3">
        <f ca="1">IFERROR(OFFSET('jun 17'!$B$6,MATCH(A643,'jun 17'!$B$6:$B$1446,0)-1,6),0)-IFERROR(OFFSET('jun 17'!$B$6,MATCH(A643,'jun 17'!$B$6:$B$1446,0)-1,7),0)</f>
        <v>0</v>
      </c>
      <c r="G643" s="3">
        <f t="shared" ref="G643:G706" ca="1" si="10">SUM(C643:F643)</f>
        <v>0</v>
      </c>
      <c r="H643" s="3">
        <f ca="1">IFERROR(OFFSET('apr 16 To jun 16'!$B$6,MATCH(A643,'apr 16 To jun 16'!$B$6:$B$1446,0)-1,8),0)</f>
        <v>0</v>
      </c>
      <c r="I643" s="3"/>
      <c r="J643" s="3"/>
      <c r="K643" s="3"/>
      <c r="L643" s="3"/>
      <c r="M643" s="3"/>
      <c r="N643" s="3"/>
    </row>
    <row r="644" spans="1:14">
      <c r="A644" s="2" t="s">
        <v>1289</v>
      </c>
      <c r="B644" s="2" t="s">
        <v>1290</v>
      </c>
      <c r="C644" s="3">
        <f ca="1">IFERROR(OFFSET('apr 17'!$B$6,MATCH(A644,'apr 17'!$B$6:$B$1446,0)-1,4),0)</f>
        <v>0</v>
      </c>
      <c r="D644" s="3">
        <f ca="1">IFERROR(OFFSET('apr 17'!$B$6,MATCH(A644,'apr 17'!$B$6:$B$1446,0)-1,6),0)-IFERROR(OFFSET('apr 17'!$B$6,MATCH(A644,'apr 17'!$B$6:$B$1446,0)-1,7),0)</f>
        <v>0</v>
      </c>
      <c r="E644" s="3">
        <f ca="1">IFERROR(OFFSET('may 17'!$B$6,MATCH(A644,'may 17'!$B$6:$B$1446,0)-1,6),0)-IFERROR(OFFSET('may 17'!$B$6,MATCH(A644,'may 17'!$B$6:$B$1446,0)-1,7),0)</f>
        <v>0</v>
      </c>
      <c r="F644" s="3">
        <f ca="1">IFERROR(OFFSET('jun 17'!$B$6,MATCH(A644,'jun 17'!$B$6:$B$1446,0)-1,6),0)-IFERROR(OFFSET('jun 17'!$B$6,MATCH(A644,'jun 17'!$B$6:$B$1446,0)-1,7),0)</f>
        <v>0</v>
      </c>
      <c r="G644" s="3">
        <f t="shared" ca="1" si="10"/>
        <v>0</v>
      </c>
      <c r="H644" s="3">
        <f ca="1">IFERROR(OFFSET('apr 16 To jun 16'!$B$6,MATCH(A644,'apr 16 To jun 16'!$B$6:$B$1446,0)-1,8),0)</f>
        <v>0</v>
      </c>
      <c r="I644" s="3"/>
      <c r="J644" s="3"/>
      <c r="K644" s="3"/>
      <c r="L644" s="3"/>
      <c r="M644" s="3"/>
      <c r="N644" s="3"/>
    </row>
    <row r="645" spans="1:14">
      <c r="A645" s="2" t="s">
        <v>1291</v>
      </c>
      <c r="B645" s="2" t="s">
        <v>1292</v>
      </c>
      <c r="C645" s="3">
        <f ca="1">IFERROR(OFFSET('apr 17'!$B$6,MATCH(A645,'apr 17'!$B$6:$B$1446,0)-1,4),0)</f>
        <v>59058</v>
      </c>
      <c r="D645" s="3">
        <f ca="1">IFERROR(OFFSET('apr 17'!$B$6,MATCH(A645,'apr 17'!$B$6:$B$1446,0)-1,6),0)-IFERROR(OFFSET('apr 17'!$B$6,MATCH(A645,'apr 17'!$B$6:$B$1446,0)-1,7),0)</f>
        <v>0</v>
      </c>
      <c r="E645" s="3">
        <f ca="1">IFERROR(OFFSET('may 17'!$B$6,MATCH(A645,'may 17'!$B$6:$B$1446,0)-1,6),0)-IFERROR(OFFSET('may 17'!$B$6,MATCH(A645,'may 17'!$B$6:$B$1446,0)-1,7),0)</f>
        <v>-600</v>
      </c>
      <c r="F645" s="3">
        <f ca="1">IFERROR(OFFSET('jun 17'!$B$6,MATCH(A645,'jun 17'!$B$6:$B$1446,0)-1,6),0)-IFERROR(OFFSET('jun 17'!$B$6,MATCH(A645,'jun 17'!$B$6:$B$1446,0)-1,7),0)</f>
        <v>0</v>
      </c>
      <c r="G645" s="3">
        <f t="shared" ca="1" si="10"/>
        <v>58458</v>
      </c>
      <c r="H645" s="3">
        <f ca="1">IFERROR(OFFSET('apr 16 To jun 16'!$B$6,MATCH(A645,'apr 16 To jun 16'!$B$6:$B$1446,0)-1,8),0)</f>
        <v>59058</v>
      </c>
      <c r="I645" s="3"/>
      <c r="J645" s="3"/>
      <c r="K645" s="3"/>
      <c r="L645" s="3"/>
      <c r="M645" s="3"/>
      <c r="N645" s="3"/>
    </row>
    <row r="646" spans="1:14">
      <c r="A646" s="2" t="s">
        <v>1293</v>
      </c>
      <c r="B646" s="2" t="s">
        <v>1294</v>
      </c>
      <c r="C646" s="3">
        <f ca="1">IFERROR(OFFSET('apr 17'!$B$6,MATCH(A646,'apr 17'!$B$6:$B$1446,0)-1,4),0)</f>
        <v>55987.199999999997</v>
      </c>
      <c r="D646" s="3">
        <f ca="1">IFERROR(OFFSET('apr 17'!$B$6,MATCH(A646,'apr 17'!$B$6:$B$1446,0)-1,6),0)-IFERROR(OFFSET('apr 17'!$B$6,MATCH(A646,'apr 17'!$B$6:$B$1446,0)-1,7),0)</f>
        <v>0</v>
      </c>
      <c r="E646" s="3">
        <f ca="1">IFERROR(OFFSET('may 17'!$B$6,MATCH(A646,'may 17'!$B$6:$B$1446,0)-1,6),0)-IFERROR(OFFSET('may 17'!$B$6,MATCH(A646,'may 17'!$B$6:$B$1446,0)-1,7),0)</f>
        <v>0</v>
      </c>
      <c r="F646" s="3">
        <f ca="1">IFERROR(OFFSET('jun 17'!$B$6,MATCH(A646,'jun 17'!$B$6:$B$1446,0)-1,6),0)-IFERROR(OFFSET('jun 17'!$B$6,MATCH(A646,'jun 17'!$B$6:$B$1446,0)-1,7),0)</f>
        <v>0</v>
      </c>
      <c r="G646" s="3">
        <f t="shared" ca="1" si="10"/>
        <v>55987.199999999997</v>
      </c>
      <c r="H646" s="3">
        <f ca="1">IFERROR(OFFSET('apr 16 To jun 16'!$B$6,MATCH(A646,'apr 16 To jun 16'!$B$6:$B$1446,0)-1,8),0)</f>
        <v>55987.199999999997</v>
      </c>
      <c r="I646" s="3"/>
      <c r="J646" s="3"/>
      <c r="K646" s="3"/>
      <c r="L646" s="3"/>
      <c r="M646" s="3"/>
      <c r="N646" s="3"/>
    </row>
    <row r="647" spans="1:14">
      <c r="A647" s="2" t="s">
        <v>1295</v>
      </c>
      <c r="B647" s="2" t="s">
        <v>1296</v>
      </c>
      <c r="C647" s="3">
        <f ca="1">IFERROR(OFFSET('apr 17'!$B$6,MATCH(A647,'apr 17'!$B$6:$B$1446,0)-1,4),0)</f>
        <v>0</v>
      </c>
      <c r="D647" s="3">
        <f ca="1">IFERROR(OFFSET('apr 17'!$B$6,MATCH(A647,'apr 17'!$B$6:$B$1446,0)-1,6),0)-IFERROR(OFFSET('apr 17'!$B$6,MATCH(A647,'apr 17'!$B$6:$B$1446,0)-1,7),0)</f>
        <v>0</v>
      </c>
      <c r="E647" s="3">
        <f ca="1">IFERROR(OFFSET('may 17'!$B$6,MATCH(A647,'may 17'!$B$6:$B$1446,0)-1,6),0)-IFERROR(OFFSET('may 17'!$B$6,MATCH(A647,'may 17'!$B$6:$B$1446,0)-1,7),0)</f>
        <v>0</v>
      </c>
      <c r="F647" s="3">
        <f ca="1">IFERROR(OFFSET('jun 17'!$B$6,MATCH(A647,'jun 17'!$B$6:$B$1446,0)-1,6),0)-IFERROR(OFFSET('jun 17'!$B$6,MATCH(A647,'jun 17'!$B$6:$B$1446,0)-1,7),0)</f>
        <v>0</v>
      </c>
      <c r="G647" s="3">
        <f t="shared" ca="1" si="10"/>
        <v>0</v>
      </c>
      <c r="H647" s="3">
        <f ca="1">IFERROR(OFFSET('apr 16 To jun 16'!$B$6,MATCH(A647,'apr 16 To jun 16'!$B$6:$B$1446,0)-1,8),0)</f>
        <v>0</v>
      </c>
      <c r="I647" s="3"/>
      <c r="J647" s="3"/>
      <c r="K647" s="3"/>
      <c r="L647" s="3"/>
      <c r="M647" s="3"/>
      <c r="N647" s="3"/>
    </row>
    <row r="648" spans="1:14">
      <c r="A648" s="2" t="s">
        <v>1297</v>
      </c>
      <c r="B648" s="2" t="s">
        <v>1298</v>
      </c>
      <c r="C648" s="3">
        <f ca="1">IFERROR(OFFSET('apr 17'!$B$6,MATCH(A648,'apr 17'!$B$6:$B$1446,0)-1,4),0)</f>
        <v>0</v>
      </c>
      <c r="D648" s="3">
        <f ca="1">IFERROR(OFFSET('apr 17'!$B$6,MATCH(A648,'apr 17'!$B$6:$B$1446,0)-1,6),0)-IFERROR(OFFSET('apr 17'!$B$6,MATCH(A648,'apr 17'!$B$6:$B$1446,0)-1,7),0)</f>
        <v>165000</v>
      </c>
      <c r="E648" s="3">
        <f ca="1">IFERROR(OFFSET('may 17'!$B$6,MATCH(A648,'may 17'!$B$6:$B$1446,0)-1,6),0)-IFERROR(OFFSET('may 17'!$B$6,MATCH(A648,'may 17'!$B$6:$B$1446,0)-1,7),0)</f>
        <v>-165000</v>
      </c>
      <c r="F648" s="3">
        <f ca="1">IFERROR(OFFSET('jun 17'!$B$6,MATCH(A648,'jun 17'!$B$6:$B$1446,0)-1,6),0)-IFERROR(OFFSET('jun 17'!$B$6,MATCH(A648,'jun 17'!$B$6:$B$1446,0)-1,7),0)</f>
        <v>0</v>
      </c>
      <c r="G648" s="3">
        <f t="shared" ca="1" si="10"/>
        <v>0</v>
      </c>
      <c r="H648" s="3">
        <f ca="1">IFERROR(OFFSET('apr 16 To jun 16'!$B$6,MATCH(A648,'apr 16 To jun 16'!$B$6:$B$1446,0)-1,8),0)</f>
        <v>0</v>
      </c>
      <c r="I648" s="3"/>
      <c r="J648" s="3"/>
      <c r="K648" s="3"/>
      <c r="L648" s="3"/>
      <c r="M648" s="3"/>
      <c r="N648" s="3"/>
    </row>
    <row r="649" spans="1:14">
      <c r="A649" s="2" t="s">
        <v>1299</v>
      </c>
      <c r="B649" s="2" t="s">
        <v>1300</v>
      </c>
      <c r="C649" s="3">
        <f ca="1">IFERROR(OFFSET('apr 17'!$B$6,MATCH(A649,'apr 17'!$B$6:$B$1446,0)-1,4),0)</f>
        <v>0</v>
      </c>
      <c r="D649" s="3">
        <f ca="1">IFERROR(OFFSET('apr 17'!$B$6,MATCH(A649,'apr 17'!$B$6:$B$1446,0)-1,6),0)-IFERROR(OFFSET('apr 17'!$B$6,MATCH(A649,'apr 17'!$B$6:$B$1446,0)-1,7),0)</f>
        <v>0</v>
      </c>
      <c r="E649" s="3">
        <f ca="1">IFERROR(OFFSET('may 17'!$B$6,MATCH(A649,'may 17'!$B$6:$B$1446,0)-1,6),0)-IFERROR(OFFSET('may 17'!$B$6,MATCH(A649,'may 17'!$B$6:$B$1446,0)-1,7),0)</f>
        <v>0</v>
      </c>
      <c r="F649" s="3">
        <f ca="1">IFERROR(OFFSET('jun 17'!$B$6,MATCH(A649,'jun 17'!$B$6:$B$1446,0)-1,6),0)-IFERROR(OFFSET('jun 17'!$B$6,MATCH(A649,'jun 17'!$B$6:$B$1446,0)-1,7),0)</f>
        <v>0</v>
      </c>
      <c r="G649" s="3">
        <f t="shared" ca="1" si="10"/>
        <v>0</v>
      </c>
      <c r="H649" s="3">
        <f ca="1">IFERROR(OFFSET('apr 16 To jun 16'!$B$6,MATCH(A649,'apr 16 To jun 16'!$B$6:$B$1446,0)-1,8),0)</f>
        <v>0</v>
      </c>
      <c r="I649" s="3"/>
      <c r="J649" s="3"/>
      <c r="K649" s="3"/>
      <c r="L649" s="3"/>
      <c r="M649" s="3"/>
      <c r="N649" s="3"/>
    </row>
    <row r="650" spans="1:14">
      <c r="A650" s="2" t="s">
        <v>1301</v>
      </c>
      <c r="B650" s="2" t="s">
        <v>1302</v>
      </c>
      <c r="C650" s="3">
        <f ca="1">IFERROR(OFFSET('apr 17'!$B$6,MATCH(A650,'apr 17'!$B$6:$B$1446,0)-1,4),0)</f>
        <v>0</v>
      </c>
      <c r="D650" s="3">
        <f ca="1">IFERROR(OFFSET('apr 17'!$B$6,MATCH(A650,'apr 17'!$B$6:$B$1446,0)-1,6),0)-IFERROR(OFFSET('apr 17'!$B$6,MATCH(A650,'apr 17'!$B$6:$B$1446,0)-1,7),0)</f>
        <v>0</v>
      </c>
      <c r="E650" s="3">
        <f ca="1">IFERROR(OFFSET('may 17'!$B$6,MATCH(A650,'may 17'!$B$6:$B$1446,0)-1,6),0)-IFERROR(OFFSET('may 17'!$B$6,MATCH(A650,'may 17'!$B$6:$B$1446,0)-1,7),0)</f>
        <v>0</v>
      </c>
      <c r="F650" s="3">
        <f ca="1">IFERROR(OFFSET('jun 17'!$B$6,MATCH(A650,'jun 17'!$B$6:$B$1446,0)-1,6),0)-IFERROR(OFFSET('jun 17'!$B$6,MATCH(A650,'jun 17'!$B$6:$B$1446,0)-1,7),0)</f>
        <v>0</v>
      </c>
      <c r="G650" s="3">
        <f t="shared" ca="1" si="10"/>
        <v>0</v>
      </c>
      <c r="H650" s="3">
        <f ca="1">IFERROR(OFFSET('apr 16 To jun 16'!$B$6,MATCH(A650,'apr 16 To jun 16'!$B$6:$B$1446,0)-1,8),0)</f>
        <v>0.02</v>
      </c>
      <c r="I650" s="3"/>
      <c r="J650" s="3"/>
      <c r="K650" s="3"/>
      <c r="L650" s="3"/>
      <c r="M650" s="3"/>
      <c r="N650" s="3"/>
    </row>
    <row r="651" spans="1:14">
      <c r="A651" s="2" t="s">
        <v>1303</v>
      </c>
      <c r="B651" s="2" t="s">
        <v>1304</v>
      </c>
      <c r="C651" s="3">
        <f ca="1">IFERROR(OFFSET('apr 17'!$B$6,MATCH(A651,'apr 17'!$B$6:$B$1446,0)-1,4),0)</f>
        <v>0</v>
      </c>
      <c r="D651" s="3">
        <f ca="1">IFERROR(OFFSET('apr 17'!$B$6,MATCH(A651,'apr 17'!$B$6:$B$1446,0)-1,6),0)-IFERROR(OFFSET('apr 17'!$B$6,MATCH(A651,'apr 17'!$B$6:$B$1446,0)-1,7),0)</f>
        <v>0</v>
      </c>
      <c r="E651" s="3">
        <f ca="1">IFERROR(OFFSET('may 17'!$B$6,MATCH(A651,'may 17'!$B$6:$B$1446,0)-1,6),0)-IFERROR(OFFSET('may 17'!$B$6,MATCH(A651,'may 17'!$B$6:$B$1446,0)-1,7),0)</f>
        <v>0</v>
      </c>
      <c r="F651" s="3">
        <f ca="1">IFERROR(OFFSET('jun 17'!$B$6,MATCH(A651,'jun 17'!$B$6:$B$1446,0)-1,6),0)-IFERROR(OFFSET('jun 17'!$B$6,MATCH(A651,'jun 17'!$B$6:$B$1446,0)-1,7),0)</f>
        <v>0</v>
      </c>
      <c r="G651" s="3">
        <f t="shared" ca="1" si="10"/>
        <v>0</v>
      </c>
      <c r="H651" s="3">
        <f ca="1">IFERROR(OFFSET('apr 16 To jun 16'!$B$6,MATCH(A651,'apr 16 To jun 16'!$B$6:$B$1446,0)-1,8),0)</f>
        <v>61648.33</v>
      </c>
      <c r="I651" s="3"/>
      <c r="J651" s="3"/>
      <c r="K651" s="3"/>
      <c r="L651" s="3"/>
      <c r="M651" s="3"/>
      <c r="N651" s="3"/>
    </row>
    <row r="652" spans="1:14">
      <c r="A652" s="2" t="s">
        <v>1305</v>
      </c>
      <c r="B652" s="2" t="s">
        <v>1306</v>
      </c>
      <c r="C652" s="3">
        <f ca="1">IFERROR(OFFSET('apr 17'!$B$6,MATCH(A652,'apr 17'!$B$6:$B$1446,0)-1,4),0)</f>
        <v>0</v>
      </c>
      <c r="D652" s="3">
        <f ca="1">IFERROR(OFFSET('apr 17'!$B$6,MATCH(A652,'apr 17'!$B$6:$B$1446,0)-1,6),0)-IFERROR(OFFSET('apr 17'!$B$6,MATCH(A652,'apr 17'!$B$6:$B$1446,0)-1,7),0)</f>
        <v>0</v>
      </c>
      <c r="E652" s="3">
        <f ca="1">IFERROR(OFFSET('may 17'!$B$6,MATCH(A652,'may 17'!$B$6:$B$1446,0)-1,6),0)-IFERROR(OFFSET('may 17'!$B$6,MATCH(A652,'may 17'!$B$6:$B$1446,0)-1,7),0)</f>
        <v>0</v>
      </c>
      <c r="F652" s="3">
        <f ca="1">IFERROR(OFFSET('jun 17'!$B$6,MATCH(A652,'jun 17'!$B$6:$B$1446,0)-1,6),0)-IFERROR(OFFSET('jun 17'!$B$6,MATCH(A652,'jun 17'!$B$6:$B$1446,0)-1,7),0)</f>
        <v>0</v>
      </c>
      <c r="G652" s="3">
        <f t="shared" ca="1" si="10"/>
        <v>0</v>
      </c>
      <c r="H652" s="3">
        <f ca="1">IFERROR(OFFSET('apr 16 To jun 16'!$B$6,MATCH(A652,'apr 16 To jun 16'!$B$6:$B$1446,0)-1,8),0)</f>
        <v>153188.48000000001</v>
      </c>
      <c r="I652" s="3"/>
      <c r="J652" s="3"/>
      <c r="K652" s="3"/>
      <c r="L652" s="3"/>
      <c r="M652" s="3"/>
      <c r="N652" s="3"/>
    </row>
    <row r="653" spans="1:14">
      <c r="A653" s="2" t="s">
        <v>1307</v>
      </c>
      <c r="B653" s="2" t="s">
        <v>1308</v>
      </c>
      <c r="C653" s="3">
        <f ca="1">IFERROR(OFFSET('apr 17'!$B$6,MATCH(A653,'apr 17'!$B$6:$B$1446,0)-1,4),0)</f>
        <v>111677.5</v>
      </c>
      <c r="D653" s="3">
        <f ca="1">IFERROR(OFFSET('apr 17'!$B$6,MATCH(A653,'apr 17'!$B$6:$B$1446,0)-1,6),0)-IFERROR(OFFSET('apr 17'!$B$6,MATCH(A653,'apr 17'!$B$6:$B$1446,0)-1,7),0)</f>
        <v>45329</v>
      </c>
      <c r="E653" s="3">
        <f ca="1">IFERROR(OFFSET('may 17'!$B$6,MATCH(A653,'may 17'!$B$6:$B$1446,0)-1,6),0)-IFERROR(OFFSET('may 17'!$B$6,MATCH(A653,'may 17'!$B$6:$B$1446,0)-1,7),0)</f>
        <v>-12541</v>
      </c>
      <c r="F653" s="3">
        <f ca="1">IFERROR(OFFSET('jun 17'!$B$6,MATCH(A653,'jun 17'!$B$6:$B$1446,0)-1,6),0)-IFERROR(OFFSET('jun 17'!$B$6,MATCH(A653,'jun 17'!$B$6:$B$1446,0)-1,7),0)</f>
        <v>4099</v>
      </c>
      <c r="G653" s="3">
        <f t="shared" ca="1" si="10"/>
        <v>148564.5</v>
      </c>
      <c r="H653" s="3">
        <f ca="1">IFERROR(OFFSET('apr 16 To jun 16'!$B$6,MATCH(A653,'apr 16 To jun 16'!$B$6:$B$1446,0)-1,8),0)</f>
        <v>215575</v>
      </c>
      <c r="I653" s="3"/>
      <c r="J653" s="3"/>
      <c r="K653" s="3"/>
      <c r="L653" s="3"/>
      <c r="M653" s="3"/>
      <c r="N653" s="3"/>
    </row>
    <row r="654" spans="1:14">
      <c r="A654" s="2" t="s">
        <v>1309</v>
      </c>
      <c r="B654" s="2" t="s">
        <v>1310</v>
      </c>
      <c r="C654" s="3">
        <f ca="1">IFERROR(OFFSET('apr 17'!$B$6,MATCH(A654,'apr 17'!$B$6:$B$1446,0)-1,4),0)</f>
        <v>30000</v>
      </c>
      <c r="D654" s="3">
        <f ca="1">IFERROR(OFFSET('apr 17'!$B$6,MATCH(A654,'apr 17'!$B$6:$B$1446,0)-1,6),0)-IFERROR(OFFSET('apr 17'!$B$6,MATCH(A654,'apr 17'!$B$6:$B$1446,0)-1,7),0)</f>
        <v>-30000</v>
      </c>
      <c r="E654" s="3">
        <f ca="1">IFERROR(OFFSET('may 17'!$B$6,MATCH(A654,'may 17'!$B$6:$B$1446,0)-1,6),0)-IFERROR(OFFSET('may 17'!$B$6,MATCH(A654,'may 17'!$B$6:$B$1446,0)-1,7),0)</f>
        <v>0</v>
      </c>
      <c r="F654" s="3">
        <f ca="1">IFERROR(OFFSET('jun 17'!$B$6,MATCH(A654,'jun 17'!$B$6:$B$1446,0)-1,6),0)-IFERROR(OFFSET('jun 17'!$B$6,MATCH(A654,'jun 17'!$B$6:$B$1446,0)-1,7),0)</f>
        <v>0</v>
      </c>
      <c r="G654" s="3">
        <f t="shared" ca="1" si="10"/>
        <v>0</v>
      </c>
      <c r="H654" s="3">
        <f ca="1">IFERROR(OFFSET('apr 16 To jun 16'!$B$6,MATCH(A654,'apr 16 To jun 16'!$B$6:$B$1446,0)-1,8),0)</f>
        <v>0</v>
      </c>
      <c r="I654" s="3"/>
      <c r="J654" s="3"/>
      <c r="K654" s="3"/>
      <c r="L654" s="3"/>
      <c r="M654" s="3"/>
      <c r="N654" s="3"/>
    </row>
    <row r="655" spans="1:14">
      <c r="A655" s="2" t="s">
        <v>1311</v>
      </c>
      <c r="B655" s="2" t="s">
        <v>1312</v>
      </c>
      <c r="C655" s="3">
        <f ca="1">IFERROR(OFFSET('apr 17'!$B$6,MATCH(A655,'apr 17'!$B$6:$B$1446,0)-1,4),0)</f>
        <v>-31671</v>
      </c>
      <c r="D655" s="3">
        <f ca="1">IFERROR(OFFSET('apr 17'!$B$6,MATCH(A655,'apr 17'!$B$6:$B$1446,0)-1,6),0)-IFERROR(OFFSET('apr 17'!$B$6,MATCH(A655,'apr 17'!$B$6:$B$1446,0)-1,7),0)</f>
        <v>31671</v>
      </c>
      <c r="E655" s="3">
        <f ca="1">IFERROR(OFFSET('may 17'!$B$6,MATCH(A655,'may 17'!$B$6:$B$1446,0)-1,6),0)-IFERROR(OFFSET('may 17'!$B$6,MATCH(A655,'may 17'!$B$6:$B$1446,0)-1,7),0)</f>
        <v>0</v>
      </c>
      <c r="F655" s="3">
        <f ca="1">IFERROR(OFFSET('jun 17'!$B$6,MATCH(A655,'jun 17'!$B$6:$B$1446,0)-1,6),0)-IFERROR(OFFSET('jun 17'!$B$6,MATCH(A655,'jun 17'!$B$6:$B$1446,0)-1,7),0)</f>
        <v>-30968</v>
      </c>
      <c r="G655" s="3">
        <f t="shared" ca="1" si="10"/>
        <v>-30968</v>
      </c>
      <c r="H655" s="3">
        <f ca="1">IFERROR(OFFSET('apr 16 To jun 16'!$B$6,MATCH(A655,'apr 16 To jun 16'!$B$6:$B$1446,0)-1,8),0)</f>
        <v>-31062</v>
      </c>
      <c r="I655" s="3"/>
      <c r="J655" s="3"/>
      <c r="K655" s="3"/>
      <c r="L655" s="3"/>
      <c r="M655" s="3"/>
      <c r="N655" s="3"/>
    </row>
    <row r="656" spans="1:14">
      <c r="A656" s="2" t="s">
        <v>1313</v>
      </c>
      <c r="B656" s="2" t="s">
        <v>1314</v>
      </c>
      <c r="C656" s="3">
        <f ca="1">IFERROR(OFFSET('apr 17'!$B$6,MATCH(A656,'apr 17'!$B$6:$B$1446,0)-1,4),0)</f>
        <v>37761</v>
      </c>
      <c r="D656" s="3">
        <f ca="1">IFERROR(OFFSET('apr 17'!$B$6,MATCH(A656,'apr 17'!$B$6:$B$1446,0)-1,6),0)-IFERROR(OFFSET('apr 17'!$B$6,MATCH(A656,'apr 17'!$B$6:$B$1446,0)-1,7),0)</f>
        <v>0</v>
      </c>
      <c r="E656" s="3">
        <f ca="1">IFERROR(OFFSET('may 17'!$B$6,MATCH(A656,'may 17'!$B$6:$B$1446,0)-1,6),0)-IFERROR(OFFSET('may 17'!$B$6,MATCH(A656,'may 17'!$B$6:$B$1446,0)-1,7),0)</f>
        <v>0</v>
      </c>
      <c r="F656" s="3">
        <f ca="1">IFERROR(OFFSET('jun 17'!$B$6,MATCH(A656,'jun 17'!$B$6:$B$1446,0)-1,6),0)-IFERROR(OFFSET('jun 17'!$B$6,MATCH(A656,'jun 17'!$B$6:$B$1446,0)-1,7),0)</f>
        <v>0</v>
      </c>
      <c r="G656" s="3">
        <f t="shared" ca="1" si="10"/>
        <v>37761</v>
      </c>
      <c r="H656" s="3">
        <f ca="1">IFERROR(OFFSET('apr 16 To jun 16'!$B$6,MATCH(A656,'apr 16 To jun 16'!$B$6:$B$1446,0)-1,8),0)</f>
        <v>37761</v>
      </c>
      <c r="I656" s="3"/>
      <c r="J656" s="3"/>
      <c r="K656" s="3"/>
      <c r="L656" s="3"/>
      <c r="M656" s="3"/>
      <c r="N656" s="3"/>
    </row>
    <row r="657" spans="1:14">
      <c r="A657" s="2" t="s">
        <v>1315</v>
      </c>
      <c r="B657" s="2" t="s">
        <v>1316</v>
      </c>
      <c r="C657" s="3">
        <f ca="1">IFERROR(OFFSET('apr 17'!$B$6,MATCH(A657,'apr 17'!$B$6:$B$1446,0)-1,4),0)</f>
        <v>23432248.41</v>
      </c>
      <c r="D657" s="3">
        <f ca="1">IFERROR(OFFSET('apr 17'!$B$6,MATCH(A657,'apr 17'!$B$6:$B$1446,0)-1,6),0)-IFERROR(OFFSET('apr 17'!$B$6,MATCH(A657,'apr 17'!$B$6:$B$1446,0)-1,7),0)</f>
        <v>-5496074.7400000021</v>
      </c>
      <c r="E657" s="3">
        <f ca="1">IFERROR(OFFSET('may 17'!$B$6,MATCH(A657,'may 17'!$B$6:$B$1446,0)-1,6),0)-IFERROR(OFFSET('may 17'!$B$6,MATCH(A657,'may 17'!$B$6:$B$1446,0)-1,7),0)</f>
        <v>-2546058.6299999952</v>
      </c>
      <c r="F657" s="3">
        <f ca="1">IFERROR(OFFSET('jun 17'!$B$6,MATCH(A657,'jun 17'!$B$6:$B$1446,0)-1,6),0)-IFERROR(OFFSET('jun 17'!$B$6,MATCH(A657,'jun 17'!$B$6:$B$1446,0)-1,7),0)</f>
        <v>459361.63000000268</v>
      </c>
      <c r="G657" s="3">
        <f t="shared" ca="1" si="10"/>
        <v>15849476.670000006</v>
      </c>
      <c r="H657" s="3">
        <f ca="1">IFERROR(OFFSET('apr 16 To jun 16'!$B$6,MATCH(A657,'apr 16 To jun 16'!$B$6:$B$1446,0)-1,8),0)</f>
        <v>11499741.060000001</v>
      </c>
      <c r="I657" s="3"/>
      <c r="J657" s="3"/>
      <c r="K657" s="3"/>
      <c r="L657" s="3"/>
      <c r="M657" s="3"/>
      <c r="N657" s="3"/>
    </row>
    <row r="658" spans="1:14">
      <c r="A658" s="2" t="s">
        <v>1317</v>
      </c>
      <c r="B658" s="2" t="s">
        <v>1318</v>
      </c>
      <c r="C658" s="3">
        <f ca="1">IFERROR(OFFSET('apr 17'!$B$6,MATCH(A658,'apr 17'!$B$6:$B$1446,0)-1,4),0)</f>
        <v>-3623</v>
      </c>
      <c r="D658" s="3">
        <f ca="1">IFERROR(OFFSET('apr 17'!$B$6,MATCH(A658,'apr 17'!$B$6:$B$1446,0)-1,6),0)-IFERROR(OFFSET('apr 17'!$B$6,MATCH(A658,'apr 17'!$B$6:$B$1446,0)-1,7),0)</f>
        <v>0</v>
      </c>
      <c r="E658" s="3">
        <f ca="1">IFERROR(OFFSET('may 17'!$B$6,MATCH(A658,'may 17'!$B$6:$B$1446,0)-1,6),0)-IFERROR(OFFSET('may 17'!$B$6,MATCH(A658,'may 17'!$B$6:$B$1446,0)-1,7),0)</f>
        <v>-185</v>
      </c>
      <c r="F658" s="3">
        <f ca="1">IFERROR(OFFSET('jun 17'!$B$6,MATCH(A658,'jun 17'!$B$6:$B$1446,0)-1,6),0)-IFERROR(OFFSET('jun 17'!$B$6,MATCH(A658,'jun 17'!$B$6:$B$1446,0)-1,7),0)</f>
        <v>0</v>
      </c>
      <c r="G658" s="3">
        <f t="shared" ca="1" si="10"/>
        <v>-3808</v>
      </c>
      <c r="H658" s="3">
        <f ca="1">IFERROR(OFFSET('apr 16 To jun 16'!$B$6,MATCH(A658,'apr 16 To jun 16'!$B$6:$B$1446,0)-1,8),0)</f>
        <v>75</v>
      </c>
      <c r="I658" s="3"/>
      <c r="J658" s="3"/>
      <c r="K658" s="3"/>
      <c r="L658" s="3"/>
      <c r="M658" s="3"/>
      <c r="N658" s="3"/>
    </row>
    <row r="659" spans="1:14">
      <c r="A659" s="2" t="s">
        <v>1319</v>
      </c>
      <c r="B659" s="2" t="s">
        <v>1320</v>
      </c>
      <c r="C659" s="3">
        <f ca="1">IFERROR(OFFSET('apr 17'!$B$6,MATCH(A659,'apr 17'!$B$6:$B$1446,0)-1,4),0)</f>
        <v>0</v>
      </c>
      <c r="D659" s="3">
        <f ca="1">IFERROR(OFFSET('apr 17'!$B$6,MATCH(A659,'apr 17'!$B$6:$B$1446,0)-1,6),0)-IFERROR(OFFSET('apr 17'!$B$6,MATCH(A659,'apr 17'!$B$6:$B$1446,0)-1,7),0)</f>
        <v>0</v>
      </c>
      <c r="E659" s="3">
        <f ca="1">IFERROR(OFFSET('may 17'!$B$6,MATCH(A659,'may 17'!$B$6:$B$1446,0)-1,6),0)-IFERROR(OFFSET('may 17'!$B$6,MATCH(A659,'may 17'!$B$6:$B$1446,0)-1,7),0)</f>
        <v>0</v>
      </c>
      <c r="F659" s="3">
        <f ca="1">IFERROR(OFFSET('jun 17'!$B$6,MATCH(A659,'jun 17'!$B$6:$B$1446,0)-1,6),0)-IFERROR(OFFSET('jun 17'!$B$6,MATCH(A659,'jun 17'!$B$6:$B$1446,0)-1,7),0)</f>
        <v>0</v>
      </c>
      <c r="G659" s="3">
        <f t="shared" ca="1" si="10"/>
        <v>0</v>
      </c>
      <c r="H659" s="3">
        <f ca="1">IFERROR(OFFSET('apr 16 To jun 16'!$B$6,MATCH(A659,'apr 16 To jun 16'!$B$6:$B$1446,0)-1,8),0)</f>
        <v>0</v>
      </c>
      <c r="I659" s="3"/>
      <c r="J659" s="3"/>
      <c r="K659" s="3"/>
      <c r="L659" s="3"/>
      <c r="M659" s="3"/>
      <c r="N659" s="3"/>
    </row>
    <row r="660" spans="1:14">
      <c r="A660" s="2" t="s">
        <v>1321</v>
      </c>
      <c r="B660" s="2" t="s">
        <v>1322</v>
      </c>
      <c r="C660" s="3">
        <f ca="1">IFERROR(OFFSET('apr 17'!$B$6,MATCH(A660,'apr 17'!$B$6:$B$1446,0)-1,4),0)</f>
        <v>0</v>
      </c>
      <c r="D660" s="3">
        <f ca="1">IFERROR(OFFSET('apr 17'!$B$6,MATCH(A660,'apr 17'!$B$6:$B$1446,0)-1,6),0)-IFERROR(OFFSET('apr 17'!$B$6,MATCH(A660,'apr 17'!$B$6:$B$1446,0)-1,7),0)</f>
        <v>0</v>
      </c>
      <c r="E660" s="3">
        <f ca="1">IFERROR(OFFSET('may 17'!$B$6,MATCH(A660,'may 17'!$B$6:$B$1446,0)-1,6),0)-IFERROR(OFFSET('may 17'!$B$6,MATCH(A660,'may 17'!$B$6:$B$1446,0)-1,7),0)</f>
        <v>0</v>
      </c>
      <c r="F660" s="3">
        <f ca="1">IFERROR(OFFSET('jun 17'!$B$6,MATCH(A660,'jun 17'!$B$6:$B$1446,0)-1,6),0)-IFERROR(OFFSET('jun 17'!$B$6,MATCH(A660,'jun 17'!$B$6:$B$1446,0)-1,7),0)</f>
        <v>0</v>
      </c>
      <c r="G660" s="3">
        <f t="shared" ca="1" si="10"/>
        <v>0</v>
      </c>
      <c r="H660" s="3">
        <f ca="1">IFERROR(OFFSET('apr 16 To jun 16'!$B$6,MATCH(A660,'apr 16 To jun 16'!$B$6:$B$1446,0)-1,8),0)</f>
        <v>0</v>
      </c>
      <c r="I660" s="3"/>
      <c r="J660" s="3"/>
      <c r="K660" s="3"/>
      <c r="L660" s="3"/>
      <c r="M660" s="3"/>
      <c r="N660" s="3"/>
    </row>
    <row r="661" spans="1:14">
      <c r="A661" s="2" t="s">
        <v>1323</v>
      </c>
      <c r="B661" s="2" t="s">
        <v>1324</v>
      </c>
      <c r="C661" s="3">
        <f ca="1">IFERROR(OFFSET('apr 17'!$B$6,MATCH(A661,'apr 17'!$B$6:$B$1446,0)-1,4),0)</f>
        <v>0</v>
      </c>
      <c r="D661" s="3">
        <f ca="1">IFERROR(OFFSET('apr 17'!$B$6,MATCH(A661,'apr 17'!$B$6:$B$1446,0)-1,6),0)-IFERROR(OFFSET('apr 17'!$B$6,MATCH(A661,'apr 17'!$B$6:$B$1446,0)-1,7),0)</f>
        <v>0</v>
      </c>
      <c r="E661" s="3">
        <f ca="1">IFERROR(OFFSET('may 17'!$B$6,MATCH(A661,'may 17'!$B$6:$B$1446,0)-1,6),0)-IFERROR(OFFSET('may 17'!$B$6,MATCH(A661,'may 17'!$B$6:$B$1446,0)-1,7),0)</f>
        <v>0</v>
      </c>
      <c r="F661" s="3">
        <f ca="1">IFERROR(OFFSET('jun 17'!$B$6,MATCH(A661,'jun 17'!$B$6:$B$1446,0)-1,6),0)-IFERROR(OFFSET('jun 17'!$B$6,MATCH(A661,'jun 17'!$B$6:$B$1446,0)-1,7),0)</f>
        <v>0</v>
      </c>
      <c r="G661" s="3">
        <f t="shared" ca="1" si="10"/>
        <v>0</v>
      </c>
      <c r="H661" s="3">
        <f ca="1">IFERROR(OFFSET('apr 16 To jun 16'!$B$6,MATCH(A661,'apr 16 To jun 16'!$B$6:$B$1446,0)-1,8),0)</f>
        <v>0</v>
      </c>
      <c r="I661" s="3"/>
      <c r="J661" s="3"/>
      <c r="K661" s="3"/>
      <c r="L661" s="3"/>
      <c r="M661" s="3"/>
      <c r="N661" s="3"/>
    </row>
    <row r="662" spans="1:14">
      <c r="A662" s="2" t="s">
        <v>1325</v>
      </c>
      <c r="B662" s="2" t="s">
        <v>1326</v>
      </c>
      <c r="C662" s="3">
        <f ca="1">IFERROR(OFFSET('apr 17'!$B$6,MATCH(A662,'apr 17'!$B$6:$B$1446,0)-1,4),0)</f>
        <v>0</v>
      </c>
      <c r="D662" s="3">
        <f ca="1">IFERROR(OFFSET('apr 17'!$B$6,MATCH(A662,'apr 17'!$B$6:$B$1446,0)-1,6),0)-IFERROR(OFFSET('apr 17'!$B$6,MATCH(A662,'apr 17'!$B$6:$B$1446,0)-1,7),0)</f>
        <v>0</v>
      </c>
      <c r="E662" s="3">
        <f ca="1">IFERROR(OFFSET('may 17'!$B$6,MATCH(A662,'may 17'!$B$6:$B$1446,0)-1,6),0)-IFERROR(OFFSET('may 17'!$B$6,MATCH(A662,'may 17'!$B$6:$B$1446,0)-1,7),0)</f>
        <v>0</v>
      </c>
      <c r="F662" s="3">
        <f ca="1">IFERROR(OFFSET('jun 17'!$B$6,MATCH(A662,'jun 17'!$B$6:$B$1446,0)-1,6),0)-IFERROR(OFFSET('jun 17'!$B$6,MATCH(A662,'jun 17'!$B$6:$B$1446,0)-1,7),0)</f>
        <v>0</v>
      </c>
      <c r="G662" s="3">
        <f t="shared" ca="1" si="10"/>
        <v>0</v>
      </c>
      <c r="H662" s="3">
        <f ca="1">IFERROR(OFFSET('apr 16 To jun 16'!$B$6,MATCH(A662,'apr 16 To jun 16'!$B$6:$B$1446,0)-1,8),0)</f>
        <v>0</v>
      </c>
      <c r="I662" s="3"/>
      <c r="J662" s="3"/>
      <c r="K662" s="3"/>
      <c r="L662" s="3"/>
      <c r="M662" s="3"/>
      <c r="N662" s="3"/>
    </row>
    <row r="663" spans="1:14">
      <c r="A663" s="2" t="s">
        <v>1327</v>
      </c>
      <c r="B663" s="2" t="s">
        <v>1328</v>
      </c>
      <c r="C663" s="3">
        <f ca="1">IFERROR(OFFSET('apr 17'!$B$6,MATCH(A663,'apr 17'!$B$6:$B$1446,0)-1,4),0)</f>
        <v>0</v>
      </c>
      <c r="D663" s="3">
        <f ca="1">IFERROR(OFFSET('apr 17'!$B$6,MATCH(A663,'apr 17'!$B$6:$B$1446,0)-1,6),0)-IFERROR(OFFSET('apr 17'!$B$6,MATCH(A663,'apr 17'!$B$6:$B$1446,0)-1,7),0)</f>
        <v>0</v>
      </c>
      <c r="E663" s="3">
        <f ca="1">IFERROR(OFFSET('may 17'!$B$6,MATCH(A663,'may 17'!$B$6:$B$1446,0)-1,6),0)-IFERROR(OFFSET('may 17'!$B$6,MATCH(A663,'may 17'!$B$6:$B$1446,0)-1,7),0)</f>
        <v>0</v>
      </c>
      <c r="F663" s="3">
        <f ca="1">IFERROR(OFFSET('jun 17'!$B$6,MATCH(A663,'jun 17'!$B$6:$B$1446,0)-1,6),0)-IFERROR(OFFSET('jun 17'!$B$6,MATCH(A663,'jun 17'!$B$6:$B$1446,0)-1,7),0)</f>
        <v>0</v>
      </c>
      <c r="G663" s="3">
        <f t="shared" ca="1" si="10"/>
        <v>0</v>
      </c>
      <c r="H663" s="3">
        <f ca="1">IFERROR(OFFSET('apr 16 To jun 16'!$B$6,MATCH(A663,'apr 16 To jun 16'!$B$6:$B$1446,0)-1,8),0)</f>
        <v>0</v>
      </c>
      <c r="I663" s="3"/>
      <c r="J663" s="3"/>
      <c r="K663" s="3"/>
      <c r="L663" s="3"/>
      <c r="M663" s="3"/>
      <c r="N663" s="3"/>
    </row>
    <row r="664" spans="1:14">
      <c r="A664" s="2" t="s">
        <v>1329</v>
      </c>
      <c r="B664" s="2" t="s">
        <v>1330</v>
      </c>
      <c r="C664" s="3">
        <f ca="1">IFERROR(OFFSET('apr 17'!$B$6,MATCH(A664,'apr 17'!$B$6:$B$1446,0)-1,4),0)</f>
        <v>0</v>
      </c>
      <c r="D664" s="3">
        <f ca="1">IFERROR(OFFSET('apr 17'!$B$6,MATCH(A664,'apr 17'!$B$6:$B$1446,0)-1,6),0)-IFERROR(OFFSET('apr 17'!$B$6,MATCH(A664,'apr 17'!$B$6:$B$1446,0)-1,7),0)</f>
        <v>0</v>
      </c>
      <c r="E664" s="3">
        <f ca="1">IFERROR(OFFSET('may 17'!$B$6,MATCH(A664,'may 17'!$B$6:$B$1446,0)-1,6),0)-IFERROR(OFFSET('may 17'!$B$6,MATCH(A664,'may 17'!$B$6:$B$1446,0)-1,7),0)</f>
        <v>0</v>
      </c>
      <c r="F664" s="3">
        <f ca="1">IFERROR(OFFSET('jun 17'!$B$6,MATCH(A664,'jun 17'!$B$6:$B$1446,0)-1,6),0)-IFERROR(OFFSET('jun 17'!$B$6,MATCH(A664,'jun 17'!$B$6:$B$1446,0)-1,7),0)</f>
        <v>0</v>
      </c>
      <c r="G664" s="3">
        <f t="shared" ca="1" si="10"/>
        <v>0</v>
      </c>
      <c r="H664" s="3">
        <f ca="1">IFERROR(OFFSET('apr 16 To jun 16'!$B$6,MATCH(A664,'apr 16 To jun 16'!$B$6:$B$1446,0)-1,8),0)</f>
        <v>0</v>
      </c>
      <c r="I664" s="3"/>
      <c r="J664" s="3"/>
      <c r="K664" s="3"/>
      <c r="L664" s="3"/>
      <c r="M664" s="3"/>
      <c r="N664" s="3"/>
    </row>
    <row r="665" spans="1:14">
      <c r="A665" s="2" t="s">
        <v>1331</v>
      </c>
      <c r="B665" s="2" t="s">
        <v>1332</v>
      </c>
      <c r="C665" s="3">
        <f ca="1">IFERROR(OFFSET('apr 17'!$B$6,MATCH(A665,'apr 17'!$B$6:$B$1446,0)-1,4),0)</f>
        <v>3354798.51</v>
      </c>
      <c r="D665" s="3">
        <f ca="1">IFERROR(OFFSET('apr 17'!$B$6,MATCH(A665,'apr 17'!$B$6:$B$1446,0)-1,6),0)-IFERROR(OFFSET('apr 17'!$B$6,MATCH(A665,'apr 17'!$B$6:$B$1446,0)-1,7),0)</f>
        <v>-1283274.5</v>
      </c>
      <c r="E665" s="3">
        <f ca="1">IFERROR(OFFSET('may 17'!$B$6,MATCH(A665,'may 17'!$B$6:$B$1446,0)-1,6),0)-IFERROR(OFFSET('may 17'!$B$6,MATCH(A665,'may 17'!$B$6:$B$1446,0)-1,7),0)</f>
        <v>2971516.67</v>
      </c>
      <c r="F665" s="3">
        <f ca="1">IFERROR(OFFSET('jun 17'!$B$6,MATCH(A665,'jun 17'!$B$6:$B$1446,0)-1,6),0)-IFERROR(OFFSET('jun 17'!$B$6,MATCH(A665,'jun 17'!$B$6:$B$1446,0)-1,7),0)</f>
        <v>-2705193.75</v>
      </c>
      <c r="G665" s="3">
        <f t="shared" ca="1" si="10"/>
        <v>2337846.9299999997</v>
      </c>
      <c r="H665" s="3">
        <f ca="1">IFERROR(OFFSET('apr 16 To jun 16'!$B$6,MATCH(A665,'apr 16 To jun 16'!$B$6:$B$1446,0)-1,8),0)</f>
        <v>1814607.55</v>
      </c>
      <c r="I665" s="3"/>
      <c r="J665" s="3"/>
      <c r="K665" s="3"/>
      <c r="L665" s="3"/>
      <c r="M665" s="3"/>
      <c r="N665" s="3"/>
    </row>
    <row r="666" spans="1:14">
      <c r="A666" s="2" t="s">
        <v>1333</v>
      </c>
      <c r="B666" s="2" t="s">
        <v>1334</v>
      </c>
      <c r="C666" s="3">
        <f ca="1">IFERROR(OFFSET('apr 17'!$B$6,MATCH(A666,'apr 17'!$B$6:$B$1446,0)-1,4),0)</f>
        <v>0</v>
      </c>
      <c r="D666" s="3">
        <f ca="1">IFERROR(OFFSET('apr 17'!$B$6,MATCH(A666,'apr 17'!$B$6:$B$1446,0)-1,6),0)-IFERROR(OFFSET('apr 17'!$B$6,MATCH(A666,'apr 17'!$B$6:$B$1446,0)-1,7),0)</f>
        <v>-271696</v>
      </c>
      <c r="E666" s="3">
        <f ca="1">IFERROR(OFFSET('may 17'!$B$6,MATCH(A666,'may 17'!$B$6:$B$1446,0)-1,6),0)-IFERROR(OFFSET('may 17'!$B$6,MATCH(A666,'may 17'!$B$6:$B$1446,0)-1,7),0)</f>
        <v>-228304</v>
      </c>
      <c r="F666" s="3">
        <f ca="1">IFERROR(OFFSET('jun 17'!$B$6,MATCH(A666,'jun 17'!$B$6:$B$1446,0)-1,6),0)-IFERROR(OFFSET('jun 17'!$B$6,MATCH(A666,'jun 17'!$B$6:$B$1446,0)-1,7),0)</f>
        <v>500000</v>
      </c>
      <c r="G666" s="3">
        <f t="shared" ca="1" si="10"/>
        <v>0</v>
      </c>
      <c r="H666" s="3">
        <f ca="1">IFERROR(OFFSET('apr 16 To jun 16'!$B$6,MATCH(A666,'apr 16 To jun 16'!$B$6:$B$1446,0)-1,8),0)</f>
        <v>0</v>
      </c>
      <c r="I666" s="3"/>
      <c r="J666" s="3"/>
      <c r="K666" s="3"/>
      <c r="L666" s="3"/>
      <c r="M666" s="3"/>
      <c r="N666" s="3"/>
    </row>
    <row r="667" spans="1:14">
      <c r="A667" s="2" t="s">
        <v>1335</v>
      </c>
      <c r="B667" s="2" t="s">
        <v>1336</v>
      </c>
      <c r="C667" s="3">
        <f ca="1">IFERROR(OFFSET('apr 17'!$B$6,MATCH(A667,'apr 17'!$B$6:$B$1446,0)-1,4),0)</f>
        <v>-3306301</v>
      </c>
      <c r="D667" s="3">
        <f ca="1">IFERROR(OFFSET('apr 17'!$B$6,MATCH(A667,'apr 17'!$B$6:$B$1446,0)-1,6),0)-IFERROR(OFFSET('apr 17'!$B$6,MATCH(A667,'apr 17'!$B$6:$B$1446,0)-1,7),0)</f>
        <v>1728382.5</v>
      </c>
      <c r="E667" s="3">
        <f ca="1">IFERROR(OFFSET('may 17'!$B$6,MATCH(A667,'may 17'!$B$6:$B$1446,0)-1,6),0)-IFERROR(OFFSET('may 17'!$B$6,MATCH(A667,'may 17'!$B$6:$B$1446,0)-1,7),0)</f>
        <v>-1914858.5</v>
      </c>
      <c r="F667" s="3">
        <f ca="1">IFERROR(OFFSET('jun 17'!$B$6,MATCH(A667,'jun 17'!$B$6:$B$1446,0)-1,6),0)-IFERROR(OFFSET('jun 17'!$B$6,MATCH(A667,'jun 17'!$B$6:$B$1446,0)-1,7),0)</f>
        <v>1351989</v>
      </c>
      <c r="G667" s="3">
        <f t="shared" ca="1" si="10"/>
        <v>-2140788</v>
      </c>
      <c r="H667" s="3">
        <f ca="1">IFERROR(OFFSET('apr 16 To jun 16'!$B$6,MATCH(A667,'apr 16 To jun 16'!$B$6:$B$1446,0)-1,8),0)</f>
        <v>-935381</v>
      </c>
      <c r="I667" s="3"/>
      <c r="J667" s="3"/>
      <c r="K667" s="3"/>
      <c r="L667" s="3"/>
      <c r="M667" s="3"/>
      <c r="N667" s="3"/>
    </row>
    <row r="668" spans="1:14">
      <c r="A668" s="2" t="s">
        <v>1337</v>
      </c>
      <c r="B668" s="2" t="s">
        <v>1338</v>
      </c>
      <c r="C668" s="3">
        <f ca="1">IFERROR(OFFSET('apr 17'!$B$6,MATCH(A668,'apr 17'!$B$6:$B$1446,0)-1,4),0)</f>
        <v>0</v>
      </c>
      <c r="D668" s="3">
        <f ca="1">IFERROR(OFFSET('apr 17'!$B$6,MATCH(A668,'apr 17'!$B$6:$B$1446,0)-1,6),0)-IFERROR(OFFSET('apr 17'!$B$6,MATCH(A668,'apr 17'!$B$6:$B$1446,0)-1,7),0)</f>
        <v>0</v>
      </c>
      <c r="E668" s="3">
        <f ca="1">IFERROR(OFFSET('may 17'!$B$6,MATCH(A668,'may 17'!$B$6:$B$1446,0)-1,6),0)-IFERROR(OFFSET('may 17'!$B$6,MATCH(A668,'may 17'!$B$6:$B$1446,0)-1,7),0)</f>
        <v>0</v>
      </c>
      <c r="F668" s="3">
        <f ca="1">IFERROR(OFFSET('jun 17'!$B$6,MATCH(A668,'jun 17'!$B$6:$B$1446,0)-1,6),0)-IFERROR(OFFSET('jun 17'!$B$6,MATCH(A668,'jun 17'!$B$6:$B$1446,0)-1,7),0)</f>
        <v>0</v>
      </c>
      <c r="G668" s="3">
        <f t="shared" ca="1" si="10"/>
        <v>0</v>
      </c>
      <c r="H668" s="3">
        <f ca="1">IFERROR(OFFSET('apr 16 To jun 16'!$B$6,MATCH(A668,'apr 16 To jun 16'!$B$6:$B$1446,0)-1,8),0)</f>
        <v>0</v>
      </c>
      <c r="I668" s="3"/>
      <c r="J668" s="3"/>
      <c r="K668" s="3"/>
      <c r="L668" s="3"/>
      <c r="M668" s="3"/>
      <c r="N668" s="3"/>
    </row>
    <row r="669" spans="1:14">
      <c r="A669" s="2" t="s">
        <v>1339</v>
      </c>
      <c r="B669" s="2" t="s">
        <v>1340</v>
      </c>
      <c r="C669" s="3">
        <f ca="1">IFERROR(OFFSET('apr 17'!$B$6,MATCH(A669,'apr 17'!$B$6:$B$1446,0)-1,4),0)</f>
        <v>0</v>
      </c>
      <c r="D669" s="3">
        <f ca="1">IFERROR(OFFSET('apr 17'!$B$6,MATCH(A669,'apr 17'!$B$6:$B$1446,0)-1,6),0)-IFERROR(OFFSET('apr 17'!$B$6,MATCH(A669,'apr 17'!$B$6:$B$1446,0)-1,7),0)</f>
        <v>0</v>
      </c>
      <c r="E669" s="3">
        <f ca="1">IFERROR(OFFSET('may 17'!$B$6,MATCH(A669,'may 17'!$B$6:$B$1446,0)-1,6),0)-IFERROR(OFFSET('may 17'!$B$6,MATCH(A669,'may 17'!$B$6:$B$1446,0)-1,7),0)</f>
        <v>0</v>
      </c>
      <c r="F669" s="3">
        <f ca="1">IFERROR(OFFSET('jun 17'!$B$6,MATCH(A669,'jun 17'!$B$6:$B$1446,0)-1,6),0)-IFERROR(OFFSET('jun 17'!$B$6,MATCH(A669,'jun 17'!$B$6:$B$1446,0)-1,7),0)</f>
        <v>0</v>
      </c>
      <c r="G669" s="3">
        <f t="shared" ca="1" si="10"/>
        <v>0</v>
      </c>
      <c r="H669" s="3">
        <f ca="1">IFERROR(OFFSET('apr 16 To jun 16'!$B$6,MATCH(A669,'apr 16 To jun 16'!$B$6:$B$1446,0)-1,8),0)</f>
        <v>0</v>
      </c>
      <c r="I669" s="3"/>
      <c r="J669" s="3"/>
      <c r="K669" s="3"/>
      <c r="L669" s="3"/>
      <c r="M669" s="3"/>
      <c r="N669" s="3"/>
    </row>
    <row r="670" spans="1:14">
      <c r="A670" s="2" t="s">
        <v>1341</v>
      </c>
      <c r="B670" s="2" t="s">
        <v>1342</v>
      </c>
      <c r="C670" s="3">
        <f ca="1">IFERROR(OFFSET('apr 17'!$B$6,MATCH(A670,'apr 17'!$B$6:$B$1446,0)-1,4),0)</f>
        <v>0</v>
      </c>
      <c r="D670" s="3">
        <f ca="1">IFERROR(OFFSET('apr 17'!$B$6,MATCH(A670,'apr 17'!$B$6:$B$1446,0)-1,6),0)-IFERROR(OFFSET('apr 17'!$B$6,MATCH(A670,'apr 17'!$B$6:$B$1446,0)-1,7),0)</f>
        <v>0</v>
      </c>
      <c r="E670" s="3">
        <f ca="1">IFERROR(OFFSET('may 17'!$B$6,MATCH(A670,'may 17'!$B$6:$B$1446,0)-1,6),0)-IFERROR(OFFSET('may 17'!$B$6,MATCH(A670,'may 17'!$B$6:$B$1446,0)-1,7),0)</f>
        <v>0</v>
      </c>
      <c r="F670" s="3">
        <f ca="1">IFERROR(OFFSET('jun 17'!$B$6,MATCH(A670,'jun 17'!$B$6:$B$1446,0)-1,6),0)-IFERROR(OFFSET('jun 17'!$B$6,MATCH(A670,'jun 17'!$B$6:$B$1446,0)-1,7),0)</f>
        <v>0</v>
      </c>
      <c r="G670" s="3">
        <f t="shared" ca="1" si="10"/>
        <v>0</v>
      </c>
      <c r="H670" s="3">
        <f ca="1">IFERROR(OFFSET('apr 16 To jun 16'!$B$6,MATCH(A670,'apr 16 To jun 16'!$B$6:$B$1446,0)-1,8),0)</f>
        <v>0</v>
      </c>
      <c r="I670" s="3"/>
      <c r="J670" s="3"/>
      <c r="K670" s="3"/>
      <c r="L670" s="3"/>
      <c r="M670" s="3"/>
      <c r="N670" s="3"/>
    </row>
    <row r="671" spans="1:14">
      <c r="A671" s="2" t="s">
        <v>1343</v>
      </c>
      <c r="B671" s="2" t="s">
        <v>1344</v>
      </c>
      <c r="C671" s="3">
        <f ca="1">IFERROR(OFFSET('apr 17'!$B$6,MATCH(A671,'apr 17'!$B$6:$B$1446,0)-1,4),0)</f>
        <v>176155.57</v>
      </c>
      <c r="D671" s="3">
        <f ca="1">IFERROR(OFFSET('apr 17'!$B$6,MATCH(A671,'apr 17'!$B$6:$B$1446,0)-1,6),0)-IFERROR(OFFSET('apr 17'!$B$6,MATCH(A671,'apr 17'!$B$6:$B$1446,0)-1,7),0)</f>
        <v>-22989</v>
      </c>
      <c r="E671" s="3">
        <f ca="1">IFERROR(OFFSET('may 17'!$B$6,MATCH(A671,'may 17'!$B$6:$B$1446,0)-1,6),0)-IFERROR(OFFSET('may 17'!$B$6,MATCH(A671,'may 17'!$B$6:$B$1446,0)-1,7),0)</f>
        <v>50479</v>
      </c>
      <c r="F671" s="3">
        <f ca="1">IFERROR(OFFSET('jun 17'!$B$6,MATCH(A671,'jun 17'!$B$6:$B$1446,0)-1,6),0)-IFERROR(OFFSET('jun 17'!$B$6,MATCH(A671,'jun 17'!$B$6:$B$1446,0)-1,7),0)</f>
        <v>-108177</v>
      </c>
      <c r="G671" s="3">
        <f t="shared" ca="1" si="10"/>
        <v>95468.57</v>
      </c>
      <c r="H671" s="3">
        <f ca="1">IFERROR(OFFSET('apr 16 To jun 16'!$B$6,MATCH(A671,'apr 16 To jun 16'!$B$6:$B$1446,0)-1,8),0)</f>
        <v>98213.82</v>
      </c>
      <c r="I671" s="3"/>
      <c r="J671" s="3"/>
      <c r="K671" s="3"/>
      <c r="L671" s="3"/>
      <c r="M671" s="3"/>
      <c r="N671" s="3"/>
    </row>
    <row r="672" spans="1:14">
      <c r="A672" s="2" t="s">
        <v>1345</v>
      </c>
      <c r="B672" s="2" t="s">
        <v>1346</v>
      </c>
      <c r="C672" s="3">
        <f ca="1">IFERROR(OFFSET('apr 17'!$B$6,MATCH(A672,'apr 17'!$B$6:$B$1446,0)-1,4),0)</f>
        <v>0</v>
      </c>
      <c r="D672" s="3">
        <f ca="1">IFERROR(OFFSET('apr 17'!$B$6,MATCH(A672,'apr 17'!$B$6:$B$1446,0)-1,6),0)-IFERROR(OFFSET('apr 17'!$B$6,MATCH(A672,'apr 17'!$B$6:$B$1446,0)-1,7),0)</f>
        <v>0</v>
      </c>
      <c r="E672" s="3">
        <f ca="1">IFERROR(OFFSET('may 17'!$B$6,MATCH(A672,'may 17'!$B$6:$B$1446,0)-1,6),0)-IFERROR(OFFSET('may 17'!$B$6,MATCH(A672,'may 17'!$B$6:$B$1446,0)-1,7),0)</f>
        <v>0</v>
      </c>
      <c r="F672" s="3">
        <f ca="1">IFERROR(OFFSET('jun 17'!$B$6,MATCH(A672,'jun 17'!$B$6:$B$1446,0)-1,6),0)-IFERROR(OFFSET('jun 17'!$B$6,MATCH(A672,'jun 17'!$B$6:$B$1446,0)-1,7),0)</f>
        <v>0</v>
      </c>
      <c r="G672" s="3">
        <f t="shared" ca="1" si="10"/>
        <v>0</v>
      </c>
      <c r="H672" s="3">
        <f ca="1">IFERROR(OFFSET('apr 16 To jun 16'!$B$6,MATCH(A672,'apr 16 To jun 16'!$B$6:$B$1446,0)-1,8),0)</f>
        <v>0</v>
      </c>
      <c r="I672" s="3"/>
      <c r="J672" s="3"/>
      <c r="K672" s="3"/>
      <c r="L672" s="3"/>
      <c r="M672" s="3"/>
      <c r="N672" s="3"/>
    </row>
    <row r="673" spans="1:14">
      <c r="A673" s="2" t="s">
        <v>1347</v>
      </c>
      <c r="B673" s="2" t="s">
        <v>1348</v>
      </c>
      <c r="C673" s="3">
        <f ca="1">IFERROR(OFFSET('apr 17'!$B$6,MATCH(A673,'apr 17'!$B$6:$B$1446,0)-1,4),0)</f>
        <v>-136674</v>
      </c>
      <c r="D673" s="3">
        <f ca="1">IFERROR(OFFSET('apr 17'!$B$6,MATCH(A673,'apr 17'!$B$6:$B$1446,0)-1,6),0)-IFERROR(OFFSET('apr 17'!$B$6,MATCH(A673,'apr 17'!$B$6:$B$1446,0)-1,7),0)</f>
        <v>26644</v>
      </c>
      <c r="E673" s="3">
        <f ca="1">IFERROR(OFFSET('may 17'!$B$6,MATCH(A673,'may 17'!$B$6:$B$1446,0)-1,6),0)-IFERROR(OFFSET('may 17'!$B$6,MATCH(A673,'may 17'!$B$6:$B$1446,0)-1,7),0)</f>
        <v>15056</v>
      </c>
      <c r="F673" s="3">
        <f ca="1">IFERROR(OFFSET('jun 17'!$B$6,MATCH(A673,'jun 17'!$B$6:$B$1446,0)-1,6),0)-IFERROR(OFFSET('jun 17'!$B$6,MATCH(A673,'jun 17'!$B$6:$B$1446,0)-1,7),0)</f>
        <v>25993</v>
      </c>
      <c r="G673" s="3">
        <f t="shared" ca="1" si="10"/>
        <v>-68981</v>
      </c>
      <c r="H673" s="3">
        <f ca="1">IFERROR(OFFSET('apr 16 To jun 16'!$B$6,MATCH(A673,'apr 16 To jun 16'!$B$6:$B$1446,0)-1,8),0)</f>
        <v>-563</v>
      </c>
      <c r="I673" s="3"/>
      <c r="J673" s="3"/>
      <c r="K673" s="3"/>
      <c r="L673" s="3"/>
      <c r="M673" s="3"/>
      <c r="N673" s="3"/>
    </row>
    <row r="674" spans="1:14">
      <c r="A674" s="2" t="s">
        <v>1349</v>
      </c>
      <c r="B674" s="2" t="s">
        <v>1350</v>
      </c>
      <c r="C674" s="3">
        <f ca="1">IFERROR(OFFSET('apr 17'!$B$6,MATCH(A674,'apr 17'!$B$6:$B$1446,0)-1,4),0)</f>
        <v>0</v>
      </c>
      <c r="D674" s="3">
        <f ca="1">IFERROR(OFFSET('apr 17'!$B$6,MATCH(A674,'apr 17'!$B$6:$B$1446,0)-1,6),0)-IFERROR(OFFSET('apr 17'!$B$6,MATCH(A674,'apr 17'!$B$6:$B$1446,0)-1,7),0)</f>
        <v>0</v>
      </c>
      <c r="E674" s="3">
        <f ca="1">IFERROR(OFFSET('may 17'!$B$6,MATCH(A674,'may 17'!$B$6:$B$1446,0)-1,6),0)-IFERROR(OFFSET('may 17'!$B$6,MATCH(A674,'may 17'!$B$6:$B$1446,0)-1,7),0)</f>
        <v>0</v>
      </c>
      <c r="F674" s="3">
        <f ca="1">IFERROR(OFFSET('jun 17'!$B$6,MATCH(A674,'jun 17'!$B$6:$B$1446,0)-1,6),0)-IFERROR(OFFSET('jun 17'!$B$6,MATCH(A674,'jun 17'!$B$6:$B$1446,0)-1,7),0)</f>
        <v>0</v>
      </c>
      <c r="G674" s="3">
        <f t="shared" ca="1" si="10"/>
        <v>0</v>
      </c>
      <c r="H674" s="3">
        <f ca="1">IFERROR(OFFSET('apr 16 To jun 16'!$B$6,MATCH(A674,'apr 16 To jun 16'!$B$6:$B$1446,0)-1,8),0)</f>
        <v>0</v>
      </c>
      <c r="I674" s="3"/>
      <c r="J674" s="3"/>
      <c r="K674" s="3"/>
      <c r="L674" s="3"/>
      <c r="M674" s="3"/>
      <c r="N674" s="3"/>
    </row>
    <row r="675" spans="1:14">
      <c r="A675" s="2" t="s">
        <v>1351</v>
      </c>
      <c r="B675" s="2" t="s">
        <v>1352</v>
      </c>
      <c r="C675" s="3">
        <f ca="1">IFERROR(OFFSET('apr 17'!$B$6,MATCH(A675,'apr 17'!$B$6:$B$1446,0)-1,4),0)</f>
        <v>0</v>
      </c>
      <c r="D675" s="3">
        <f ca="1">IFERROR(OFFSET('apr 17'!$B$6,MATCH(A675,'apr 17'!$B$6:$B$1446,0)-1,6),0)-IFERROR(OFFSET('apr 17'!$B$6,MATCH(A675,'apr 17'!$B$6:$B$1446,0)-1,7),0)</f>
        <v>0</v>
      </c>
      <c r="E675" s="3">
        <f ca="1">IFERROR(OFFSET('may 17'!$B$6,MATCH(A675,'may 17'!$B$6:$B$1446,0)-1,6),0)-IFERROR(OFFSET('may 17'!$B$6,MATCH(A675,'may 17'!$B$6:$B$1446,0)-1,7),0)</f>
        <v>0</v>
      </c>
      <c r="F675" s="3">
        <f ca="1">IFERROR(OFFSET('jun 17'!$B$6,MATCH(A675,'jun 17'!$B$6:$B$1446,0)-1,6),0)-IFERROR(OFFSET('jun 17'!$B$6,MATCH(A675,'jun 17'!$B$6:$B$1446,0)-1,7),0)</f>
        <v>0</v>
      </c>
      <c r="G675" s="3">
        <f t="shared" ca="1" si="10"/>
        <v>0</v>
      </c>
      <c r="H675" s="3">
        <f ca="1">IFERROR(OFFSET('apr 16 To jun 16'!$B$6,MATCH(A675,'apr 16 To jun 16'!$B$6:$B$1446,0)-1,8),0)</f>
        <v>0</v>
      </c>
      <c r="I675" s="3"/>
      <c r="J675" s="3"/>
      <c r="K675" s="3"/>
      <c r="L675" s="3"/>
      <c r="M675" s="3"/>
      <c r="N675" s="3"/>
    </row>
    <row r="676" spans="1:14">
      <c r="A676" s="2" t="s">
        <v>1353</v>
      </c>
      <c r="B676" s="2" t="s">
        <v>1354</v>
      </c>
      <c r="C676" s="3">
        <f ca="1">IFERROR(OFFSET('apr 17'!$B$6,MATCH(A676,'apr 17'!$B$6:$B$1446,0)-1,4),0)</f>
        <v>0</v>
      </c>
      <c r="D676" s="3">
        <f ca="1">IFERROR(OFFSET('apr 17'!$B$6,MATCH(A676,'apr 17'!$B$6:$B$1446,0)-1,6),0)-IFERROR(OFFSET('apr 17'!$B$6,MATCH(A676,'apr 17'!$B$6:$B$1446,0)-1,7),0)</f>
        <v>0</v>
      </c>
      <c r="E676" s="3">
        <f ca="1">IFERROR(OFFSET('may 17'!$B$6,MATCH(A676,'may 17'!$B$6:$B$1446,0)-1,6),0)-IFERROR(OFFSET('may 17'!$B$6,MATCH(A676,'may 17'!$B$6:$B$1446,0)-1,7),0)</f>
        <v>0</v>
      </c>
      <c r="F676" s="3">
        <f ca="1">IFERROR(OFFSET('jun 17'!$B$6,MATCH(A676,'jun 17'!$B$6:$B$1446,0)-1,6),0)-IFERROR(OFFSET('jun 17'!$B$6,MATCH(A676,'jun 17'!$B$6:$B$1446,0)-1,7),0)</f>
        <v>0</v>
      </c>
      <c r="G676" s="3">
        <f t="shared" ca="1" si="10"/>
        <v>0</v>
      </c>
      <c r="H676" s="3">
        <f ca="1">IFERROR(OFFSET('apr 16 To jun 16'!$B$6,MATCH(A676,'apr 16 To jun 16'!$B$6:$B$1446,0)-1,8),0)</f>
        <v>0</v>
      </c>
      <c r="I676" s="3"/>
      <c r="J676" s="3"/>
      <c r="K676" s="3"/>
      <c r="L676" s="3"/>
      <c r="M676" s="3"/>
      <c r="N676" s="3"/>
    </row>
    <row r="677" spans="1:14">
      <c r="A677" s="2" t="s">
        <v>1355</v>
      </c>
      <c r="B677" s="2" t="s">
        <v>1356</v>
      </c>
      <c r="C677" s="3">
        <f ca="1">IFERROR(OFFSET('apr 17'!$B$6,MATCH(A677,'apr 17'!$B$6:$B$1446,0)-1,4),0)</f>
        <v>0</v>
      </c>
      <c r="D677" s="3">
        <f ca="1">IFERROR(OFFSET('apr 17'!$B$6,MATCH(A677,'apr 17'!$B$6:$B$1446,0)-1,6),0)-IFERROR(OFFSET('apr 17'!$B$6,MATCH(A677,'apr 17'!$B$6:$B$1446,0)-1,7),0)</f>
        <v>0</v>
      </c>
      <c r="E677" s="3">
        <f ca="1">IFERROR(OFFSET('may 17'!$B$6,MATCH(A677,'may 17'!$B$6:$B$1446,0)-1,6),0)-IFERROR(OFFSET('may 17'!$B$6,MATCH(A677,'may 17'!$B$6:$B$1446,0)-1,7),0)</f>
        <v>0</v>
      </c>
      <c r="F677" s="3">
        <f ca="1">IFERROR(OFFSET('jun 17'!$B$6,MATCH(A677,'jun 17'!$B$6:$B$1446,0)-1,6),0)-IFERROR(OFFSET('jun 17'!$B$6,MATCH(A677,'jun 17'!$B$6:$B$1446,0)-1,7),0)</f>
        <v>0</v>
      </c>
      <c r="G677" s="3">
        <f t="shared" ca="1" si="10"/>
        <v>0</v>
      </c>
      <c r="H677" s="3">
        <f ca="1">IFERROR(OFFSET('apr 16 To jun 16'!$B$6,MATCH(A677,'apr 16 To jun 16'!$B$6:$B$1446,0)-1,8),0)</f>
        <v>0</v>
      </c>
      <c r="I677" s="3"/>
      <c r="J677" s="3"/>
      <c r="K677" s="3"/>
      <c r="L677" s="3"/>
      <c r="M677" s="3"/>
      <c r="N677" s="3"/>
    </row>
    <row r="678" spans="1:14">
      <c r="A678" s="2" t="s">
        <v>1357</v>
      </c>
      <c r="B678" s="2" t="s">
        <v>1358</v>
      </c>
      <c r="C678" s="3">
        <f ca="1">IFERROR(OFFSET('apr 17'!$B$6,MATCH(A678,'apr 17'!$B$6:$B$1446,0)-1,4),0)</f>
        <v>0</v>
      </c>
      <c r="D678" s="3">
        <f ca="1">IFERROR(OFFSET('apr 17'!$B$6,MATCH(A678,'apr 17'!$B$6:$B$1446,0)-1,6),0)-IFERROR(OFFSET('apr 17'!$B$6,MATCH(A678,'apr 17'!$B$6:$B$1446,0)-1,7),0)</f>
        <v>0</v>
      </c>
      <c r="E678" s="3">
        <f ca="1">IFERROR(OFFSET('may 17'!$B$6,MATCH(A678,'may 17'!$B$6:$B$1446,0)-1,6),0)-IFERROR(OFFSET('may 17'!$B$6,MATCH(A678,'may 17'!$B$6:$B$1446,0)-1,7),0)</f>
        <v>0</v>
      </c>
      <c r="F678" s="3">
        <f ca="1">IFERROR(OFFSET('jun 17'!$B$6,MATCH(A678,'jun 17'!$B$6:$B$1446,0)-1,6),0)-IFERROR(OFFSET('jun 17'!$B$6,MATCH(A678,'jun 17'!$B$6:$B$1446,0)-1,7),0)</f>
        <v>0</v>
      </c>
      <c r="G678" s="3">
        <f t="shared" ca="1" si="10"/>
        <v>0</v>
      </c>
      <c r="H678" s="3">
        <f ca="1">IFERROR(OFFSET('apr 16 To jun 16'!$B$6,MATCH(A678,'apr 16 To jun 16'!$B$6:$B$1446,0)-1,8),0)</f>
        <v>0</v>
      </c>
      <c r="I678" s="3"/>
      <c r="J678" s="3"/>
      <c r="K678" s="3"/>
      <c r="L678" s="3"/>
      <c r="M678" s="3"/>
      <c r="N678" s="3"/>
    </row>
    <row r="679" spans="1:14">
      <c r="A679" s="2" t="s">
        <v>1359</v>
      </c>
      <c r="B679" s="2" t="s">
        <v>1360</v>
      </c>
      <c r="C679" s="3">
        <f ca="1">IFERROR(OFFSET('apr 17'!$B$6,MATCH(A679,'apr 17'!$B$6:$B$1446,0)-1,4),0)</f>
        <v>0</v>
      </c>
      <c r="D679" s="3">
        <f ca="1">IFERROR(OFFSET('apr 17'!$B$6,MATCH(A679,'apr 17'!$B$6:$B$1446,0)-1,6),0)-IFERROR(OFFSET('apr 17'!$B$6,MATCH(A679,'apr 17'!$B$6:$B$1446,0)-1,7),0)</f>
        <v>0</v>
      </c>
      <c r="E679" s="3">
        <f ca="1">IFERROR(OFFSET('may 17'!$B$6,MATCH(A679,'may 17'!$B$6:$B$1446,0)-1,6),0)-IFERROR(OFFSET('may 17'!$B$6,MATCH(A679,'may 17'!$B$6:$B$1446,0)-1,7),0)</f>
        <v>0</v>
      </c>
      <c r="F679" s="3">
        <f ca="1">IFERROR(OFFSET('jun 17'!$B$6,MATCH(A679,'jun 17'!$B$6:$B$1446,0)-1,6),0)-IFERROR(OFFSET('jun 17'!$B$6,MATCH(A679,'jun 17'!$B$6:$B$1446,0)-1,7),0)</f>
        <v>0</v>
      </c>
      <c r="G679" s="3">
        <f t="shared" ca="1" si="10"/>
        <v>0</v>
      </c>
      <c r="H679" s="3">
        <f ca="1">IFERROR(OFFSET('apr 16 To jun 16'!$B$6,MATCH(A679,'apr 16 To jun 16'!$B$6:$B$1446,0)-1,8),0)</f>
        <v>0</v>
      </c>
      <c r="I679" s="3"/>
      <c r="J679" s="3"/>
      <c r="K679" s="3"/>
      <c r="L679" s="3"/>
      <c r="M679" s="3"/>
      <c r="N679" s="3"/>
    </row>
    <row r="680" spans="1:14">
      <c r="A680" s="2" t="s">
        <v>1361</v>
      </c>
      <c r="B680" s="2" t="s">
        <v>1362</v>
      </c>
      <c r="C680" s="3">
        <f ca="1">IFERROR(OFFSET('apr 17'!$B$6,MATCH(A680,'apr 17'!$B$6:$B$1446,0)-1,4),0)</f>
        <v>0</v>
      </c>
      <c r="D680" s="3">
        <f ca="1">IFERROR(OFFSET('apr 17'!$B$6,MATCH(A680,'apr 17'!$B$6:$B$1446,0)-1,6),0)-IFERROR(OFFSET('apr 17'!$B$6,MATCH(A680,'apr 17'!$B$6:$B$1446,0)-1,7),0)</f>
        <v>0</v>
      </c>
      <c r="E680" s="3">
        <f ca="1">IFERROR(OFFSET('may 17'!$B$6,MATCH(A680,'may 17'!$B$6:$B$1446,0)-1,6),0)-IFERROR(OFFSET('may 17'!$B$6,MATCH(A680,'may 17'!$B$6:$B$1446,0)-1,7),0)</f>
        <v>0</v>
      </c>
      <c r="F680" s="3">
        <f ca="1">IFERROR(OFFSET('jun 17'!$B$6,MATCH(A680,'jun 17'!$B$6:$B$1446,0)-1,6),0)-IFERROR(OFFSET('jun 17'!$B$6,MATCH(A680,'jun 17'!$B$6:$B$1446,0)-1,7),0)</f>
        <v>0</v>
      </c>
      <c r="G680" s="3">
        <f t="shared" ca="1" si="10"/>
        <v>0</v>
      </c>
      <c r="H680" s="3">
        <f ca="1">IFERROR(OFFSET('apr 16 To jun 16'!$B$6,MATCH(A680,'apr 16 To jun 16'!$B$6:$B$1446,0)-1,8),0)</f>
        <v>0</v>
      </c>
      <c r="I680" s="3"/>
      <c r="J680" s="3"/>
      <c r="K680" s="3"/>
      <c r="L680" s="3"/>
      <c r="M680" s="3"/>
      <c r="N680" s="3"/>
    </row>
    <row r="681" spans="1:14">
      <c r="A681" s="2" t="s">
        <v>1363</v>
      </c>
      <c r="B681" s="2" t="s">
        <v>1364</v>
      </c>
      <c r="C681" s="3">
        <f ca="1">IFERROR(OFFSET('apr 17'!$B$6,MATCH(A681,'apr 17'!$B$6:$B$1446,0)-1,4),0)</f>
        <v>0</v>
      </c>
      <c r="D681" s="3">
        <f ca="1">IFERROR(OFFSET('apr 17'!$B$6,MATCH(A681,'apr 17'!$B$6:$B$1446,0)-1,6),0)-IFERROR(OFFSET('apr 17'!$B$6,MATCH(A681,'apr 17'!$B$6:$B$1446,0)-1,7),0)</f>
        <v>0</v>
      </c>
      <c r="E681" s="3">
        <f ca="1">IFERROR(OFFSET('may 17'!$B$6,MATCH(A681,'may 17'!$B$6:$B$1446,0)-1,6),0)-IFERROR(OFFSET('may 17'!$B$6,MATCH(A681,'may 17'!$B$6:$B$1446,0)-1,7),0)</f>
        <v>0</v>
      </c>
      <c r="F681" s="3">
        <f ca="1">IFERROR(OFFSET('jun 17'!$B$6,MATCH(A681,'jun 17'!$B$6:$B$1446,0)-1,6),0)-IFERROR(OFFSET('jun 17'!$B$6,MATCH(A681,'jun 17'!$B$6:$B$1446,0)-1,7),0)</f>
        <v>0</v>
      </c>
      <c r="G681" s="3">
        <f t="shared" ca="1" si="10"/>
        <v>0</v>
      </c>
      <c r="H681" s="3">
        <f ca="1">IFERROR(OFFSET('apr 16 To jun 16'!$B$6,MATCH(A681,'apr 16 To jun 16'!$B$6:$B$1446,0)-1,8),0)</f>
        <v>0</v>
      </c>
      <c r="I681" s="3"/>
      <c r="J681" s="3"/>
      <c r="K681" s="3"/>
      <c r="L681" s="3"/>
      <c r="M681" s="3"/>
      <c r="N681" s="3"/>
    </row>
    <row r="682" spans="1:14">
      <c r="A682" s="2" t="s">
        <v>1365</v>
      </c>
      <c r="B682" s="2" t="s">
        <v>1366</v>
      </c>
      <c r="C682" s="3">
        <f ca="1">IFERROR(OFFSET('apr 17'!$B$6,MATCH(A682,'apr 17'!$B$6:$B$1446,0)-1,4),0)</f>
        <v>11834471</v>
      </c>
      <c r="D682" s="3">
        <f ca="1">IFERROR(OFFSET('apr 17'!$B$6,MATCH(A682,'apr 17'!$B$6:$B$1446,0)-1,6),0)-IFERROR(OFFSET('apr 17'!$B$6,MATCH(A682,'apr 17'!$B$6:$B$1446,0)-1,7),0)</f>
        <v>-6265559</v>
      </c>
      <c r="E682" s="3">
        <f ca="1">IFERROR(OFFSET('may 17'!$B$6,MATCH(A682,'may 17'!$B$6:$B$1446,0)-1,6),0)-IFERROR(OFFSET('may 17'!$B$6,MATCH(A682,'may 17'!$B$6:$B$1446,0)-1,7),0)</f>
        <v>0</v>
      </c>
      <c r="F682" s="3">
        <f ca="1">IFERROR(OFFSET('jun 17'!$B$6,MATCH(A682,'jun 17'!$B$6:$B$1446,0)-1,6),0)-IFERROR(OFFSET('jun 17'!$B$6,MATCH(A682,'jun 17'!$B$6:$B$1446,0)-1,7),0)</f>
        <v>0</v>
      </c>
      <c r="G682" s="3">
        <f t="shared" ca="1" si="10"/>
        <v>5568912</v>
      </c>
      <c r="H682" s="3">
        <f ca="1">IFERROR(OFFSET('apr 16 To jun 16'!$B$6,MATCH(A682,'apr 16 To jun 16'!$B$6:$B$1446,0)-1,8),0)</f>
        <v>11258117</v>
      </c>
      <c r="I682" s="3"/>
      <c r="J682" s="3"/>
      <c r="K682" s="3"/>
      <c r="L682" s="3"/>
      <c r="M682" s="3"/>
      <c r="N682" s="3"/>
    </row>
    <row r="683" spans="1:14">
      <c r="A683" s="2" t="s">
        <v>1367</v>
      </c>
      <c r="B683" s="2" t="s">
        <v>1368</v>
      </c>
      <c r="C683" s="3">
        <f ca="1">IFERROR(OFFSET('apr 17'!$B$6,MATCH(A683,'apr 17'!$B$6:$B$1446,0)-1,4),0)</f>
        <v>0</v>
      </c>
      <c r="D683" s="3">
        <f ca="1">IFERROR(OFFSET('apr 17'!$B$6,MATCH(A683,'apr 17'!$B$6:$B$1446,0)-1,6),0)-IFERROR(OFFSET('apr 17'!$B$6,MATCH(A683,'apr 17'!$B$6:$B$1446,0)-1,7),0)</f>
        <v>0</v>
      </c>
      <c r="E683" s="3">
        <f ca="1">IFERROR(OFFSET('may 17'!$B$6,MATCH(A683,'may 17'!$B$6:$B$1446,0)-1,6),0)-IFERROR(OFFSET('may 17'!$B$6,MATCH(A683,'may 17'!$B$6:$B$1446,0)-1,7),0)</f>
        <v>0</v>
      </c>
      <c r="F683" s="3">
        <f ca="1">IFERROR(OFFSET('jun 17'!$B$6,MATCH(A683,'jun 17'!$B$6:$B$1446,0)-1,6),0)-IFERROR(OFFSET('jun 17'!$B$6,MATCH(A683,'jun 17'!$B$6:$B$1446,0)-1,7),0)</f>
        <v>0</v>
      </c>
      <c r="G683" s="3">
        <f t="shared" ca="1" si="10"/>
        <v>0</v>
      </c>
      <c r="H683" s="3">
        <f ca="1">IFERROR(OFFSET('apr 16 To jun 16'!$B$6,MATCH(A683,'apr 16 To jun 16'!$B$6:$B$1446,0)-1,8),0)</f>
        <v>0</v>
      </c>
      <c r="I683" s="3"/>
      <c r="J683" s="3"/>
      <c r="K683" s="3"/>
      <c r="L683" s="3"/>
      <c r="M683" s="3"/>
      <c r="N683" s="3"/>
    </row>
    <row r="684" spans="1:14">
      <c r="A684" s="2" t="s">
        <v>1369</v>
      </c>
      <c r="B684" s="2" t="s">
        <v>1370</v>
      </c>
      <c r="C684" s="3">
        <f ca="1">IFERROR(OFFSET('apr 17'!$B$6,MATCH(A684,'apr 17'!$B$6:$B$1446,0)-1,4),0)</f>
        <v>0</v>
      </c>
      <c r="D684" s="3">
        <f ca="1">IFERROR(OFFSET('apr 17'!$B$6,MATCH(A684,'apr 17'!$B$6:$B$1446,0)-1,6),0)-IFERROR(OFFSET('apr 17'!$B$6,MATCH(A684,'apr 17'!$B$6:$B$1446,0)-1,7),0)</f>
        <v>0</v>
      </c>
      <c r="E684" s="3">
        <f ca="1">IFERROR(OFFSET('may 17'!$B$6,MATCH(A684,'may 17'!$B$6:$B$1446,0)-1,6),0)-IFERROR(OFFSET('may 17'!$B$6,MATCH(A684,'may 17'!$B$6:$B$1446,0)-1,7),0)</f>
        <v>0</v>
      </c>
      <c r="F684" s="3">
        <f ca="1">IFERROR(OFFSET('jun 17'!$B$6,MATCH(A684,'jun 17'!$B$6:$B$1446,0)-1,6),0)-IFERROR(OFFSET('jun 17'!$B$6,MATCH(A684,'jun 17'!$B$6:$B$1446,0)-1,7),0)</f>
        <v>0</v>
      </c>
      <c r="G684" s="3">
        <f t="shared" ca="1" si="10"/>
        <v>0</v>
      </c>
      <c r="H684" s="3">
        <f ca="1">IFERROR(OFFSET('apr 16 To jun 16'!$B$6,MATCH(A684,'apr 16 To jun 16'!$B$6:$B$1446,0)-1,8),0)</f>
        <v>0</v>
      </c>
      <c r="I684" s="3"/>
      <c r="J684" s="3"/>
      <c r="K684" s="3"/>
      <c r="L684" s="3"/>
      <c r="M684" s="3"/>
      <c r="N684" s="3"/>
    </row>
    <row r="685" spans="1:14">
      <c r="A685" s="2" t="s">
        <v>1371</v>
      </c>
      <c r="B685" s="2" t="s">
        <v>1372</v>
      </c>
      <c r="C685" s="3">
        <f ca="1">IFERROR(OFFSET('apr 17'!$B$6,MATCH(A685,'apr 17'!$B$6:$B$1446,0)-1,4),0)</f>
        <v>26761725</v>
      </c>
      <c r="D685" s="3">
        <f ca="1">IFERROR(OFFSET('apr 17'!$B$6,MATCH(A685,'apr 17'!$B$6:$B$1446,0)-1,6),0)-IFERROR(OFFSET('apr 17'!$B$6,MATCH(A685,'apr 17'!$B$6:$B$1446,0)-1,7),0)</f>
        <v>0</v>
      </c>
      <c r="E685" s="3">
        <f ca="1">IFERROR(OFFSET('may 17'!$B$6,MATCH(A685,'may 17'!$B$6:$B$1446,0)-1,6),0)-IFERROR(OFFSET('may 17'!$B$6,MATCH(A685,'may 17'!$B$6:$B$1446,0)-1,7),0)</f>
        <v>0</v>
      </c>
      <c r="F685" s="3">
        <f ca="1">IFERROR(OFFSET('jun 17'!$B$6,MATCH(A685,'jun 17'!$B$6:$B$1446,0)-1,6),0)-IFERROR(OFFSET('jun 17'!$B$6,MATCH(A685,'jun 17'!$B$6:$B$1446,0)-1,7),0)</f>
        <v>502110</v>
      </c>
      <c r="G685" s="3">
        <f t="shared" ca="1" si="10"/>
        <v>27263835</v>
      </c>
      <c r="H685" s="3">
        <f ca="1">IFERROR(OFFSET('apr 16 To jun 16'!$B$6,MATCH(A685,'apr 16 To jun 16'!$B$6:$B$1446,0)-1,8),0)</f>
        <v>23800155</v>
      </c>
      <c r="I685" s="3"/>
      <c r="J685" s="3"/>
      <c r="K685" s="3"/>
      <c r="L685" s="3"/>
      <c r="M685" s="3"/>
      <c r="N685" s="3"/>
    </row>
    <row r="686" spans="1:14">
      <c r="A686" s="2" t="s">
        <v>1373</v>
      </c>
      <c r="B686" s="2" t="s">
        <v>1374</v>
      </c>
      <c r="C686" s="3">
        <f ca="1">IFERROR(OFFSET('apr 17'!$B$6,MATCH(A686,'apr 17'!$B$6:$B$1446,0)-1,4),0)</f>
        <v>9651999.6999999993</v>
      </c>
      <c r="D686" s="3">
        <f ca="1">IFERROR(OFFSET('apr 17'!$B$6,MATCH(A686,'apr 17'!$B$6:$B$1446,0)-1,6),0)-IFERROR(OFFSET('apr 17'!$B$6,MATCH(A686,'apr 17'!$B$6:$B$1446,0)-1,7),0)</f>
        <v>0</v>
      </c>
      <c r="E686" s="3">
        <f ca="1">IFERROR(OFFSET('may 17'!$B$6,MATCH(A686,'may 17'!$B$6:$B$1446,0)-1,6),0)-IFERROR(OFFSET('may 17'!$B$6,MATCH(A686,'may 17'!$B$6:$B$1446,0)-1,7),0)</f>
        <v>-5773031.7000000002</v>
      </c>
      <c r="F686" s="3">
        <f ca="1">IFERROR(OFFSET('jun 17'!$B$6,MATCH(A686,'jun 17'!$B$6:$B$1446,0)-1,6),0)-IFERROR(OFFSET('jun 17'!$B$6,MATCH(A686,'jun 17'!$B$6:$B$1446,0)-1,7),0)</f>
        <v>-286805.40000000002</v>
      </c>
      <c r="G686" s="3">
        <f t="shared" ca="1" si="10"/>
        <v>3592162.5999999992</v>
      </c>
      <c r="H686" s="3">
        <f ca="1">IFERROR(OFFSET('apr 16 To jun 16'!$B$6,MATCH(A686,'apr 16 To jun 16'!$B$6:$B$1446,0)-1,8),0)</f>
        <v>8919636</v>
      </c>
      <c r="I686" s="3"/>
      <c r="J686" s="3"/>
      <c r="K686" s="3"/>
      <c r="L686" s="3"/>
      <c r="M686" s="3"/>
      <c r="N686" s="3"/>
    </row>
    <row r="687" spans="1:14">
      <c r="A687" s="2" t="s">
        <v>1375</v>
      </c>
      <c r="B687" s="2" t="s">
        <v>1376</v>
      </c>
      <c r="C687" s="3">
        <f ca="1">IFERROR(OFFSET('apr 17'!$B$6,MATCH(A687,'apr 17'!$B$6:$B$1446,0)-1,4),0)</f>
        <v>0</v>
      </c>
      <c r="D687" s="3">
        <f ca="1">IFERROR(OFFSET('apr 17'!$B$6,MATCH(A687,'apr 17'!$B$6:$B$1446,0)-1,6),0)-IFERROR(OFFSET('apr 17'!$B$6,MATCH(A687,'apr 17'!$B$6:$B$1446,0)-1,7),0)</f>
        <v>0</v>
      </c>
      <c r="E687" s="3">
        <f ca="1">IFERROR(OFFSET('may 17'!$B$6,MATCH(A687,'may 17'!$B$6:$B$1446,0)-1,6),0)-IFERROR(OFFSET('may 17'!$B$6,MATCH(A687,'may 17'!$B$6:$B$1446,0)-1,7),0)</f>
        <v>0</v>
      </c>
      <c r="F687" s="3">
        <f ca="1">IFERROR(OFFSET('jun 17'!$B$6,MATCH(A687,'jun 17'!$B$6:$B$1446,0)-1,6),0)-IFERROR(OFFSET('jun 17'!$B$6,MATCH(A687,'jun 17'!$B$6:$B$1446,0)-1,7),0)</f>
        <v>0</v>
      </c>
      <c r="G687" s="3">
        <f t="shared" ca="1" si="10"/>
        <v>0</v>
      </c>
      <c r="H687" s="3">
        <f ca="1">IFERROR(OFFSET('apr 16 To jun 16'!$B$6,MATCH(A687,'apr 16 To jun 16'!$B$6:$B$1446,0)-1,8),0)</f>
        <v>0</v>
      </c>
      <c r="I687" s="3"/>
      <c r="J687" s="3"/>
      <c r="K687" s="3"/>
      <c r="L687" s="3"/>
      <c r="M687" s="3"/>
      <c r="N687" s="3"/>
    </row>
    <row r="688" spans="1:14">
      <c r="A688" s="2" t="s">
        <v>1377</v>
      </c>
      <c r="B688" s="2" t="s">
        <v>1378</v>
      </c>
      <c r="C688" s="3">
        <f ca="1">IFERROR(OFFSET('apr 17'!$B$6,MATCH(A688,'apr 17'!$B$6:$B$1446,0)-1,4),0)</f>
        <v>156856895.53</v>
      </c>
      <c r="D688" s="3">
        <f ca="1">IFERROR(OFFSET('apr 17'!$B$6,MATCH(A688,'apr 17'!$B$6:$B$1446,0)-1,6),0)-IFERROR(OFFSET('apr 17'!$B$6,MATCH(A688,'apr 17'!$B$6:$B$1446,0)-1,7),0)</f>
        <v>25446066.770000011</v>
      </c>
      <c r="E688" s="3">
        <f ca="1">IFERROR(OFFSET('may 17'!$B$6,MATCH(A688,'may 17'!$B$6:$B$1446,0)-1,6),0)-IFERROR(OFFSET('may 17'!$B$6,MATCH(A688,'may 17'!$B$6:$B$1446,0)-1,7),0)</f>
        <v>14416844.070000008</v>
      </c>
      <c r="F688" s="3">
        <f ca="1">IFERROR(OFFSET('jun 17'!$B$6,MATCH(A688,'jun 17'!$B$6:$B$1446,0)-1,6),0)-IFERROR(OFFSET('jun 17'!$B$6,MATCH(A688,'jun 17'!$B$6:$B$1446,0)-1,7),0)</f>
        <v>-1089115.5600000024</v>
      </c>
      <c r="G688" s="3">
        <f t="shared" ca="1" si="10"/>
        <v>195630690.81</v>
      </c>
      <c r="H688" s="3">
        <f ca="1">IFERROR(OFFSET('apr 16 To jun 16'!$B$6,MATCH(A688,'apr 16 To jun 16'!$B$6:$B$1446,0)-1,8),0)</f>
        <v>148489180.47</v>
      </c>
      <c r="I688" s="3"/>
      <c r="J688" s="3"/>
      <c r="K688" s="3"/>
      <c r="L688" s="3"/>
      <c r="M688" s="3"/>
      <c r="N688" s="3"/>
    </row>
    <row r="689" spans="1:14">
      <c r="A689" s="2" t="s">
        <v>1379</v>
      </c>
      <c r="B689" s="2" t="s">
        <v>1380</v>
      </c>
      <c r="C689" s="3">
        <f ca="1">IFERROR(OFFSET('apr 17'!$B$6,MATCH(A689,'apr 17'!$B$6:$B$1446,0)-1,4),0)</f>
        <v>55898429.060000002</v>
      </c>
      <c r="D689" s="3">
        <f ca="1">IFERROR(OFFSET('apr 17'!$B$6,MATCH(A689,'apr 17'!$B$6:$B$1446,0)-1,6),0)-IFERROR(OFFSET('apr 17'!$B$6,MATCH(A689,'apr 17'!$B$6:$B$1446,0)-1,7),0)</f>
        <v>-375645.12999999896</v>
      </c>
      <c r="E689" s="3">
        <f ca="1">IFERROR(OFFSET('may 17'!$B$6,MATCH(A689,'may 17'!$B$6:$B$1446,0)-1,6),0)-IFERROR(OFFSET('may 17'!$B$6,MATCH(A689,'may 17'!$B$6:$B$1446,0)-1,7),0)</f>
        <v>-5227776.25</v>
      </c>
      <c r="F689" s="3">
        <f ca="1">IFERROR(OFFSET('jun 17'!$B$6,MATCH(A689,'jun 17'!$B$6:$B$1446,0)-1,6),0)-IFERROR(OFFSET('jun 17'!$B$6,MATCH(A689,'jun 17'!$B$6:$B$1446,0)-1,7),0)</f>
        <v>1392837.6999999993</v>
      </c>
      <c r="G689" s="3">
        <f t="shared" ca="1" si="10"/>
        <v>51687845.38000001</v>
      </c>
      <c r="H689" s="3">
        <f ca="1">IFERROR(OFFSET('apr 16 To jun 16'!$B$6,MATCH(A689,'apr 16 To jun 16'!$B$6:$B$1446,0)-1,8),0)</f>
        <v>78287505.859999999</v>
      </c>
      <c r="I689" s="3"/>
      <c r="J689" s="3"/>
      <c r="K689" s="3"/>
      <c r="L689" s="3"/>
      <c r="M689" s="3"/>
      <c r="N689" s="3"/>
    </row>
    <row r="690" spans="1:14">
      <c r="A690" s="2" t="s">
        <v>1381</v>
      </c>
      <c r="B690" s="2" t="s">
        <v>1382</v>
      </c>
      <c r="C690" s="3">
        <f ca="1">IFERROR(OFFSET('apr 17'!$B$6,MATCH(A690,'apr 17'!$B$6:$B$1446,0)-1,4),0)</f>
        <v>101</v>
      </c>
      <c r="D690" s="3">
        <f ca="1">IFERROR(OFFSET('apr 17'!$B$6,MATCH(A690,'apr 17'!$B$6:$B$1446,0)-1,6),0)-IFERROR(OFFSET('apr 17'!$B$6,MATCH(A690,'apr 17'!$B$6:$B$1446,0)-1,7),0)</f>
        <v>0</v>
      </c>
      <c r="E690" s="3">
        <f ca="1">IFERROR(OFFSET('may 17'!$B$6,MATCH(A690,'may 17'!$B$6:$B$1446,0)-1,6),0)-IFERROR(OFFSET('may 17'!$B$6,MATCH(A690,'may 17'!$B$6:$B$1446,0)-1,7),0)</f>
        <v>-2945</v>
      </c>
      <c r="F690" s="3">
        <f ca="1">IFERROR(OFFSET('jun 17'!$B$6,MATCH(A690,'jun 17'!$B$6:$B$1446,0)-1,6),0)-IFERROR(OFFSET('jun 17'!$B$6,MATCH(A690,'jun 17'!$B$6:$B$1446,0)-1,7),0)</f>
        <v>0</v>
      </c>
      <c r="G690" s="3">
        <f t="shared" ca="1" si="10"/>
        <v>-2844</v>
      </c>
      <c r="H690" s="3">
        <f ca="1">IFERROR(OFFSET('apr 16 To jun 16'!$B$6,MATCH(A690,'apr 16 To jun 16'!$B$6:$B$1446,0)-1,8),0)</f>
        <v>77371</v>
      </c>
      <c r="I690" s="3"/>
      <c r="J690" s="3"/>
      <c r="K690" s="3"/>
      <c r="L690" s="3"/>
      <c r="M690" s="3"/>
      <c r="N690" s="3"/>
    </row>
    <row r="691" spans="1:14">
      <c r="A691" s="2" t="s">
        <v>1383</v>
      </c>
      <c r="B691" s="2" t="s">
        <v>1384</v>
      </c>
      <c r="C691" s="3">
        <f ca="1">IFERROR(OFFSET('apr 17'!$B$6,MATCH(A691,'apr 17'!$B$6:$B$1446,0)-1,4),0)</f>
        <v>8475580.9600000009</v>
      </c>
      <c r="D691" s="3">
        <f ca="1">IFERROR(OFFSET('apr 17'!$B$6,MATCH(A691,'apr 17'!$B$6:$B$1446,0)-1,6),0)-IFERROR(OFFSET('apr 17'!$B$6,MATCH(A691,'apr 17'!$B$6:$B$1446,0)-1,7),0)</f>
        <v>1537485.5199999996</v>
      </c>
      <c r="E691" s="3">
        <f ca="1">IFERROR(OFFSET('may 17'!$B$6,MATCH(A691,'may 17'!$B$6:$B$1446,0)-1,6),0)-IFERROR(OFFSET('may 17'!$B$6,MATCH(A691,'may 17'!$B$6:$B$1446,0)-1,7),0)</f>
        <v>-2399067.94</v>
      </c>
      <c r="F691" s="3">
        <f ca="1">IFERROR(OFFSET('jun 17'!$B$6,MATCH(A691,'jun 17'!$B$6:$B$1446,0)-1,6),0)-IFERROR(OFFSET('jun 17'!$B$6,MATCH(A691,'jun 17'!$B$6:$B$1446,0)-1,7),0)</f>
        <v>-839379.5</v>
      </c>
      <c r="G691" s="3">
        <f t="shared" ca="1" si="10"/>
        <v>6774619.040000001</v>
      </c>
      <c r="H691" s="3">
        <f ca="1">IFERROR(OFFSET('apr 16 To jun 16'!$B$6,MATCH(A691,'apr 16 To jun 16'!$B$6:$B$1446,0)-1,8),0)</f>
        <v>10635481.59</v>
      </c>
      <c r="I691" s="3"/>
      <c r="J691" s="3"/>
      <c r="K691" s="3"/>
      <c r="L691" s="3"/>
      <c r="M691" s="3"/>
      <c r="N691" s="3"/>
    </row>
    <row r="692" spans="1:14">
      <c r="A692" s="2" t="s">
        <v>1385</v>
      </c>
      <c r="B692" s="2" t="s">
        <v>1386</v>
      </c>
      <c r="C692" s="3">
        <f ca="1">IFERROR(OFFSET('apr 17'!$B$6,MATCH(A692,'apr 17'!$B$6:$B$1446,0)-1,4),0)</f>
        <v>94499625.140000001</v>
      </c>
      <c r="D692" s="3">
        <f ca="1">IFERROR(OFFSET('apr 17'!$B$6,MATCH(A692,'apr 17'!$B$6:$B$1446,0)-1,6),0)-IFERROR(OFFSET('apr 17'!$B$6,MATCH(A692,'apr 17'!$B$6:$B$1446,0)-1,7),0)</f>
        <v>7154305.0700000003</v>
      </c>
      <c r="E692" s="3">
        <f ca="1">IFERROR(OFFSET('may 17'!$B$6,MATCH(A692,'may 17'!$B$6:$B$1446,0)-1,6),0)-IFERROR(OFFSET('may 17'!$B$6,MATCH(A692,'may 17'!$B$6:$B$1446,0)-1,7),0)</f>
        <v>782518.8900000006</v>
      </c>
      <c r="F692" s="3">
        <f ca="1">IFERROR(OFFSET('jun 17'!$B$6,MATCH(A692,'jun 17'!$B$6:$B$1446,0)-1,6),0)-IFERROR(OFFSET('jun 17'!$B$6,MATCH(A692,'jun 17'!$B$6:$B$1446,0)-1,7),0)</f>
        <v>4328877.1300000101</v>
      </c>
      <c r="G692" s="3">
        <f t="shared" ca="1" si="10"/>
        <v>106765326.23000002</v>
      </c>
      <c r="H692" s="3">
        <f ca="1">IFERROR(OFFSET('apr 16 To jun 16'!$B$6,MATCH(A692,'apr 16 To jun 16'!$B$6:$B$1446,0)-1,8),0)</f>
        <v>99215451.579999998</v>
      </c>
      <c r="I692" s="3"/>
      <c r="J692" s="3"/>
      <c r="K692" s="3"/>
      <c r="L692" s="3"/>
      <c r="M692" s="3"/>
      <c r="N692" s="3"/>
    </row>
    <row r="693" spans="1:14">
      <c r="A693" s="2" t="s">
        <v>1387</v>
      </c>
      <c r="B693" s="2" t="s">
        <v>1388</v>
      </c>
      <c r="C693" s="3">
        <f ca="1">IFERROR(OFFSET('apr 17'!$B$6,MATCH(A693,'apr 17'!$B$6:$B$1446,0)-1,4),0)</f>
        <v>0</v>
      </c>
      <c r="D693" s="3">
        <f ca="1">IFERROR(OFFSET('apr 17'!$B$6,MATCH(A693,'apr 17'!$B$6:$B$1446,0)-1,6),0)-IFERROR(OFFSET('apr 17'!$B$6,MATCH(A693,'apr 17'!$B$6:$B$1446,0)-1,7),0)</f>
        <v>0</v>
      </c>
      <c r="E693" s="3">
        <f ca="1">IFERROR(OFFSET('may 17'!$B$6,MATCH(A693,'may 17'!$B$6:$B$1446,0)-1,6),0)-IFERROR(OFFSET('may 17'!$B$6,MATCH(A693,'may 17'!$B$6:$B$1446,0)-1,7),0)</f>
        <v>0</v>
      </c>
      <c r="F693" s="3">
        <f ca="1">IFERROR(OFFSET('jun 17'!$B$6,MATCH(A693,'jun 17'!$B$6:$B$1446,0)-1,6),0)-IFERROR(OFFSET('jun 17'!$B$6,MATCH(A693,'jun 17'!$B$6:$B$1446,0)-1,7),0)</f>
        <v>0</v>
      </c>
      <c r="G693" s="3">
        <f t="shared" ca="1" si="10"/>
        <v>0</v>
      </c>
      <c r="H693" s="3">
        <f ca="1">IFERROR(OFFSET('apr 16 To jun 16'!$B$6,MATCH(A693,'apr 16 To jun 16'!$B$6:$B$1446,0)-1,8),0)</f>
        <v>0</v>
      </c>
      <c r="I693" s="3"/>
      <c r="J693" s="3"/>
      <c r="K693" s="3"/>
      <c r="L693" s="3"/>
      <c r="M693" s="3"/>
      <c r="N693" s="3"/>
    </row>
    <row r="694" spans="1:14">
      <c r="A694" s="2" t="s">
        <v>1389</v>
      </c>
      <c r="B694" s="2" t="s">
        <v>1390</v>
      </c>
      <c r="C694" s="3">
        <f ca="1">IFERROR(OFFSET('apr 17'!$B$6,MATCH(A694,'apr 17'!$B$6:$B$1446,0)-1,4),0)</f>
        <v>15954212.77</v>
      </c>
      <c r="D694" s="3">
        <f ca="1">IFERROR(OFFSET('apr 17'!$B$6,MATCH(A694,'apr 17'!$B$6:$B$1446,0)-1,6),0)-IFERROR(OFFSET('apr 17'!$B$6,MATCH(A694,'apr 17'!$B$6:$B$1446,0)-1,7),0)</f>
        <v>2840069.38</v>
      </c>
      <c r="E694" s="3">
        <f ca="1">IFERROR(OFFSET('may 17'!$B$6,MATCH(A694,'may 17'!$B$6:$B$1446,0)-1,6),0)-IFERROR(OFFSET('may 17'!$B$6,MATCH(A694,'may 17'!$B$6:$B$1446,0)-1,7),0)</f>
        <v>2808497.9899999998</v>
      </c>
      <c r="F694" s="3">
        <f ca="1">IFERROR(OFFSET('jun 17'!$B$6,MATCH(A694,'jun 17'!$B$6:$B$1446,0)-1,6),0)-IFERROR(OFFSET('jun 17'!$B$6,MATCH(A694,'jun 17'!$B$6:$B$1446,0)-1,7),0)</f>
        <v>1820507.62</v>
      </c>
      <c r="G694" s="3">
        <f t="shared" ca="1" si="10"/>
        <v>23423287.759999998</v>
      </c>
      <c r="H694" s="3">
        <f ca="1">IFERROR(OFFSET('apr 16 To jun 16'!$B$6,MATCH(A694,'apr 16 To jun 16'!$B$6:$B$1446,0)-1,8),0)</f>
        <v>2239506.23</v>
      </c>
      <c r="I694" s="3"/>
      <c r="J694" s="3"/>
      <c r="K694" s="3"/>
      <c r="L694" s="3"/>
      <c r="M694" s="3"/>
      <c r="N694" s="3"/>
    </row>
    <row r="695" spans="1:14">
      <c r="A695" s="2" t="s">
        <v>1391</v>
      </c>
      <c r="B695" s="2" t="s">
        <v>1392</v>
      </c>
      <c r="C695" s="3">
        <f ca="1">IFERROR(OFFSET('apr 17'!$B$6,MATCH(A695,'apr 17'!$B$6:$B$1446,0)-1,4),0)</f>
        <v>0</v>
      </c>
      <c r="D695" s="3">
        <f ca="1">IFERROR(OFFSET('apr 17'!$B$6,MATCH(A695,'apr 17'!$B$6:$B$1446,0)-1,6),0)-IFERROR(OFFSET('apr 17'!$B$6,MATCH(A695,'apr 17'!$B$6:$B$1446,0)-1,7),0)</f>
        <v>0</v>
      </c>
      <c r="E695" s="3">
        <f ca="1">IFERROR(OFFSET('may 17'!$B$6,MATCH(A695,'may 17'!$B$6:$B$1446,0)-1,6),0)-IFERROR(OFFSET('may 17'!$B$6,MATCH(A695,'may 17'!$B$6:$B$1446,0)-1,7),0)</f>
        <v>0</v>
      </c>
      <c r="F695" s="3">
        <f ca="1">IFERROR(OFFSET('jun 17'!$B$6,MATCH(A695,'jun 17'!$B$6:$B$1446,0)-1,6),0)-IFERROR(OFFSET('jun 17'!$B$6,MATCH(A695,'jun 17'!$B$6:$B$1446,0)-1,7),0)</f>
        <v>0</v>
      </c>
      <c r="G695" s="3">
        <f t="shared" ca="1" si="10"/>
        <v>0</v>
      </c>
      <c r="H695" s="3">
        <f ca="1">IFERROR(OFFSET('apr 16 To jun 16'!$B$6,MATCH(A695,'apr 16 To jun 16'!$B$6:$B$1446,0)-1,8),0)</f>
        <v>0</v>
      </c>
      <c r="I695" s="3"/>
      <c r="J695" s="3"/>
      <c r="K695" s="3"/>
      <c r="L695" s="3"/>
      <c r="M695" s="3"/>
      <c r="N695" s="3"/>
    </row>
    <row r="696" spans="1:14">
      <c r="A696" s="2" t="s">
        <v>1393</v>
      </c>
      <c r="B696" s="2" t="s">
        <v>1394</v>
      </c>
      <c r="C696" s="3">
        <f ca="1">IFERROR(OFFSET('apr 17'!$B$6,MATCH(A696,'apr 17'!$B$6:$B$1446,0)-1,4),0)</f>
        <v>-26002587.170000002</v>
      </c>
      <c r="D696" s="3">
        <f ca="1">IFERROR(OFFSET('apr 17'!$B$6,MATCH(A696,'apr 17'!$B$6:$B$1446,0)-1,6),0)-IFERROR(OFFSET('apr 17'!$B$6,MATCH(A696,'apr 17'!$B$6:$B$1446,0)-1,7),0)</f>
        <v>2397893</v>
      </c>
      <c r="E696" s="3">
        <f ca="1">IFERROR(OFFSET('may 17'!$B$6,MATCH(A696,'may 17'!$B$6:$B$1446,0)-1,6),0)-IFERROR(OFFSET('may 17'!$B$6,MATCH(A696,'may 17'!$B$6:$B$1446,0)-1,7),0)</f>
        <v>7737468.0299999993</v>
      </c>
      <c r="F696" s="3">
        <f ca="1">IFERROR(OFFSET('jun 17'!$B$6,MATCH(A696,'jun 17'!$B$6:$B$1446,0)-1,6),0)-IFERROR(OFFSET('jun 17'!$B$6,MATCH(A696,'jun 17'!$B$6:$B$1446,0)-1,7),0)</f>
        <v>1403040.1500000004</v>
      </c>
      <c r="G696" s="3">
        <f t="shared" ca="1" si="10"/>
        <v>-14464185.990000002</v>
      </c>
      <c r="H696" s="3">
        <f ca="1">IFERROR(OFFSET('apr 16 To jun 16'!$B$6,MATCH(A696,'apr 16 To jun 16'!$B$6:$B$1446,0)-1,8),0)</f>
        <v>35029839.899999999</v>
      </c>
      <c r="I696" s="3"/>
      <c r="J696" s="3"/>
      <c r="K696" s="3"/>
      <c r="L696" s="3"/>
      <c r="M696" s="3"/>
      <c r="N696" s="3"/>
    </row>
    <row r="697" spans="1:14">
      <c r="A697" s="2" t="s">
        <v>1395</v>
      </c>
      <c r="B697" s="2" t="s">
        <v>372</v>
      </c>
      <c r="C697" s="3">
        <f ca="1">IFERROR(OFFSET('apr 17'!$B$6,MATCH(A697,'apr 17'!$B$6:$B$1446,0)-1,4),0)</f>
        <v>0</v>
      </c>
      <c r="D697" s="3">
        <f ca="1">IFERROR(OFFSET('apr 17'!$B$6,MATCH(A697,'apr 17'!$B$6:$B$1446,0)-1,6),0)-IFERROR(OFFSET('apr 17'!$B$6,MATCH(A697,'apr 17'!$B$6:$B$1446,0)-1,7),0)</f>
        <v>0</v>
      </c>
      <c r="E697" s="3">
        <f ca="1">IFERROR(OFFSET('may 17'!$B$6,MATCH(A697,'may 17'!$B$6:$B$1446,0)-1,6),0)-IFERROR(OFFSET('may 17'!$B$6,MATCH(A697,'may 17'!$B$6:$B$1446,0)-1,7),0)</f>
        <v>0</v>
      </c>
      <c r="F697" s="3">
        <f ca="1">IFERROR(OFFSET('jun 17'!$B$6,MATCH(A697,'jun 17'!$B$6:$B$1446,0)-1,6),0)-IFERROR(OFFSET('jun 17'!$B$6,MATCH(A697,'jun 17'!$B$6:$B$1446,0)-1,7),0)</f>
        <v>0</v>
      </c>
      <c r="G697" s="3">
        <f t="shared" ca="1" si="10"/>
        <v>0</v>
      </c>
      <c r="H697" s="3">
        <f ca="1">IFERROR(OFFSET('apr 16 To jun 16'!$B$6,MATCH(A697,'apr 16 To jun 16'!$B$6:$B$1446,0)-1,8),0)</f>
        <v>0</v>
      </c>
      <c r="I697" s="3"/>
      <c r="J697" s="3"/>
      <c r="K697" s="3"/>
      <c r="L697" s="3"/>
      <c r="M697" s="3"/>
      <c r="N697" s="3"/>
    </row>
    <row r="698" spans="1:14">
      <c r="A698" s="2" t="s">
        <v>1396</v>
      </c>
      <c r="B698" s="2" t="s">
        <v>1397</v>
      </c>
      <c r="C698" s="3">
        <f ca="1">IFERROR(OFFSET('apr 17'!$B$6,MATCH(A698,'apr 17'!$B$6:$B$1446,0)-1,4),0)</f>
        <v>0</v>
      </c>
      <c r="D698" s="3">
        <f ca="1">IFERROR(OFFSET('apr 17'!$B$6,MATCH(A698,'apr 17'!$B$6:$B$1446,0)-1,6),0)-IFERROR(OFFSET('apr 17'!$B$6,MATCH(A698,'apr 17'!$B$6:$B$1446,0)-1,7),0)</f>
        <v>0</v>
      </c>
      <c r="E698" s="3">
        <f ca="1">IFERROR(OFFSET('may 17'!$B$6,MATCH(A698,'may 17'!$B$6:$B$1446,0)-1,6),0)-IFERROR(OFFSET('may 17'!$B$6,MATCH(A698,'may 17'!$B$6:$B$1446,0)-1,7),0)</f>
        <v>0</v>
      </c>
      <c r="F698" s="3">
        <f ca="1">IFERROR(OFFSET('jun 17'!$B$6,MATCH(A698,'jun 17'!$B$6:$B$1446,0)-1,6),0)-IFERROR(OFFSET('jun 17'!$B$6,MATCH(A698,'jun 17'!$B$6:$B$1446,0)-1,7),0)</f>
        <v>0</v>
      </c>
      <c r="G698" s="3">
        <f t="shared" ca="1" si="10"/>
        <v>0</v>
      </c>
      <c r="H698" s="3">
        <f ca="1">IFERROR(OFFSET('apr 16 To jun 16'!$B$6,MATCH(A698,'apr 16 To jun 16'!$B$6:$B$1446,0)-1,8),0)</f>
        <v>0</v>
      </c>
      <c r="I698" s="3"/>
      <c r="J698" s="3"/>
      <c r="K698" s="3"/>
      <c r="L698" s="3"/>
      <c r="M698" s="3"/>
      <c r="N698" s="3"/>
    </row>
    <row r="699" spans="1:14">
      <c r="A699" s="2" t="s">
        <v>1398</v>
      </c>
      <c r="B699" s="2" t="s">
        <v>1399</v>
      </c>
      <c r="C699" s="3">
        <f ca="1">IFERROR(OFFSET('apr 17'!$B$6,MATCH(A699,'apr 17'!$B$6:$B$1446,0)-1,4),0)</f>
        <v>0</v>
      </c>
      <c r="D699" s="3">
        <f ca="1">IFERROR(OFFSET('apr 17'!$B$6,MATCH(A699,'apr 17'!$B$6:$B$1446,0)-1,6),0)-IFERROR(OFFSET('apr 17'!$B$6,MATCH(A699,'apr 17'!$B$6:$B$1446,0)-1,7),0)</f>
        <v>0</v>
      </c>
      <c r="E699" s="3">
        <f ca="1">IFERROR(OFFSET('may 17'!$B$6,MATCH(A699,'may 17'!$B$6:$B$1446,0)-1,6),0)-IFERROR(OFFSET('may 17'!$B$6,MATCH(A699,'may 17'!$B$6:$B$1446,0)-1,7),0)</f>
        <v>0</v>
      </c>
      <c r="F699" s="3">
        <f ca="1">IFERROR(OFFSET('jun 17'!$B$6,MATCH(A699,'jun 17'!$B$6:$B$1446,0)-1,6),0)-IFERROR(OFFSET('jun 17'!$B$6,MATCH(A699,'jun 17'!$B$6:$B$1446,0)-1,7),0)</f>
        <v>6692</v>
      </c>
      <c r="G699" s="3">
        <f t="shared" ca="1" si="10"/>
        <v>6692</v>
      </c>
      <c r="H699" s="3">
        <f ca="1">IFERROR(OFFSET('apr 16 To jun 16'!$B$6,MATCH(A699,'apr 16 To jun 16'!$B$6:$B$1446,0)-1,8),0)</f>
        <v>0</v>
      </c>
      <c r="I699" s="3"/>
      <c r="J699" s="3"/>
      <c r="K699" s="3"/>
      <c r="L699" s="3"/>
      <c r="M699" s="3"/>
      <c r="N699" s="3"/>
    </row>
    <row r="700" spans="1:14">
      <c r="A700" s="2" t="s">
        <v>1400</v>
      </c>
      <c r="B700" s="2" t="s">
        <v>1401</v>
      </c>
      <c r="C700" s="3">
        <f ca="1">IFERROR(OFFSET('apr 17'!$B$6,MATCH(A700,'apr 17'!$B$6:$B$1446,0)-1,4),0)</f>
        <v>849400</v>
      </c>
      <c r="D700" s="3">
        <f ca="1">IFERROR(OFFSET('apr 17'!$B$6,MATCH(A700,'apr 17'!$B$6:$B$1446,0)-1,6),0)-IFERROR(OFFSET('apr 17'!$B$6,MATCH(A700,'apr 17'!$B$6:$B$1446,0)-1,7),0)</f>
        <v>0</v>
      </c>
      <c r="E700" s="3">
        <f ca="1">IFERROR(OFFSET('may 17'!$B$6,MATCH(A700,'may 17'!$B$6:$B$1446,0)-1,6),0)-IFERROR(OFFSET('may 17'!$B$6,MATCH(A700,'may 17'!$B$6:$B$1446,0)-1,7),0)</f>
        <v>91675</v>
      </c>
      <c r="F700" s="3">
        <f ca="1">IFERROR(OFFSET('jun 17'!$B$6,MATCH(A700,'jun 17'!$B$6:$B$1446,0)-1,6),0)-IFERROR(OFFSET('jun 17'!$B$6,MATCH(A700,'jun 17'!$B$6:$B$1446,0)-1,7),0)</f>
        <v>0</v>
      </c>
      <c r="G700" s="3">
        <f t="shared" ca="1" si="10"/>
        <v>941075</v>
      </c>
      <c r="H700" s="3">
        <f ca="1">IFERROR(OFFSET('apr 16 To jun 16'!$B$6,MATCH(A700,'apr 16 To jun 16'!$B$6:$B$1446,0)-1,8),0)</f>
        <v>80371</v>
      </c>
      <c r="I700" s="3"/>
      <c r="J700" s="3"/>
      <c r="K700" s="3"/>
      <c r="L700" s="3"/>
      <c r="M700" s="3"/>
      <c r="N700" s="3"/>
    </row>
    <row r="701" spans="1:14">
      <c r="A701" s="2" t="s">
        <v>1402</v>
      </c>
      <c r="B701" s="2" t="s">
        <v>1403</v>
      </c>
      <c r="C701" s="3">
        <f ca="1">IFERROR(OFFSET('apr 17'!$B$6,MATCH(A701,'apr 17'!$B$6:$B$1446,0)-1,4),0)</f>
        <v>8079030.5</v>
      </c>
      <c r="D701" s="3">
        <f ca="1">IFERROR(OFFSET('apr 17'!$B$6,MATCH(A701,'apr 17'!$B$6:$B$1446,0)-1,6),0)-IFERROR(OFFSET('apr 17'!$B$6,MATCH(A701,'apr 17'!$B$6:$B$1446,0)-1,7),0)</f>
        <v>2000000</v>
      </c>
      <c r="E701" s="3">
        <f ca="1">IFERROR(OFFSET('may 17'!$B$6,MATCH(A701,'may 17'!$B$6:$B$1446,0)-1,6),0)-IFERROR(OFFSET('may 17'!$B$6,MATCH(A701,'may 17'!$B$6:$B$1446,0)-1,7),0)</f>
        <v>8739628</v>
      </c>
      <c r="F701" s="3">
        <f ca="1">IFERROR(OFFSET('jun 17'!$B$6,MATCH(A701,'jun 17'!$B$6:$B$1446,0)-1,6),0)-IFERROR(OFFSET('jun 17'!$B$6,MATCH(A701,'jun 17'!$B$6:$B$1446,0)-1,7),0)</f>
        <v>2563057</v>
      </c>
      <c r="G701" s="3">
        <f t="shared" ca="1" si="10"/>
        <v>21381715.5</v>
      </c>
      <c r="H701" s="3">
        <f ca="1">IFERROR(OFFSET('apr 16 To jun 16'!$B$6,MATCH(A701,'apr 16 To jun 16'!$B$6:$B$1446,0)-1,8),0)</f>
        <v>26552486.5</v>
      </c>
      <c r="I701" s="3"/>
      <c r="J701" s="3"/>
      <c r="K701" s="3"/>
      <c r="L701" s="3"/>
      <c r="M701" s="3"/>
      <c r="N701" s="3"/>
    </row>
    <row r="702" spans="1:14">
      <c r="A702" s="2" t="s">
        <v>1404</v>
      </c>
      <c r="B702" s="2" t="s">
        <v>1405</v>
      </c>
      <c r="C702" s="3">
        <f ca="1">IFERROR(OFFSET('apr 17'!$B$6,MATCH(A702,'apr 17'!$B$6:$B$1446,0)-1,4),0)</f>
        <v>307145</v>
      </c>
      <c r="D702" s="3">
        <f ca="1">IFERROR(OFFSET('apr 17'!$B$6,MATCH(A702,'apr 17'!$B$6:$B$1446,0)-1,6),0)-IFERROR(OFFSET('apr 17'!$B$6,MATCH(A702,'apr 17'!$B$6:$B$1446,0)-1,7),0)</f>
        <v>-40000</v>
      </c>
      <c r="E702" s="3">
        <f ca="1">IFERROR(OFFSET('may 17'!$B$6,MATCH(A702,'may 17'!$B$6:$B$1446,0)-1,6),0)-IFERROR(OFFSET('may 17'!$B$6,MATCH(A702,'may 17'!$B$6:$B$1446,0)-1,7),0)</f>
        <v>-35000</v>
      </c>
      <c r="F702" s="3">
        <f ca="1">IFERROR(OFFSET('jun 17'!$B$6,MATCH(A702,'jun 17'!$B$6:$B$1446,0)-1,6),0)-IFERROR(OFFSET('jun 17'!$B$6,MATCH(A702,'jun 17'!$B$6:$B$1446,0)-1,7),0)</f>
        <v>0</v>
      </c>
      <c r="G702" s="3">
        <f t="shared" ca="1" si="10"/>
        <v>232145</v>
      </c>
      <c r="H702" s="3">
        <f ca="1">IFERROR(OFFSET('apr 16 To jun 16'!$B$6,MATCH(A702,'apr 16 To jun 16'!$B$6:$B$1446,0)-1,8),0)</f>
        <v>4991079</v>
      </c>
      <c r="I702" s="3"/>
      <c r="J702" s="3"/>
      <c r="K702" s="3"/>
      <c r="L702" s="3"/>
      <c r="M702" s="3"/>
      <c r="N702" s="3"/>
    </row>
    <row r="703" spans="1:14">
      <c r="A703" s="2" t="s">
        <v>1406</v>
      </c>
      <c r="B703" s="2" t="s">
        <v>1407</v>
      </c>
      <c r="C703" s="3">
        <f ca="1">IFERROR(OFFSET('apr 17'!$B$6,MATCH(A703,'apr 17'!$B$6:$B$1446,0)-1,4),0)</f>
        <v>34557080</v>
      </c>
      <c r="D703" s="3">
        <f ca="1">IFERROR(OFFSET('apr 17'!$B$6,MATCH(A703,'apr 17'!$B$6:$B$1446,0)-1,6),0)-IFERROR(OFFSET('apr 17'!$B$6,MATCH(A703,'apr 17'!$B$6:$B$1446,0)-1,7),0)</f>
        <v>2367378</v>
      </c>
      <c r="E703" s="3">
        <f ca="1">IFERROR(OFFSET('may 17'!$B$6,MATCH(A703,'may 17'!$B$6:$B$1446,0)-1,6),0)-IFERROR(OFFSET('may 17'!$B$6,MATCH(A703,'may 17'!$B$6:$B$1446,0)-1,7),0)</f>
        <v>3013485</v>
      </c>
      <c r="F703" s="3">
        <f ca="1">IFERROR(OFFSET('jun 17'!$B$6,MATCH(A703,'jun 17'!$B$6:$B$1446,0)-1,6),0)-IFERROR(OFFSET('jun 17'!$B$6,MATCH(A703,'jun 17'!$B$6:$B$1446,0)-1,7),0)</f>
        <v>2570660</v>
      </c>
      <c r="G703" s="3">
        <f t="shared" ca="1" si="10"/>
        <v>42508603</v>
      </c>
      <c r="H703" s="3">
        <f ca="1">IFERROR(OFFSET('apr 16 To jun 16'!$B$6,MATCH(A703,'apr 16 To jun 16'!$B$6:$B$1446,0)-1,8),0)</f>
        <v>17788571</v>
      </c>
      <c r="I703" s="3"/>
      <c r="J703" s="3"/>
      <c r="K703" s="3"/>
      <c r="L703" s="3"/>
      <c r="M703" s="3"/>
      <c r="N703" s="3"/>
    </row>
    <row r="704" spans="1:14">
      <c r="A704" s="2" t="s">
        <v>1408</v>
      </c>
      <c r="B704" s="2" t="s">
        <v>1409</v>
      </c>
      <c r="C704" s="3">
        <f ca="1">IFERROR(OFFSET('apr 17'!$B$6,MATCH(A704,'apr 17'!$B$6:$B$1446,0)-1,4),0)</f>
        <v>0</v>
      </c>
      <c r="D704" s="3">
        <f ca="1">IFERROR(OFFSET('apr 17'!$B$6,MATCH(A704,'apr 17'!$B$6:$B$1446,0)-1,6),0)-IFERROR(OFFSET('apr 17'!$B$6,MATCH(A704,'apr 17'!$B$6:$B$1446,0)-1,7),0)</f>
        <v>0</v>
      </c>
      <c r="E704" s="3">
        <f ca="1">IFERROR(OFFSET('may 17'!$B$6,MATCH(A704,'may 17'!$B$6:$B$1446,0)-1,6),0)-IFERROR(OFFSET('may 17'!$B$6,MATCH(A704,'may 17'!$B$6:$B$1446,0)-1,7),0)</f>
        <v>0</v>
      </c>
      <c r="F704" s="3">
        <f ca="1">IFERROR(OFFSET('jun 17'!$B$6,MATCH(A704,'jun 17'!$B$6:$B$1446,0)-1,6),0)-IFERROR(OFFSET('jun 17'!$B$6,MATCH(A704,'jun 17'!$B$6:$B$1446,0)-1,7),0)</f>
        <v>0</v>
      </c>
      <c r="G704" s="3">
        <f t="shared" ca="1" si="10"/>
        <v>0</v>
      </c>
      <c r="H704" s="3">
        <f ca="1">IFERROR(OFFSET('apr 16 To jun 16'!$B$6,MATCH(A704,'apr 16 To jun 16'!$B$6:$B$1446,0)-1,8),0)</f>
        <v>0</v>
      </c>
      <c r="I704" s="3"/>
      <c r="J704" s="3"/>
      <c r="K704" s="3"/>
      <c r="L704" s="3"/>
      <c r="M704" s="3"/>
      <c r="N704" s="3"/>
    </row>
    <row r="705" spans="1:14">
      <c r="A705" s="2" t="s">
        <v>1410</v>
      </c>
      <c r="B705" s="2" t="s">
        <v>1411</v>
      </c>
      <c r="C705" s="3">
        <f ca="1">IFERROR(OFFSET('apr 17'!$B$6,MATCH(A705,'apr 17'!$B$6:$B$1446,0)-1,4),0)</f>
        <v>2416251</v>
      </c>
      <c r="D705" s="3">
        <f ca="1">IFERROR(OFFSET('apr 17'!$B$6,MATCH(A705,'apr 17'!$B$6:$B$1446,0)-1,6),0)-IFERROR(OFFSET('apr 17'!$B$6,MATCH(A705,'apr 17'!$B$6:$B$1446,0)-1,7),0)</f>
        <v>-200000</v>
      </c>
      <c r="E705" s="3">
        <f ca="1">IFERROR(OFFSET('may 17'!$B$6,MATCH(A705,'may 17'!$B$6:$B$1446,0)-1,6),0)-IFERROR(OFFSET('may 17'!$B$6,MATCH(A705,'may 17'!$B$6:$B$1446,0)-1,7),0)</f>
        <v>63238</v>
      </c>
      <c r="F705" s="3">
        <f ca="1">IFERROR(OFFSET('jun 17'!$B$6,MATCH(A705,'jun 17'!$B$6:$B$1446,0)-1,6),0)-IFERROR(OFFSET('jun 17'!$B$6,MATCH(A705,'jun 17'!$B$6:$B$1446,0)-1,7),0)</f>
        <v>0</v>
      </c>
      <c r="G705" s="3">
        <f t="shared" ca="1" si="10"/>
        <v>2279489</v>
      </c>
      <c r="H705" s="3">
        <f ca="1">IFERROR(OFFSET('apr 16 To jun 16'!$B$6,MATCH(A705,'apr 16 To jun 16'!$B$6:$B$1446,0)-1,8),0)</f>
        <v>0</v>
      </c>
      <c r="I705" s="3"/>
      <c r="J705" s="3"/>
      <c r="K705" s="3"/>
      <c r="L705" s="3"/>
      <c r="M705" s="3"/>
      <c r="N705" s="3"/>
    </row>
    <row r="706" spans="1:14">
      <c r="A706" s="2" t="s">
        <v>1412</v>
      </c>
      <c r="B706" s="2" t="s">
        <v>1413</v>
      </c>
      <c r="C706" s="3">
        <f ca="1">IFERROR(OFFSET('apr 17'!$B$6,MATCH(A706,'apr 17'!$B$6:$B$1446,0)-1,4),0)</f>
        <v>172500</v>
      </c>
      <c r="D706" s="3">
        <f ca="1">IFERROR(OFFSET('apr 17'!$B$6,MATCH(A706,'apr 17'!$B$6:$B$1446,0)-1,6),0)-IFERROR(OFFSET('apr 17'!$B$6,MATCH(A706,'apr 17'!$B$6:$B$1446,0)-1,7),0)</f>
        <v>0</v>
      </c>
      <c r="E706" s="3">
        <f ca="1">IFERROR(OFFSET('may 17'!$B$6,MATCH(A706,'may 17'!$B$6:$B$1446,0)-1,6),0)-IFERROR(OFFSET('may 17'!$B$6,MATCH(A706,'may 17'!$B$6:$B$1446,0)-1,7),0)</f>
        <v>0</v>
      </c>
      <c r="F706" s="3">
        <f ca="1">IFERROR(OFFSET('jun 17'!$B$6,MATCH(A706,'jun 17'!$B$6:$B$1446,0)-1,6),0)-IFERROR(OFFSET('jun 17'!$B$6,MATCH(A706,'jun 17'!$B$6:$B$1446,0)-1,7),0)</f>
        <v>0</v>
      </c>
      <c r="G706" s="3">
        <f t="shared" ca="1" si="10"/>
        <v>172500</v>
      </c>
      <c r="H706" s="3">
        <f ca="1">IFERROR(OFFSET('apr 16 To jun 16'!$B$6,MATCH(A706,'apr 16 To jun 16'!$B$6:$B$1446,0)-1,8),0)</f>
        <v>0</v>
      </c>
      <c r="I706" s="3"/>
      <c r="J706" s="3"/>
      <c r="K706" s="3"/>
      <c r="L706" s="3"/>
      <c r="M706" s="3"/>
      <c r="N706" s="3"/>
    </row>
    <row r="707" spans="1:14">
      <c r="A707" s="2" t="s">
        <v>1414</v>
      </c>
      <c r="B707" s="2" t="s">
        <v>1415</v>
      </c>
      <c r="C707" s="3">
        <f ca="1">IFERROR(OFFSET('apr 17'!$B$6,MATCH(A707,'apr 17'!$B$6:$B$1446,0)-1,4),0)</f>
        <v>13768263.880000001</v>
      </c>
      <c r="D707" s="3">
        <f ca="1">IFERROR(OFFSET('apr 17'!$B$6,MATCH(A707,'apr 17'!$B$6:$B$1446,0)-1,6),0)-IFERROR(OFFSET('apr 17'!$B$6,MATCH(A707,'apr 17'!$B$6:$B$1446,0)-1,7),0)</f>
        <v>486619</v>
      </c>
      <c r="E707" s="3">
        <f ca="1">IFERROR(OFFSET('may 17'!$B$6,MATCH(A707,'may 17'!$B$6:$B$1446,0)-1,6),0)-IFERROR(OFFSET('may 17'!$B$6,MATCH(A707,'may 17'!$B$6:$B$1446,0)-1,7),0)</f>
        <v>164970</v>
      </c>
      <c r="F707" s="3">
        <f ca="1">IFERROR(OFFSET('jun 17'!$B$6,MATCH(A707,'jun 17'!$B$6:$B$1446,0)-1,6),0)-IFERROR(OFFSET('jun 17'!$B$6,MATCH(A707,'jun 17'!$B$6:$B$1446,0)-1,7),0)</f>
        <v>-423750</v>
      </c>
      <c r="G707" s="3">
        <f t="shared" ref="G707:G770" ca="1" si="11">SUM(C707:F707)</f>
        <v>13996102.880000001</v>
      </c>
      <c r="H707" s="3">
        <f ca="1">IFERROR(OFFSET('apr 16 To jun 16'!$B$6,MATCH(A707,'apr 16 To jun 16'!$B$6:$B$1446,0)-1,8),0)</f>
        <v>13508187</v>
      </c>
      <c r="I707" s="3"/>
      <c r="J707" s="3"/>
      <c r="K707" s="3"/>
      <c r="L707" s="3"/>
      <c r="M707" s="3"/>
      <c r="N707" s="3"/>
    </row>
    <row r="708" spans="1:14">
      <c r="A708" s="2" t="s">
        <v>1416</v>
      </c>
      <c r="B708" s="2" t="s">
        <v>1417</v>
      </c>
      <c r="C708" s="3">
        <f ca="1">IFERROR(OFFSET('apr 17'!$B$6,MATCH(A708,'apr 17'!$B$6:$B$1446,0)-1,4),0)</f>
        <v>321107</v>
      </c>
      <c r="D708" s="3">
        <f ca="1">IFERROR(OFFSET('apr 17'!$B$6,MATCH(A708,'apr 17'!$B$6:$B$1446,0)-1,6),0)-IFERROR(OFFSET('apr 17'!$B$6,MATCH(A708,'apr 17'!$B$6:$B$1446,0)-1,7),0)</f>
        <v>-17601</v>
      </c>
      <c r="E708" s="3">
        <f ca="1">IFERROR(OFFSET('may 17'!$B$6,MATCH(A708,'may 17'!$B$6:$B$1446,0)-1,6),0)-IFERROR(OFFSET('may 17'!$B$6,MATCH(A708,'may 17'!$B$6:$B$1446,0)-1,7),0)</f>
        <v>126289</v>
      </c>
      <c r="F708" s="3">
        <f ca="1">IFERROR(OFFSET('jun 17'!$B$6,MATCH(A708,'jun 17'!$B$6:$B$1446,0)-1,6),0)-IFERROR(OFFSET('jun 17'!$B$6,MATCH(A708,'jun 17'!$B$6:$B$1446,0)-1,7),0)</f>
        <v>30147</v>
      </c>
      <c r="G708" s="3">
        <f t="shared" ca="1" si="11"/>
        <v>459942</v>
      </c>
      <c r="H708" s="3">
        <f ca="1">IFERROR(OFFSET('apr 16 To jun 16'!$B$6,MATCH(A708,'apr 16 To jun 16'!$B$6:$B$1446,0)-1,8),0)</f>
        <v>1055362</v>
      </c>
      <c r="I708" s="3"/>
      <c r="J708" s="3"/>
      <c r="K708" s="3"/>
      <c r="L708" s="3"/>
      <c r="M708" s="3"/>
      <c r="N708" s="3"/>
    </row>
    <row r="709" spans="1:14">
      <c r="A709" s="2" t="s">
        <v>1418</v>
      </c>
      <c r="B709" s="2" t="s">
        <v>1419</v>
      </c>
      <c r="C709" s="3">
        <f ca="1">IFERROR(OFFSET('apr 17'!$B$6,MATCH(A709,'apr 17'!$B$6:$B$1446,0)-1,4),0)</f>
        <v>11271587</v>
      </c>
      <c r="D709" s="3">
        <f ca="1">IFERROR(OFFSET('apr 17'!$B$6,MATCH(A709,'apr 17'!$B$6:$B$1446,0)-1,6),0)-IFERROR(OFFSET('apr 17'!$B$6,MATCH(A709,'apr 17'!$B$6:$B$1446,0)-1,7),0)</f>
        <v>-18398</v>
      </c>
      <c r="E709" s="3">
        <f ca="1">IFERROR(OFFSET('may 17'!$B$6,MATCH(A709,'may 17'!$B$6:$B$1446,0)-1,6),0)-IFERROR(OFFSET('may 17'!$B$6,MATCH(A709,'may 17'!$B$6:$B$1446,0)-1,7),0)</f>
        <v>766001</v>
      </c>
      <c r="F709" s="3">
        <f ca="1">IFERROR(OFFSET('jun 17'!$B$6,MATCH(A709,'jun 17'!$B$6:$B$1446,0)-1,6),0)-IFERROR(OFFSET('jun 17'!$B$6,MATCH(A709,'jun 17'!$B$6:$B$1446,0)-1,7),0)</f>
        <v>-113906</v>
      </c>
      <c r="G709" s="3">
        <f t="shared" ca="1" si="11"/>
        <v>11905284</v>
      </c>
      <c r="H709" s="3">
        <f ca="1">IFERROR(OFFSET('apr 16 To jun 16'!$B$6,MATCH(A709,'apr 16 To jun 16'!$B$6:$B$1446,0)-1,8),0)</f>
        <v>3381330</v>
      </c>
      <c r="I709" s="3"/>
      <c r="J709" s="3"/>
      <c r="K709" s="3"/>
      <c r="L709" s="3"/>
      <c r="M709" s="3"/>
      <c r="N709" s="3"/>
    </row>
    <row r="710" spans="1:14">
      <c r="A710" s="2" t="s">
        <v>1420</v>
      </c>
      <c r="B710" s="2" t="s">
        <v>1421</v>
      </c>
      <c r="C710" s="3">
        <f ca="1">IFERROR(OFFSET('apr 17'!$B$6,MATCH(A710,'apr 17'!$B$6:$B$1446,0)-1,4),0)</f>
        <v>18798477.100000001</v>
      </c>
      <c r="D710" s="3">
        <f ca="1">IFERROR(OFFSET('apr 17'!$B$6,MATCH(A710,'apr 17'!$B$6:$B$1446,0)-1,6),0)-IFERROR(OFFSET('apr 17'!$B$6,MATCH(A710,'apr 17'!$B$6:$B$1446,0)-1,7),0)</f>
        <v>3449017</v>
      </c>
      <c r="E710" s="3">
        <f ca="1">IFERROR(OFFSET('may 17'!$B$6,MATCH(A710,'may 17'!$B$6:$B$1446,0)-1,6),0)-IFERROR(OFFSET('may 17'!$B$6,MATCH(A710,'may 17'!$B$6:$B$1446,0)-1,7),0)</f>
        <v>2802090</v>
      </c>
      <c r="F710" s="3">
        <f ca="1">IFERROR(OFFSET('jun 17'!$B$6,MATCH(A710,'jun 17'!$B$6:$B$1446,0)-1,6),0)-IFERROR(OFFSET('jun 17'!$B$6,MATCH(A710,'jun 17'!$B$6:$B$1446,0)-1,7),0)</f>
        <v>4445525</v>
      </c>
      <c r="G710" s="3">
        <f t="shared" ca="1" si="11"/>
        <v>29495109.100000001</v>
      </c>
      <c r="H710" s="3">
        <f ca="1">IFERROR(OFFSET('apr 16 To jun 16'!$B$6,MATCH(A710,'apr 16 To jun 16'!$B$6:$B$1446,0)-1,8),0)</f>
        <v>23657781.600000001</v>
      </c>
      <c r="I710" s="3"/>
      <c r="J710" s="3"/>
      <c r="K710" s="3"/>
      <c r="L710" s="3"/>
      <c r="M710" s="3"/>
      <c r="N710" s="3"/>
    </row>
    <row r="711" spans="1:14">
      <c r="A711" s="2" t="s">
        <v>1422</v>
      </c>
      <c r="B711" s="2" t="s">
        <v>1423</v>
      </c>
      <c r="C711" s="3">
        <f ca="1">IFERROR(OFFSET('apr 17'!$B$6,MATCH(A711,'apr 17'!$B$6:$B$1446,0)-1,4),0)</f>
        <v>8541417</v>
      </c>
      <c r="D711" s="3">
        <f ca="1">IFERROR(OFFSET('apr 17'!$B$6,MATCH(A711,'apr 17'!$B$6:$B$1446,0)-1,6),0)-IFERROR(OFFSET('apr 17'!$B$6,MATCH(A711,'apr 17'!$B$6:$B$1446,0)-1,7),0)</f>
        <v>0</v>
      </c>
      <c r="E711" s="3">
        <f ca="1">IFERROR(OFFSET('may 17'!$B$6,MATCH(A711,'may 17'!$B$6:$B$1446,0)-1,6),0)-IFERROR(OFFSET('may 17'!$B$6,MATCH(A711,'may 17'!$B$6:$B$1446,0)-1,7),0)</f>
        <v>-7200</v>
      </c>
      <c r="F711" s="3">
        <f ca="1">IFERROR(OFFSET('jun 17'!$B$6,MATCH(A711,'jun 17'!$B$6:$B$1446,0)-1,6),0)-IFERROR(OFFSET('jun 17'!$B$6,MATCH(A711,'jun 17'!$B$6:$B$1446,0)-1,7),0)</f>
        <v>0</v>
      </c>
      <c r="G711" s="3">
        <f t="shared" ca="1" si="11"/>
        <v>8534217</v>
      </c>
      <c r="H711" s="3">
        <f ca="1">IFERROR(OFFSET('apr 16 To jun 16'!$B$6,MATCH(A711,'apr 16 To jun 16'!$B$6:$B$1446,0)-1,8),0)</f>
        <v>8029417</v>
      </c>
      <c r="I711" s="3"/>
      <c r="J711" s="3"/>
      <c r="K711" s="3"/>
      <c r="L711" s="3"/>
      <c r="M711" s="3"/>
      <c r="N711" s="3"/>
    </row>
    <row r="712" spans="1:14">
      <c r="A712" s="2" t="s">
        <v>1424</v>
      </c>
      <c r="B712" s="2" t="s">
        <v>1425</v>
      </c>
      <c r="C712" s="3">
        <f ca="1">IFERROR(OFFSET('apr 17'!$B$6,MATCH(A712,'apr 17'!$B$6:$B$1446,0)-1,4),0)</f>
        <v>0</v>
      </c>
      <c r="D712" s="3">
        <f ca="1">IFERROR(OFFSET('apr 17'!$B$6,MATCH(A712,'apr 17'!$B$6:$B$1446,0)-1,6),0)-IFERROR(OFFSET('apr 17'!$B$6,MATCH(A712,'apr 17'!$B$6:$B$1446,0)-1,7),0)</f>
        <v>0</v>
      </c>
      <c r="E712" s="3">
        <f ca="1">IFERROR(OFFSET('may 17'!$B$6,MATCH(A712,'may 17'!$B$6:$B$1446,0)-1,6),0)-IFERROR(OFFSET('may 17'!$B$6,MATCH(A712,'may 17'!$B$6:$B$1446,0)-1,7),0)</f>
        <v>0</v>
      </c>
      <c r="F712" s="3">
        <f ca="1">IFERROR(OFFSET('jun 17'!$B$6,MATCH(A712,'jun 17'!$B$6:$B$1446,0)-1,6),0)-IFERROR(OFFSET('jun 17'!$B$6,MATCH(A712,'jun 17'!$B$6:$B$1446,0)-1,7),0)</f>
        <v>0</v>
      </c>
      <c r="G712" s="3">
        <f t="shared" ca="1" si="11"/>
        <v>0</v>
      </c>
      <c r="H712" s="3">
        <f ca="1">IFERROR(OFFSET('apr 16 To jun 16'!$B$6,MATCH(A712,'apr 16 To jun 16'!$B$6:$B$1446,0)-1,8),0)</f>
        <v>0</v>
      </c>
      <c r="I712" s="3"/>
      <c r="J712" s="3"/>
      <c r="K712" s="3"/>
      <c r="L712" s="3"/>
      <c r="M712" s="3"/>
      <c r="N712" s="3"/>
    </row>
    <row r="713" spans="1:14">
      <c r="A713" s="2" t="s">
        <v>1426</v>
      </c>
      <c r="B713" s="2" t="s">
        <v>1427</v>
      </c>
      <c r="C713" s="3">
        <f ca="1">IFERROR(OFFSET('apr 17'!$B$6,MATCH(A713,'apr 17'!$B$6:$B$1446,0)-1,4),0)</f>
        <v>2459849</v>
      </c>
      <c r="D713" s="3">
        <f ca="1">IFERROR(OFFSET('apr 17'!$B$6,MATCH(A713,'apr 17'!$B$6:$B$1446,0)-1,6),0)-IFERROR(OFFSET('apr 17'!$B$6,MATCH(A713,'apr 17'!$B$6:$B$1446,0)-1,7),0)</f>
        <v>66481</v>
      </c>
      <c r="E713" s="3">
        <f ca="1">IFERROR(OFFSET('may 17'!$B$6,MATCH(A713,'may 17'!$B$6:$B$1446,0)-1,6),0)-IFERROR(OFFSET('may 17'!$B$6,MATCH(A713,'may 17'!$B$6:$B$1446,0)-1,7),0)</f>
        <v>-47019</v>
      </c>
      <c r="F713" s="3">
        <f ca="1">IFERROR(OFFSET('jun 17'!$B$6,MATCH(A713,'jun 17'!$B$6:$B$1446,0)-1,6),0)-IFERROR(OFFSET('jun 17'!$B$6,MATCH(A713,'jun 17'!$B$6:$B$1446,0)-1,7),0)</f>
        <v>478981</v>
      </c>
      <c r="G713" s="3">
        <f t="shared" ca="1" si="11"/>
        <v>2958292</v>
      </c>
      <c r="H713" s="3">
        <f ca="1">IFERROR(OFFSET('apr 16 To jun 16'!$B$6,MATCH(A713,'apr 16 To jun 16'!$B$6:$B$1446,0)-1,8),0)</f>
        <v>1068387</v>
      </c>
      <c r="I713" s="3"/>
      <c r="J713" s="3"/>
      <c r="K713" s="3"/>
      <c r="L713" s="3"/>
      <c r="M713" s="3"/>
      <c r="N713" s="3"/>
    </row>
    <row r="714" spans="1:14">
      <c r="A714" s="2" t="s">
        <v>1428</v>
      </c>
      <c r="B714" s="2" t="s">
        <v>1429</v>
      </c>
      <c r="C714" s="3">
        <f ca="1">IFERROR(OFFSET('apr 17'!$B$6,MATCH(A714,'apr 17'!$B$6:$B$1446,0)-1,4),0)</f>
        <v>2008337.55</v>
      </c>
      <c r="D714" s="3">
        <f ca="1">IFERROR(OFFSET('apr 17'!$B$6,MATCH(A714,'apr 17'!$B$6:$B$1446,0)-1,6),0)-IFERROR(OFFSET('apr 17'!$B$6,MATCH(A714,'apr 17'!$B$6:$B$1446,0)-1,7),0)</f>
        <v>-730812</v>
      </c>
      <c r="E714" s="3">
        <f ca="1">IFERROR(OFFSET('may 17'!$B$6,MATCH(A714,'may 17'!$B$6:$B$1446,0)-1,6),0)-IFERROR(OFFSET('may 17'!$B$6,MATCH(A714,'may 17'!$B$6:$B$1446,0)-1,7),0)</f>
        <v>136294</v>
      </c>
      <c r="F714" s="3">
        <f ca="1">IFERROR(OFFSET('jun 17'!$B$6,MATCH(A714,'jun 17'!$B$6:$B$1446,0)-1,6),0)-IFERROR(OFFSET('jun 17'!$B$6,MATCH(A714,'jun 17'!$B$6:$B$1446,0)-1,7),0)</f>
        <v>284317</v>
      </c>
      <c r="G714" s="3">
        <f t="shared" ca="1" si="11"/>
        <v>1698136.55</v>
      </c>
      <c r="H714" s="3">
        <f ca="1">IFERROR(OFFSET('apr 16 To jun 16'!$B$6,MATCH(A714,'apr 16 To jun 16'!$B$6:$B$1446,0)-1,8),0)</f>
        <v>1160333.55</v>
      </c>
      <c r="I714" s="3"/>
      <c r="J714" s="3"/>
      <c r="K714" s="3"/>
      <c r="L714" s="3"/>
      <c r="M714" s="3"/>
      <c r="N714" s="3"/>
    </row>
    <row r="715" spans="1:14">
      <c r="A715" s="2" t="s">
        <v>1430</v>
      </c>
      <c r="B715" s="2" t="s">
        <v>1431</v>
      </c>
      <c r="C715" s="3">
        <f ca="1">IFERROR(OFFSET('apr 17'!$B$6,MATCH(A715,'apr 17'!$B$6:$B$1446,0)-1,4),0)</f>
        <v>113553</v>
      </c>
      <c r="D715" s="3">
        <f ca="1">IFERROR(OFFSET('apr 17'!$B$6,MATCH(A715,'apr 17'!$B$6:$B$1446,0)-1,6),0)-IFERROR(OFFSET('apr 17'!$B$6,MATCH(A715,'apr 17'!$B$6:$B$1446,0)-1,7),0)</f>
        <v>-49553</v>
      </c>
      <c r="E715" s="3">
        <f ca="1">IFERROR(OFFSET('may 17'!$B$6,MATCH(A715,'may 17'!$B$6:$B$1446,0)-1,6),0)-IFERROR(OFFSET('may 17'!$B$6,MATCH(A715,'may 17'!$B$6:$B$1446,0)-1,7),0)</f>
        <v>-54000</v>
      </c>
      <c r="F715" s="3">
        <f ca="1">IFERROR(OFFSET('jun 17'!$B$6,MATCH(A715,'jun 17'!$B$6:$B$1446,0)-1,6),0)-IFERROR(OFFSET('jun 17'!$B$6,MATCH(A715,'jun 17'!$B$6:$B$1446,0)-1,7),0)</f>
        <v>6000</v>
      </c>
      <c r="G715" s="3">
        <f t="shared" ca="1" si="11"/>
        <v>16000</v>
      </c>
      <c r="H715" s="3">
        <f ca="1">IFERROR(OFFSET('apr 16 To jun 16'!$B$6,MATCH(A715,'apr 16 To jun 16'!$B$6:$B$1446,0)-1,8),0)</f>
        <v>29000</v>
      </c>
      <c r="I715" s="3"/>
      <c r="J715" s="3"/>
      <c r="K715" s="3"/>
      <c r="L715" s="3"/>
      <c r="M715" s="3"/>
      <c r="N715" s="3"/>
    </row>
    <row r="716" spans="1:14">
      <c r="A716" s="2" t="s">
        <v>1432</v>
      </c>
      <c r="B716" s="2" t="s">
        <v>1433</v>
      </c>
      <c r="C716" s="3">
        <f ca="1">IFERROR(OFFSET('apr 17'!$B$6,MATCH(A716,'apr 17'!$B$6:$B$1446,0)-1,4),0)</f>
        <v>0</v>
      </c>
      <c r="D716" s="3">
        <f ca="1">IFERROR(OFFSET('apr 17'!$B$6,MATCH(A716,'apr 17'!$B$6:$B$1446,0)-1,6),0)-IFERROR(OFFSET('apr 17'!$B$6,MATCH(A716,'apr 17'!$B$6:$B$1446,0)-1,7),0)</f>
        <v>0</v>
      </c>
      <c r="E716" s="3">
        <f ca="1">IFERROR(OFFSET('may 17'!$B$6,MATCH(A716,'may 17'!$B$6:$B$1446,0)-1,6),0)-IFERROR(OFFSET('may 17'!$B$6,MATCH(A716,'may 17'!$B$6:$B$1446,0)-1,7),0)</f>
        <v>0</v>
      </c>
      <c r="F716" s="3">
        <f ca="1">IFERROR(OFFSET('jun 17'!$B$6,MATCH(A716,'jun 17'!$B$6:$B$1446,0)-1,6),0)-IFERROR(OFFSET('jun 17'!$B$6,MATCH(A716,'jun 17'!$B$6:$B$1446,0)-1,7),0)</f>
        <v>0</v>
      </c>
      <c r="G716" s="3">
        <f t="shared" ca="1" si="11"/>
        <v>0</v>
      </c>
      <c r="H716" s="3">
        <f ca="1">IFERROR(OFFSET('apr 16 To jun 16'!$B$6,MATCH(A716,'apr 16 To jun 16'!$B$6:$B$1446,0)-1,8),0)</f>
        <v>0</v>
      </c>
      <c r="I716" s="3"/>
      <c r="J716" s="3"/>
      <c r="K716" s="3"/>
      <c r="L716" s="3"/>
      <c r="M716" s="3"/>
      <c r="N716" s="3"/>
    </row>
    <row r="717" spans="1:14">
      <c r="A717" s="2" t="s">
        <v>1434</v>
      </c>
      <c r="B717" s="2" t="s">
        <v>416</v>
      </c>
      <c r="C717" s="3">
        <f ca="1">IFERROR(OFFSET('apr 17'!$B$6,MATCH(A717,'apr 17'!$B$6:$B$1446,0)-1,4),0)</f>
        <v>0</v>
      </c>
      <c r="D717" s="3">
        <f ca="1">IFERROR(OFFSET('apr 17'!$B$6,MATCH(A717,'apr 17'!$B$6:$B$1446,0)-1,6),0)-IFERROR(OFFSET('apr 17'!$B$6,MATCH(A717,'apr 17'!$B$6:$B$1446,0)-1,7),0)</f>
        <v>0</v>
      </c>
      <c r="E717" s="3">
        <f ca="1">IFERROR(OFFSET('may 17'!$B$6,MATCH(A717,'may 17'!$B$6:$B$1446,0)-1,6),0)-IFERROR(OFFSET('may 17'!$B$6,MATCH(A717,'may 17'!$B$6:$B$1446,0)-1,7),0)</f>
        <v>0</v>
      </c>
      <c r="F717" s="3">
        <f ca="1">IFERROR(OFFSET('jun 17'!$B$6,MATCH(A717,'jun 17'!$B$6:$B$1446,0)-1,6),0)-IFERROR(OFFSET('jun 17'!$B$6,MATCH(A717,'jun 17'!$B$6:$B$1446,0)-1,7),0)</f>
        <v>0</v>
      </c>
      <c r="G717" s="3">
        <f t="shared" ca="1" si="11"/>
        <v>0</v>
      </c>
      <c r="H717" s="3">
        <f ca="1">IFERROR(OFFSET('apr 16 To jun 16'!$B$6,MATCH(A717,'apr 16 To jun 16'!$B$6:$B$1446,0)-1,8),0)</f>
        <v>0</v>
      </c>
      <c r="I717" s="3"/>
      <c r="J717" s="3"/>
      <c r="K717" s="3"/>
      <c r="L717" s="3"/>
      <c r="M717" s="3"/>
      <c r="N717" s="3"/>
    </row>
    <row r="718" spans="1:14">
      <c r="A718" s="2" t="s">
        <v>1435</v>
      </c>
      <c r="B718" s="2" t="s">
        <v>1436</v>
      </c>
      <c r="C718" s="3">
        <f ca="1">IFERROR(OFFSET('apr 17'!$B$6,MATCH(A718,'apr 17'!$B$6:$B$1446,0)-1,4),0)</f>
        <v>3257577.07</v>
      </c>
      <c r="D718" s="3">
        <f ca="1">IFERROR(OFFSET('apr 17'!$B$6,MATCH(A718,'apr 17'!$B$6:$B$1446,0)-1,6),0)-IFERROR(OFFSET('apr 17'!$B$6,MATCH(A718,'apr 17'!$B$6:$B$1446,0)-1,7),0)</f>
        <v>-1562011.5500000003</v>
      </c>
      <c r="E718" s="3">
        <f ca="1">IFERROR(OFFSET('may 17'!$B$6,MATCH(A718,'may 17'!$B$6:$B$1446,0)-1,6),0)-IFERROR(OFFSET('may 17'!$B$6,MATCH(A718,'may 17'!$B$6:$B$1446,0)-1,7),0)</f>
        <v>-114353.27</v>
      </c>
      <c r="F718" s="3">
        <f ca="1">IFERROR(OFFSET('jun 17'!$B$6,MATCH(A718,'jun 17'!$B$6:$B$1446,0)-1,6),0)-IFERROR(OFFSET('jun 17'!$B$6,MATCH(A718,'jun 17'!$B$6:$B$1446,0)-1,7),0)</f>
        <v>191573.2</v>
      </c>
      <c r="G718" s="3">
        <f t="shared" ca="1" si="11"/>
        <v>1772785.4499999995</v>
      </c>
      <c r="H718" s="3">
        <f ca="1">IFERROR(OFFSET('apr 16 To jun 16'!$B$6,MATCH(A718,'apr 16 To jun 16'!$B$6:$B$1446,0)-1,8),0)</f>
        <v>2207027.39</v>
      </c>
      <c r="I718" s="3"/>
      <c r="J718" s="3"/>
      <c r="K718" s="3"/>
      <c r="L718" s="3"/>
      <c r="M718" s="3"/>
      <c r="N718" s="3"/>
    </row>
    <row r="719" spans="1:14">
      <c r="A719" s="2" t="s">
        <v>1437</v>
      </c>
      <c r="B719" s="2" t="s">
        <v>1438</v>
      </c>
      <c r="C719" s="3">
        <f ca="1">IFERROR(OFFSET('apr 17'!$B$6,MATCH(A719,'apr 17'!$B$6:$B$1446,0)-1,4),0)</f>
        <v>3208666</v>
      </c>
      <c r="D719" s="3">
        <f ca="1">IFERROR(OFFSET('apr 17'!$B$6,MATCH(A719,'apr 17'!$B$6:$B$1446,0)-1,6),0)-IFERROR(OFFSET('apr 17'!$B$6,MATCH(A719,'apr 17'!$B$6:$B$1446,0)-1,7),0)</f>
        <v>-919327</v>
      </c>
      <c r="E719" s="3">
        <f ca="1">IFERROR(OFFSET('may 17'!$B$6,MATCH(A719,'may 17'!$B$6:$B$1446,0)-1,6),0)-IFERROR(OFFSET('may 17'!$B$6,MATCH(A719,'may 17'!$B$6:$B$1446,0)-1,7),0)</f>
        <v>1079480</v>
      </c>
      <c r="F719" s="3">
        <f ca="1">IFERROR(OFFSET('jun 17'!$B$6,MATCH(A719,'jun 17'!$B$6:$B$1446,0)-1,6),0)-IFERROR(OFFSET('jun 17'!$B$6,MATCH(A719,'jun 17'!$B$6:$B$1446,0)-1,7),0)</f>
        <v>-310364</v>
      </c>
      <c r="G719" s="3">
        <f t="shared" ca="1" si="11"/>
        <v>3058455</v>
      </c>
      <c r="H719" s="3">
        <f ca="1">IFERROR(OFFSET('apr 16 To jun 16'!$B$6,MATCH(A719,'apr 16 To jun 16'!$B$6:$B$1446,0)-1,8),0)</f>
        <v>2901201</v>
      </c>
      <c r="I719" s="3"/>
      <c r="J719" s="3"/>
      <c r="K719" s="3"/>
      <c r="L719" s="3"/>
      <c r="M719" s="3"/>
      <c r="N719" s="3"/>
    </row>
    <row r="720" spans="1:14">
      <c r="A720" s="2" t="s">
        <v>1439</v>
      </c>
      <c r="B720" s="2" t="s">
        <v>1440</v>
      </c>
      <c r="C720" s="3">
        <f ca="1">IFERROR(OFFSET('apr 17'!$B$6,MATCH(A720,'apr 17'!$B$6:$B$1446,0)-1,4),0)</f>
        <v>0</v>
      </c>
      <c r="D720" s="3">
        <f ca="1">IFERROR(OFFSET('apr 17'!$B$6,MATCH(A720,'apr 17'!$B$6:$B$1446,0)-1,6),0)-IFERROR(OFFSET('apr 17'!$B$6,MATCH(A720,'apr 17'!$B$6:$B$1446,0)-1,7),0)</f>
        <v>0</v>
      </c>
      <c r="E720" s="3">
        <f ca="1">IFERROR(OFFSET('may 17'!$B$6,MATCH(A720,'may 17'!$B$6:$B$1446,0)-1,6),0)-IFERROR(OFFSET('may 17'!$B$6,MATCH(A720,'may 17'!$B$6:$B$1446,0)-1,7),0)</f>
        <v>0</v>
      </c>
      <c r="F720" s="3">
        <f ca="1">IFERROR(OFFSET('jun 17'!$B$6,MATCH(A720,'jun 17'!$B$6:$B$1446,0)-1,6),0)-IFERROR(OFFSET('jun 17'!$B$6,MATCH(A720,'jun 17'!$B$6:$B$1446,0)-1,7),0)</f>
        <v>0</v>
      </c>
      <c r="G720" s="3">
        <f t="shared" ca="1" si="11"/>
        <v>0</v>
      </c>
      <c r="H720" s="3">
        <f ca="1">IFERROR(OFFSET('apr 16 To jun 16'!$B$6,MATCH(A720,'apr 16 To jun 16'!$B$6:$B$1446,0)-1,8),0)</f>
        <v>0</v>
      </c>
      <c r="I720" s="3"/>
      <c r="J720" s="3"/>
      <c r="K720" s="3"/>
      <c r="L720" s="3"/>
      <c r="M720" s="3"/>
      <c r="N720" s="3"/>
    </row>
    <row r="721" spans="1:14">
      <c r="A721" s="2" t="s">
        <v>1441</v>
      </c>
      <c r="B721" s="2" t="s">
        <v>1442</v>
      </c>
      <c r="C721" s="3">
        <f ca="1">IFERROR(OFFSET('apr 17'!$B$6,MATCH(A721,'apr 17'!$B$6:$B$1446,0)-1,4),0)</f>
        <v>0</v>
      </c>
      <c r="D721" s="3">
        <f ca="1">IFERROR(OFFSET('apr 17'!$B$6,MATCH(A721,'apr 17'!$B$6:$B$1446,0)-1,6),0)-IFERROR(OFFSET('apr 17'!$B$6,MATCH(A721,'apr 17'!$B$6:$B$1446,0)-1,7),0)</f>
        <v>0</v>
      </c>
      <c r="E721" s="3">
        <f ca="1">IFERROR(OFFSET('may 17'!$B$6,MATCH(A721,'may 17'!$B$6:$B$1446,0)-1,6),0)-IFERROR(OFFSET('may 17'!$B$6,MATCH(A721,'may 17'!$B$6:$B$1446,0)-1,7),0)</f>
        <v>0</v>
      </c>
      <c r="F721" s="3">
        <f ca="1">IFERROR(OFFSET('jun 17'!$B$6,MATCH(A721,'jun 17'!$B$6:$B$1446,0)-1,6),0)-IFERROR(OFFSET('jun 17'!$B$6,MATCH(A721,'jun 17'!$B$6:$B$1446,0)-1,7),0)</f>
        <v>0</v>
      </c>
      <c r="G721" s="3">
        <f t="shared" ca="1" si="11"/>
        <v>0</v>
      </c>
      <c r="H721" s="3">
        <f ca="1">IFERROR(OFFSET('apr 16 To jun 16'!$B$6,MATCH(A721,'apr 16 To jun 16'!$B$6:$B$1446,0)-1,8),0)</f>
        <v>0</v>
      </c>
      <c r="I721" s="3"/>
      <c r="J721" s="3"/>
      <c r="K721" s="3"/>
      <c r="L721" s="3"/>
      <c r="M721" s="3"/>
      <c r="N721" s="3"/>
    </row>
    <row r="722" spans="1:14">
      <c r="A722" s="2" t="s">
        <v>1443</v>
      </c>
      <c r="B722" s="2" t="s">
        <v>1444</v>
      </c>
      <c r="C722" s="3">
        <f ca="1">IFERROR(OFFSET('apr 17'!$B$6,MATCH(A722,'apr 17'!$B$6:$B$1446,0)-1,4),0)</f>
        <v>0</v>
      </c>
      <c r="D722" s="3">
        <f ca="1">IFERROR(OFFSET('apr 17'!$B$6,MATCH(A722,'apr 17'!$B$6:$B$1446,0)-1,6),0)-IFERROR(OFFSET('apr 17'!$B$6,MATCH(A722,'apr 17'!$B$6:$B$1446,0)-1,7),0)</f>
        <v>0</v>
      </c>
      <c r="E722" s="3">
        <f ca="1">IFERROR(OFFSET('may 17'!$B$6,MATCH(A722,'may 17'!$B$6:$B$1446,0)-1,6),0)-IFERROR(OFFSET('may 17'!$B$6,MATCH(A722,'may 17'!$B$6:$B$1446,0)-1,7),0)</f>
        <v>0</v>
      </c>
      <c r="F722" s="3">
        <f ca="1">IFERROR(OFFSET('jun 17'!$B$6,MATCH(A722,'jun 17'!$B$6:$B$1446,0)-1,6),0)-IFERROR(OFFSET('jun 17'!$B$6,MATCH(A722,'jun 17'!$B$6:$B$1446,0)-1,7),0)</f>
        <v>0</v>
      </c>
      <c r="G722" s="3">
        <f t="shared" ca="1" si="11"/>
        <v>0</v>
      </c>
      <c r="H722" s="3">
        <f ca="1">IFERROR(OFFSET('apr 16 To jun 16'!$B$6,MATCH(A722,'apr 16 To jun 16'!$B$6:$B$1446,0)-1,8),0)</f>
        <v>0</v>
      </c>
      <c r="I722" s="3"/>
      <c r="J722" s="3"/>
      <c r="K722" s="3"/>
      <c r="L722" s="3"/>
      <c r="M722" s="3"/>
      <c r="N722" s="3"/>
    </row>
    <row r="723" spans="1:14">
      <c r="A723" s="2" t="s">
        <v>1445</v>
      </c>
      <c r="B723" s="2" t="s">
        <v>1446</v>
      </c>
      <c r="C723" s="3">
        <f ca="1">IFERROR(OFFSET('apr 17'!$B$6,MATCH(A723,'apr 17'!$B$6:$B$1446,0)-1,4),0)</f>
        <v>107416.47</v>
      </c>
      <c r="D723" s="3">
        <f ca="1">IFERROR(OFFSET('apr 17'!$B$6,MATCH(A723,'apr 17'!$B$6:$B$1446,0)-1,6),0)-IFERROR(OFFSET('apr 17'!$B$6,MATCH(A723,'apr 17'!$B$6:$B$1446,0)-1,7),0)</f>
        <v>-95712</v>
      </c>
      <c r="E723" s="3">
        <f ca="1">IFERROR(OFFSET('may 17'!$B$6,MATCH(A723,'may 17'!$B$6:$B$1446,0)-1,6),0)-IFERROR(OFFSET('may 17'!$B$6,MATCH(A723,'may 17'!$B$6:$B$1446,0)-1,7),0)</f>
        <v>0</v>
      </c>
      <c r="F723" s="3">
        <f ca="1">IFERROR(OFFSET('jun 17'!$B$6,MATCH(A723,'jun 17'!$B$6:$B$1446,0)-1,6),0)-IFERROR(OFFSET('jun 17'!$B$6,MATCH(A723,'jun 17'!$B$6:$B$1446,0)-1,7),0)</f>
        <v>0</v>
      </c>
      <c r="G723" s="3">
        <f t="shared" ca="1" si="11"/>
        <v>11704.470000000001</v>
      </c>
      <c r="H723" s="3">
        <f ca="1">IFERROR(OFFSET('apr 16 To jun 16'!$B$6,MATCH(A723,'apr 16 To jun 16'!$B$6:$B$1446,0)-1,8),0)</f>
        <v>19117.97</v>
      </c>
      <c r="I723" s="3"/>
      <c r="J723" s="3"/>
      <c r="K723" s="3"/>
      <c r="L723" s="3"/>
      <c r="M723" s="3"/>
      <c r="N723" s="3"/>
    </row>
    <row r="724" spans="1:14">
      <c r="A724" s="2" t="s">
        <v>1447</v>
      </c>
      <c r="B724" s="2" t="s">
        <v>1448</v>
      </c>
      <c r="C724" s="3">
        <f ca="1">IFERROR(OFFSET('apr 17'!$B$6,MATCH(A724,'apr 17'!$B$6:$B$1446,0)-1,4),0)</f>
        <v>0</v>
      </c>
      <c r="D724" s="3">
        <f ca="1">IFERROR(OFFSET('apr 17'!$B$6,MATCH(A724,'apr 17'!$B$6:$B$1446,0)-1,6),0)-IFERROR(OFFSET('apr 17'!$B$6,MATCH(A724,'apr 17'!$B$6:$B$1446,0)-1,7),0)</f>
        <v>0</v>
      </c>
      <c r="E724" s="3">
        <f ca="1">IFERROR(OFFSET('may 17'!$B$6,MATCH(A724,'may 17'!$B$6:$B$1446,0)-1,6),0)-IFERROR(OFFSET('may 17'!$B$6,MATCH(A724,'may 17'!$B$6:$B$1446,0)-1,7),0)</f>
        <v>0</v>
      </c>
      <c r="F724" s="3">
        <f ca="1">IFERROR(OFFSET('jun 17'!$B$6,MATCH(A724,'jun 17'!$B$6:$B$1446,0)-1,6),0)-IFERROR(OFFSET('jun 17'!$B$6,MATCH(A724,'jun 17'!$B$6:$B$1446,0)-1,7),0)</f>
        <v>0</v>
      </c>
      <c r="G724" s="3">
        <f t="shared" ca="1" si="11"/>
        <v>0</v>
      </c>
      <c r="H724" s="3">
        <f ca="1">IFERROR(OFFSET('apr 16 To jun 16'!$B$6,MATCH(A724,'apr 16 To jun 16'!$B$6:$B$1446,0)-1,8),0)</f>
        <v>0</v>
      </c>
      <c r="I724" s="3"/>
      <c r="J724" s="3"/>
      <c r="K724" s="3"/>
      <c r="L724" s="3"/>
      <c r="M724" s="3"/>
      <c r="N724" s="3"/>
    </row>
    <row r="725" spans="1:14">
      <c r="A725" s="2" t="s">
        <v>1449</v>
      </c>
      <c r="B725" s="2" t="s">
        <v>1450</v>
      </c>
      <c r="C725" s="3">
        <f ca="1">IFERROR(OFFSET('apr 17'!$B$6,MATCH(A725,'apr 17'!$B$6:$B$1446,0)-1,4),0)</f>
        <v>0</v>
      </c>
      <c r="D725" s="3">
        <f ca="1">IFERROR(OFFSET('apr 17'!$B$6,MATCH(A725,'apr 17'!$B$6:$B$1446,0)-1,6),0)-IFERROR(OFFSET('apr 17'!$B$6,MATCH(A725,'apr 17'!$B$6:$B$1446,0)-1,7),0)</f>
        <v>0</v>
      </c>
      <c r="E725" s="3">
        <f ca="1">IFERROR(OFFSET('may 17'!$B$6,MATCH(A725,'may 17'!$B$6:$B$1446,0)-1,6),0)-IFERROR(OFFSET('may 17'!$B$6,MATCH(A725,'may 17'!$B$6:$B$1446,0)-1,7),0)</f>
        <v>0</v>
      </c>
      <c r="F725" s="3">
        <f ca="1">IFERROR(OFFSET('jun 17'!$B$6,MATCH(A725,'jun 17'!$B$6:$B$1446,0)-1,6),0)-IFERROR(OFFSET('jun 17'!$B$6,MATCH(A725,'jun 17'!$B$6:$B$1446,0)-1,7),0)</f>
        <v>0</v>
      </c>
      <c r="G725" s="3">
        <f t="shared" ca="1" si="11"/>
        <v>0</v>
      </c>
      <c r="H725" s="3">
        <f ca="1">IFERROR(OFFSET('apr 16 To jun 16'!$B$6,MATCH(A725,'apr 16 To jun 16'!$B$6:$B$1446,0)-1,8),0)</f>
        <v>0</v>
      </c>
      <c r="I725" s="3"/>
      <c r="J725" s="3"/>
      <c r="K725" s="3"/>
      <c r="L725" s="3"/>
      <c r="M725" s="3"/>
      <c r="N725" s="3"/>
    </row>
    <row r="726" spans="1:14">
      <c r="A726" s="2" t="s">
        <v>1451</v>
      </c>
      <c r="B726" s="2" t="s">
        <v>1452</v>
      </c>
      <c r="C726" s="3">
        <f ca="1">IFERROR(OFFSET('apr 17'!$B$6,MATCH(A726,'apr 17'!$B$6:$B$1446,0)-1,4),0)</f>
        <v>0</v>
      </c>
      <c r="D726" s="3">
        <f ca="1">IFERROR(OFFSET('apr 17'!$B$6,MATCH(A726,'apr 17'!$B$6:$B$1446,0)-1,6),0)-IFERROR(OFFSET('apr 17'!$B$6,MATCH(A726,'apr 17'!$B$6:$B$1446,0)-1,7),0)</f>
        <v>0</v>
      </c>
      <c r="E726" s="3">
        <f ca="1">IFERROR(OFFSET('may 17'!$B$6,MATCH(A726,'may 17'!$B$6:$B$1446,0)-1,6),0)-IFERROR(OFFSET('may 17'!$B$6,MATCH(A726,'may 17'!$B$6:$B$1446,0)-1,7),0)</f>
        <v>0</v>
      </c>
      <c r="F726" s="3">
        <f ca="1">IFERROR(OFFSET('jun 17'!$B$6,MATCH(A726,'jun 17'!$B$6:$B$1446,0)-1,6),0)-IFERROR(OFFSET('jun 17'!$B$6,MATCH(A726,'jun 17'!$B$6:$B$1446,0)-1,7),0)</f>
        <v>0</v>
      </c>
      <c r="G726" s="3">
        <f t="shared" ca="1" si="11"/>
        <v>0</v>
      </c>
      <c r="H726" s="3">
        <f ca="1">IFERROR(OFFSET('apr 16 To jun 16'!$B$6,MATCH(A726,'apr 16 To jun 16'!$B$6:$B$1446,0)-1,8),0)</f>
        <v>0</v>
      </c>
      <c r="I726" s="3"/>
      <c r="J726" s="3"/>
      <c r="K726" s="3"/>
      <c r="L726" s="3"/>
      <c r="M726" s="3"/>
      <c r="N726" s="3"/>
    </row>
    <row r="727" spans="1:14">
      <c r="A727" s="2" t="s">
        <v>1453</v>
      </c>
      <c r="B727" s="2" t="s">
        <v>1454</v>
      </c>
      <c r="C727" s="3">
        <f ca="1">IFERROR(OFFSET('apr 17'!$B$6,MATCH(A727,'apr 17'!$B$6:$B$1446,0)-1,4),0)</f>
        <v>0</v>
      </c>
      <c r="D727" s="3">
        <f ca="1">IFERROR(OFFSET('apr 17'!$B$6,MATCH(A727,'apr 17'!$B$6:$B$1446,0)-1,6),0)-IFERROR(OFFSET('apr 17'!$B$6,MATCH(A727,'apr 17'!$B$6:$B$1446,0)-1,7),0)</f>
        <v>0</v>
      </c>
      <c r="E727" s="3">
        <f ca="1">IFERROR(OFFSET('may 17'!$B$6,MATCH(A727,'may 17'!$B$6:$B$1446,0)-1,6),0)-IFERROR(OFFSET('may 17'!$B$6,MATCH(A727,'may 17'!$B$6:$B$1446,0)-1,7),0)</f>
        <v>0</v>
      </c>
      <c r="F727" s="3">
        <f ca="1">IFERROR(OFFSET('jun 17'!$B$6,MATCH(A727,'jun 17'!$B$6:$B$1446,0)-1,6),0)-IFERROR(OFFSET('jun 17'!$B$6,MATCH(A727,'jun 17'!$B$6:$B$1446,0)-1,7),0)</f>
        <v>0</v>
      </c>
      <c r="G727" s="3">
        <f t="shared" ca="1" si="11"/>
        <v>0</v>
      </c>
      <c r="H727" s="3">
        <f ca="1">IFERROR(OFFSET('apr 16 To jun 16'!$B$6,MATCH(A727,'apr 16 To jun 16'!$B$6:$B$1446,0)-1,8),0)</f>
        <v>0</v>
      </c>
      <c r="I727" s="3"/>
      <c r="J727" s="3"/>
      <c r="K727" s="3"/>
      <c r="L727" s="3"/>
      <c r="M727" s="3"/>
      <c r="N727" s="3"/>
    </row>
    <row r="728" spans="1:14">
      <c r="A728" s="2" t="s">
        <v>1455</v>
      </c>
      <c r="B728" s="2" t="s">
        <v>1456</v>
      </c>
      <c r="C728" s="3">
        <f ca="1">IFERROR(OFFSET('apr 17'!$B$6,MATCH(A728,'apr 17'!$B$6:$B$1446,0)-1,4),0)</f>
        <v>5</v>
      </c>
      <c r="D728" s="3">
        <f ca="1">IFERROR(OFFSET('apr 17'!$B$6,MATCH(A728,'apr 17'!$B$6:$B$1446,0)-1,6),0)-IFERROR(OFFSET('apr 17'!$B$6,MATCH(A728,'apr 17'!$B$6:$B$1446,0)-1,7),0)</f>
        <v>0</v>
      </c>
      <c r="E728" s="3">
        <f ca="1">IFERROR(OFFSET('may 17'!$B$6,MATCH(A728,'may 17'!$B$6:$B$1446,0)-1,6),0)-IFERROR(OFFSET('may 17'!$B$6,MATCH(A728,'may 17'!$B$6:$B$1446,0)-1,7),0)</f>
        <v>0</v>
      </c>
      <c r="F728" s="3">
        <f ca="1">IFERROR(OFFSET('jun 17'!$B$6,MATCH(A728,'jun 17'!$B$6:$B$1446,0)-1,6),0)-IFERROR(OFFSET('jun 17'!$B$6,MATCH(A728,'jun 17'!$B$6:$B$1446,0)-1,7),0)</f>
        <v>0</v>
      </c>
      <c r="G728" s="3">
        <f t="shared" ca="1" si="11"/>
        <v>5</v>
      </c>
      <c r="H728" s="3">
        <f ca="1">IFERROR(OFFSET('apr 16 To jun 16'!$B$6,MATCH(A728,'apr 16 To jun 16'!$B$6:$B$1446,0)-1,8),0)</f>
        <v>5</v>
      </c>
      <c r="I728" s="3"/>
      <c r="J728" s="3"/>
      <c r="K728" s="3"/>
      <c r="L728" s="3"/>
      <c r="M728" s="3"/>
      <c r="N728" s="3"/>
    </row>
    <row r="729" spans="1:14">
      <c r="A729" s="2" t="s">
        <v>1457</v>
      </c>
      <c r="B729" s="2" t="s">
        <v>1458</v>
      </c>
      <c r="C729" s="3">
        <f ca="1">IFERROR(OFFSET('apr 17'!$B$6,MATCH(A729,'apr 17'!$B$6:$B$1446,0)-1,4),0)</f>
        <v>0</v>
      </c>
      <c r="D729" s="3">
        <f ca="1">IFERROR(OFFSET('apr 17'!$B$6,MATCH(A729,'apr 17'!$B$6:$B$1446,0)-1,6),0)-IFERROR(OFFSET('apr 17'!$B$6,MATCH(A729,'apr 17'!$B$6:$B$1446,0)-1,7),0)</f>
        <v>0</v>
      </c>
      <c r="E729" s="3">
        <f ca="1">IFERROR(OFFSET('may 17'!$B$6,MATCH(A729,'may 17'!$B$6:$B$1446,0)-1,6),0)-IFERROR(OFFSET('may 17'!$B$6,MATCH(A729,'may 17'!$B$6:$B$1446,0)-1,7),0)</f>
        <v>0</v>
      </c>
      <c r="F729" s="3">
        <f ca="1">IFERROR(OFFSET('jun 17'!$B$6,MATCH(A729,'jun 17'!$B$6:$B$1446,0)-1,6),0)-IFERROR(OFFSET('jun 17'!$B$6,MATCH(A729,'jun 17'!$B$6:$B$1446,0)-1,7),0)</f>
        <v>0</v>
      </c>
      <c r="G729" s="3">
        <f t="shared" ca="1" si="11"/>
        <v>0</v>
      </c>
      <c r="H729" s="3">
        <f ca="1">IFERROR(OFFSET('apr 16 To jun 16'!$B$6,MATCH(A729,'apr 16 To jun 16'!$B$6:$B$1446,0)-1,8),0)</f>
        <v>0</v>
      </c>
      <c r="I729" s="3"/>
      <c r="J729" s="3"/>
      <c r="K729" s="3"/>
      <c r="L729" s="3"/>
      <c r="M729" s="3"/>
      <c r="N729" s="3"/>
    </row>
    <row r="730" spans="1:14">
      <c r="A730" s="2" t="s">
        <v>1459</v>
      </c>
      <c r="B730" s="2" t="s">
        <v>1460</v>
      </c>
      <c r="C730" s="3">
        <f ca="1">IFERROR(OFFSET('apr 17'!$B$6,MATCH(A730,'apr 17'!$B$6:$B$1446,0)-1,4),0)</f>
        <v>0</v>
      </c>
      <c r="D730" s="3">
        <f ca="1">IFERROR(OFFSET('apr 17'!$B$6,MATCH(A730,'apr 17'!$B$6:$B$1446,0)-1,6),0)-IFERROR(OFFSET('apr 17'!$B$6,MATCH(A730,'apr 17'!$B$6:$B$1446,0)-1,7),0)</f>
        <v>0</v>
      </c>
      <c r="E730" s="3">
        <f ca="1">IFERROR(OFFSET('may 17'!$B$6,MATCH(A730,'may 17'!$B$6:$B$1446,0)-1,6),0)-IFERROR(OFFSET('may 17'!$B$6,MATCH(A730,'may 17'!$B$6:$B$1446,0)-1,7),0)</f>
        <v>0</v>
      </c>
      <c r="F730" s="3">
        <f ca="1">IFERROR(OFFSET('jun 17'!$B$6,MATCH(A730,'jun 17'!$B$6:$B$1446,0)-1,6),0)-IFERROR(OFFSET('jun 17'!$B$6,MATCH(A730,'jun 17'!$B$6:$B$1446,0)-1,7),0)</f>
        <v>0</v>
      </c>
      <c r="G730" s="3">
        <f t="shared" ca="1" si="11"/>
        <v>0</v>
      </c>
      <c r="H730" s="3">
        <f ca="1">IFERROR(OFFSET('apr 16 To jun 16'!$B$6,MATCH(A730,'apr 16 To jun 16'!$B$6:$B$1446,0)-1,8),0)</f>
        <v>0</v>
      </c>
      <c r="I730" s="3"/>
      <c r="J730" s="3"/>
      <c r="K730" s="3"/>
      <c r="L730" s="3"/>
      <c r="M730" s="3"/>
      <c r="N730" s="3"/>
    </row>
    <row r="731" spans="1:14">
      <c r="A731" s="2" t="s">
        <v>1461</v>
      </c>
      <c r="B731" s="2" t="s">
        <v>1462</v>
      </c>
      <c r="C731" s="3">
        <f ca="1">IFERROR(OFFSET('apr 17'!$B$6,MATCH(A731,'apr 17'!$B$6:$B$1446,0)-1,4),0)</f>
        <v>0</v>
      </c>
      <c r="D731" s="3">
        <f ca="1">IFERROR(OFFSET('apr 17'!$B$6,MATCH(A731,'apr 17'!$B$6:$B$1446,0)-1,6),0)-IFERROR(OFFSET('apr 17'!$B$6,MATCH(A731,'apr 17'!$B$6:$B$1446,0)-1,7),0)</f>
        <v>0</v>
      </c>
      <c r="E731" s="3">
        <f ca="1">IFERROR(OFFSET('may 17'!$B$6,MATCH(A731,'may 17'!$B$6:$B$1446,0)-1,6),0)-IFERROR(OFFSET('may 17'!$B$6,MATCH(A731,'may 17'!$B$6:$B$1446,0)-1,7),0)</f>
        <v>0</v>
      </c>
      <c r="F731" s="3">
        <f ca="1">IFERROR(OFFSET('jun 17'!$B$6,MATCH(A731,'jun 17'!$B$6:$B$1446,0)-1,6),0)-IFERROR(OFFSET('jun 17'!$B$6,MATCH(A731,'jun 17'!$B$6:$B$1446,0)-1,7),0)</f>
        <v>0</v>
      </c>
      <c r="G731" s="3">
        <f t="shared" ca="1" si="11"/>
        <v>0</v>
      </c>
      <c r="H731" s="3">
        <f ca="1">IFERROR(OFFSET('apr 16 To jun 16'!$B$6,MATCH(A731,'apr 16 To jun 16'!$B$6:$B$1446,0)-1,8),0)</f>
        <v>0</v>
      </c>
      <c r="I731" s="3"/>
      <c r="J731" s="3"/>
      <c r="K731" s="3"/>
      <c r="L731" s="3"/>
      <c r="M731" s="3"/>
      <c r="N731" s="3"/>
    </row>
    <row r="732" spans="1:14">
      <c r="A732" s="2" t="s">
        <v>1463</v>
      </c>
      <c r="B732" s="2" t="s">
        <v>1464</v>
      </c>
      <c r="C732" s="3">
        <f ca="1">IFERROR(OFFSET('apr 17'!$B$6,MATCH(A732,'apr 17'!$B$6:$B$1446,0)-1,4),0)</f>
        <v>0</v>
      </c>
      <c r="D732" s="3">
        <f ca="1">IFERROR(OFFSET('apr 17'!$B$6,MATCH(A732,'apr 17'!$B$6:$B$1446,0)-1,6),0)-IFERROR(OFFSET('apr 17'!$B$6,MATCH(A732,'apr 17'!$B$6:$B$1446,0)-1,7),0)</f>
        <v>0</v>
      </c>
      <c r="E732" s="3">
        <f ca="1">IFERROR(OFFSET('may 17'!$B$6,MATCH(A732,'may 17'!$B$6:$B$1446,0)-1,6),0)-IFERROR(OFFSET('may 17'!$B$6,MATCH(A732,'may 17'!$B$6:$B$1446,0)-1,7),0)</f>
        <v>0</v>
      </c>
      <c r="F732" s="3">
        <f ca="1">IFERROR(OFFSET('jun 17'!$B$6,MATCH(A732,'jun 17'!$B$6:$B$1446,0)-1,6),0)-IFERROR(OFFSET('jun 17'!$B$6,MATCH(A732,'jun 17'!$B$6:$B$1446,0)-1,7),0)</f>
        <v>0</v>
      </c>
      <c r="G732" s="3">
        <f t="shared" ca="1" si="11"/>
        <v>0</v>
      </c>
      <c r="H732" s="3">
        <f ca="1">IFERROR(OFFSET('apr 16 To jun 16'!$B$6,MATCH(A732,'apr 16 To jun 16'!$B$6:$B$1446,0)-1,8),0)</f>
        <v>0</v>
      </c>
      <c r="I732" s="3"/>
      <c r="J732" s="3"/>
      <c r="K732" s="3"/>
      <c r="L732" s="3"/>
      <c r="M732" s="3"/>
      <c r="N732" s="3"/>
    </row>
    <row r="733" spans="1:14">
      <c r="A733" s="2" t="s">
        <v>1465</v>
      </c>
      <c r="B733" s="2" t="s">
        <v>1466</v>
      </c>
      <c r="C733" s="3">
        <f ca="1">IFERROR(OFFSET('apr 17'!$B$6,MATCH(A733,'apr 17'!$B$6:$B$1446,0)-1,4),0)</f>
        <v>0</v>
      </c>
      <c r="D733" s="3">
        <f ca="1">IFERROR(OFFSET('apr 17'!$B$6,MATCH(A733,'apr 17'!$B$6:$B$1446,0)-1,6),0)-IFERROR(OFFSET('apr 17'!$B$6,MATCH(A733,'apr 17'!$B$6:$B$1446,0)-1,7),0)</f>
        <v>0</v>
      </c>
      <c r="E733" s="3">
        <f ca="1">IFERROR(OFFSET('may 17'!$B$6,MATCH(A733,'may 17'!$B$6:$B$1446,0)-1,6),0)-IFERROR(OFFSET('may 17'!$B$6,MATCH(A733,'may 17'!$B$6:$B$1446,0)-1,7),0)</f>
        <v>0</v>
      </c>
      <c r="F733" s="3">
        <f ca="1">IFERROR(OFFSET('jun 17'!$B$6,MATCH(A733,'jun 17'!$B$6:$B$1446,0)-1,6),0)-IFERROR(OFFSET('jun 17'!$B$6,MATCH(A733,'jun 17'!$B$6:$B$1446,0)-1,7),0)</f>
        <v>0</v>
      </c>
      <c r="G733" s="3">
        <f t="shared" ca="1" si="11"/>
        <v>0</v>
      </c>
      <c r="H733" s="3">
        <f ca="1">IFERROR(OFFSET('apr 16 To jun 16'!$B$6,MATCH(A733,'apr 16 To jun 16'!$B$6:$B$1446,0)-1,8),0)</f>
        <v>0</v>
      </c>
      <c r="I733" s="3"/>
      <c r="J733" s="3"/>
      <c r="K733" s="3"/>
      <c r="L733" s="3"/>
      <c r="M733" s="3"/>
      <c r="N733" s="3"/>
    </row>
    <row r="734" spans="1:14">
      <c r="A734" s="2" t="s">
        <v>1467</v>
      </c>
      <c r="B734" s="2" t="s">
        <v>1468</v>
      </c>
      <c r="C734" s="3">
        <f ca="1">IFERROR(OFFSET('apr 17'!$B$6,MATCH(A734,'apr 17'!$B$6:$B$1446,0)-1,4),0)</f>
        <v>0</v>
      </c>
      <c r="D734" s="3">
        <f ca="1">IFERROR(OFFSET('apr 17'!$B$6,MATCH(A734,'apr 17'!$B$6:$B$1446,0)-1,6),0)-IFERROR(OFFSET('apr 17'!$B$6,MATCH(A734,'apr 17'!$B$6:$B$1446,0)-1,7),0)</f>
        <v>0</v>
      </c>
      <c r="E734" s="3">
        <f ca="1">IFERROR(OFFSET('may 17'!$B$6,MATCH(A734,'may 17'!$B$6:$B$1446,0)-1,6),0)-IFERROR(OFFSET('may 17'!$B$6,MATCH(A734,'may 17'!$B$6:$B$1446,0)-1,7),0)</f>
        <v>0</v>
      </c>
      <c r="F734" s="3">
        <f ca="1">IFERROR(OFFSET('jun 17'!$B$6,MATCH(A734,'jun 17'!$B$6:$B$1446,0)-1,6),0)-IFERROR(OFFSET('jun 17'!$B$6,MATCH(A734,'jun 17'!$B$6:$B$1446,0)-1,7),0)</f>
        <v>0</v>
      </c>
      <c r="G734" s="3">
        <f t="shared" ca="1" si="11"/>
        <v>0</v>
      </c>
      <c r="H734" s="3">
        <f ca="1">IFERROR(OFFSET('apr 16 To jun 16'!$B$6,MATCH(A734,'apr 16 To jun 16'!$B$6:$B$1446,0)-1,8),0)</f>
        <v>0</v>
      </c>
      <c r="I734" s="3"/>
      <c r="J734" s="3"/>
      <c r="K734" s="3"/>
      <c r="L734" s="3"/>
      <c r="M734" s="3"/>
      <c r="N734" s="3"/>
    </row>
    <row r="735" spans="1:14">
      <c r="A735" s="2" t="s">
        <v>1469</v>
      </c>
      <c r="B735" s="2" t="s">
        <v>1470</v>
      </c>
      <c r="C735" s="3">
        <f ca="1">IFERROR(OFFSET('apr 17'!$B$6,MATCH(A735,'apr 17'!$B$6:$B$1446,0)-1,4),0)</f>
        <v>534336</v>
      </c>
      <c r="D735" s="3">
        <f ca="1">IFERROR(OFFSET('apr 17'!$B$6,MATCH(A735,'apr 17'!$B$6:$B$1446,0)-1,6),0)-IFERROR(OFFSET('apr 17'!$B$6,MATCH(A735,'apr 17'!$B$6:$B$1446,0)-1,7),0)</f>
        <v>-125216</v>
      </c>
      <c r="E735" s="3">
        <f ca="1">IFERROR(OFFSET('may 17'!$B$6,MATCH(A735,'may 17'!$B$6:$B$1446,0)-1,6),0)-IFERROR(OFFSET('may 17'!$B$6,MATCH(A735,'may 17'!$B$6:$B$1446,0)-1,7),0)</f>
        <v>-60267</v>
      </c>
      <c r="F735" s="3">
        <f ca="1">IFERROR(OFFSET('jun 17'!$B$6,MATCH(A735,'jun 17'!$B$6:$B$1446,0)-1,6),0)-IFERROR(OFFSET('jun 17'!$B$6,MATCH(A735,'jun 17'!$B$6:$B$1446,0)-1,7),0)</f>
        <v>680545</v>
      </c>
      <c r="G735" s="3">
        <f t="shared" ca="1" si="11"/>
        <v>1029398</v>
      </c>
      <c r="H735" s="3">
        <f ca="1">IFERROR(OFFSET('apr 16 To jun 16'!$B$6,MATCH(A735,'apr 16 To jun 16'!$B$6:$B$1446,0)-1,8),0)</f>
        <v>256501</v>
      </c>
      <c r="I735" s="3"/>
      <c r="J735" s="3"/>
      <c r="K735" s="3"/>
      <c r="L735" s="3"/>
      <c r="M735" s="3"/>
      <c r="N735" s="3"/>
    </row>
    <row r="736" spans="1:14">
      <c r="A736" s="2" t="s">
        <v>1471</v>
      </c>
      <c r="B736" s="2" t="s">
        <v>1472</v>
      </c>
      <c r="C736" s="3">
        <f ca="1">IFERROR(OFFSET('apr 17'!$B$6,MATCH(A736,'apr 17'!$B$6:$B$1446,0)-1,4),0)</f>
        <v>0</v>
      </c>
      <c r="D736" s="3">
        <f ca="1">IFERROR(OFFSET('apr 17'!$B$6,MATCH(A736,'apr 17'!$B$6:$B$1446,0)-1,6),0)-IFERROR(OFFSET('apr 17'!$B$6,MATCH(A736,'apr 17'!$B$6:$B$1446,0)-1,7),0)</f>
        <v>0</v>
      </c>
      <c r="E736" s="3">
        <f ca="1">IFERROR(OFFSET('may 17'!$B$6,MATCH(A736,'may 17'!$B$6:$B$1446,0)-1,6),0)-IFERROR(OFFSET('may 17'!$B$6,MATCH(A736,'may 17'!$B$6:$B$1446,0)-1,7),0)</f>
        <v>0</v>
      </c>
      <c r="F736" s="3">
        <f ca="1">IFERROR(OFFSET('jun 17'!$B$6,MATCH(A736,'jun 17'!$B$6:$B$1446,0)-1,6),0)-IFERROR(OFFSET('jun 17'!$B$6,MATCH(A736,'jun 17'!$B$6:$B$1446,0)-1,7),0)</f>
        <v>0</v>
      </c>
      <c r="G736" s="3">
        <f t="shared" ca="1" si="11"/>
        <v>0</v>
      </c>
      <c r="H736" s="3">
        <f ca="1">IFERROR(OFFSET('apr 16 To jun 16'!$B$6,MATCH(A736,'apr 16 To jun 16'!$B$6:$B$1446,0)-1,8),0)</f>
        <v>0</v>
      </c>
      <c r="I736" s="3"/>
      <c r="J736" s="3"/>
      <c r="K736" s="3"/>
      <c r="L736" s="3"/>
      <c r="M736" s="3"/>
      <c r="N736" s="3"/>
    </row>
    <row r="737" spans="1:14">
      <c r="A737" s="2" t="s">
        <v>1473</v>
      </c>
      <c r="B737" s="2" t="s">
        <v>1474</v>
      </c>
      <c r="C737" s="3">
        <f ca="1">IFERROR(OFFSET('apr 17'!$B$6,MATCH(A737,'apr 17'!$B$6:$B$1446,0)-1,4),0)</f>
        <v>0</v>
      </c>
      <c r="D737" s="3">
        <f ca="1">IFERROR(OFFSET('apr 17'!$B$6,MATCH(A737,'apr 17'!$B$6:$B$1446,0)-1,6),0)-IFERROR(OFFSET('apr 17'!$B$6,MATCH(A737,'apr 17'!$B$6:$B$1446,0)-1,7),0)</f>
        <v>0</v>
      </c>
      <c r="E737" s="3">
        <f ca="1">IFERROR(OFFSET('may 17'!$B$6,MATCH(A737,'may 17'!$B$6:$B$1446,0)-1,6),0)-IFERROR(OFFSET('may 17'!$B$6,MATCH(A737,'may 17'!$B$6:$B$1446,0)-1,7),0)</f>
        <v>0</v>
      </c>
      <c r="F737" s="3">
        <f ca="1">IFERROR(OFFSET('jun 17'!$B$6,MATCH(A737,'jun 17'!$B$6:$B$1446,0)-1,6),0)-IFERROR(OFFSET('jun 17'!$B$6,MATCH(A737,'jun 17'!$B$6:$B$1446,0)-1,7),0)</f>
        <v>0</v>
      </c>
      <c r="G737" s="3">
        <f t="shared" ca="1" si="11"/>
        <v>0</v>
      </c>
      <c r="H737" s="3">
        <f ca="1">IFERROR(OFFSET('apr 16 To jun 16'!$B$6,MATCH(A737,'apr 16 To jun 16'!$B$6:$B$1446,0)-1,8),0)</f>
        <v>0</v>
      </c>
      <c r="I737" s="3"/>
      <c r="J737" s="3"/>
      <c r="K737" s="3"/>
      <c r="L737" s="3"/>
      <c r="M737" s="3"/>
      <c r="N737" s="3"/>
    </row>
    <row r="738" spans="1:14">
      <c r="A738" s="2" t="s">
        <v>1475</v>
      </c>
      <c r="B738" s="2" t="s">
        <v>1476</v>
      </c>
      <c r="C738" s="3">
        <f ca="1">IFERROR(OFFSET('apr 17'!$B$6,MATCH(A738,'apr 17'!$B$6:$B$1446,0)-1,4),0)</f>
        <v>66840548.799999997</v>
      </c>
      <c r="D738" s="3">
        <f ca="1">IFERROR(OFFSET('apr 17'!$B$6,MATCH(A738,'apr 17'!$B$6:$B$1446,0)-1,6),0)-IFERROR(OFFSET('apr 17'!$B$6,MATCH(A738,'apr 17'!$B$6:$B$1446,0)-1,7),0)</f>
        <v>0</v>
      </c>
      <c r="E738" s="3">
        <f ca="1">IFERROR(OFFSET('may 17'!$B$6,MATCH(A738,'may 17'!$B$6:$B$1446,0)-1,6),0)-IFERROR(OFFSET('may 17'!$B$6,MATCH(A738,'may 17'!$B$6:$B$1446,0)-1,7),0)</f>
        <v>0</v>
      </c>
      <c r="F738" s="3">
        <f ca="1">IFERROR(OFFSET('jun 17'!$B$6,MATCH(A738,'jun 17'!$B$6:$B$1446,0)-1,6),0)-IFERROR(OFFSET('jun 17'!$B$6,MATCH(A738,'jun 17'!$B$6:$B$1446,0)-1,7),0)</f>
        <v>0</v>
      </c>
      <c r="G738" s="3">
        <f t="shared" ca="1" si="11"/>
        <v>66840548.799999997</v>
      </c>
      <c r="H738" s="3">
        <f ca="1">IFERROR(OFFSET('apr 16 To jun 16'!$B$6,MATCH(A738,'apr 16 To jun 16'!$B$6:$B$1446,0)-1,8),0)</f>
        <v>45863576</v>
      </c>
      <c r="I738" s="3"/>
      <c r="J738" s="3"/>
      <c r="K738" s="3"/>
      <c r="L738" s="3"/>
      <c r="M738" s="3"/>
      <c r="N738" s="3"/>
    </row>
    <row r="739" spans="1:14">
      <c r="A739" s="2" t="s">
        <v>1477</v>
      </c>
      <c r="B739" s="2" t="s">
        <v>1478</v>
      </c>
      <c r="C739" s="3">
        <f ca="1">IFERROR(OFFSET('apr 17'!$B$6,MATCH(A739,'apr 17'!$B$6:$B$1446,0)-1,4),0)</f>
        <v>0</v>
      </c>
      <c r="D739" s="3">
        <f ca="1">IFERROR(OFFSET('apr 17'!$B$6,MATCH(A739,'apr 17'!$B$6:$B$1446,0)-1,6),0)-IFERROR(OFFSET('apr 17'!$B$6,MATCH(A739,'apr 17'!$B$6:$B$1446,0)-1,7),0)</f>
        <v>0</v>
      </c>
      <c r="E739" s="3">
        <f ca="1">IFERROR(OFFSET('may 17'!$B$6,MATCH(A739,'may 17'!$B$6:$B$1446,0)-1,6),0)-IFERROR(OFFSET('may 17'!$B$6,MATCH(A739,'may 17'!$B$6:$B$1446,0)-1,7),0)</f>
        <v>0</v>
      </c>
      <c r="F739" s="3">
        <f ca="1">IFERROR(OFFSET('jun 17'!$B$6,MATCH(A739,'jun 17'!$B$6:$B$1446,0)-1,6),0)-IFERROR(OFFSET('jun 17'!$B$6,MATCH(A739,'jun 17'!$B$6:$B$1446,0)-1,7),0)</f>
        <v>0</v>
      </c>
      <c r="G739" s="3">
        <f t="shared" ca="1" si="11"/>
        <v>0</v>
      </c>
      <c r="H739" s="3">
        <f ca="1">IFERROR(OFFSET('apr 16 To jun 16'!$B$6,MATCH(A739,'apr 16 To jun 16'!$B$6:$B$1446,0)-1,8),0)</f>
        <v>0</v>
      </c>
      <c r="I739" s="3"/>
      <c r="J739" s="3"/>
      <c r="K739" s="3"/>
      <c r="L739" s="3"/>
      <c r="M739" s="3"/>
      <c r="N739" s="3"/>
    </row>
    <row r="740" spans="1:14">
      <c r="A740" s="2" t="s">
        <v>1479</v>
      </c>
      <c r="B740" s="2" t="s">
        <v>1480</v>
      </c>
      <c r="C740" s="3">
        <f ca="1">IFERROR(OFFSET('apr 17'!$B$6,MATCH(A740,'apr 17'!$B$6:$B$1446,0)-1,4),0)</f>
        <v>803904</v>
      </c>
      <c r="D740" s="3">
        <f ca="1">IFERROR(OFFSET('apr 17'!$B$6,MATCH(A740,'apr 17'!$B$6:$B$1446,0)-1,6),0)-IFERROR(OFFSET('apr 17'!$B$6,MATCH(A740,'apr 17'!$B$6:$B$1446,0)-1,7),0)</f>
        <v>0</v>
      </c>
      <c r="E740" s="3">
        <f ca="1">IFERROR(OFFSET('may 17'!$B$6,MATCH(A740,'may 17'!$B$6:$B$1446,0)-1,6),0)-IFERROR(OFFSET('may 17'!$B$6,MATCH(A740,'may 17'!$B$6:$B$1446,0)-1,7),0)</f>
        <v>0</v>
      </c>
      <c r="F740" s="3">
        <f ca="1">IFERROR(OFFSET('jun 17'!$B$6,MATCH(A740,'jun 17'!$B$6:$B$1446,0)-1,6),0)-IFERROR(OFFSET('jun 17'!$B$6,MATCH(A740,'jun 17'!$B$6:$B$1446,0)-1,7),0)</f>
        <v>0</v>
      </c>
      <c r="G740" s="3">
        <f t="shared" ca="1" si="11"/>
        <v>803904</v>
      </c>
      <c r="H740" s="3">
        <f ca="1">IFERROR(OFFSET('apr 16 To jun 16'!$B$6,MATCH(A740,'apr 16 To jun 16'!$B$6:$B$1446,0)-1,8),0)</f>
        <v>803904</v>
      </c>
      <c r="I740" s="3"/>
      <c r="J740" s="3"/>
      <c r="K740" s="3"/>
      <c r="L740" s="3"/>
      <c r="M740" s="3"/>
      <c r="N740" s="3"/>
    </row>
    <row r="741" spans="1:14">
      <c r="A741" s="2" t="s">
        <v>1481</v>
      </c>
      <c r="B741" s="2" t="s">
        <v>1482</v>
      </c>
      <c r="C741" s="3">
        <f ca="1">IFERROR(OFFSET('apr 17'!$B$6,MATCH(A741,'apr 17'!$B$6:$B$1446,0)-1,4),0)</f>
        <v>0</v>
      </c>
      <c r="D741" s="3">
        <f ca="1">IFERROR(OFFSET('apr 17'!$B$6,MATCH(A741,'apr 17'!$B$6:$B$1446,0)-1,6),0)-IFERROR(OFFSET('apr 17'!$B$6,MATCH(A741,'apr 17'!$B$6:$B$1446,0)-1,7),0)</f>
        <v>0</v>
      </c>
      <c r="E741" s="3">
        <f ca="1">IFERROR(OFFSET('may 17'!$B$6,MATCH(A741,'may 17'!$B$6:$B$1446,0)-1,6),0)-IFERROR(OFFSET('may 17'!$B$6,MATCH(A741,'may 17'!$B$6:$B$1446,0)-1,7),0)</f>
        <v>0</v>
      </c>
      <c r="F741" s="3">
        <f ca="1">IFERROR(OFFSET('jun 17'!$B$6,MATCH(A741,'jun 17'!$B$6:$B$1446,0)-1,6),0)-IFERROR(OFFSET('jun 17'!$B$6,MATCH(A741,'jun 17'!$B$6:$B$1446,0)-1,7),0)</f>
        <v>0</v>
      </c>
      <c r="G741" s="3">
        <f t="shared" ca="1" si="11"/>
        <v>0</v>
      </c>
      <c r="H741" s="3">
        <f ca="1">IFERROR(OFFSET('apr 16 To jun 16'!$B$6,MATCH(A741,'apr 16 To jun 16'!$B$6:$B$1446,0)-1,8),0)</f>
        <v>0</v>
      </c>
      <c r="I741" s="3"/>
      <c r="J741" s="3"/>
      <c r="K741" s="3"/>
      <c r="L741" s="3"/>
      <c r="M741" s="3"/>
      <c r="N741" s="3"/>
    </row>
    <row r="742" spans="1:14">
      <c r="A742" s="2" t="s">
        <v>1483</v>
      </c>
      <c r="B742" s="2" t="s">
        <v>1484</v>
      </c>
      <c r="C742" s="3">
        <f ca="1">IFERROR(OFFSET('apr 17'!$B$6,MATCH(A742,'apr 17'!$B$6:$B$1446,0)-1,4),0)</f>
        <v>0</v>
      </c>
      <c r="D742" s="3">
        <f ca="1">IFERROR(OFFSET('apr 17'!$B$6,MATCH(A742,'apr 17'!$B$6:$B$1446,0)-1,6),0)-IFERROR(OFFSET('apr 17'!$B$6,MATCH(A742,'apr 17'!$B$6:$B$1446,0)-1,7),0)</f>
        <v>0</v>
      </c>
      <c r="E742" s="3">
        <f ca="1">IFERROR(OFFSET('may 17'!$B$6,MATCH(A742,'may 17'!$B$6:$B$1446,0)-1,6),0)-IFERROR(OFFSET('may 17'!$B$6,MATCH(A742,'may 17'!$B$6:$B$1446,0)-1,7),0)</f>
        <v>0</v>
      </c>
      <c r="F742" s="3">
        <f ca="1">IFERROR(OFFSET('jun 17'!$B$6,MATCH(A742,'jun 17'!$B$6:$B$1446,0)-1,6),0)-IFERROR(OFFSET('jun 17'!$B$6,MATCH(A742,'jun 17'!$B$6:$B$1446,0)-1,7),0)</f>
        <v>0</v>
      </c>
      <c r="G742" s="3">
        <f t="shared" ca="1" si="11"/>
        <v>0</v>
      </c>
      <c r="H742" s="3">
        <f ca="1">IFERROR(OFFSET('apr 16 To jun 16'!$B$6,MATCH(A742,'apr 16 To jun 16'!$B$6:$B$1446,0)-1,8),0)</f>
        <v>0</v>
      </c>
      <c r="I742" s="3"/>
      <c r="J742" s="3"/>
      <c r="K742" s="3"/>
      <c r="L742" s="3"/>
      <c r="M742" s="3"/>
      <c r="N742" s="3"/>
    </row>
    <row r="743" spans="1:14">
      <c r="A743" s="2" t="s">
        <v>1485</v>
      </c>
      <c r="B743" s="2" t="s">
        <v>1486</v>
      </c>
      <c r="C743" s="3">
        <f ca="1">IFERROR(OFFSET('apr 17'!$B$6,MATCH(A743,'apr 17'!$B$6:$B$1446,0)-1,4),0)</f>
        <v>0</v>
      </c>
      <c r="D743" s="3">
        <f ca="1">IFERROR(OFFSET('apr 17'!$B$6,MATCH(A743,'apr 17'!$B$6:$B$1446,0)-1,6),0)-IFERROR(OFFSET('apr 17'!$B$6,MATCH(A743,'apr 17'!$B$6:$B$1446,0)-1,7),0)</f>
        <v>0</v>
      </c>
      <c r="E743" s="3">
        <f ca="1">IFERROR(OFFSET('may 17'!$B$6,MATCH(A743,'may 17'!$B$6:$B$1446,0)-1,6),0)-IFERROR(OFFSET('may 17'!$B$6,MATCH(A743,'may 17'!$B$6:$B$1446,0)-1,7),0)</f>
        <v>0</v>
      </c>
      <c r="F743" s="3">
        <f ca="1">IFERROR(OFFSET('jun 17'!$B$6,MATCH(A743,'jun 17'!$B$6:$B$1446,0)-1,6),0)-IFERROR(OFFSET('jun 17'!$B$6,MATCH(A743,'jun 17'!$B$6:$B$1446,0)-1,7),0)</f>
        <v>0</v>
      </c>
      <c r="G743" s="3">
        <f t="shared" ca="1" si="11"/>
        <v>0</v>
      </c>
      <c r="H743" s="3">
        <f ca="1">IFERROR(OFFSET('apr 16 To jun 16'!$B$6,MATCH(A743,'apr 16 To jun 16'!$B$6:$B$1446,0)-1,8),0)</f>
        <v>0</v>
      </c>
      <c r="I743" s="3"/>
      <c r="J743" s="3"/>
      <c r="K743" s="3"/>
      <c r="L743" s="3"/>
      <c r="M743" s="3"/>
      <c r="N743" s="3"/>
    </row>
    <row r="744" spans="1:14">
      <c r="A744" s="2" t="s">
        <v>1487</v>
      </c>
      <c r="B744" s="2" t="s">
        <v>1488</v>
      </c>
      <c r="C744" s="3">
        <f ca="1">IFERROR(OFFSET('apr 17'!$B$6,MATCH(A744,'apr 17'!$B$6:$B$1446,0)-1,4),0)</f>
        <v>7009403</v>
      </c>
      <c r="D744" s="3">
        <f ca="1">IFERROR(OFFSET('apr 17'!$B$6,MATCH(A744,'apr 17'!$B$6:$B$1446,0)-1,6),0)-IFERROR(OFFSET('apr 17'!$B$6,MATCH(A744,'apr 17'!$B$6:$B$1446,0)-1,7),0)</f>
        <v>0</v>
      </c>
      <c r="E744" s="3">
        <f ca="1">IFERROR(OFFSET('may 17'!$B$6,MATCH(A744,'may 17'!$B$6:$B$1446,0)-1,6),0)-IFERROR(OFFSET('may 17'!$B$6,MATCH(A744,'may 17'!$B$6:$B$1446,0)-1,7),0)</f>
        <v>0</v>
      </c>
      <c r="F744" s="3">
        <f ca="1">IFERROR(OFFSET('jun 17'!$B$6,MATCH(A744,'jun 17'!$B$6:$B$1446,0)-1,6),0)-IFERROR(OFFSET('jun 17'!$B$6,MATCH(A744,'jun 17'!$B$6:$B$1446,0)-1,7),0)</f>
        <v>0</v>
      </c>
      <c r="G744" s="3">
        <f t="shared" ca="1" si="11"/>
        <v>7009403</v>
      </c>
      <c r="H744" s="3">
        <f ca="1">IFERROR(OFFSET('apr 16 To jun 16'!$B$6,MATCH(A744,'apr 16 To jun 16'!$B$6:$B$1446,0)-1,8),0)</f>
        <v>7009403</v>
      </c>
      <c r="I744" s="3"/>
      <c r="J744" s="3"/>
      <c r="K744" s="3"/>
      <c r="L744" s="3"/>
      <c r="M744" s="3"/>
      <c r="N744" s="3"/>
    </row>
    <row r="745" spans="1:14">
      <c r="A745" s="2" t="s">
        <v>1489</v>
      </c>
      <c r="B745" s="2" t="s">
        <v>1490</v>
      </c>
      <c r="C745" s="3">
        <f ca="1">IFERROR(OFFSET('apr 17'!$B$6,MATCH(A745,'apr 17'!$B$6:$B$1446,0)-1,4),0)</f>
        <v>135806.07999999999</v>
      </c>
      <c r="D745" s="3">
        <f ca="1">IFERROR(OFFSET('apr 17'!$B$6,MATCH(A745,'apr 17'!$B$6:$B$1446,0)-1,6),0)-IFERROR(OFFSET('apr 17'!$B$6,MATCH(A745,'apr 17'!$B$6:$B$1446,0)-1,7),0)</f>
        <v>0</v>
      </c>
      <c r="E745" s="3">
        <f ca="1">IFERROR(OFFSET('may 17'!$B$6,MATCH(A745,'may 17'!$B$6:$B$1446,0)-1,6),0)-IFERROR(OFFSET('may 17'!$B$6,MATCH(A745,'may 17'!$B$6:$B$1446,0)-1,7),0)</f>
        <v>0</v>
      </c>
      <c r="F745" s="3">
        <f ca="1">IFERROR(OFFSET('jun 17'!$B$6,MATCH(A745,'jun 17'!$B$6:$B$1446,0)-1,6),0)-IFERROR(OFFSET('jun 17'!$B$6,MATCH(A745,'jun 17'!$B$6:$B$1446,0)-1,7),0)</f>
        <v>0</v>
      </c>
      <c r="G745" s="3">
        <f t="shared" ca="1" si="11"/>
        <v>135806.07999999999</v>
      </c>
      <c r="H745" s="3">
        <f ca="1">IFERROR(OFFSET('apr 16 To jun 16'!$B$6,MATCH(A745,'apr 16 To jun 16'!$B$6:$B$1446,0)-1,8),0)</f>
        <v>135806.07999999999</v>
      </c>
      <c r="I745" s="3"/>
      <c r="J745" s="3"/>
      <c r="K745" s="3"/>
      <c r="L745" s="3"/>
      <c r="M745" s="3"/>
      <c r="N745" s="3"/>
    </row>
    <row r="746" spans="1:14">
      <c r="A746" s="2" t="s">
        <v>1491</v>
      </c>
      <c r="B746" s="2" t="s">
        <v>1492</v>
      </c>
      <c r="C746" s="3">
        <f ca="1">IFERROR(OFFSET('apr 17'!$B$6,MATCH(A746,'apr 17'!$B$6:$B$1446,0)-1,4),0)</f>
        <v>0</v>
      </c>
      <c r="D746" s="3">
        <f ca="1">IFERROR(OFFSET('apr 17'!$B$6,MATCH(A746,'apr 17'!$B$6:$B$1446,0)-1,6),0)-IFERROR(OFFSET('apr 17'!$B$6,MATCH(A746,'apr 17'!$B$6:$B$1446,0)-1,7),0)</f>
        <v>0</v>
      </c>
      <c r="E746" s="3">
        <f ca="1">IFERROR(OFFSET('may 17'!$B$6,MATCH(A746,'may 17'!$B$6:$B$1446,0)-1,6),0)-IFERROR(OFFSET('may 17'!$B$6,MATCH(A746,'may 17'!$B$6:$B$1446,0)-1,7),0)</f>
        <v>0</v>
      </c>
      <c r="F746" s="3">
        <f ca="1">IFERROR(OFFSET('jun 17'!$B$6,MATCH(A746,'jun 17'!$B$6:$B$1446,0)-1,6),0)-IFERROR(OFFSET('jun 17'!$B$6,MATCH(A746,'jun 17'!$B$6:$B$1446,0)-1,7),0)</f>
        <v>0</v>
      </c>
      <c r="G746" s="3">
        <f t="shared" ca="1" si="11"/>
        <v>0</v>
      </c>
      <c r="H746" s="3">
        <f ca="1">IFERROR(OFFSET('apr 16 To jun 16'!$B$6,MATCH(A746,'apr 16 To jun 16'!$B$6:$B$1446,0)-1,8),0)</f>
        <v>0</v>
      </c>
      <c r="I746" s="3"/>
      <c r="J746" s="3"/>
      <c r="K746" s="3"/>
      <c r="L746" s="3"/>
      <c r="M746" s="3"/>
      <c r="N746" s="3"/>
    </row>
    <row r="747" spans="1:14">
      <c r="A747" s="2" t="s">
        <v>1493</v>
      </c>
      <c r="B747" s="2" t="s">
        <v>1494</v>
      </c>
      <c r="C747" s="3">
        <f ca="1">IFERROR(OFFSET('apr 17'!$B$6,MATCH(A747,'apr 17'!$B$6:$B$1446,0)-1,4),0)</f>
        <v>2660000</v>
      </c>
      <c r="D747" s="3">
        <f ca="1">IFERROR(OFFSET('apr 17'!$B$6,MATCH(A747,'apr 17'!$B$6:$B$1446,0)-1,6),0)-IFERROR(OFFSET('apr 17'!$B$6,MATCH(A747,'apr 17'!$B$6:$B$1446,0)-1,7),0)</f>
        <v>0</v>
      </c>
      <c r="E747" s="3">
        <f ca="1">IFERROR(OFFSET('may 17'!$B$6,MATCH(A747,'may 17'!$B$6:$B$1446,0)-1,6),0)-IFERROR(OFFSET('may 17'!$B$6,MATCH(A747,'may 17'!$B$6:$B$1446,0)-1,7),0)</f>
        <v>0</v>
      </c>
      <c r="F747" s="3">
        <f ca="1">IFERROR(OFFSET('jun 17'!$B$6,MATCH(A747,'jun 17'!$B$6:$B$1446,0)-1,6),0)-IFERROR(OFFSET('jun 17'!$B$6,MATCH(A747,'jun 17'!$B$6:$B$1446,0)-1,7),0)</f>
        <v>0</v>
      </c>
      <c r="G747" s="3">
        <f t="shared" ca="1" si="11"/>
        <v>2660000</v>
      </c>
      <c r="H747" s="3">
        <f ca="1">IFERROR(OFFSET('apr 16 To jun 16'!$B$6,MATCH(A747,'apr 16 To jun 16'!$B$6:$B$1446,0)-1,8),0)</f>
        <v>2660000</v>
      </c>
      <c r="I747" s="3"/>
      <c r="J747" s="3"/>
      <c r="K747" s="3"/>
      <c r="L747" s="3"/>
      <c r="M747" s="3"/>
      <c r="N747" s="3"/>
    </row>
    <row r="748" spans="1:14">
      <c r="A748" s="2" t="s">
        <v>1495</v>
      </c>
      <c r="B748" s="2" t="s">
        <v>1496</v>
      </c>
      <c r="C748" s="3">
        <f ca="1">IFERROR(OFFSET('apr 17'!$B$6,MATCH(A748,'apr 17'!$B$6:$B$1446,0)-1,4),0)</f>
        <v>0</v>
      </c>
      <c r="D748" s="3">
        <f ca="1">IFERROR(OFFSET('apr 17'!$B$6,MATCH(A748,'apr 17'!$B$6:$B$1446,0)-1,6),0)-IFERROR(OFFSET('apr 17'!$B$6,MATCH(A748,'apr 17'!$B$6:$B$1446,0)-1,7),0)</f>
        <v>0</v>
      </c>
      <c r="E748" s="3">
        <f ca="1">IFERROR(OFFSET('may 17'!$B$6,MATCH(A748,'may 17'!$B$6:$B$1446,0)-1,6),0)-IFERROR(OFFSET('may 17'!$B$6,MATCH(A748,'may 17'!$B$6:$B$1446,0)-1,7),0)</f>
        <v>0</v>
      </c>
      <c r="F748" s="3">
        <f ca="1">IFERROR(OFFSET('jun 17'!$B$6,MATCH(A748,'jun 17'!$B$6:$B$1446,0)-1,6),0)-IFERROR(OFFSET('jun 17'!$B$6,MATCH(A748,'jun 17'!$B$6:$B$1446,0)-1,7),0)</f>
        <v>0</v>
      </c>
      <c r="G748" s="3">
        <f t="shared" ca="1" si="11"/>
        <v>0</v>
      </c>
      <c r="H748" s="3">
        <f ca="1">IFERROR(OFFSET('apr 16 To jun 16'!$B$6,MATCH(A748,'apr 16 To jun 16'!$B$6:$B$1446,0)-1,8),0)</f>
        <v>0</v>
      </c>
      <c r="I748" s="3"/>
      <c r="J748" s="3"/>
      <c r="K748" s="3"/>
      <c r="L748" s="3"/>
      <c r="M748" s="3"/>
      <c r="N748" s="3"/>
    </row>
    <row r="749" spans="1:14">
      <c r="A749" s="2" t="s">
        <v>1497</v>
      </c>
      <c r="B749" s="2" t="s">
        <v>1498</v>
      </c>
      <c r="C749" s="3">
        <f ca="1">IFERROR(OFFSET('apr 17'!$B$6,MATCH(A749,'apr 17'!$B$6:$B$1446,0)-1,4),0)</f>
        <v>0</v>
      </c>
      <c r="D749" s="3">
        <f ca="1">IFERROR(OFFSET('apr 17'!$B$6,MATCH(A749,'apr 17'!$B$6:$B$1446,0)-1,6),0)-IFERROR(OFFSET('apr 17'!$B$6,MATCH(A749,'apr 17'!$B$6:$B$1446,0)-1,7),0)</f>
        <v>0</v>
      </c>
      <c r="E749" s="3">
        <f ca="1">IFERROR(OFFSET('may 17'!$B$6,MATCH(A749,'may 17'!$B$6:$B$1446,0)-1,6),0)-IFERROR(OFFSET('may 17'!$B$6,MATCH(A749,'may 17'!$B$6:$B$1446,0)-1,7),0)</f>
        <v>0</v>
      </c>
      <c r="F749" s="3">
        <f ca="1">IFERROR(OFFSET('jun 17'!$B$6,MATCH(A749,'jun 17'!$B$6:$B$1446,0)-1,6),0)-IFERROR(OFFSET('jun 17'!$B$6,MATCH(A749,'jun 17'!$B$6:$B$1446,0)-1,7),0)</f>
        <v>0</v>
      </c>
      <c r="G749" s="3">
        <f t="shared" ca="1" si="11"/>
        <v>0</v>
      </c>
      <c r="H749" s="3">
        <f ca="1">IFERROR(OFFSET('apr 16 To jun 16'!$B$6,MATCH(A749,'apr 16 To jun 16'!$B$6:$B$1446,0)-1,8),0)</f>
        <v>0</v>
      </c>
      <c r="I749" s="3"/>
      <c r="J749" s="3"/>
      <c r="K749" s="3"/>
      <c r="L749" s="3"/>
      <c r="M749" s="3"/>
      <c r="N749" s="3"/>
    </row>
    <row r="750" spans="1:14">
      <c r="A750" s="2" t="s">
        <v>1499</v>
      </c>
      <c r="B750" s="2" t="s">
        <v>1500</v>
      </c>
      <c r="C750" s="3">
        <f ca="1">IFERROR(OFFSET('apr 17'!$B$6,MATCH(A750,'apr 17'!$B$6:$B$1446,0)-1,4),0)</f>
        <v>190000</v>
      </c>
      <c r="D750" s="3">
        <f ca="1">IFERROR(OFFSET('apr 17'!$B$6,MATCH(A750,'apr 17'!$B$6:$B$1446,0)-1,6),0)-IFERROR(OFFSET('apr 17'!$B$6,MATCH(A750,'apr 17'!$B$6:$B$1446,0)-1,7),0)</f>
        <v>0</v>
      </c>
      <c r="E750" s="3">
        <f ca="1">IFERROR(OFFSET('may 17'!$B$6,MATCH(A750,'may 17'!$B$6:$B$1446,0)-1,6),0)-IFERROR(OFFSET('may 17'!$B$6,MATCH(A750,'may 17'!$B$6:$B$1446,0)-1,7),0)</f>
        <v>0</v>
      </c>
      <c r="F750" s="3">
        <f ca="1">IFERROR(OFFSET('jun 17'!$B$6,MATCH(A750,'jun 17'!$B$6:$B$1446,0)-1,6),0)-IFERROR(OFFSET('jun 17'!$B$6,MATCH(A750,'jun 17'!$B$6:$B$1446,0)-1,7),0)</f>
        <v>0</v>
      </c>
      <c r="G750" s="3">
        <f t="shared" ca="1" si="11"/>
        <v>190000</v>
      </c>
      <c r="H750" s="3">
        <f ca="1">IFERROR(OFFSET('apr 16 To jun 16'!$B$6,MATCH(A750,'apr 16 To jun 16'!$B$6:$B$1446,0)-1,8),0)</f>
        <v>190000</v>
      </c>
      <c r="I750" s="3"/>
      <c r="J750" s="3"/>
      <c r="K750" s="3"/>
      <c r="L750" s="3"/>
      <c r="M750" s="3"/>
      <c r="N750" s="3"/>
    </row>
    <row r="751" spans="1:14">
      <c r="A751" s="2" t="s">
        <v>1501</v>
      </c>
      <c r="B751" s="2" t="s">
        <v>1502</v>
      </c>
      <c r="C751" s="3">
        <f ca="1">IFERROR(OFFSET('apr 17'!$B$6,MATCH(A751,'apr 17'!$B$6:$B$1446,0)-1,4),0)</f>
        <v>0</v>
      </c>
      <c r="D751" s="3">
        <f ca="1">IFERROR(OFFSET('apr 17'!$B$6,MATCH(A751,'apr 17'!$B$6:$B$1446,0)-1,6),0)-IFERROR(OFFSET('apr 17'!$B$6,MATCH(A751,'apr 17'!$B$6:$B$1446,0)-1,7),0)</f>
        <v>0</v>
      </c>
      <c r="E751" s="3">
        <f ca="1">IFERROR(OFFSET('may 17'!$B$6,MATCH(A751,'may 17'!$B$6:$B$1446,0)-1,6),0)-IFERROR(OFFSET('may 17'!$B$6,MATCH(A751,'may 17'!$B$6:$B$1446,0)-1,7),0)</f>
        <v>0</v>
      </c>
      <c r="F751" s="3">
        <f ca="1">IFERROR(OFFSET('jun 17'!$B$6,MATCH(A751,'jun 17'!$B$6:$B$1446,0)-1,6),0)-IFERROR(OFFSET('jun 17'!$B$6,MATCH(A751,'jun 17'!$B$6:$B$1446,0)-1,7),0)</f>
        <v>0</v>
      </c>
      <c r="G751" s="3">
        <f t="shared" ca="1" si="11"/>
        <v>0</v>
      </c>
      <c r="H751" s="3">
        <f ca="1">IFERROR(OFFSET('apr 16 To jun 16'!$B$6,MATCH(A751,'apr 16 To jun 16'!$B$6:$B$1446,0)-1,8),0)</f>
        <v>0</v>
      </c>
      <c r="I751" s="3"/>
      <c r="J751" s="3"/>
      <c r="K751" s="3"/>
      <c r="L751" s="3"/>
      <c r="M751" s="3"/>
      <c r="N751" s="3"/>
    </row>
    <row r="752" spans="1:14">
      <c r="A752" s="2" t="s">
        <v>1503</v>
      </c>
      <c r="B752" s="2" t="s">
        <v>1504</v>
      </c>
      <c r="C752" s="3">
        <f ca="1">IFERROR(OFFSET('apr 17'!$B$6,MATCH(A752,'apr 17'!$B$6:$B$1446,0)-1,4),0)</f>
        <v>0</v>
      </c>
      <c r="D752" s="3">
        <f ca="1">IFERROR(OFFSET('apr 17'!$B$6,MATCH(A752,'apr 17'!$B$6:$B$1446,0)-1,6),0)-IFERROR(OFFSET('apr 17'!$B$6,MATCH(A752,'apr 17'!$B$6:$B$1446,0)-1,7),0)</f>
        <v>0</v>
      </c>
      <c r="E752" s="3">
        <f ca="1">IFERROR(OFFSET('may 17'!$B$6,MATCH(A752,'may 17'!$B$6:$B$1446,0)-1,6),0)-IFERROR(OFFSET('may 17'!$B$6,MATCH(A752,'may 17'!$B$6:$B$1446,0)-1,7),0)</f>
        <v>0</v>
      </c>
      <c r="F752" s="3">
        <f ca="1">IFERROR(OFFSET('jun 17'!$B$6,MATCH(A752,'jun 17'!$B$6:$B$1446,0)-1,6),0)-IFERROR(OFFSET('jun 17'!$B$6,MATCH(A752,'jun 17'!$B$6:$B$1446,0)-1,7),0)</f>
        <v>0</v>
      </c>
      <c r="G752" s="3">
        <f t="shared" ca="1" si="11"/>
        <v>0</v>
      </c>
      <c r="H752" s="3">
        <f ca="1">IFERROR(OFFSET('apr 16 To jun 16'!$B$6,MATCH(A752,'apr 16 To jun 16'!$B$6:$B$1446,0)-1,8),0)</f>
        <v>0</v>
      </c>
      <c r="I752" s="3"/>
      <c r="J752" s="3"/>
      <c r="K752" s="3"/>
      <c r="L752" s="3"/>
      <c r="M752" s="3"/>
      <c r="N752" s="3"/>
    </row>
    <row r="753" spans="1:14">
      <c r="A753" s="2" t="s">
        <v>1505</v>
      </c>
      <c r="B753" s="2" t="s">
        <v>1506</v>
      </c>
      <c r="C753" s="3">
        <f ca="1">IFERROR(OFFSET('apr 17'!$B$6,MATCH(A753,'apr 17'!$B$6:$B$1446,0)-1,4),0)</f>
        <v>1832722.26</v>
      </c>
      <c r="D753" s="3">
        <f ca="1">IFERROR(OFFSET('apr 17'!$B$6,MATCH(A753,'apr 17'!$B$6:$B$1446,0)-1,6),0)-IFERROR(OFFSET('apr 17'!$B$6,MATCH(A753,'apr 17'!$B$6:$B$1446,0)-1,7),0)</f>
        <v>248631</v>
      </c>
      <c r="E753" s="3">
        <f ca="1">IFERROR(OFFSET('may 17'!$B$6,MATCH(A753,'may 17'!$B$6:$B$1446,0)-1,6),0)-IFERROR(OFFSET('may 17'!$B$6,MATCH(A753,'may 17'!$B$6:$B$1446,0)-1,7),0)</f>
        <v>189175</v>
      </c>
      <c r="F753" s="3">
        <f ca="1">IFERROR(OFFSET('jun 17'!$B$6,MATCH(A753,'jun 17'!$B$6:$B$1446,0)-1,6),0)-IFERROR(OFFSET('jun 17'!$B$6,MATCH(A753,'jun 17'!$B$6:$B$1446,0)-1,7),0)</f>
        <v>-515719</v>
      </c>
      <c r="G753" s="3">
        <f t="shared" ca="1" si="11"/>
        <v>1754809.2599999998</v>
      </c>
      <c r="H753" s="3">
        <f ca="1">IFERROR(OFFSET('apr 16 To jun 16'!$B$6,MATCH(A753,'apr 16 To jun 16'!$B$6:$B$1446,0)-1,8),0)</f>
        <v>3680914.26</v>
      </c>
      <c r="I753" s="3"/>
      <c r="J753" s="3"/>
      <c r="K753" s="3"/>
      <c r="L753" s="3"/>
      <c r="M753" s="3"/>
      <c r="N753" s="3"/>
    </row>
    <row r="754" spans="1:14">
      <c r="A754" s="2" t="s">
        <v>1507</v>
      </c>
      <c r="B754" s="2" t="s">
        <v>1508</v>
      </c>
      <c r="C754" s="3">
        <f ca="1">IFERROR(OFFSET('apr 17'!$B$6,MATCH(A754,'apr 17'!$B$6:$B$1446,0)-1,4),0)</f>
        <v>0</v>
      </c>
      <c r="D754" s="3">
        <f ca="1">IFERROR(OFFSET('apr 17'!$B$6,MATCH(A754,'apr 17'!$B$6:$B$1446,0)-1,6),0)-IFERROR(OFFSET('apr 17'!$B$6,MATCH(A754,'apr 17'!$B$6:$B$1446,0)-1,7),0)</f>
        <v>0</v>
      </c>
      <c r="E754" s="3">
        <f ca="1">IFERROR(OFFSET('may 17'!$B$6,MATCH(A754,'may 17'!$B$6:$B$1446,0)-1,6),0)-IFERROR(OFFSET('may 17'!$B$6,MATCH(A754,'may 17'!$B$6:$B$1446,0)-1,7),0)</f>
        <v>0</v>
      </c>
      <c r="F754" s="3">
        <f ca="1">IFERROR(OFFSET('jun 17'!$B$6,MATCH(A754,'jun 17'!$B$6:$B$1446,0)-1,6),0)-IFERROR(OFFSET('jun 17'!$B$6,MATCH(A754,'jun 17'!$B$6:$B$1446,0)-1,7),0)</f>
        <v>0</v>
      </c>
      <c r="G754" s="3">
        <f t="shared" ca="1" si="11"/>
        <v>0</v>
      </c>
      <c r="H754" s="3">
        <f ca="1">IFERROR(OFFSET('apr 16 To jun 16'!$B$6,MATCH(A754,'apr 16 To jun 16'!$B$6:$B$1446,0)-1,8),0)</f>
        <v>0</v>
      </c>
      <c r="I754" s="3"/>
      <c r="J754" s="3"/>
      <c r="K754" s="3"/>
      <c r="L754" s="3"/>
      <c r="M754" s="3"/>
      <c r="N754" s="3"/>
    </row>
    <row r="755" spans="1:14">
      <c r="A755" s="2" t="s">
        <v>1509</v>
      </c>
      <c r="B755" s="2" t="s">
        <v>1510</v>
      </c>
      <c r="C755" s="3">
        <f ca="1">IFERROR(OFFSET('apr 17'!$B$6,MATCH(A755,'apr 17'!$B$6:$B$1446,0)-1,4),0)</f>
        <v>0</v>
      </c>
      <c r="D755" s="3">
        <f ca="1">IFERROR(OFFSET('apr 17'!$B$6,MATCH(A755,'apr 17'!$B$6:$B$1446,0)-1,6),0)-IFERROR(OFFSET('apr 17'!$B$6,MATCH(A755,'apr 17'!$B$6:$B$1446,0)-1,7),0)</f>
        <v>0</v>
      </c>
      <c r="E755" s="3">
        <f ca="1">IFERROR(OFFSET('may 17'!$B$6,MATCH(A755,'may 17'!$B$6:$B$1446,0)-1,6),0)-IFERROR(OFFSET('may 17'!$B$6,MATCH(A755,'may 17'!$B$6:$B$1446,0)-1,7),0)</f>
        <v>0</v>
      </c>
      <c r="F755" s="3">
        <f ca="1">IFERROR(OFFSET('jun 17'!$B$6,MATCH(A755,'jun 17'!$B$6:$B$1446,0)-1,6),0)-IFERROR(OFFSET('jun 17'!$B$6,MATCH(A755,'jun 17'!$B$6:$B$1446,0)-1,7),0)</f>
        <v>0</v>
      </c>
      <c r="G755" s="3">
        <f t="shared" ca="1" si="11"/>
        <v>0</v>
      </c>
      <c r="H755" s="3">
        <f ca="1">IFERROR(OFFSET('apr 16 To jun 16'!$B$6,MATCH(A755,'apr 16 To jun 16'!$B$6:$B$1446,0)-1,8),0)</f>
        <v>0</v>
      </c>
      <c r="I755" s="3"/>
      <c r="J755" s="3"/>
      <c r="K755" s="3"/>
      <c r="L755" s="3"/>
      <c r="M755" s="3"/>
      <c r="N755" s="3"/>
    </row>
    <row r="756" spans="1:14">
      <c r="A756" s="2" t="s">
        <v>1511</v>
      </c>
      <c r="B756" s="2" t="s">
        <v>1512</v>
      </c>
      <c r="C756" s="3">
        <f ca="1">IFERROR(OFFSET('apr 17'!$B$6,MATCH(A756,'apr 17'!$B$6:$B$1446,0)-1,4),0)</f>
        <v>312500</v>
      </c>
      <c r="D756" s="3">
        <f ca="1">IFERROR(OFFSET('apr 17'!$B$6,MATCH(A756,'apr 17'!$B$6:$B$1446,0)-1,6),0)-IFERROR(OFFSET('apr 17'!$B$6,MATCH(A756,'apr 17'!$B$6:$B$1446,0)-1,7),0)</f>
        <v>0</v>
      </c>
      <c r="E756" s="3">
        <f ca="1">IFERROR(OFFSET('may 17'!$B$6,MATCH(A756,'may 17'!$B$6:$B$1446,0)-1,6),0)-IFERROR(OFFSET('may 17'!$B$6,MATCH(A756,'may 17'!$B$6:$B$1446,0)-1,7),0)</f>
        <v>0</v>
      </c>
      <c r="F756" s="3">
        <f ca="1">IFERROR(OFFSET('jun 17'!$B$6,MATCH(A756,'jun 17'!$B$6:$B$1446,0)-1,6),0)-IFERROR(OFFSET('jun 17'!$B$6,MATCH(A756,'jun 17'!$B$6:$B$1446,0)-1,7),0)</f>
        <v>0</v>
      </c>
      <c r="G756" s="3">
        <f t="shared" ca="1" si="11"/>
        <v>312500</v>
      </c>
      <c r="H756" s="3">
        <f ca="1">IFERROR(OFFSET('apr 16 To jun 16'!$B$6,MATCH(A756,'apr 16 To jun 16'!$B$6:$B$1446,0)-1,8),0)</f>
        <v>-507053</v>
      </c>
      <c r="I756" s="3"/>
      <c r="J756" s="3"/>
      <c r="K756" s="3"/>
      <c r="L756" s="3"/>
      <c r="M756" s="3"/>
      <c r="N756" s="3"/>
    </row>
    <row r="757" spans="1:14">
      <c r="A757" s="2" t="s">
        <v>1513</v>
      </c>
      <c r="B757" s="2" t="s">
        <v>1514</v>
      </c>
      <c r="C757" s="3">
        <f ca="1">IFERROR(OFFSET('apr 17'!$B$6,MATCH(A757,'apr 17'!$B$6:$B$1446,0)-1,4),0)</f>
        <v>0</v>
      </c>
      <c r="D757" s="3">
        <f ca="1">IFERROR(OFFSET('apr 17'!$B$6,MATCH(A757,'apr 17'!$B$6:$B$1446,0)-1,6),0)-IFERROR(OFFSET('apr 17'!$B$6,MATCH(A757,'apr 17'!$B$6:$B$1446,0)-1,7),0)</f>
        <v>0</v>
      </c>
      <c r="E757" s="3">
        <f ca="1">IFERROR(OFFSET('may 17'!$B$6,MATCH(A757,'may 17'!$B$6:$B$1446,0)-1,6),0)-IFERROR(OFFSET('may 17'!$B$6,MATCH(A757,'may 17'!$B$6:$B$1446,0)-1,7),0)</f>
        <v>0</v>
      </c>
      <c r="F757" s="3">
        <f ca="1">IFERROR(OFFSET('jun 17'!$B$6,MATCH(A757,'jun 17'!$B$6:$B$1446,0)-1,6),0)-IFERROR(OFFSET('jun 17'!$B$6,MATCH(A757,'jun 17'!$B$6:$B$1446,0)-1,7),0)</f>
        <v>0</v>
      </c>
      <c r="G757" s="3">
        <f t="shared" ca="1" si="11"/>
        <v>0</v>
      </c>
      <c r="H757" s="3">
        <f ca="1">IFERROR(OFFSET('apr 16 To jun 16'!$B$6,MATCH(A757,'apr 16 To jun 16'!$B$6:$B$1446,0)-1,8),0)</f>
        <v>0</v>
      </c>
      <c r="I757" s="3"/>
      <c r="J757" s="3"/>
      <c r="K757" s="3"/>
      <c r="L757" s="3"/>
      <c r="M757" s="3"/>
      <c r="N757" s="3"/>
    </row>
    <row r="758" spans="1:14">
      <c r="A758" s="2" t="s">
        <v>1515</v>
      </c>
      <c r="B758" s="2" t="s">
        <v>1516</v>
      </c>
      <c r="C758" s="3">
        <f ca="1">IFERROR(OFFSET('apr 17'!$B$6,MATCH(A758,'apr 17'!$B$6:$B$1446,0)-1,4),0)</f>
        <v>0</v>
      </c>
      <c r="D758" s="3">
        <f ca="1">IFERROR(OFFSET('apr 17'!$B$6,MATCH(A758,'apr 17'!$B$6:$B$1446,0)-1,6),0)-IFERROR(OFFSET('apr 17'!$B$6,MATCH(A758,'apr 17'!$B$6:$B$1446,0)-1,7),0)</f>
        <v>0</v>
      </c>
      <c r="E758" s="3">
        <f ca="1">IFERROR(OFFSET('may 17'!$B$6,MATCH(A758,'may 17'!$B$6:$B$1446,0)-1,6),0)-IFERROR(OFFSET('may 17'!$B$6,MATCH(A758,'may 17'!$B$6:$B$1446,0)-1,7),0)</f>
        <v>0</v>
      </c>
      <c r="F758" s="3">
        <f ca="1">IFERROR(OFFSET('jun 17'!$B$6,MATCH(A758,'jun 17'!$B$6:$B$1446,0)-1,6),0)-IFERROR(OFFSET('jun 17'!$B$6,MATCH(A758,'jun 17'!$B$6:$B$1446,0)-1,7),0)</f>
        <v>0</v>
      </c>
      <c r="G758" s="3">
        <f t="shared" ca="1" si="11"/>
        <v>0</v>
      </c>
      <c r="H758" s="3">
        <f ca="1">IFERROR(OFFSET('apr 16 To jun 16'!$B$6,MATCH(A758,'apr 16 To jun 16'!$B$6:$B$1446,0)-1,8),0)</f>
        <v>0</v>
      </c>
      <c r="I758" s="3"/>
      <c r="J758" s="3"/>
      <c r="K758" s="3"/>
      <c r="L758" s="3"/>
      <c r="M758" s="3"/>
      <c r="N758" s="3"/>
    </row>
    <row r="759" spans="1:14">
      <c r="A759" s="2" t="s">
        <v>1517</v>
      </c>
      <c r="B759" s="2" t="s">
        <v>1518</v>
      </c>
      <c r="C759" s="3">
        <f ca="1">IFERROR(OFFSET('apr 17'!$B$6,MATCH(A759,'apr 17'!$B$6:$B$1446,0)-1,4),0)</f>
        <v>-10497153</v>
      </c>
      <c r="D759" s="3">
        <f ca="1">IFERROR(OFFSET('apr 17'!$B$6,MATCH(A759,'apr 17'!$B$6:$B$1446,0)-1,6),0)-IFERROR(OFFSET('apr 17'!$B$6,MATCH(A759,'apr 17'!$B$6:$B$1446,0)-1,7),0)</f>
        <v>-1132269</v>
      </c>
      <c r="E759" s="3">
        <f ca="1">IFERROR(OFFSET('may 17'!$B$6,MATCH(A759,'may 17'!$B$6:$B$1446,0)-1,6),0)-IFERROR(OFFSET('may 17'!$B$6,MATCH(A759,'may 17'!$B$6:$B$1446,0)-1,7),0)</f>
        <v>-1321089</v>
      </c>
      <c r="F759" s="3">
        <f ca="1">IFERROR(OFFSET('jun 17'!$B$6,MATCH(A759,'jun 17'!$B$6:$B$1446,0)-1,6),0)-IFERROR(OFFSET('jun 17'!$B$6,MATCH(A759,'jun 17'!$B$6:$B$1446,0)-1,7),0)</f>
        <v>-1462904</v>
      </c>
      <c r="G759" s="3">
        <f t="shared" ca="1" si="11"/>
        <v>-14413415</v>
      </c>
      <c r="H759" s="3">
        <f ca="1">IFERROR(OFFSET('apr 16 To jun 16'!$B$6,MATCH(A759,'apr 16 To jun 16'!$B$6:$B$1446,0)-1,8),0)</f>
        <v>-13199403</v>
      </c>
      <c r="I759" s="3"/>
      <c r="J759" s="3"/>
      <c r="K759" s="3"/>
      <c r="L759" s="3"/>
      <c r="M759" s="3"/>
      <c r="N759" s="3"/>
    </row>
    <row r="760" spans="1:14">
      <c r="A760" s="2" t="s">
        <v>1519</v>
      </c>
      <c r="B760" s="2" t="s">
        <v>1520</v>
      </c>
      <c r="C760" s="3">
        <f ca="1">IFERROR(OFFSET('apr 17'!$B$6,MATCH(A760,'apr 17'!$B$6:$B$1446,0)-1,4),0)</f>
        <v>0</v>
      </c>
      <c r="D760" s="3">
        <f ca="1">IFERROR(OFFSET('apr 17'!$B$6,MATCH(A760,'apr 17'!$B$6:$B$1446,0)-1,6),0)-IFERROR(OFFSET('apr 17'!$B$6,MATCH(A760,'apr 17'!$B$6:$B$1446,0)-1,7),0)</f>
        <v>0</v>
      </c>
      <c r="E760" s="3">
        <f ca="1">IFERROR(OFFSET('may 17'!$B$6,MATCH(A760,'may 17'!$B$6:$B$1446,0)-1,6),0)-IFERROR(OFFSET('may 17'!$B$6,MATCH(A760,'may 17'!$B$6:$B$1446,0)-1,7),0)</f>
        <v>0</v>
      </c>
      <c r="F760" s="3">
        <f ca="1">IFERROR(OFFSET('jun 17'!$B$6,MATCH(A760,'jun 17'!$B$6:$B$1446,0)-1,6),0)-IFERROR(OFFSET('jun 17'!$B$6,MATCH(A760,'jun 17'!$B$6:$B$1446,0)-1,7),0)</f>
        <v>0</v>
      </c>
      <c r="G760" s="3">
        <f t="shared" ca="1" si="11"/>
        <v>0</v>
      </c>
      <c r="H760" s="3">
        <f ca="1">IFERROR(OFFSET('apr 16 To jun 16'!$B$6,MATCH(A760,'apr 16 To jun 16'!$B$6:$B$1446,0)-1,8),0)</f>
        <v>0</v>
      </c>
      <c r="I760" s="3"/>
      <c r="J760" s="3"/>
      <c r="K760" s="3"/>
      <c r="L760" s="3"/>
      <c r="M760" s="3"/>
      <c r="N760" s="3"/>
    </row>
    <row r="761" spans="1:14">
      <c r="A761" s="2" t="s">
        <v>1521</v>
      </c>
      <c r="B761" s="2" t="s">
        <v>1522</v>
      </c>
      <c r="C761" s="3">
        <f ca="1">IFERROR(OFFSET('apr 17'!$B$6,MATCH(A761,'apr 17'!$B$6:$B$1446,0)-1,4),0)</f>
        <v>0</v>
      </c>
      <c r="D761" s="3">
        <f ca="1">IFERROR(OFFSET('apr 17'!$B$6,MATCH(A761,'apr 17'!$B$6:$B$1446,0)-1,6),0)-IFERROR(OFFSET('apr 17'!$B$6,MATCH(A761,'apr 17'!$B$6:$B$1446,0)-1,7),0)</f>
        <v>0</v>
      </c>
      <c r="E761" s="3">
        <f ca="1">IFERROR(OFFSET('may 17'!$B$6,MATCH(A761,'may 17'!$B$6:$B$1446,0)-1,6),0)-IFERROR(OFFSET('may 17'!$B$6,MATCH(A761,'may 17'!$B$6:$B$1446,0)-1,7),0)</f>
        <v>0</v>
      </c>
      <c r="F761" s="3">
        <f ca="1">IFERROR(OFFSET('jun 17'!$B$6,MATCH(A761,'jun 17'!$B$6:$B$1446,0)-1,6),0)-IFERROR(OFFSET('jun 17'!$B$6,MATCH(A761,'jun 17'!$B$6:$B$1446,0)-1,7),0)</f>
        <v>0</v>
      </c>
      <c r="G761" s="3">
        <f t="shared" ca="1" si="11"/>
        <v>0</v>
      </c>
      <c r="H761" s="3">
        <f ca="1">IFERROR(OFFSET('apr 16 To jun 16'!$B$6,MATCH(A761,'apr 16 To jun 16'!$B$6:$B$1446,0)-1,8),0)</f>
        <v>0</v>
      </c>
      <c r="I761" s="3"/>
      <c r="J761" s="3"/>
      <c r="K761" s="3"/>
      <c r="L761" s="3"/>
      <c r="M761" s="3"/>
      <c r="N761" s="3"/>
    </row>
    <row r="762" spans="1:14">
      <c r="A762" s="2" t="s">
        <v>1523</v>
      </c>
      <c r="B762" s="2" t="s">
        <v>1524</v>
      </c>
      <c r="C762" s="3">
        <f ca="1">IFERROR(OFFSET('apr 17'!$B$6,MATCH(A762,'apr 17'!$B$6:$B$1446,0)-1,4),0)</f>
        <v>27144443.899999999</v>
      </c>
      <c r="D762" s="3">
        <f ca="1">IFERROR(OFFSET('apr 17'!$B$6,MATCH(A762,'apr 17'!$B$6:$B$1446,0)-1,6),0)-IFERROR(OFFSET('apr 17'!$B$6,MATCH(A762,'apr 17'!$B$6:$B$1446,0)-1,7),0)</f>
        <v>0</v>
      </c>
      <c r="E762" s="3">
        <f ca="1">IFERROR(OFFSET('may 17'!$B$6,MATCH(A762,'may 17'!$B$6:$B$1446,0)-1,6),0)-IFERROR(OFFSET('may 17'!$B$6,MATCH(A762,'may 17'!$B$6:$B$1446,0)-1,7),0)</f>
        <v>0</v>
      </c>
      <c r="F762" s="3">
        <f ca="1">IFERROR(OFFSET('jun 17'!$B$6,MATCH(A762,'jun 17'!$B$6:$B$1446,0)-1,6),0)-IFERROR(OFFSET('jun 17'!$B$6,MATCH(A762,'jun 17'!$B$6:$B$1446,0)-1,7),0)</f>
        <v>0</v>
      </c>
      <c r="G762" s="3">
        <f t="shared" ca="1" si="11"/>
        <v>27144443.899999999</v>
      </c>
      <c r="H762" s="3">
        <f ca="1">IFERROR(OFFSET('apr 16 To jun 16'!$B$6,MATCH(A762,'apr 16 To jun 16'!$B$6:$B$1446,0)-1,8),0)</f>
        <v>26934922.899999999</v>
      </c>
      <c r="I762" s="3"/>
      <c r="J762" s="3"/>
      <c r="K762" s="3"/>
      <c r="L762" s="3"/>
      <c r="M762" s="3"/>
      <c r="N762" s="3"/>
    </row>
    <row r="763" spans="1:14">
      <c r="A763" s="2" t="s">
        <v>1525</v>
      </c>
      <c r="B763" s="2" t="s">
        <v>1526</v>
      </c>
      <c r="C763" s="3">
        <f ca="1">IFERROR(OFFSET('apr 17'!$B$6,MATCH(A763,'apr 17'!$B$6:$B$1446,0)-1,4),0)</f>
        <v>9333552</v>
      </c>
      <c r="D763" s="3">
        <f ca="1">IFERROR(OFFSET('apr 17'!$B$6,MATCH(A763,'apr 17'!$B$6:$B$1446,0)-1,6),0)-IFERROR(OFFSET('apr 17'!$B$6,MATCH(A763,'apr 17'!$B$6:$B$1446,0)-1,7),0)</f>
        <v>0</v>
      </c>
      <c r="E763" s="3">
        <f ca="1">IFERROR(OFFSET('may 17'!$B$6,MATCH(A763,'may 17'!$B$6:$B$1446,0)-1,6),0)-IFERROR(OFFSET('may 17'!$B$6,MATCH(A763,'may 17'!$B$6:$B$1446,0)-1,7),0)</f>
        <v>0</v>
      </c>
      <c r="F763" s="3">
        <f ca="1">IFERROR(OFFSET('jun 17'!$B$6,MATCH(A763,'jun 17'!$B$6:$B$1446,0)-1,6),0)-IFERROR(OFFSET('jun 17'!$B$6,MATCH(A763,'jun 17'!$B$6:$B$1446,0)-1,7),0)</f>
        <v>0</v>
      </c>
      <c r="G763" s="3">
        <f t="shared" ca="1" si="11"/>
        <v>9333552</v>
      </c>
      <c r="H763" s="3">
        <f ca="1">IFERROR(OFFSET('apr 16 To jun 16'!$B$6,MATCH(A763,'apr 16 To jun 16'!$B$6:$B$1446,0)-1,8),0)</f>
        <v>9333552</v>
      </c>
      <c r="I763" s="3"/>
      <c r="J763" s="3"/>
      <c r="K763" s="3"/>
      <c r="L763" s="3"/>
      <c r="M763" s="3"/>
      <c r="N763" s="3"/>
    </row>
    <row r="764" spans="1:14">
      <c r="A764" s="2" t="s">
        <v>1527</v>
      </c>
      <c r="B764" s="2" t="s">
        <v>1528</v>
      </c>
      <c r="C764" s="3">
        <f ca="1">IFERROR(OFFSET('apr 17'!$B$6,MATCH(A764,'apr 17'!$B$6:$B$1446,0)-1,4),0)</f>
        <v>240968</v>
      </c>
      <c r="D764" s="3">
        <f ca="1">IFERROR(OFFSET('apr 17'!$B$6,MATCH(A764,'apr 17'!$B$6:$B$1446,0)-1,6),0)-IFERROR(OFFSET('apr 17'!$B$6,MATCH(A764,'apr 17'!$B$6:$B$1446,0)-1,7),0)</f>
        <v>10159</v>
      </c>
      <c r="E764" s="3">
        <f ca="1">IFERROR(OFFSET('may 17'!$B$6,MATCH(A764,'may 17'!$B$6:$B$1446,0)-1,6),0)-IFERROR(OFFSET('may 17'!$B$6,MATCH(A764,'may 17'!$B$6:$B$1446,0)-1,7),0)</f>
        <v>0</v>
      </c>
      <c r="F764" s="3">
        <f ca="1">IFERROR(OFFSET('jun 17'!$B$6,MATCH(A764,'jun 17'!$B$6:$B$1446,0)-1,6),0)-IFERROR(OFFSET('jun 17'!$B$6,MATCH(A764,'jun 17'!$B$6:$B$1446,0)-1,7),0)</f>
        <v>0</v>
      </c>
      <c r="G764" s="3">
        <f t="shared" ca="1" si="11"/>
        <v>251127</v>
      </c>
      <c r="H764" s="3">
        <f ca="1">IFERROR(OFFSET('apr 16 To jun 16'!$B$6,MATCH(A764,'apr 16 To jun 16'!$B$6:$B$1446,0)-1,8),0)</f>
        <v>175374</v>
      </c>
      <c r="I764" s="3"/>
      <c r="J764" s="3"/>
      <c r="K764" s="3"/>
      <c r="L764" s="3"/>
      <c r="M764" s="3"/>
      <c r="N764" s="3"/>
    </row>
    <row r="765" spans="1:14">
      <c r="A765" s="2" t="s">
        <v>1529</v>
      </c>
      <c r="B765" s="2" t="s">
        <v>1530</v>
      </c>
      <c r="C765" s="3">
        <f ca="1">IFERROR(OFFSET('apr 17'!$B$6,MATCH(A765,'apr 17'!$B$6:$B$1446,0)-1,4),0)</f>
        <v>0</v>
      </c>
      <c r="D765" s="3">
        <f ca="1">IFERROR(OFFSET('apr 17'!$B$6,MATCH(A765,'apr 17'!$B$6:$B$1446,0)-1,6),0)-IFERROR(OFFSET('apr 17'!$B$6,MATCH(A765,'apr 17'!$B$6:$B$1446,0)-1,7),0)</f>
        <v>0</v>
      </c>
      <c r="E765" s="3">
        <f ca="1">IFERROR(OFFSET('may 17'!$B$6,MATCH(A765,'may 17'!$B$6:$B$1446,0)-1,6),0)-IFERROR(OFFSET('may 17'!$B$6,MATCH(A765,'may 17'!$B$6:$B$1446,0)-1,7),0)</f>
        <v>0</v>
      </c>
      <c r="F765" s="3">
        <f ca="1">IFERROR(OFFSET('jun 17'!$B$6,MATCH(A765,'jun 17'!$B$6:$B$1446,0)-1,6),0)-IFERROR(OFFSET('jun 17'!$B$6,MATCH(A765,'jun 17'!$B$6:$B$1446,0)-1,7),0)</f>
        <v>0</v>
      </c>
      <c r="G765" s="3">
        <f t="shared" ca="1" si="11"/>
        <v>0</v>
      </c>
      <c r="H765" s="3">
        <f ca="1">IFERROR(OFFSET('apr 16 To jun 16'!$B$6,MATCH(A765,'apr 16 To jun 16'!$B$6:$B$1446,0)-1,8),0)</f>
        <v>0</v>
      </c>
      <c r="I765" s="3"/>
      <c r="J765" s="3"/>
      <c r="K765" s="3"/>
      <c r="L765" s="3"/>
      <c r="M765" s="3"/>
      <c r="N765" s="3"/>
    </row>
    <row r="766" spans="1:14">
      <c r="A766" s="2" t="s">
        <v>1531</v>
      </c>
      <c r="B766" s="2" t="s">
        <v>1532</v>
      </c>
      <c r="C766" s="3">
        <f ca="1">IFERROR(OFFSET('apr 17'!$B$6,MATCH(A766,'apr 17'!$B$6:$B$1446,0)-1,4),0)</f>
        <v>0</v>
      </c>
      <c r="D766" s="3">
        <f ca="1">IFERROR(OFFSET('apr 17'!$B$6,MATCH(A766,'apr 17'!$B$6:$B$1446,0)-1,6),0)-IFERROR(OFFSET('apr 17'!$B$6,MATCH(A766,'apr 17'!$B$6:$B$1446,0)-1,7),0)</f>
        <v>0</v>
      </c>
      <c r="E766" s="3">
        <f ca="1">IFERROR(OFFSET('may 17'!$B$6,MATCH(A766,'may 17'!$B$6:$B$1446,0)-1,6),0)-IFERROR(OFFSET('may 17'!$B$6,MATCH(A766,'may 17'!$B$6:$B$1446,0)-1,7),0)</f>
        <v>0</v>
      </c>
      <c r="F766" s="3">
        <f ca="1">IFERROR(OFFSET('jun 17'!$B$6,MATCH(A766,'jun 17'!$B$6:$B$1446,0)-1,6),0)-IFERROR(OFFSET('jun 17'!$B$6,MATCH(A766,'jun 17'!$B$6:$B$1446,0)-1,7),0)</f>
        <v>0</v>
      </c>
      <c r="G766" s="3">
        <f t="shared" ca="1" si="11"/>
        <v>0</v>
      </c>
      <c r="H766" s="3">
        <f ca="1">IFERROR(OFFSET('apr 16 To jun 16'!$B$6,MATCH(A766,'apr 16 To jun 16'!$B$6:$B$1446,0)-1,8),0)</f>
        <v>0</v>
      </c>
      <c r="I766" s="3"/>
      <c r="J766" s="3"/>
      <c r="K766" s="3"/>
      <c r="L766" s="3"/>
      <c r="M766" s="3"/>
      <c r="N766" s="3"/>
    </row>
    <row r="767" spans="1:14">
      <c r="A767" s="2" t="s">
        <v>1533</v>
      </c>
      <c r="B767" s="2" t="s">
        <v>1534</v>
      </c>
      <c r="C767" s="3">
        <f ca="1">IFERROR(OFFSET('apr 17'!$B$6,MATCH(A767,'apr 17'!$B$6:$B$1446,0)-1,4),0)</f>
        <v>37117</v>
      </c>
      <c r="D767" s="3">
        <f ca="1">IFERROR(OFFSET('apr 17'!$B$6,MATCH(A767,'apr 17'!$B$6:$B$1446,0)-1,6),0)-IFERROR(OFFSET('apr 17'!$B$6,MATCH(A767,'apr 17'!$B$6:$B$1446,0)-1,7),0)</f>
        <v>0</v>
      </c>
      <c r="E767" s="3">
        <f ca="1">IFERROR(OFFSET('may 17'!$B$6,MATCH(A767,'may 17'!$B$6:$B$1446,0)-1,6),0)-IFERROR(OFFSET('may 17'!$B$6,MATCH(A767,'may 17'!$B$6:$B$1446,0)-1,7),0)</f>
        <v>-37117</v>
      </c>
      <c r="F767" s="3">
        <f ca="1">IFERROR(OFFSET('jun 17'!$B$6,MATCH(A767,'jun 17'!$B$6:$B$1446,0)-1,6),0)-IFERROR(OFFSET('jun 17'!$B$6,MATCH(A767,'jun 17'!$B$6:$B$1446,0)-1,7),0)</f>
        <v>0</v>
      </c>
      <c r="G767" s="3">
        <f t="shared" ca="1" si="11"/>
        <v>0</v>
      </c>
      <c r="H767" s="3">
        <f ca="1">IFERROR(OFFSET('apr 16 To jun 16'!$B$6,MATCH(A767,'apr 16 To jun 16'!$B$6:$B$1446,0)-1,8),0)</f>
        <v>-88475</v>
      </c>
      <c r="I767" s="3"/>
      <c r="J767" s="3"/>
      <c r="K767" s="3"/>
      <c r="L767" s="3"/>
      <c r="M767" s="3"/>
      <c r="N767" s="3"/>
    </row>
    <row r="768" spans="1:14">
      <c r="A768" s="2" t="s">
        <v>1535</v>
      </c>
      <c r="B768" s="2" t="s">
        <v>1536</v>
      </c>
      <c r="C768" s="3">
        <f ca="1">IFERROR(OFFSET('apr 17'!$B$6,MATCH(A768,'apr 17'!$B$6:$B$1446,0)-1,4),0)</f>
        <v>36921646.549999997</v>
      </c>
      <c r="D768" s="3">
        <f ca="1">IFERROR(OFFSET('apr 17'!$B$6,MATCH(A768,'apr 17'!$B$6:$B$1446,0)-1,6),0)-IFERROR(OFFSET('apr 17'!$B$6,MATCH(A768,'apr 17'!$B$6:$B$1446,0)-1,7),0)</f>
        <v>0</v>
      </c>
      <c r="E768" s="3">
        <f ca="1">IFERROR(OFFSET('may 17'!$B$6,MATCH(A768,'may 17'!$B$6:$B$1446,0)-1,6),0)-IFERROR(OFFSET('may 17'!$B$6,MATCH(A768,'may 17'!$B$6:$B$1446,0)-1,7),0)</f>
        <v>0</v>
      </c>
      <c r="F768" s="3">
        <f ca="1">IFERROR(OFFSET('jun 17'!$B$6,MATCH(A768,'jun 17'!$B$6:$B$1446,0)-1,6),0)-IFERROR(OFFSET('jun 17'!$B$6,MATCH(A768,'jun 17'!$B$6:$B$1446,0)-1,7),0)</f>
        <v>0</v>
      </c>
      <c r="G768" s="3">
        <f t="shared" ca="1" si="11"/>
        <v>36921646.549999997</v>
      </c>
      <c r="H768" s="3">
        <f ca="1">IFERROR(OFFSET('apr 16 To jun 16'!$B$6,MATCH(A768,'apr 16 To jun 16'!$B$6:$B$1446,0)-1,8),0)</f>
        <v>36921646.549999997</v>
      </c>
      <c r="I768" s="3"/>
      <c r="J768" s="3"/>
      <c r="K768" s="3"/>
      <c r="L768" s="3"/>
      <c r="M768" s="3"/>
      <c r="N768" s="3"/>
    </row>
    <row r="769" spans="1:14">
      <c r="A769" s="2" t="s">
        <v>1537</v>
      </c>
      <c r="B769" s="2" t="s">
        <v>1538</v>
      </c>
      <c r="C769" s="3">
        <f ca="1">IFERROR(OFFSET('apr 17'!$B$6,MATCH(A769,'apr 17'!$B$6:$B$1446,0)-1,4),0)</f>
        <v>0</v>
      </c>
      <c r="D769" s="3">
        <f ca="1">IFERROR(OFFSET('apr 17'!$B$6,MATCH(A769,'apr 17'!$B$6:$B$1446,0)-1,6),0)-IFERROR(OFFSET('apr 17'!$B$6,MATCH(A769,'apr 17'!$B$6:$B$1446,0)-1,7),0)</f>
        <v>0</v>
      </c>
      <c r="E769" s="3">
        <f ca="1">IFERROR(OFFSET('may 17'!$B$6,MATCH(A769,'may 17'!$B$6:$B$1446,0)-1,6),0)-IFERROR(OFFSET('may 17'!$B$6,MATCH(A769,'may 17'!$B$6:$B$1446,0)-1,7),0)</f>
        <v>0</v>
      </c>
      <c r="F769" s="3">
        <f ca="1">IFERROR(OFFSET('jun 17'!$B$6,MATCH(A769,'jun 17'!$B$6:$B$1446,0)-1,6),0)-IFERROR(OFFSET('jun 17'!$B$6,MATCH(A769,'jun 17'!$B$6:$B$1446,0)-1,7),0)</f>
        <v>0</v>
      </c>
      <c r="G769" s="3">
        <f t="shared" ca="1" si="11"/>
        <v>0</v>
      </c>
      <c r="H769" s="3">
        <f ca="1">IFERROR(OFFSET('apr 16 To jun 16'!$B$6,MATCH(A769,'apr 16 To jun 16'!$B$6:$B$1446,0)-1,8),0)</f>
        <v>0</v>
      </c>
      <c r="I769" s="3"/>
      <c r="J769" s="3"/>
      <c r="K769" s="3"/>
      <c r="L769" s="3"/>
      <c r="M769" s="3"/>
      <c r="N769" s="3"/>
    </row>
    <row r="770" spans="1:14">
      <c r="A770" s="2" t="s">
        <v>1539</v>
      </c>
      <c r="B770" s="2" t="s">
        <v>1540</v>
      </c>
      <c r="C770" s="3">
        <f ca="1">IFERROR(OFFSET('apr 17'!$B$6,MATCH(A770,'apr 17'!$B$6:$B$1446,0)-1,4),0)</f>
        <v>-4042</v>
      </c>
      <c r="D770" s="3">
        <f ca="1">IFERROR(OFFSET('apr 17'!$B$6,MATCH(A770,'apr 17'!$B$6:$B$1446,0)-1,6),0)-IFERROR(OFFSET('apr 17'!$B$6,MATCH(A770,'apr 17'!$B$6:$B$1446,0)-1,7),0)</f>
        <v>0</v>
      </c>
      <c r="E770" s="3">
        <f ca="1">IFERROR(OFFSET('may 17'!$B$6,MATCH(A770,'may 17'!$B$6:$B$1446,0)-1,6),0)-IFERROR(OFFSET('may 17'!$B$6,MATCH(A770,'may 17'!$B$6:$B$1446,0)-1,7),0)</f>
        <v>0</v>
      </c>
      <c r="F770" s="3">
        <f ca="1">IFERROR(OFFSET('jun 17'!$B$6,MATCH(A770,'jun 17'!$B$6:$B$1446,0)-1,6),0)-IFERROR(OFFSET('jun 17'!$B$6,MATCH(A770,'jun 17'!$B$6:$B$1446,0)-1,7),0)</f>
        <v>0</v>
      </c>
      <c r="G770" s="3">
        <f t="shared" ca="1" si="11"/>
        <v>-4042</v>
      </c>
      <c r="H770" s="3">
        <f ca="1">IFERROR(OFFSET('apr 16 To jun 16'!$B$6,MATCH(A770,'apr 16 To jun 16'!$B$6:$B$1446,0)-1,8),0)</f>
        <v>-4042</v>
      </c>
      <c r="I770" s="3"/>
      <c r="J770" s="3"/>
      <c r="K770" s="3"/>
      <c r="L770" s="3"/>
      <c r="M770" s="3"/>
      <c r="N770" s="3"/>
    </row>
    <row r="771" spans="1:14">
      <c r="A771" s="2" t="s">
        <v>1541</v>
      </c>
      <c r="B771" s="2" t="s">
        <v>1542</v>
      </c>
      <c r="C771" s="3">
        <f ca="1">IFERROR(OFFSET('apr 17'!$B$6,MATCH(A771,'apr 17'!$B$6:$B$1446,0)-1,4),0)</f>
        <v>0</v>
      </c>
      <c r="D771" s="3">
        <f ca="1">IFERROR(OFFSET('apr 17'!$B$6,MATCH(A771,'apr 17'!$B$6:$B$1446,0)-1,6),0)-IFERROR(OFFSET('apr 17'!$B$6,MATCH(A771,'apr 17'!$B$6:$B$1446,0)-1,7),0)</f>
        <v>0</v>
      </c>
      <c r="E771" s="3">
        <f ca="1">IFERROR(OFFSET('may 17'!$B$6,MATCH(A771,'may 17'!$B$6:$B$1446,0)-1,6),0)-IFERROR(OFFSET('may 17'!$B$6,MATCH(A771,'may 17'!$B$6:$B$1446,0)-1,7),0)</f>
        <v>0</v>
      </c>
      <c r="F771" s="3">
        <f ca="1">IFERROR(OFFSET('jun 17'!$B$6,MATCH(A771,'jun 17'!$B$6:$B$1446,0)-1,6),0)-IFERROR(OFFSET('jun 17'!$B$6,MATCH(A771,'jun 17'!$B$6:$B$1446,0)-1,7),0)</f>
        <v>0</v>
      </c>
      <c r="G771" s="3">
        <f t="shared" ref="G771:G834" ca="1" si="12">SUM(C771:F771)</f>
        <v>0</v>
      </c>
      <c r="H771" s="3">
        <f ca="1">IFERROR(OFFSET('apr 16 To jun 16'!$B$6,MATCH(A771,'apr 16 To jun 16'!$B$6:$B$1446,0)-1,8),0)</f>
        <v>0</v>
      </c>
      <c r="I771" s="3"/>
      <c r="J771" s="3"/>
      <c r="K771" s="3"/>
      <c r="L771" s="3"/>
      <c r="M771" s="3"/>
      <c r="N771" s="3"/>
    </row>
    <row r="772" spans="1:14">
      <c r="A772" s="2" t="s">
        <v>1543</v>
      </c>
      <c r="B772" s="2" t="s">
        <v>1544</v>
      </c>
      <c r="C772" s="3">
        <f ca="1">IFERROR(OFFSET('apr 17'!$B$6,MATCH(A772,'apr 17'!$B$6:$B$1446,0)-1,4),0)</f>
        <v>0</v>
      </c>
      <c r="D772" s="3">
        <f ca="1">IFERROR(OFFSET('apr 17'!$B$6,MATCH(A772,'apr 17'!$B$6:$B$1446,0)-1,6),0)-IFERROR(OFFSET('apr 17'!$B$6,MATCH(A772,'apr 17'!$B$6:$B$1446,0)-1,7),0)</f>
        <v>0</v>
      </c>
      <c r="E772" s="3">
        <f ca="1">IFERROR(OFFSET('may 17'!$B$6,MATCH(A772,'may 17'!$B$6:$B$1446,0)-1,6),0)-IFERROR(OFFSET('may 17'!$B$6,MATCH(A772,'may 17'!$B$6:$B$1446,0)-1,7),0)</f>
        <v>0</v>
      </c>
      <c r="F772" s="3">
        <f ca="1">IFERROR(OFFSET('jun 17'!$B$6,MATCH(A772,'jun 17'!$B$6:$B$1446,0)-1,6),0)-IFERROR(OFFSET('jun 17'!$B$6,MATCH(A772,'jun 17'!$B$6:$B$1446,0)-1,7),0)</f>
        <v>0</v>
      </c>
      <c r="G772" s="3">
        <f t="shared" ca="1" si="12"/>
        <v>0</v>
      </c>
      <c r="H772" s="3">
        <f ca="1">IFERROR(OFFSET('apr 16 To jun 16'!$B$6,MATCH(A772,'apr 16 To jun 16'!$B$6:$B$1446,0)-1,8),0)</f>
        <v>0</v>
      </c>
      <c r="I772" s="3"/>
      <c r="J772" s="3"/>
      <c r="K772" s="3"/>
      <c r="L772" s="3"/>
      <c r="M772" s="3"/>
      <c r="N772" s="3"/>
    </row>
    <row r="773" spans="1:14">
      <c r="A773" s="2" t="s">
        <v>1545</v>
      </c>
      <c r="B773" s="2" t="s">
        <v>1546</v>
      </c>
      <c r="C773" s="3">
        <f ca="1">IFERROR(OFFSET('apr 17'!$B$6,MATCH(A773,'apr 17'!$B$6:$B$1446,0)-1,4),0)</f>
        <v>0</v>
      </c>
      <c r="D773" s="3">
        <f ca="1">IFERROR(OFFSET('apr 17'!$B$6,MATCH(A773,'apr 17'!$B$6:$B$1446,0)-1,6),0)-IFERROR(OFFSET('apr 17'!$B$6,MATCH(A773,'apr 17'!$B$6:$B$1446,0)-1,7),0)</f>
        <v>0</v>
      </c>
      <c r="E773" s="3">
        <f ca="1">IFERROR(OFFSET('may 17'!$B$6,MATCH(A773,'may 17'!$B$6:$B$1446,0)-1,6),0)-IFERROR(OFFSET('may 17'!$B$6,MATCH(A773,'may 17'!$B$6:$B$1446,0)-1,7),0)</f>
        <v>0</v>
      </c>
      <c r="F773" s="3">
        <f ca="1">IFERROR(OFFSET('jun 17'!$B$6,MATCH(A773,'jun 17'!$B$6:$B$1446,0)-1,6),0)-IFERROR(OFFSET('jun 17'!$B$6,MATCH(A773,'jun 17'!$B$6:$B$1446,0)-1,7),0)</f>
        <v>0</v>
      </c>
      <c r="G773" s="3">
        <f t="shared" ca="1" si="12"/>
        <v>0</v>
      </c>
      <c r="H773" s="3">
        <f ca="1">IFERROR(OFFSET('apr 16 To jun 16'!$B$6,MATCH(A773,'apr 16 To jun 16'!$B$6:$B$1446,0)-1,8),0)</f>
        <v>0</v>
      </c>
      <c r="I773" s="3"/>
      <c r="J773" s="3"/>
      <c r="K773" s="3"/>
      <c r="L773" s="3"/>
      <c r="M773" s="3"/>
      <c r="N773" s="3"/>
    </row>
    <row r="774" spans="1:14">
      <c r="A774" s="2" t="s">
        <v>1547</v>
      </c>
      <c r="B774" s="2" t="s">
        <v>1548</v>
      </c>
      <c r="C774" s="3">
        <f ca="1">IFERROR(OFFSET('apr 17'!$B$6,MATCH(A774,'apr 17'!$B$6:$B$1446,0)-1,4),0)</f>
        <v>14484663</v>
      </c>
      <c r="D774" s="3">
        <f ca="1">IFERROR(OFFSET('apr 17'!$B$6,MATCH(A774,'apr 17'!$B$6:$B$1446,0)-1,6),0)-IFERROR(OFFSET('apr 17'!$B$6,MATCH(A774,'apr 17'!$B$6:$B$1446,0)-1,7),0)</f>
        <v>0</v>
      </c>
      <c r="E774" s="3">
        <f ca="1">IFERROR(OFFSET('may 17'!$B$6,MATCH(A774,'may 17'!$B$6:$B$1446,0)-1,6),0)-IFERROR(OFFSET('may 17'!$B$6,MATCH(A774,'may 17'!$B$6:$B$1446,0)-1,7),0)</f>
        <v>0</v>
      </c>
      <c r="F774" s="3">
        <f ca="1">IFERROR(OFFSET('jun 17'!$B$6,MATCH(A774,'jun 17'!$B$6:$B$1446,0)-1,6),0)-IFERROR(OFFSET('jun 17'!$B$6,MATCH(A774,'jun 17'!$B$6:$B$1446,0)-1,7),0)</f>
        <v>0</v>
      </c>
      <c r="G774" s="3">
        <f t="shared" ca="1" si="12"/>
        <v>14484663</v>
      </c>
      <c r="H774" s="3">
        <f ca="1">IFERROR(OFFSET('apr 16 To jun 16'!$B$6,MATCH(A774,'apr 16 To jun 16'!$B$6:$B$1446,0)-1,8),0)</f>
        <v>14484663</v>
      </c>
      <c r="I774" s="3"/>
      <c r="J774" s="3"/>
      <c r="K774" s="3"/>
      <c r="L774" s="3"/>
      <c r="M774" s="3"/>
      <c r="N774" s="3"/>
    </row>
    <row r="775" spans="1:14">
      <c r="A775" s="2" t="s">
        <v>1549</v>
      </c>
      <c r="B775" s="2" t="s">
        <v>1550</v>
      </c>
      <c r="C775" s="3">
        <f ca="1">IFERROR(OFFSET('apr 17'!$B$6,MATCH(A775,'apr 17'!$B$6:$B$1446,0)-1,4),0)</f>
        <v>0</v>
      </c>
      <c r="D775" s="3">
        <f ca="1">IFERROR(OFFSET('apr 17'!$B$6,MATCH(A775,'apr 17'!$B$6:$B$1446,0)-1,6),0)-IFERROR(OFFSET('apr 17'!$B$6,MATCH(A775,'apr 17'!$B$6:$B$1446,0)-1,7),0)</f>
        <v>0</v>
      </c>
      <c r="E775" s="3">
        <f ca="1">IFERROR(OFFSET('may 17'!$B$6,MATCH(A775,'may 17'!$B$6:$B$1446,0)-1,6),0)-IFERROR(OFFSET('may 17'!$B$6,MATCH(A775,'may 17'!$B$6:$B$1446,0)-1,7),0)</f>
        <v>0</v>
      </c>
      <c r="F775" s="3">
        <f ca="1">IFERROR(OFFSET('jun 17'!$B$6,MATCH(A775,'jun 17'!$B$6:$B$1446,0)-1,6),0)-IFERROR(OFFSET('jun 17'!$B$6,MATCH(A775,'jun 17'!$B$6:$B$1446,0)-1,7),0)</f>
        <v>0</v>
      </c>
      <c r="G775" s="3">
        <f t="shared" ca="1" si="12"/>
        <v>0</v>
      </c>
      <c r="H775" s="3">
        <f ca="1">IFERROR(OFFSET('apr 16 To jun 16'!$B$6,MATCH(A775,'apr 16 To jun 16'!$B$6:$B$1446,0)-1,8),0)</f>
        <v>0</v>
      </c>
      <c r="I775" s="3"/>
      <c r="J775" s="3"/>
      <c r="K775" s="3"/>
      <c r="L775" s="3"/>
      <c r="M775" s="3"/>
      <c r="N775" s="3"/>
    </row>
    <row r="776" spans="1:14">
      <c r="A776" s="2" t="s">
        <v>1551</v>
      </c>
      <c r="B776" s="2" t="s">
        <v>1552</v>
      </c>
      <c r="C776" s="3">
        <f ca="1">IFERROR(OFFSET('apr 17'!$B$6,MATCH(A776,'apr 17'!$B$6:$B$1446,0)-1,4),0)</f>
        <v>0</v>
      </c>
      <c r="D776" s="3">
        <f ca="1">IFERROR(OFFSET('apr 17'!$B$6,MATCH(A776,'apr 17'!$B$6:$B$1446,0)-1,6),0)-IFERROR(OFFSET('apr 17'!$B$6,MATCH(A776,'apr 17'!$B$6:$B$1446,0)-1,7),0)</f>
        <v>0</v>
      </c>
      <c r="E776" s="3">
        <f ca="1">IFERROR(OFFSET('may 17'!$B$6,MATCH(A776,'may 17'!$B$6:$B$1446,0)-1,6),0)-IFERROR(OFFSET('may 17'!$B$6,MATCH(A776,'may 17'!$B$6:$B$1446,0)-1,7),0)</f>
        <v>0</v>
      </c>
      <c r="F776" s="3">
        <f ca="1">IFERROR(OFFSET('jun 17'!$B$6,MATCH(A776,'jun 17'!$B$6:$B$1446,0)-1,6),0)-IFERROR(OFFSET('jun 17'!$B$6,MATCH(A776,'jun 17'!$B$6:$B$1446,0)-1,7),0)</f>
        <v>0</v>
      </c>
      <c r="G776" s="3">
        <f t="shared" ca="1" si="12"/>
        <v>0</v>
      </c>
      <c r="H776" s="3">
        <f ca="1">IFERROR(OFFSET('apr 16 To jun 16'!$B$6,MATCH(A776,'apr 16 To jun 16'!$B$6:$B$1446,0)-1,8),0)</f>
        <v>325656.34999999998</v>
      </c>
      <c r="I776" s="3"/>
      <c r="J776" s="3"/>
      <c r="K776" s="3"/>
      <c r="L776" s="3"/>
      <c r="M776" s="3"/>
      <c r="N776" s="3"/>
    </row>
    <row r="777" spans="1:14">
      <c r="A777" s="2" t="s">
        <v>1553</v>
      </c>
      <c r="B777" s="2" t="s">
        <v>1554</v>
      </c>
      <c r="C777" s="3">
        <f ca="1">IFERROR(OFFSET('apr 17'!$B$6,MATCH(A777,'apr 17'!$B$6:$B$1446,0)-1,4),0)</f>
        <v>0</v>
      </c>
      <c r="D777" s="3">
        <f ca="1">IFERROR(OFFSET('apr 17'!$B$6,MATCH(A777,'apr 17'!$B$6:$B$1446,0)-1,6),0)-IFERROR(OFFSET('apr 17'!$B$6,MATCH(A777,'apr 17'!$B$6:$B$1446,0)-1,7),0)</f>
        <v>0</v>
      </c>
      <c r="E777" s="3">
        <f ca="1">IFERROR(OFFSET('may 17'!$B$6,MATCH(A777,'may 17'!$B$6:$B$1446,0)-1,6),0)-IFERROR(OFFSET('may 17'!$B$6,MATCH(A777,'may 17'!$B$6:$B$1446,0)-1,7),0)</f>
        <v>0</v>
      </c>
      <c r="F777" s="3">
        <f ca="1">IFERROR(OFFSET('jun 17'!$B$6,MATCH(A777,'jun 17'!$B$6:$B$1446,0)-1,6),0)-IFERROR(OFFSET('jun 17'!$B$6,MATCH(A777,'jun 17'!$B$6:$B$1446,0)-1,7),0)</f>
        <v>0</v>
      </c>
      <c r="G777" s="3">
        <f t="shared" ca="1" si="12"/>
        <v>0</v>
      </c>
      <c r="H777" s="3">
        <f ca="1">IFERROR(OFFSET('apr 16 To jun 16'!$B$6,MATCH(A777,'apr 16 To jun 16'!$B$6:$B$1446,0)-1,8),0)</f>
        <v>850880</v>
      </c>
      <c r="I777" s="3"/>
      <c r="J777" s="3"/>
      <c r="K777" s="3"/>
      <c r="L777" s="3"/>
      <c r="M777" s="3"/>
      <c r="N777" s="3"/>
    </row>
    <row r="778" spans="1:14">
      <c r="A778" s="2" t="s">
        <v>1555</v>
      </c>
      <c r="B778" s="2" t="s">
        <v>1556</v>
      </c>
      <c r="C778" s="3">
        <f ca="1">IFERROR(OFFSET('apr 17'!$B$6,MATCH(A778,'apr 17'!$B$6:$B$1446,0)-1,4),0)</f>
        <v>2011116.2</v>
      </c>
      <c r="D778" s="3">
        <f ca="1">IFERROR(OFFSET('apr 17'!$B$6,MATCH(A778,'apr 17'!$B$6:$B$1446,0)-1,6),0)-IFERROR(OFFSET('apr 17'!$B$6,MATCH(A778,'apr 17'!$B$6:$B$1446,0)-1,7),0)</f>
        <v>-616199.20000000007</v>
      </c>
      <c r="E778" s="3">
        <f ca="1">IFERROR(OFFSET('may 17'!$B$6,MATCH(A778,'may 17'!$B$6:$B$1446,0)-1,6),0)-IFERROR(OFFSET('may 17'!$B$6,MATCH(A778,'may 17'!$B$6:$B$1446,0)-1,7),0)</f>
        <v>151849.9</v>
      </c>
      <c r="F778" s="3">
        <f ca="1">IFERROR(OFFSET('jun 17'!$B$6,MATCH(A778,'jun 17'!$B$6:$B$1446,0)-1,6),0)-IFERROR(OFFSET('jun 17'!$B$6,MATCH(A778,'jun 17'!$B$6:$B$1446,0)-1,7),0)</f>
        <v>146058.86000000002</v>
      </c>
      <c r="G778" s="3">
        <f t="shared" ca="1" si="12"/>
        <v>1692825.76</v>
      </c>
      <c r="H778" s="3">
        <f ca="1">IFERROR(OFFSET('apr 16 To jun 16'!$B$6,MATCH(A778,'apr 16 To jun 16'!$B$6:$B$1446,0)-1,8),0)</f>
        <v>1335193.81</v>
      </c>
      <c r="I778" s="3"/>
      <c r="J778" s="3"/>
      <c r="K778" s="3"/>
      <c r="L778" s="3"/>
      <c r="M778" s="3"/>
      <c r="N778" s="3"/>
    </row>
    <row r="779" spans="1:14">
      <c r="A779" s="2" t="s">
        <v>1557</v>
      </c>
      <c r="B779" s="2" t="s">
        <v>1558</v>
      </c>
      <c r="C779" s="3">
        <f ca="1">IFERROR(OFFSET('apr 17'!$B$6,MATCH(A779,'apr 17'!$B$6:$B$1446,0)-1,4),0)</f>
        <v>0</v>
      </c>
      <c r="D779" s="3">
        <f ca="1">IFERROR(OFFSET('apr 17'!$B$6,MATCH(A779,'apr 17'!$B$6:$B$1446,0)-1,6),0)-IFERROR(OFFSET('apr 17'!$B$6,MATCH(A779,'apr 17'!$B$6:$B$1446,0)-1,7),0)</f>
        <v>0</v>
      </c>
      <c r="E779" s="3">
        <f ca="1">IFERROR(OFFSET('may 17'!$B$6,MATCH(A779,'may 17'!$B$6:$B$1446,0)-1,6),0)-IFERROR(OFFSET('may 17'!$B$6,MATCH(A779,'may 17'!$B$6:$B$1446,0)-1,7),0)</f>
        <v>0</v>
      </c>
      <c r="F779" s="3">
        <f ca="1">IFERROR(OFFSET('jun 17'!$B$6,MATCH(A779,'jun 17'!$B$6:$B$1446,0)-1,6),0)-IFERROR(OFFSET('jun 17'!$B$6,MATCH(A779,'jun 17'!$B$6:$B$1446,0)-1,7),0)</f>
        <v>0</v>
      </c>
      <c r="G779" s="3">
        <f t="shared" ca="1" si="12"/>
        <v>0</v>
      </c>
      <c r="H779" s="3">
        <f ca="1">IFERROR(OFFSET('apr 16 To jun 16'!$B$6,MATCH(A779,'apr 16 To jun 16'!$B$6:$B$1446,0)-1,8),0)</f>
        <v>0</v>
      </c>
      <c r="I779" s="3"/>
      <c r="J779" s="3"/>
      <c r="K779" s="3"/>
      <c r="L779" s="3"/>
      <c r="M779" s="3"/>
      <c r="N779" s="3"/>
    </row>
    <row r="780" spans="1:14">
      <c r="A780" s="2" t="s">
        <v>1559</v>
      </c>
      <c r="B780" s="2" t="s">
        <v>1560</v>
      </c>
      <c r="C780" s="3">
        <f ca="1">IFERROR(OFFSET('apr 17'!$B$6,MATCH(A780,'apr 17'!$B$6:$B$1446,0)-1,4),0)</f>
        <v>4533475.3</v>
      </c>
      <c r="D780" s="3">
        <f ca="1">IFERROR(OFFSET('apr 17'!$B$6,MATCH(A780,'apr 17'!$B$6:$B$1446,0)-1,6),0)-IFERROR(OFFSET('apr 17'!$B$6,MATCH(A780,'apr 17'!$B$6:$B$1446,0)-1,7),0)</f>
        <v>0</v>
      </c>
      <c r="E780" s="3">
        <f ca="1">IFERROR(OFFSET('may 17'!$B$6,MATCH(A780,'may 17'!$B$6:$B$1446,0)-1,6),0)-IFERROR(OFFSET('may 17'!$B$6,MATCH(A780,'may 17'!$B$6:$B$1446,0)-1,7),0)</f>
        <v>0</v>
      </c>
      <c r="F780" s="3">
        <f ca="1">IFERROR(OFFSET('jun 17'!$B$6,MATCH(A780,'jun 17'!$B$6:$B$1446,0)-1,6),0)-IFERROR(OFFSET('jun 17'!$B$6,MATCH(A780,'jun 17'!$B$6:$B$1446,0)-1,7),0)</f>
        <v>0</v>
      </c>
      <c r="G780" s="3">
        <f t="shared" ca="1" si="12"/>
        <v>4533475.3</v>
      </c>
      <c r="H780" s="3">
        <f ca="1">IFERROR(OFFSET('apr 16 To jun 16'!$B$6,MATCH(A780,'apr 16 To jun 16'!$B$6:$B$1446,0)-1,8),0)</f>
        <v>4533475.3</v>
      </c>
      <c r="I780" s="3"/>
      <c r="J780" s="3"/>
      <c r="K780" s="3"/>
      <c r="L780" s="3"/>
      <c r="M780" s="3"/>
      <c r="N780" s="3"/>
    </row>
    <row r="781" spans="1:14">
      <c r="A781" s="2" t="s">
        <v>1561</v>
      </c>
      <c r="B781" s="2" t="s">
        <v>1562</v>
      </c>
      <c r="C781" s="3">
        <f ca="1">IFERROR(OFFSET('apr 17'!$B$6,MATCH(A781,'apr 17'!$B$6:$B$1446,0)-1,4),0)</f>
        <v>0</v>
      </c>
      <c r="D781" s="3">
        <f ca="1">IFERROR(OFFSET('apr 17'!$B$6,MATCH(A781,'apr 17'!$B$6:$B$1446,0)-1,6),0)-IFERROR(OFFSET('apr 17'!$B$6,MATCH(A781,'apr 17'!$B$6:$B$1446,0)-1,7),0)</f>
        <v>0</v>
      </c>
      <c r="E781" s="3">
        <f ca="1">IFERROR(OFFSET('may 17'!$B$6,MATCH(A781,'may 17'!$B$6:$B$1446,0)-1,6),0)-IFERROR(OFFSET('may 17'!$B$6,MATCH(A781,'may 17'!$B$6:$B$1446,0)-1,7),0)</f>
        <v>0</v>
      </c>
      <c r="F781" s="3">
        <f ca="1">IFERROR(OFFSET('jun 17'!$B$6,MATCH(A781,'jun 17'!$B$6:$B$1446,0)-1,6),0)-IFERROR(OFFSET('jun 17'!$B$6,MATCH(A781,'jun 17'!$B$6:$B$1446,0)-1,7),0)</f>
        <v>0</v>
      </c>
      <c r="G781" s="3">
        <f t="shared" ca="1" si="12"/>
        <v>0</v>
      </c>
      <c r="H781" s="3">
        <f ca="1">IFERROR(OFFSET('apr 16 To jun 16'!$B$6,MATCH(A781,'apr 16 To jun 16'!$B$6:$B$1446,0)-1,8),0)</f>
        <v>0</v>
      </c>
      <c r="I781" s="3"/>
      <c r="J781" s="3"/>
      <c r="K781" s="3"/>
      <c r="L781" s="3"/>
      <c r="M781" s="3"/>
      <c r="N781" s="3"/>
    </row>
    <row r="782" spans="1:14">
      <c r="A782" s="2" t="s">
        <v>1563</v>
      </c>
      <c r="B782" s="2" t="s">
        <v>1564</v>
      </c>
      <c r="C782" s="3">
        <f ca="1">IFERROR(OFFSET('apr 17'!$B$6,MATCH(A782,'apr 17'!$B$6:$B$1446,0)-1,4),0)</f>
        <v>0</v>
      </c>
      <c r="D782" s="3">
        <f ca="1">IFERROR(OFFSET('apr 17'!$B$6,MATCH(A782,'apr 17'!$B$6:$B$1446,0)-1,6),0)-IFERROR(OFFSET('apr 17'!$B$6,MATCH(A782,'apr 17'!$B$6:$B$1446,0)-1,7),0)</f>
        <v>0</v>
      </c>
      <c r="E782" s="3">
        <f ca="1">IFERROR(OFFSET('may 17'!$B$6,MATCH(A782,'may 17'!$B$6:$B$1446,0)-1,6),0)-IFERROR(OFFSET('may 17'!$B$6,MATCH(A782,'may 17'!$B$6:$B$1446,0)-1,7),0)</f>
        <v>0</v>
      </c>
      <c r="F782" s="3">
        <f ca="1">IFERROR(OFFSET('jun 17'!$B$6,MATCH(A782,'jun 17'!$B$6:$B$1446,0)-1,6),0)-IFERROR(OFFSET('jun 17'!$B$6,MATCH(A782,'jun 17'!$B$6:$B$1446,0)-1,7),0)</f>
        <v>0</v>
      </c>
      <c r="G782" s="3">
        <f t="shared" ca="1" si="12"/>
        <v>0</v>
      </c>
      <c r="H782" s="3">
        <f ca="1">IFERROR(OFFSET('apr 16 To jun 16'!$B$6,MATCH(A782,'apr 16 To jun 16'!$B$6:$B$1446,0)-1,8),0)</f>
        <v>0</v>
      </c>
      <c r="I782" s="3"/>
      <c r="J782" s="3"/>
      <c r="K782" s="3"/>
      <c r="L782" s="3"/>
      <c r="M782" s="3"/>
      <c r="N782" s="3"/>
    </row>
    <row r="783" spans="1:14">
      <c r="A783" s="2" t="s">
        <v>1565</v>
      </c>
      <c r="B783" s="2" t="s">
        <v>1566</v>
      </c>
      <c r="C783" s="3">
        <f ca="1">IFERROR(OFFSET('apr 17'!$B$6,MATCH(A783,'apr 17'!$B$6:$B$1446,0)-1,4),0)</f>
        <v>0</v>
      </c>
      <c r="D783" s="3">
        <f ca="1">IFERROR(OFFSET('apr 17'!$B$6,MATCH(A783,'apr 17'!$B$6:$B$1446,0)-1,6),0)-IFERROR(OFFSET('apr 17'!$B$6,MATCH(A783,'apr 17'!$B$6:$B$1446,0)-1,7),0)</f>
        <v>97275</v>
      </c>
      <c r="E783" s="3">
        <f ca="1">IFERROR(OFFSET('may 17'!$B$6,MATCH(A783,'may 17'!$B$6:$B$1446,0)-1,6),0)-IFERROR(OFFSET('may 17'!$B$6,MATCH(A783,'may 17'!$B$6:$B$1446,0)-1,7),0)</f>
        <v>0</v>
      </c>
      <c r="F783" s="3">
        <f ca="1">IFERROR(OFFSET('jun 17'!$B$6,MATCH(A783,'jun 17'!$B$6:$B$1446,0)-1,6),0)-IFERROR(OFFSET('jun 17'!$B$6,MATCH(A783,'jun 17'!$B$6:$B$1446,0)-1,7),0)</f>
        <v>0</v>
      </c>
      <c r="G783" s="3">
        <f t="shared" ca="1" si="12"/>
        <v>97275</v>
      </c>
      <c r="H783" s="3">
        <f ca="1">IFERROR(OFFSET('apr 16 To jun 16'!$B$6,MATCH(A783,'apr 16 To jun 16'!$B$6:$B$1446,0)-1,8),0)</f>
        <v>0</v>
      </c>
      <c r="I783" s="3"/>
      <c r="J783" s="3"/>
      <c r="K783" s="3"/>
      <c r="L783" s="3"/>
      <c r="M783" s="3"/>
      <c r="N783" s="3"/>
    </row>
    <row r="784" spans="1:14">
      <c r="A784" s="2" t="s">
        <v>1567</v>
      </c>
      <c r="B784" s="2" t="s">
        <v>1568</v>
      </c>
      <c r="C784" s="3">
        <f ca="1">IFERROR(OFFSET('apr 17'!$B$6,MATCH(A784,'apr 17'!$B$6:$B$1446,0)-1,4),0)</f>
        <v>22743</v>
      </c>
      <c r="D784" s="3">
        <f ca="1">IFERROR(OFFSET('apr 17'!$B$6,MATCH(A784,'apr 17'!$B$6:$B$1446,0)-1,6),0)-IFERROR(OFFSET('apr 17'!$B$6,MATCH(A784,'apr 17'!$B$6:$B$1446,0)-1,7),0)</f>
        <v>0</v>
      </c>
      <c r="E784" s="3">
        <f ca="1">IFERROR(OFFSET('may 17'!$B$6,MATCH(A784,'may 17'!$B$6:$B$1446,0)-1,6),0)-IFERROR(OFFSET('may 17'!$B$6,MATCH(A784,'may 17'!$B$6:$B$1446,0)-1,7),0)</f>
        <v>0</v>
      </c>
      <c r="F784" s="3">
        <f ca="1">IFERROR(OFFSET('jun 17'!$B$6,MATCH(A784,'jun 17'!$B$6:$B$1446,0)-1,6),0)-IFERROR(OFFSET('jun 17'!$B$6,MATCH(A784,'jun 17'!$B$6:$B$1446,0)-1,7),0)</f>
        <v>0</v>
      </c>
      <c r="G784" s="3">
        <f t="shared" ca="1" si="12"/>
        <v>22743</v>
      </c>
      <c r="H784" s="3">
        <f ca="1">IFERROR(OFFSET('apr 16 To jun 16'!$B$6,MATCH(A784,'apr 16 To jun 16'!$B$6:$B$1446,0)-1,8),0)</f>
        <v>19169</v>
      </c>
      <c r="I784" s="3"/>
      <c r="J784" s="3"/>
      <c r="K784" s="3"/>
      <c r="L784" s="3"/>
      <c r="M784" s="3"/>
      <c r="N784" s="3"/>
    </row>
    <row r="785" spans="1:14">
      <c r="A785" s="2" t="s">
        <v>1569</v>
      </c>
      <c r="B785" s="2" t="s">
        <v>1570</v>
      </c>
      <c r="C785" s="3">
        <f ca="1">IFERROR(OFFSET('apr 17'!$B$6,MATCH(A785,'apr 17'!$B$6:$B$1446,0)-1,4),0)</f>
        <v>-133272</v>
      </c>
      <c r="D785" s="3">
        <f ca="1">IFERROR(OFFSET('apr 17'!$B$6,MATCH(A785,'apr 17'!$B$6:$B$1446,0)-1,6),0)-IFERROR(OFFSET('apr 17'!$B$6,MATCH(A785,'apr 17'!$B$6:$B$1446,0)-1,7),0)</f>
        <v>0</v>
      </c>
      <c r="E785" s="3">
        <f ca="1">IFERROR(OFFSET('may 17'!$B$6,MATCH(A785,'may 17'!$B$6:$B$1446,0)-1,6),0)-IFERROR(OFFSET('may 17'!$B$6,MATCH(A785,'may 17'!$B$6:$B$1446,0)-1,7),0)</f>
        <v>0</v>
      </c>
      <c r="F785" s="3">
        <f ca="1">IFERROR(OFFSET('jun 17'!$B$6,MATCH(A785,'jun 17'!$B$6:$B$1446,0)-1,6),0)-IFERROR(OFFSET('jun 17'!$B$6,MATCH(A785,'jun 17'!$B$6:$B$1446,0)-1,7),0)</f>
        <v>0</v>
      </c>
      <c r="G785" s="3">
        <f t="shared" ca="1" si="12"/>
        <v>-133272</v>
      </c>
      <c r="H785" s="3">
        <f ca="1">IFERROR(OFFSET('apr 16 To jun 16'!$B$6,MATCH(A785,'apr 16 To jun 16'!$B$6:$B$1446,0)-1,8),0)</f>
        <v>1592023</v>
      </c>
      <c r="I785" s="3"/>
      <c r="J785" s="3"/>
      <c r="K785" s="3"/>
      <c r="L785" s="3"/>
      <c r="M785" s="3"/>
      <c r="N785" s="3"/>
    </row>
    <row r="786" spans="1:14">
      <c r="A786" s="2" t="s">
        <v>1571</v>
      </c>
      <c r="B786" s="2" t="s">
        <v>1572</v>
      </c>
      <c r="C786" s="3">
        <f ca="1">IFERROR(OFFSET('apr 17'!$B$6,MATCH(A786,'apr 17'!$B$6:$B$1446,0)-1,4),0)</f>
        <v>3853251.6</v>
      </c>
      <c r="D786" s="3">
        <f ca="1">IFERROR(OFFSET('apr 17'!$B$6,MATCH(A786,'apr 17'!$B$6:$B$1446,0)-1,6),0)-IFERROR(OFFSET('apr 17'!$B$6,MATCH(A786,'apr 17'!$B$6:$B$1446,0)-1,7),0)</f>
        <v>0</v>
      </c>
      <c r="E786" s="3">
        <f ca="1">IFERROR(OFFSET('may 17'!$B$6,MATCH(A786,'may 17'!$B$6:$B$1446,0)-1,6),0)-IFERROR(OFFSET('may 17'!$B$6,MATCH(A786,'may 17'!$B$6:$B$1446,0)-1,7),0)</f>
        <v>0</v>
      </c>
      <c r="F786" s="3">
        <f ca="1">IFERROR(OFFSET('jun 17'!$B$6,MATCH(A786,'jun 17'!$B$6:$B$1446,0)-1,6),0)-IFERROR(OFFSET('jun 17'!$B$6,MATCH(A786,'jun 17'!$B$6:$B$1446,0)-1,7),0)</f>
        <v>0</v>
      </c>
      <c r="G786" s="3">
        <f t="shared" ca="1" si="12"/>
        <v>3853251.6</v>
      </c>
      <c r="H786" s="3">
        <f ca="1">IFERROR(OFFSET('apr 16 To jun 16'!$B$6,MATCH(A786,'apr 16 To jun 16'!$B$6:$B$1446,0)-1,8),0)</f>
        <v>4062772.6</v>
      </c>
      <c r="I786" s="3"/>
      <c r="J786" s="3"/>
      <c r="K786" s="3"/>
      <c r="L786" s="3"/>
      <c r="M786" s="3"/>
      <c r="N786" s="3"/>
    </row>
    <row r="787" spans="1:14">
      <c r="A787" s="2" t="s">
        <v>1573</v>
      </c>
      <c r="B787" s="2" t="s">
        <v>1574</v>
      </c>
      <c r="C787" s="3">
        <f ca="1">IFERROR(OFFSET('apr 17'!$B$6,MATCH(A787,'apr 17'!$B$6:$B$1446,0)-1,4),0)</f>
        <v>0</v>
      </c>
      <c r="D787" s="3">
        <f ca="1">IFERROR(OFFSET('apr 17'!$B$6,MATCH(A787,'apr 17'!$B$6:$B$1446,0)-1,6),0)-IFERROR(OFFSET('apr 17'!$B$6,MATCH(A787,'apr 17'!$B$6:$B$1446,0)-1,7),0)</f>
        <v>0</v>
      </c>
      <c r="E787" s="3">
        <f ca="1">IFERROR(OFFSET('may 17'!$B$6,MATCH(A787,'may 17'!$B$6:$B$1446,0)-1,6),0)-IFERROR(OFFSET('may 17'!$B$6,MATCH(A787,'may 17'!$B$6:$B$1446,0)-1,7),0)</f>
        <v>0</v>
      </c>
      <c r="F787" s="3">
        <f ca="1">IFERROR(OFFSET('jun 17'!$B$6,MATCH(A787,'jun 17'!$B$6:$B$1446,0)-1,6),0)-IFERROR(OFFSET('jun 17'!$B$6,MATCH(A787,'jun 17'!$B$6:$B$1446,0)-1,7),0)</f>
        <v>0</v>
      </c>
      <c r="G787" s="3">
        <f t="shared" ca="1" si="12"/>
        <v>0</v>
      </c>
      <c r="H787" s="3">
        <f ca="1">IFERROR(OFFSET('apr 16 To jun 16'!$B$6,MATCH(A787,'apr 16 To jun 16'!$B$6:$B$1446,0)-1,8),0)</f>
        <v>0</v>
      </c>
      <c r="I787" s="3"/>
      <c r="J787" s="3"/>
      <c r="K787" s="3"/>
      <c r="L787" s="3"/>
      <c r="M787" s="3"/>
      <c r="N787" s="3"/>
    </row>
    <row r="788" spans="1:14">
      <c r="A788" s="2" t="s">
        <v>1575</v>
      </c>
      <c r="B788" s="2" t="s">
        <v>1576</v>
      </c>
      <c r="C788" s="3">
        <f ca="1">IFERROR(OFFSET('apr 17'!$B$6,MATCH(A788,'apr 17'!$B$6:$B$1446,0)-1,4),0)</f>
        <v>0</v>
      </c>
      <c r="D788" s="3">
        <f ca="1">IFERROR(OFFSET('apr 17'!$B$6,MATCH(A788,'apr 17'!$B$6:$B$1446,0)-1,6),0)-IFERROR(OFFSET('apr 17'!$B$6,MATCH(A788,'apr 17'!$B$6:$B$1446,0)-1,7),0)</f>
        <v>0</v>
      </c>
      <c r="E788" s="3">
        <f ca="1">IFERROR(OFFSET('may 17'!$B$6,MATCH(A788,'may 17'!$B$6:$B$1446,0)-1,6),0)-IFERROR(OFFSET('may 17'!$B$6,MATCH(A788,'may 17'!$B$6:$B$1446,0)-1,7),0)</f>
        <v>0</v>
      </c>
      <c r="F788" s="3">
        <f ca="1">IFERROR(OFFSET('jun 17'!$B$6,MATCH(A788,'jun 17'!$B$6:$B$1446,0)-1,6),0)-IFERROR(OFFSET('jun 17'!$B$6,MATCH(A788,'jun 17'!$B$6:$B$1446,0)-1,7),0)</f>
        <v>0</v>
      </c>
      <c r="G788" s="3">
        <f t="shared" ca="1" si="12"/>
        <v>0</v>
      </c>
      <c r="H788" s="3">
        <f ca="1">IFERROR(OFFSET('apr 16 To jun 16'!$B$6,MATCH(A788,'apr 16 To jun 16'!$B$6:$B$1446,0)-1,8),0)</f>
        <v>0</v>
      </c>
      <c r="I788" s="3"/>
      <c r="J788" s="3"/>
      <c r="K788" s="3"/>
      <c r="L788" s="3"/>
      <c r="M788" s="3"/>
      <c r="N788" s="3"/>
    </row>
    <row r="789" spans="1:14">
      <c r="A789" s="2" t="s">
        <v>1577</v>
      </c>
      <c r="B789" s="2" t="s">
        <v>1578</v>
      </c>
      <c r="C789" s="3">
        <f ca="1">IFERROR(OFFSET('apr 17'!$B$6,MATCH(A789,'apr 17'!$B$6:$B$1446,0)-1,4),0)</f>
        <v>0</v>
      </c>
      <c r="D789" s="3">
        <f ca="1">IFERROR(OFFSET('apr 17'!$B$6,MATCH(A789,'apr 17'!$B$6:$B$1446,0)-1,6),0)-IFERROR(OFFSET('apr 17'!$B$6,MATCH(A789,'apr 17'!$B$6:$B$1446,0)-1,7),0)</f>
        <v>0</v>
      </c>
      <c r="E789" s="3">
        <f ca="1">IFERROR(OFFSET('may 17'!$B$6,MATCH(A789,'may 17'!$B$6:$B$1446,0)-1,6),0)-IFERROR(OFFSET('may 17'!$B$6,MATCH(A789,'may 17'!$B$6:$B$1446,0)-1,7),0)</f>
        <v>0</v>
      </c>
      <c r="F789" s="3">
        <f ca="1">IFERROR(OFFSET('jun 17'!$B$6,MATCH(A789,'jun 17'!$B$6:$B$1446,0)-1,6),0)-IFERROR(OFFSET('jun 17'!$B$6,MATCH(A789,'jun 17'!$B$6:$B$1446,0)-1,7),0)</f>
        <v>0</v>
      </c>
      <c r="G789" s="3">
        <f t="shared" ca="1" si="12"/>
        <v>0</v>
      </c>
      <c r="H789" s="3">
        <f ca="1">IFERROR(OFFSET('apr 16 To jun 16'!$B$6,MATCH(A789,'apr 16 To jun 16'!$B$6:$B$1446,0)-1,8),0)</f>
        <v>0</v>
      </c>
      <c r="I789" s="3"/>
      <c r="J789" s="3"/>
      <c r="K789" s="3"/>
      <c r="L789" s="3"/>
      <c r="M789" s="3"/>
      <c r="N789" s="3"/>
    </row>
    <row r="790" spans="1:14">
      <c r="A790" s="2" t="s">
        <v>1579</v>
      </c>
      <c r="B790" s="2" t="s">
        <v>1580</v>
      </c>
      <c r="C790" s="3">
        <f ca="1">IFERROR(OFFSET('apr 17'!$B$6,MATCH(A790,'apr 17'!$B$6:$B$1446,0)-1,4),0)</f>
        <v>26848549</v>
      </c>
      <c r="D790" s="3">
        <f ca="1">IFERROR(OFFSET('apr 17'!$B$6,MATCH(A790,'apr 17'!$B$6:$B$1446,0)-1,6),0)-IFERROR(OFFSET('apr 17'!$B$6,MATCH(A790,'apr 17'!$B$6:$B$1446,0)-1,7),0)</f>
        <v>0</v>
      </c>
      <c r="E790" s="3">
        <f ca="1">IFERROR(OFFSET('may 17'!$B$6,MATCH(A790,'may 17'!$B$6:$B$1446,0)-1,6),0)-IFERROR(OFFSET('may 17'!$B$6,MATCH(A790,'may 17'!$B$6:$B$1446,0)-1,7),0)</f>
        <v>0</v>
      </c>
      <c r="F790" s="3">
        <f ca="1">IFERROR(OFFSET('jun 17'!$B$6,MATCH(A790,'jun 17'!$B$6:$B$1446,0)-1,6),0)-IFERROR(OFFSET('jun 17'!$B$6,MATCH(A790,'jun 17'!$B$6:$B$1446,0)-1,7),0)</f>
        <v>0</v>
      </c>
      <c r="G790" s="3">
        <f t="shared" ca="1" si="12"/>
        <v>26848549</v>
      </c>
      <c r="H790" s="3">
        <f ca="1">IFERROR(OFFSET('apr 16 To jun 16'!$B$6,MATCH(A790,'apr 16 To jun 16'!$B$6:$B$1446,0)-1,8),0)</f>
        <v>18069957</v>
      </c>
      <c r="I790" s="3"/>
      <c r="J790" s="3"/>
      <c r="K790" s="3"/>
      <c r="L790" s="3"/>
      <c r="M790" s="3"/>
      <c r="N790" s="3"/>
    </row>
    <row r="791" spans="1:14">
      <c r="A791" s="2" t="s">
        <v>1581</v>
      </c>
      <c r="B791" s="2" t="s">
        <v>1582</v>
      </c>
      <c r="C791" s="3">
        <f ca="1">IFERROR(OFFSET('apr 17'!$B$6,MATCH(A791,'apr 17'!$B$6:$B$1446,0)-1,4),0)</f>
        <v>0</v>
      </c>
      <c r="D791" s="3">
        <f ca="1">IFERROR(OFFSET('apr 17'!$B$6,MATCH(A791,'apr 17'!$B$6:$B$1446,0)-1,6),0)-IFERROR(OFFSET('apr 17'!$B$6,MATCH(A791,'apr 17'!$B$6:$B$1446,0)-1,7),0)</f>
        <v>0</v>
      </c>
      <c r="E791" s="3">
        <f ca="1">IFERROR(OFFSET('may 17'!$B$6,MATCH(A791,'may 17'!$B$6:$B$1446,0)-1,6),0)-IFERROR(OFFSET('may 17'!$B$6,MATCH(A791,'may 17'!$B$6:$B$1446,0)-1,7),0)</f>
        <v>0</v>
      </c>
      <c r="F791" s="3">
        <f ca="1">IFERROR(OFFSET('jun 17'!$B$6,MATCH(A791,'jun 17'!$B$6:$B$1446,0)-1,6),0)-IFERROR(OFFSET('jun 17'!$B$6,MATCH(A791,'jun 17'!$B$6:$B$1446,0)-1,7),0)</f>
        <v>0</v>
      </c>
      <c r="G791" s="3">
        <f t="shared" ca="1" si="12"/>
        <v>0</v>
      </c>
      <c r="H791" s="3">
        <f ca="1">IFERROR(OFFSET('apr 16 To jun 16'!$B$6,MATCH(A791,'apr 16 To jun 16'!$B$6:$B$1446,0)-1,8),0)</f>
        <v>0</v>
      </c>
      <c r="I791" s="3"/>
      <c r="J791" s="3"/>
      <c r="K791" s="3"/>
      <c r="L791" s="3"/>
      <c r="M791" s="3"/>
      <c r="N791" s="3"/>
    </row>
    <row r="792" spans="1:14">
      <c r="A792" s="2" t="s">
        <v>1583</v>
      </c>
      <c r="B792" s="2" t="s">
        <v>1584</v>
      </c>
      <c r="C792" s="3">
        <f ca="1">IFERROR(OFFSET('apr 17'!$B$6,MATCH(A792,'apr 17'!$B$6:$B$1446,0)-1,4),0)</f>
        <v>2188524.25</v>
      </c>
      <c r="D792" s="3">
        <f ca="1">IFERROR(OFFSET('apr 17'!$B$6,MATCH(A792,'apr 17'!$B$6:$B$1446,0)-1,6),0)-IFERROR(OFFSET('apr 17'!$B$6,MATCH(A792,'apr 17'!$B$6:$B$1446,0)-1,7),0)</f>
        <v>129954</v>
      </c>
      <c r="E792" s="3">
        <f ca="1">IFERROR(OFFSET('may 17'!$B$6,MATCH(A792,'may 17'!$B$6:$B$1446,0)-1,6),0)-IFERROR(OFFSET('may 17'!$B$6,MATCH(A792,'may 17'!$B$6:$B$1446,0)-1,7),0)</f>
        <v>-188624.43</v>
      </c>
      <c r="F792" s="3">
        <f ca="1">IFERROR(OFFSET('jun 17'!$B$6,MATCH(A792,'jun 17'!$B$6:$B$1446,0)-1,6),0)-IFERROR(OFFSET('jun 17'!$B$6,MATCH(A792,'jun 17'!$B$6:$B$1446,0)-1,7),0)</f>
        <v>306819.13</v>
      </c>
      <c r="G792" s="3">
        <f t="shared" ca="1" si="12"/>
        <v>2436672.9499999997</v>
      </c>
      <c r="H792" s="3">
        <f ca="1">IFERROR(OFFSET('apr 16 To jun 16'!$B$6,MATCH(A792,'apr 16 To jun 16'!$B$6:$B$1446,0)-1,8),0)</f>
        <v>416723</v>
      </c>
      <c r="I792" s="3"/>
      <c r="J792" s="3"/>
      <c r="K792" s="3"/>
      <c r="L792" s="3"/>
      <c r="M792" s="3"/>
      <c r="N792" s="3"/>
    </row>
    <row r="793" spans="1:14">
      <c r="A793" s="2" t="s">
        <v>1585</v>
      </c>
      <c r="B793" s="2" t="s">
        <v>1586</v>
      </c>
      <c r="C793" s="3">
        <f ca="1">IFERROR(OFFSET('apr 17'!$B$6,MATCH(A793,'apr 17'!$B$6:$B$1446,0)-1,4),0)</f>
        <v>43358795.329999998</v>
      </c>
      <c r="D793" s="3">
        <f ca="1">IFERROR(OFFSET('apr 17'!$B$6,MATCH(A793,'apr 17'!$B$6:$B$1446,0)-1,6),0)-IFERROR(OFFSET('apr 17'!$B$6,MATCH(A793,'apr 17'!$B$6:$B$1446,0)-1,7),0)</f>
        <v>0</v>
      </c>
      <c r="E793" s="3">
        <f ca="1">IFERROR(OFFSET('may 17'!$B$6,MATCH(A793,'may 17'!$B$6:$B$1446,0)-1,6),0)-IFERROR(OFFSET('may 17'!$B$6,MATCH(A793,'may 17'!$B$6:$B$1446,0)-1,7),0)</f>
        <v>17085</v>
      </c>
      <c r="F793" s="3">
        <f ca="1">IFERROR(OFFSET('jun 17'!$B$6,MATCH(A793,'jun 17'!$B$6:$B$1446,0)-1,6),0)-IFERROR(OFFSET('jun 17'!$B$6,MATCH(A793,'jun 17'!$B$6:$B$1446,0)-1,7),0)</f>
        <v>0</v>
      </c>
      <c r="G793" s="3">
        <f t="shared" ca="1" si="12"/>
        <v>43375880.329999998</v>
      </c>
      <c r="H793" s="3">
        <f ca="1">IFERROR(OFFSET('apr 16 To jun 16'!$B$6,MATCH(A793,'apr 16 To jun 16'!$B$6:$B$1446,0)-1,8),0)</f>
        <v>1559647</v>
      </c>
      <c r="I793" s="3"/>
      <c r="J793" s="3"/>
      <c r="K793" s="3"/>
      <c r="L793" s="3"/>
      <c r="M793" s="3"/>
      <c r="N793" s="3"/>
    </row>
    <row r="794" spans="1:14">
      <c r="A794" s="2" t="s">
        <v>1587</v>
      </c>
      <c r="B794" s="2" t="s">
        <v>1588</v>
      </c>
      <c r="C794" s="3">
        <f ca="1">IFERROR(OFFSET('apr 17'!$B$6,MATCH(A794,'apr 17'!$B$6:$B$1446,0)-1,4),0)</f>
        <v>58.18</v>
      </c>
      <c r="D794" s="3">
        <f ca="1">IFERROR(OFFSET('apr 17'!$B$6,MATCH(A794,'apr 17'!$B$6:$B$1446,0)-1,6),0)-IFERROR(OFFSET('apr 17'!$B$6,MATCH(A794,'apr 17'!$B$6:$B$1446,0)-1,7),0)</f>
        <v>0</v>
      </c>
      <c r="E794" s="3">
        <f ca="1">IFERROR(OFFSET('may 17'!$B$6,MATCH(A794,'may 17'!$B$6:$B$1446,0)-1,6),0)-IFERROR(OFFSET('may 17'!$B$6,MATCH(A794,'may 17'!$B$6:$B$1446,0)-1,7),0)</f>
        <v>0</v>
      </c>
      <c r="F794" s="3">
        <f ca="1">IFERROR(OFFSET('jun 17'!$B$6,MATCH(A794,'jun 17'!$B$6:$B$1446,0)-1,6),0)-IFERROR(OFFSET('jun 17'!$B$6,MATCH(A794,'jun 17'!$B$6:$B$1446,0)-1,7),0)</f>
        <v>0</v>
      </c>
      <c r="G794" s="3">
        <f t="shared" ca="1" si="12"/>
        <v>58.18</v>
      </c>
      <c r="H794" s="3">
        <f ca="1">IFERROR(OFFSET('apr 16 To jun 16'!$B$6,MATCH(A794,'apr 16 To jun 16'!$B$6:$B$1446,0)-1,8),0)</f>
        <v>64784</v>
      </c>
      <c r="I794" s="3"/>
      <c r="J794" s="3"/>
      <c r="K794" s="3"/>
      <c r="L794" s="3"/>
      <c r="M794" s="3"/>
      <c r="N794" s="3"/>
    </row>
    <row r="795" spans="1:14">
      <c r="A795" s="2" t="s">
        <v>1589</v>
      </c>
      <c r="B795" s="2" t="s">
        <v>1590</v>
      </c>
      <c r="C795" s="3">
        <f ca="1">IFERROR(OFFSET('apr 17'!$B$6,MATCH(A795,'apr 17'!$B$6:$B$1446,0)-1,4),0)</f>
        <v>0</v>
      </c>
      <c r="D795" s="3">
        <f ca="1">IFERROR(OFFSET('apr 17'!$B$6,MATCH(A795,'apr 17'!$B$6:$B$1446,0)-1,6),0)-IFERROR(OFFSET('apr 17'!$B$6,MATCH(A795,'apr 17'!$B$6:$B$1446,0)-1,7),0)</f>
        <v>31360</v>
      </c>
      <c r="E795" s="3">
        <f ca="1">IFERROR(OFFSET('may 17'!$B$6,MATCH(A795,'may 17'!$B$6:$B$1446,0)-1,6),0)-IFERROR(OFFSET('may 17'!$B$6,MATCH(A795,'may 17'!$B$6:$B$1446,0)-1,7),0)</f>
        <v>43309</v>
      </c>
      <c r="F795" s="3">
        <f ca="1">IFERROR(OFFSET('jun 17'!$B$6,MATCH(A795,'jun 17'!$B$6:$B$1446,0)-1,6),0)-IFERROR(OFFSET('jun 17'!$B$6,MATCH(A795,'jun 17'!$B$6:$B$1446,0)-1,7),0)</f>
        <v>41427</v>
      </c>
      <c r="G795" s="3">
        <f t="shared" ca="1" si="12"/>
        <v>116096</v>
      </c>
      <c r="H795" s="3">
        <f ca="1">IFERROR(OFFSET('apr 16 To jun 16'!$B$6,MATCH(A795,'apr 16 To jun 16'!$B$6:$B$1446,0)-1,8),0)</f>
        <v>0</v>
      </c>
      <c r="I795" s="3"/>
      <c r="J795" s="3"/>
      <c r="K795" s="3"/>
      <c r="L795" s="3"/>
      <c r="M795" s="3"/>
      <c r="N795" s="3"/>
    </row>
    <row r="796" spans="1:14">
      <c r="A796" s="2" t="s">
        <v>1591</v>
      </c>
      <c r="B796" s="2" t="s">
        <v>1592</v>
      </c>
      <c r="C796" s="3">
        <f ca="1">IFERROR(OFFSET('apr 17'!$B$6,MATCH(A796,'apr 17'!$B$6:$B$1446,0)-1,4),0)</f>
        <v>209521</v>
      </c>
      <c r="D796" s="3">
        <f ca="1">IFERROR(OFFSET('apr 17'!$B$6,MATCH(A796,'apr 17'!$B$6:$B$1446,0)-1,6),0)-IFERROR(OFFSET('apr 17'!$B$6,MATCH(A796,'apr 17'!$B$6:$B$1446,0)-1,7),0)</f>
        <v>0</v>
      </c>
      <c r="E796" s="3">
        <f ca="1">IFERROR(OFFSET('may 17'!$B$6,MATCH(A796,'may 17'!$B$6:$B$1446,0)-1,6),0)-IFERROR(OFFSET('may 17'!$B$6,MATCH(A796,'may 17'!$B$6:$B$1446,0)-1,7),0)</f>
        <v>0</v>
      </c>
      <c r="F796" s="3">
        <f ca="1">IFERROR(OFFSET('jun 17'!$B$6,MATCH(A796,'jun 17'!$B$6:$B$1446,0)-1,6),0)-IFERROR(OFFSET('jun 17'!$B$6,MATCH(A796,'jun 17'!$B$6:$B$1446,0)-1,7),0)</f>
        <v>0</v>
      </c>
      <c r="G796" s="3">
        <f t="shared" ca="1" si="12"/>
        <v>209521</v>
      </c>
      <c r="H796" s="3">
        <f ca="1">IFERROR(OFFSET('apr 16 To jun 16'!$B$6,MATCH(A796,'apr 16 To jun 16'!$B$6:$B$1446,0)-1,8),0)</f>
        <v>0</v>
      </c>
      <c r="I796" s="3"/>
      <c r="J796" s="3"/>
      <c r="K796" s="3"/>
      <c r="L796" s="3"/>
      <c r="M796" s="3"/>
      <c r="N796" s="3"/>
    </row>
    <row r="797" spans="1:14">
      <c r="A797" s="2" t="s">
        <v>1593</v>
      </c>
      <c r="B797" s="2" t="s">
        <v>1594</v>
      </c>
      <c r="C797" s="3">
        <f ca="1">IFERROR(OFFSET('apr 17'!$B$6,MATCH(A797,'apr 17'!$B$6:$B$1446,0)-1,4),0)</f>
        <v>303729843.80000001</v>
      </c>
      <c r="D797" s="3">
        <f ca="1">IFERROR(OFFSET('apr 17'!$B$6,MATCH(A797,'apr 17'!$B$6:$B$1446,0)-1,6),0)-IFERROR(OFFSET('apr 17'!$B$6,MATCH(A797,'apr 17'!$B$6:$B$1446,0)-1,7),0)</f>
        <v>0</v>
      </c>
      <c r="E797" s="3">
        <f ca="1">IFERROR(OFFSET('may 17'!$B$6,MATCH(A797,'may 17'!$B$6:$B$1446,0)-1,6),0)-IFERROR(OFFSET('may 17'!$B$6,MATCH(A797,'may 17'!$B$6:$B$1446,0)-1,7),0)</f>
        <v>0</v>
      </c>
      <c r="F797" s="3">
        <f ca="1">IFERROR(OFFSET('jun 17'!$B$6,MATCH(A797,'jun 17'!$B$6:$B$1446,0)-1,6),0)-IFERROR(OFFSET('jun 17'!$B$6,MATCH(A797,'jun 17'!$B$6:$B$1446,0)-1,7),0)</f>
        <v>0</v>
      </c>
      <c r="G797" s="3">
        <f t="shared" ca="1" si="12"/>
        <v>303729843.80000001</v>
      </c>
      <c r="H797" s="3">
        <f ca="1">IFERROR(OFFSET('apr 16 To jun 16'!$B$6,MATCH(A797,'apr 16 To jun 16'!$B$6:$B$1446,0)-1,8),0)</f>
        <v>303729843.80000001</v>
      </c>
      <c r="I797" s="3"/>
      <c r="J797" s="3"/>
      <c r="K797" s="3"/>
      <c r="L797" s="3"/>
      <c r="M797" s="3"/>
      <c r="N797" s="3"/>
    </row>
    <row r="798" spans="1:14">
      <c r="A798" s="2" t="s">
        <v>1595</v>
      </c>
      <c r="B798" s="2" t="s">
        <v>1596</v>
      </c>
      <c r="C798" s="3">
        <f ca="1">IFERROR(OFFSET('apr 17'!$B$6,MATCH(A798,'apr 17'!$B$6:$B$1446,0)-1,4),0)</f>
        <v>0</v>
      </c>
      <c r="D798" s="3">
        <f ca="1">IFERROR(OFFSET('apr 17'!$B$6,MATCH(A798,'apr 17'!$B$6:$B$1446,0)-1,6),0)-IFERROR(OFFSET('apr 17'!$B$6,MATCH(A798,'apr 17'!$B$6:$B$1446,0)-1,7),0)</f>
        <v>0</v>
      </c>
      <c r="E798" s="3">
        <f ca="1">IFERROR(OFFSET('may 17'!$B$6,MATCH(A798,'may 17'!$B$6:$B$1446,0)-1,6),0)-IFERROR(OFFSET('may 17'!$B$6,MATCH(A798,'may 17'!$B$6:$B$1446,0)-1,7),0)</f>
        <v>0</v>
      </c>
      <c r="F798" s="3">
        <f ca="1">IFERROR(OFFSET('jun 17'!$B$6,MATCH(A798,'jun 17'!$B$6:$B$1446,0)-1,6),0)-IFERROR(OFFSET('jun 17'!$B$6,MATCH(A798,'jun 17'!$B$6:$B$1446,0)-1,7),0)</f>
        <v>0</v>
      </c>
      <c r="G798" s="3">
        <f t="shared" ca="1" si="12"/>
        <v>0</v>
      </c>
      <c r="H798" s="3">
        <f ca="1">IFERROR(OFFSET('apr 16 To jun 16'!$B$6,MATCH(A798,'apr 16 To jun 16'!$B$6:$B$1446,0)-1,8),0)</f>
        <v>0</v>
      </c>
      <c r="I798" s="3"/>
      <c r="J798" s="3"/>
      <c r="K798" s="3"/>
      <c r="L798" s="3"/>
      <c r="M798" s="3"/>
      <c r="N798" s="3"/>
    </row>
    <row r="799" spans="1:14">
      <c r="A799" s="2" t="s">
        <v>1597</v>
      </c>
      <c r="B799" s="2" t="s">
        <v>1598</v>
      </c>
      <c r="C799" s="3">
        <f ca="1">IFERROR(OFFSET('apr 17'!$B$6,MATCH(A799,'apr 17'!$B$6:$B$1446,0)-1,4),0)</f>
        <v>0</v>
      </c>
      <c r="D799" s="3">
        <f ca="1">IFERROR(OFFSET('apr 17'!$B$6,MATCH(A799,'apr 17'!$B$6:$B$1446,0)-1,6),0)-IFERROR(OFFSET('apr 17'!$B$6,MATCH(A799,'apr 17'!$B$6:$B$1446,0)-1,7),0)</f>
        <v>0</v>
      </c>
      <c r="E799" s="3">
        <f ca="1">IFERROR(OFFSET('may 17'!$B$6,MATCH(A799,'may 17'!$B$6:$B$1446,0)-1,6),0)-IFERROR(OFFSET('may 17'!$B$6,MATCH(A799,'may 17'!$B$6:$B$1446,0)-1,7),0)</f>
        <v>0</v>
      </c>
      <c r="F799" s="3">
        <f ca="1">IFERROR(OFFSET('jun 17'!$B$6,MATCH(A799,'jun 17'!$B$6:$B$1446,0)-1,6),0)-IFERROR(OFFSET('jun 17'!$B$6,MATCH(A799,'jun 17'!$B$6:$B$1446,0)-1,7),0)</f>
        <v>0</v>
      </c>
      <c r="G799" s="3">
        <f t="shared" ca="1" si="12"/>
        <v>0</v>
      </c>
      <c r="H799" s="3">
        <f ca="1">IFERROR(OFFSET('apr 16 To jun 16'!$B$6,MATCH(A799,'apr 16 To jun 16'!$B$6:$B$1446,0)-1,8),0)</f>
        <v>0</v>
      </c>
      <c r="I799" s="3"/>
      <c r="J799" s="3"/>
      <c r="K799" s="3"/>
      <c r="L799" s="3"/>
      <c r="M799" s="3"/>
      <c r="N799" s="3"/>
    </row>
    <row r="800" spans="1:14">
      <c r="A800" s="2" t="s">
        <v>1599</v>
      </c>
      <c r="B800" s="2" t="s">
        <v>1600</v>
      </c>
      <c r="C800" s="3">
        <f ca="1">IFERROR(OFFSET('apr 17'!$B$6,MATCH(A800,'apr 17'!$B$6:$B$1446,0)-1,4),0)</f>
        <v>0</v>
      </c>
      <c r="D800" s="3">
        <f ca="1">IFERROR(OFFSET('apr 17'!$B$6,MATCH(A800,'apr 17'!$B$6:$B$1446,0)-1,6),0)-IFERROR(OFFSET('apr 17'!$B$6,MATCH(A800,'apr 17'!$B$6:$B$1446,0)-1,7),0)</f>
        <v>0</v>
      </c>
      <c r="E800" s="3">
        <f ca="1">IFERROR(OFFSET('may 17'!$B$6,MATCH(A800,'may 17'!$B$6:$B$1446,0)-1,6),0)-IFERROR(OFFSET('may 17'!$B$6,MATCH(A800,'may 17'!$B$6:$B$1446,0)-1,7),0)</f>
        <v>0</v>
      </c>
      <c r="F800" s="3">
        <f ca="1">IFERROR(OFFSET('jun 17'!$B$6,MATCH(A800,'jun 17'!$B$6:$B$1446,0)-1,6),0)-IFERROR(OFFSET('jun 17'!$B$6,MATCH(A800,'jun 17'!$B$6:$B$1446,0)-1,7),0)</f>
        <v>0</v>
      </c>
      <c r="G800" s="3">
        <f t="shared" ca="1" si="12"/>
        <v>0</v>
      </c>
      <c r="H800" s="3">
        <f ca="1">IFERROR(OFFSET('apr 16 To jun 16'!$B$6,MATCH(A800,'apr 16 To jun 16'!$B$6:$B$1446,0)-1,8),0)</f>
        <v>0</v>
      </c>
      <c r="I800" s="3"/>
      <c r="J800" s="3"/>
      <c r="K800" s="3"/>
      <c r="L800" s="3"/>
      <c r="M800" s="3"/>
      <c r="N800" s="3"/>
    </row>
    <row r="801" spans="1:14">
      <c r="A801" s="2" t="s">
        <v>1601</v>
      </c>
      <c r="B801" s="2" t="s">
        <v>1602</v>
      </c>
      <c r="C801" s="3">
        <f ca="1">IFERROR(OFFSET('apr 17'!$B$6,MATCH(A801,'apr 17'!$B$6:$B$1446,0)-1,4),0)</f>
        <v>0</v>
      </c>
      <c r="D801" s="3">
        <f ca="1">IFERROR(OFFSET('apr 17'!$B$6,MATCH(A801,'apr 17'!$B$6:$B$1446,0)-1,6),0)-IFERROR(OFFSET('apr 17'!$B$6,MATCH(A801,'apr 17'!$B$6:$B$1446,0)-1,7),0)</f>
        <v>0</v>
      </c>
      <c r="E801" s="3">
        <f ca="1">IFERROR(OFFSET('may 17'!$B$6,MATCH(A801,'may 17'!$B$6:$B$1446,0)-1,6),0)-IFERROR(OFFSET('may 17'!$B$6,MATCH(A801,'may 17'!$B$6:$B$1446,0)-1,7),0)</f>
        <v>0</v>
      </c>
      <c r="F801" s="3">
        <f ca="1">IFERROR(OFFSET('jun 17'!$B$6,MATCH(A801,'jun 17'!$B$6:$B$1446,0)-1,6),0)-IFERROR(OFFSET('jun 17'!$B$6,MATCH(A801,'jun 17'!$B$6:$B$1446,0)-1,7),0)</f>
        <v>0</v>
      </c>
      <c r="G801" s="3">
        <f t="shared" ca="1" si="12"/>
        <v>0</v>
      </c>
      <c r="H801" s="3">
        <f ca="1">IFERROR(OFFSET('apr 16 To jun 16'!$B$6,MATCH(A801,'apr 16 To jun 16'!$B$6:$B$1446,0)-1,8),0)</f>
        <v>0</v>
      </c>
      <c r="I801" s="3"/>
      <c r="J801" s="3"/>
      <c r="K801" s="3"/>
      <c r="L801" s="3"/>
      <c r="M801" s="3"/>
      <c r="N801" s="3"/>
    </row>
    <row r="802" spans="1:14">
      <c r="A802" s="2" t="s">
        <v>1603</v>
      </c>
      <c r="B802" s="2" t="s">
        <v>1604</v>
      </c>
      <c r="C802" s="3">
        <f ca="1">IFERROR(OFFSET('apr 17'!$B$6,MATCH(A802,'apr 17'!$B$6:$B$1446,0)-1,4),0)</f>
        <v>0</v>
      </c>
      <c r="D802" s="3">
        <f ca="1">IFERROR(OFFSET('apr 17'!$B$6,MATCH(A802,'apr 17'!$B$6:$B$1446,0)-1,6),0)-IFERROR(OFFSET('apr 17'!$B$6,MATCH(A802,'apr 17'!$B$6:$B$1446,0)-1,7),0)</f>
        <v>0</v>
      </c>
      <c r="E802" s="3">
        <f ca="1">IFERROR(OFFSET('may 17'!$B$6,MATCH(A802,'may 17'!$B$6:$B$1446,0)-1,6),0)-IFERROR(OFFSET('may 17'!$B$6,MATCH(A802,'may 17'!$B$6:$B$1446,0)-1,7),0)</f>
        <v>0</v>
      </c>
      <c r="F802" s="3">
        <f ca="1">IFERROR(OFFSET('jun 17'!$B$6,MATCH(A802,'jun 17'!$B$6:$B$1446,0)-1,6),0)-IFERROR(OFFSET('jun 17'!$B$6,MATCH(A802,'jun 17'!$B$6:$B$1446,0)-1,7),0)</f>
        <v>0</v>
      </c>
      <c r="G802" s="3">
        <f t="shared" ca="1" si="12"/>
        <v>0</v>
      </c>
      <c r="H802" s="3">
        <f ca="1">IFERROR(OFFSET('apr 16 To jun 16'!$B$6,MATCH(A802,'apr 16 To jun 16'!$B$6:$B$1446,0)-1,8),0)</f>
        <v>0</v>
      </c>
      <c r="I802" s="3"/>
      <c r="J802" s="3"/>
      <c r="K802" s="3"/>
      <c r="L802" s="3"/>
      <c r="M802" s="3"/>
      <c r="N802" s="3"/>
    </row>
    <row r="803" spans="1:14">
      <c r="A803" s="2" t="s">
        <v>1605</v>
      </c>
      <c r="B803" s="2" t="s">
        <v>1606</v>
      </c>
      <c r="C803" s="3">
        <f ca="1">IFERROR(OFFSET('apr 17'!$B$6,MATCH(A803,'apr 17'!$B$6:$B$1446,0)-1,4),0)</f>
        <v>46783</v>
      </c>
      <c r="D803" s="3">
        <f ca="1">IFERROR(OFFSET('apr 17'!$B$6,MATCH(A803,'apr 17'!$B$6:$B$1446,0)-1,6),0)-IFERROR(OFFSET('apr 17'!$B$6,MATCH(A803,'apr 17'!$B$6:$B$1446,0)-1,7),0)</f>
        <v>0</v>
      </c>
      <c r="E803" s="3">
        <f ca="1">IFERROR(OFFSET('may 17'!$B$6,MATCH(A803,'may 17'!$B$6:$B$1446,0)-1,6),0)-IFERROR(OFFSET('may 17'!$B$6,MATCH(A803,'may 17'!$B$6:$B$1446,0)-1,7),0)</f>
        <v>0</v>
      </c>
      <c r="F803" s="3">
        <f ca="1">IFERROR(OFFSET('jun 17'!$B$6,MATCH(A803,'jun 17'!$B$6:$B$1446,0)-1,6),0)-IFERROR(OFFSET('jun 17'!$B$6,MATCH(A803,'jun 17'!$B$6:$B$1446,0)-1,7),0)</f>
        <v>0</v>
      </c>
      <c r="G803" s="3">
        <f t="shared" ca="1" si="12"/>
        <v>46783</v>
      </c>
      <c r="H803" s="3">
        <f ca="1">IFERROR(OFFSET('apr 16 To jun 16'!$B$6,MATCH(A803,'apr 16 To jun 16'!$B$6:$B$1446,0)-1,8),0)</f>
        <v>46783</v>
      </c>
      <c r="I803" s="3"/>
      <c r="J803" s="3"/>
      <c r="K803" s="3"/>
      <c r="L803" s="3"/>
      <c r="M803" s="3"/>
      <c r="N803" s="3"/>
    </row>
    <row r="804" spans="1:14">
      <c r="A804" s="2" t="s">
        <v>1607</v>
      </c>
      <c r="B804" s="2" t="s">
        <v>1608</v>
      </c>
      <c r="C804" s="3">
        <f ca="1">IFERROR(OFFSET('apr 17'!$B$6,MATCH(A804,'apr 17'!$B$6:$B$1446,0)-1,4),0)</f>
        <v>17826333.57</v>
      </c>
      <c r="D804" s="3">
        <f ca="1">IFERROR(OFFSET('apr 17'!$B$6,MATCH(A804,'apr 17'!$B$6:$B$1446,0)-1,6),0)-IFERROR(OFFSET('apr 17'!$B$6,MATCH(A804,'apr 17'!$B$6:$B$1446,0)-1,7),0)</f>
        <v>2140199.33</v>
      </c>
      <c r="E804" s="3">
        <f ca="1">IFERROR(OFFSET('may 17'!$B$6,MATCH(A804,'may 17'!$B$6:$B$1446,0)-1,6),0)-IFERROR(OFFSET('may 17'!$B$6,MATCH(A804,'may 17'!$B$6:$B$1446,0)-1,7),0)</f>
        <v>1633243.3099999998</v>
      </c>
      <c r="F804" s="3">
        <f ca="1">IFERROR(OFFSET('jun 17'!$B$6,MATCH(A804,'jun 17'!$B$6:$B$1446,0)-1,6),0)-IFERROR(OFFSET('jun 17'!$B$6,MATCH(A804,'jun 17'!$B$6:$B$1446,0)-1,7),0)</f>
        <v>1978082.62</v>
      </c>
      <c r="G804" s="3">
        <f t="shared" ca="1" si="12"/>
        <v>23577858.829999998</v>
      </c>
      <c r="H804" s="3">
        <f ca="1">IFERROR(OFFSET('apr 16 To jun 16'!$B$6,MATCH(A804,'apr 16 To jun 16'!$B$6:$B$1446,0)-1,8),0)</f>
        <v>8003745.6399999997</v>
      </c>
      <c r="I804" s="3"/>
      <c r="J804" s="3"/>
      <c r="K804" s="3"/>
      <c r="L804" s="3"/>
      <c r="M804" s="3"/>
      <c r="N804" s="3"/>
    </row>
    <row r="805" spans="1:14">
      <c r="A805" s="2" t="s">
        <v>1609</v>
      </c>
      <c r="B805" s="2" t="s">
        <v>1610</v>
      </c>
      <c r="C805" s="3">
        <f ca="1">IFERROR(OFFSET('apr 17'!$B$6,MATCH(A805,'apr 17'!$B$6:$B$1446,0)-1,4),0)</f>
        <v>6335647.9900000002</v>
      </c>
      <c r="D805" s="3">
        <f ca="1">IFERROR(OFFSET('apr 17'!$B$6,MATCH(A805,'apr 17'!$B$6:$B$1446,0)-1,6),0)-IFERROR(OFFSET('apr 17'!$B$6,MATCH(A805,'apr 17'!$B$6:$B$1446,0)-1,7),0)</f>
        <v>497292.33</v>
      </c>
      <c r="E805" s="3">
        <f ca="1">IFERROR(OFFSET('may 17'!$B$6,MATCH(A805,'may 17'!$B$6:$B$1446,0)-1,6),0)-IFERROR(OFFSET('may 17'!$B$6,MATCH(A805,'may 17'!$B$6:$B$1446,0)-1,7),0)</f>
        <v>556468.79999999993</v>
      </c>
      <c r="F805" s="3">
        <f ca="1">IFERROR(OFFSET('jun 17'!$B$6,MATCH(A805,'jun 17'!$B$6:$B$1446,0)-1,6),0)-IFERROR(OFFSET('jun 17'!$B$6,MATCH(A805,'jun 17'!$B$6:$B$1446,0)-1,7),0)</f>
        <v>628281.77</v>
      </c>
      <c r="G805" s="3">
        <f t="shared" ca="1" si="12"/>
        <v>8017690.8900000006</v>
      </c>
      <c r="H805" s="3">
        <f ca="1">IFERROR(OFFSET('apr 16 To jun 16'!$B$6,MATCH(A805,'apr 16 To jun 16'!$B$6:$B$1446,0)-1,8),0)</f>
        <v>2173922.0099999998</v>
      </c>
      <c r="I805" s="3"/>
      <c r="J805" s="3"/>
      <c r="K805" s="3"/>
      <c r="L805" s="3"/>
      <c r="M805" s="3"/>
      <c r="N805" s="3"/>
    </row>
    <row r="806" spans="1:14">
      <c r="A806" s="2" t="s">
        <v>1611</v>
      </c>
      <c r="B806" s="2" t="s">
        <v>1612</v>
      </c>
      <c r="C806" s="3">
        <f ca="1">IFERROR(OFFSET('apr 17'!$B$6,MATCH(A806,'apr 17'!$B$6:$B$1446,0)-1,4),0)</f>
        <v>0</v>
      </c>
      <c r="D806" s="3">
        <f ca="1">IFERROR(OFFSET('apr 17'!$B$6,MATCH(A806,'apr 17'!$B$6:$B$1446,0)-1,6),0)-IFERROR(OFFSET('apr 17'!$B$6,MATCH(A806,'apr 17'!$B$6:$B$1446,0)-1,7),0)</f>
        <v>0</v>
      </c>
      <c r="E806" s="3">
        <f ca="1">IFERROR(OFFSET('may 17'!$B$6,MATCH(A806,'may 17'!$B$6:$B$1446,0)-1,6),0)-IFERROR(OFFSET('may 17'!$B$6,MATCH(A806,'may 17'!$B$6:$B$1446,0)-1,7),0)</f>
        <v>0</v>
      </c>
      <c r="F806" s="3">
        <f ca="1">IFERROR(OFFSET('jun 17'!$B$6,MATCH(A806,'jun 17'!$B$6:$B$1446,0)-1,6),0)-IFERROR(OFFSET('jun 17'!$B$6,MATCH(A806,'jun 17'!$B$6:$B$1446,0)-1,7),0)</f>
        <v>0</v>
      </c>
      <c r="G806" s="3">
        <f t="shared" ca="1" si="12"/>
        <v>0</v>
      </c>
      <c r="H806" s="3">
        <f ca="1">IFERROR(OFFSET('apr 16 To jun 16'!$B$6,MATCH(A806,'apr 16 To jun 16'!$B$6:$B$1446,0)-1,8),0)</f>
        <v>0</v>
      </c>
      <c r="I806" s="3"/>
      <c r="J806" s="3"/>
      <c r="K806" s="3"/>
      <c r="L806" s="3"/>
      <c r="M806" s="3"/>
      <c r="N806" s="3"/>
    </row>
    <row r="807" spans="1:14">
      <c r="A807" s="2" t="s">
        <v>1613</v>
      </c>
      <c r="B807" s="2" t="s">
        <v>1614</v>
      </c>
      <c r="C807" s="3">
        <f ca="1">IFERROR(OFFSET('apr 17'!$B$6,MATCH(A807,'apr 17'!$B$6:$B$1446,0)-1,4),0)</f>
        <v>0</v>
      </c>
      <c r="D807" s="3">
        <f ca="1">IFERROR(OFFSET('apr 17'!$B$6,MATCH(A807,'apr 17'!$B$6:$B$1446,0)-1,6),0)-IFERROR(OFFSET('apr 17'!$B$6,MATCH(A807,'apr 17'!$B$6:$B$1446,0)-1,7),0)</f>
        <v>0</v>
      </c>
      <c r="E807" s="3">
        <f ca="1">IFERROR(OFFSET('may 17'!$B$6,MATCH(A807,'may 17'!$B$6:$B$1446,0)-1,6),0)-IFERROR(OFFSET('may 17'!$B$6,MATCH(A807,'may 17'!$B$6:$B$1446,0)-1,7),0)</f>
        <v>0</v>
      </c>
      <c r="F807" s="3">
        <f ca="1">IFERROR(OFFSET('jun 17'!$B$6,MATCH(A807,'jun 17'!$B$6:$B$1446,0)-1,6),0)-IFERROR(OFFSET('jun 17'!$B$6,MATCH(A807,'jun 17'!$B$6:$B$1446,0)-1,7),0)</f>
        <v>0</v>
      </c>
      <c r="G807" s="3">
        <f t="shared" ca="1" si="12"/>
        <v>0</v>
      </c>
      <c r="H807" s="3">
        <f ca="1">IFERROR(OFFSET('apr 16 To jun 16'!$B$6,MATCH(A807,'apr 16 To jun 16'!$B$6:$B$1446,0)-1,8),0)</f>
        <v>0</v>
      </c>
      <c r="I807" s="3"/>
      <c r="J807" s="3"/>
      <c r="K807" s="3"/>
      <c r="L807" s="3"/>
      <c r="M807" s="3"/>
      <c r="N807" s="3"/>
    </row>
    <row r="808" spans="1:14">
      <c r="A808" s="2" t="s">
        <v>1615</v>
      </c>
      <c r="B808" s="2" t="s">
        <v>1616</v>
      </c>
      <c r="C808" s="3">
        <f ca="1">IFERROR(OFFSET('apr 17'!$B$6,MATCH(A808,'apr 17'!$B$6:$B$1446,0)-1,4),0)</f>
        <v>0</v>
      </c>
      <c r="D808" s="3">
        <f ca="1">IFERROR(OFFSET('apr 17'!$B$6,MATCH(A808,'apr 17'!$B$6:$B$1446,0)-1,6),0)-IFERROR(OFFSET('apr 17'!$B$6,MATCH(A808,'apr 17'!$B$6:$B$1446,0)-1,7),0)</f>
        <v>0</v>
      </c>
      <c r="E808" s="3">
        <f ca="1">IFERROR(OFFSET('may 17'!$B$6,MATCH(A808,'may 17'!$B$6:$B$1446,0)-1,6),0)-IFERROR(OFFSET('may 17'!$B$6,MATCH(A808,'may 17'!$B$6:$B$1446,0)-1,7),0)</f>
        <v>0</v>
      </c>
      <c r="F808" s="3">
        <f ca="1">IFERROR(OFFSET('jun 17'!$B$6,MATCH(A808,'jun 17'!$B$6:$B$1446,0)-1,6),0)-IFERROR(OFFSET('jun 17'!$B$6,MATCH(A808,'jun 17'!$B$6:$B$1446,0)-1,7),0)</f>
        <v>0</v>
      </c>
      <c r="G808" s="3">
        <f t="shared" ca="1" si="12"/>
        <v>0</v>
      </c>
      <c r="H808" s="3">
        <f ca="1">IFERROR(OFFSET('apr 16 To jun 16'!$B$6,MATCH(A808,'apr 16 To jun 16'!$B$6:$B$1446,0)-1,8),0)</f>
        <v>0</v>
      </c>
      <c r="I808" s="3"/>
      <c r="J808" s="3"/>
      <c r="K808" s="3"/>
      <c r="L808" s="3"/>
      <c r="M808" s="3"/>
      <c r="N808" s="3"/>
    </row>
    <row r="809" spans="1:14">
      <c r="A809" s="2" t="s">
        <v>1617</v>
      </c>
      <c r="B809" s="2" t="s">
        <v>1618</v>
      </c>
      <c r="C809" s="3">
        <f ca="1">IFERROR(OFFSET('apr 17'!$B$6,MATCH(A809,'apr 17'!$B$6:$B$1446,0)-1,4),0)</f>
        <v>0</v>
      </c>
      <c r="D809" s="3">
        <f ca="1">IFERROR(OFFSET('apr 17'!$B$6,MATCH(A809,'apr 17'!$B$6:$B$1446,0)-1,6),0)-IFERROR(OFFSET('apr 17'!$B$6,MATCH(A809,'apr 17'!$B$6:$B$1446,0)-1,7),0)</f>
        <v>0</v>
      </c>
      <c r="E809" s="3">
        <f ca="1">IFERROR(OFFSET('may 17'!$B$6,MATCH(A809,'may 17'!$B$6:$B$1446,0)-1,6),0)-IFERROR(OFFSET('may 17'!$B$6,MATCH(A809,'may 17'!$B$6:$B$1446,0)-1,7),0)</f>
        <v>0</v>
      </c>
      <c r="F809" s="3">
        <f ca="1">IFERROR(OFFSET('jun 17'!$B$6,MATCH(A809,'jun 17'!$B$6:$B$1446,0)-1,6),0)-IFERROR(OFFSET('jun 17'!$B$6,MATCH(A809,'jun 17'!$B$6:$B$1446,0)-1,7),0)</f>
        <v>0</v>
      </c>
      <c r="G809" s="3">
        <f t="shared" ca="1" si="12"/>
        <v>0</v>
      </c>
      <c r="H809" s="3">
        <f ca="1">IFERROR(OFFSET('apr 16 To jun 16'!$B$6,MATCH(A809,'apr 16 To jun 16'!$B$6:$B$1446,0)-1,8),0)</f>
        <v>0</v>
      </c>
      <c r="I809" s="3"/>
      <c r="J809" s="3"/>
      <c r="K809" s="3"/>
      <c r="L809" s="3"/>
      <c r="M809" s="3"/>
      <c r="N809" s="3"/>
    </row>
    <row r="810" spans="1:14">
      <c r="A810" s="2" t="s">
        <v>1619</v>
      </c>
      <c r="B810" s="2" t="s">
        <v>1620</v>
      </c>
      <c r="C810" s="3">
        <f ca="1">IFERROR(OFFSET('apr 17'!$B$6,MATCH(A810,'apr 17'!$B$6:$B$1446,0)-1,4),0)</f>
        <v>0</v>
      </c>
      <c r="D810" s="3">
        <f ca="1">IFERROR(OFFSET('apr 17'!$B$6,MATCH(A810,'apr 17'!$B$6:$B$1446,0)-1,6),0)-IFERROR(OFFSET('apr 17'!$B$6,MATCH(A810,'apr 17'!$B$6:$B$1446,0)-1,7),0)</f>
        <v>0</v>
      </c>
      <c r="E810" s="3">
        <f ca="1">IFERROR(OFFSET('may 17'!$B$6,MATCH(A810,'may 17'!$B$6:$B$1446,0)-1,6),0)-IFERROR(OFFSET('may 17'!$B$6,MATCH(A810,'may 17'!$B$6:$B$1446,0)-1,7),0)</f>
        <v>0</v>
      </c>
      <c r="F810" s="3">
        <f ca="1">IFERROR(OFFSET('jun 17'!$B$6,MATCH(A810,'jun 17'!$B$6:$B$1446,0)-1,6),0)-IFERROR(OFFSET('jun 17'!$B$6,MATCH(A810,'jun 17'!$B$6:$B$1446,0)-1,7),0)</f>
        <v>0</v>
      </c>
      <c r="G810" s="3">
        <f t="shared" ca="1" si="12"/>
        <v>0</v>
      </c>
      <c r="H810" s="3">
        <f ca="1">IFERROR(OFFSET('apr 16 To jun 16'!$B$6,MATCH(A810,'apr 16 To jun 16'!$B$6:$B$1446,0)-1,8),0)</f>
        <v>0</v>
      </c>
      <c r="I810" s="3"/>
      <c r="J810" s="3"/>
      <c r="K810" s="3"/>
      <c r="L810" s="3"/>
      <c r="M810" s="3"/>
      <c r="N810" s="3"/>
    </row>
    <row r="811" spans="1:14">
      <c r="A811" s="2" t="s">
        <v>1621</v>
      </c>
      <c r="B811" s="2" t="s">
        <v>1622</v>
      </c>
      <c r="C811" s="3">
        <f ca="1">IFERROR(OFFSET('apr 17'!$B$6,MATCH(A811,'apr 17'!$B$6:$B$1446,0)-1,4),0)</f>
        <v>0</v>
      </c>
      <c r="D811" s="3">
        <f ca="1">IFERROR(OFFSET('apr 17'!$B$6,MATCH(A811,'apr 17'!$B$6:$B$1446,0)-1,6),0)-IFERROR(OFFSET('apr 17'!$B$6,MATCH(A811,'apr 17'!$B$6:$B$1446,0)-1,7),0)</f>
        <v>0</v>
      </c>
      <c r="E811" s="3">
        <f ca="1">IFERROR(OFFSET('may 17'!$B$6,MATCH(A811,'may 17'!$B$6:$B$1446,0)-1,6),0)-IFERROR(OFFSET('may 17'!$B$6,MATCH(A811,'may 17'!$B$6:$B$1446,0)-1,7),0)</f>
        <v>0</v>
      </c>
      <c r="F811" s="3">
        <f ca="1">IFERROR(OFFSET('jun 17'!$B$6,MATCH(A811,'jun 17'!$B$6:$B$1446,0)-1,6),0)-IFERROR(OFFSET('jun 17'!$B$6,MATCH(A811,'jun 17'!$B$6:$B$1446,0)-1,7),0)</f>
        <v>0</v>
      </c>
      <c r="G811" s="3">
        <f t="shared" ca="1" si="12"/>
        <v>0</v>
      </c>
      <c r="H811" s="3">
        <f ca="1">IFERROR(OFFSET('apr 16 To jun 16'!$B$6,MATCH(A811,'apr 16 To jun 16'!$B$6:$B$1446,0)-1,8),0)</f>
        <v>0</v>
      </c>
      <c r="I811" s="3"/>
      <c r="J811" s="3"/>
      <c r="K811" s="3"/>
      <c r="L811" s="3"/>
      <c r="M811" s="3"/>
      <c r="N811" s="3"/>
    </row>
    <row r="812" spans="1:14">
      <c r="A812" s="2" t="s">
        <v>1623</v>
      </c>
      <c r="B812" s="2" t="s">
        <v>1624</v>
      </c>
      <c r="C812" s="3">
        <f ca="1">IFERROR(OFFSET('apr 17'!$B$6,MATCH(A812,'apr 17'!$B$6:$B$1446,0)-1,4),0)</f>
        <v>0</v>
      </c>
      <c r="D812" s="3">
        <f ca="1">IFERROR(OFFSET('apr 17'!$B$6,MATCH(A812,'apr 17'!$B$6:$B$1446,0)-1,6),0)-IFERROR(OFFSET('apr 17'!$B$6,MATCH(A812,'apr 17'!$B$6:$B$1446,0)-1,7),0)</f>
        <v>0</v>
      </c>
      <c r="E812" s="3">
        <f ca="1">IFERROR(OFFSET('may 17'!$B$6,MATCH(A812,'may 17'!$B$6:$B$1446,0)-1,6),0)-IFERROR(OFFSET('may 17'!$B$6,MATCH(A812,'may 17'!$B$6:$B$1446,0)-1,7),0)</f>
        <v>0</v>
      </c>
      <c r="F812" s="3">
        <f ca="1">IFERROR(OFFSET('jun 17'!$B$6,MATCH(A812,'jun 17'!$B$6:$B$1446,0)-1,6),0)-IFERROR(OFFSET('jun 17'!$B$6,MATCH(A812,'jun 17'!$B$6:$B$1446,0)-1,7),0)</f>
        <v>0</v>
      </c>
      <c r="G812" s="3">
        <f t="shared" ca="1" si="12"/>
        <v>0</v>
      </c>
      <c r="H812" s="3">
        <f ca="1">IFERROR(OFFSET('apr 16 To jun 16'!$B$6,MATCH(A812,'apr 16 To jun 16'!$B$6:$B$1446,0)-1,8),0)</f>
        <v>0</v>
      </c>
      <c r="I812" s="3"/>
      <c r="J812" s="3"/>
      <c r="K812" s="3"/>
      <c r="L812" s="3"/>
      <c r="M812" s="3"/>
      <c r="N812" s="3"/>
    </row>
    <row r="813" spans="1:14">
      <c r="A813" s="2" t="s">
        <v>1625</v>
      </c>
      <c r="B813" s="2" t="s">
        <v>1626</v>
      </c>
      <c r="C813" s="3">
        <f ca="1">IFERROR(OFFSET('apr 17'!$B$6,MATCH(A813,'apr 17'!$B$6:$B$1446,0)-1,4),0)</f>
        <v>0</v>
      </c>
      <c r="D813" s="3">
        <f ca="1">IFERROR(OFFSET('apr 17'!$B$6,MATCH(A813,'apr 17'!$B$6:$B$1446,0)-1,6),0)-IFERROR(OFFSET('apr 17'!$B$6,MATCH(A813,'apr 17'!$B$6:$B$1446,0)-1,7),0)</f>
        <v>0</v>
      </c>
      <c r="E813" s="3">
        <f ca="1">IFERROR(OFFSET('may 17'!$B$6,MATCH(A813,'may 17'!$B$6:$B$1446,0)-1,6),0)-IFERROR(OFFSET('may 17'!$B$6,MATCH(A813,'may 17'!$B$6:$B$1446,0)-1,7),0)</f>
        <v>0</v>
      </c>
      <c r="F813" s="3">
        <f ca="1">IFERROR(OFFSET('jun 17'!$B$6,MATCH(A813,'jun 17'!$B$6:$B$1446,0)-1,6),0)-IFERROR(OFFSET('jun 17'!$B$6,MATCH(A813,'jun 17'!$B$6:$B$1446,0)-1,7),0)</f>
        <v>168.1</v>
      </c>
      <c r="G813" s="3">
        <f t="shared" ca="1" si="12"/>
        <v>168.1</v>
      </c>
      <c r="H813" s="3">
        <f ca="1">IFERROR(OFFSET('apr 16 To jun 16'!$B$6,MATCH(A813,'apr 16 To jun 16'!$B$6:$B$1446,0)-1,8),0)</f>
        <v>0</v>
      </c>
      <c r="I813" s="3"/>
      <c r="J813" s="3"/>
      <c r="K813" s="3"/>
      <c r="L813" s="3"/>
      <c r="M813" s="3"/>
      <c r="N813" s="3"/>
    </row>
    <row r="814" spans="1:14">
      <c r="A814" s="2" t="s">
        <v>1627</v>
      </c>
      <c r="B814" s="2" t="s">
        <v>1628</v>
      </c>
      <c r="C814" s="3">
        <f ca="1">IFERROR(OFFSET('apr 17'!$B$6,MATCH(A814,'apr 17'!$B$6:$B$1446,0)-1,4),0)</f>
        <v>0</v>
      </c>
      <c r="D814" s="3">
        <f ca="1">IFERROR(OFFSET('apr 17'!$B$6,MATCH(A814,'apr 17'!$B$6:$B$1446,0)-1,6),0)-IFERROR(OFFSET('apr 17'!$B$6,MATCH(A814,'apr 17'!$B$6:$B$1446,0)-1,7),0)</f>
        <v>0</v>
      </c>
      <c r="E814" s="3">
        <f ca="1">IFERROR(OFFSET('may 17'!$B$6,MATCH(A814,'may 17'!$B$6:$B$1446,0)-1,6),0)-IFERROR(OFFSET('may 17'!$B$6,MATCH(A814,'may 17'!$B$6:$B$1446,0)-1,7),0)</f>
        <v>0</v>
      </c>
      <c r="F814" s="3">
        <f ca="1">IFERROR(OFFSET('jun 17'!$B$6,MATCH(A814,'jun 17'!$B$6:$B$1446,0)-1,6),0)-IFERROR(OFFSET('jun 17'!$B$6,MATCH(A814,'jun 17'!$B$6:$B$1446,0)-1,7),0)</f>
        <v>0</v>
      </c>
      <c r="G814" s="3">
        <f t="shared" ca="1" si="12"/>
        <v>0</v>
      </c>
      <c r="H814" s="3">
        <f ca="1">IFERROR(OFFSET('apr 16 To jun 16'!$B$6,MATCH(A814,'apr 16 To jun 16'!$B$6:$B$1446,0)-1,8),0)</f>
        <v>0</v>
      </c>
      <c r="I814" s="3"/>
      <c r="J814" s="3"/>
      <c r="K814" s="3"/>
      <c r="L814" s="3"/>
      <c r="M814" s="3"/>
      <c r="N814" s="3"/>
    </row>
    <row r="815" spans="1:14">
      <c r="A815" s="2" t="s">
        <v>1629</v>
      </c>
      <c r="B815" s="2" t="s">
        <v>1630</v>
      </c>
      <c r="C815" s="3">
        <f ca="1">IFERROR(OFFSET('apr 17'!$B$6,MATCH(A815,'apr 17'!$B$6:$B$1446,0)-1,4),0)</f>
        <v>0</v>
      </c>
      <c r="D815" s="3">
        <f ca="1">IFERROR(OFFSET('apr 17'!$B$6,MATCH(A815,'apr 17'!$B$6:$B$1446,0)-1,6),0)-IFERROR(OFFSET('apr 17'!$B$6,MATCH(A815,'apr 17'!$B$6:$B$1446,0)-1,7),0)</f>
        <v>0</v>
      </c>
      <c r="E815" s="3">
        <f ca="1">IFERROR(OFFSET('may 17'!$B$6,MATCH(A815,'may 17'!$B$6:$B$1446,0)-1,6),0)-IFERROR(OFFSET('may 17'!$B$6,MATCH(A815,'may 17'!$B$6:$B$1446,0)-1,7),0)</f>
        <v>0</v>
      </c>
      <c r="F815" s="3">
        <f ca="1">IFERROR(OFFSET('jun 17'!$B$6,MATCH(A815,'jun 17'!$B$6:$B$1446,0)-1,6),0)-IFERROR(OFFSET('jun 17'!$B$6,MATCH(A815,'jun 17'!$B$6:$B$1446,0)-1,7),0)</f>
        <v>0</v>
      </c>
      <c r="G815" s="3">
        <f t="shared" ca="1" si="12"/>
        <v>0</v>
      </c>
      <c r="H815" s="3">
        <f ca="1">IFERROR(OFFSET('apr 16 To jun 16'!$B$6,MATCH(A815,'apr 16 To jun 16'!$B$6:$B$1446,0)-1,8),0)</f>
        <v>0</v>
      </c>
      <c r="I815" s="3"/>
      <c r="J815" s="3"/>
      <c r="K815" s="3"/>
      <c r="L815" s="3"/>
      <c r="M815" s="3"/>
      <c r="N815" s="3"/>
    </row>
    <row r="816" spans="1:14">
      <c r="A816" s="2" t="s">
        <v>1631</v>
      </c>
      <c r="B816" s="2" t="s">
        <v>1632</v>
      </c>
      <c r="C816" s="3">
        <f ca="1">IFERROR(OFFSET('apr 17'!$B$6,MATCH(A816,'apr 17'!$B$6:$B$1446,0)-1,4),0)</f>
        <v>0</v>
      </c>
      <c r="D816" s="3">
        <f ca="1">IFERROR(OFFSET('apr 17'!$B$6,MATCH(A816,'apr 17'!$B$6:$B$1446,0)-1,6),0)-IFERROR(OFFSET('apr 17'!$B$6,MATCH(A816,'apr 17'!$B$6:$B$1446,0)-1,7),0)</f>
        <v>0</v>
      </c>
      <c r="E816" s="3">
        <f ca="1">IFERROR(OFFSET('may 17'!$B$6,MATCH(A816,'may 17'!$B$6:$B$1446,0)-1,6),0)-IFERROR(OFFSET('may 17'!$B$6,MATCH(A816,'may 17'!$B$6:$B$1446,0)-1,7),0)</f>
        <v>0</v>
      </c>
      <c r="F816" s="3">
        <f ca="1">IFERROR(OFFSET('jun 17'!$B$6,MATCH(A816,'jun 17'!$B$6:$B$1446,0)-1,6),0)-IFERROR(OFFSET('jun 17'!$B$6,MATCH(A816,'jun 17'!$B$6:$B$1446,0)-1,7),0)</f>
        <v>0</v>
      </c>
      <c r="G816" s="3">
        <f t="shared" ca="1" si="12"/>
        <v>0</v>
      </c>
      <c r="H816" s="3">
        <f ca="1">IFERROR(OFFSET('apr 16 To jun 16'!$B$6,MATCH(A816,'apr 16 To jun 16'!$B$6:$B$1446,0)-1,8),0)</f>
        <v>0</v>
      </c>
      <c r="I816" s="3"/>
      <c r="J816" s="3"/>
      <c r="K816" s="3"/>
      <c r="L816" s="3"/>
      <c r="M816" s="3"/>
      <c r="N816" s="3"/>
    </row>
    <row r="817" spans="1:14">
      <c r="A817" s="2" t="s">
        <v>1633</v>
      </c>
      <c r="B817" s="2" t="s">
        <v>1634</v>
      </c>
      <c r="C817" s="3">
        <f ca="1">IFERROR(OFFSET('apr 17'!$B$6,MATCH(A817,'apr 17'!$B$6:$B$1446,0)-1,4),0)</f>
        <v>0</v>
      </c>
      <c r="D817" s="3">
        <f ca="1">IFERROR(OFFSET('apr 17'!$B$6,MATCH(A817,'apr 17'!$B$6:$B$1446,0)-1,6),0)-IFERROR(OFFSET('apr 17'!$B$6,MATCH(A817,'apr 17'!$B$6:$B$1446,0)-1,7),0)</f>
        <v>0</v>
      </c>
      <c r="E817" s="3">
        <f ca="1">IFERROR(OFFSET('may 17'!$B$6,MATCH(A817,'may 17'!$B$6:$B$1446,0)-1,6),0)-IFERROR(OFFSET('may 17'!$B$6,MATCH(A817,'may 17'!$B$6:$B$1446,0)-1,7),0)</f>
        <v>0</v>
      </c>
      <c r="F817" s="3">
        <f ca="1">IFERROR(OFFSET('jun 17'!$B$6,MATCH(A817,'jun 17'!$B$6:$B$1446,0)-1,6),0)-IFERROR(OFFSET('jun 17'!$B$6,MATCH(A817,'jun 17'!$B$6:$B$1446,0)-1,7),0)</f>
        <v>0</v>
      </c>
      <c r="G817" s="3">
        <f t="shared" ca="1" si="12"/>
        <v>0</v>
      </c>
      <c r="H817" s="3">
        <f ca="1">IFERROR(OFFSET('apr 16 To jun 16'!$B$6,MATCH(A817,'apr 16 To jun 16'!$B$6:$B$1446,0)-1,8),0)</f>
        <v>0</v>
      </c>
      <c r="I817" s="3"/>
      <c r="J817" s="3"/>
      <c r="K817" s="3"/>
      <c r="L817" s="3"/>
      <c r="M817" s="3"/>
      <c r="N817" s="3"/>
    </row>
    <row r="818" spans="1:14">
      <c r="A818" s="2" t="s">
        <v>1635</v>
      </c>
      <c r="B818" s="2" t="s">
        <v>1636</v>
      </c>
      <c r="C818" s="3">
        <f ca="1">IFERROR(OFFSET('apr 17'!$B$6,MATCH(A818,'apr 17'!$B$6:$B$1446,0)-1,4),0)</f>
        <v>0</v>
      </c>
      <c r="D818" s="3">
        <f ca="1">IFERROR(OFFSET('apr 17'!$B$6,MATCH(A818,'apr 17'!$B$6:$B$1446,0)-1,6),0)-IFERROR(OFFSET('apr 17'!$B$6,MATCH(A818,'apr 17'!$B$6:$B$1446,0)-1,7),0)</f>
        <v>0</v>
      </c>
      <c r="E818" s="3">
        <f ca="1">IFERROR(OFFSET('may 17'!$B$6,MATCH(A818,'may 17'!$B$6:$B$1446,0)-1,6),0)-IFERROR(OFFSET('may 17'!$B$6,MATCH(A818,'may 17'!$B$6:$B$1446,0)-1,7),0)</f>
        <v>0</v>
      </c>
      <c r="F818" s="3">
        <f ca="1">IFERROR(OFFSET('jun 17'!$B$6,MATCH(A818,'jun 17'!$B$6:$B$1446,0)-1,6),0)-IFERROR(OFFSET('jun 17'!$B$6,MATCH(A818,'jun 17'!$B$6:$B$1446,0)-1,7),0)</f>
        <v>0</v>
      </c>
      <c r="G818" s="3">
        <f t="shared" ca="1" si="12"/>
        <v>0</v>
      </c>
      <c r="H818" s="3">
        <f ca="1">IFERROR(OFFSET('apr 16 To jun 16'!$B$6,MATCH(A818,'apr 16 To jun 16'!$B$6:$B$1446,0)-1,8),0)</f>
        <v>0</v>
      </c>
      <c r="I818" s="3"/>
      <c r="J818" s="3"/>
      <c r="K818" s="3"/>
      <c r="L818" s="3"/>
      <c r="M818" s="3"/>
      <c r="N818" s="3"/>
    </row>
    <row r="819" spans="1:14">
      <c r="A819" s="2" t="s">
        <v>1637</v>
      </c>
      <c r="B819" s="2" t="s">
        <v>1638</v>
      </c>
      <c r="C819" s="3">
        <f ca="1">IFERROR(OFFSET('apr 17'!$B$6,MATCH(A819,'apr 17'!$B$6:$B$1446,0)-1,4),0)</f>
        <v>-1050</v>
      </c>
      <c r="D819" s="3">
        <f ca="1">IFERROR(OFFSET('apr 17'!$B$6,MATCH(A819,'apr 17'!$B$6:$B$1446,0)-1,6),0)-IFERROR(OFFSET('apr 17'!$B$6,MATCH(A819,'apr 17'!$B$6:$B$1446,0)-1,7),0)</f>
        <v>50892</v>
      </c>
      <c r="E819" s="3">
        <f ca="1">IFERROR(OFFSET('may 17'!$B$6,MATCH(A819,'may 17'!$B$6:$B$1446,0)-1,6),0)-IFERROR(OFFSET('may 17'!$B$6,MATCH(A819,'may 17'!$B$6:$B$1446,0)-1,7),0)</f>
        <v>-4128</v>
      </c>
      <c r="F819" s="3">
        <f ca="1">IFERROR(OFFSET('jun 17'!$B$6,MATCH(A819,'jun 17'!$B$6:$B$1446,0)-1,6),0)-IFERROR(OFFSET('jun 17'!$B$6,MATCH(A819,'jun 17'!$B$6:$B$1446,0)-1,7),0)</f>
        <v>-45714</v>
      </c>
      <c r="G819" s="3">
        <f t="shared" ca="1" si="12"/>
        <v>0</v>
      </c>
      <c r="H819" s="3">
        <f ca="1">IFERROR(OFFSET('apr 16 To jun 16'!$B$6,MATCH(A819,'apr 16 To jun 16'!$B$6:$B$1446,0)-1,8),0)</f>
        <v>71690</v>
      </c>
      <c r="I819" s="3"/>
      <c r="J819" s="3"/>
      <c r="K819" s="3"/>
      <c r="L819" s="3"/>
      <c r="M819" s="3"/>
      <c r="N819" s="3"/>
    </row>
    <row r="820" spans="1:14">
      <c r="A820" s="2" t="s">
        <v>1639</v>
      </c>
      <c r="B820" s="2" t="s">
        <v>1640</v>
      </c>
      <c r="C820" s="3">
        <f ca="1">IFERROR(OFFSET('apr 17'!$B$6,MATCH(A820,'apr 17'!$B$6:$B$1446,0)-1,4),0)</f>
        <v>0</v>
      </c>
      <c r="D820" s="3">
        <f ca="1">IFERROR(OFFSET('apr 17'!$B$6,MATCH(A820,'apr 17'!$B$6:$B$1446,0)-1,6),0)-IFERROR(OFFSET('apr 17'!$B$6,MATCH(A820,'apr 17'!$B$6:$B$1446,0)-1,7),0)</f>
        <v>0</v>
      </c>
      <c r="E820" s="3">
        <f ca="1">IFERROR(OFFSET('may 17'!$B$6,MATCH(A820,'may 17'!$B$6:$B$1446,0)-1,6),0)-IFERROR(OFFSET('may 17'!$B$6,MATCH(A820,'may 17'!$B$6:$B$1446,0)-1,7),0)</f>
        <v>0</v>
      </c>
      <c r="F820" s="3">
        <f ca="1">IFERROR(OFFSET('jun 17'!$B$6,MATCH(A820,'jun 17'!$B$6:$B$1446,0)-1,6),0)-IFERROR(OFFSET('jun 17'!$B$6,MATCH(A820,'jun 17'!$B$6:$B$1446,0)-1,7),0)</f>
        <v>0</v>
      </c>
      <c r="G820" s="3">
        <f t="shared" ca="1" si="12"/>
        <v>0</v>
      </c>
      <c r="H820" s="3">
        <f ca="1">IFERROR(OFFSET('apr 16 To jun 16'!$B$6,MATCH(A820,'apr 16 To jun 16'!$B$6:$B$1446,0)-1,8),0)</f>
        <v>0</v>
      </c>
      <c r="I820" s="3"/>
      <c r="J820" s="3"/>
      <c r="K820" s="3"/>
      <c r="L820" s="3"/>
      <c r="M820" s="3"/>
      <c r="N820" s="3"/>
    </row>
    <row r="821" spans="1:14">
      <c r="A821" s="2" t="s">
        <v>1641</v>
      </c>
      <c r="B821" s="2" t="s">
        <v>1642</v>
      </c>
      <c r="C821" s="3">
        <f ca="1">IFERROR(OFFSET('apr 17'!$B$6,MATCH(A821,'apr 17'!$B$6:$B$1446,0)-1,4),0)</f>
        <v>0</v>
      </c>
      <c r="D821" s="3">
        <f ca="1">IFERROR(OFFSET('apr 17'!$B$6,MATCH(A821,'apr 17'!$B$6:$B$1446,0)-1,6),0)-IFERROR(OFFSET('apr 17'!$B$6,MATCH(A821,'apr 17'!$B$6:$B$1446,0)-1,7),0)</f>
        <v>1</v>
      </c>
      <c r="E821" s="3">
        <f ca="1">IFERROR(OFFSET('may 17'!$B$6,MATCH(A821,'may 17'!$B$6:$B$1446,0)-1,6),0)-IFERROR(OFFSET('may 17'!$B$6,MATCH(A821,'may 17'!$B$6:$B$1446,0)-1,7),0)</f>
        <v>-1</v>
      </c>
      <c r="F821" s="3">
        <f ca="1">IFERROR(OFFSET('jun 17'!$B$6,MATCH(A821,'jun 17'!$B$6:$B$1446,0)-1,6),0)-IFERROR(OFFSET('jun 17'!$B$6,MATCH(A821,'jun 17'!$B$6:$B$1446,0)-1,7),0)</f>
        <v>0</v>
      </c>
      <c r="G821" s="3">
        <f t="shared" ca="1" si="12"/>
        <v>0</v>
      </c>
      <c r="H821" s="3">
        <f ca="1">IFERROR(OFFSET('apr 16 To jun 16'!$B$6,MATCH(A821,'apr 16 To jun 16'!$B$6:$B$1446,0)-1,8),0)</f>
        <v>0</v>
      </c>
      <c r="I821" s="3"/>
      <c r="J821" s="3"/>
      <c r="K821" s="3"/>
      <c r="L821" s="3"/>
      <c r="M821" s="3"/>
      <c r="N821" s="3"/>
    </row>
    <row r="822" spans="1:14">
      <c r="A822" s="2" t="s">
        <v>1643</v>
      </c>
      <c r="B822" s="2" t="s">
        <v>1644</v>
      </c>
      <c r="C822" s="3">
        <f ca="1">IFERROR(OFFSET('apr 17'!$B$6,MATCH(A822,'apr 17'!$B$6:$B$1446,0)-1,4),0)</f>
        <v>1416626.11</v>
      </c>
      <c r="D822" s="3">
        <f ca="1">IFERROR(OFFSET('apr 17'!$B$6,MATCH(A822,'apr 17'!$B$6:$B$1446,0)-1,6),0)-IFERROR(OFFSET('apr 17'!$B$6,MATCH(A822,'apr 17'!$B$6:$B$1446,0)-1,7),0)</f>
        <v>-1382301</v>
      </c>
      <c r="E822" s="3">
        <f ca="1">IFERROR(OFFSET('may 17'!$B$6,MATCH(A822,'may 17'!$B$6:$B$1446,0)-1,6),0)-IFERROR(OFFSET('may 17'!$B$6,MATCH(A822,'may 17'!$B$6:$B$1446,0)-1,7),0)</f>
        <v>525480.12</v>
      </c>
      <c r="F822" s="3">
        <f ca="1">IFERROR(OFFSET('jun 17'!$B$6,MATCH(A822,'jun 17'!$B$6:$B$1446,0)-1,6),0)-IFERROR(OFFSET('jun 17'!$B$6,MATCH(A822,'jun 17'!$B$6:$B$1446,0)-1,7),0)</f>
        <v>1182194.44</v>
      </c>
      <c r="G822" s="3">
        <f t="shared" ca="1" si="12"/>
        <v>1741999.67</v>
      </c>
      <c r="H822" s="3">
        <f ca="1">IFERROR(OFFSET('apr 16 To jun 16'!$B$6,MATCH(A822,'apr 16 To jun 16'!$B$6:$B$1446,0)-1,8),0)</f>
        <v>971974.83</v>
      </c>
      <c r="I822" s="3"/>
      <c r="J822" s="3"/>
      <c r="K822" s="3"/>
      <c r="L822" s="3"/>
      <c r="M822" s="3"/>
      <c r="N822" s="3"/>
    </row>
    <row r="823" spans="1:14">
      <c r="A823" s="2" t="s">
        <v>1645</v>
      </c>
      <c r="B823" s="2" t="s">
        <v>1646</v>
      </c>
      <c r="C823" s="3">
        <f ca="1">IFERROR(OFFSET('apr 17'!$B$6,MATCH(A823,'apr 17'!$B$6:$B$1446,0)-1,4),0)</f>
        <v>20157</v>
      </c>
      <c r="D823" s="3">
        <f ca="1">IFERROR(OFFSET('apr 17'!$B$6,MATCH(A823,'apr 17'!$B$6:$B$1446,0)-1,6),0)-IFERROR(OFFSET('apr 17'!$B$6,MATCH(A823,'apr 17'!$B$6:$B$1446,0)-1,7),0)</f>
        <v>48</v>
      </c>
      <c r="E823" s="3">
        <f ca="1">IFERROR(OFFSET('may 17'!$B$6,MATCH(A823,'may 17'!$B$6:$B$1446,0)-1,6),0)-IFERROR(OFFSET('may 17'!$B$6,MATCH(A823,'may 17'!$B$6:$B$1446,0)-1,7),0)</f>
        <v>-690</v>
      </c>
      <c r="F823" s="3">
        <f ca="1">IFERROR(OFFSET('jun 17'!$B$6,MATCH(A823,'jun 17'!$B$6:$B$1446,0)-1,6),0)-IFERROR(OFFSET('jun 17'!$B$6,MATCH(A823,'jun 17'!$B$6:$B$1446,0)-1,7),0)</f>
        <v>-9899</v>
      </c>
      <c r="G823" s="3">
        <f t="shared" ca="1" si="12"/>
        <v>9616</v>
      </c>
      <c r="H823" s="3">
        <f ca="1">IFERROR(OFFSET('apr 16 To jun 16'!$B$6,MATCH(A823,'apr 16 To jun 16'!$B$6:$B$1446,0)-1,8),0)</f>
        <v>25671</v>
      </c>
      <c r="I823" s="3"/>
      <c r="J823" s="3"/>
      <c r="K823" s="3"/>
      <c r="L823" s="3"/>
      <c r="M823" s="3"/>
      <c r="N823" s="3"/>
    </row>
    <row r="824" spans="1:14">
      <c r="A824" s="2" t="s">
        <v>1647</v>
      </c>
      <c r="B824" s="2" t="s">
        <v>1648</v>
      </c>
      <c r="C824" s="3">
        <f ca="1">IFERROR(OFFSET('apr 17'!$B$6,MATCH(A824,'apr 17'!$B$6:$B$1446,0)-1,4),0)</f>
        <v>10096</v>
      </c>
      <c r="D824" s="3">
        <f ca="1">IFERROR(OFFSET('apr 17'!$B$6,MATCH(A824,'apr 17'!$B$6:$B$1446,0)-1,6),0)-IFERROR(OFFSET('apr 17'!$B$6,MATCH(A824,'apr 17'!$B$6:$B$1446,0)-1,7),0)</f>
        <v>24</v>
      </c>
      <c r="E824" s="3">
        <f ca="1">IFERROR(OFFSET('may 17'!$B$6,MATCH(A824,'may 17'!$B$6:$B$1446,0)-1,6),0)-IFERROR(OFFSET('may 17'!$B$6,MATCH(A824,'may 17'!$B$6:$B$1446,0)-1,7),0)</f>
        <v>-344</v>
      </c>
      <c r="F824" s="3">
        <f ca="1">IFERROR(OFFSET('jun 17'!$B$6,MATCH(A824,'jun 17'!$B$6:$B$1446,0)-1,6),0)-IFERROR(OFFSET('jun 17'!$B$6,MATCH(A824,'jun 17'!$B$6:$B$1446,0)-1,7),0)</f>
        <v>-4946</v>
      </c>
      <c r="G824" s="3">
        <f t="shared" ca="1" si="12"/>
        <v>4830</v>
      </c>
      <c r="H824" s="3">
        <f ca="1">IFERROR(OFFSET('apr 16 To jun 16'!$B$6,MATCH(A824,'apr 16 To jun 16'!$B$6:$B$1446,0)-1,8),0)</f>
        <v>12851</v>
      </c>
      <c r="I824" s="3"/>
      <c r="J824" s="3"/>
      <c r="K824" s="3"/>
      <c r="L824" s="3"/>
      <c r="M824" s="3"/>
      <c r="N824" s="3"/>
    </row>
    <row r="825" spans="1:14">
      <c r="A825" s="2" t="s">
        <v>1649</v>
      </c>
      <c r="B825" s="2" t="s">
        <v>1650</v>
      </c>
      <c r="C825" s="3">
        <f ca="1">IFERROR(OFFSET('apr 17'!$B$6,MATCH(A825,'apr 17'!$B$6:$B$1446,0)-1,4),0)</f>
        <v>0</v>
      </c>
      <c r="D825" s="3">
        <f ca="1">IFERROR(OFFSET('apr 17'!$B$6,MATCH(A825,'apr 17'!$B$6:$B$1446,0)-1,6),0)-IFERROR(OFFSET('apr 17'!$B$6,MATCH(A825,'apr 17'!$B$6:$B$1446,0)-1,7),0)</f>
        <v>0</v>
      </c>
      <c r="E825" s="3">
        <f ca="1">IFERROR(OFFSET('may 17'!$B$6,MATCH(A825,'may 17'!$B$6:$B$1446,0)-1,6),0)-IFERROR(OFFSET('may 17'!$B$6,MATCH(A825,'may 17'!$B$6:$B$1446,0)-1,7),0)</f>
        <v>0</v>
      </c>
      <c r="F825" s="3">
        <f ca="1">IFERROR(OFFSET('jun 17'!$B$6,MATCH(A825,'jun 17'!$B$6:$B$1446,0)-1,6),0)-IFERROR(OFFSET('jun 17'!$B$6,MATCH(A825,'jun 17'!$B$6:$B$1446,0)-1,7),0)</f>
        <v>0</v>
      </c>
      <c r="G825" s="3">
        <f t="shared" ca="1" si="12"/>
        <v>0</v>
      </c>
      <c r="H825" s="3">
        <f ca="1">IFERROR(OFFSET('apr 16 To jun 16'!$B$6,MATCH(A825,'apr 16 To jun 16'!$B$6:$B$1446,0)-1,8),0)</f>
        <v>0</v>
      </c>
      <c r="I825" s="3"/>
      <c r="J825" s="3"/>
      <c r="K825" s="3"/>
      <c r="L825" s="3"/>
      <c r="M825" s="3"/>
      <c r="N825" s="3"/>
    </row>
    <row r="826" spans="1:14">
      <c r="A826" s="2" t="s">
        <v>1651</v>
      </c>
      <c r="B826" s="2" t="s">
        <v>1652</v>
      </c>
      <c r="C826" s="3">
        <f ca="1">IFERROR(OFFSET('apr 17'!$B$6,MATCH(A826,'apr 17'!$B$6:$B$1446,0)-1,4),0)</f>
        <v>0</v>
      </c>
      <c r="D826" s="3">
        <f ca="1">IFERROR(OFFSET('apr 17'!$B$6,MATCH(A826,'apr 17'!$B$6:$B$1446,0)-1,6),0)-IFERROR(OFFSET('apr 17'!$B$6,MATCH(A826,'apr 17'!$B$6:$B$1446,0)-1,7),0)</f>
        <v>0</v>
      </c>
      <c r="E826" s="3">
        <f ca="1">IFERROR(OFFSET('may 17'!$B$6,MATCH(A826,'may 17'!$B$6:$B$1446,0)-1,6),0)-IFERROR(OFFSET('may 17'!$B$6,MATCH(A826,'may 17'!$B$6:$B$1446,0)-1,7),0)</f>
        <v>0</v>
      </c>
      <c r="F826" s="3">
        <f ca="1">IFERROR(OFFSET('jun 17'!$B$6,MATCH(A826,'jun 17'!$B$6:$B$1446,0)-1,6),0)-IFERROR(OFFSET('jun 17'!$B$6,MATCH(A826,'jun 17'!$B$6:$B$1446,0)-1,7),0)</f>
        <v>0</v>
      </c>
      <c r="G826" s="3">
        <f t="shared" ca="1" si="12"/>
        <v>0</v>
      </c>
      <c r="H826" s="3">
        <f ca="1">IFERROR(OFFSET('apr 16 To jun 16'!$B$6,MATCH(A826,'apr 16 To jun 16'!$B$6:$B$1446,0)-1,8),0)</f>
        <v>0</v>
      </c>
      <c r="I826" s="3"/>
      <c r="J826" s="3"/>
      <c r="K826" s="3"/>
      <c r="L826" s="3"/>
      <c r="M826" s="3"/>
      <c r="N826" s="3"/>
    </row>
    <row r="827" spans="1:14">
      <c r="A827" s="2" t="s">
        <v>1653</v>
      </c>
      <c r="B827" s="2" t="s">
        <v>1654</v>
      </c>
      <c r="C827" s="3">
        <f ca="1">IFERROR(OFFSET('apr 17'!$B$6,MATCH(A827,'apr 17'!$B$6:$B$1446,0)-1,4),0)</f>
        <v>0</v>
      </c>
      <c r="D827" s="3">
        <f ca="1">IFERROR(OFFSET('apr 17'!$B$6,MATCH(A827,'apr 17'!$B$6:$B$1446,0)-1,6),0)-IFERROR(OFFSET('apr 17'!$B$6,MATCH(A827,'apr 17'!$B$6:$B$1446,0)-1,7),0)</f>
        <v>0</v>
      </c>
      <c r="E827" s="3">
        <f ca="1">IFERROR(OFFSET('may 17'!$B$6,MATCH(A827,'may 17'!$B$6:$B$1446,0)-1,6),0)-IFERROR(OFFSET('may 17'!$B$6,MATCH(A827,'may 17'!$B$6:$B$1446,0)-1,7),0)</f>
        <v>0</v>
      </c>
      <c r="F827" s="3">
        <f ca="1">IFERROR(OFFSET('jun 17'!$B$6,MATCH(A827,'jun 17'!$B$6:$B$1446,0)-1,6),0)-IFERROR(OFFSET('jun 17'!$B$6,MATCH(A827,'jun 17'!$B$6:$B$1446,0)-1,7),0)</f>
        <v>0</v>
      </c>
      <c r="G827" s="3">
        <f t="shared" ca="1" si="12"/>
        <v>0</v>
      </c>
      <c r="H827" s="3">
        <f ca="1">IFERROR(OFFSET('apr 16 To jun 16'!$B$6,MATCH(A827,'apr 16 To jun 16'!$B$6:$B$1446,0)-1,8),0)</f>
        <v>0</v>
      </c>
      <c r="I827" s="3"/>
      <c r="J827" s="3"/>
      <c r="K827" s="3"/>
      <c r="L827" s="3"/>
      <c r="M827" s="3"/>
      <c r="N827" s="3"/>
    </row>
    <row r="828" spans="1:14">
      <c r="A828" s="2" t="s">
        <v>1655</v>
      </c>
      <c r="B828" s="2" t="s">
        <v>1632</v>
      </c>
      <c r="C828" s="3">
        <f ca="1">IFERROR(OFFSET('apr 17'!$B$6,MATCH(A828,'apr 17'!$B$6:$B$1446,0)-1,4),0)</f>
        <v>-0.02</v>
      </c>
      <c r="D828" s="3">
        <f ca="1">IFERROR(OFFSET('apr 17'!$B$6,MATCH(A828,'apr 17'!$B$6:$B$1446,0)-1,6),0)-IFERROR(OFFSET('apr 17'!$B$6,MATCH(A828,'apr 17'!$B$6:$B$1446,0)-1,7),0)</f>
        <v>326516.64</v>
      </c>
      <c r="E828" s="3">
        <f ca="1">IFERROR(OFFSET('may 17'!$B$6,MATCH(A828,'may 17'!$B$6:$B$1446,0)-1,6),0)-IFERROR(OFFSET('may 17'!$B$6,MATCH(A828,'may 17'!$B$6:$B$1446,0)-1,7),0)</f>
        <v>-178592.20999999996</v>
      </c>
      <c r="F828" s="3">
        <f ca="1">IFERROR(OFFSET('jun 17'!$B$6,MATCH(A828,'jun 17'!$B$6:$B$1446,0)-1,6),0)-IFERROR(OFFSET('jun 17'!$B$6,MATCH(A828,'jun 17'!$B$6:$B$1446,0)-1,7),0)</f>
        <v>-147924.42999999993</v>
      </c>
      <c r="G828" s="3">
        <f t="shared" ca="1" si="12"/>
        <v>-1.999999990221113E-2</v>
      </c>
      <c r="H828" s="3">
        <f ca="1">IFERROR(OFFSET('apr 16 To jun 16'!$B$6,MATCH(A828,'apr 16 To jun 16'!$B$6:$B$1446,0)-1,8),0)</f>
        <v>211866.23999999999</v>
      </c>
      <c r="I828" s="3"/>
      <c r="J828" s="3"/>
      <c r="K828" s="3"/>
      <c r="L828" s="3"/>
      <c r="M828" s="3"/>
      <c r="N828" s="3"/>
    </row>
    <row r="829" spans="1:14">
      <c r="A829" s="2" t="s">
        <v>1656</v>
      </c>
      <c r="B829" s="2" t="s">
        <v>1634</v>
      </c>
      <c r="C829" s="3">
        <f ca="1">IFERROR(OFFSET('apr 17'!$B$6,MATCH(A829,'apr 17'!$B$6:$B$1446,0)-1,4),0)</f>
        <v>0</v>
      </c>
      <c r="D829" s="3">
        <f ca="1">IFERROR(OFFSET('apr 17'!$B$6,MATCH(A829,'apr 17'!$B$6:$B$1446,0)-1,6),0)-IFERROR(OFFSET('apr 17'!$B$6,MATCH(A829,'apr 17'!$B$6:$B$1446,0)-1,7),0)</f>
        <v>0</v>
      </c>
      <c r="E829" s="3">
        <f ca="1">IFERROR(OFFSET('may 17'!$B$6,MATCH(A829,'may 17'!$B$6:$B$1446,0)-1,6),0)-IFERROR(OFFSET('may 17'!$B$6,MATCH(A829,'may 17'!$B$6:$B$1446,0)-1,7),0)</f>
        <v>0</v>
      </c>
      <c r="F829" s="3">
        <f ca="1">IFERROR(OFFSET('jun 17'!$B$6,MATCH(A829,'jun 17'!$B$6:$B$1446,0)-1,6),0)-IFERROR(OFFSET('jun 17'!$B$6,MATCH(A829,'jun 17'!$B$6:$B$1446,0)-1,7),0)</f>
        <v>0</v>
      </c>
      <c r="G829" s="3">
        <f t="shared" ca="1" si="12"/>
        <v>0</v>
      </c>
      <c r="H829" s="3">
        <f ca="1">IFERROR(OFFSET('apr 16 To jun 16'!$B$6,MATCH(A829,'apr 16 To jun 16'!$B$6:$B$1446,0)-1,8),0)</f>
        <v>0</v>
      </c>
      <c r="I829" s="3"/>
      <c r="J829" s="3"/>
      <c r="K829" s="3"/>
      <c r="L829" s="3"/>
      <c r="M829" s="3"/>
      <c r="N829" s="3"/>
    </row>
    <row r="830" spans="1:14">
      <c r="A830" s="2" t="s">
        <v>1657</v>
      </c>
      <c r="B830" s="2" t="s">
        <v>1636</v>
      </c>
      <c r="C830" s="3">
        <f ca="1">IFERROR(OFFSET('apr 17'!$B$6,MATCH(A830,'apr 17'!$B$6:$B$1446,0)-1,4),0)</f>
        <v>0</v>
      </c>
      <c r="D830" s="3">
        <f ca="1">IFERROR(OFFSET('apr 17'!$B$6,MATCH(A830,'apr 17'!$B$6:$B$1446,0)-1,6),0)-IFERROR(OFFSET('apr 17'!$B$6,MATCH(A830,'apr 17'!$B$6:$B$1446,0)-1,7),0)</f>
        <v>0</v>
      </c>
      <c r="E830" s="3">
        <f ca="1">IFERROR(OFFSET('may 17'!$B$6,MATCH(A830,'may 17'!$B$6:$B$1446,0)-1,6),0)-IFERROR(OFFSET('may 17'!$B$6,MATCH(A830,'may 17'!$B$6:$B$1446,0)-1,7),0)</f>
        <v>0</v>
      </c>
      <c r="F830" s="3">
        <f ca="1">IFERROR(OFFSET('jun 17'!$B$6,MATCH(A830,'jun 17'!$B$6:$B$1446,0)-1,6),0)-IFERROR(OFFSET('jun 17'!$B$6,MATCH(A830,'jun 17'!$B$6:$B$1446,0)-1,7),0)</f>
        <v>0</v>
      </c>
      <c r="G830" s="3">
        <f t="shared" ca="1" si="12"/>
        <v>0</v>
      </c>
      <c r="H830" s="3">
        <f ca="1">IFERROR(OFFSET('apr 16 To jun 16'!$B$6,MATCH(A830,'apr 16 To jun 16'!$B$6:$B$1446,0)-1,8),0)</f>
        <v>0</v>
      </c>
      <c r="I830" s="3"/>
      <c r="J830" s="3"/>
      <c r="K830" s="3"/>
      <c r="L830" s="3"/>
      <c r="M830" s="3"/>
      <c r="N830" s="3"/>
    </row>
    <row r="831" spans="1:14">
      <c r="A831" s="2" t="s">
        <v>1658</v>
      </c>
      <c r="B831" s="2" t="s">
        <v>1659</v>
      </c>
      <c r="C831" s="3">
        <f ca="1">IFERROR(OFFSET('apr 17'!$B$6,MATCH(A831,'apr 17'!$B$6:$B$1446,0)-1,4),0)</f>
        <v>0</v>
      </c>
      <c r="D831" s="3">
        <f ca="1">IFERROR(OFFSET('apr 17'!$B$6,MATCH(A831,'apr 17'!$B$6:$B$1446,0)-1,6),0)-IFERROR(OFFSET('apr 17'!$B$6,MATCH(A831,'apr 17'!$B$6:$B$1446,0)-1,7),0)</f>
        <v>0</v>
      </c>
      <c r="E831" s="3">
        <f ca="1">IFERROR(OFFSET('may 17'!$B$6,MATCH(A831,'may 17'!$B$6:$B$1446,0)-1,6),0)-IFERROR(OFFSET('may 17'!$B$6,MATCH(A831,'may 17'!$B$6:$B$1446,0)-1,7),0)</f>
        <v>0</v>
      </c>
      <c r="F831" s="3">
        <f ca="1">IFERROR(OFFSET('jun 17'!$B$6,MATCH(A831,'jun 17'!$B$6:$B$1446,0)-1,6),0)-IFERROR(OFFSET('jun 17'!$B$6,MATCH(A831,'jun 17'!$B$6:$B$1446,0)-1,7),0)</f>
        <v>0</v>
      </c>
      <c r="G831" s="3">
        <f t="shared" ca="1" si="12"/>
        <v>0</v>
      </c>
      <c r="H831" s="3">
        <f ca="1">IFERROR(OFFSET('apr 16 To jun 16'!$B$6,MATCH(A831,'apr 16 To jun 16'!$B$6:$B$1446,0)-1,8),0)</f>
        <v>0</v>
      </c>
      <c r="I831" s="3"/>
      <c r="J831" s="3"/>
      <c r="K831" s="3"/>
      <c r="L831" s="3"/>
      <c r="M831" s="3"/>
      <c r="N831" s="3"/>
    </row>
    <row r="832" spans="1:14">
      <c r="A832" s="2" t="s">
        <v>1660</v>
      </c>
      <c r="B832" s="2" t="s">
        <v>1661</v>
      </c>
      <c r="C832" s="3">
        <f ca="1">IFERROR(OFFSET('apr 17'!$B$6,MATCH(A832,'apr 17'!$B$6:$B$1446,0)-1,4),0)</f>
        <v>0</v>
      </c>
      <c r="D832" s="3">
        <f ca="1">IFERROR(OFFSET('apr 17'!$B$6,MATCH(A832,'apr 17'!$B$6:$B$1446,0)-1,6),0)-IFERROR(OFFSET('apr 17'!$B$6,MATCH(A832,'apr 17'!$B$6:$B$1446,0)-1,7),0)</f>
        <v>0</v>
      </c>
      <c r="E832" s="3">
        <f ca="1">IFERROR(OFFSET('may 17'!$B$6,MATCH(A832,'may 17'!$B$6:$B$1446,0)-1,6),0)-IFERROR(OFFSET('may 17'!$B$6,MATCH(A832,'may 17'!$B$6:$B$1446,0)-1,7),0)</f>
        <v>0</v>
      </c>
      <c r="F832" s="3">
        <f ca="1">IFERROR(OFFSET('jun 17'!$B$6,MATCH(A832,'jun 17'!$B$6:$B$1446,0)-1,6),0)-IFERROR(OFFSET('jun 17'!$B$6,MATCH(A832,'jun 17'!$B$6:$B$1446,0)-1,7),0)</f>
        <v>0</v>
      </c>
      <c r="G832" s="3">
        <f t="shared" ca="1" si="12"/>
        <v>0</v>
      </c>
      <c r="H832" s="3">
        <f ca="1">IFERROR(OFFSET('apr 16 To jun 16'!$B$6,MATCH(A832,'apr 16 To jun 16'!$B$6:$B$1446,0)-1,8),0)</f>
        <v>0</v>
      </c>
      <c r="I832" s="3"/>
      <c r="J832" s="3"/>
      <c r="K832" s="3"/>
      <c r="L832" s="3"/>
      <c r="M832" s="3"/>
      <c r="N832" s="3"/>
    </row>
    <row r="833" spans="1:14">
      <c r="A833" s="2" t="s">
        <v>1662</v>
      </c>
      <c r="B833" s="2" t="s">
        <v>1663</v>
      </c>
      <c r="C833" s="3">
        <f ca="1">IFERROR(OFFSET('apr 17'!$B$6,MATCH(A833,'apr 17'!$B$6:$B$1446,0)-1,4),0)</f>
        <v>0</v>
      </c>
      <c r="D833" s="3">
        <f ca="1">IFERROR(OFFSET('apr 17'!$B$6,MATCH(A833,'apr 17'!$B$6:$B$1446,0)-1,6),0)-IFERROR(OFFSET('apr 17'!$B$6,MATCH(A833,'apr 17'!$B$6:$B$1446,0)-1,7),0)</f>
        <v>0</v>
      </c>
      <c r="E833" s="3">
        <f ca="1">IFERROR(OFFSET('may 17'!$B$6,MATCH(A833,'may 17'!$B$6:$B$1446,0)-1,6),0)-IFERROR(OFFSET('may 17'!$B$6,MATCH(A833,'may 17'!$B$6:$B$1446,0)-1,7),0)</f>
        <v>0</v>
      </c>
      <c r="F833" s="3">
        <f ca="1">IFERROR(OFFSET('jun 17'!$B$6,MATCH(A833,'jun 17'!$B$6:$B$1446,0)-1,6),0)-IFERROR(OFFSET('jun 17'!$B$6,MATCH(A833,'jun 17'!$B$6:$B$1446,0)-1,7),0)</f>
        <v>0</v>
      </c>
      <c r="G833" s="3">
        <f t="shared" ca="1" si="12"/>
        <v>0</v>
      </c>
      <c r="H833" s="3">
        <f ca="1">IFERROR(OFFSET('apr 16 To jun 16'!$B$6,MATCH(A833,'apr 16 To jun 16'!$B$6:$B$1446,0)-1,8),0)</f>
        <v>0</v>
      </c>
      <c r="I833" s="3"/>
      <c r="J833" s="3"/>
      <c r="K833" s="3"/>
      <c r="L833" s="3"/>
      <c r="M833" s="3"/>
      <c r="N833" s="3"/>
    </row>
    <row r="834" spans="1:14">
      <c r="A834" s="2" t="s">
        <v>1664</v>
      </c>
      <c r="B834" s="2" t="s">
        <v>1665</v>
      </c>
      <c r="C834" s="3">
        <f ca="1">IFERROR(OFFSET('apr 17'!$B$6,MATCH(A834,'apr 17'!$B$6:$B$1446,0)-1,4),0)</f>
        <v>0</v>
      </c>
      <c r="D834" s="3">
        <f ca="1">IFERROR(OFFSET('apr 17'!$B$6,MATCH(A834,'apr 17'!$B$6:$B$1446,0)-1,6),0)-IFERROR(OFFSET('apr 17'!$B$6,MATCH(A834,'apr 17'!$B$6:$B$1446,0)-1,7),0)</f>
        <v>176550</v>
      </c>
      <c r="E834" s="3">
        <f ca="1">IFERROR(OFFSET('may 17'!$B$6,MATCH(A834,'may 17'!$B$6:$B$1446,0)-1,6),0)-IFERROR(OFFSET('may 17'!$B$6,MATCH(A834,'may 17'!$B$6:$B$1446,0)-1,7),0)</f>
        <v>26625.359999999986</v>
      </c>
      <c r="F834" s="3">
        <f ca="1">IFERROR(OFFSET('jun 17'!$B$6,MATCH(A834,'jun 17'!$B$6:$B$1446,0)-1,6),0)-IFERROR(OFFSET('jun 17'!$B$6,MATCH(A834,'jun 17'!$B$6:$B$1446,0)-1,7),0)</f>
        <v>-203175.36</v>
      </c>
      <c r="G834" s="3">
        <f t="shared" ca="1" si="12"/>
        <v>0</v>
      </c>
      <c r="H834" s="3">
        <f ca="1">IFERROR(OFFSET('apr 16 To jun 16'!$B$6,MATCH(A834,'apr 16 To jun 16'!$B$6:$B$1446,0)-1,8),0)</f>
        <v>149536</v>
      </c>
      <c r="I834" s="3"/>
      <c r="J834" s="3"/>
      <c r="K834" s="3"/>
      <c r="L834" s="3"/>
      <c r="M834" s="3"/>
      <c r="N834" s="3"/>
    </row>
    <row r="835" spans="1:14">
      <c r="A835" s="2" t="s">
        <v>1666</v>
      </c>
      <c r="B835" s="2" t="s">
        <v>1667</v>
      </c>
      <c r="C835" s="3">
        <f ca="1">IFERROR(OFFSET('apr 17'!$B$6,MATCH(A835,'apr 17'!$B$6:$B$1446,0)-1,4),0)</f>
        <v>0</v>
      </c>
      <c r="D835" s="3">
        <f ca="1">IFERROR(OFFSET('apr 17'!$B$6,MATCH(A835,'apr 17'!$B$6:$B$1446,0)-1,6),0)-IFERROR(OFFSET('apr 17'!$B$6,MATCH(A835,'apr 17'!$B$6:$B$1446,0)-1,7),0)</f>
        <v>0</v>
      </c>
      <c r="E835" s="3">
        <f ca="1">IFERROR(OFFSET('may 17'!$B$6,MATCH(A835,'may 17'!$B$6:$B$1446,0)-1,6),0)-IFERROR(OFFSET('may 17'!$B$6,MATCH(A835,'may 17'!$B$6:$B$1446,0)-1,7),0)</f>
        <v>0</v>
      </c>
      <c r="F835" s="3">
        <f ca="1">IFERROR(OFFSET('jun 17'!$B$6,MATCH(A835,'jun 17'!$B$6:$B$1446,0)-1,6),0)-IFERROR(OFFSET('jun 17'!$B$6,MATCH(A835,'jun 17'!$B$6:$B$1446,0)-1,7),0)</f>
        <v>0</v>
      </c>
      <c r="G835" s="3">
        <f t="shared" ref="G835:G898" ca="1" si="13">SUM(C835:F835)</f>
        <v>0</v>
      </c>
      <c r="H835" s="3">
        <f ca="1">IFERROR(OFFSET('apr 16 To jun 16'!$B$6,MATCH(A835,'apr 16 To jun 16'!$B$6:$B$1446,0)-1,8),0)</f>
        <v>0</v>
      </c>
      <c r="I835" s="3"/>
      <c r="J835" s="3"/>
      <c r="K835" s="3"/>
      <c r="L835" s="3"/>
      <c r="M835" s="3"/>
      <c r="N835" s="3"/>
    </row>
    <row r="836" spans="1:14">
      <c r="A836" s="2" t="s">
        <v>1668</v>
      </c>
      <c r="B836" s="2" t="s">
        <v>1669</v>
      </c>
      <c r="C836" s="3">
        <f ca="1">IFERROR(OFFSET('apr 17'!$B$6,MATCH(A836,'apr 17'!$B$6:$B$1446,0)-1,4),0)</f>
        <v>0</v>
      </c>
      <c r="D836" s="3">
        <f ca="1">IFERROR(OFFSET('apr 17'!$B$6,MATCH(A836,'apr 17'!$B$6:$B$1446,0)-1,6),0)-IFERROR(OFFSET('apr 17'!$B$6,MATCH(A836,'apr 17'!$B$6:$B$1446,0)-1,7),0)</f>
        <v>0</v>
      </c>
      <c r="E836" s="3">
        <f ca="1">IFERROR(OFFSET('may 17'!$B$6,MATCH(A836,'may 17'!$B$6:$B$1446,0)-1,6),0)-IFERROR(OFFSET('may 17'!$B$6,MATCH(A836,'may 17'!$B$6:$B$1446,0)-1,7),0)</f>
        <v>0</v>
      </c>
      <c r="F836" s="3">
        <f ca="1">IFERROR(OFFSET('jun 17'!$B$6,MATCH(A836,'jun 17'!$B$6:$B$1446,0)-1,6),0)-IFERROR(OFFSET('jun 17'!$B$6,MATCH(A836,'jun 17'!$B$6:$B$1446,0)-1,7),0)</f>
        <v>0</v>
      </c>
      <c r="G836" s="3">
        <f t="shared" ca="1" si="13"/>
        <v>0</v>
      </c>
      <c r="H836" s="3">
        <f ca="1">IFERROR(OFFSET('apr 16 To jun 16'!$B$6,MATCH(A836,'apr 16 To jun 16'!$B$6:$B$1446,0)-1,8),0)</f>
        <v>0</v>
      </c>
      <c r="I836" s="3"/>
      <c r="J836" s="3"/>
      <c r="K836" s="3"/>
      <c r="L836" s="3"/>
      <c r="M836" s="3"/>
      <c r="N836" s="3"/>
    </row>
    <row r="837" spans="1:14">
      <c r="A837" s="2" t="s">
        <v>1670</v>
      </c>
      <c r="B837" s="2" t="s">
        <v>1671</v>
      </c>
      <c r="C837" s="3">
        <f ca="1">IFERROR(OFFSET('apr 17'!$B$6,MATCH(A837,'apr 17'!$B$6:$B$1446,0)-1,4),0)</f>
        <v>0</v>
      </c>
      <c r="D837" s="3">
        <f ca="1">IFERROR(OFFSET('apr 17'!$B$6,MATCH(A837,'apr 17'!$B$6:$B$1446,0)-1,6),0)-IFERROR(OFFSET('apr 17'!$B$6,MATCH(A837,'apr 17'!$B$6:$B$1446,0)-1,7),0)</f>
        <v>0</v>
      </c>
      <c r="E837" s="3">
        <f ca="1">IFERROR(OFFSET('may 17'!$B$6,MATCH(A837,'may 17'!$B$6:$B$1446,0)-1,6),0)-IFERROR(OFFSET('may 17'!$B$6,MATCH(A837,'may 17'!$B$6:$B$1446,0)-1,7),0)</f>
        <v>0</v>
      </c>
      <c r="F837" s="3">
        <f ca="1">IFERROR(OFFSET('jun 17'!$B$6,MATCH(A837,'jun 17'!$B$6:$B$1446,0)-1,6),0)-IFERROR(OFFSET('jun 17'!$B$6,MATCH(A837,'jun 17'!$B$6:$B$1446,0)-1,7),0)</f>
        <v>0</v>
      </c>
      <c r="G837" s="3">
        <f t="shared" ca="1" si="13"/>
        <v>0</v>
      </c>
      <c r="H837" s="3">
        <f ca="1">IFERROR(OFFSET('apr 16 To jun 16'!$B$6,MATCH(A837,'apr 16 To jun 16'!$B$6:$B$1446,0)-1,8),0)</f>
        <v>0</v>
      </c>
      <c r="I837" s="3"/>
      <c r="J837" s="3"/>
      <c r="K837" s="3"/>
      <c r="L837" s="3"/>
      <c r="M837" s="3"/>
      <c r="N837" s="3"/>
    </row>
    <row r="838" spans="1:14">
      <c r="A838" s="2" t="s">
        <v>1672</v>
      </c>
      <c r="B838" s="2" t="s">
        <v>1673</v>
      </c>
      <c r="C838" s="3">
        <f ca="1">IFERROR(OFFSET('apr 17'!$B$6,MATCH(A838,'apr 17'!$B$6:$B$1446,0)-1,4),0)</f>
        <v>0</v>
      </c>
      <c r="D838" s="3">
        <f ca="1">IFERROR(OFFSET('apr 17'!$B$6,MATCH(A838,'apr 17'!$B$6:$B$1446,0)-1,6),0)-IFERROR(OFFSET('apr 17'!$B$6,MATCH(A838,'apr 17'!$B$6:$B$1446,0)-1,7),0)</f>
        <v>0</v>
      </c>
      <c r="E838" s="3">
        <f ca="1">IFERROR(OFFSET('may 17'!$B$6,MATCH(A838,'may 17'!$B$6:$B$1446,0)-1,6),0)-IFERROR(OFFSET('may 17'!$B$6,MATCH(A838,'may 17'!$B$6:$B$1446,0)-1,7),0)</f>
        <v>0</v>
      </c>
      <c r="F838" s="3">
        <f ca="1">IFERROR(OFFSET('jun 17'!$B$6,MATCH(A838,'jun 17'!$B$6:$B$1446,0)-1,6),0)-IFERROR(OFFSET('jun 17'!$B$6,MATCH(A838,'jun 17'!$B$6:$B$1446,0)-1,7),0)</f>
        <v>0</v>
      </c>
      <c r="G838" s="3">
        <f t="shared" ca="1" si="13"/>
        <v>0</v>
      </c>
      <c r="H838" s="3">
        <f ca="1">IFERROR(OFFSET('apr 16 To jun 16'!$B$6,MATCH(A838,'apr 16 To jun 16'!$B$6:$B$1446,0)-1,8),0)</f>
        <v>0</v>
      </c>
      <c r="I838" s="3"/>
      <c r="J838" s="3"/>
      <c r="K838" s="3"/>
      <c r="L838" s="3"/>
      <c r="M838" s="3"/>
      <c r="N838" s="3"/>
    </row>
    <row r="839" spans="1:14">
      <c r="A839" s="2" t="s">
        <v>1674</v>
      </c>
      <c r="B839" s="2" t="s">
        <v>1675</v>
      </c>
      <c r="C839" s="3">
        <f ca="1">IFERROR(OFFSET('apr 17'!$B$6,MATCH(A839,'apr 17'!$B$6:$B$1446,0)-1,4),0)</f>
        <v>0</v>
      </c>
      <c r="D839" s="3">
        <f ca="1">IFERROR(OFFSET('apr 17'!$B$6,MATCH(A839,'apr 17'!$B$6:$B$1446,0)-1,6),0)-IFERROR(OFFSET('apr 17'!$B$6,MATCH(A839,'apr 17'!$B$6:$B$1446,0)-1,7),0)</f>
        <v>0</v>
      </c>
      <c r="E839" s="3">
        <f ca="1">IFERROR(OFFSET('may 17'!$B$6,MATCH(A839,'may 17'!$B$6:$B$1446,0)-1,6),0)-IFERROR(OFFSET('may 17'!$B$6,MATCH(A839,'may 17'!$B$6:$B$1446,0)-1,7),0)</f>
        <v>0</v>
      </c>
      <c r="F839" s="3">
        <f ca="1">IFERROR(OFFSET('jun 17'!$B$6,MATCH(A839,'jun 17'!$B$6:$B$1446,0)-1,6),0)-IFERROR(OFFSET('jun 17'!$B$6,MATCH(A839,'jun 17'!$B$6:$B$1446,0)-1,7),0)</f>
        <v>0</v>
      </c>
      <c r="G839" s="3">
        <f t="shared" ca="1" si="13"/>
        <v>0</v>
      </c>
      <c r="H839" s="3">
        <f ca="1">IFERROR(OFFSET('apr 16 To jun 16'!$B$6,MATCH(A839,'apr 16 To jun 16'!$B$6:$B$1446,0)-1,8),0)</f>
        <v>0</v>
      </c>
      <c r="I839" s="3"/>
      <c r="J839" s="3"/>
      <c r="K839" s="3"/>
      <c r="L839" s="3"/>
      <c r="M839" s="3"/>
      <c r="N839" s="3"/>
    </row>
    <row r="840" spans="1:14">
      <c r="A840" s="2" t="s">
        <v>1676</v>
      </c>
      <c r="B840" s="2" t="s">
        <v>1677</v>
      </c>
      <c r="C840" s="3">
        <f ca="1">IFERROR(OFFSET('apr 17'!$B$6,MATCH(A840,'apr 17'!$B$6:$B$1446,0)-1,4),0)</f>
        <v>0</v>
      </c>
      <c r="D840" s="3">
        <f ca="1">IFERROR(OFFSET('apr 17'!$B$6,MATCH(A840,'apr 17'!$B$6:$B$1446,0)-1,6),0)-IFERROR(OFFSET('apr 17'!$B$6,MATCH(A840,'apr 17'!$B$6:$B$1446,0)-1,7),0)</f>
        <v>14350</v>
      </c>
      <c r="E840" s="3">
        <f ca="1">IFERROR(OFFSET('may 17'!$B$6,MATCH(A840,'may 17'!$B$6:$B$1446,0)-1,6),0)-IFERROR(OFFSET('may 17'!$B$6,MATCH(A840,'may 17'!$B$6:$B$1446,0)-1,7),0)</f>
        <v>0</v>
      </c>
      <c r="F840" s="3">
        <f ca="1">IFERROR(OFFSET('jun 17'!$B$6,MATCH(A840,'jun 17'!$B$6:$B$1446,0)-1,6),0)-IFERROR(OFFSET('jun 17'!$B$6,MATCH(A840,'jun 17'!$B$6:$B$1446,0)-1,7),0)</f>
        <v>-14350</v>
      </c>
      <c r="G840" s="3">
        <f t="shared" ca="1" si="13"/>
        <v>0</v>
      </c>
      <c r="H840" s="3">
        <f ca="1">IFERROR(OFFSET('apr 16 To jun 16'!$B$6,MATCH(A840,'apr 16 To jun 16'!$B$6:$B$1446,0)-1,8),0)</f>
        <v>13211</v>
      </c>
      <c r="I840" s="3"/>
      <c r="J840" s="3"/>
      <c r="K840" s="3"/>
      <c r="L840" s="3"/>
      <c r="M840" s="3"/>
      <c r="N840" s="3"/>
    </row>
    <row r="841" spans="1:14">
      <c r="A841" s="2" t="s">
        <v>1678</v>
      </c>
      <c r="B841" s="2" t="s">
        <v>1679</v>
      </c>
      <c r="C841" s="3">
        <f ca="1">IFERROR(OFFSET('apr 17'!$B$6,MATCH(A841,'apr 17'!$B$6:$B$1446,0)-1,4),0)</f>
        <v>0</v>
      </c>
      <c r="D841" s="3">
        <f ca="1">IFERROR(OFFSET('apr 17'!$B$6,MATCH(A841,'apr 17'!$B$6:$B$1446,0)-1,6),0)-IFERROR(OFFSET('apr 17'!$B$6,MATCH(A841,'apr 17'!$B$6:$B$1446,0)-1,7),0)</f>
        <v>0</v>
      </c>
      <c r="E841" s="3">
        <f ca="1">IFERROR(OFFSET('may 17'!$B$6,MATCH(A841,'may 17'!$B$6:$B$1446,0)-1,6),0)-IFERROR(OFFSET('may 17'!$B$6,MATCH(A841,'may 17'!$B$6:$B$1446,0)-1,7),0)</f>
        <v>0</v>
      </c>
      <c r="F841" s="3">
        <f ca="1">IFERROR(OFFSET('jun 17'!$B$6,MATCH(A841,'jun 17'!$B$6:$B$1446,0)-1,6),0)-IFERROR(OFFSET('jun 17'!$B$6,MATCH(A841,'jun 17'!$B$6:$B$1446,0)-1,7),0)</f>
        <v>0</v>
      </c>
      <c r="G841" s="3">
        <f t="shared" ca="1" si="13"/>
        <v>0</v>
      </c>
      <c r="H841" s="3">
        <f ca="1">IFERROR(OFFSET('apr 16 To jun 16'!$B$6,MATCH(A841,'apr 16 To jun 16'!$B$6:$B$1446,0)-1,8),0)</f>
        <v>0</v>
      </c>
      <c r="I841" s="3"/>
      <c r="J841" s="3"/>
      <c r="K841" s="3"/>
      <c r="L841" s="3"/>
      <c r="M841" s="3"/>
      <c r="N841" s="3"/>
    </row>
    <row r="842" spans="1:14">
      <c r="A842" s="2" t="s">
        <v>1680</v>
      </c>
      <c r="B842" s="2" t="s">
        <v>1681</v>
      </c>
      <c r="C842" s="3">
        <f ca="1">IFERROR(OFFSET('apr 17'!$B$6,MATCH(A842,'apr 17'!$B$6:$B$1446,0)-1,4),0)</f>
        <v>0</v>
      </c>
      <c r="D842" s="3">
        <f ca="1">IFERROR(OFFSET('apr 17'!$B$6,MATCH(A842,'apr 17'!$B$6:$B$1446,0)-1,6),0)-IFERROR(OFFSET('apr 17'!$B$6,MATCH(A842,'apr 17'!$B$6:$B$1446,0)-1,7),0)</f>
        <v>0</v>
      </c>
      <c r="E842" s="3">
        <f ca="1">IFERROR(OFFSET('may 17'!$B$6,MATCH(A842,'may 17'!$B$6:$B$1446,0)-1,6),0)-IFERROR(OFFSET('may 17'!$B$6,MATCH(A842,'may 17'!$B$6:$B$1446,0)-1,7),0)</f>
        <v>0</v>
      </c>
      <c r="F842" s="3">
        <f ca="1">IFERROR(OFFSET('jun 17'!$B$6,MATCH(A842,'jun 17'!$B$6:$B$1446,0)-1,6),0)-IFERROR(OFFSET('jun 17'!$B$6,MATCH(A842,'jun 17'!$B$6:$B$1446,0)-1,7),0)</f>
        <v>0</v>
      </c>
      <c r="G842" s="3">
        <f t="shared" ca="1" si="13"/>
        <v>0</v>
      </c>
      <c r="H842" s="3">
        <f ca="1">IFERROR(OFFSET('apr 16 To jun 16'!$B$6,MATCH(A842,'apr 16 To jun 16'!$B$6:$B$1446,0)-1,8),0)</f>
        <v>0</v>
      </c>
      <c r="I842" s="3"/>
      <c r="J842" s="3"/>
      <c r="K842" s="3"/>
      <c r="L842" s="3"/>
      <c r="M842" s="3"/>
      <c r="N842" s="3"/>
    </row>
    <row r="843" spans="1:14">
      <c r="A843" s="2" t="s">
        <v>1682</v>
      </c>
      <c r="B843" s="2" t="s">
        <v>1683</v>
      </c>
      <c r="C843" s="3">
        <f ca="1">IFERROR(OFFSET('apr 17'!$B$6,MATCH(A843,'apr 17'!$B$6:$B$1446,0)-1,4),0)</f>
        <v>0</v>
      </c>
      <c r="D843" s="3">
        <f ca="1">IFERROR(OFFSET('apr 17'!$B$6,MATCH(A843,'apr 17'!$B$6:$B$1446,0)-1,6),0)-IFERROR(OFFSET('apr 17'!$B$6,MATCH(A843,'apr 17'!$B$6:$B$1446,0)-1,7),0)</f>
        <v>0</v>
      </c>
      <c r="E843" s="3">
        <f ca="1">IFERROR(OFFSET('may 17'!$B$6,MATCH(A843,'may 17'!$B$6:$B$1446,0)-1,6),0)-IFERROR(OFFSET('may 17'!$B$6,MATCH(A843,'may 17'!$B$6:$B$1446,0)-1,7),0)</f>
        <v>0</v>
      </c>
      <c r="F843" s="3">
        <f ca="1">IFERROR(OFFSET('jun 17'!$B$6,MATCH(A843,'jun 17'!$B$6:$B$1446,0)-1,6),0)-IFERROR(OFFSET('jun 17'!$B$6,MATCH(A843,'jun 17'!$B$6:$B$1446,0)-1,7),0)</f>
        <v>0</v>
      </c>
      <c r="G843" s="3">
        <f t="shared" ca="1" si="13"/>
        <v>0</v>
      </c>
      <c r="H843" s="3">
        <f ca="1">IFERROR(OFFSET('apr 16 To jun 16'!$B$6,MATCH(A843,'apr 16 To jun 16'!$B$6:$B$1446,0)-1,8),0)</f>
        <v>0</v>
      </c>
      <c r="I843" s="3"/>
      <c r="J843" s="3"/>
      <c r="K843" s="3"/>
      <c r="L843" s="3"/>
      <c r="M843" s="3"/>
      <c r="N843" s="3"/>
    </row>
    <row r="844" spans="1:14">
      <c r="A844" s="2" t="s">
        <v>1684</v>
      </c>
      <c r="B844" s="2" t="s">
        <v>1685</v>
      </c>
      <c r="C844" s="3">
        <f ca="1">IFERROR(OFFSET('apr 17'!$B$6,MATCH(A844,'apr 17'!$B$6:$B$1446,0)-1,4),0)</f>
        <v>0</v>
      </c>
      <c r="D844" s="3">
        <f ca="1">IFERROR(OFFSET('apr 17'!$B$6,MATCH(A844,'apr 17'!$B$6:$B$1446,0)-1,6),0)-IFERROR(OFFSET('apr 17'!$B$6,MATCH(A844,'apr 17'!$B$6:$B$1446,0)-1,7),0)</f>
        <v>0</v>
      </c>
      <c r="E844" s="3">
        <f ca="1">IFERROR(OFFSET('may 17'!$B$6,MATCH(A844,'may 17'!$B$6:$B$1446,0)-1,6),0)-IFERROR(OFFSET('may 17'!$B$6,MATCH(A844,'may 17'!$B$6:$B$1446,0)-1,7),0)</f>
        <v>0</v>
      </c>
      <c r="F844" s="3">
        <f ca="1">IFERROR(OFFSET('jun 17'!$B$6,MATCH(A844,'jun 17'!$B$6:$B$1446,0)-1,6),0)-IFERROR(OFFSET('jun 17'!$B$6,MATCH(A844,'jun 17'!$B$6:$B$1446,0)-1,7),0)</f>
        <v>0</v>
      </c>
      <c r="G844" s="3">
        <f t="shared" ca="1" si="13"/>
        <v>0</v>
      </c>
      <c r="H844" s="3">
        <f ca="1">IFERROR(OFFSET('apr 16 To jun 16'!$B$6,MATCH(A844,'apr 16 To jun 16'!$B$6:$B$1446,0)-1,8),0)</f>
        <v>0</v>
      </c>
      <c r="I844" s="3"/>
      <c r="J844" s="3"/>
      <c r="K844" s="3"/>
      <c r="L844" s="3"/>
      <c r="M844" s="3"/>
      <c r="N844" s="3"/>
    </row>
    <row r="845" spans="1:14">
      <c r="A845" s="2" t="s">
        <v>1686</v>
      </c>
      <c r="B845" s="2" t="s">
        <v>1687</v>
      </c>
      <c r="C845" s="3">
        <f ca="1">IFERROR(OFFSET('apr 17'!$B$6,MATCH(A845,'apr 17'!$B$6:$B$1446,0)-1,4),0)</f>
        <v>0</v>
      </c>
      <c r="D845" s="3">
        <f ca="1">IFERROR(OFFSET('apr 17'!$B$6,MATCH(A845,'apr 17'!$B$6:$B$1446,0)-1,6),0)-IFERROR(OFFSET('apr 17'!$B$6,MATCH(A845,'apr 17'!$B$6:$B$1446,0)-1,7),0)</f>
        <v>0</v>
      </c>
      <c r="E845" s="3">
        <f ca="1">IFERROR(OFFSET('may 17'!$B$6,MATCH(A845,'may 17'!$B$6:$B$1446,0)-1,6),0)-IFERROR(OFFSET('may 17'!$B$6,MATCH(A845,'may 17'!$B$6:$B$1446,0)-1,7),0)</f>
        <v>0</v>
      </c>
      <c r="F845" s="3">
        <f ca="1">IFERROR(OFFSET('jun 17'!$B$6,MATCH(A845,'jun 17'!$B$6:$B$1446,0)-1,6),0)-IFERROR(OFFSET('jun 17'!$B$6,MATCH(A845,'jun 17'!$B$6:$B$1446,0)-1,7),0)</f>
        <v>0</v>
      </c>
      <c r="G845" s="3">
        <f t="shared" ca="1" si="13"/>
        <v>0</v>
      </c>
      <c r="H845" s="3">
        <f ca="1">IFERROR(OFFSET('apr 16 To jun 16'!$B$6,MATCH(A845,'apr 16 To jun 16'!$B$6:$B$1446,0)-1,8),0)</f>
        <v>0</v>
      </c>
      <c r="I845" s="3"/>
      <c r="J845" s="3"/>
      <c r="K845" s="3"/>
      <c r="L845" s="3"/>
      <c r="M845" s="3"/>
      <c r="N845" s="3"/>
    </row>
    <row r="846" spans="1:14">
      <c r="A846" s="2" t="s">
        <v>1688</v>
      </c>
      <c r="B846" s="2" t="s">
        <v>1689</v>
      </c>
      <c r="C846" s="3">
        <f ca="1">IFERROR(OFFSET('apr 17'!$B$6,MATCH(A846,'apr 17'!$B$6:$B$1446,0)-1,4),0)</f>
        <v>0</v>
      </c>
      <c r="D846" s="3">
        <f ca="1">IFERROR(OFFSET('apr 17'!$B$6,MATCH(A846,'apr 17'!$B$6:$B$1446,0)-1,6),0)-IFERROR(OFFSET('apr 17'!$B$6,MATCH(A846,'apr 17'!$B$6:$B$1446,0)-1,7),0)</f>
        <v>2406</v>
      </c>
      <c r="E846" s="3">
        <f ca="1">IFERROR(OFFSET('may 17'!$B$6,MATCH(A846,'may 17'!$B$6:$B$1446,0)-1,6),0)-IFERROR(OFFSET('may 17'!$B$6,MATCH(A846,'may 17'!$B$6:$B$1446,0)-1,7),0)</f>
        <v>-1988</v>
      </c>
      <c r="F846" s="3">
        <f ca="1">IFERROR(OFFSET('jun 17'!$B$6,MATCH(A846,'jun 17'!$B$6:$B$1446,0)-1,6),0)-IFERROR(OFFSET('jun 17'!$B$6,MATCH(A846,'jun 17'!$B$6:$B$1446,0)-1,7),0)</f>
        <v>-418</v>
      </c>
      <c r="G846" s="3">
        <f t="shared" ca="1" si="13"/>
        <v>0</v>
      </c>
      <c r="H846" s="3">
        <f ca="1">IFERROR(OFFSET('apr 16 To jun 16'!$B$6,MATCH(A846,'apr 16 To jun 16'!$B$6:$B$1446,0)-1,8),0)</f>
        <v>538</v>
      </c>
      <c r="I846" s="3"/>
      <c r="J846" s="3"/>
      <c r="K846" s="3"/>
      <c r="L846" s="3"/>
      <c r="M846" s="3"/>
      <c r="N846" s="3"/>
    </row>
    <row r="847" spans="1:14">
      <c r="A847" s="2" t="s">
        <v>1690</v>
      </c>
      <c r="B847" s="2" t="s">
        <v>1691</v>
      </c>
      <c r="C847" s="3">
        <f ca="1">IFERROR(OFFSET('apr 17'!$B$6,MATCH(A847,'apr 17'!$B$6:$B$1446,0)-1,4),0)</f>
        <v>0</v>
      </c>
      <c r="D847" s="3">
        <f ca="1">IFERROR(OFFSET('apr 17'!$B$6,MATCH(A847,'apr 17'!$B$6:$B$1446,0)-1,6),0)-IFERROR(OFFSET('apr 17'!$B$6,MATCH(A847,'apr 17'!$B$6:$B$1446,0)-1,7),0)</f>
        <v>0</v>
      </c>
      <c r="E847" s="3">
        <f ca="1">IFERROR(OFFSET('may 17'!$B$6,MATCH(A847,'may 17'!$B$6:$B$1446,0)-1,6),0)-IFERROR(OFFSET('may 17'!$B$6,MATCH(A847,'may 17'!$B$6:$B$1446,0)-1,7),0)</f>
        <v>0</v>
      </c>
      <c r="F847" s="3">
        <f ca="1">IFERROR(OFFSET('jun 17'!$B$6,MATCH(A847,'jun 17'!$B$6:$B$1446,0)-1,6),0)-IFERROR(OFFSET('jun 17'!$B$6,MATCH(A847,'jun 17'!$B$6:$B$1446,0)-1,7),0)</f>
        <v>0</v>
      </c>
      <c r="G847" s="3">
        <f t="shared" ca="1" si="13"/>
        <v>0</v>
      </c>
      <c r="H847" s="3">
        <f ca="1">IFERROR(OFFSET('apr 16 To jun 16'!$B$6,MATCH(A847,'apr 16 To jun 16'!$B$6:$B$1446,0)-1,8),0)</f>
        <v>0</v>
      </c>
      <c r="I847" s="3"/>
      <c r="J847" s="3"/>
      <c r="K847" s="3"/>
      <c r="L847" s="3"/>
      <c r="M847" s="3"/>
      <c r="N847" s="3"/>
    </row>
    <row r="848" spans="1:14">
      <c r="A848" s="2" t="s">
        <v>1692</v>
      </c>
      <c r="B848" s="2" t="s">
        <v>1693</v>
      </c>
      <c r="C848" s="3">
        <f ca="1">IFERROR(OFFSET('apr 17'!$B$6,MATCH(A848,'apr 17'!$B$6:$B$1446,0)-1,4),0)</f>
        <v>0</v>
      </c>
      <c r="D848" s="3">
        <f ca="1">IFERROR(OFFSET('apr 17'!$B$6,MATCH(A848,'apr 17'!$B$6:$B$1446,0)-1,6),0)-IFERROR(OFFSET('apr 17'!$B$6,MATCH(A848,'apr 17'!$B$6:$B$1446,0)-1,7),0)</f>
        <v>0</v>
      </c>
      <c r="E848" s="3">
        <f ca="1">IFERROR(OFFSET('may 17'!$B$6,MATCH(A848,'may 17'!$B$6:$B$1446,0)-1,6),0)-IFERROR(OFFSET('may 17'!$B$6,MATCH(A848,'may 17'!$B$6:$B$1446,0)-1,7),0)</f>
        <v>0</v>
      </c>
      <c r="F848" s="3">
        <f ca="1">IFERROR(OFFSET('jun 17'!$B$6,MATCH(A848,'jun 17'!$B$6:$B$1446,0)-1,6),0)-IFERROR(OFFSET('jun 17'!$B$6,MATCH(A848,'jun 17'!$B$6:$B$1446,0)-1,7),0)</f>
        <v>0</v>
      </c>
      <c r="G848" s="3">
        <f t="shared" ca="1" si="13"/>
        <v>0</v>
      </c>
      <c r="H848" s="3">
        <f ca="1">IFERROR(OFFSET('apr 16 To jun 16'!$B$6,MATCH(A848,'apr 16 To jun 16'!$B$6:$B$1446,0)-1,8),0)</f>
        <v>0</v>
      </c>
      <c r="I848" s="3"/>
      <c r="J848" s="3"/>
      <c r="K848" s="3"/>
      <c r="L848" s="3"/>
      <c r="M848" s="3"/>
      <c r="N848" s="3"/>
    </row>
    <row r="849" spans="1:14">
      <c r="A849" s="2" t="s">
        <v>1694</v>
      </c>
      <c r="B849" s="2" t="s">
        <v>1695</v>
      </c>
      <c r="C849" s="3">
        <f ca="1">IFERROR(OFFSET('apr 17'!$B$6,MATCH(A849,'apr 17'!$B$6:$B$1446,0)-1,4),0)</f>
        <v>0</v>
      </c>
      <c r="D849" s="3">
        <f ca="1">IFERROR(OFFSET('apr 17'!$B$6,MATCH(A849,'apr 17'!$B$6:$B$1446,0)-1,6),0)-IFERROR(OFFSET('apr 17'!$B$6,MATCH(A849,'apr 17'!$B$6:$B$1446,0)-1,7),0)</f>
        <v>12888.48</v>
      </c>
      <c r="E849" s="3">
        <f ca="1">IFERROR(OFFSET('may 17'!$B$6,MATCH(A849,'may 17'!$B$6:$B$1446,0)-1,6),0)-IFERROR(OFFSET('may 17'!$B$6,MATCH(A849,'may 17'!$B$6:$B$1446,0)-1,7),0)</f>
        <v>-4264.4699999999993</v>
      </c>
      <c r="F849" s="3">
        <f ca="1">IFERROR(OFFSET('jun 17'!$B$6,MATCH(A849,'jun 17'!$B$6:$B$1446,0)-1,6),0)-IFERROR(OFFSET('jun 17'!$B$6,MATCH(A849,'jun 17'!$B$6:$B$1446,0)-1,7),0)</f>
        <v>-8624.0099999999948</v>
      </c>
      <c r="G849" s="3">
        <f t="shared" ca="1" si="13"/>
        <v>0</v>
      </c>
      <c r="H849" s="3">
        <f ca="1">IFERROR(OFFSET('apr 16 To jun 16'!$B$6,MATCH(A849,'apr 16 To jun 16'!$B$6:$B$1446,0)-1,8),0)</f>
        <v>0</v>
      </c>
      <c r="I849" s="3"/>
      <c r="J849" s="3"/>
      <c r="K849" s="3"/>
      <c r="L849" s="3"/>
      <c r="M849" s="3"/>
      <c r="N849" s="3"/>
    </row>
    <row r="850" spans="1:14">
      <c r="A850" s="2" t="s">
        <v>1696</v>
      </c>
      <c r="B850" s="2" t="s">
        <v>1697</v>
      </c>
      <c r="C850" s="3">
        <f ca="1">IFERROR(OFFSET('apr 17'!$B$6,MATCH(A850,'apr 17'!$B$6:$B$1446,0)-1,4),0)</f>
        <v>0</v>
      </c>
      <c r="D850" s="3">
        <f ca="1">IFERROR(OFFSET('apr 17'!$B$6,MATCH(A850,'apr 17'!$B$6:$B$1446,0)-1,6),0)-IFERROR(OFFSET('apr 17'!$B$6,MATCH(A850,'apr 17'!$B$6:$B$1446,0)-1,7),0)</f>
        <v>0</v>
      </c>
      <c r="E850" s="3">
        <f ca="1">IFERROR(OFFSET('may 17'!$B$6,MATCH(A850,'may 17'!$B$6:$B$1446,0)-1,6),0)-IFERROR(OFFSET('may 17'!$B$6,MATCH(A850,'may 17'!$B$6:$B$1446,0)-1,7),0)</f>
        <v>0</v>
      </c>
      <c r="F850" s="3">
        <f ca="1">IFERROR(OFFSET('jun 17'!$B$6,MATCH(A850,'jun 17'!$B$6:$B$1446,0)-1,6),0)-IFERROR(OFFSET('jun 17'!$B$6,MATCH(A850,'jun 17'!$B$6:$B$1446,0)-1,7),0)</f>
        <v>0</v>
      </c>
      <c r="G850" s="3">
        <f t="shared" ca="1" si="13"/>
        <v>0</v>
      </c>
      <c r="H850" s="3">
        <f ca="1">IFERROR(OFFSET('apr 16 To jun 16'!$B$6,MATCH(A850,'apr 16 To jun 16'!$B$6:$B$1446,0)-1,8),0)</f>
        <v>0</v>
      </c>
      <c r="I850" s="3"/>
      <c r="J850" s="3"/>
      <c r="K850" s="3"/>
      <c r="L850" s="3"/>
      <c r="M850" s="3"/>
      <c r="N850" s="3"/>
    </row>
    <row r="851" spans="1:14">
      <c r="A851" s="2" t="s">
        <v>1698</v>
      </c>
      <c r="B851" s="2" t="s">
        <v>1699</v>
      </c>
      <c r="C851" s="3">
        <f ca="1">IFERROR(OFFSET('apr 17'!$B$6,MATCH(A851,'apr 17'!$B$6:$B$1446,0)-1,4),0)</f>
        <v>0</v>
      </c>
      <c r="D851" s="3">
        <f ca="1">IFERROR(OFFSET('apr 17'!$B$6,MATCH(A851,'apr 17'!$B$6:$B$1446,0)-1,6),0)-IFERROR(OFFSET('apr 17'!$B$6,MATCH(A851,'apr 17'!$B$6:$B$1446,0)-1,7),0)</f>
        <v>0</v>
      </c>
      <c r="E851" s="3">
        <f ca="1">IFERROR(OFFSET('may 17'!$B$6,MATCH(A851,'may 17'!$B$6:$B$1446,0)-1,6),0)-IFERROR(OFFSET('may 17'!$B$6,MATCH(A851,'may 17'!$B$6:$B$1446,0)-1,7),0)</f>
        <v>0</v>
      </c>
      <c r="F851" s="3">
        <f ca="1">IFERROR(OFFSET('jun 17'!$B$6,MATCH(A851,'jun 17'!$B$6:$B$1446,0)-1,6),0)-IFERROR(OFFSET('jun 17'!$B$6,MATCH(A851,'jun 17'!$B$6:$B$1446,0)-1,7),0)</f>
        <v>0</v>
      </c>
      <c r="G851" s="3">
        <f t="shared" ca="1" si="13"/>
        <v>0</v>
      </c>
      <c r="H851" s="3">
        <f ca="1">IFERROR(OFFSET('apr 16 To jun 16'!$B$6,MATCH(A851,'apr 16 To jun 16'!$B$6:$B$1446,0)-1,8),0)</f>
        <v>0</v>
      </c>
      <c r="I851" s="3"/>
      <c r="J851" s="3"/>
      <c r="K851" s="3"/>
      <c r="L851" s="3"/>
      <c r="M851" s="3"/>
      <c r="N851" s="3"/>
    </row>
    <row r="852" spans="1:14">
      <c r="A852" s="2" t="s">
        <v>1700</v>
      </c>
      <c r="B852" s="2" t="s">
        <v>1701</v>
      </c>
      <c r="C852" s="3">
        <f ca="1">IFERROR(OFFSET('apr 17'!$B$6,MATCH(A852,'apr 17'!$B$6:$B$1446,0)-1,4),0)</f>
        <v>0</v>
      </c>
      <c r="D852" s="3">
        <f ca="1">IFERROR(OFFSET('apr 17'!$B$6,MATCH(A852,'apr 17'!$B$6:$B$1446,0)-1,6),0)-IFERROR(OFFSET('apr 17'!$B$6,MATCH(A852,'apr 17'!$B$6:$B$1446,0)-1,7),0)</f>
        <v>0</v>
      </c>
      <c r="E852" s="3">
        <f ca="1">IFERROR(OFFSET('may 17'!$B$6,MATCH(A852,'may 17'!$B$6:$B$1446,0)-1,6),0)-IFERROR(OFFSET('may 17'!$B$6,MATCH(A852,'may 17'!$B$6:$B$1446,0)-1,7),0)</f>
        <v>0</v>
      </c>
      <c r="F852" s="3">
        <f ca="1">IFERROR(OFFSET('jun 17'!$B$6,MATCH(A852,'jun 17'!$B$6:$B$1446,0)-1,6),0)-IFERROR(OFFSET('jun 17'!$B$6,MATCH(A852,'jun 17'!$B$6:$B$1446,0)-1,7),0)</f>
        <v>0</v>
      </c>
      <c r="G852" s="3">
        <f t="shared" ca="1" si="13"/>
        <v>0</v>
      </c>
      <c r="H852" s="3">
        <f ca="1">IFERROR(OFFSET('apr 16 To jun 16'!$B$6,MATCH(A852,'apr 16 To jun 16'!$B$6:$B$1446,0)-1,8),0)</f>
        <v>0</v>
      </c>
      <c r="I852" s="3"/>
      <c r="J852" s="3"/>
      <c r="K852" s="3"/>
      <c r="L852" s="3"/>
      <c r="M852" s="3"/>
      <c r="N852" s="3"/>
    </row>
    <row r="853" spans="1:14">
      <c r="A853" s="2" t="s">
        <v>1702</v>
      </c>
      <c r="B853" s="2" t="s">
        <v>1703</v>
      </c>
      <c r="C853" s="3">
        <f ca="1">IFERROR(OFFSET('apr 17'!$B$6,MATCH(A853,'apr 17'!$B$6:$B$1446,0)-1,4),0)</f>
        <v>0</v>
      </c>
      <c r="D853" s="3">
        <f ca="1">IFERROR(OFFSET('apr 17'!$B$6,MATCH(A853,'apr 17'!$B$6:$B$1446,0)-1,6),0)-IFERROR(OFFSET('apr 17'!$B$6,MATCH(A853,'apr 17'!$B$6:$B$1446,0)-1,7),0)</f>
        <v>0</v>
      </c>
      <c r="E853" s="3">
        <f ca="1">IFERROR(OFFSET('may 17'!$B$6,MATCH(A853,'may 17'!$B$6:$B$1446,0)-1,6),0)-IFERROR(OFFSET('may 17'!$B$6,MATCH(A853,'may 17'!$B$6:$B$1446,0)-1,7),0)</f>
        <v>0</v>
      </c>
      <c r="F853" s="3">
        <f ca="1">IFERROR(OFFSET('jun 17'!$B$6,MATCH(A853,'jun 17'!$B$6:$B$1446,0)-1,6),0)-IFERROR(OFFSET('jun 17'!$B$6,MATCH(A853,'jun 17'!$B$6:$B$1446,0)-1,7),0)</f>
        <v>0</v>
      </c>
      <c r="G853" s="3">
        <f t="shared" ca="1" si="13"/>
        <v>0</v>
      </c>
      <c r="H853" s="3">
        <f ca="1">IFERROR(OFFSET('apr 16 To jun 16'!$B$6,MATCH(A853,'apr 16 To jun 16'!$B$6:$B$1446,0)-1,8),0)</f>
        <v>0</v>
      </c>
      <c r="I853" s="3"/>
      <c r="J853" s="3"/>
      <c r="K853" s="3"/>
      <c r="L853" s="3"/>
      <c r="M853" s="3"/>
      <c r="N853" s="3"/>
    </row>
    <row r="854" spans="1:14">
      <c r="A854" s="2" t="s">
        <v>1704</v>
      </c>
      <c r="B854" s="2" t="s">
        <v>1705</v>
      </c>
      <c r="C854" s="3">
        <f ca="1">IFERROR(OFFSET('apr 17'!$B$6,MATCH(A854,'apr 17'!$B$6:$B$1446,0)-1,4),0)</f>
        <v>0</v>
      </c>
      <c r="D854" s="3">
        <f ca="1">IFERROR(OFFSET('apr 17'!$B$6,MATCH(A854,'apr 17'!$B$6:$B$1446,0)-1,6),0)-IFERROR(OFFSET('apr 17'!$B$6,MATCH(A854,'apr 17'!$B$6:$B$1446,0)-1,7),0)</f>
        <v>0</v>
      </c>
      <c r="E854" s="3">
        <f ca="1">IFERROR(OFFSET('may 17'!$B$6,MATCH(A854,'may 17'!$B$6:$B$1446,0)-1,6),0)-IFERROR(OFFSET('may 17'!$B$6,MATCH(A854,'may 17'!$B$6:$B$1446,0)-1,7),0)</f>
        <v>0</v>
      </c>
      <c r="F854" s="3">
        <f ca="1">IFERROR(OFFSET('jun 17'!$B$6,MATCH(A854,'jun 17'!$B$6:$B$1446,0)-1,6),0)-IFERROR(OFFSET('jun 17'!$B$6,MATCH(A854,'jun 17'!$B$6:$B$1446,0)-1,7),0)</f>
        <v>0</v>
      </c>
      <c r="G854" s="3">
        <f t="shared" ca="1" si="13"/>
        <v>0</v>
      </c>
      <c r="H854" s="3">
        <f ca="1">IFERROR(OFFSET('apr 16 To jun 16'!$B$6,MATCH(A854,'apr 16 To jun 16'!$B$6:$B$1446,0)-1,8),0)</f>
        <v>0</v>
      </c>
      <c r="I854" s="3"/>
      <c r="J854" s="3"/>
      <c r="K854" s="3"/>
      <c r="L854" s="3"/>
      <c r="M854" s="3"/>
      <c r="N854" s="3"/>
    </row>
    <row r="855" spans="1:14">
      <c r="A855" s="2" t="s">
        <v>1706</v>
      </c>
      <c r="B855" s="2" t="s">
        <v>1707</v>
      </c>
      <c r="C855" s="3">
        <f ca="1">IFERROR(OFFSET('apr 17'!$B$6,MATCH(A855,'apr 17'!$B$6:$B$1446,0)-1,4),0)</f>
        <v>0</v>
      </c>
      <c r="D855" s="3">
        <f ca="1">IFERROR(OFFSET('apr 17'!$B$6,MATCH(A855,'apr 17'!$B$6:$B$1446,0)-1,6),0)-IFERROR(OFFSET('apr 17'!$B$6,MATCH(A855,'apr 17'!$B$6:$B$1446,0)-1,7),0)</f>
        <v>0</v>
      </c>
      <c r="E855" s="3">
        <f ca="1">IFERROR(OFFSET('may 17'!$B$6,MATCH(A855,'may 17'!$B$6:$B$1446,0)-1,6),0)-IFERROR(OFFSET('may 17'!$B$6,MATCH(A855,'may 17'!$B$6:$B$1446,0)-1,7),0)</f>
        <v>0</v>
      </c>
      <c r="F855" s="3">
        <f ca="1">IFERROR(OFFSET('jun 17'!$B$6,MATCH(A855,'jun 17'!$B$6:$B$1446,0)-1,6),0)-IFERROR(OFFSET('jun 17'!$B$6,MATCH(A855,'jun 17'!$B$6:$B$1446,0)-1,7),0)</f>
        <v>0</v>
      </c>
      <c r="G855" s="3">
        <f t="shared" ca="1" si="13"/>
        <v>0</v>
      </c>
      <c r="H855" s="3">
        <f ca="1">IFERROR(OFFSET('apr 16 To jun 16'!$B$6,MATCH(A855,'apr 16 To jun 16'!$B$6:$B$1446,0)-1,8),0)</f>
        <v>0</v>
      </c>
      <c r="I855" s="3"/>
      <c r="J855" s="3"/>
      <c r="K855" s="3"/>
      <c r="L855" s="3"/>
      <c r="M855" s="3"/>
      <c r="N855" s="3"/>
    </row>
    <row r="856" spans="1:14">
      <c r="A856" s="2" t="s">
        <v>1708</v>
      </c>
      <c r="B856" s="2" t="s">
        <v>1709</v>
      </c>
      <c r="C856" s="3">
        <f ca="1">IFERROR(OFFSET('apr 17'!$B$6,MATCH(A856,'apr 17'!$B$6:$B$1446,0)-1,4),0)</f>
        <v>0</v>
      </c>
      <c r="D856" s="3">
        <f ca="1">IFERROR(OFFSET('apr 17'!$B$6,MATCH(A856,'apr 17'!$B$6:$B$1446,0)-1,6),0)-IFERROR(OFFSET('apr 17'!$B$6,MATCH(A856,'apr 17'!$B$6:$B$1446,0)-1,7),0)</f>
        <v>0</v>
      </c>
      <c r="E856" s="3">
        <f ca="1">IFERROR(OFFSET('may 17'!$B$6,MATCH(A856,'may 17'!$B$6:$B$1446,0)-1,6),0)-IFERROR(OFFSET('may 17'!$B$6,MATCH(A856,'may 17'!$B$6:$B$1446,0)-1,7),0)</f>
        <v>0</v>
      </c>
      <c r="F856" s="3">
        <f ca="1">IFERROR(OFFSET('jun 17'!$B$6,MATCH(A856,'jun 17'!$B$6:$B$1446,0)-1,6),0)-IFERROR(OFFSET('jun 17'!$B$6,MATCH(A856,'jun 17'!$B$6:$B$1446,0)-1,7),0)</f>
        <v>0</v>
      </c>
      <c r="G856" s="3">
        <f t="shared" ca="1" si="13"/>
        <v>0</v>
      </c>
      <c r="H856" s="3">
        <f ca="1">IFERROR(OFFSET('apr 16 To jun 16'!$B$6,MATCH(A856,'apr 16 To jun 16'!$B$6:$B$1446,0)-1,8),0)</f>
        <v>0</v>
      </c>
      <c r="I856" s="3"/>
      <c r="J856" s="3"/>
      <c r="K856" s="3"/>
      <c r="L856" s="3"/>
      <c r="M856" s="3"/>
      <c r="N856" s="3"/>
    </row>
    <row r="857" spans="1:14">
      <c r="A857" s="2" t="s">
        <v>1710</v>
      </c>
      <c r="B857" s="2" t="s">
        <v>1711</v>
      </c>
      <c r="C857" s="3">
        <f ca="1">IFERROR(OFFSET('apr 17'!$B$6,MATCH(A857,'apr 17'!$B$6:$B$1446,0)-1,4),0)</f>
        <v>0</v>
      </c>
      <c r="D857" s="3">
        <f ca="1">IFERROR(OFFSET('apr 17'!$B$6,MATCH(A857,'apr 17'!$B$6:$B$1446,0)-1,6),0)-IFERROR(OFFSET('apr 17'!$B$6,MATCH(A857,'apr 17'!$B$6:$B$1446,0)-1,7),0)</f>
        <v>0</v>
      </c>
      <c r="E857" s="3">
        <f ca="1">IFERROR(OFFSET('may 17'!$B$6,MATCH(A857,'may 17'!$B$6:$B$1446,0)-1,6),0)-IFERROR(OFFSET('may 17'!$B$6,MATCH(A857,'may 17'!$B$6:$B$1446,0)-1,7),0)</f>
        <v>0</v>
      </c>
      <c r="F857" s="3">
        <f ca="1">IFERROR(OFFSET('jun 17'!$B$6,MATCH(A857,'jun 17'!$B$6:$B$1446,0)-1,6),0)-IFERROR(OFFSET('jun 17'!$B$6,MATCH(A857,'jun 17'!$B$6:$B$1446,0)-1,7),0)</f>
        <v>0</v>
      </c>
      <c r="G857" s="3">
        <f t="shared" ca="1" si="13"/>
        <v>0</v>
      </c>
      <c r="H857" s="3">
        <f ca="1">IFERROR(OFFSET('apr 16 To jun 16'!$B$6,MATCH(A857,'apr 16 To jun 16'!$B$6:$B$1446,0)-1,8),0)</f>
        <v>0</v>
      </c>
      <c r="I857" s="3"/>
      <c r="J857" s="3"/>
      <c r="K857" s="3"/>
      <c r="L857" s="3"/>
      <c r="M857" s="3"/>
      <c r="N857" s="3"/>
    </row>
    <row r="858" spans="1:14">
      <c r="A858" s="2" t="s">
        <v>1712</v>
      </c>
      <c r="B858" s="2" t="s">
        <v>1713</v>
      </c>
      <c r="C858" s="3">
        <f ca="1">IFERROR(OFFSET('apr 17'!$B$6,MATCH(A858,'apr 17'!$B$6:$B$1446,0)-1,4),0)</f>
        <v>0</v>
      </c>
      <c r="D858" s="3">
        <f ca="1">IFERROR(OFFSET('apr 17'!$B$6,MATCH(A858,'apr 17'!$B$6:$B$1446,0)-1,6),0)-IFERROR(OFFSET('apr 17'!$B$6,MATCH(A858,'apr 17'!$B$6:$B$1446,0)-1,7),0)</f>
        <v>0</v>
      </c>
      <c r="E858" s="3">
        <f ca="1">IFERROR(OFFSET('may 17'!$B$6,MATCH(A858,'may 17'!$B$6:$B$1446,0)-1,6),0)-IFERROR(OFFSET('may 17'!$B$6,MATCH(A858,'may 17'!$B$6:$B$1446,0)-1,7),0)</f>
        <v>0</v>
      </c>
      <c r="F858" s="3">
        <f ca="1">IFERROR(OFFSET('jun 17'!$B$6,MATCH(A858,'jun 17'!$B$6:$B$1446,0)-1,6),0)-IFERROR(OFFSET('jun 17'!$B$6,MATCH(A858,'jun 17'!$B$6:$B$1446,0)-1,7),0)</f>
        <v>0</v>
      </c>
      <c r="G858" s="3">
        <f t="shared" ca="1" si="13"/>
        <v>0</v>
      </c>
      <c r="H858" s="3">
        <f ca="1">IFERROR(OFFSET('apr 16 To jun 16'!$B$6,MATCH(A858,'apr 16 To jun 16'!$B$6:$B$1446,0)-1,8),0)</f>
        <v>0</v>
      </c>
      <c r="I858" s="3"/>
      <c r="J858" s="3"/>
      <c r="K858" s="3"/>
      <c r="L858" s="3"/>
      <c r="M858" s="3"/>
      <c r="N858" s="3"/>
    </row>
    <row r="859" spans="1:14">
      <c r="A859" s="2" t="s">
        <v>1714</v>
      </c>
      <c r="B859" s="2" t="s">
        <v>1715</v>
      </c>
      <c r="C859" s="3">
        <f ca="1">IFERROR(OFFSET('apr 17'!$B$6,MATCH(A859,'apr 17'!$B$6:$B$1446,0)-1,4),0)</f>
        <v>0</v>
      </c>
      <c r="D859" s="3">
        <f ca="1">IFERROR(OFFSET('apr 17'!$B$6,MATCH(A859,'apr 17'!$B$6:$B$1446,0)-1,6),0)-IFERROR(OFFSET('apr 17'!$B$6,MATCH(A859,'apr 17'!$B$6:$B$1446,0)-1,7),0)</f>
        <v>0</v>
      </c>
      <c r="E859" s="3">
        <f ca="1">IFERROR(OFFSET('may 17'!$B$6,MATCH(A859,'may 17'!$B$6:$B$1446,0)-1,6),0)-IFERROR(OFFSET('may 17'!$B$6,MATCH(A859,'may 17'!$B$6:$B$1446,0)-1,7),0)</f>
        <v>0</v>
      </c>
      <c r="F859" s="3">
        <f ca="1">IFERROR(OFFSET('jun 17'!$B$6,MATCH(A859,'jun 17'!$B$6:$B$1446,0)-1,6),0)-IFERROR(OFFSET('jun 17'!$B$6,MATCH(A859,'jun 17'!$B$6:$B$1446,0)-1,7),0)</f>
        <v>0</v>
      </c>
      <c r="G859" s="3">
        <f t="shared" ca="1" si="13"/>
        <v>0</v>
      </c>
      <c r="H859" s="3">
        <f ca="1">IFERROR(OFFSET('apr 16 To jun 16'!$B$6,MATCH(A859,'apr 16 To jun 16'!$B$6:$B$1446,0)-1,8),0)</f>
        <v>0</v>
      </c>
      <c r="I859" s="3"/>
      <c r="J859" s="3"/>
      <c r="K859" s="3"/>
      <c r="L859" s="3"/>
      <c r="M859" s="3"/>
      <c r="N859" s="3"/>
    </row>
    <row r="860" spans="1:14">
      <c r="A860" s="2" t="s">
        <v>1716</v>
      </c>
      <c r="B860" s="2" t="s">
        <v>1717</v>
      </c>
      <c r="C860" s="3">
        <f ca="1">IFERROR(OFFSET('apr 17'!$B$6,MATCH(A860,'apr 17'!$B$6:$B$1446,0)-1,4),0)</f>
        <v>0</v>
      </c>
      <c r="D860" s="3">
        <f ca="1">IFERROR(OFFSET('apr 17'!$B$6,MATCH(A860,'apr 17'!$B$6:$B$1446,0)-1,6),0)-IFERROR(OFFSET('apr 17'!$B$6,MATCH(A860,'apr 17'!$B$6:$B$1446,0)-1,7),0)</f>
        <v>0</v>
      </c>
      <c r="E860" s="3">
        <f ca="1">IFERROR(OFFSET('may 17'!$B$6,MATCH(A860,'may 17'!$B$6:$B$1446,0)-1,6),0)-IFERROR(OFFSET('may 17'!$B$6,MATCH(A860,'may 17'!$B$6:$B$1446,0)-1,7),0)</f>
        <v>0</v>
      </c>
      <c r="F860" s="3">
        <f ca="1">IFERROR(OFFSET('jun 17'!$B$6,MATCH(A860,'jun 17'!$B$6:$B$1446,0)-1,6),0)-IFERROR(OFFSET('jun 17'!$B$6,MATCH(A860,'jun 17'!$B$6:$B$1446,0)-1,7),0)</f>
        <v>0</v>
      </c>
      <c r="G860" s="3">
        <f t="shared" ca="1" si="13"/>
        <v>0</v>
      </c>
      <c r="H860" s="3">
        <f ca="1">IFERROR(OFFSET('apr 16 To jun 16'!$B$6,MATCH(A860,'apr 16 To jun 16'!$B$6:$B$1446,0)-1,8),0)</f>
        <v>0</v>
      </c>
      <c r="I860" s="3"/>
      <c r="J860" s="3"/>
      <c r="K860" s="3"/>
      <c r="L860" s="3"/>
      <c r="M860" s="3"/>
      <c r="N860" s="3"/>
    </row>
    <row r="861" spans="1:14">
      <c r="A861" s="2" t="s">
        <v>1718</v>
      </c>
      <c r="B861" s="2" t="s">
        <v>1719</v>
      </c>
      <c r="C861" s="3">
        <f ca="1">IFERROR(OFFSET('apr 17'!$B$6,MATCH(A861,'apr 17'!$B$6:$B$1446,0)-1,4),0)</f>
        <v>0</v>
      </c>
      <c r="D861" s="3">
        <f ca="1">IFERROR(OFFSET('apr 17'!$B$6,MATCH(A861,'apr 17'!$B$6:$B$1446,0)-1,6),0)-IFERROR(OFFSET('apr 17'!$B$6,MATCH(A861,'apr 17'!$B$6:$B$1446,0)-1,7),0)</f>
        <v>0</v>
      </c>
      <c r="E861" s="3">
        <f ca="1">IFERROR(OFFSET('may 17'!$B$6,MATCH(A861,'may 17'!$B$6:$B$1446,0)-1,6),0)-IFERROR(OFFSET('may 17'!$B$6,MATCH(A861,'may 17'!$B$6:$B$1446,0)-1,7),0)</f>
        <v>0</v>
      </c>
      <c r="F861" s="3">
        <f ca="1">IFERROR(OFFSET('jun 17'!$B$6,MATCH(A861,'jun 17'!$B$6:$B$1446,0)-1,6),0)-IFERROR(OFFSET('jun 17'!$B$6,MATCH(A861,'jun 17'!$B$6:$B$1446,0)-1,7),0)</f>
        <v>0</v>
      </c>
      <c r="G861" s="3">
        <f t="shared" ca="1" si="13"/>
        <v>0</v>
      </c>
      <c r="H861" s="3">
        <f ca="1">IFERROR(OFFSET('apr 16 To jun 16'!$B$6,MATCH(A861,'apr 16 To jun 16'!$B$6:$B$1446,0)-1,8),0)</f>
        <v>0</v>
      </c>
      <c r="I861" s="3"/>
      <c r="J861" s="3"/>
      <c r="K861" s="3"/>
      <c r="L861" s="3"/>
      <c r="M861" s="3"/>
      <c r="N861" s="3"/>
    </row>
    <row r="862" spans="1:14">
      <c r="A862" s="2" t="s">
        <v>1720</v>
      </c>
      <c r="B862" s="2" t="s">
        <v>1721</v>
      </c>
      <c r="C862" s="3">
        <f ca="1">IFERROR(OFFSET('apr 17'!$B$6,MATCH(A862,'apr 17'!$B$6:$B$1446,0)-1,4),0)</f>
        <v>0</v>
      </c>
      <c r="D862" s="3">
        <f ca="1">IFERROR(OFFSET('apr 17'!$B$6,MATCH(A862,'apr 17'!$B$6:$B$1446,0)-1,6),0)-IFERROR(OFFSET('apr 17'!$B$6,MATCH(A862,'apr 17'!$B$6:$B$1446,0)-1,7),0)</f>
        <v>0</v>
      </c>
      <c r="E862" s="3">
        <f ca="1">IFERROR(OFFSET('may 17'!$B$6,MATCH(A862,'may 17'!$B$6:$B$1446,0)-1,6),0)-IFERROR(OFFSET('may 17'!$B$6,MATCH(A862,'may 17'!$B$6:$B$1446,0)-1,7),0)</f>
        <v>0</v>
      </c>
      <c r="F862" s="3">
        <f ca="1">IFERROR(OFFSET('jun 17'!$B$6,MATCH(A862,'jun 17'!$B$6:$B$1446,0)-1,6),0)-IFERROR(OFFSET('jun 17'!$B$6,MATCH(A862,'jun 17'!$B$6:$B$1446,0)-1,7),0)</f>
        <v>0</v>
      </c>
      <c r="G862" s="3">
        <f t="shared" ca="1" si="13"/>
        <v>0</v>
      </c>
      <c r="H862" s="3">
        <f ca="1">IFERROR(OFFSET('apr 16 To jun 16'!$B$6,MATCH(A862,'apr 16 To jun 16'!$B$6:$B$1446,0)-1,8),0)</f>
        <v>0</v>
      </c>
      <c r="I862" s="3"/>
      <c r="J862" s="3"/>
      <c r="K862" s="3"/>
      <c r="L862" s="3"/>
      <c r="M862" s="3"/>
      <c r="N862" s="3"/>
    </row>
    <row r="863" spans="1:14">
      <c r="A863" s="2" t="s">
        <v>1722</v>
      </c>
      <c r="B863" s="2" t="s">
        <v>1723</v>
      </c>
      <c r="C863" s="3">
        <f ca="1">IFERROR(OFFSET('apr 17'!$B$6,MATCH(A863,'apr 17'!$B$6:$B$1446,0)-1,4),0)</f>
        <v>0</v>
      </c>
      <c r="D863" s="3">
        <f ca="1">IFERROR(OFFSET('apr 17'!$B$6,MATCH(A863,'apr 17'!$B$6:$B$1446,0)-1,6),0)-IFERROR(OFFSET('apr 17'!$B$6,MATCH(A863,'apr 17'!$B$6:$B$1446,0)-1,7),0)</f>
        <v>0</v>
      </c>
      <c r="E863" s="3">
        <f ca="1">IFERROR(OFFSET('may 17'!$B$6,MATCH(A863,'may 17'!$B$6:$B$1446,0)-1,6),0)-IFERROR(OFFSET('may 17'!$B$6,MATCH(A863,'may 17'!$B$6:$B$1446,0)-1,7),0)</f>
        <v>0</v>
      </c>
      <c r="F863" s="3">
        <f ca="1">IFERROR(OFFSET('jun 17'!$B$6,MATCH(A863,'jun 17'!$B$6:$B$1446,0)-1,6),0)-IFERROR(OFFSET('jun 17'!$B$6,MATCH(A863,'jun 17'!$B$6:$B$1446,0)-1,7),0)</f>
        <v>0</v>
      </c>
      <c r="G863" s="3">
        <f t="shared" ca="1" si="13"/>
        <v>0</v>
      </c>
      <c r="H863" s="3">
        <f ca="1">IFERROR(OFFSET('apr 16 To jun 16'!$B$6,MATCH(A863,'apr 16 To jun 16'!$B$6:$B$1446,0)-1,8),0)</f>
        <v>0</v>
      </c>
      <c r="I863" s="3"/>
      <c r="J863" s="3"/>
      <c r="K863" s="3"/>
      <c r="L863" s="3"/>
      <c r="M863" s="3"/>
      <c r="N863" s="3"/>
    </row>
    <row r="864" spans="1:14">
      <c r="A864" s="2" t="s">
        <v>1724</v>
      </c>
      <c r="B864" s="2" t="s">
        <v>1725</v>
      </c>
      <c r="C864" s="3">
        <f ca="1">IFERROR(OFFSET('apr 17'!$B$6,MATCH(A864,'apr 17'!$B$6:$B$1446,0)-1,4),0)</f>
        <v>0</v>
      </c>
      <c r="D864" s="3">
        <f ca="1">IFERROR(OFFSET('apr 17'!$B$6,MATCH(A864,'apr 17'!$B$6:$B$1446,0)-1,6),0)-IFERROR(OFFSET('apr 17'!$B$6,MATCH(A864,'apr 17'!$B$6:$B$1446,0)-1,7),0)</f>
        <v>0</v>
      </c>
      <c r="E864" s="3">
        <f ca="1">IFERROR(OFFSET('may 17'!$B$6,MATCH(A864,'may 17'!$B$6:$B$1446,0)-1,6),0)-IFERROR(OFFSET('may 17'!$B$6,MATCH(A864,'may 17'!$B$6:$B$1446,0)-1,7),0)</f>
        <v>0</v>
      </c>
      <c r="F864" s="3">
        <f ca="1">IFERROR(OFFSET('jun 17'!$B$6,MATCH(A864,'jun 17'!$B$6:$B$1446,0)-1,6),0)-IFERROR(OFFSET('jun 17'!$B$6,MATCH(A864,'jun 17'!$B$6:$B$1446,0)-1,7),0)</f>
        <v>0</v>
      </c>
      <c r="G864" s="3">
        <f t="shared" ca="1" si="13"/>
        <v>0</v>
      </c>
      <c r="H864" s="3">
        <f ca="1">IFERROR(OFFSET('apr 16 To jun 16'!$B$6,MATCH(A864,'apr 16 To jun 16'!$B$6:$B$1446,0)-1,8),0)</f>
        <v>0</v>
      </c>
      <c r="I864" s="3"/>
      <c r="J864" s="3"/>
      <c r="K864" s="3"/>
      <c r="L864" s="3"/>
      <c r="M864" s="3"/>
      <c r="N864" s="3"/>
    </row>
    <row r="865" spans="1:14">
      <c r="A865" s="2" t="s">
        <v>1726</v>
      </c>
      <c r="B865" s="2" t="s">
        <v>1727</v>
      </c>
      <c r="C865" s="3">
        <f ca="1">IFERROR(OFFSET('apr 17'!$B$6,MATCH(A865,'apr 17'!$B$6:$B$1446,0)-1,4),0)</f>
        <v>0</v>
      </c>
      <c r="D865" s="3">
        <f ca="1">IFERROR(OFFSET('apr 17'!$B$6,MATCH(A865,'apr 17'!$B$6:$B$1446,0)-1,6),0)-IFERROR(OFFSET('apr 17'!$B$6,MATCH(A865,'apr 17'!$B$6:$B$1446,0)-1,7),0)</f>
        <v>0</v>
      </c>
      <c r="E865" s="3">
        <f ca="1">IFERROR(OFFSET('may 17'!$B$6,MATCH(A865,'may 17'!$B$6:$B$1446,0)-1,6),0)-IFERROR(OFFSET('may 17'!$B$6,MATCH(A865,'may 17'!$B$6:$B$1446,0)-1,7),0)</f>
        <v>0</v>
      </c>
      <c r="F865" s="3">
        <f ca="1">IFERROR(OFFSET('jun 17'!$B$6,MATCH(A865,'jun 17'!$B$6:$B$1446,0)-1,6),0)-IFERROR(OFFSET('jun 17'!$B$6,MATCH(A865,'jun 17'!$B$6:$B$1446,0)-1,7),0)</f>
        <v>0</v>
      </c>
      <c r="G865" s="3">
        <f t="shared" ca="1" si="13"/>
        <v>0</v>
      </c>
      <c r="H865" s="3">
        <f ca="1">IFERROR(OFFSET('apr 16 To jun 16'!$B$6,MATCH(A865,'apr 16 To jun 16'!$B$6:$B$1446,0)-1,8),0)</f>
        <v>0</v>
      </c>
      <c r="I865" s="3"/>
      <c r="J865" s="3"/>
      <c r="K865" s="3"/>
      <c r="L865" s="3"/>
      <c r="M865" s="3"/>
      <c r="N865" s="3"/>
    </row>
    <row r="866" spans="1:14">
      <c r="A866" s="2" t="s">
        <v>1728</v>
      </c>
      <c r="B866" s="2" t="s">
        <v>1729</v>
      </c>
      <c r="C866" s="3">
        <f ca="1">IFERROR(OFFSET('apr 17'!$B$6,MATCH(A866,'apr 17'!$B$6:$B$1446,0)-1,4),0)</f>
        <v>0</v>
      </c>
      <c r="D866" s="3">
        <f ca="1">IFERROR(OFFSET('apr 17'!$B$6,MATCH(A866,'apr 17'!$B$6:$B$1446,0)-1,6),0)-IFERROR(OFFSET('apr 17'!$B$6,MATCH(A866,'apr 17'!$B$6:$B$1446,0)-1,7),0)</f>
        <v>0</v>
      </c>
      <c r="E866" s="3">
        <f ca="1">IFERROR(OFFSET('may 17'!$B$6,MATCH(A866,'may 17'!$B$6:$B$1446,0)-1,6),0)-IFERROR(OFFSET('may 17'!$B$6,MATCH(A866,'may 17'!$B$6:$B$1446,0)-1,7),0)</f>
        <v>0</v>
      </c>
      <c r="F866" s="3">
        <f ca="1">IFERROR(OFFSET('jun 17'!$B$6,MATCH(A866,'jun 17'!$B$6:$B$1446,0)-1,6),0)-IFERROR(OFFSET('jun 17'!$B$6,MATCH(A866,'jun 17'!$B$6:$B$1446,0)-1,7),0)</f>
        <v>0</v>
      </c>
      <c r="G866" s="3">
        <f t="shared" ca="1" si="13"/>
        <v>0</v>
      </c>
      <c r="H866" s="3">
        <f ca="1">IFERROR(OFFSET('apr 16 To jun 16'!$B$6,MATCH(A866,'apr 16 To jun 16'!$B$6:$B$1446,0)-1,8),0)</f>
        <v>0</v>
      </c>
      <c r="I866" s="3"/>
      <c r="J866" s="3"/>
      <c r="K866" s="3"/>
      <c r="L866" s="3"/>
      <c r="M866" s="3"/>
      <c r="N866" s="3"/>
    </row>
    <row r="867" spans="1:14">
      <c r="A867" s="2" t="s">
        <v>1730</v>
      </c>
      <c r="B867" s="2" t="s">
        <v>1731</v>
      </c>
      <c r="C867" s="3">
        <f ca="1">IFERROR(OFFSET('apr 17'!$B$6,MATCH(A867,'apr 17'!$B$6:$B$1446,0)-1,4),0)</f>
        <v>0</v>
      </c>
      <c r="D867" s="3">
        <f ca="1">IFERROR(OFFSET('apr 17'!$B$6,MATCH(A867,'apr 17'!$B$6:$B$1446,0)-1,6),0)-IFERROR(OFFSET('apr 17'!$B$6,MATCH(A867,'apr 17'!$B$6:$B$1446,0)-1,7),0)</f>
        <v>0</v>
      </c>
      <c r="E867" s="3">
        <f ca="1">IFERROR(OFFSET('may 17'!$B$6,MATCH(A867,'may 17'!$B$6:$B$1446,0)-1,6),0)-IFERROR(OFFSET('may 17'!$B$6,MATCH(A867,'may 17'!$B$6:$B$1446,0)-1,7),0)</f>
        <v>0</v>
      </c>
      <c r="F867" s="3">
        <f ca="1">IFERROR(OFFSET('jun 17'!$B$6,MATCH(A867,'jun 17'!$B$6:$B$1446,0)-1,6),0)-IFERROR(OFFSET('jun 17'!$B$6,MATCH(A867,'jun 17'!$B$6:$B$1446,0)-1,7),0)</f>
        <v>0</v>
      </c>
      <c r="G867" s="3">
        <f t="shared" ca="1" si="13"/>
        <v>0</v>
      </c>
      <c r="H867" s="3">
        <f ca="1">IFERROR(OFFSET('apr 16 To jun 16'!$B$6,MATCH(A867,'apr 16 To jun 16'!$B$6:$B$1446,0)-1,8),0)</f>
        <v>0</v>
      </c>
      <c r="I867" s="3"/>
      <c r="J867" s="3"/>
      <c r="K867" s="3"/>
      <c r="L867" s="3"/>
      <c r="M867" s="3"/>
      <c r="N867" s="3"/>
    </row>
    <row r="868" spans="1:14">
      <c r="A868" s="2" t="s">
        <v>1732</v>
      </c>
      <c r="B868" s="2" t="s">
        <v>1733</v>
      </c>
      <c r="C868" s="3">
        <f ca="1">IFERROR(OFFSET('apr 17'!$B$6,MATCH(A868,'apr 17'!$B$6:$B$1446,0)-1,4),0)</f>
        <v>0</v>
      </c>
      <c r="D868" s="3">
        <f ca="1">IFERROR(OFFSET('apr 17'!$B$6,MATCH(A868,'apr 17'!$B$6:$B$1446,0)-1,6),0)-IFERROR(OFFSET('apr 17'!$B$6,MATCH(A868,'apr 17'!$B$6:$B$1446,0)-1,7),0)</f>
        <v>0</v>
      </c>
      <c r="E868" s="3">
        <f ca="1">IFERROR(OFFSET('may 17'!$B$6,MATCH(A868,'may 17'!$B$6:$B$1446,0)-1,6),0)-IFERROR(OFFSET('may 17'!$B$6,MATCH(A868,'may 17'!$B$6:$B$1446,0)-1,7),0)</f>
        <v>0</v>
      </c>
      <c r="F868" s="3">
        <f ca="1">IFERROR(OFFSET('jun 17'!$B$6,MATCH(A868,'jun 17'!$B$6:$B$1446,0)-1,6),0)-IFERROR(OFFSET('jun 17'!$B$6,MATCH(A868,'jun 17'!$B$6:$B$1446,0)-1,7),0)</f>
        <v>0</v>
      </c>
      <c r="G868" s="3">
        <f t="shared" ca="1" si="13"/>
        <v>0</v>
      </c>
      <c r="H868" s="3">
        <f ca="1">IFERROR(OFFSET('apr 16 To jun 16'!$B$6,MATCH(A868,'apr 16 To jun 16'!$B$6:$B$1446,0)-1,8),0)</f>
        <v>0</v>
      </c>
      <c r="I868" s="3"/>
      <c r="J868" s="3"/>
      <c r="K868" s="3"/>
      <c r="L868" s="3"/>
      <c r="M868" s="3"/>
      <c r="N868" s="3"/>
    </row>
    <row r="869" spans="1:14">
      <c r="A869" s="2" t="s">
        <v>1734</v>
      </c>
      <c r="B869" s="2" t="s">
        <v>1735</v>
      </c>
      <c r="C869" s="3">
        <f ca="1">IFERROR(OFFSET('apr 17'!$B$6,MATCH(A869,'apr 17'!$B$6:$B$1446,0)-1,4),0)</f>
        <v>0</v>
      </c>
      <c r="D869" s="3">
        <f ca="1">IFERROR(OFFSET('apr 17'!$B$6,MATCH(A869,'apr 17'!$B$6:$B$1446,0)-1,6),0)-IFERROR(OFFSET('apr 17'!$B$6,MATCH(A869,'apr 17'!$B$6:$B$1446,0)-1,7),0)</f>
        <v>0</v>
      </c>
      <c r="E869" s="3">
        <f ca="1">IFERROR(OFFSET('may 17'!$B$6,MATCH(A869,'may 17'!$B$6:$B$1446,0)-1,6),0)-IFERROR(OFFSET('may 17'!$B$6,MATCH(A869,'may 17'!$B$6:$B$1446,0)-1,7),0)</f>
        <v>0</v>
      </c>
      <c r="F869" s="3">
        <f ca="1">IFERROR(OFFSET('jun 17'!$B$6,MATCH(A869,'jun 17'!$B$6:$B$1446,0)-1,6),0)-IFERROR(OFFSET('jun 17'!$B$6,MATCH(A869,'jun 17'!$B$6:$B$1446,0)-1,7),0)</f>
        <v>0</v>
      </c>
      <c r="G869" s="3">
        <f t="shared" ca="1" si="13"/>
        <v>0</v>
      </c>
      <c r="H869" s="3">
        <f ca="1">IFERROR(OFFSET('apr 16 To jun 16'!$B$6,MATCH(A869,'apr 16 To jun 16'!$B$6:$B$1446,0)-1,8),0)</f>
        <v>0</v>
      </c>
      <c r="I869" s="3"/>
      <c r="J869" s="3"/>
      <c r="K869" s="3"/>
      <c r="L869" s="3"/>
      <c r="M869" s="3"/>
      <c r="N869" s="3"/>
    </row>
    <row r="870" spans="1:14">
      <c r="A870" s="2" t="s">
        <v>1736</v>
      </c>
      <c r="B870" s="2" t="s">
        <v>1737</v>
      </c>
      <c r="C870" s="3">
        <f ca="1">IFERROR(OFFSET('apr 17'!$B$6,MATCH(A870,'apr 17'!$B$6:$B$1446,0)-1,4),0)</f>
        <v>0</v>
      </c>
      <c r="D870" s="3">
        <f ca="1">IFERROR(OFFSET('apr 17'!$B$6,MATCH(A870,'apr 17'!$B$6:$B$1446,0)-1,6),0)-IFERROR(OFFSET('apr 17'!$B$6,MATCH(A870,'apr 17'!$B$6:$B$1446,0)-1,7),0)</f>
        <v>0</v>
      </c>
      <c r="E870" s="3">
        <f ca="1">IFERROR(OFFSET('may 17'!$B$6,MATCH(A870,'may 17'!$B$6:$B$1446,0)-1,6),0)-IFERROR(OFFSET('may 17'!$B$6,MATCH(A870,'may 17'!$B$6:$B$1446,0)-1,7),0)</f>
        <v>0</v>
      </c>
      <c r="F870" s="3">
        <f ca="1">IFERROR(OFFSET('jun 17'!$B$6,MATCH(A870,'jun 17'!$B$6:$B$1446,0)-1,6),0)-IFERROR(OFFSET('jun 17'!$B$6,MATCH(A870,'jun 17'!$B$6:$B$1446,0)-1,7),0)</f>
        <v>0</v>
      </c>
      <c r="G870" s="3">
        <f t="shared" ca="1" si="13"/>
        <v>0</v>
      </c>
      <c r="H870" s="3">
        <f ca="1">IFERROR(OFFSET('apr 16 To jun 16'!$B$6,MATCH(A870,'apr 16 To jun 16'!$B$6:$B$1446,0)-1,8),0)</f>
        <v>0</v>
      </c>
      <c r="I870" s="3"/>
      <c r="J870" s="3"/>
      <c r="K870" s="3"/>
      <c r="L870" s="3"/>
      <c r="M870" s="3"/>
      <c r="N870" s="3"/>
    </row>
    <row r="871" spans="1:14">
      <c r="A871" s="2" t="s">
        <v>1738</v>
      </c>
      <c r="B871" s="2" t="s">
        <v>1739</v>
      </c>
      <c r="C871" s="3">
        <f ca="1">IFERROR(OFFSET('apr 17'!$B$6,MATCH(A871,'apr 17'!$B$6:$B$1446,0)-1,4),0)</f>
        <v>0</v>
      </c>
      <c r="D871" s="3">
        <f ca="1">IFERROR(OFFSET('apr 17'!$B$6,MATCH(A871,'apr 17'!$B$6:$B$1446,0)-1,6),0)-IFERROR(OFFSET('apr 17'!$B$6,MATCH(A871,'apr 17'!$B$6:$B$1446,0)-1,7),0)</f>
        <v>0</v>
      </c>
      <c r="E871" s="3">
        <f ca="1">IFERROR(OFFSET('may 17'!$B$6,MATCH(A871,'may 17'!$B$6:$B$1446,0)-1,6),0)-IFERROR(OFFSET('may 17'!$B$6,MATCH(A871,'may 17'!$B$6:$B$1446,0)-1,7),0)</f>
        <v>0</v>
      </c>
      <c r="F871" s="3">
        <f ca="1">IFERROR(OFFSET('jun 17'!$B$6,MATCH(A871,'jun 17'!$B$6:$B$1446,0)-1,6),0)-IFERROR(OFFSET('jun 17'!$B$6,MATCH(A871,'jun 17'!$B$6:$B$1446,0)-1,7),0)</f>
        <v>0</v>
      </c>
      <c r="G871" s="3">
        <f t="shared" ca="1" si="13"/>
        <v>0</v>
      </c>
      <c r="H871" s="3">
        <f ca="1">IFERROR(OFFSET('apr 16 To jun 16'!$B$6,MATCH(A871,'apr 16 To jun 16'!$B$6:$B$1446,0)-1,8),0)</f>
        <v>0</v>
      </c>
      <c r="I871" s="3"/>
      <c r="J871" s="3"/>
      <c r="K871" s="3"/>
      <c r="L871" s="3"/>
      <c r="M871" s="3"/>
      <c r="N871" s="3"/>
    </row>
    <row r="872" spans="1:14">
      <c r="A872" s="2" t="s">
        <v>1740</v>
      </c>
      <c r="B872" s="2" t="s">
        <v>1741</v>
      </c>
      <c r="C872" s="3">
        <f ca="1">IFERROR(OFFSET('apr 17'!$B$6,MATCH(A872,'apr 17'!$B$6:$B$1446,0)-1,4),0)</f>
        <v>0</v>
      </c>
      <c r="D872" s="3">
        <f ca="1">IFERROR(OFFSET('apr 17'!$B$6,MATCH(A872,'apr 17'!$B$6:$B$1446,0)-1,6),0)-IFERROR(OFFSET('apr 17'!$B$6,MATCH(A872,'apr 17'!$B$6:$B$1446,0)-1,7),0)</f>
        <v>0</v>
      </c>
      <c r="E872" s="3">
        <f ca="1">IFERROR(OFFSET('may 17'!$B$6,MATCH(A872,'may 17'!$B$6:$B$1446,0)-1,6),0)-IFERROR(OFFSET('may 17'!$B$6,MATCH(A872,'may 17'!$B$6:$B$1446,0)-1,7),0)</f>
        <v>0</v>
      </c>
      <c r="F872" s="3">
        <f ca="1">IFERROR(OFFSET('jun 17'!$B$6,MATCH(A872,'jun 17'!$B$6:$B$1446,0)-1,6),0)-IFERROR(OFFSET('jun 17'!$B$6,MATCH(A872,'jun 17'!$B$6:$B$1446,0)-1,7),0)</f>
        <v>0</v>
      </c>
      <c r="G872" s="3">
        <f t="shared" ca="1" si="13"/>
        <v>0</v>
      </c>
      <c r="H872" s="3">
        <f ca="1">IFERROR(OFFSET('apr 16 To jun 16'!$B$6,MATCH(A872,'apr 16 To jun 16'!$B$6:$B$1446,0)-1,8),0)</f>
        <v>0</v>
      </c>
      <c r="I872" s="3"/>
      <c r="J872" s="3"/>
      <c r="K872" s="3"/>
      <c r="L872" s="3"/>
      <c r="M872" s="3"/>
      <c r="N872" s="3"/>
    </row>
    <row r="873" spans="1:14">
      <c r="A873" s="2" t="s">
        <v>1742</v>
      </c>
      <c r="B873" s="2" t="s">
        <v>1743</v>
      </c>
      <c r="C873" s="3">
        <f ca="1">IFERROR(OFFSET('apr 17'!$B$6,MATCH(A873,'apr 17'!$B$6:$B$1446,0)-1,4),0)</f>
        <v>0</v>
      </c>
      <c r="D873" s="3">
        <f ca="1">IFERROR(OFFSET('apr 17'!$B$6,MATCH(A873,'apr 17'!$B$6:$B$1446,0)-1,6),0)-IFERROR(OFFSET('apr 17'!$B$6,MATCH(A873,'apr 17'!$B$6:$B$1446,0)-1,7),0)</f>
        <v>0</v>
      </c>
      <c r="E873" s="3">
        <f ca="1">IFERROR(OFFSET('may 17'!$B$6,MATCH(A873,'may 17'!$B$6:$B$1446,0)-1,6),0)-IFERROR(OFFSET('may 17'!$B$6,MATCH(A873,'may 17'!$B$6:$B$1446,0)-1,7),0)</f>
        <v>0</v>
      </c>
      <c r="F873" s="3">
        <f ca="1">IFERROR(OFFSET('jun 17'!$B$6,MATCH(A873,'jun 17'!$B$6:$B$1446,0)-1,6),0)-IFERROR(OFFSET('jun 17'!$B$6,MATCH(A873,'jun 17'!$B$6:$B$1446,0)-1,7),0)</f>
        <v>0</v>
      </c>
      <c r="G873" s="3">
        <f t="shared" ca="1" si="13"/>
        <v>0</v>
      </c>
      <c r="H873" s="3">
        <f ca="1">IFERROR(OFFSET('apr 16 To jun 16'!$B$6,MATCH(A873,'apr 16 To jun 16'!$B$6:$B$1446,0)-1,8),0)</f>
        <v>0</v>
      </c>
      <c r="I873" s="3"/>
      <c r="J873" s="3"/>
      <c r="K873" s="3"/>
      <c r="L873" s="3"/>
      <c r="M873" s="3"/>
      <c r="N873" s="3"/>
    </row>
    <row r="874" spans="1:14">
      <c r="A874" s="2" t="s">
        <v>1744</v>
      </c>
      <c r="B874" s="2" t="s">
        <v>1745</v>
      </c>
      <c r="C874" s="3">
        <f ca="1">IFERROR(OFFSET('apr 17'!$B$6,MATCH(A874,'apr 17'!$B$6:$B$1446,0)-1,4),0)</f>
        <v>0</v>
      </c>
      <c r="D874" s="3">
        <f ca="1">IFERROR(OFFSET('apr 17'!$B$6,MATCH(A874,'apr 17'!$B$6:$B$1446,0)-1,6),0)-IFERROR(OFFSET('apr 17'!$B$6,MATCH(A874,'apr 17'!$B$6:$B$1446,0)-1,7),0)</f>
        <v>0</v>
      </c>
      <c r="E874" s="3">
        <f ca="1">IFERROR(OFFSET('may 17'!$B$6,MATCH(A874,'may 17'!$B$6:$B$1446,0)-1,6),0)-IFERROR(OFFSET('may 17'!$B$6,MATCH(A874,'may 17'!$B$6:$B$1446,0)-1,7),0)</f>
        <v>0</v>
      </c>
      <c r="F874" s="3">
        <f ca="1">IFERROR(OFFSET('jun 17'!$B$6,MATCH(A874,'jun 17'!$B$6:$B$1446,0)-1,6),0)-IFERROR(OFFSET('jun 17'!$B$6,MATCH(A874,'jun 17'!$B$6:$B$1446,0)-1,7),0)</f>
        <v>0</v>
      </c>
      <c r="G874" s="3">
        <f t="shared" ca="1" si="13"/>
        <v>0</v>
      </c>
      <c r="H874" s="3">
        <f ca="1">IFERROR(OFFSET('apr 16 To jun 16'!$B$6,MATCH(A874,'apr 16 To jun 16'!$B$6:$B$1446,0)-1,8),0)</f>
        <v>0</v>
      </c>
      <c r="I874" s="3"/>
      <c r="J874" s="3"/>
      <c r="K874" s="3"/>
      <c r="L874" s="3"/>
      <c r="M874" s="3"/>
      <c r="N874" s="3"/>
    </row>
    <row r="875" spans="1:14">
      <c r="A875" s="2" t="s">
        <v>1746</v>
      </c>
      <c r="B875" s="2" t="s">
        <v>1747</v>
      </c>
      <c r="C875" s="3">
        <f ca="1">IFERROR(OFFSET('apr 17'!$B$6,MATCH(A875,'apr 17'!$B$6:$B$1446,0)-1,4),0)</f>
        <v>0</v>
      </c>
      <c r="D875" s="3">
        <f ca="1">IFERROR(OFFSET('apr 17'!$B$6,MATCH(A875,'apr 17'!$B$6:$B$1446,0)-1,6),0)-IFERROR(OFFSET('apr 17'!$B$6,MATCH(A875,'apr 17'!$B$6:$B$1446,0)-1,7),0)</f>
        <v>0</v>
      </c>
      <c r="E875" s="3">
        <f ca="1">IFERROR(OFFSET('may 17'!$B$6,MATCH(A875,'may 17'!$B$6:$B$1446,0)-1,6),0)-IFERROR(OFFSET('may 17'!$B$6,MATCH(A875,'may 17'!$B$6:$B$1446,0)-1,7),0)</f>
        <v>0</v>
      </c>
      <c r="F875" s="3">
        <f ca="1">IFERROR(OFFSET('jun 17'!$B$6,MATCH(A875,'jun 17'!$B$6:$B$1446,0)-1,6),0)-IFERROR(OFFSET('jun 17'!$B$6,MATCH(A875,'jun 17'!$B$6:$B$1446,0)-1,7),0)</f>
        <v>0</v>
      </c>
      <c r="G875" s="3">
        <f t="shared" ca="1" si="13"/>
        <v>0</v>
      </c>
      <c r="H875" s="3">
        <f ca="1">IFERROR(OFFSET('apr 16 To jun 16'!$B$6,MATCH(A875,'apr 16 To jun 16'!$B$6:$B$1446,0)-1,8),0)</f>
        <v>0</v>
      </c>
      <c r="I875" s="3"/>
      <c r="J875" s="3"/>
      <c r="K875" s="3"/>
      <c r="L875" s="3"/>
      <c r="M875" s="3"/>
      <c r="N875" s="3"/>
    </row>
    <row r="876" spans="1:14">
      <c r="A876" s="2" t="s">
        <v>1748</v>
      </c>
      <c r="B876" s="2" t="s">
        <v>1749</v>
      </c>
      <c r="C876" s="3">
        <f ca="1">IFERROR(OFFSET('apr 17'!$B$6,MATCH(A876,'apr 17'!$B$6:$B$1446,0)-1,4),0)</f>
        <v>0</v>
      </c>
      <c r="D876" s="3">
        <f ca="1">IFERROR(OFFSET('apr 17'!$B$6,MATCH(A876,'apr 17'!$B$6:$B$1446,0)-1,6),0)-IFERROR(OFFSET('apr 17'!$B$6,MATCH(A876,'apr 17'!$B$6:$B$1446,0)-1,7),0)</f>
        <v>0</v>
      </c>
      <c r="E876" s="3">
        <f ca="1">IFERROR(OFFSET('may 17'!$B$6,MATCH(A876,'may 17'!$B$6:$B$1446,0)-1,6),0)-IFERROR(OFFSET('may 17'!$B$6,MATCH(A876,'may 17'!$B$6:$B$1446,0)-1,7),0)</f>
        <v>0</v>
      </c>
      <c r="F876" s="3">
        <f ca="1">IFERROR(OFFSET('jun 17'!$B$6,MATCH(A876,'jun 17'!$B$6:$B$1446,0)-1,6),0)-IFERROR(OFFSET('jun 17'!$B$6,MATCH(A876,'jun 17'!$B$6:$B$1446,0)-1,7),0)</f>
        <v>0</v>
      </c>
      <c r="G876" s="3">
        <f t="shared" ca="1" si="13"/>
        <v>0</v>
      </c>
      <c r="H876" s="3">
        <f ca="1">IFERROR(OFFSET('apr 16 To jun 16'!$B$6,MATCH(A876,'apr 16 To jun 16'!$B$6:$B$1446,0)-1,8),0)</f>
        <v>0</v>
      </c>
      <c r="I876" s="3"/>
      <c r="J876" s="3"/>
      <c r="K876" s="3"/>
      <c r="L876" s="3"/>
      <c r="M876" s="3"/>
      <c r="N876" s="3"/>
    </row>
    <row r="877" spans="1:14">
      <c r="A877" s="2" t="s">
        <v>1750</v>
      </c>
      <c r="B877" s="2" t="s">
        <v>1751</v>
      </c>
      <c r="C877" s="3">
        <f ca="1">IFERROR(OFFSET('apr 17'!$B$6,MATCH(A877,'apr 17'!$B$6:$B$1446,0)-1,4),0)</f>
        <v>0</v>
      </c>
      <c r="D877" s="3">
        <f ca="1">IFERROR(OFFSET('apr 17'!$B$6,MATCH(A877,'apr 17'!$B$6:$B$1446,0)-1,6),0)-IFERROR(OFFSET('apr 17'!$B$6,MATCH(A877,'apr 17'!$B$6:$B$1446,0)-1,7),0)</f>
        <v>0</v>
      </c>
      <c r="E877" s="3">
        <f ca="1">IFERROR(OFFSET('may 17'!$B$6,MATCH(A877,'may 17'!$B$6:$B$1446,0)-1,6),0)-IFERROR(OFFSET('may 17'!$B$6,MATCH(A877,'may 17'!$B$6:$B$1446,0)-1,7),0)</f>
        <v>0</v>
      </c>
      <c r="F877" s="3">
        <f ca="1">IFERROR(OFFSET('jun 17'!$B$6,MATCH(A877,'jun 17'!$B$6:$B$1446,0)-1,6),0)-IFERROR(OFFSET('jun 17'!$B$6,MATCH(A877,'jun 17'!$B$6:$B$1446,0)-1,7),0)</f>
        <v>0</v>
      </c>
      <c r="G877" s="3">
        <f t="shared" ca="1" si="13"/>
        <v>0</v>
      </c>
      <c r="H877" s="3">
        <f ca="1">IFERROR(OFFSET('apr 16 To jun 16'!$B$6,MATCH(A877,'apr 16 To jun 16'!$B$6:$B$1446,0)-1,8),0)</f>
        <v>0</v>
      </c>
      <c r="I877" s="3"/>
      <c r="J877" s="3"/>
      <c r="K877" s="3"/>
      <c r="L877" s="3"/>
      <c r="M877" s="3"/>
      <c r="N877" s="3"/>
    </row>
    <row r="878" spans="1:14">
      <c r="A878" s="2" t="s">
        <v>1752</v>
      </c>
      <c r="B878" s="2" t="s">
        <v>1753</v>
      </c>
      <c r="C878" s="3">
        <f ca="1">IFERROR(OFFSET('apr 17'!$B$6,MATCH(A878,'apr 17'!$B$6:$B$1446,0)-1,4),0)</f>
        <v>0</v>
      </c>
      <c r="D878" s="3">
        <f ca="1">IFERROR(OFFSET('apr 17'!$B$6,MATCH(A878,'apr 17'!$B$6:$B$1446,0)-1,6),0)-IFERROR(OFFSET('apr 17'!$B$6,MATCH(A878,'apr 17'!$B$6:$B$1446,0)-1,7),0)</f>
        <v>0</v>
      </c>
      <c r="E878" s="3">
        <f ca="1">IFERROR(OFFSET('may 17'!$B$6,MATCH(A878,'may 17'!$B$6:$B$1446,0)-1,6),0)-IFERROR(OFFSET('may 17'!$B$6,MATCH(A878,'may 17'!$B$6:$B$1446,0)-1,7),0)</f>
        <v>0</v>
      </c>
      <c r="F878" s="3">
        <f ca="1">IFERROR(OFFSET('jun 17'!$B$6,MATCH(A878,'jun 17'!$B$6:$B$1446,0)-1,6),0)-IFERROR(OFFSET('jun 17'!$B$6,MATCH(A878,'jun 17'!$B$6:$B$1446,0)-1,7),0)</f>
        <v>0</v>
      </c>
      <c r="G878" s="3">
        <f t="shared" ca="1" si="13"/>
        <v>0</v>
      </c>
      <c r="H878" s="3">
        <f ca="1">IFERROR(OFFSET('apr 16 To jun 16'!$B$6,MATCH(A878,'apr 16 To jun 16'!$B$6:$B$1446,0)-1,8),0)</f>
        <v>0</v>
      </c>
      <c r="I878" s="3"/>
      <c r="J878" s="3"/>
      <c r="K878" s="3"/>
      <c r="L878" s="3"/>
      <c r="M878" s="3"/>
      <c r="N878" s="3"/>
    </row>
    <row r="879" spans="1:14">
      <c r="A879" s="2" t="s">
        <v>1754</v>
      </c>
      <c r="B879" s="2" t="s">
        <v>1755</v>
      </c>
      <c r="C879" s="3">
        <f ca="1">IFERROR(OFFSET('apr 17'!$B$6,MATCH(A879,'apr 17'!$B$6:$B$1446,0)-1,4),0)</f>
        <v>0</v>
      </c>
      <c r="D879" s="3">
        <f ca="1">IFERROR(OFFSET('apr 17'!$B$6,MATCH(A879,'apr 17'!$B$6:$B$1446,0)-1,6),0)-IFERROR(OFFSET('apr 17'!$B$6,MATCH(A879,'apr 17'!$B$6:$B$1446,0)-1,7),0)</f>
        <v>0</v>
      </c>
      <c r="E879" s="3">
        <f ca="1">IFERROR(OFFSET('may 17'!$B$6,MATCH(A879,'may 17'!$B$6:$B$1446,0)-1,6),0)-IFERROR(OFFSET('may 17'!$B$6,MATCH(A879,'may 17'!$B$6:$B$1446,0)-1,7),0)</f>
        <v>0</v>
      </c>
      <c r="F879" s="3">
        <f ca="1">IFERROR(OFFSET('jun 17'!$B$6,MATCH(A879,'jun 17'!$B$6:$B$1446,0)-1,6),0)-IFERROR(OFFSET('jun 17'!$B$6,MATCH(A879,'jun 17'!$B$6:$B$1446,0)-1,7),0)</f>
        <v>0</v>
      </c>
      <c r="G879" s="3">
        <f t="shared" ca="1" si="13"/>
        <v>0</v>
      </c>
      <c r="H879" s="3">
        <f ca="1">IFERROR(OFFSET('apr 16 To jun 16'!$B$6,MATCH(A879,'apr 16 To jun 16'!$B$6:$B$1446,0)-1,8),0)</f>
        <v>0</v>
      </c>
      <c r="I879" s="3"/>
      <c r="J879" s="3"/>
      <c r="K879" s="3"/>
      <c r="L879" s="3"/>
      <c r="M879" s="3"/>
      <c r="N879" s="3"/>
    </row>
    <row r="880" spans="1:14">
      <c r="A880" s="2" t="s">
        <v>1756</v>
      </c>
      <c r="B880" s="2" t="s">
        <v>1757</v>
      </c>
      <c r="C880" s="3">
        <f ca="1">IFERROR(OFFSET('apr 17'!$B$6,MATCH(A880,'apr 17'!$B$6:$B$1446,0)-1,4),0)</f>
        <v>0</v>
      </c>
      <c r="D880" s="3">
        <f ca="1">IFERROR(OFFSET('apr 17'!$B$6,MATCH(A880,'apr 17'!$B$6:$B$1446,0)-1,6),0)-IFERROR(OFFSET('apr 17'!$B$6,MATCH(A880,'apr 17'!$B$6:$B$1446,0)-1,7),0)</f>
        <v>0</v>
      </c>
      <c r="E880" s="3">
        <f ca="1">IFERROR(OFFSET('may 17'!$B$6,MATCH(A880,'may 17'!$B$6:$B$1446,0)-1,6),0)-IFERROR(OFFSET('may 17'!$B$6,MATCH(A880,'may 17'!$B$6:$B$1446,0)-1,7),0)</f>
        <v>0</v>
      </c>
      <c r="F880" s="3">
        <f ca="1">IFERROR(OFFSET('jun 17'!$B$6,MATCH(A880,'jun 17'!$B$6:$B$1446,0)-1,6),0)-IFERROR(OFFSET('jun 17'!$B$6,MATCH(A880,'jun 17'!$B$6:$B$1446,0)-1,7),0)</f>
        <v>0</v>
      </c>
      <c r="G880" s="3">
        <f t="shared" ca="1" si="13"/>
        <v>0</v>
      </c>
      <c r="H880" s="3">
        <f ca="1">IFERROR(OFFSET('apr 16 To jun 16'!$B$6,MATCH(A880,'apr 16 To jun 16'!$B$6:$B$1446,0)-1,8),0)</f>
        <v>0</v>
      </c>
      <c r="I880" s="3"/>
      <c r="J880" s="3"/>
      <c r="K880" s="3"/>
      <c r="L880" s="3"/>
      <c r="M880" s="3"/>
      <c r="N880" s="3"/>
    </row>
    <row r="881" spans="1:14">
      <c r="A881" s="2" t="s">
        <v>1758</v>
      </c>
      <c r="B881" s="2" t="s">
        <v>1759</v>
      </c>
      <c r="C881" s="3">
        <f ca="1">IFERROR(OFFSET('apr 17'!$B$6,MATCH(A881,'apr 17'!$B$6:$B$1446,0)-1,4),0)</f>
        <v>0</v>
      </c>
      <c r="D881" s="3">
        <f ca="1">IFERROR(OFFSET('apr 17'!$B$6,MATCH(A881,'apr 17'!$B$6:$B$1446,0)-1,6),0)-IFERROR(OFFSET('apr 17'!$B$6,MATCH(A881,'apr 17'!$B$6:$B$1446,0)-1,7),0)</f>
        <v>0</v>
      </c>
      <c r="E881" s="3">
        <f ca="1">IFERROR(OFFSET('may 17'!$B$6,MATCH(A881,'may 17'!$B$6:$B$1446,0)-1,6),0)-IFERROR(OFFSET('may 17'!$B$6,MATCH(A881,'may 17'!$B$6:$B$1446,0)-1,7),0)</f>
        <v>0</v>
      </c>
      <c r="F881" s="3">
        <f ca="1">IFERROR(OFFSET('jun 17'!$B$6,MATCH(A881,'jun 17'!$B$6:$B$1446,0)-1,6),0)-IFERROR(OFFSET('jun 17'!$B$6,MATCH(A881,'jun 17'!$B$6:$B$1446,0)-1,7),0)</f>
        <v>0</v>
      </c>
      <c r="G881" s="3">
        <f t="shared" ca="1" si="13"/>
        <v>0</v>
      </c>
      <c r="H881" s="3">
        <f ca="1">IFERROR(OFFSET('apr 16 To jun 16'!$B$6,MATCH(A881,'apr 16 To jun 16'!$B$6:$B$1446,0)-1,8),0)</f>
        <v>0</v>
      </c>
      <c r="I881" s="3"/>
      <c r="J881" s="3"/>
      <c r="K881" s="3"/>
      <c r="L881" s="3"/>
      <c r="M881" s="3"/>
      <c r="N881" s="3"/>
    </row>
    <row r="882" spans="1:14">
      <c r="A882" s="2" t="s">
        <v>1760</v>
      </c>
      <c r="B882" s="2" t="s">
        <v>1761</v>
      </c>
      <c r="C882" s="3">
        <f ca="1">IFERROR(OFFSET('apr 17'!$B$6,MATCH(A882,'apr 17'!$B$6:$B$1446,0)-1,4),0)</f>
        <v>0</v>
      </c>
      <c r="D882" s="3">
        <f ca="1">IFERROR(OFFSET('apr 17'!$B$6,MATCH(A882,'apr 17'!$B$6:$B$1446,0)-1,6),0)-IFERROR(OFFSET('apr 17'!$B$6,MATCH(A882,'apr 17'!$B$6:$B$1446,0)-1,7),0)</f>
        <v>0</v>
      </c>
      <c r="E882" s="3">
        <f ca="1">IFERROR(OFFSET('may 17'!$B$6,MATCH(A882,'may 17'!$B$6:$B$1446,0)-1,6),0)-IFERROR(OFFSET('may 17'!$B$6,MATCH(A882,'may 17'!$B$6:$B$1446,0)-1,7),0)</f>
        <v>0</v>
      </c>
      <c r="F882" s="3">
        <f ca="1">IFERROR(OFFSET('jun 17'!$B$6,MATCH(A882,'jun 17'!$B$6:$B$1446,0)-1,6),0)-IFERROR(OFFSET('jun 17'!$B$6,MATCH(A882,'jun 17'!$B$6:$B$1446,0)-1,7),0)</f>
        <v>0</v>
      </c>
      <c r="G882" s="3">
        <f t="shared" ca="1" si="13"/>
        <v>0</v>
      </c>
      <c r="H882" s="3">
        <f ca="1">IFERROR(OFFSET('apr 16 To jun 16'!$B$6,MATCH(A882,'apr 16 To jun 16'!$B$6:$B$1446,0)-1,8),0)</f>
        <v>0</v>
      </c>
      <c r="I882" s="3"/>
      <c r="J882" s="3"/>
      <c r="K882" s="3"/>
      <c r="L882" s="3"/>
      <c r="M882" s="3"/>
      <c r="N882" s="3"/>
    </row>
    <row r="883" spans="1:14">
      <c r="A883" s="2" t="s">
        <v>1762</v>
      </c>
      <c r="B883" s="2" t="s">
        <v>1763</v>
      </c>
      <c r="C883" s="3">
        <f ca="1">IFERROR(OFFSET('apr 17'!$B$6,MATCH(A883,'apr 17'!$B$6:$B$1446,0)-1,4),0)</f>
        <v>0</v>
      </c>
      <c r="D883" s="3">
        <f ca="1">IFERROR(OFFSET('apr 17'!$B$6,MATCH(A883,'apr 17'!$B$6:$B$1446,0)-1,6),0)-IFERROR(OFFSET('apr 17'!$B$6,MATCH(A883,'apr 17'!$B$6:$B$1446,0)-1,7),0)</f>
        <v>0</v>
      </c>
      <c r="E883" s="3">
        <f ca="1">IFERROR(OFFSET('may 17'!$B$6,MATCH(A883,'may 17'!$B$6:$B$1446,0)-1,6),0)-IFERROR(OFFSET('may 17'!$B$6,MATCH(A883,'may 17'!$B$6:$B$1446,0)-1,7),0)</f>
        <v>0</v>
      </c>
      <c r="F883" s="3">
        <f ca="1">IFERROR(OFFSET('jun 17'!$B$6,MATCH(A883,'jun 17'!$B$6:$B$1446,0)-1,6),0)-IFERROR(OFFSET('jun 17'!$B$6,MATCH(A883,'jun 17'!$B$6:$B$1446,0)-1,7),0)</f>
        <v>0</v>
      </c>
      <c r="G883" s="3">
        <f t="shared" ca="1" si="13"/>
        <v>0</v>
      </c>
      <c r="H883" s="3">
        <f ca="1">IFERROR(OFFSET('apr 16 To jun 16'!$B$6,MATCH(A883,'apr 16 To jun 16'!$B$6:$B$1446,0)-1,8),0)</f>
        <v>0</v>
      </c>
      <c r="I883" s="3"/>
      <c r="J883" s="3"/>
      <c r="K883" s="3"/>
      <c r="L883" s="3"/>
      <c r="M883" s="3"/>
      <c r="N883" s="3"/>
    </row>
    <row r="884" spans="1:14">
      <c r="A884" s="2" t="s">
        <v>1764</v>
      </c>
      <c r="B884" s="2" t="s">
        <v>1765</v>
      </c>
      <c r="C884" s="3">
        <f ca="1">IFERROR(OFFSET('apr 17'!$B$6,MATCH(A884,'apr 17'!$B$6:$B$1446,0)-1,4),0)</f>
        <v>0</v>
      </c>
      <c r="D884" s="3">
        <f ca="1">IFERROR(OFFSET('apr 17'!$B$6,MATCH(A884,'apr 17'!$B$6:$B$1446,0)-1,6),0)-IFERROR(OFFSET('apr 17'!$B$6,MATCH(A884,'apr 17'!$B$6:$B$1446,0)-1,7),0)</f>
        <v>0</v>
      </c>
      <c r="E884" s="3">
        <f ca="1">IFERROR(OFFSET('may 17'!$B$6,MATCH(A884,'may 17'!$B$6:$B$1446,0)-1,6),0)-IFERROR(OFFSET('may 17'!$B$6,MATCH(A884,'may 17'!$B$6:$B$1446,0)-1,7),0)</f>
        <v>0</v>
      </c>
      <c r="F884" s="3">
        <f ca="1">IFERROR(OFFSET('jun 17'!$B$6,MATCH(A884,'jun 17'!$B$6:$B$1446,0)-1,6),0)-IFERROR(OFFSET('jun 17'!$B$6,MATCH(A884,'jun 17'!$B$6:$B$1446,0)-1,7),0)</f>
        <v>0</v>
      </c>
      <c r="G884" s="3">
        <f t="shared" ca="1" si="13"/>
        <v>0</v>
      </c>
      <c r="H884" s="3">
        <f ca="1">IFERROR(OFFSET('apr 16 To jun 16'!$B$6,MATCH(A884,'apr 16 To jun 16'!$B$6:$B$1446,0)-1,8),0)</f>
        <v>0</v>
      </c>
      <c r="I884" s="3"/>
      <c r="J884" s="3"/>
      <c r="K884" s="3"/>
      <c r="L884" s="3"/>
      <c r="M884" s="3"/>
      <c r="N884" s="3"/>
    </row>
    <row r="885" spans="1:14">
      <c r="A885" s="2" t="s">
        <v>1766</v>
      </c>
      <c r="B885" s="2" t="s">
        <v>1767</v>
      </c>
      <c r="C885" s="3">
        <f ca="1">IFERROR(OFFSET('apr 17'!$B$6,MATCH(A885,'apr 17'!$B$6:$B$1446,0)-1,4),0)</f>
        <v>0</v>
      </c>
      <c r="D885" s="3">
        <f ca="1">IFERROR(OFFSET('apr 17'!$B$6,MATCH(A885,'apr 17'!$B$6:$B$1446,0)-1,6),0)-IFERROR(OFFSET('apr 17'!$B$6,MATCH(A885,'apr 17'!$B$6:$B$1446,0)-1,7),0)</f>
        <v>0</v>
      </c>
      <c r="E885" s="3">
        <f ca="1">IFERROR(OFFSET('may 17'!$B$6,MATCH(A885,'may 17'!$B$6:$B$1446,0)-1,6),0)-IFERROR(OFFSET('may 17'!$B$6,MATCH(A885,'may 17'!$B$6:$B$1446,0)-1,7),0)</f>
        <v>0</v>
      </c>
      <c r="F885" s="3">
        <f ca="1">IFERROR(OFFSET('jun 17'!$B$6,MATCH(A885,'jun 17'!$B$6:$B$1446,0)-1,6),0)-IFERROR(OFFSET('jun 17'!$B$6,MATCH(A885,'jun 17'!$B$6:$B$1446,0)-1,7),0)</f>
        <v>0</v>
      </c>
      <c r="G885" s="3">
        <f t="shared" ca="1" si="13"/>
        <v>0</v>
      </c>
      <c r="H885" s="3">
        <f ca="1">IFERROR(OFFSET('apr 16 To jun 16'!$B$6,MATCH(A885,'apr 16 To jun 16'!$B$6:$B$1446,0)-1,8),0)</f>
        <v>0</v>
      </c>
      <c r="I885" s="3"/>
      <c r="J885" s="3"/>
      <c r="K885" s="3"/>
      <c r="L885" s="3"/>
      <c r="M885" s="3"/>
      <c r="N885" s="3"/>
    </row>
    <row r="886" spans="1:14">
      <c r="A886" s="2" t="s">
        <v>1768</v>
      </c>
      <c r="B886" s="2" t="s">
        <v>1769</v>
      </c>
      <c r="C886" s="3">
        <f ca="1">IFERROR(OFFSET('apr 17'!$B$6,MATCH(A886,'apr 17'!$B$6:$B$1446,0)-1,4),0)</f>
        <v>0</v>
      </c>
      <c r="D886" s="3">
        <f ca="1">IFERROR(OFFSET('apr 17'!$B$6,MATCH(A886,'apr 17'!$B$6:$B$1446,0)-1,6),0)-IFERROR(OFFSET('apr 17'!$B$6,MATCH(A886,'apr 17'!$B$6:$B$1446,0)-1,7),0)</f>
        <v>0</v>
      </c>
      <c r="E886" s="3">
        <f ca="1">IFERROR(OFFSET('may 17'!$B$6,MATCH(A886,'may 17'!$B$6:$B$1446,0)-1,6),0)-IFERROR(OFFSET('may 17'!$B$6,MATCH(A886,'may 17'!$B$6:$B$1446,0)-1,7),0)</f>
        <v>0</v>
      </c>
      <c r="F886" s="3">
        <f ca="1">IFERROR(OFFSET('jun 17'!$B$6,MATCH(A886,'jun 17'!$B$6:$B$1446,0)-1,6),0)-IFERROR(OFFSET('jun 17'!$B$6,MATCH(A886,'jun 17'!$B$6:$B$1446,0)-1,7),0)</f>
        <v>0</v>
      </c>
      <c r="G886" s="3">
        <f t="shared" ca="1" si="13"/>
        <v>0</v>
      </c>
      <c r="H886" s="3">
        <f ca="1">IFERROR(OFFSET('apr 16 To jun 16'!$B$6,MATCH(A886,'apr 16 To jun 16'!$B$6:$B$1446,0)-1,8),0)</f>
        <v>0</v>
      </c>
      <c r="I886" s="3"/>
      <c r="J886" s="3"/>
      <c r="K886" s="3"/>
      <c r="L886" s="3"/>
      <c r="M886" s="3"/>
      <c r="N886" s="3"/>
    </row>
    <row r="887" spans="1:14">
      <c r="A887" s="2" t="s">
        <v>1770</v>
      </c>
      <c r="B887" s="2" t="s">
        <v>1771</v>
      </c>
      <c r="C887" s="3">
        <f ca="1">IFERROR(OFFSET('apr 17'!$B$6,MATCH(A887,'apr 17'!$B$6:$B$1446,0)-1,4),0)</f>
        <v>0</v>
      </c>
      <c r="D887" s="3">
        <f ca="1">IFERROR(OFFSET('apr 17'!$B$6,MATCH(A887,'apr 17'!$B$6:$B$1446,0)-1,6),0)-IFERROR(OFFSET('apr 17'!$B$6,MATCH(A887,'apr 17'!$B$6:$B$1446,0)-1,7),0)</f>
        <v>0</v>
      </c>
      <c r="E887" s="3">
        <f ca="1">IFERROR(OFFSET('may 17'!$B$6,MATCH(A887,'may 17'!$B$6:$B$1446,0)-1,6),0)-IFERROR(OFFSET('may 17'!$B$6,MATCH(A887,'may 17'!$B$6:$B$1446,0)-1,7),0)</f>
        <v>0</v>
      </c>
      <c r="F887" s="3">
        <f ca="1">IFERROR(OFFSET('jun 17'!$B$6,MATCH(A887,'jun 17'!$B$6:$B$1446,0)-1,6),0)-IFERROR(OFFSET('jun 17'!$B$6,MATCH(A887,'jun 17'!$B$6:$B$1446,0)-1,7),0)</f>
        <v>0</v>
      </c>
      <c r="G887" s="3">
        <f t="shared" ca="1" si="13"/>
        <v>0</v>
      </c>
      <c r="H887" s="3">
        <f ca="1">IFERROR(OFFSET('apr 16 To jun 16'!$B$6,MATCH(A887,'apr 16 To jun 16'!$B$6:$B$1446,0)-1,8),0)</f>
        <v>0</v>
      </c>
      <c r="I887" s="3"/>
      <c r="J887" s="3"/>
      <c r="K887" s="3"/>
      <c r="L887" s="3"/>
      <c r="M887" s="3"/>
      <c r="N887" s="3"/>
    </row>
    <row r="888" spans="1:14">
      <c r="A888" s="2" t="s">
        <v>1772</v>
      </c>
      <c r="B888" s="2" t="s">
        <v>1773</v>
      </c>
      <c r="C888" s="3">
        <f ca="1">IFERROR(OFFSET('apr 17'!$B$6,MATCH(A888,'apr 17'!$B$6:$B$1446,0)-1,4),0)</f>
        <v>0</v>
      </c>
      <c r="D888" s="3">
        <f ca="1">IFERROR(OFFSET('apr 17'!$B$6,MATCH(A888,'apr 17'!$B$6:$B$1446,0)-1,6),0)-IFERROR(OFFSET('apr 17'!$B$6,MATCH(A888,'apr 17'!$B$6:$B$1446,0)-1,7),0)</f>
        <v>0</v>
      </c>
      <c r="E888" s="3">
        <f ca="1">IFERROR(OFFSET('may 17'!$B$6,MATCH(A888,'may 17'!$B$6:$B$1446,0)-1,6),0)-IFERROR(OFFSET('may 17'!$B$6,MATCH(A888,'may 17'!$B$6:$B$1446,0)-1,7),0)</f>
        <v>0</v>
      </c>
      <c r="F888" s="3">
        <f ca="1">IFERROR(OFFSET('jun 17'!$B$6,MATCH(A888,'jun 17'!$B$6:$B$1446,0)-1,6),0)-IFERROR(OFFSET('jun 17'!$B$6,MATCH(A888,'jun 17'!$B$6:$B$1446,0)-1,7),0)</f>
        <v>0</v>
      </c>
      <c r="G888" s="3">
        <f t="shared" ca="1" si="13"/>
        <v>0</v>
      </c>
      <c r="H888" s="3">
        <f ca="1">IFERROR(OFFSET('apr 16 To jun 16'!$B$6,MATCH(A888,'apr 16 To jun 16'!$B$6:$B$1446,0)-1,8),0)</f>
        <v>0</v>
      </c>
      <c r="I888" s="3"/>
      <c r="J888" s="3"/>
      <c r="K888" s="3"/>
      <c r="L888" s="3"/>
      <c r="M888" s="3"/>
      <c r="N888" s="3"/>
    </row>
    <row r="889" spans="1:14">
      <c r="A889" s="2" t="s">
        <v>1774</v>
      </c>
      <c r="B889" s="2" t="s">
        <v>1775</v>
      </c>
      <c r="C889" s="3">
        <f ca="1">IFERROR(OFFSET('apr 17'!$B$6,MATCH(A889,'apr 17'!$B$6:$B$1446,0)-1,4),0)</f>
        <v>0</v>
      </c>
      <c r="D889" s="3">
        <f ca="1">IFERROR(OFFSET('apr 17'!$B$6,MATCH(A889,'apr 17'!$B$6:$B$1446,0)-1,6),0)-IFERROR(OFFSET('apr 17'!$B$6,MATCH(A889,'apr 17'!$B$6:$B$1446,0)-1,7),0)</f>
        <v>0</v>
      </c>
      <c r="E889" s="3">
        <f ca="1">IFERROR(OFFSET('may 17'!$B$6,MATCH(A889,'may 17'!$B$6:$B$1446,0)-1,6),0)-IFERROR(OFFSET('may 17'!$B$6,MATCH(A889,'may 17'!$B$6:$B$1446,0)-1,7),0)</f>
        <v>0</v>
      </c>
      <c r="F889" s="3">
        <f ca="1">IFERROR(OFFSET('jun 17'!$B$6,MATCH(A889,'jun 17'!$B$6:$B$1446,0)-1,6),0)-IFERROR(OFFSET('jun 17'!$B$6,MATCH(A889,'jun 17'!$B$6:$B$1446,0)-1,7),0)</f>
        <v>0</v>
      </c>
      <c r="G889" s="3">
        <f t="shared" ca="1" si="13"/>
        <v>0</v>
      </c>
      <c r="H889" s="3">
        <f ca="1">IFERROR(OFFSET('apr 16 To jun 16'!$B$6,MATCH(A889,'apr 16 To jun 16'!$B$6:$B$1446,0)-1,8),0)</f>
        <v>0</v>
      </c>
      <c r="I889" s="3"/>
      <c r="J889" s="3"/>
      <c r="K889" s="3"/>
      <c r="L889" s="3"/>
      <c r="M889" s="3"/>
      <c r="N889" s="3"/>
    </row>
    <row r="890" spans="1:14">
      <c r="A890" s="2" t="s">
        <v>1776</v>
      </c>
      <c r="B890" s="2" t="s">
        <v>1777</v>
      </c>
      <c r="C890" s="3">
        <f ca="1">IFERROR(OFFSET('apr 17'!$B$6,MATCH(A890,'apr 17'!$B$6:$B$1446,0)-1,4),0)</f>
        <v>0</v>
      </c>
      <c r="D890" s="3">
        <f ca="1">IFERROR(OFFSET('apr 17'!$B$6,MATCH(A890,'apr 17'!$B$6:$B$1446,0)-1,6),0)-IFERROR(OFFSET('apr 17'!$B$6,MATCH(A890,'apr 17'!$B$6:$B$1446,0)-1,7),0)</f>
        <v>0</v>
      </c>
      <c r="E890" s="3">
        <f ca="1">IFERROR(OFFSET('may 17'!$B$6,MATCH(A890,'may 17'!$B$6:$B$1446,0)-1,6),0)-IFERROR(OFFSET('may 17'!$B$6,MATCH(A890,'may 17'!$B$6:$B$1446,0)-1,7),0)</f>
        <v>0</v>
      </c>
      <c r="F890" s="3">
        <f ca="1">IFERROR(OFFSET('jun 17'!$B$6,MATCH(A890,'jun 17'!$B$6:$B$1446,0)-1,6),0)-IFERROR(OFFSET('jun 17'!$B$6,MATCH(A890,'jun 17'!$B$6:$B$1446,0)-1,7),0)</f>
        <v>0</v>
      </c>
      <c r="G890" s="3">
        <f t="shared" ca="1" si="13"/>
        <v>0</v>
      </c>
      <c r="H890" s="3">
        <f ca="1">IFERROR(OFFSET('apr 16 To jun 16'!$B$6,MATCH(A890,'apr 16 To jun 16'!$B$6:$B$1446,0)-1,8),0)</f>
        <v>0</v>
      </c>
      <c r="I890" s="3"/>
      <c r="J890" s="3"/>
      <c r="K890" s="3"/>
      <c r="L890" s="3"/>
      <c r="M890" s="3"/>
      <c r="N890" s="3"/>
    </row>
    <row r="891" spans="1:14">
      <c r="A891" s="2" t="s">
        <v>1778</v>
      </c>
      <c r="B891" s="2" t="s">
        <v>1779</v>
      </c>
      <c r="C891" s="3">
        <f ca="1">IFERROR(OFFSET('apr 17'!$B$6,MATCH(A891,'apr 17'!$B$6:$B$1446,0)-1,4),0)</f>
        <v>0</v>
      </c>
      <c r="D891" s="3">
        <f ca="1">IFERROR(OFFSET('apr 17'!$B$6,MATCH(A891,'apr 17'!$B$6:$B$1446,0)-1,6),0)-IFERROR(OFFSET('apr 17'!$B$6,MATCH(A891,'apr 17'!$B$6:$B$1446,0)-1,7),0)</f>
        <v>0</v>
      </c>
      <c r="E891" s="3">
        <f ca="1">IFERROR(OFFSET('may 17'!$B$6,MATCH(A891,'may 17'!$B$6:$B$1446,0)-1,6),0)-IFERROR(OFFSET('may 17'!$B$6,MATCH(A891,'may 17'!$B$6:$B$1446,0)-1,7),0)</f>
        <v>0</v>
      </c>
      <c r="F891" s="3">
        <f ca="1">IFERROR(OFFSET('jun 17'!$B$6,MATCH(A891,'jun 17'!$B$6:$B$1446,0)-1,6),0)-IFERROR(OFFSET('jun 17'!$B$6,MATCH(A891,'jun 17'!$B$6:$B$1446,0)-1,7),0)</f>
        <v>0</v>
      </c>
      <c r="G891" s="3">
        <f t="shared" ca="1" si="13"/>
        <v>0</v>
      </c>
      <c r="H891" s="3">
        <f ca="1">IFERROR(OFFSET('apr 16 To jun 16'!$B$6,MATCH(A891,'apr 16 To jun 16'!$B$6:$B$1446,0)-1,8),0)</f>
        <v>0</v>
      </c>
      <c r="I891" s="3"/>
      <c r="J891" s="3"/>
      <c r="K891" s="3"/>
      <c r="L891" s="3"/>
      <c r="M891" s="3"/>
      <c r="N891" s="3"/>
    </row>
    <row r="892" spans="1:14">
      <c r="A892" s="2" t="s">
        <v>1780</v>
      </c>
      <c r="B892" s="2" t="s">
        <v>1781</v>
      </c>
      <c r="C892" s="3">
        <f ca="1">IFERROR(OFFSET('apr 17'!$B$6,MATCH(A892,'apr 17'!$B$6:$B$1446,0)-1,4),0)</f>
        <v>0</v>
      </c>
      <c r="D892" s="3">
        <f ca="1">IFERROR(OFFSET('apr 17'!$B$6,MATCH(A892,'apr 17'!$B$6:$B$1446,0)-1,6),0)-IFERROR(OFFSET('apr 17'!$B$6,MATCH(A892,'apr 17'!$B$6:$B$1446,0)-1,7),0)</f>
        <v>0</v>
      </c>
      <c r="E892" s="3">
        <f ca="1">IFERROR(OFFSET('may 17'!$B$6,MATCH(A892,'may 17'!$B$6:$B$1446,0)-1,6),0)-IFERROR(OFFSET('may 17'!$B$6,MATCH(A892,'may 17'!$B$6:$B$1446,0)-1,7),0)</f>
        <v>0</v>
      </c>
      <c r="F892" s="3">
        <f ca="1">IFERROR(OFFSET('jun 17'!$B$6,MATCH(A892,'jun 17'!$B$6:$B$1446,0)-1,6),0)-IFERROR(OFFSET('jun 17'!$B$6,MATCH(A892,'jun 17'!$B$6:$B$1446,0)-1,7),0)</f>
        <v>0</v>
      </c>
      <c r="G892" s="3">
        <f t="shared" ca="1" si="13"/>
        <v>0</v>
      </c>
      <c r="H892" s="3">
        <f ca="1">IFERROR(OFFSET('apr 16 To jun 16'!$B$6,MATCH(A892,'apr 16 To jun 16'!$B$6:$B$1446,0)-1,8),0)</f>
        <v>0</v>
      </c>
      <c r="I892" s="3"/>
      <c r="J892" s="3"/>
      <c r="K892" s="3"/>
      <c r="L892" s="3"/>
      <c r="M892" s="3"/>
      <c r="N892" s="3"/>
    </row>
    <row r="893" spans="1:14">
      <c r="A893" s="2" t="s">
        <v>1782</v>
      </c>
      <c r="B893" s="2" t="s">
        <v>1783</v>
      </c>
      <c r="C893" s="3">
        <f ca="1">IFERROR(OFFSET('apr 17'!$B$6,MATCH(A893,'apr 17'!$B$6:$B$1446,0)-1,4),0)</f>
        <v>0</v>
      </c>
      <c r="D893" s="3">
        <f ca="1">IFERROR(OFFSET('apr 17'!$B$6,MATCH(A893,'apr 17'!$B$6:$B$1446,0)-1,6),0)-IFERROR(OFFSET('apr 17'!$B$6,MATCH(A893,'apr 17'!$B$6:$B$1446,0)-1,7),0)</f>
        <v>0</v>
      </c>
      <c r="E893" s="3">
        <f ca="1">IFERROR(OFFSET('may 17'!$B$6,MATCH(A893,'may 17'!$B$6:$B$1446,0)-1,6),0)-IFERROR(OFFSET('may 17'!$B$6,MATCH(A893,'may 17'!$B$6:$B$1446,0)-1,7),0)</f>
        <v>0</v>
      </c>
      <c r="F893" s="3">
        <f ca="1">IFERROR(OFFSET('jun 17'!$B$6,MATCH(A893,'jun 17'!$B$6:$B$1446,0)-1,6),0)-IFERROR(OFFSET('jun 17'!$B$6,MATCH(A893,'jun 17'!$B$6:$B$1446,0)-1,7),0)</f>
        <v>0</v>
      </c>
      <c r="G893" s="3">
        <f t="shared" ca="1" si="13"/>
        <v>0</v>
      </c>
      <c r="H893" s="3">
        <f ca="1">IFERROR(OFFSET('apr 16 To jun 16'!$B$6,MATCH(A893,'apr 16 To jun 16'!$B$6:$B$1446,0)-1,8),0)</f>
        <v>0</v>
      </c>
      <c r="I893" s="3"/>
      <c r="J893" s="3"/>
      <c r="K893" s="3"/>
      <c r="L893" s="3"/>
      <c r="M893" s="3"/>
      <c r="N893" s="3"/>
    </row>
    <row r="894" spans="1:14">
      <c r="A894" s="2" t="s">
        <v>1784</v>
      </c>
      <c r="B894" s="2" t="s">
        <v>1785</v>
      </c>
      <c r="C894" s="3">
        <f ca="1">IFERROR(OFFSET('apr 17'!$B$6,MATCH(A894,'apr 17'!$B$6:$B$1446,0)-1,4),0)</f>
        <v>0</v>
      </c>
      <c r="D894" s="3">
        <f ca="1">IFERROR(OFFSET('apr 17'!$B$6,MATCH(A894,'apr 17'!$B$6:$B$1446,0)-1,6),0)-IFERROR(OFFSET('apr 17'!$B$6,MATCH(A894,'apr 17'!$B$6:$B$1446,0)-1,7),0)</f>
        <v>0</v>
      </c>
      <c r="E894" s="3">
        <f ca="1">IFERROR(OFFSET('may 17'!$B$6,MATCH(A894,'may 17'!$B$6:$B$1446,0)-1,6),0)-IFERROR(OFFSET('may 17'!$B$6,MATCH(A894,'may 17'!$B$6:$B$1446,0)-1,7),0)</f>
        <v>0</v>
      </c>
      <c r="F894" s="3">
        <f ca="1">IFERROR(OFFSET('jun 17'!$B$6,MATCH(A894,'jun 17'!$B$6:$B$1446,0)-1,6),0)-IFERROR(OFFSET('jun 17'!$B$6,MATCH(A894,'jun 17'!$B$6:$B$1446,0)-1,7),0)</f>
        <v>0</v>
      </c>
      <c r="G894" s="3">
        <f t="shared" ca="1" si="13"/>
        <v>0</v>
      </c>
      <c r="H894" s="3">
        <f ca="1">IFERROR(OFFSET('apr 16 To jun 16'!$B$6,MATCH(A894,'apr 16 To jun 16'!$B$6:$B$1446,0)-1,8),0)</f>
        <v>0</v>
      </c>
      <c r="I894" s="3"/>
      <c r="J894" s="3"/>
      <c r="K894" s="3"/>
      <c r="L894" s="3"/>
      <c r="M894" s="3"/>
      <c r="N894" s="3"/>
    </row>
    <row r="895" spans="1:14">
      <c r="A895" s="2" t="s">
        <v>1786</v>
      </c>
      <c r="B895" s="2" t="s">
        <v>1787</v>
      </c>
      <c r="C895" s="3">
        <f ca="1">IFERROR(OFFSET('apr 17'!$B$6,MATCH(A895,'apr 17'!$B$6:$B$1446,0)-1,4),0)</f>
        <v>0</v>
      </c>
      <c r="D895" s="3">
        <f ca="1">IFERROR(OFFSET('apr 17'!$B$6,MATCH(A895,'apr 17'!$B$6:$B$1446,0)-1,6),0)-IFERROR(OFFSET('apr 17'!$B$6,MATCH(A895,'apr 17'!$B$6:$B$1446,0)-1,7),0)</f>
        <v>0</v>
      </c>
      <c r="E895" s="3">
        <f ca="1">IFERROR(OFFSET('may 17'!$B$6,MATCH(A895,'may 17'!$B$6:$B$1446,0)-1,6),0)-IFERROR(OFFSET('may 17'!$B$6,MATCH(A895,'may 17'!$B$6:$B$1446,0)-1,7),0)</f>
        <v>0</v>
      </c>
      <c r="F895" s="3">
        <f ca="1">IFERROR(OFFSET('jun 17'!$B$6,MATCH(A895,'jun 17'!$B$6:$B$1446,0)-1,6),0)-IFERROR(OFFSET('jun 17'!$B$6,MATCH(A895,'jun 17'!$B$6:$B$1446,0)-1,7),0)</f>
        <v>0</v>
      </c>
      <c r="G895" s="3">
        <f t="shared" ca="1" si="13"/>
        <v>0</v>
      </c>
      <c r="H895" s="3">
        <f ca="1">IFERROR(OFFSET('apr 16 To jun 16'!$B$6,MATCH(A895,'apr 16 To jun 16'!$B$6:$B$1446,0)-1,8),0)</f>
        <v>0</v>
      </c>
      <c r="I895" s="3"/>
      <c r="J895" s="3"/>
      <c r="K895" s="3"/>
      <c r="L895" s="3"/>
      <c r="M895" s="3"/>
      <c r="N895" s="3"/>
    </row>
    <row r="896" spans="1:14">
      <c r="A896" s="2" t="s">
        <v>1788</v>
      </c>
      <c r="B896" s="2" t="s">
        <v>1789</v>
      </c>
      <c r="C896" s="3">
        <f ca="1">IFERROR(OFFSET('apr 17'!$B$6,MATCH(A896,'apr 17'!$B$6:$B$1446,0)-1,4),0)</f>
        <v>0</v>
      </c>
      <c r="D896" s="3">
        <f ca="1">IFERROR(OFFSET('apr 17'!$B$6,MATCH(A896,'apr 17'!$B$6:$B$1446,0)-1,6),0)-IFERROR(OFFSET('apr 17'!$B$6,MATCH(A896,'apr 17'!$B$6:$B$1446,0)-1,7),0)</f>
        <v>0</v>
      </c>
      <c r="E896" s="3">
        <f ca="1">IFERROR(OFFSET('may 17'!$B$6,MATCH(A896,'may 17'!$B$6:$B$1446,0)-1,6),0)-IFERROR(OFFSET('may 17'!$B$6,MATCH(A896,'may 17'!$B$6:$B$1446,0)-1,7),0)</f>
        <v>0</v>
      </c>
      <c r="F896" s="3">
        <f ca="1">IFERROR(OFFSET('jun 17'!$B$6,MATCH(A896,'jun 17'!$B$6:$B$1446,0)-1,6),0)-IFERROR(OFFSET('jun 17'!$B$6,MATCH(A896,'jun 17'!$B$6:$B$1446,0)-1,7),0)</f>
        <v>0</v>
      </c>
      <c r="G896" s="3">
        <f t="shared" ca="1" si="13"/>
        <v>0</v>
      </c>
      <c r="H896" s="3">
        <f ca="1">IFERROR(OFFSET('apr 16 To jun 16'!$B$6,MATCH(A896,'apr 16 To jun 16'!$B$6:$B$1446,0)-1,8),0)</f>
        <v>0</v>
      </c>
      <c r="I896" s="3"/>
      <c r="J896" s="3"/>
      <c r="K896" s="3"/>
      <c r="L896" s="3"/>
      <c r="M896" s="3"/>
      <c r="N896" s="3"/>
    </row>
    <row r="897" spans="1:14">
      <c r="A897" s="2" t="s">
        <v>1790</v>
      </c>
      <c r="B897" s="2" t="s">
        <v>1791</v>
      </c>
      <c r="C897" s="3">
        <f ca="1">IFERROR(OFFSET('apr 17'!$B$6,MATCH(A897,'apr 17'!$B$6:$B$1446,0)-1,4),0)</f>
        <v>0</v>
      </c>
      <c r="D897" s="3">
        <f ca="1">IFERROR(OFFSET('apr 17'!$B$6,MATCH(A897,'apr 17'!$B$6:$B$1446,0)-1,6),0)-IFERROR(OFFSET('apr 17'!$B$6,MATCH(A897,'apr 17'!$B$6:$B$1446,0)-1,7),0)</f>
        <v>0</v>
      </c>
      <c r="E897" s="3">
        <f ca="1">IFERROR(OFFSET('may 17'!$B$6,MATCH(A897,'may 17'!$B$6:$B$1446,0)-1,6),0)-IFERROR(OFFSET('may 17'!$B$6,MATCH(A897,'may 17'!$B$6:$B$1446,0)-1,7),0)</f>
        <v>0</v>
      </c>
      <c r="F897" s="3">
        <f ca="1">IFERROR(OFFSET('jun 17'!$B$6,MATCH(A897,'jun 17'!$B$6:$B$1446,0)-1,6),0)-IFERROR(OFFSET('jun 17'!$B$6,MATCH(A897,'jun 17'!$B$6:$B$1446,0)-1,7),0)</f>
        <v>0</v>
      </c>
      <c r="G897" s="3">
        <f t="shared" ca="1" si="13"/>
        <v>0</v>
      </c>
      <c r="H897" s="3">
        <f ca="1">IFERROR(OFFSET('apr 16 To jun 16'!$B$6,MATCH(A897,'apr 16 To jun 16'!$B$6:$B$1446,0)-1,8),0)</f>
        <v>0</v>
      </c>
      <c r="I897" s="3"/>
      <c r="J897" s="3"/>
      <c r="K897" s="3"/>
      <c r="L897" s="3"/>
      <c r="M897" s="3"/>
      <c r="N897" s="3"/>
    </row>
    <row r="898" spans="1:14">
      <c r="A898" s="2" t="s">
        <v>1792</v>
      </c>
      <c r="B898" s="2" t="s">
        <v>1793</v>
      </c>
      <c r="C898" s="3">
        <f ca="1">IFERROR(OFFSET('apr 17'!$B$6,MATCH(A898,'apr 17'!$B$6:$B$1446,0)-1,4),0)</f>
        <v>0</v>
      </c>
      <c r="D898" s="3">
        <f ca="1">IFERROR(OFFSET('apr 17'!$B$6,MATCH(A898,'apr 17'!$B$6:$B$1446,0)-1,6),0)-IFERROR(OFFSET('apr 17'!$B$6,MATCH(A898,'apr 17'!$B$6:$B$1446,0)-1,7),0)</f>
        <v>0</v>
      </c>
      <c r="E898" s="3">
        <f ca="1">IFERROR(OFFSET('may 17'!$B$6,MATCH(A898,'may 17'!$B$6:$B$1446,0)-1,6),0)-IFERROR(OFFSET('may 17'!$B$6,MATCH(A898,'may 17'!$B$6:$B$1446,0)-1,7),0)</f>
        <v>0</v>
      </c>
      <c r="F898" s="3">
        <f ca="1">IFERROR(OFFSET('jun 17'!$B$6,MATCH(A898,'jun 17'!$B$6:$B$1446,0)-1,6),0)-IFERROR(OFFSET('jun 17'!$B$6,MATCH(A898,'jun 17'!$B$6:$B$1446,0)-1,7),0)</f>
        <v>0</v>
      </c>
      <c r="G898" s="3">
        <f t="shared" ca="1" si="13"/>
        <v>0</v>
      </c>
      <c r="H898" s="3">
        <f ca="1">IFERROR(OFFSET('apr 16 To jun 16'!$B$6,MATCH(A898,'apr 16 To jun 16'!$B$6:$B$1446,0)-1,8),0)</f>
        <v>0</v>
      </c>
      <c r="I898" s="3"/>
      <c r="J898" s="3"/>
      <c r="K898" s="3"/>
      <c r="L898" s="3"/>
      <c r="M898" s="3"/>
      <c r="N898" s="3"/>
    </row>
    <row r="899" spans="1:14">
      <c r="A899" s="2" t="s">
        <v>1794</v>
      </c>
      <c r="B899" s="2" t="s">
        <v>1795</v>
      </c>
      <c r="C899" s="3">
        <f ca="1">IFERROR(OFFSET('apr 17'!$B$6,MATCH(A899,'apr 17'!$B$6:$B$1446,0)-1,4),0)</f>
        <v>0</v>
      </c>
      <c r="D899" s="3">
        <f ca="1">IFERROR(OFFSET('apr 17'!$B$6,MATCH(A899,'apr 17'!$B$6:$B$1446,0)-1,6),0)-IFERROR(OFFSET('apr 17'!$B$6,MATCH(A899,'apr 17'!$B$6:$B$1446,0)-1,7),0)</f>
        <v>0</v>
      </c>
      <c r="E899" s="3">
        <f ca="1">IFERROR(OFFSET('may 17'!$B$6,MATCH(A899,'may 17'!$B$6:$B$1446,0)-1,6),0)-IFERROR(OFFSET('may 17'!$B$6,MATCH(A899,'may 17'!$B$6:$B$1446,0)-1,7),0)</f>
        <v>0</v>
      </c>
      <c r="F899" s="3">
        <f ca="1">IFERROR(OFFSET('jun 17'!$B$6,MATCH(A899,'jun 17'!$B$6:$B$1446,0)-1,6),0)-IFERROR(OFFSET('jun 17'!$B$6,MATCH(A899,'jun 17'!$B$6:$B$1446,0)-1,7),0)</f>
        <v>0</v>
      </c>
      <c r="G899" s="3">
        <f t="shared" ref="G899:G962" ca="1" si="14">SUM(C899:F899)</f>
        <v>0</v>
      </c>
      <c r="H899" s="3">
        <f ca="1">IFERROR(OFFSET('apr 16 To jun 16'!$B$6,MATCH(A899,'apr 16 To jun 16'!$B$6:$B$1446,0)-1,8),0)</f>
        <v>0</v>
      </c>
      <c r="I899" s="3"/>
      <c r="J899" s="3"/>
      <c r="K899" s="3"/>
      <c r="L899" s="3"/>
      <c r="M899" s="3"/>
      <c r="N899" s="3"/>
    </row>
    <row r="900" spans="1:14">
      <c r="A900" s="2" t="s">
        <v>1796</v>
      </c>
      <c r="B900" s="2" t="s">
        <v>1797</v>
      </c>
      <c r="C900" s="3">
        <f ca="1">IFERROR(OFFSET('apr 17'!$B$6,MATCH(A900,'apr 17'!$B$6:$B$1446,0)-1,4),0)</f>
        <v>0</v>
      </c>
      <c r="D900" s="3">
        <f ca="1">IFERROR(OFFSET('apr 17'!$B$6,MATCH(A900,'apr 17'!$B$6:$B$1446,0)-1,6),0)-IFERROR(OFFSET('apr 17'!$B$6,MATCH(A900,'apr 17'!$B$6:$B$1446,0)-1,7),0)</f>
        <v>0</v>
      </c>
      <c r="E900" s="3">
        <f ca="1">IFERROR(OFFSET('may 17'!$B$6,MATCH(A900,'may 17'!$B$6:$B$1446,0)-1,6),0)-IFERROR(OFFSET('may 17'!$B$6,MATCH(A900,'may 17'!$B$6:$B$1446,0)-1,7),0)</f>
        <v>0</v>
      </c>
      <c r="F900" s="3">
        <f ca="1">IFERROR(OFFSET('jun 17'!$B$6,MATCH(A900,'jun 17'!$B$6:$B$1446,0)-1,6),0)-IFERROR(OFFSET('jun 17'!$B$6,MATCH(A900,'jun 17'!$B$6:$B$1446,0)-1,7),0)</f>
        <v>0</v>
      </c>
      <c r="G900" s="3">
        <f t="shared" ca="1" si="14"/>
        <v>0</v>
      </c>
      <c r="H900" s="3">
        <f ca="1">IFERROR(OFFSET('apr 16 To jun 16'!$B$6,MATCH(A900,'apr 16 To jun 16'!$B$6:$B$1446,0)-1,8),0)</f>
        <v>0</v>
      </c>
      <c r="I900" s="3"/>
      <c r="J900" s="3"/>
      <c r="K900" s="3"/>
      <c r="L900" s="3"/>
      <c r="M900" s="3"/>
      <c r="N900" s="3"/>
    </row>
    <row r="901" spans="1:14">
      <c r="A901" s="2" t="s">
        <v>1798</v>
      </c>
      <c r="B901" s="2" t="s">
        <v>1799</v>
      </c>
      <c r="C901" s="3">
        <f ca="1">IFERROR(OFFSET('apr 17'!$B$6,MATCH(A901,'apr 17'!$B$6:$B$1446,0)-1,4),0)</f>
        <v>0</v>
      </c>
      <c r="D901" s="3">
        <f ca="1">IFERROR(OFFSET('apr 17'!$B$6,MATCH(A901,'apr 17'!$B$6:$B$1446,0)-1,6),0)-IFERROR(OFFSET('apr 17'!$B$6,MATCH(A901,'apr 17'!$B$6:$B$1446,0)-1,7),0)</f>
        <v>0</v>
      </c>
      <c r="E901" s="3">
        <f ca="1">IFERROR(OFFSET('may 17'!$B$6,MATCH(A901,'may 17'!$B$6:$B$1446,0)-1,6),0)-IFERROR(OFFSET('may 17'!$B$6,MATCH(A901,'may 17'!$B$6:$B$1446,0)-1,7),0)</f>
        <v>0</v>
      </c>
      <c r="F901" s="3">
        <f ca="1">IFERROR(OFFSET('jun 17'!$B$6,MATCH(A901,'jun 17'!$B$6:$B$1446,0)-1,6),0)-IFERROR(OFFSET('jun 17'!$B$6,MATCH(A901,'jun 17'!$B$6:$B$1446,0)-1,7),0)</f>
        <v>0</v>
      </c>
      <c r="G901" s="3">
        <f t="shared" ca="1" si="14"/>
        <v>0</v>
      </c>
      <c r="H901" s="3">
        <f ca="1">IFERROR(OFFSET('apr 16 To jun 16'!$B$6,MATCH(A901,'apr 16 To jun 16'!$B$6:$B$1446,0)-1,8),0)</f>
        <v>-301477</v>
      </c>
      <c r="I901" s="3"/>
      <c r="J901" s="3"/>
      <c r="K901" s="3"/>
      <c r="L901" s="3"/>
      <c r="M901" s="3"/>
      <c r="N901" s="3"/>
    </row>
    <row r="902" spans="1:14">
      <c r="A902" s="2" t="s">
        <v>1800</v>
      </c>
      <c r="B902" s="2" t="s">
        <v>1801</v>
      </c>
      <c r="C902" s="3">
        <f ca="1">IFERROR(OFFSET('apr 17'!$B$6,MATCH(A902,'apr 17'!$B$6:$B$1446,0)-1,4),0)</f>
        <v>0</v>
      </c>
      <c r="D902" s="3">
        <f ca="1">IFERROR(OFFSET('apr 17'!$B$6,MATCH(A902,'apr 17'!$B$6:$B$1446,0)-1,6),0)-IFERROR(OFFSET('apr 17'!$B$6,MATCH(A902,'apr 17'!$B$6:$B$1446,0)-1,7),0)</f>
        <v>0</v>
      </c>
      <c r="E902" s="3">
        <f ca="1">IFERROR(OFFSET('may 17'!$B$6,MATCH(A902,'may 17'!$B$6:$B$1446,0)-1,6),0)-IFERROR(OFFSET('may 17'!$B$6,MATCH(A902,'may 17'!$B$6:$B$1446,0)-1,7),0)</f>
        <v>0</v>
      </c>
      <c r="F902" s="3">
        <f ca="1">IFERROR(OFFSET('jun 17'!$B$6,MATCH(A902,'jun 17'!$B$6:$B$1446,0)-1,6),0)-IFERROR(OFFSET('jun 17'!$B$6,MATCH(A902,'jun 17'!$B$6:$B$1446,0)-1,7),0)</f>
        <v>0</v>
      </c>
      <c r="G902" s="3">
        <f t="shared" ca="1" si="14"/>
        <v>0</v>
      </c>
      <c r="H902" s="3">
        <f ca="1">IFERROR(OFFSET('apr 16 To jun 16'!$B$6,MATCH(A902,'apr 16 To jun 16'!$B$6:$B$1446,0)-1,8),0)</f>
        <v>0</v>
      </c>
      <c r="I902" s="3"/>
      <c r="J902" s="3"/>
      <c r="K902" s="3"/>
      <c r="L902" s="3"/>
      <c r="M902" s="3"/>
      <c r="N902" s="3"/>
    </row>
    <row r="903" spans="1:14">
      <c r="A903" s="2" t="s">
        <v>1802</v>
      </c>
      <c r="B903" s="2" t="s">
        <v>1803</v>
      </c>
      <c r="C903" s="3">
        <f ca="1">IFERROR(OFFSET('apr 17'!$B$6,MATCH(A903,'apr 17'!$B$6:$B$1446,0)-1,4),0)</f>
        <v>0</v>
      </c>
      <c r="D903" s="3">
        <f ca="1">IFERROR(OFFSET('apr 17'!$B$6,MATCH(A903,'apr 17'!$B$6:$B$1446,0)-1,6),0)-IFERROR(OFFSET('apr 17'!$B$6,MATCH(A903,'apr 17'!$B$6:$B$1446,0)-1,7),0)</f>
        <v>0</v>
      </c>
      <c r="E903" s="3">
        <f ca="1">IFERROR(OFFSET('may 17'!$B$6,MATCH(A903,'may 17'!$B$6:$B$1446,0)-1,6),0)-IFERROR(OFFSET('may 17'!$B$6,MATCH(A903,'may 17'!$B$6:$B$1446,0)-1,7),0)</f>
        <v>0</v>
      </c>
      <c r="F903" s="3">
        <f ca="1">IFERROR(OFFSET('jun 17'!$B$6,MATCH(A903,'jun 17'!$B$6:$B$1446,0)-1,6),0)-IFERROR(OFFSET('jun 17'!$B$6,MATCH(A903,'jun 17'!$B$6:$B$1446,0)-1,7),0)</f>
        <v>0</v>
      </c>
      <c r="G903" s="3">
        <f t="shared" ca="1" si="14"/>
        <v>0</v>
      </c>
      <c r="H903" s="3">
        <f ca="1">IFERROR(OFFSET('apr 16 To jun 16'!$B$6,MATCH(A903,'apr 16 To jun 16'!$B$6:$B$1446,0)-1,8),0)</f>
        <v>0</v>
      </c>
      <c r="I903" s="3"/>
      <c r="J903" s="3"/>
      <c r="K903" s="3"/>
      <c r="L903" s="3"/>
      <c r="M903" s="3"/>
      <c r="N903" s="3"/>
    </row>
    <row r="904" spans="1:14">
      <c r="A904" s="2" t="s">
        <v>1804</v>
      </c>
      <c r="B904" s="2" t="s">
        <v>1805</v>
      </c>
      <c r="C904" s="3">
        <f ca="1">IFERROR(OFFSET('apr 17'!$B$6,MATCH(A904,'apr 17'!$B$6:$B$1446,0)-1,4),0)</f>
        <v>0</v>
      </c>
      <c r="D904" s="3">
        <f ca="1">IFERROR(OFFSET('apr 17'!$B$6,MATCH(A904,'apr 17'!$B$6:$B$1446,0)-1,6),0)-IFERROR(OFFSET('apr 17'!$B$6,MATCH(A904,'apr 17'!$B$6:$B$1446,0)-1,7),0)</f>
        <v>0</v>
      </c>
      <c r="E904" s="3">
        <f ca="1">IFERROR(OFFSET('may 17'!$B$6,MATCH(A904,'may 17'!$B$6:$B$1446,0)-1,6),0)-IFERROR(OFFSET('may 17'!$B$6,MATCH(A904,'may 17'!$B$6:$B$1446,0)-1,7),0)</f>
        <v>0</v>
      </c>
      <c r="F904" s="3">
        <f ca="1">IFERROR(OFFSET('jun 17'!$B$6,MATCH(A904,'jun 17'!$B$6:$B$1446,0)-1,6),0)-IFERROR(OFFSET('jun 17'!$B$6,MATCH(A904,'jun 17'!$B$6:$B$1446,0)-1,7),0)</f>
        <v>0</v>
      </c>
      <c r="G904" s="3">
        <f t="shared" ca="1" si="14"/>
        <v>0</v>
      </c>
      <c r="H904" s="3">
        <f ca="1">IFERROR(OFFSET('apr 16 To jun 16'!$B$6,MATCH(A904,'apr 16 To jun 16'!$B$6:$B$1446,0)-1,8),0)</f>
        <v>0</v>
      </c>
      <c r="I904" s="3"/>
      <c r="J904" s="3"/>
      <c r="K904" s="3"/>
      <c r="L904" s="3"/>
      <c r="M904" s="3"/>
      <c r="N904" s="3"/>
    </row>
    <row r="905" spans="1:14">
      <c r="A905" s="2" t="s">
        <v>1806</v>
      </c>
      <c r="B905" s="2" t="s">
        <v>1807</v>
      </c>
      <c r="C905" s="3">
        <f ca="1">IFERROR(OFFSET('apr 17'!$B$6,MATCH(A905,'apr 17'!$B$6:$B$1446,0)-1,4),0)</f>
        <v>0</v>
      </c>
      <c r="D905" s="3">
        <f ca="1">IFERROR(OFFSET('apr 17'!$B$6,MATCH(A905,'apr 17'!$B$6:$B$1446,0)-1,6),0)-IFERROR(OFFSET('apr 17'!$B$6,MATCH(A905,'apr 17'!$B$6:$B$1446,0)-1,7),0)</f>
        <v>0</v>
      </c>
      <c r="E905" s="3">
        <f ca="1">IFERROR(OFFSET('may 17'!$B$6,MATCH(A905,'may 17'!$B$6:$B$1446,0)-1,6),0)-IFERROR(OFFSET('may 17'!$B$6,MATCH(A905,'may 17'!$B$6:$B$1446,0)-1,7),0)</f>
        <v>0</v>
      </c>
      <c r="F905" s="3">
        <f ca="1">IFERROR(OFFSET('jun 17'!$B$6,MATCH(A905,'jun 17'!$B$6:$B$1446,0)-1,6),0)-IFERROR(OFFSET('jun 17'!$B$6,MATCH(A905,'jun 17'!$B$6:$B$1446,0)-1,7),0)</f>
        <v>0</v>
      </c>
      <c r="G905" s="3">
        <f t="shared" ca="1" si="14"/>
        <v>0</v>
      </c>
      <c r="H905" s="3">
        <f ca="1">IFERROR(OFFSET('apr 16 To jun 16'!$B$6,MATCH(A905,'apr 16 To jun 16'!$B$6:$B$1446,0)-1,8),0)</f>
        <v>0</v>
      </c>
      <c r="I905" s="3"/>
      <c r="J905" s="3"/>
      <c r="K905" s="3"/>
      <c r="L905" s="3"/>
      <c r="M905" s="3"/>
      <c r="N905" s="3"/>
    </row>
    <row r="906" spans="1:14">
      <c r="A906" s="2" t="s">
        <v>1808</v>
      </c>
      <c r="B906" s="2" t="s">
        <v>1809</v>
      </c>
      <c r="C906" s="3">
        <f ca="1">IFERROR(OFFSET('apr 17'!$B$6,MATCH(A906,'apr 17'!$B$6:$B$1446,0)-1,4),0)</f>
        <v>0</v>
      </c>
      <c r="D906" s="3">
        <f ca="1">IFERROR(OFFSET('apr 17'!$B$6,MATCH(A906,'apr 17'!$B$6:$B$1446,0)-1,6),0)-IFERROR(OFFSET('apr 17'!$B$6,MATCH(A906,'apr 17'!$B$6:$B$1446,0)-1,7),0)</f>
        <v>0</v>
      </c>
      <c r="E906" s="3">
        <f ca="1">IFERROR(OFFSET('may 17'!$B$6,MATCH(A906,'may 17'!$B$6:$B$1446,0)-1,6),0)-IFERROR(OFFSET('may 17'!$B$6,MATCH(A906,'may 17'!$B$6:$B$1446,0)-1,7),0)</f>
        <v>0</v>
      </c>
      <c r="F906" s="3">
        <f ca="1">IFERROR(OFFSET('jun 17'!$B$6,MATCH(A906,'jun 17'!$B$6:$B$1446,0)-1,6),0)-IFERROR(OFFSET('jun 17'!$B$6,MATCH(A906,'jun 17'!$B$6:$B$1446,0)-1,7),0)</f>
        <v>0</v>
      </c>
      <c r="G906" s="3">
        <f t="shared" ca="1" si="14"/>
        <v>0</v>
      </c>
      <c r="H906" s="3">
        <f ca="1">IFERROR(OFFSET('apr 16 To jun 16'!$B$6,MATCH(A906,'apr 16 To jun 16'!$B$6:$B$1446,0)-1,8),0)</f>
        <v>0</v>
      </c>
      <c r="I906" s="3"/>
      <c r="J906" s="3"/>
      <c r="K906" s="3"/>
      <c r="L906" s="3"/>
      <c r="M906" s="3"/>
      <c r="N906" s="3"/>
    </row>
    <row r="907" spans="1:14">
      <c r="A907" s="2" t="s">
        <v>1810</v>
      </c>
      <c r="B907" s="2" t="s">
        <v>1811</v>
      </c>
      <c r="C907" s="3">
        <f ca="1">IFERROR(OFFSET('apr 17'!$B$6,MATCH(A907,'apr 17'!$B$6:$B$1446,0)-1,4),0)</f>
        <v>0</v>
      </c>
      <c r="D907" s="3">
        <f ca="1">IFERROR(OFFSET('apr 17'!$B$6,MATCH(A907,'apr 17'!$B$6:$B$1446,0)-1,6),0)-IFERROR(OFFSET('apr 17'!$B$6,MATCH(A907,'apr 17'!$B$6:$B$1446,0)-1,7),0)</f>
        <v>0</v>
      </c>
      <c r="E907" s="3">
        <f ca="1">IFERROR(OFFSET('may 17'!$B$6,MATCH(A907,'may 17'!$B$6:$B$1446,0)-1,6),0)-IFERROR(OFFSET('may 17'!$B$6,MATCH(A907,'may 17'!$B$6:$B$1446,0)-1,7),0)</f>
        <v>0</v>
      </c>
      <c r="F907" s="3">
        <f ca="1">IFERROR(OFFSET('jun 17'!$B$6,MATCH(A907,'jun 17'!$B$6:$B$1446,0)-1,6),0)-IFERROR(OFFSET('jun 17'!$B$6,MATCH(A907,'jun 17'!$B$6:$B$1446,0)-1,7),0)</f>
        <v>0</v>
      </c>
      <c r="G907" s="3">
        <f t="shared" ca="1" si="14"/>
        <v>0</v>
      </c>
      <c r="H907" s="3">
        <f ca="1">IFERROR(OFFSET('apr 16 To jun 16'!$B$6,MATCH(A907,'apr 16 To jun 16'!$B$6:$B$1446,0)-1,8),0)</f>
        <v>0</v>
      </c>
      <c r="I907" s="3"/>
      <c r="J907" s="3"/>
      <c r="K907" s="3"/>
      <c r="L907" s="3"/>
      <c r="M907" s="3"/>
      <c r="N907" s="3"/>
    </row>
    <row r="908" spans="1:14">
      <c r="A908" s="2" t="s">
        <v>1812</v>
      </c>
      <c r="B908" s="2" t="s">
        <v>1813</v>
      </c>
      <c r="C908" s="3">
        <f ca="1">IFERROR(OFFSET('apr 17'!$B$6,MATCH(A908,'apr 17'!$B$6:$B$1446,0)-1,4),0)</f>
        <v>0</v>
      </c>
      <c r="D908" s="3">
        <f ca="1">IFERROR(OFFSET('apr 17'!$B$6,MATCH(A908,'apr 17'!$B$6:$B$1446,0)-1,6),0)-IFERROR(OFFSET('apr 17'!$B$6,MATCH(A908,'apr 17'!$B$6:$B$1446,0)-1,7),0)</f>
        <v>0</v>
      </c>
      <c r="E908" s="3">
        <f ca="1">IFERROR(OFFSET('may 17'!$B$6,MATCH(A908,'may 17'!$B$6:$B$1446,0)-1,6),0)-IFERROR(OFFSET('may 17'!$B$6,MATCH(A908,'may 17'!$B$6:$B$1446,0)-1,7),0)</f>
        <v>0</v>
      </c>
      <c r="F908" s="3">
        <f ca="1">IFERROR(OFFSET('jun 17'!$B$6,MATCH(A908,'jun 17'!$B$6:$B$1446,0)-1,6),0)-IFERROR(OFFSET('jun 17'!$B$6,MATCH(A908,'jun 17'!$B$6:$B$1446,0)-1,7),0)</f>
        <v>0</v>
      </c>
      <c r="G908" s="3">
        <f t="shared" ca="1" si="14"/>
        <v>0</v>
      </c>
      <c r="H908" s="3">
        <f ca="1">IFERROR(OFFSET('apr 16 To jun 16'!$B$6,MATCH(A908,'apr 16 To jun 16'!$B$6:$B$1446,0)-1,8),0)</f>
        <v>0</v>
      </c>
      <c r="I908" s="3"/>
      <c r="J908" s="3"/>
      <c r="K908" s="3"/>
      <c r="L908" s="3"/>
      <c r="M908" s="3"/>
      <c r="N908" s="3"/>
    </row>
    <row r="909" spans="1:14">
      <c r="A909" s="2" t="s">
        <v>1814</v>
      </c>
      <c r="B909" s="2" t="s">
        <v>1815</v>
      </c>
      <c r="C909" s="3">
        <f ca="1">IFERROR(OFFSET('apr 17'!$B$6,MATCH(A909,'apr 17'!$B$6:$B$1446,0)-1,4),0)</f>
        <v>0</v>
      </c>
      <c r="D909" s="3">
        <f ca="1">IFERROR(OFFSET('apr 17'!$B$6,MATCH(A909,'apr 17'!$B$6:$B$1446,0)-1,6),0)-IFERROR(OFFSET('apr 17'!$B$6,MATCH(A909,'apr 17'!$B$6:$B$1446,0)-1,7),0)</f>
        <v>0</v>
      </c>
      <c r="E909" s="3">
        <f ca="1">IFERROR(OFFSET('may 17'!$B$6,MATCH(A909,'may 17'!$B$6:$B$1446,0)-1,6),0)-IFERROR(OFFSET('may 17'!$B$6,MATCH(A909,'may 17'!$B$6:$B$1446,0)-1,7),0)</f>
        <v>0</v>
      </c>
      <c r="F909" s="3">
        <f ca="1">IFERROR(OFFSET('jun 17'!$B$6,MATCH(A909,'jun 17'!$B$6:$B$1446,0)-1,6),0)-IFERROR(OFFSET('jun 17'!$B$6,MATCH(A909,'jun 17'!$B$6:$B$1446,0)-1,7),0)</f>
        <v>0</v>
      </c>
      <c r="G909" s="3">
        <f t="shared" ca="1" si="14"/>
        <v>0</v>
      </c>
      <c r="H909" s="3">
        <f ca="1">IFERROR(OFFSET('apr 16 To jun 16'!$B$6,MATCH(A909,'apr 16 To jun 16'!$B$6:$B$1446,0)-1,8),0)</f>
        <v>0</v>
      </c>
      <c r="I909" s="3"/>
      <c r="J909" s="3"/>
      <c r="K909" s="3"/>
      <c r="L909" s="3"/>
      <c r="M909" s="3"/>
      <c r="N909" s="3"/>
    </row>
    <row r="910" spans="1:14">
      <c r="A910" s="2" t="s">
        <v>1816</v>
      </c>
      <c r="B910" s="2" t="s">
        <v>1817</v>
      </c>
      <c r="C910" s="3">
        <f ca="1">IFERROR(OFFSET('apr 17'!$B$6,MATCH(A910,'apr 17'!$B$6:$B$1446,0)-1,4),0)</f>
        <v>0</v>
      </c>
      <c r="D910" s="3">
        <f ca="1">IFERROR(OFFSET('apr 17'!$B$6,MATCH(A910,'apr 17'!$B$6:$B$1446,0)-1,6),0)-IFERROR(OFFSET('apr 17'!$B$6,MATCH(A910,'apr 17'!$B$6:$B$1446,0)-1,7),0)</f>
        <v>0</v>
      </c>
      <c r="E910" s="3">
        <f ca="1">IFERROR(OFFSET('may 17'!$B$6,MATCH(A910,'may 17'!$B$6:$B$1446,0)-1,6),0)-IFERROR(OFFSET('may 17'!$B$6,MATCH(A910,'may 17'!$B$6:$B$1446,0)-1,7),0)</f>
        <v>0</v>
      </c>
      <c r="F910" s="3">
        <f ca="1">IFERROR(OFFSET('jun 17'!$B$6,MATCH(A910,'jun 17'!$B$6:$B$1446,0)-1,6),0)-IFERROR(OFFSET('jun 17'!$B$6,MATCH(A910,'jun 17'!$B$6:$B$1446,0)-1,7),0)</f>
        <v>0</v>
      </c>
      <c r="G910" s="3">
        <f t="shared" ca="1" si="14"/>
        <v>0</v>
      </c>
      <c r="H910" s="3">
        <f ca="1">IFERROR(OFFSET('apr 16 To jun 16'!$B$6,MATCH(A910,'apr 16 To jun 16'!$B$6:$B$1446,0)-1,8),0)</f>
        <v>0</v>
      </c>
      <c r="I910" s="3"/>
      <c r="J910" s="3"/>
      <c r="K910" s="3"/>
      <c r="L910" s="3"/>
      <c r="M910" s="3"/>
      <c r="N910" s="3"/>
    </row>
    <row r="911" spans="1:14">
      <c r="A911" s="2" t="s">
        <v>1818</v>
      </c>
      <c r="B911" s="2" t="s">
        <v>1819</v>
      </c>
      <c r="C911" s="3">
        <f ca="1">IFERROR(OFFSET('apr 17'!$B$6,MATCH(A911,'apr 17'!$B$6:$B$1446,0)-1,4),0)</f>
        <v>0</v>
      </c>
      <c r="D911" s="3">
        <f ca="1">IFERROR(OFFSET('apr 17'!$B$6,MATCH(A911,'apr 17'!$B$6:$B$1446,0)-1,6),0)-IFERROR(OFFSET('apr 17'!$B$6,MATCH(A911,'apr 17'!$B$6:$B$1446,0)-1,7),0)</f>
        <v>0</v>
      </c>
      <c r="E911" s="3">
        <f ca="1">IFERROR(OFFSET('may 17'!$B$6,MATCH(A911,'may 17'!$B$6:$B$1446,0)-1,6),0)-IFERROR(OFFSET('may 17'!$B$6,MATCH(A911,'may 17'!$B$6:$B$1446,0)-1,7),0)</f>
        <v>0</v>
      </c>
      <c r="F911" s="3">
        <f ca="1">IFERROR(OFFSET('jun 17'!$B$6,MATCH(A911,'jun 17'!$B$6:$B$1446,0)-1,6),0)-IFERROR(OFFSET('jun 17'!$B$6,MATCH(A911,'jun 17'!$B$6:$B$1446,0)-1,7),0)</f>
        <v>0</v>
      </c>
      <c r="G911" s="3">
        <f t="shared" ca="1" si="14"/>
        <v>0</v>
      </c>
      <c r="H911" s="3">
        <f ca="1">IFERROR(OFFSET('apr 16 To jun 16'!$B$6,MATCH(A911,'apr 16 To jun 16'!$B$6:$B$1446,0)-1,8),0)</f>
        <v>0</v>
      </c>
      <c r="I911" s="3"/>
      <c r="J911" s="3"/>
      <c r="K911" s="3"/>
      <c r="L911" s="3"/>
      <c r="M911" s="3"/>
      <c r="N911" s="3"/>
    </row>
    <row r="912" spans="1:14">
      <c r="A912" s="2" t="s">
        <v>1820</v>
      </c>
      <c r="B912" s="2" t="s">
        <v>1821</v>
      </c>
      <c r="C912" s="3">
        <f ca="1">IFERROR(OFFSET('apr 17'!$B$6,MATCH(A912,'apr 17'!$B$6:$B$1446,0)-1,4),0)</f>
        <v>0</v>
      </c>
      <c r="D912" s="3">
        <f ca="1">IFERROR(OFFSET('apr 17'!$B$6,MATCH(A912,'apr 17'!$B$6:$B$1446,0)-1,6),0)-IFERROR(OFFSET('apr 17'!$B$6,MATCH(A912,'apr 17'!$B$6:$B$1446,0)-1,7),0)</f>
        <v>0</v>
      </c>
      <c r="E912" s="3">
        <f ca="1">IFERROR(OFFSET('may 17'!$B$6,MATCH(A912,'may 17'!$B$6:$B$1446,0)-1,6),0)-IFERROR(OFFSET('may 17'!$B$6,MATCH(A912,'may 17'!$B$6:$B$1446,0)-1,7),0)</f>
        <v>0</v>
      </c>
      <c r="F912" s="3">
        <f ca="1">IFERROR(OFFSET('jun 17'!$B$6,MATCH(A912,'jun 17'!$B$6:$B$1446,0)-1,6),0)-IFERROR(OFFSET('jun 17'!$B$6,MATCH(A912,'jun 17'!$B$6:$B$1446,0)-1,7),0)</f>
        <v>0</v>
      </c>
      <c r="G912" s="3">
        <f t="shared" ca="1" si="14"/>
        <v>0</v>
      </c>
      <c r="H912" s="3">
        <f ca="1">IFERROR(OFFSET('apr 16 To jun 16'!$B$6,MATCH(A912,'apr 16 To jun 16'!$B$6:$B$1446,0)-1,8),0)</f>
        <v>0</v>
      </c>
      <c r="I912" s="3"/>
      <c r="J912" s="3"/>
      <c r="K912" s="3"/>
      <c r="L912" s="3"/>
      <c r="M912" s="3"/>
      <c r="N912" s="3"/>
    </row>
    <row r="913" spans="1:14">
      <c r="A913" s="2" t="s">
        <v>1822</v>
      </c>
      <c r="B913" s="2" t="s">
        <v>1823</v>
      </c>
      <c r="C913" s="3">
        <f ca="1">IFERROR(OFFSET('apr 17'!$B$6,MATCH(A913,'apr 17'!$B$6:$B$1446,0)-1,4),0)</f>
        <v>0</v>
      </c>
      <c r="D913" s="3">
        <f ca="1">IFERROR(OFFSET('apr 17'!$B$6,MATCH(A913,'apr 17'!$B$6:$B$1446,0)-1,6),0)-IFERROR(OFFSET('apr 17'!$B$6,MATCH(A913,'apr 17'!$B$6:$B$1446,0)-1,7),0)</f>
        <v>0</v>
      </c>
      <c r="E913" s="3">
        <f ca="1">IFERROR(OFFSET('may 17'!$B$6,MATCH(A913,'may 17'!$B$6:$B$1446,0)-1,6),0)-IFERROR(OFFSET('may 17'!$B$6,MATCH(A913,'may 17'!$B$6:$B$1446,0)-1,7),0)</f>
        <v>0</v>
      </c>
      <c r="F913" s="3">
        <f ca="1">IFERROR(OFFSET('jun 17'!$B$6,MATCH(A913,'jun 17'!$B$6:$B$1446,0)-1,6),0)-IFERROR(OFFSET('jun 17'!$B$6,MATCH(A913,'jun 17'!$B$6:$B$1446,0)-1,7),0)</f>
        <v>0</v>
      </c>
      <c r="G913" s="3">
        <f t="shared" ca="1" si="14"/>
        <v>0</v>
      </c>
      <c r="H913" s="3">
        <f ca="1">IFERROR(OFFSET('apr 16 To jun 16'!$B$6,MATCH(A913,'apr 16 To jun 16'!$B$6:$B$1446,0)-1,8),0)</f>
        <v>0</v>
      </c>
      <c r="I913" s="3"/>
      <c r="J913" s="3"/>
      <c r="K913" s="3"/>
      <c r="L913" s="3"/>
      <c r="M913" s="3"/>
      <c r="N913" s="3"/>
    </row>
    <row r="914" spans="1:14">
      <c r="A914" s="2" t="s">
        <v>1824</v>
      </c>
      <c r="B914" s="2" t="s">
        <v>1825</v>
      </c>
      <c r="C914" s="3">
        <f ca="1">IFERROR(OFFSET('apr 17'!$B$6,MATCH(A914,'apr 17'!$B$6:$B$1446,0)-1,4),0)</f>
        <v>0</v>
      </c>
      <c r="D914" s="3">
        <f ca="1">IFERROR(OFFSET('apr 17'!$B$6,MATCH(A914,'apr 17'!$B$6:$B$1446,0)-1,6),0)-IFERROR(OFFSET('apr 17'!$B$6,MATCH(A914,'apr 17'!$B$6:$B$1446,0)-1,7),0)</f>
        <v>0</v>
      </c>
      <c r="E914" s="3">
        <f ca="1">IFERROR(OFFSET('may 17'!$B$6,MATCH(A914,'may 17'!$B$6:$B$1446,0)-1,6),0)-IFERROR(OFFSET('may 17'!$B$6,MATCH(A914,'may 17'!$B$6:$B$1446,0)-1,7),0)</f>
        <v>0</v>
      </c>
      <c r="F914" s="3">
        <f ca="1">IFERROR(OFFSET('jun 17'!$B$6,MATCH(A914,'jun 17'!$B$6:$B$1446,0)-1,6),0)-IFERROR(OFFSET('jun 17'!$B$6,MATCH(A914,'jun 17'!$B$6:$B$1446,0)-1,7),0)</f>
        <v>0</v>
      </c>
      <c r="G914" s="3">
        <f t="shared" ca="1" si="14"/>
        <v>0</v>
      </c>
      <c r="H914" s="3">
        <f ca="1">IFERROR(OFFSET('apr 16 To jun 16'!$B$6,MATCH(A914,'apr 16 To jun 16'!$B$6:$B$1446,0)-1,8),0)</f>
        <v>0</v>
      </c>
      <c r="I914" s="3"/>
      <c r="J914" s="3"/>
      <c r="K914" s="3"/>
      <c r="L914" s="3"/>
      <c r="M914" s="3"/>
      <c r="N914" s="3"/>
    </row>
    <row r="915" spans="1:14">
      <c r="A915" s="2" t="s">
        <v>1826</v>
      </c>
      <c r="B915" s="2" t="s">
        <v>1827</v>
      </c>
      <c r="C915" s="3">
        <f ca="1">IFERROR(OFFSET('apr 17'!$B$6,MATCH(A915,'apr 17'!$B$6:$B$1446,0)-1,4),0)</f>
        <v>0</v>
      </c>
      <c r="D915" s="3">
        <f ca="1">IFERROR(OFFSET('apr 17'!$B$6,MATCH(A915,'apr 17'!$B$6:$B$1446,0)-1,6),0)-IFERROR(OFFSET('apr 17'!$B$6,MATCH(A915,'apr 17'!$B$6:$B$1446,0)-1,7),0)</f>
        <v>0</v>
      </c>
      <c r="E915" s="3">
        <f ca="1">IFERROR(OFFSET('may 17'!$B$6,MATCH(A915,'may 17'!$B$6:$B$1446,0)-1,6),0)-IFERROR(OFFSET('may 17'!$B$6,MATCH(A915,'may 17'!$B$6:$B$1446,0)-1,7),0)</f>
        <v>0</v>
      </c>
      <c r="F915" s="3">
        <f ca="1">IFERROR(OFFSET('jun 17'!$B$6,MATCH(A915,'jun 17'!$B$6:$B$1446,0)-1,6),0)-IFERROR(OFFSET('jun 17'!$B$6,MATCH(A915,'jun 17'!$B$6:$B$1446,0)-1,7),0)</f>
        <v>0</v>
      </c>
      <c r="G915" s="3">
        <f t="shared" ca="1" si="14"/>
        <v>0</v>
      </c>
      <c r="H915" s="3">
        <f ca="1">IFERROR(OFFSET('apr 16 To jun 16'!$B$6,MATCH(A915,'apr 16 To jun 16'!$B$6:$B$1446,0)-1,8),0)</f>
        <v>0</v>
      </c>
      <c r="I915" s="3"/>
      <c r="J915" s="3"/>
      <c r="K915" s="3"/>
      <c r="L915" s="3"/>
      <c r="M915" s="3"/>
      <c r="N915" s="3"/>
    </row>
    <row r="916" spans="1:14">
      <c r="A916" s="2" t="s">
        <v>1828</v>
      </c>
      <c r="B916" s="2" t="s">
        <v>1829</v>
      </c>
      <c r="C916" s="3">
        <f ca="1">IFERROR(OFFSET('apr 17'!$B$6,MATCH(A916,'apr 17'!$B$6:$B$1446,0)-1,4),0)</f>
        <v>0</v>
      </c>
      <c r="D916" s="3">
        <f ca="1">IFERROR(OFFSET('apr 17'!$B$6,MATCH(A916,'apr 17'!$B$6:$B$1446,0)-1,6),0)-IFERROR(OFFSET('apr 17'!$B$6,MATCH(A916,'apr 17'!$B$6:$B$1446,0)-1,7),0)</f>
        <v>0</v>
      </c>
      <c r="E916" s="3">
        <f ca="1">IFERROR(OFFSET('may 17'!$B$6,MATCH(A916,'may 17'!$B$6:$B$1446,0)-1,6),0)-IFERROR(OFFSET('may 17'!$B$6,MATCH(A916,'may 17'!$B$6:$B$1446,0)-1,7),0)</f>
        <v>0</v>
      </c>
      <c r="F916" s="3">
        <f ca="1">IFERROR(OFFSET('jun 17'!$B$6,MATCH(A916,'jun 17'!$B$6:$B$1446,0)-1,6),0)-IFERROR(OFFSET('jun 17'!$B$6,MATCH(A916,'jun 17'!$B$6:$B$1446,0)-1,7),0)</f>
        <v>0</v>
      </c>
      <c r="G916" s="3">
        <f t="shared" ca="1" si="14"/>
        <v>0</v>
      </c>
      <c r="H916" s="3">
        <f ca="1">IFERROR(OFFSET('apr 16 To jun 16'!$B$6,MATCH(A916,'apr 16 To jun 16'!$B$6:$B$1446,0)-1,8),0)</f>
        <v>0</v>
      </c>
      <c r="I916" s="3"/>
      <c r="J916" s="3"/>
      <c r="K916" s="3"/>
      <c r="L916" s="3"/>
      <c r="M916" s="3"/>
      <c r="N916" s="3"/>
    </row>
    <row r="917" spans="1:14">
      <c r="A917" s="2" t="s">
        <v>1830</v>
      </c>
      <c r="B917" s="2" t="s">
        <v>1831</v>
      </c>
      <c r="C917" s="3">
        <f ca="1">IFERROR(OFFSET('apr 17'!$B$6,MATCH(A917,'apr 17'!$B$6:$B$1446,0)-1,4),0)</f>
        <v>0</v>
      </c>
      <c r="D917" s="3">
        <f ca="1">IFERROR(OFFSET('apr 17'!$B$6,MATCH(A917,'apr 17'!$B$6:$B$1446,0)-1,6),0)-IFERROR(OFFSET('apr 17'!$B$6,MATCH(A917,'apr 17'!$B$6:$B$1446,0)-1,7),0)</f>
        <v>0</v>
      </c>
      <c r="E917" s="3">
        <f ca="1">IFERROR(OFFSET('may 17'!$B$6,MATCH(A917,'may 17'!$B$6:$B$1446,0)-1,6),0)-IFERROR(OFFSET('may 17'!$B$6,MATCH(A917,'may 17'!$B$6:$B$1446,0)-1,7),0)</f>
        <v>0</v>
      </c>
      <c r="F917" s="3">
        <f ca="1">IFERROR(OFFSET('jun 17'!$B$6,MATCH(A917,'jun 17'!$B$6:$B$1446,0)-1,6),0)-IFERROR(OFFSET('jun 17'!$B$6,MATCH(A917,'jun 17'!$B$6:$B$1446,0)-1,7),0)</f>
        <v>0</v>
      </c>
      <c r="G917" s="3">
        <f t="shared" ca="1" si="14"/>
        <v>0</v>
      </c>
      <c r="H917" s="3">
        <f ca="1">IFERROR(OFFSET('apr 16 To jun 16'!$B$6,MATCH(A917,'apr 16 To jun 16'!$B$6:$B$1446,0)-1,8),0)</f>
        <v>0</v>
      </c>
      <c r="I917" s="3"/>
      <c r="J917" s="3"/>
      <c r="K917" s="3"/>
      <c r="L917" s="3"/>
      <c r="M917" s="3"/>
      <c r="N917" s="3"/>
    </row>
    <row r="918" spans="1:14">
      <c r="A918" s="2" t="s">
        <v>1832</v>
      </c>
      <c r="B918" s="2" t="s">
        <v>1833</v>
      </c>
      <c r="C918" s="3">
        <f ca="1">IFERROR(OFFSET('apr 17'!$B$6,MATCH(A918,'apr 17'!$B$6:$B$1446,0)-1,4),0)</f>
        <v>0</v>
      </c>
      <c r="D918" s="3">
        <f ca="1">IFERROR(OFFSET('apr 17'!$B$6,MATCH(A918,'apr 17'!$B$6:$B$1446,0)-1,6),0)-IFERROR(OFFSET('apr 17'!$B$6,MATCH(A918,'apr 17'!$B$6:$B$1446,0)-1,7),0)</f>
        <v>0</v>
      </c>
      <c r="E918" s="3">
        <f ca="1">IFERROR(OFFSET('may 17'!$B$6,MATCH(A918,'may 17'!$B$6:$B$1446,0)-1,6),0)-IFERROR(OFFSET('may 17'!$B$6,MATCH(A918,'may 17'!$B$6:$B$1446,0)-1,7),0)</f>
        <v>0</v>
      </c>
      <c r="F918" s="3">
        <f ca="1">IFERROR(OFFSET('jun 17'!$B$6,MATCH(A918,'jun 17'!$B$6:$B$1446,0)-1,6),0)-IFERROR(OFFSET('jun 17'!$B$6,MATCH(A918,'jun 17'!$B$6:$B$1446,0)-1,7),0)</f>
        <v>0</v>
      </c>
      <c r="G918" s="3">
        <f t="shared" ca="1" si="14"/>
        <v>0</v>
      </c>
      <c r="H918" s="3">
        <f ca="1">IFERROR(OFFSET('apr 16 To jun 16'!$B$6,MATCH(A918,'apr 16 To jun 16'!$B$6:$B$1446,0)-1,8),0)</f>
        <v>0</v>
      </c>
      <c r="I918" s="3"/>
      <c r="J918" s="3"/>
      <c r="K918" s="3"/>
      <c r="L918" s="3"/>
      <c r="M918" s="3"/>
      <c r="N918" s="3"/>
    </row>
    <row r="919" spans="1:14">
      <c r="A919" s="2" t="s">
        <v>1834</v>
      </c>
      <c r="B919" s="2" t="s">
        <v>1835</v>
      </c>
      <c r="C919" s="3">
        <f ca="1">IFERROR(OFFSET('apr 17'!$B$6,MATCH(A919,'apr 17'!$B$6:$B$1446,0)-1,4),0)</f>
        <v>0</v>
      </c>
      <c r="D919" s="3">
        <f ca="1">IFERROR(OFFSET('apr 17'!$B$6,MATCH(A919,'apr 17'!$B$6:$B$1446,0)-1,6),0)-IFERROR(OFFSET('apr 17'!$B$6,MATCH(A919,'apr 17'!$B$6:$B$1446,0)-1,7),0)</f>
        <v>0</v>
      </c>
      <c r="E919" s="3">
        <f ca="1">IFERROR(OFFSET('may 17'!$B$6,MATCH(A919,'may 17'!$B$6:$B$1446,0)-1,6),0)-IFERROR(OFFSET('may 17'!$B$6,MATCH(A919,'may 17'!$B$6:$B$1446,0)-1,7),0)</f>
        <v>0</v>
      </c>
      <c r="F919" s="3">
        <f ca="1">IFERROR(OFFSET('jun 17'!$B$6,MATCH(A919,'jun 17'!$B$6:$B$1446,0)-1,6),0)-IFERROR(OFFSET('jun 17'!$B$6,MATCH(A919,'jun 17'!$B$6:$B$1446,0)-1,7),0)</f>
        <v>0</v>
      </c>
      <c r="G919" s="3">
        <f t="shared" ca="1" si="14"/>
        <v>0</v>
      </c>
      <c r="H919" s="3">
        <f ca="1">IFERROR(OFFSET('apr 16 To jun 16'!$B$6,MATCH(A919,'apr 16 To jun 16'!$B$6:$B$1446,0)-1,8),0)</f>
        <v>0</v>
      </c>
      <c r="I919" s="3"/>
      <c r="J919" s="3"/>
      <c r="K919" s="3"/>
      <c r="L919" s="3"/>
      <c r="M919" s="3"/>
      <c r="N919" s="3"/>
    </row>
    <row r="920" spans="1:14">
      <c r="A920" s="2" t="s">
        <v>1836</v>
      </c>
      <c r="B920" s="2" t="s">
        <v>1837</v>
      </c>
      <c r="C920" s="3">
        <f ca="1">IFERROR(OFFSET('apr 17'!$B$6,MATCH(A920,'apr 17'!$B$6:$B$1446,0)-1,4),0)</f>
        <v>0</v>
      </c>
      <c r="D920" s="3">
        <f ca="1">IFERROR(OFFSET('apr 17'!$B$6,MATCH(A920,'apr 17'!$B$6:$B$1446,0)-1,6),0)-IFERROR(OFFSET('apr 17'!$B$6,MATCH(A920,'apr 17'!$B$6:$B$1446,0)-1,7),0)</f>
        <v>0</v>
      </c>
      <c r="E920" s="3">
        <f ca="1">IFERROR(OFFSET('may 17'!$B$6,MATCH(A920,'may 17'!$B$6:$B$1446,0)-1,6),0)-IFERROR(OFFSET('may 17'!$B$6,MATCH(A920,'may 17'!$B$6:$B$1446,0)-1,7),0)</f>
        <v>0</v>
      </c>
      <c r="F920" s="3">
        <f ca="1">IFERROR(OFFSET('jun 17'!$B$6,MATCH(A920,'jun 17'!$B$6:$B$1446,0)-1,6),0)-IFERROR(OFFSET('jun 17'!$B$6,MATCH(A920,'jun 17'!$B$6:$B$1446,0)-1,7),0)</f>
        <v>0</v>
      </c>
      <c r="G920" s="3">
        <f t="shared" ca="1" si="14"/>
        <v>0</v>
      </c>
      <c r="H920" s="3">
        <f ca="1">IFERROR(OFFSET('apr 16 To jun 16'!$B$6,MATCH(A920,'apr 16 To jun 16'!$B$6:$B$1446,0)-1,8),0)</f>
        <v>0</v>
      </c>
      <c r="I920" s="3"/>
      <c r="J920" s="3"/>
      <c r="K920" s="3"/>
      <c r="L920" s="3"/>
      <c r="M920" s="3"/>
      <c r="N920" s="3"/>
    </row>
    <row r="921" spans="1:14">
      <c r="A921" s="2" t="s">
        <v>1838</v>
      </c>
      <c r="B921" s="2" t="s">
        <v>1839</v>
      </c>
      <c r="C921" s="3">
        <f ca="1">IFERROR(OFFSET('apr 17'!$B$6,MATCH(A921,'apr 17'!$B$6:$B$1446,0)-1,4),0)</f>
        <v>0</v>
      </c>
      <c r="D921" s="3">
        <f ca="1">IFERROR(OFFSET('apr 17'!$B$6,MATCH(A921,'apr 17'!$B$6:$B$1446,0)-1,6),0)-IFERROR(OFFSET('apr 17'!$B$6,MATCH(A921,'apr 17'!$B$6:$B$1446,0)-1,7),0)</f>
        <v>0</v>
      </c>
      <c r="E921" s="3">
        <f ca="1">IFERROR(OFFSET('may 17'!$B$6,MATCH(A921,'may 17'!$B$6:$B$1446,0)-1,6),0)-IFERROR(OFFSET('may 17'!$B$6,MATCH(A921,'may 17'!$B$6:$B$1446,0)-1,7),0)</f>
        <v>0</v>
      </c>
      <c r="F921" s="3">
        <f ca="1">IFERROR(OFFSET('jun 17'!$B$6,MATCH(A921,'jun 17'!$B$6:$B$1446,0)-1,6),0)-IFERROR(OFFSET('jun 17'!$B$6,MATCH(A921,'jun 17'!$B$6:$B$1446,0)-1,7),0)</f>
        <v>0</v>
      </c>
      <c r="G921" s="3">
        <f t="shared" ca="1" si="14"/>
        <v>0</v>
      </c>
      <c r="H921" s="3">
        <f ca="1">IFERROR(OFFSET('apr 16 To jun 16'!$B$6,MATCH(A921,'apr 16 To jun 16'!$B$6:$B$1446,0)-1,8),0)</f>
        <v>0</v>
      </c>
      <c r="I921" s="3"/>
      <c r="J921" s="3"/>
      <c r="K921" s="3"/>
      <c r="L921" s="3"/>
      <c r="M921" s="3"/>
      <c r="N921" s="3"/>
    </row>
    <row r="922" spans="1:14">
      <c r="A922" s="2" t="s">
        <v>1840</v>
      </c>
      <c r="B922" s="2" t="s">
        <v>1841</v>
      </c>
      <c r="C922" s="3">
        <f ca="1">IFERROR(OFFSET('apr 17'!$B$6,MATCH(A922,'apr 17'!$B$6:$B$1446,0)-1,4),0)</f>
        <v>0</v>
      </c>
      <c r="D922" s="3">
        <f ca="1">IFERROR(OFFSET('apr 17'!$B$6,MATCH(A922,'apr 17'!$B$6:$B$1446,0)-1,6),0)-IFERROR(OFFSET('apr 17'!$B$6,MATCH(A922,'apr 17'!$B$6:$B$1446,0)-1,7),0)</f>
        <v>0</v>
      </c>
      <c r="E922" s="3">
        <f ca="1">IFERROR(OFFSET('may 17'!$B$6,MATCH(A922,'may 17'!$B$6:$B$1446,0)-1,6),0)-IFERROR(OFFSET('may 17'!$B$6,MATCH(A922,'may 17'!$B$6:$B$1446,0)-1,7),0)</f>
        <v>0</v>
      </c>
      <c r="F922" s="3">
        <f ca="1">IFERROR(OFFSET('jun 17'!$B$6,MATCH(A922,'jun 17'!$B$6:$B$1446,0)-1,6),0)-IFERROR(OFFSET('jun 17'!$B$6,MATCH(A922,'jun 17'!$B$6:$B$1446,0)-1,7),0)</f>
        <v>0</v>
      </c>
      <c r="G922" s="3">
        <f t="shared" ca="1" si="14"/>
        <v>0</v>
      </c>
      <c r="H922" s="3">
        <f ca="1">IFERROR(OFFSET('apr 16 To jun 16'!$B$6,MATCH(A922,'apr 16 To jun 16'!$B$6:$B$1446,0)-1,8),0)</f>
        <v>0</v>
      </c>
      <c r="I922" s="3"/>
      <c r="J922" s="3"/>
      <c r="K922" s="3"/>
      <c r="L922" s="3"/>
      <c r="M922" s="3"/>
      <c r="N922" s="3"/>
    </row>
    <row r="923" spans="1:14">
      <c r="A923" s="2" t="s">
        <v>1842</v>
      </c>
      <c r="B923" s="2" t="s">
        <v>1843</v>
      </c>
      <c r="C923" s="3">
        <f ca="1">IFERROR(OFFSET('apr 17'!$B$6,MATCH(A923,'apr 17'!$B$6:$B$1446,0)-1,4),0)</f>
        <v>0</v>
      </c>
      <c r="D923" s="3">
        <f ca="1">IFERROR(OFFSET('apr 17'!$B$6,MATCH(A923,'apr 17'!$B$6:$B$1446,0)-1,6),0)-IFERROR(OFFSET('apr 17'!$B$6,MATCH(A923,'apr 17'!$B$6:$B$1446,0)-1,7),0)</f>
        <v>0</v>
      </c>
      <c r="E923" s="3">
        <f ca="1">IFERROR(OFFSET('may 17'!$B$6,MATCH(A923,'may 17'!$B$6:$B$1446,0)-1,6),0)-IFERROR(OFFSET('may 17'!$B$6,MATCH(A923,'may 17'!$B$6:$B$1446,0)-1,7),0)</f>
        <v>0</v>
      </c>
      <c r="F923" s="3">
        <f ca="1">IFERROR(OFFSET('jun 17'!$B$6,MATCH(A923,'jun 17'!$B$6:$B$1446,0)-1,6),0)-IFERROR(OFFSET('jun 17'!$B$6,MATCH(A923,'jun 17'!$B$6:$B$1446,0)-1,7),0)</f>
        <v>0</v>
      </c>
      <c r="G923" s="3">
        <f t="shared" ca="1" si="14"/>
        <v>0</v>
      </c>
      <c r="H923" s="3">
        <f ca="1">IFERROR(OFFSET('apr 16 To jun 16'!$B$6,MATCH(A923,'apr 16 To jun 16'!$B$6:$B$1446,0)-1,8),0)</f>
        <v>0</v>
      </c>
      <c r="I923" s="3"/>
      <c r="J923" s="3"/>
      <c r="K923" s="3"/>
      <c r="L923" s="3"/>
      <c r="M923" s="3"/>
      <c r="N923" s="3"/>
    </row>
    <row r="924" spans="1:14">
      <c r="A924" s="2" t="s">
        <v>1844</v>
      </c>
      <c r="B924" s="2" t="s">
        <v>1845</v>
      </c>
      <c r="C924" s="3">
        <f ca="1">IFERROR(OFFSET('apr 17'!$B$6,MATCH(A924,'apr 17'!$B$6:$B$1446,0)-1,4),0)</f>
        <v>0</v>
      </c>
      <c r="D924" s="3">
        <f ca="1">IFERROR(OFFSET('apr 17'!$B$6,MATCH(A924,'apr 17'!$B$6:$B$1446,0)-1,6),0)-IFERROR(OFFSET('apr 17'!$B$6,MATCH(A924,'apr 17'!$B$6:$B$1446,0)-1,7),0)</f>
        <v>0</v>
      </c>
      <c r="E924" s="3">
        <f ca="1">IFERROR(OFFSET('may 17'!$B$6,MATCH(A924,'may 17'!$B$6:$B$1446,0)-1,6),0)-IFERROR(OFFSET('may 17'!$B$6,MATCH(A924,'may 17'!$B$6:$B$1446,0)-1,7),0)</f>
        <v>0</v>
      </c>
      <c r="F924" s="3">
        <f ca="1">IFERROR(OFFSET('jun 17'!$B$6,MATCH(A924,'jun 17'!$B$6:$B$1446,0)-1,6),0)-IFERROR(OFFSET('jun 17'!$B$6,MATCH(A924,'jun 17'!$B$6:$B$1446,0)-1,7),0)</f>
        <v>0</v>
      </c>
      <c r="G924" s="3">
        <f t="shared" ca="1" si="14"/>
        <v>0</v>
      </c>
      <c r="H924" s="3">
        <f ca="1">IFERROR(OFFSET('apr 16 To jun 16'!$B$6,MATCH(A924,'apr 16 To jun 16'!$B$6:$B$1446,0)-1,8),0)</f>
        <v>0</v>
      </c>
      <c r="I924" s="3"/>
      <c r="J924" s="3"/>
      <c r="K924" s="3"/>
      <c r="L924" s="3"/>
      <c r="M924" s="3"/>
      <c r="N924" s="3"/>
    </row>
    <row r="925" spans="1:14">
      <c r="A925" s="2" t="s">
        <v>1846</v>
      </c>
      <c r="B925" s="2" t="s">
        <v>1847</v>
      </c>
      <c r="C925" s="3">
        <f ca="1">IFERROR(OFFSET('apr 17'!$B$6,MATCH(A925,'apr 17'!$B$6:$B$1446,0)-1,4),0)</f>
        <v>0</v>
      </c>
      <c r="D925" s="3">
        <f ca="1">IFERROR(OFFSET('apr 17'!$B$6,MATCH(A925,'apr 17'!$B$6:$B$1446,0)-1,6),0)-IFERROR(OFFSET('apr 17'!$B$6,MATCH(A925,'apr 17'!$B$6:$B$1446,0)-1,7),0)</f>
        <v>0</v>
      </c>
      <c r="E925" s="3">
        <f ca="1">IFERROR(OFFSET('may 17'!$B$6,MATCH(A925,'may 17'!$B$6:$B$1446,0)-1,6),0)-IFERROR(OFFSET('may 17'!$B$6,MATCH(A925,'may 17'!$B$6:$B$1446,0)-1,7),0)</f>
        <v>0</v>
      </c>
      <c r="F925" s="3">
        <f ca="1">IFERROR(OFFSET('jun 17'!$B$6,MATCH(A925,'jun 17'!$B$6:$B$1446,0)-1,6),0)-IFERROR(OFFSET('jun 17'!$B$6,MATCH(A925,'jun 17'!$B$6:$B$1446,0)-1,7),0)</f>
        <v>0</v>
      </c>
      <c r="G925" s="3">
        <f t="shared" ca="1" si="14"/>
        <v>0</v>
      </c>
      <c r="H925" s="3">
        <f ca="1">IFERROR(OFFSET('apr 16 To jun 16'!$B$6,MATCH(A925,'apr 16 To jun 16'!$B$6:$B$1446,0)-1,8),0)</f>
        <v>0</v>
      </c>
      <c r="I925" s="3"/>
      <c r="J925" s="3"/>
      <c r="K925" s="3"/>
      <c r="L925" s="3"/>
      <c r="M925" s="3"/>
      <c r="N925" s="3"/>
    </row>
    <row r="926" spans="1:14">
      <c r="A926" s="2" t="s">
        <v>1848</v>
      </c>
      <c r="B926" s="2" t="s">
        <v>1849</v>
      </c>
      <c r="C926" s="3">
        <f ca="1">IFERROR(OFFSET('apr 17'!$B$6,MATCH(A926,'apr 17'!$B$6:$B$1446,0)-1,4),0)</f>
        <v>0</v>
      </c>
      <c r="D926" s="3">
        <f ca="1">IFERROR(OFFSET('apr 17'!$B$6,MATCH(A926,'apr 17'!$B$6:$B$1446,0)-1,6),0)-IFERROR(OFFSET('apr 17'!$B$6,MATCH(A926,'apr 17'!$B$6:$B$1446,0)-1,7),0)</f>
        <v>0</v>
      </c>
      <c r="E926" s="3">
        <f ca="1">IFERROR(OFFSET('may 17'!$B$6,MATCH(A926,'may 17'!$B$6:$B$1446,0)-1,6),0)-IFERROR(OFFSET('may 17'!$B$6,MATCH(A926,'may 17'!$B$6:$B$1446,0)-1,7),0)</f>
        <v>0</v>
      </c>
      <c r="F926" s="3">
        <f ca="1">IFERROR(OFFSET('jun 17'!$B$6,MATCH(A926,'jun 17'!$B$6:$B$1446,0)-1,6),0)-IFERROR(OFFSET('jun 17'!$B$6,MATCH(A926,'jun 17'!$B$6:$B$1446,0)-1,7),0)</f>
        <v>0</v>
      </c>
      <c r="G926" s="3">
        <f t="shared" ca="1" si="14"/>
        <v>0</v>
      </c>
      <c r="H926" s="3">
        <f ca="1">IFERROR(OFFSET('apr 16 To jun 16'!$B$6,MATCH(A926,'apr 16 To jun 16'!$B$6:$B$1446,0)-1,8),0)</f>
        <v>0</v>
      </c>
      <c r="I926" s="3"/>
      <c r="J926" s="3"/>
      <c r="K926" s="3"/>
      <c r="L926" s="3"/>
      <c r="M926" s="3"/>
      <c r="N926" s="3"/>
    </row>
    <row r="927" spans="1:14">
      <c r="A927" s="2" t="s">
        <v>1850</v>
      </c>
      <c r="B927" s="2" t="s">
        <v>1851</v>
      </c>
      <c r="C927" s="3">
        <f ca="1">IFERROR(OFFSET('apr 17'!$B$6,MATCH(A927,'apr 17'!$B$6:$B$1446,0)-1,4),0)</f>
        <v>0</v>
      </c>
      <c r="D927" s="3">
        <f ca="1">IFERROR(OFFSET('apr 17'!$B$6,MATCH(A927,'apr 17'!$B$6:$B$1446,0)-1,6),0)-IFERROR(OFFSET('apr 17'!$B$6,MATCH(A927,'apr 17'!$B$6:$B$1446,0)-1,7),0)</f>
        <v>0</v>
      </c>
      <c r="E927" s="3">
        <f ca="1">IFERROR(OFFSET('may 17'!$B$6,MATCH(A927,'may 17'!$B$6:$B$1446,0)-1,6),0)-IFERROR(OFFSET('may 17'!$B$6,MATCH(A927,'may 17'!$B$6:$B$1446,0)-1,7),0)</f>
        <v>0</v>
      </c>
      <c r="F927" s="3">
        <f ca="1">IFERROR(OFFSET('jun 17'!$B$6,MATCH(A927,'jun 17'!$B$6:$B$1446,0)-1,6),0)-IFERROR(OFFSET('jun 17'!$B$6,MATCH(A927,'jun 17'!$B$6:$B$1446,0)-1,7),0)</f>
        <v>0</v>
      </c>
      <c r="G927" s="3">
        <f t="shared" ca="1" si="14"/>
        <v>0</v>
      </c>
      <c r="H927" s="3">
        <f ca="1">IFERROR(OFFSET('apr 16 To jun 16'!$B$6,MATCH(A927,'apr 16 To jun 16'!$B$6:$B$1446,0)-1,8),0)</f>
        <v>0</v>
      </c>
      <c r="I927" s="3"/>
      <c r="J927" s="3"/>
      <c r="K927" s="3"/>
      <c r="L927" s="3"/>
      <c r="M927" s="3"/>
      <c r="N927" s="3"/>
    </row>
    <row r="928" spans="1:14">
      <c r="A928" s="2" t="s">
        <v>1852</v>
      </c>
      <c r="B928" s="2" t="s">
        <v>1853</v>
      </c>
      <c r="C928" s="3">
        <f ca="1">IFERROR(OFFSET('apr 17'!$B$6,MATCH(A928,'apr 17'!$B$6:$B$1446,0)-1,4),0)</f>
        <v>0</v>
      </c>
      <c r="D928" s="3">
        <f ca="1">IFERROR(OFFSET('apr 17'!$B$6,MATCH(A928,'apr 17'!$B$6:$B$1446,0)-1,6),0)-IFERROR(OFFSET('apr 17'!$B$6,MATCH(A928,'apr 17'!$B$6:$B$1446,0)-1,7),0)</f>
        <v>0</v>
      </c>
      <c r="E928" s="3">
        <f ca="1">IFERROR(OFFSET('may 17'!$B$6,MATCH(A928,'may 17'!$B$6:$B$1446,0)-1,6),0)-IFERROR(OFFSET('may 17'!$B$6,MATCH(A928,'may 17'!$B$6:$B$1446,0)-1,7),0)</f>
        <v>0</v>
      </c>
      <c r="F928" s="3">
        <f ca="1">IFERROR(OFFSET('jun 17'!$B$6,MATCH(A928,'jun 17'!$B$6:$B$1446,0)-1,6),0)-IFERROR(OFFSET('jun 17'!$B$6,MATCH(A928,'jun 17'!$B$6:$B$1446,0)-1,7),0)</f>
        <v>0</v>
      </c>
      <c r="G928" s="3">
        <f t="shared" ca="1" si="14"/>
        <v>0</v>
      </c>
      <c r="H928" s="3">
        <f ca="1">IFERROR(OFFSET('apr 16 To jun 16'!$B$6,MATCH(A928,'apr 16 To jun 16'!$B$6:$B$1446,0)-1,8),0)</f>
        <v>0</v>
      </c>
      <c r="I928" s="3"/>
      <c r="J928" s="3"/>
      <c r="K928" s="3"/>
      <c r="L928" s="3"/>
      <c r="M928" s="3"/>
      <c r="N928" s="3"/>
    </row>
    <row r="929" spans="1:14">
      <c r="A929" s="2" t="s">
        <v>1854</v>
      </c>
      <c r="B929" s="2" t="s">
        <v>1855</v>
      </c>
      <c r="C929" s="3">
        <f ca="1">IFERROR(OFFSET('apr 17'!$B$6,MATCH(A929,'apr 17'!$B$6:$B$1446,0)-1,4),0)</f>
        <v>0</v>
      </c>
      <c r="D929" s="3">
        <f ca="1">IFERROR(OFFSET('apr 17'!$B$6,MATCH(A929,'apr 17'!$B$6:$B$1446,0)-1,6),0)-IFERROR(OFFSET('apr 17'!$B$6,MATCH(A929,'apr 17'!$B$6:$B$1446,0)-1,7),0)</f>
        <v>0</v>
      </c>
      <c r="E929" s="3">
        <f ca="1">IFERROR(OFFSET('may 17'!$B$6,MATCH(A929,'may 17'!$B$6:$B$1446,0)-1,6),0)-IFERROR(OFFSET('may 17'!$B$6,MATCH(A929,'may 17'!$B$6:$B$1446,0)-1,7),0)</f>
        <v>0</v>
      </c>
      <c r="F929" s="3">
        <f ca="1">IFERROR(OFFSET('jun 17'!$B$6,MATCH(A929,'jun 17'!$B$6:$B$1446,0)-1,6),0)-IFERROR(OFFSET('jun 17'!$B$6,MATCH(A929,'jun 17'!$B$6:$B$1446,0)-1,7),0)</f>
        <v>0</v>
      </c>
      <c r="G929" s="3">
        <f t="shared" ca="1" si="14"/>
        <v>0</v>
      </c>
      <c r="H929" s="3">
        <f ca="1">IFERROR(OFFSET('apr 16 To jun 16'!$B$6,MATCH(A929,'apr 16 To jun 16'!$B$6:$B$1446,0)-1,8),0)</f>
        <v>0</v>
      </c>
      <c r="I929" s="3"/>
      <c r="J929" s="3"/>
      <c r="K929" s="3"/>
      <c r="L929" s="3"/>
      <c r="M929" s="3"/>
      <c r="N929" s="3"/>
    </row>
    <row r="930" spans="1:14">
      <c r="A930" s="2" t="s">
        <v>1856</v>
      </c>
      <c r="B930" s="2" t="s">
        <v>1857</v>
      </c>
      <c r="C930" s="3">
        <f ca="1">IFERROR(OFFSET('apr 17'!$B$6,MATCH(A930,'apr 17'!$B$6:$B$1446,0)-1,4),0)</f>
        <v>0</v>
      </c>
      <c r="D930" s="3">
        <f ca="1">IFERROR(OFFSET('apr 17'!$B$6,MATCH(A930,'apr 17'!$B$6:$B$1446,0)-1,6),0)-IFERROR(OFFSET('apr 17'!$B$6,MATCH(A930,'apr 17'!$B$6:$B$1446,0)-1,7),0)</f>
        <v>0</v>
      </c>
      <c r="E930" s="3">
        <f ca="1">IFERROR(OFFSET('may 17'!$B$6,MATCH(A930,'may 17'!$B$6:$B$1446,0)-1,6),0)-IFERROR(OFFSET('may 17'!$B$6,MATCH(A930,'may 17'!$B$6:$B$1446,0)-1,7),0)</f>
        <v>0</v>
      </c>
      <c r="F930" s="3">
        <f ca="1">IFERROR(OFFSET('jun 17'!$B$6,MATCH(A930,'jun 17'!$B$6:$B$1446,0)-1,6),0)-IFERROR(OFFSET('jun 17'!$B$6,MATCH(A930,'jun 17'!$B$6:$B$1446,0)-1,7),0)</f>
        <v>0</v>
      </c>
      <c r="G930" s="3">
        <f t="shared" ca="1" si="14"/>
        <v>0</v>
      </c>
      <c r="H930" s="3">
        <f ca="1">IFERROR(OFFSET('apr 16 To jun 16'!$B$6,MATCH(A930,'apr 16 To jun 16'!$B$6:$B$1446,0)-1,8),0)</f>
        <v>0</v>
      </c>
      <c r="I930" s="3"/>
      <c r="J930" s="3"/>
      <c r="K930" s="3"/>
      <c r="L930" s="3"/>
      <c r="M930" s="3"/>
      <c r="N930" s="3"/>
    </row>
    <row r="931" spans="1:14">
      <c r="A931" s="2" t="s">
        <v>1858</v>
      </c>
      <c r="B931" s="2" t="s">
        <v>1859</v>
      </c>
      <c r="C931" s="3">
        <f ca="1">IFERROR(OFFSET('apr 17'!$B$6,MATCH(A931,'apr 17'!$B$6:$B$1446,0)-1,4),0)</f>
        <v>0</v>
      </c>
      <c r="D931" s="3">
        <f ca="1">IFERROR(OFFSET('apr 17'!$B$6,MATCH(A931,'apr 17'!$B$6:$B$1446,0)-1,6),0)-IFERROR(OFFSET('apr 17'!$B$6,MATCH(A931,'apr 17'!$B$6:$B$1446,0)-1,7),0)</f>
        <v>0</v>
      </c>
      <c r="E931" s="3">
        <f ca="1">IFERROR(OFFSET('may 17'!$B$6,MATCH(A931,'may 17'!$B$6:$B$1446,0)-1,6),0)-IFERROR(OFFSET('may 17'!$B$6,MATCH(A931,'may 17'!$B$6:$B$1446,0)-1,7),0)</f>
        <v>0</v>
      </c>
      <c r="F931" s="3">
        <f ca="1">IFERROR(OFFSET('jun 17'!$B$6,MATCH(A931,'jun 17'!$B$6:$B$1446,0)-1,6),0)-IFERROR(OFFSET('jun 17'!$B$6,MATCH(A931,'jun 17'!$B$6:$B$1446,0)-1,7),0)</f>
        <v>0</v>
      </c>
      <c r="G931" s="3">
        <f t="shared" ca="1" si="14"/>
        <v>0</v>
      </c>
      <c r="H931" s="3">
        <f ca="1">IFERROR(OFFSET('apr 16 To jun 16'!$B$6,MATCH(A931,'apr 16 To jun 16'!$B$6:$B$1446,0)-1,8),0)</f>
        <v>0</v>
      </c>
      <c r="I931" s="3"/>
      <c r="J931" s="3"/>
      <c r="K931" s="3"/>
      <c r="L931" s="3"/>
      <c r="M931" s="3"/>
      <c r="N931" s="3"/>
    </row>
    <row r="932" spans="1:14">
      <c r="A932" s="2" t="s">
        <v>1860</v>
      </c>
      <c r="B932" s="2" t="s">
        <v>1861</v>
      </c>
      <c r="C932" s="3">
        <f ca="1">IFERROR(OFFSET('apr 17'!$B$6,MATCH(A932,'apr 17'!$B$6:$B$1446,0)-1,4),0)</f>
        <v>0</v>
      </c>
      <c r="D932" s="3">
        <f ca="1">IFERROR(OFFSET('apr 17'!$B$6,MATCH(A932,'apr 17'!$B$6:$B$1446,0)-1,6),0)-IFERROR(OFFSET('apr 17'!$B$6,MATCH(A932,'apr 17'!$B$6:$B$1446,0)-1,7),0)</f>
        <v>0</v>
      </c>
      <c r="E932" s="3">
        <f ca="1">IFERROR(OFFSET('may 17'!$B$6,MATCH(A932,'may 17'!$B$6:$B$1446,0)-1,6),0)-IFERROR(OFFSET('may 17'!$B$6,MATCH(A932,'may 17'!$B$6:$B$1446,0)-1,7),0)</f>
        <v>0</v>
      </c>
      <c r="F932" s="3">
        <f ca="1">IFERROR(OFFSET('jun 17'!$B$6,MATCH(A932,'jun 17'!$B$6:$B$1446,0)-1,6),0)-IFERROR(OFFSET('jun 17'!$B$6,MATCH(A932,'jun 17'!$B$6:$B$1446,0)-1,7),0)</f>
        <v>0</v>
      </c>
      <c r="G932" s="3">
        <f t="shared" ca="1" si="14"/>
        <v>0</v>
      </c>
      <c r="H932" s="3">
        <f ca="1">IFERROR(OFFSET('apr 16 To jun 16'!$B$6,MATCH(A932,'apr 16 To jun 16'!$B$6:$B$1446,0)-1,8),0)</f>
        <v>0</v>
      </c>
      <c r="I932" s="3"/>
      <c r="J932" s="3"/>
      <c r="K932" s="3"/>
      <c r="L932" s="3"/>
      <c r="M932" s="3"/>
      <c r="N932" s="3"/>
    </row>
    <row r="933" spans="1:14">
      <c r="A933" s="2" t="s">
        <v>1862</v>
      </c>
      <c r="B933" s="2" t="s">
        <v>1863</v>
      </c>
      <c r="C933" s="3">
        <f ca="1">IFERROR(OFFSET('apr 17'!$B$6,MATCH(A933,'apr 17'!$B$6:$B$1446,0)-1,4),0)</f>
        <v>0</v>
      </c>
      <c r="D933" s="3">
        <f ca="1">IFERROR(OFFSET('apr 17'!$B$6,MATCH(A933,'apr 17'!$B$6:$B$1446,0)-1,6),0)-IFERROR(OFFSET('apr 17'!$B$6,MATCH(A933,'apr 17'!$B$6:$B$1446,0)-1,7),0)</f>
        <v>0</v>
      </c>
      <c r="E933" s="3">
        <f ca="1">IFERROR(OFFSET('may 17'!$B$6,MATCH(A933,'may 17'!$B$6:$B$1446,0)-1,6),0)-IFERROR(OFFSET('may 17'!$B$6,MATCH(A933,'may 17'!$B$6:$B$1446,0)-1,7),0)</f>
        <v>0</v>
      </c>
      <c r="F933" s="3">
        <f ca="1">IFERROR(OFFSET('jun 17'!$B$6,MATCH(A933,'jun 17'!$B$6:$B$1446,0)-1,6),0)-IFERROR(OFFSET('jun 17'!$B$6,MATCH(A933,'jun 17'!$B$6:$B$1446,0)-1,7),0)</f>
        <v>0</v>
      </c>
      <c r="G933" s="3">
        <f t="shared" ca="1" si="14"/>
        <v>0</v>
      </c>
      <c r="H933" s="3">
        <f ca="1">IFERROR(OFFSET('apr 16 To jun 16'!$B$6,MATCH(A933,'apr 16 To jun 16'!$B$6:$B$1446,0)-1,8),0)</f>
        <v>0</v>
      </c>
      <c r="I933" s="3"/>
      <c r="J933" s="3"/>
      <c r="K933" s="3"/>
      <c r="L933" s="3"/>
      <c r="M933" s="3"/>
      <c r="N933" s="3"/>
    </row>
    <row r="934" spans="1:14">
      <c r="A934" s="2" t="s">
        <v>1864</v>
      </c>
      <c r="B934" s="2" t="s">
        <v>1865</v>
      </c>
      <c r="C934" s="3">
        <f ca="1">IFERROR(OFFSET('apr 17'!$B$6,MATCH(A934,'apr 17'!$B$6:$B$1446,0)-1,4),0)</f>
        <v>0</v>
      </c>
      <c r="D934" s="3">
        <f ca="1">IFERROR(OFFSET('apr 17'!$B$6,MATCH(A934,'apr 17'!$B$6:$B$1446,0)-1,6),0)-IFERROR(OFFSET('apr 17'!$B$6,MATCH(A934,'apr 17'!$B$6:$B$1446,0)-1,7),0)</f>
        <v>0</v>
      </c>
      <c r="E934" s="3">
        <f ca="1">IFERROR(OFFSET('may 17'!$B$6,MATCH(A934,'may 17'!$B$6:$B$1446,0)-1,6),0)-IFERROR(OFFSET('may 17'!$B$6,MATCH(A934,'may 17'!$B$6:$B$1446,0)-1,7),0)</f>
        <v>0</v>
      </c>
      <c r="F934" s="3">
        <f ca="1">IFERROR(OFFSET('jun 17'!$B$6,MATCH(A934,'jun 17'!$B$6:$B$1446,0)-1,6),0)-IFERROR(OFFSET('jun 17'!$B$6,MATCH(A934,'jun 17'!$B$6:$B$1446,0)-1,7),0)</f>
        <v>0</v>
      </c>
      <c r="G934" s="3">
        <f t="shared" ca="1" si="14"/>
        <v>0</v>
      </c>
      <c r="H934" s="3">
        <f ca="1">IFERROR(OFFSET('apr 16 To jun 16'!$B$6,MATCH(A934,'apr 16 To jun 16'!$B$6:$B$1446,0)-1,8),0)</f>
        <v>0</v>
      </c>
      <c r="I934" s="3"/>
      <c r="J934" s="3"/>
      <c r="K934" s="3"/>
      <c r="L934" s="3"/>
      <c r="M934" s="3"/>
      <c r="N934" s="3"/>
    </row>
    <row r="935" spans="1:14">
      <c r="A935" s="2" t="s">
        <v>1866</v>
      </c>
      <c r="B935" s="2" t="s">
        <v>1867</v>
      </c>
      <c r="C935" s="3">
        <f ca="1">IFERROR(OFFSET('apr 17'!$B$6,MATCH(A935,'apr 17'!$B$6:$B$1446,0)-1,4),0)</f>
        <v>0</v>
      </c>
      <c r="D935" s="3">
        <f ca="1">IFERROR(OFFSET('apr 17'!$B$6,MATCH(A935,'apr 17'!$B$6:$B$1446,0)-1,6),0)-IFERROR(OFFSET('apr 17'!$B$6,MATCH(A935,'apr 17'!$B$6:$B$1446,0)-1,7),0)</f>
        <v>0</v>
      </c>
      <c r="E935" s="3">
        <f ca="1">IFERROR(OFFSET('may 17'!$B$6,MATCH(A935,'may 17'!$B$6:$B$1446,0)-1,6),0)-IFERROR(OFFSET('may 17'!$B$6,MATCH(A935,'may 17'!$B$6:$B$1446,0)-1,7),0)</f>
        <v>0</v>
      </c>
      <c r="F935" s="3">
        <f ca="1">IFERROR(OFFSET('jun 17'!$B$6,MATCH(A935,'jun 17'!$B$6:$B$1446,0)-1,6),0)-IFERROR(OFFSET('jun 17'!$B$6,MATCH(A935,'jun 17'!$B$6:$B$1446,0)-1,7),0)</f>
        <v>0</v>
      </c>
      <c r="G935" s="3">
        <f t="shared" ca="1" si="14"/>
        <v>0</v>
      </c>
      <c r="H935" s="3">
        <f ca="1">IFERROR(OFFSET('apr 16 To jun 16'!$B$6,MATCH(A935,'apr 16 To jun 16'!$B$6:$B$1446,0)-1,8),0)</f>
        <v>0</v>
      </c>
      <c r="I935" s="3"/>
      <c r="J935" s="3"/>
      <c r="K935" s="3"/>
      <c r="L935" s="3"/>
      <c r="M935" s="3"/>
      <c r="N935" s="3"/>
    </row>
    <row r="936" spans="1:14">
      <c r="A936" s="2" t="s">
        <v>1868</v>
      </c>
      <c r="B936" s="2" t="s">
        <v>1869</v>
      </c>
      <c r="C936" s="3">
        <f ca="1">IFERROR(OFFSET('apr 17'!$B$6,MATCH(A936,'apr 17'!$B$6:$B$1446,0)-1,4),0)</f>
        <v>0</v>
      </c>
      <c r="D936" s="3">
        <f ca="1">IFERROR(OFFSET('apr 17'!$B$6,MATCH(A936,'apr 17'!$B$6:$B$1446,0)-1,6),0)-IFERROR(OFFSET('apr 17'!$B$6,MATCH(A936,'apr 17'!$B$6:$B$1446,0)-1,7),0)</f>
        <v>0</v>
      </c>
      <c r="E936" s="3">
        <f ca="1">IFERROR(OFFSET('may 17'!$B$6,MATCH(A936,'may 17'!$B$6:$B$1446,0)-1,6),0)-IFERROR(OFFSET('may 17'!$B$6,MATCH(A936,'may 17'!$B$6:$B$1446,0)-1,7),0)</f>
        <v>0</v>
      </c>
      <c r="F936" s="3">
        <f ca="1">IFERROR(OFFSET('jun 17'!$B$6,MATCH(A936,'jun 17'!$B$6:$B$1446,0)-1,6),0)-IFERROR(OFFSET('jun 17'!$B$6,MATCH(A936,'jun 17'!$B$6:$B$1446,0)-1,7),0)</f>
        <v>0</v>
      </c>
      <c r="G936" s="3">
        <f t="shared" ca="1" si="14"/>
        <v>0</v>
      </c>
      <c r="H936" s="3">
        <f ca="1">IFERROR(OFFSET('apr 16 To jun 16'!$B$6,MATCH(A936,'apr 16 To jun 16'!$B$6:$B$1446,0)-1,8),0)</f>
        <v>0</v>
      </c>
      <c r="I936" s="3"/>
      <c r="J936" s="3"/>
      <c r="K936" s="3"/>
      <c r="L936" s="3"/>
      <c r="M936" s="3"/>
      <c r="N936" s="3"/>
    </row>
    <row r="937" spans="1:14">
      <c r="A937" s="2" t="s">
        <v>1870</v>
      </c>
      <c r="B937" s="2" t="s">
        <v>1871</v>
      </c>
      <c r="C937" s="3">
        <f ca="1">IFERROR(OFFSET('apr 17'!$B$6,MATCH(A937,'apr 17'!$B$6:$B$1446,0)-1,4),0)</f>
        <v>0</v>
      </c>
      <c r="D937" s="3">
        <f ca="1">IFERROR(OFFSET('apr 17'!$B$6,MATCH(A937,'apr 17'!$B$6:$B$1446,0)-1,6),0)-IFERROR(OFFSET('apr 17'!$B$6,MATCH(A937,'apr 17'!$B$6:$B$1446,0)-1,7),0)</f>
        <v>0</v>
      </c>
      <c r="E937" s="3">
        <f ca="1">IFERROR(OFFSET('may 17'!$B$6,MATCH(A937,'may 17'!$B$6:$B$1446,0)-1,6),0)-IFERROR(OFFSET('may 17'!$B$6,MATCH(A937,'may 17'!$B$6:$B$1446,0)-1,7),0)</f>
        <v>0</v>
      </c>
      <c r="F937" s="3">
        <f ca="1">IFERROR(OFFSET('jun 17'!$B$6,MATCH(A937,'jun 17'!$B$6:$B$1446,0)-1,6),0)-IFERROR(OFFSET('jun 17'!$B$6,MATCH(A937,'jun 17'!$B$6:$B$1446,0)-1,7),0)</f>
        <v>0</v>
      </c>
      <c r="G937" s="3">
        <f t="shared" ca="1" si="14"/>
        <v>0</v>
      </c>
      <c r="H937" s="3">
        <f ca="1">IFERROR(OFFSET('apr 16 To jun 16'!$B$6,MATCH(A937,'apr 16 To jun 16'!$B$6:$B$1446,0)-1,8),0)</f>
        <v>0</v>
      </c>
      <c r="I937" s="3"/>
      <c r="J937" s="3"/>
      <c r="K937" s="3"/>
      <c r="L937" s="3"/>
      <c r="M937" s="3"/>
      <c r="N937" s="3"/>
    </row>
    <row r="938" spans="1:14">
      <c r="A938" s="2" t="s">
        <v>1872</v>
      </c>
      <c r="B938" s="2" t="s">
        <v>1873</v>
      </c>
      <c r="C938" s="3">
        <f ca="1">IFERROR(OFFSET('apr 17'!$B$6,MATCH(A938,'apr 17'!$B$6:$B$1446,0)-1,4),0)</f>
        <v>0</v>
      </c>
      <c r="D938" s="3">
        <f ca="1">IFERROR(OFFSET('apr 17'!$B$6,MATCH(A938,'apr 17'!$B$6:$B$1446,0)-1,6),0)-IFERROR(OFFSET('apr 17'!$B$6,MATCH(A938,'apr 17'!$B$6:$B$1446,0)-1,7),0)</f>
        <v>0</v>
      </c>
      <c r="E938" s="3">
        <f ca="1">IFERROR(OFFSET('may 17'!$B$6,MATCH(A938,'may 17'!$B$6:$B$1446,0)-1,6),0)-IFERROR(OFFSET('may 17'!$B$6,MATCH(A938,'may 17'!$B$6:$B$1446,0)-1,7),0)</f>
        <v>0</v>
      </c>
      <c r="F938" s="3">
        <f ca="1">IFERROR(OFFSET('jun 17'!$B$6,MATCH(A938,'jun 17'!$B$6:$B$1446,0)-1,6),0)-IFERROR(OFFSET('jun 17'!$B$6,MATCH(A938,'jun 17'!$B$6:$B$1446,0)-1,7),0)</f>
        <v>0</v>
      </c>
      <c r="G938" s="3">
        <f t="shared" ca="1" si="14"/>
        <v>0</v>
      </c>
      <c r="H938" s="3">
        <f ca="1">IFERROR(OFFSET('apr 16 To jun 16'!$B$6,MATCH(A938,'apr 16 To jun 16'!$B$6:$B$1446,0)-1,8),0)</f>
        <v>0</v>
      </c>
      <c r="I938" s="3"/>
      <c r="J938" s="3"/>
      <c r="K938" s="3"/>
      <c r="L938" s="3"/>
      <c r="M938" s="3"/>
      <c r="N938" s="3"/>
    </row>
    <row r="939" spans="1:14">
      <c r="A939" s="2" t="s">
        <v>1874</v>
      </c>
      <c r="B939" s="2" t="s">
        <v>1875</v>
      </c>
      <c r="C939" s="3">
        <f ca="1">IFERROR(OFFSET('apr 17'!$B$6,MATCH(A939,'apr 17'!$B$6:$B$1446,0)-1,4),0)</f>
        <v>0</v>
      </c>
      <c r="D939" s="3">
        <f ca="1">IFERROR(OFFSET('apr 17'!$B$6,MATCH(A939,'apr 17'!$B$6:$B$1446,0)-1,6),0)-IFERROR(OFFSET('apr 17'!$B$6,MATCH(A939,'apr 17'!$B$6:$B$1446,0)-1,7),0)</f>
        <v>0</v>
      </c>
      <c r="E939" s="3">
        <f ca="1">IFERROR(OFFSET('may 17'!$B$6,MATCH(A939,'may 17'!$B$6:$B$1446,0)-1,6),0)-IFERROR(OFFSET('may 17'!$B$6,MATCH(A939,'may 17'!$B$6:$B$1446,0)-1,7),0)</f>
        <v>0</v>
      </c>
      <c r="F939" s="3">
        <f ca="1">IFERROR(OFFSET('jun 17'!$B$6,MATCH(A939,'jun 17'!$B$6:$B$1446,0)-1,6),0)-IFERROR(OFFSET('jun 17'!$B$6,MATCH(A939,'jun 17'!$B$6:$B$1446,0)-1,7),0)</f>
        <v>0</v>
      </c>
      <c r="G939" s="3">
        <f t="shared" ca="1" si="14"/>
        <v>0</v>
      </c>
      <c r="H939" s="3">
        <f ca="1">IFERROR(OFFSET('apr 16 To jun 16'!$B$6,MATCH(A939,'apr 16 To jun 16'!$B$6:$B$1446,0)-1,8),0)</f>
        <v>0</v>
      </c>
      <c r="I939" s="3"/>
      <c r="J939" s="3"/>
      <c r="K939" s="3"/>
      <c r="L939" s="3"/>
      <c r="M939" s="3"/>
      <c r="N939" s="3"/>
    </row>
    <row r="940" spans="1:14">
      <c r="A940" s="2" t="s">
        <v>1876</v>
      </c>
      <c r="B940" s="2" t="s">
        <v>1877</v>
      </c>
      <c r="C940" s="3">
        <f ca="1">IFERROR(OFFSET('apr 17'!$B$6,MATCH(A940,'apr 17'!$B$6:$B$1446,0)-1,4),0)</f>
        <v>0</v>
      </c>
      <c r="D940" s="3">
        <f ca="1">IFERROR(OFFSET('apr 17'!$B$6,MATCH(A940,'apr 17'!$B$6:$B$1446,0)-1,6),0)-IFERROR(OFFSET('apr 17'!$B$6,MATCH(A940,'apr 17'!$B$6:$B$1446,0)-1,7),0)</f>
        <v>0</v>
      </c>
      <c r="E940" s="3">
        <f ca="1">IFERROR(OFFSET('may 17'!$B$6,MATCH(A940,'may 17'!$B$6:$B$1446,0)-1,6),0)-IFERROR(OFFSET('may 17'!$B$6,MATCH(A940,'may 17'!$B$6:$B$1446,0)-1,7),0)</f>
        <v>0</v>
      </c>
      <c r="F940" s="3">
        <f ca="1">IFERROR(OFFSET('jun 17'!$B$6,MATCH(A940,'jun 17'!$B$6:$B$1446,0)-1,6),0)-IFERROR(OFFSET('jun 17'!$B$6,MATCH(A940,'jun 17'!$B$6:$B$1446,0)-1,7),0)</f>
        <v>0</v>
      </c>
      <c r="G940" s="3">
        <f t="shared" ca="1" si="14"/>
        <v>0</v>
      </c>
      <c r="H940" s="3">
        <f ca="1">IFERROR(OFFSET('apr 16 To jun 16'!$B$6,MATCH(A940,'apr 16 To jun 16'!$B$6:$B$1446,0)-1,8),0)</f>
        <v>0</v>
      </c>
      <c r="I940" s="3"/>
      <c r="J940" s="3"/>
      <c r="K940" s="3"/>
      <c r="L940" s="3"/>
      <c r="M940" s="3"/>
      <c r="N940" s="3"/>
    </row>
    <row r="941" spans="1:14">
      <c r="A941" s="2" t="s">
        <v>1878</v>
      </c>
      <c r="B941" s="2" t="s">
        <v>1879</v>
      </c>
      <c r="C941" s="3">
        <f ca="1">IFERROR(OFFSET('apr 17'!$B$6,MATCH(A941,'apr 17'!$B$6:$B$1446,0)-1,4),0)</f>
        <v>0</v>
      </c>
      <c r="D941" s="3">
        <f ca="1">IFERROR(OFFSET('apr 17'!$B$6,MATCH(A941,'apr 17'!$B$6:$B$1446,0)-1,6),0)-IFERROR(OFFSET('apr 17'!$B$6,MATCH(A941,'apr 17'!$B$6:$B$1446,0)-1,7),0)</f>
        <v>0</v>
      </c>
      <c r="E941" s="3">
        <f ca="1">IFERROR(OFFSET('may 17'!$B$6,MATCH(A941,'may 17'!$B$6:$B$1446,0)-1,6),0)-IFERROR(OFFSET('may 17'!$B$6,MATCH(A941,'may 17'!$B$6:$B$1446,0)-1,7),0)</f>
        <v>0</v>
      </c>
      <c r="F941" s="3">
        <f ca="1">IFERROR(OFFSET('jun 17'!$B$6,MATCH(A941,'jun 17'!$B$6:$B$1446,0)-1,6),0)-IFERROR(OFFSET('jun 17'!$B$6,MATCH(A941,'jun 17'!$B$6:$B$1446,0)-1,7),0)</f>
        <v>0</v>
      </c>
      <c r="G941" s="3">
        <f t="shared" ca="1" si="14"/>
        <v>0</v>
      </c>
      <c r="H941" s="3">
        <f ca="1">IFERROR(OFFSET('apr 16 To jun 16'!$B$6,MATCH(A941,'apr 16 To jun 16'!$B$6:$B$1446,0)-1,8),0)</f>
        <v>0</v>
      </c>
      <c r="I941" s="3"/>
      <c r="J941" s="3"/>
      <c r="K941" s="3"/>
      <c r="L941" s="3"/>
      <c r="M941" s="3"/>
      <c r="N941" s="3"/>
    </row>
    <row r="942" spans="1:14">
      <c r="A942" s="2" t="s">
        <v>1880</v>
      </c>
      <c r="B942" s="2" t="s">
        <v>1881</v>
      </c>
      <c r="C942" s="3">
        <f ca="1">IFERROR(OFFSET('apr 17'!$B$6,MATCH(A942,'apr 17'!$B$6:$B$1446,0)-1,4),0)</f>
        <v>0</v>
      </c>
      <c r="D942" s="3">
        <f ca="1">IFERROR(OFFSET('apr 17'!$B$6,MATCH(A942,'apr 17'!$B$6:$B$1446,0)-1,6),0)-IFERROR(OFFSET('apr 17'!$B$6,MATCH(A942,'apr 17'!$B$6:$B$1446,0)-1,7),0)</f>
        <v>0</v>
      </c>
      <c r="E942" s="3">
        <f ca="1">IFERROR(OFFSET('may 17'!$B$6,MATCH(A942,'may 17'!$B$6:$B$1446,0)-1,6),0)-IFERROR(OFFSET('may 17'!$B$6,MATCH(A942,'may 17'!$B$6:$B$1446,0)-1,7),0)</f>
        <v>0</v>
      </c>
      <c r="F942" s="3">
        <f ca="1">IFERROR(OFFSET('jun 17'!$B$6,MATCH(A942,'jun 17'!$B$6:$B$1446,0)-1,6),0)-IFERROR(OFFSET('jun 17'!$B$6,MATCH(A942,'jun 17'!$B$6:$B$1446,0)-1,7),0)</f>
        <v>0</v>
      </c>
      <c r="G942" s="3">
        <f t="shared" ca="1" si="14"/>
        <v>0</v>
      </c>
      <c r="H942" s="3">
        <f ca="1">IFERROR(OFFSET('apr 16 To jun 16'!$B$6,MATCH(A942,'apr 16 To jun 16'!$B$6:$B$1446,0)-1,8),0)</f>
        <v>0</v>
      </c>
      <c r="I942" s="3"/>
      <c r="J942" s="3"/>
      <c r="K942" s="3"/>
      <c r="L942" s="3"/>
      <c r="M942" s="3"/>
      <c r="N942" s="3"/>
    </row>
    <row r="943" spans="1:14">
      <c r="A943" s="2" t="s">
        <v>1882</v>
      </c>
      <c r="B943" s="2" t="s">
        <v>1883</v>
      </c>
      <c r="C943" s="3">
        <f ca="1">IFERROR(OFFSET('apr 17'!$B$6,MATCH(A943,'apr 17'!$B$6:$B$1446,0)-1,4),0)</f>
        <v>0</v>
      </c>
      <c r="D943" s="3">
        <f ca="1">IFERROR(OFFSET('apr 17'!$B$6,MATCH(A943,'apr 17'!$B$6:$B$1446,0)-1,6),0)-IFERROR(OFFSET('apr 17'!$B$6,MATCH(A943,'apr 17'!$B$6:$B$1446,0)-1,7),0)</f>
        <v>0</v>
      </c>
      <c r="E943" s="3">
        <f ca="1">IFERROR(OFFSET('may 17'!$B$6,MATCH(A943,'may 17'!$B$6:$B$1446,0)-1,6),0)-IFERROR(OFFSET('may 17'!$B$6,MATCH(A943,'may 17'!$B$6:$B$1446,0)-1,7),0)</f>
        <v>0</v>
      </c>
      <c r="F943" s="3">
        <f ca="1">IFERROR(OFFSET('jun 17'!$B$6,MATCH(A943,'jun 17'!$B$6:$B$1446,0)-1,6),0)-IFERROR(OFFSET('jun 17'!$B$6,MATCH(A943,'jun 17'!$B$6:$B$1446,0)-1,7),0)</f>
        <v>0</v>
      </c>
      <c r="G943" s="3">
        <f t="shared" ca="1" si="14"/>
        <v>0</v>
      </c>
      <c r="H943" s="3">
        <f ca="1">IFERROR(OFFSET('apr 16 To jun 16'!$B$6,MATCH(A943,'apr 16 To jun 16'!$B$6:$B$1446,0)-1,8),0)</f>
        <v>0</v>
      </c>
      <c r="I943" s="3"/>
      <c r="J943" s="3"/>
      <c r="K943" s="3"/>
      <c r="L943" s="3"/>
      <c r="M943" s="3"/>
      <c r="N943" s="3"/>
    </row>
    <row r="944" spans="1:14">
      <c r="A944" s="2" t="s">
        <v>1884</v>
      </c>
      <c r="B944" s="2" t="s">
        <v>1885</v>
      </c>
      <c r="C944" s="3">
        <f ca="1">IFERROR(OFFSET('apr 17'!$B$6,MATCH(A944,'apr 17'!$B$6:$B$1446,0)-1,4),0)</f>
        <v>0</v>
      </c>
      <c r="D944" s="3">
        <f ca="1">IFERROR(OFFSET('apr 17'!$B$6,MATCH(A944,'apr 17'!$B$6:$B$1446,0)-1,6),0)-IFERROR(OFFSET('apr 17'!$B$6,MATCH(A944,'apr 17'!$B$6:$B$1446,0)-1,7),0)</f>
        <v>0</v>
      </c>
      <c r="E944" s="3">
        <f ca="1">IFERROR(OFFSET('may 17'!$B$6,MATCH(A944,'may 17'!$B$6:$B$1446,0)-1,6),0)-IFERROR(OFFSET('may 17'!$B$6,MATCH(A944,'may 17'!$B$6:$B$1446,0)-1,7),0)</f>
        <v>0</v>
      </c>
      <c r="F944" s="3">
        <f ca="1">IFERROR(OFFSET('jun 17'!$B$6,MATCH(A944,'jun 17'!$B$6:$B$1446,0)-1,6),0)-IFERROR(OFFSET('jun 17'!$B$6,MATCH(A944,'jun 17'!$B$6:$B$1446,0)-1,7),0)</f>
        <v>0</v>
      </c>
      <c r="G944" s="3">
        <f t="shared" ca="1" si="14"/>
        <v>0</v>
      </c>
      <c r="H944" s="3">
        <f ca="1">IFERROR(OFFSET('apr 16 To jun 16'!$B$6,MATCH(A944,'apr 16 To jun 16'!$B$6:$B$1446,0)-1,8),0)</f>
        <v>0</v>
      </c>
      <c r="I944" s="3"/>
      <c r="J944" s="3"/>
      <c r="K944" s="3"/>
      <c r="L944" s="3"/>
      <c r="M944" s="3"/>
      <c r="N944" s="3"/>
    </row>
    <row r="945" spans="1:14">
      <c r="A945" s="2" t="s">
        <v>1886</v>
      </c>
      <c r="B945" s="2" t="s">
        <v>1887</v>
      </c>
      <c r="C945" s="3">
        <f ca="1">IFERROR(OFFSET('apr 17'!$B$6,MATCH(A945,'apr 17'!$B$6:$B$1446,0)-1,4),0)</f>
        <v>0</v>
      </c>
      <c r="D945" s="3">
        <f ca="1">IFERROR(OFFSET('apr 17'!$B$6,MATCH(A945,'apr 17'!$B$6:$B$1446,0)-1,6),0)-IFERROR(OFFSET('apr 17'!$B$6,MATCH(A945,'apr 17'!$B$6:$B$1446,0)-1,7),0)</f>
        <v>0</v>
      </c>
      <c r="E945" s="3">
        <f ca="1">IFERROR(OFFSET('may 17'!$B$6,MATCH(A945,'may 17'!$B$6:$B$1446,0)-1,6),0)-IFERROR(OFFSET('may 17'!$B$6,MATCH(A945,'may 17'!$B$6:$B$1446,0)-1,7),0)</f>
        <v>0</v>
      </c>
      <c r="F945" s="3">
        <f ca="1">IFERROR(OFFSET('jun 17'!$B$6,MATCH(A945,'jun 17'!$B$6:$B$1446,0)-1,6),0)-IFERROR(OFFSET('jun 17'!$B$6,MATCH(A945,'jun 17'!$B$6:$B$1446,0)-1,7),0)</f>
        <v>0</v>
      </c>
      <c r="G945" s="3">
        <f t="shared" ca="1" si="14"/>
        <v>0</v>
      </c>
      <c r="H945" s="3">
        <f ca="1">IFERROR(OFFSET('apr 16 To jun 16'!$B$6,MATCH(A945,'apr 16 To jun 16'!$B$6:$B$1446,0)-1,8),0)</f>
        <v>0</v>
      </c>
      <c r="I945" s="3"/>
      <c r="J945" s="3"/>
      <c r="K945" s="3"/>
      <c r="L945" s="3"/>
      <c r="M945" s="3"/>
      <c r="N945" s="3"/>
    </row>
    <row r="946" spans="1:14">
      <c r="A946" s="2" t="s">
        <v>1888</v>
      </c>
      <c r="B946" s="2" t="s">
        <v>1889</v>
      </c>
      <c r="C946" s="3">
        <f ca="1">IFERROR(OFFSET('apr 17'!$B$6,MATCH(A946,'apr 17'!$B$6:$B$1446,0)-1,4),0)</f>
        <v>0</v>
      </c>
      <c r="D946" s="3">
        <f ca="1">IFERROR(OFFSET('apr 17'!$B$6,MATCH(A946,'apr 17'!$B$6:$B$1446,0)-1,6),0)-IFERROR(OFFSET('apr 17'!$B$6,MATCH(A946,'apr 17'!$B$6:$B$1446,0)-1,7),0)</f>
        <v>0</v>
      </c>
      <c r="E946" s="3">
        <f ca="1">IFERROR(OFFSET('may 17'!$B$6,MATCH(A946,'may 17'!$B$6:$B$1446,0)-1,6),0)-IFERROR(OFFSET('may 17'!$B$6,MATCH(A946,'may 17'!$B$6:$B$1446,0)-1,7),0)</f>
        <v>0</v>
      </c>
      <c r="F946" s="3">
        <f ca="1">IFERROR(OFFSET('jun 17'!$B$6,MATCH(A946,'jun 17'!$B$6:$B$1446,0)-1,6),0)-IFERROR(OFFSET('jun 17'!$B$6,MATCH(A946,'jun 17'!$B$6:$B$1446,0)-1,7),0)</f>
        <v>0</v>
      </c>
      <c r="G946" s="3">
        <f t="shared" ca="1" si="14"/>
        <v>0</v>
      </c>
      <c r="H946" s="3">
        <f ca="1">IFERROR(OFFSET('apr 16 To jun 16'!$B$6,MATCH(A946,'apr 16 To jun 16'!$B$6:$B$1446,0)-1,8),0)</f>
        <v>0</v>
      </c>
      <c r="I946" s="3"/>
      <c r="J946" s="3"/>
      <c r="K946" s="3"/>
      <c r="L946" s="3"/>
      <c r="M946" s="3"/>
      <c r="N946" s="3"/>
    </row>
    <row r="947" spans="1:14">
      <c r="A947" s="2" t="s">
        <v>1890</v>
      </c>
      <c r="B947" s="2" t="s">
        <v>1891</v>
      </c>
      <c r="C947" s="3">
        <f ca="1">IFERROR(OFFSET('apr 17'!$B$6,MATCH(A947,'apr 17'!$B$6:$B$1446,0)-1,4),0)</f>
        <v>0</v>
      </c>
      <c r="D947" s="3">
        <f ca="1">IFERROR(OFFSET('apr 17'!$B$6,MATCH(A947,'apr 17'!$B$6:$B$1446,0)-1,6),0)-IFERROR(OFFSET('apr 17'!$B$6,MATCH(A947,'apr 17'!$B$6:$B$1446,0)-1,7),0)</f>
        <v>0</v>
      </c>
      <c r="E947" s="3">
        <f ca="1">IFERROR(OFFSET('may 17'!$B$6,MATCH(A947,'may 17'!$B$6:$B$1446,0)-1,6),0)-IFERROR(OFFSET('may 17'!$B$6,MATCH(A947,'may 17'!$B$6:$B$1446,0)-1,7),0)</f>
        <v>0</v>
      </c>
      <c r="F947" s="3">
        <f ca="1">IFERROR(OFFSET('jun 17'!$B$6,MATCH(A947,'jun 17'!$B$6:$B$1446,0)-1,6),0)-IFERROR(OFFSET('jun 17'!$B$6,MATCH(A947,'jun 17'!$B$6:$B$1446,0)-1,7),0)</f>
        <v>0</v>
      </c>
      <c r="G947" s="3">
        <f t="shared" ca="1" si="14"/>
        <v>0</v>
      </c>
      <c r="H947" s="3">
        <f ca="1">IFERROR(OFFSET('apr 16 To jun 16'!$B$6,MATCH(A947,'apr 16 To jun 16'!$B$6:$B$1446,0)-1,8),0)</f>
        <v>0</v>
      </c>
      <c r="I947" s="3"/>
      <c r="J947" s="3"/>
      <c r="K947" s="3"/>
      <c r="L947" s="3"/>
      <c r="M947" s="3"/>
      <c r="N947" s="3"/>
    </row>
    <row r="948" spans="1:14">
      <c r="A948" s="2" t="s">
        <v>1892</v>
      </c>
      <c r="B948" s="2" t="s">
        <v>1893</v>
      </c>
      <c r="C948" s="3">
        <f ca="1">IFERROR(OFFSET('apr 17'!$B$6,MATCH(A948,'apr 17'!$B$6:$B$1446,0)-1,4),0)</f>
        <v>0</v>
      </c>
      <c r="D948" s="3">
        <f ca="1">IFERROR(OFFSET('apr 17'!$B$6,MATCH(A948,'apr 17'!$B$6:$B$1446,0)-1,6),0)-IFERROR(OFFSET('apr 17'!$B$6,MATCH(A948,'apr 17'!$B$6:$B$1446,0)-1,7),0)</f>
        <v>0</v>
      </c>
      <c r="E948" s="3">
        <f ca="1">IFERROR(OFFSET('may 17'!$B$6,MATCH(A948,'may 17'!$B$6:$B$1446,0)-1,6),0)-IFERROR(OFFSET('may 17'!$B$6,MATCH(A948,'may 17'!$B$6:$B$1446,0)-1,7),0)</f>
        <v>0</v>
      </c>
      <c r="F948" s="3">
        <f ca="1">IFERROR(OFFSET('jun 17'!$B$6,MATCH(A948,'jun 17'!$B$6:$B$1446,0)-1,6),0)-IFERROR(OFFSET('jun 17'!$B$6,MATCH(A948,'jun 17'!$B$6:$B$1446,0)-1,7),0)</f>
        <v>0</v>
      </c>
      <c r="G948" s="3">
        <f t="shared" ca="1" si="14"/>
        <v>0</v>
      </c>
      <c r="H948" s="3">
        <f ca="1">IFERROR(OFFSET('apr 16 To jun 16'!$B$6,MATCH(A948,'apr 16 To jun 16'!$B$6:$B$1446,0)-1,8),0)</f>
        <v>0</v>
      </c>
      <c r="I948" s="3"/>
      <c r="J948" s="3"/>
      <c r="K948" s="3"/>
      <c r="L948" s="3"/>
      <c r="M948" s="3"/>
      <c r="N948" s="3"/>
    </row>
    <row r="949" spans="1:14">
      <c r="A949" s="2" t="s">
        <v>1894</v>
      </c>
      <c r="B949" s="2" t="s">
        <v>1895</v>
      </c>
      <c r="C949" s="3">
        <f ca="1">IFERROR(OFFSET('apr 17'!$B$6,MATCH(A949,'apr 17'!$B$6:$B$1446,0)-1,4),0)</f>
        <v>0</v>
      </c>
      <c r="D949" s="3">
        <f ca="1">IFERROR(OFFSET('apr 17'!$B$6,MATCH(A949,'apr 17'!$B$6:$B$1446,0)-1,6),0)-IFERROR(OFFSET('apr 17'!$B$6,MATCH(A949,'apr 17'!$B$6:$B$1446,0)-1,7),0)</f>
        <v>0</v>
      </c>
      <c r="E949" s="3">
        <f ca="1">IFERROR(OFFSET('may 17'!$B$6,MATCH(A949,'may 17'!$B$6:$B$1446,0)-1,6),0)-IFERROR(OFFSET('may 17'!$B$6,MATCH(A949,'may 17'!$B$6:$B$1446,0)-1,7),0)</f>
        <v>0</v>
      </c>
      <c r="F949" s="3">
        <f ca="1">IFERROR(OFFSET('jun 17'!$B$6,MATCH(A949,'jun 17'!$B$6:$B$1446,0)-1,6),0)-IFERROR(OFFSET('jun 17'!$B$6,MATCH(A949,'jun 17'!$B$6:$B$1446,0)-1,7),0)</f>
        <v>0</v>
      </c>
      <c r="G949" s="3">
        <f t="shared" ca="1" si="14"/>
        <v>0</v>
      </c>
      <c r="H949" s="3">
        <f ca="1">IFERROR(OFFSET('apr 16 To jun 16'!$B$6,MATCH(A949,'apr 16 To jun 16'!$B$6:$B$1446,0)-1,8),0)</f>
        <v>0</v>
      </c>
      <c r="I949" s="3"/>
      <c r="J949" s="3"/>
      <c r="K949" s="3"/>
      <c r="L949" s="3"/>
      <c r="M949" s="3"/>
      <c r="N949" s="3"/>
    </row>
    <row r="950" spans="1:14">
      <c r="A950" s="2" t="s">
        <v>1896</v>
      </c>
      <c r="B950" s="2" t="s">
        <v>1897</v>
      </c>
      <c r="C950" s="3">
        <f ca="1">IFERROR(OFFSET('apr 17'!$B$6,MATCH(A950,'apr 17'!$B$6:$B$1446,0)-1,4),0)</f>
        <v>0</v>
      </c>
      <c r="D950" s="3">
        <f ca="1">IFERROR(OFFSET('apr 17'!$B$6,MATCH(A950,'apr 17'!$B$6:$B$1446,0)-1,6),0)-IFERROR(OFFSET('apr 17'!$B$6,MATCH(A950,'apr 17'!$B$6:$B$1446,0)-1,7),0)</f>
        <v>0</v>
      </c>
      <c r="E950" s="3">
        <f ca="1">IFERROR(OFFSET('may 17'!$B$6,MATCH(A950,'may 17'!$B$6:$B$1446,0)-1,6),0)-IFERROR(OFFSET('may 17'!$B$6,MATCH(A950,'may 17'!$B$6:$B$1446,0)-1,7),0)</f>
        <v>0</v>
      </c>
      <c r="F950" s="3">
        <f ca="1">IFERROR(OFFSET('jun 17'!$B$6,MATCH(A950,'jun 17'!$B$6:$B$1446,0)-1,6),0)-IFERROR(OFFSET('jun 17'!$B$6,MATCH(A950,'jun 17'!$B$6:$B$1446,0)-1,7),0)</f>
        <v>0</v>
      </c>
      <c r="G950" s="3">
        <f t="shared" ca="1" si="14"/>
        <v>0</v>
      </c>
      <c r="H950" s="3">
        <f ca="1">IFERROR(OFFSET('apr 16 To jun 16'!$B$6,MATCH(A950,'apr 16 To jun 16'!$B$6:$B$1446,0)-1,8),0)</f>
        <v>0</v>
      </c>
      <c r="I950" s="3"/>
      <c r="J950" s="3"/>
      <c r="K950" s="3"/>
      <c r="L950" s="3"/>
      <c r="M950" s="3"/>
      <c r="N950" s="3"/>
    </row>
    <row r="951" spans="1:14">
      <c r="A951" s="2" t="s">
        <v>1898</v>
      </c>
      <c r="B951" s="2" t="s">
        <v>1899</v>
      </c>
      <c r="C951" s="3">
        <f ca="1">IFERROR(OFFSET('apr 17'!$B$6,MATCH(A951,'apr 17'!$B$6:$B$1446,0)-1,4),0)</f>
        <v>0</v>
      </c>
      <c r="D951" s="3">
        <f ca="1">IFERROR(OFFSET('apr 17'!$B$6,MATCH(A951,'apr 17'!$B$6:$B$1446,0)-1,6),0)-IFERROR(OFFSET('apr 17'!$B$6,MATCH(A951,'apr 17'!$B$6:$B$1446,0)-1,7),0)</f>
        <v>0</v>
      </c>
      <c r="E951" s="3">
        <f ca="1">IFERROR(OFFSET('may 17'!$B$6,MATCH(A951,'may 17'!$B$6:$B$1446,0)-1,6),0)-IFERROR(OFFSET('may 17'!$B$6,MATCH(A951,'may 17'!$B$6:$B$1446,0)-1,7),0)</f>
        <v>0</v>
      </c>
      <c r="F951" s="3">
        <f ca="1">IFERROR(OFFSET('jun 17'!$B$6,MATCH(A951,'jun 17'!$B$6:$B$1446,0)-1,6),0)-IFERROR(OFFSET('jun 17'!$B$6,MATCH(A951,'jun 17'!$B$6:$B$1446,0)-1,7),0)</f>
        <v>0</v>
      </c>
      <c r="G951" s="3">
        <f t="shared" ca="1" si="14"/>
        <v>0</v>
      </c>
      <c r="H951" s="3">
        <f ca="1">IFERROR(OFFSET('apr 16 To jun 16'!$B$6,MATCH(A951,'apr 16 To jun 16'!$B$6:$B$1446,0)-1,8),0)</f>
        <v>0</v>
      </c>
      <c r="I951" s="3"/>
      <c r="J951" s="3"/>
      <c r="K951" s="3"/>
      <c r="L951" s="3"/>
      <c r="M951" s="3"/>
      <c r="N951" s="3"/>
    </row>
    <row r="952" spans="1:14">
      <c r="A952" s="2" t="s">
        <v>1900</v>
      </c>
      <c r="B952" s="2" t="s">
        <v>1901</v>
      </c>
      <c r="C952" s="3">
        <f ca="1">IFERROR(OFFSET('apr 17'!$B$6,MATCH(A952,'apr 17'!$B$6:$B$1446,0)-1,4),0)</f>
        <v>0</v>
      </c>
      <c r="D952" s="3">
        <f ca="1">IFERROR(OFFSET('apr 17'!$B$6,MATCH(A952,'apr 17'!$B$6:$B$1446,0)-1,6),0)-IFERROR(OFFSET('apr 17'!$B$6,MATCH(A952,'apr 17'!$B$6:$B$1446,0)-1,7),0)</f>
        <v>0</v>
      </c>
      <c r="E952" s="3">
        <f ca="1">IFERROR(OFFSET('may 17'!$B$6,MATCH(A952,'may 17'!$B$6:$B$1446,0)-1,6),0)-IFERROR(OFFSET('may 17'!$B$6,MATCH(A952,'may 17'!$B$6:$B$1446,0)-1,7),0)</f>
        <v>0</v>
      </c>
      <c r="F952" s="3">
        <f ca="1">IFERROR(OFFSET('jun 17'!$B$6,MATCH(A952,'jun 17'!$B$6:$B$1446,0)-1,6),0)-IFERROR(OFFSET('jun 17'!$B$6,MATCH(A952,'jun 17'!$B$6:$B$1446,0)-1,7),0)</f>
        <v>0</v>
      </c>
      <c r="G952" s="3">
        <f t="shared" ca="1" si="14"/>
        <v>0</v>
      </c>
      <c r="H952" s="3">
        <f ca="1">IFERROR(OFFSET('apr 16 To jun 16'!$B$6,MATCH(A952,'apr 16 To jun 16'!$B$6:$B$1446,0)-1,8),0)</f>
        <v>0</v>
      </c>
      <c r="I952" s="3"/>
      <c r="J952" s="3"/>
      <c r="K952" s="3"/>
      <c r="L952" s="3"/>
      <c r="M952" s="3"/>
      <c r="N952" s="3"/>
    </row>
    <row r="953" spans="1:14">
      <c r="A953" s="2" t="s">
        <v>1902</v>
      </c>
      <c r="B953" s="2" t="s">
        <v>1903</v>
      </c>
      <c r="C953" s="3">
        <f ca="1">IFERROR(OFFSET('apr 17'!$B$6,MATCH(A953,'apr 17'!$B$6:$B$1446,0)-1,4),0)</f>
        <v>0</v>
      </c>
      <c r="D953" s="3">
        <f ca="1">IFERROR(OFFSET('apr 17'!$B$6,MATCH(A953,'apr 17'!$B$6:$B$1446,0)-1,6),0)-IFERROR(OFFSET('apr 17'!$B$6,MATCH(A953,'apr 17'!$B$6:$B$1446,0)-1,7),0)</f>
        <v>0</v>
      </c>
      <c r="E953" s="3">
        <f ca="1">IFERROR(OFFSET('may 17'!$B$6,MATCH(A953,'may 17'!$B$6:$B$1446,0)-1,6),0)-IFERROR(OFFSET('may 17'!$B$6,MATCH(A953,'may 17'!$B$6:$B$1446,0)-1,7),0)</f>
        <v>0</v>
      </c>
      <c r="F953" s="3">
        <f ca="1">IFERROR(OFFSET('jun 17'!$B$6,MATCH(A953,'jun 17'!$B$6:$B$1446,0)-1,6),0)-IFERROR(OFFSET('jun 17'!$B$6,MATCH(A953,'jun 17'!$B$6:$B$1446,0)-1,7),0)</f>
        <v>0</v>
      </c>
      <c r="G953" s="3">
        <f t="shared" ca="1" si="14"/>
        <v>0</v>
      </c>
      <c r="H953" s="3">
        <f ca="1">IFERROR(OFFSET('apr 16 To jun 16'!$B$6,MATCH(A953,'apr 16 To jun 16'!$B$6:$B$1446,0)-1,8),0)</f>
        <v>0</v>
      </c>
      <c r="I953" s="3"/>
      <c r="J953" s="3"/>
      <c r="K953" s="3"/>
      <c r="L953" s="3"/>
      <c r="M953" s="3"/>
      <c r="N953" s="3"/>
    </row>
    <row r="954" spans="1:14">
      <c r="A954" s="2" t="s">
        <v>1904</v>
      </c>
      <c r="B954" s="2" t="s">
        <v>1905</v>
      </c>
      <c r="C954" s="3">
        <f ca="1">IFERROR(OFFSET('apr 17'!$B$6,MATCH(A954,'apr 17'!$B$6:$B$1446,0)-1,4),0)</f>
        <v>0</v>
      </c>
      <c r="D954" s="3">
        <f ca="1">IFERROR(OFFSET('apr 17'!$B$6,MATCH(A954,'apr 17'!$B$6:$B$1446,0)-1,6),0)-IFERROR(OFFSET('apr 17'!$B$6,MATCH(A954,'apr 17'!$B$6:$B$1446,0)-1,7),0)</f>
        <v>0</v>
      </c>
      <c r="E954" s="3">
        <f ca="1">IFERROR(OFFSET('may 17'!$B$6,MATCH(A954,'may 17'!$B$6:$B$1446,0)-1,6),0)-IFERROR(OFFSET('may 17'!$B$6,MATCH(A954,'may 17'!$B$6:$B$1446,0)-1,7),0)</f>
        <v>0</v>
      </c>
      <c r="F954" s="3">
        <f ca="1">IFERROR(OFFSET('jun 17'!$B$6,MATCH(A954,'jun 17'!$B$6:$B$1446,0)-1,6),0)-IFERROR(OFFSET('jun 17'!$B$6,MATCH(A954,'jun 17'!$B$6:$B$1446,0)-1,7),0)</f>
        <v>0</v>
      </c>
      <c r="G954" s="3">
        <f t="shared" ca="1" si="14"/>
        <v>0</v>
      </c>
      <c r="H954" s="3">
        <f ca="1">IFERROR(OFFSET('apr 16 To jun 16'!$B$6,MATCH(A954,'apr 16 To jun 16'!$B$6:$B$1446,0)-1,8),0)</f>
        <v>0</v>
      </c>
      <c r="I954" s="3"/>
      <c r="J954" s="3"/>
      <c r="K954" s="3"/>
      <c r="L954" s="3"/>
      <c r="M954" s="3"/>
      <c r="N954" s="3"/>
    </row>
    <row r="955" spans="1:14">
      <c r="A955" s="2" t="s">
        <v>1906</v>
      </c>
      <c r="B955" s="2" t="s">
        <v>1907</v>
      </c>
      <c r="C955" s="3">
        <f ca="1">IFERROR(OFFSET('apr 17'!$B$6,MATCH(A955,'apr 17'!$B$6:$B$1446,0)-1,4),0)</f>
        <v>0</v>
      </c>
      <c r="D955" s="3">
        <f ca="1">IFERROR(OFFSET('apr 17'!$B$6,MATCH(A955,'apr 17'!$B$6:$B$1446,0)-1,6),0)-IFERROR(OFFSET('apr 17'!$B$6,MATCH(A955,'apr 17'!$B$6:$B$1446,0)-1,7),0)</f>
        <v>0</v>
      </c>
      <c r="E955" s="3">
        <f ca="1">IFERROR(OFFSET('may 17'!$B$6,MATCH(A955,'may 17'!$B$6:$B$1446,0)-1,6),0)-IFERROR(OFFSET('may 17'!$B$6,MATCH(A955,'may 17'!$B$6:$B$1446,0)-1,7),0)</f>
        <v>0</v>
      </c>
      <c r="F955" s="3">
        <f ca="1">IFERROR(OFFSET('jun 17'!$B$6,MATCH(A955,'jun 17'!$B$6:$B$1446,0)-1,6),0)-IFERROR(OFFSET('jun 17'!$B$6,MATCH(A955,'jun 17'!$B$6:$B$1446,0)-1,7),0)</f>
        <v>0</v>
      </c>
      <c r="G955" s="3">
        <f t="shared" ca="1" si="14"/>
        <v>0</v>
      </c>
      <c r="H955" s="3">
        <f ca="1">IFERROR(OFFSET('apr 16 To jun 16'!$B$6,MATCH(A955,'apr 16 To jun 16'!$B$6:$B$1446,0)-1,8),0)</f>
        <v>0</v>
      </c>
      <c r="I955" s="3"/>
      <c r="J955" s="3"/>
      <c r="K955" s="3"/>
      <c r="L955" s="3"/>
      <c r="M955" s="3"/>
      <c r="N955" s="3"/>
    </row>
    <row r="956" spans="1:14">
      <c r="A956" s="2" t="s">
        <v>1908</v>
      </c>
      <c r="B956" s="2" t="s">
        <v>1909</v>
      </c>
      <c r="C956" s="3">
        <f ca="1">IFERROR(OFFSET('apr 17'!$B$6,MATCH(A956,'apr 17'!$B$6:$B$1446,0)-1,4),0)</f>
        <v>0</v>
      </c>
      <c r="D956" s="3">
        <f ca="1">IFERROR(OFFSET('apr 17'!$B$6,MATCH(A956,'apr 17'!$B$6:$B$1446,0)-1,6),0)-IFERROR(OFFSET('apr 17'!$B$6,MATCH(A956,'apr 17'!$B$6:$B$1446,0)-1,7),0)</f>
        <v>0</v>
      </c>
      <c r="E956" s="3">
        <f ca="1">IFERROR(OFFSET('may 17'!$B$6,MATCH(A956,'may 17'!$B$6:$B$1446,0)-1,6),0)-IFERROR(OFFSET('may 17'!$B$6,MATCH(A956,'may 17'!$B$6:$B$1446,0)-1,7),0)</f>
        <v>0</v>
      </c>
      <c r="F956" s="3">
        <f ca="1">IFERROR(OFFSET('jun 17'!$B$6,MATCH(A956,'jun 17'!$B$6:$B$1446,0)-1,6),0)-IFERROR(OFFSET('jun 17'!$B$6,MATCH(A956,'jun 17'!$B$6:$B$1446,0)-1,7),0)</f>
        <v>0</v>
      </c>
      <c r="G956" s="3">
        <f t="shared" ca="1" si="14"/>
        <v>0</v>
      </c>
      <c r="H956" s="3">
        <f ca="1">IFERROR(OFFSET('apr 16 To jun 16'!$B$6,MATCH(A956,'apr 16 To jun 16'!$B$6:$B$1446,0)-1,8),0)</f>
        <v>0</v>
      </c>
      <c r="I956" s="3"/>
      <c r="J956" s="3"/>
      <c r="K956" s="3"/>
      <c r="L956" s="3"/>
      <c r="M956" s="3"/>
      <c r="N956" s="3"/>
    </row>
    <row r="957" spans="1:14">
      <c r="A957" s="2" t="s">
        <v>1910</v>
      </c>
      <c r="B957" s="2" t="s">
        <v>1911</v>
      </c>
      <c r="C957" s="3">
        <f ca="1">IFERROR(OFFSET('apr 17'!$B$6,MATCH(A957,'apr 17'!$B$6:$B$1446,0)-1,4),0)</f>
        <v>0</v>
      </c>
      <c r="D957" s="3">
        <f ca="1">IFERROR(OFFSET('apr 17'!$B$6,MATCH(A957,'apr 17'!$B$6:$B$1446,0)-1,6),0)-IFERROR(OFFSET('apr 17'!$B$6,MATCH(A957,'apr 17'!$B$6:$B$1446,0)-1,7),0)</f>
        <v>0</v>
      </c>
      <c r="E957" s="3">
        <f ca="1">IFERROR(OFFSET('may 17'!$B$6,MATCH(A957,'may 17'!$B$6:$B$1446,0)-1,6),0)-IFERROR(OFFSET('may 17'!$B$6,MATCH(A957,'may 17'!$B$6:$B$1446,0)-1,7),0)</f>
        <v>0</v>
      </c>
      <c r="F957" s="3">
        <f ca="1">IFERROR(OFFSET('jun 17'!$B$6,MATCH(A957,'jun 17'!$B$6:$B$1446,0)-1,6),0)-IFERROR(OFFSET('jun 17'!$B$6,MATCH(A957,'jun 17'!$B$6:$B$1446,0)-1,7),0)</f>
        <v>0</v>
      </c>
      <c r="G957" s="3">
        <f t="shared" ca="1" si="14"/>
        <v>0</v>
      </c>
      <c r="H957" s="3">
        <f ca="1">IFERROR(OFFSET('apr 16 To jun 16'!$B$6,MATCH(A957,'apr 16 To jun 16'!$B$6:$B$1446,0)-1,8),0)</f>
        <v>0</v>
      </c>
      <c r="I957" s="3"/>
      <c r="J957" s="3"/>
      <c r="K957" s="3"/>
      <c r="L957" s="3"/>
      <c r="M957" s="3"/>
      <c r="N957" s="3"/>
    </row>
    <row r="958" spans="1:14">
      <c r="A958" s="2" t="s">
        <v>1912</v>
      </c>
      <c r="B958" s="2" t="s">
        <v>1913</v>
      </c>
      <c r="C958" s="3">
        <f ca="1">IFERROR(OFFSET('apr 17'!$B$6,MATCH(A958,'apr 17'!$B$6:$B$1446,0)-1,4),0)</f>
        <v>0</v>
      </c>
      <c r="D958" s="3">
        <f ca="1">IFERROR(OFFSET('apr 17'!$B$6,MATCH(A958,'apr 17'!$B$6:$B$1446,0)-1,6),0)-IFERROR(OFFSET('apr 17'!$B$6,MATCH(A958,'apr 17'!$B$6:$B$1446,0)-1,7),0)</f>
        <v>0</v>
      </c>
      <c r="E958" s="3">
        <f ca="1">IFERROR(OFFSET('may 17'!$B$6,MATCH(A958,'may 17'!$B$6:$B$1446,0)-1,6),0)-IFERROR(OFFSET('may 17'!$B$6,MATCH(A958,'may 17'!$B$6:$B$1446,0)-1,7),0)</f>
        <v>0</v>
      </c>
      <c r="F958" s="3">
        <f ca="1">IFERROR(OFFSET('jun 17'!$B$6,MATCH(A958,'jun 17'!$B$6:$B$1446,0)-1,6),0)-IFERROR(OFFSET('jun 17'!$B$6,MATCH(A958,'jun 17'!$B$6:$B$1446,0)-1,7),0)</f>
        <v>0</v>
      </c>
      <c r="G958" s="3">
        <f t="shared" ca="1" si="14"/>
        <v>0</v>
      </c>
      <c r="H958" s="3">
        <f ca="1">IFERROR(OFFSET('apr 16 To jun 16'!$B$6,MATCH(A958,'apr 16 To jun 16'!$B$6:$B$1446,0)-1,8),0)</f>
        <v>0</v>
      </c>
      <c r="I958" s="3"/>
      <c r="J958" s="3"/>
      <c r="K958" s="3"/>
      <c r="L958" s="3"/>
      <c r="M958" s="3"/>
      <c r="N958" s="3"/>
    </row>
    <row r="959" spans="1:14">
      <c r="A959" s="2" t="s">
        <v>1914</v>
      </c>
      <c r="B959" s="2" t="s">
        <v>1915</v>
      </c>
      <c r="C959" s="3">
        <f ca="1">IFERROR(OFFSET('apr 17'!$B$6,MATCH(A959,'apr 17'!$B$6:$B$1446,0)-1,4),0)</f>
        <v>0</v>
      </c>
      <c r="D959" s="3">
        <f ca="1">IFERROR(OFFSET('apr 17'!$B$6,MATCH(A959,'apr 17'!$B$6:$B$1446,0)-1,6),0)-IFERROR(OFFSET('apr 17'!$B$6,MATCH(A959,'apr 17'!$B$6:$B$1446,0)-1,7),0)</f>
        <v>0</v>
      </c>
      <c r="E959" s="3">
        <f ca="1">IFERROR(OFFSET('may 17'!$B$6,MATCH(A959,'may 17'!$B$6:$B$1446,0)-1,6),0)-IFERROR(OFFSET('may 17'!$B$6,MATCH(A959,'may 17'!$B$6:$B$1446,0)-1,7),0)</f>
        <v>0</v>
      </c>
      <c r="F959" s="3">
        <f ca="1">IFERROR(OFFSET('jun 17'!$B$6,MATCH(A959,'jun 17'!$B$6:$B$1446,0)-1,6),0)-IFERROR(OFFSET('jun 17'!$B$6,MATCH(A959,'jun 17'!$B$6:$B$1446,0)-1,7),0)</f>
        <v>0</v>
      </c>
      <c r="G959" s="3">
        <f t="shared" ca="1" si="14"/>
        <v>0</v>
      </c>
      <c r="H959" s="3">
        <f ca="1">IFERROR(OFFSET('apr 16 To jun 16'!$B$6,MATCH(A959,'apr 16 To jun 16'!$B$6:$B$1446,0)-1,8),0)</f>
        <v>0</v>
      </c>
      <c r="I959" s="3"/>
      <c r="J959" s="3"/>
      <c r="K959" s="3"/>
      <c r="L959" s="3"/>
      <c r="M959" s="3"/>
      <c r="N959" s="3"/>
    </row>
    <row r="960" spans="1:14">
      <c r="A960" s="2" t="s">
        <v>1916</v>
      </c>
      <c r="B960" s="2" t="s">
        <v>1917</v>
      </c>
      <c r="C960" s="3">
        <f ca="1">IFERROR(OFFSET('apr 17'!$B$6,MATCH(A960,'apr 17'!$B$6:$B$1446,0)-1,4),0)</f>
        <v>0</v>
      </c>
      <c r="D960" s="3">
        <f ca="1">IFERROR(OFFSET('apr 17'!$B$6,MATCH(A960,'apr 17'!$B$6:$B$1446,0)-1,6),0)-IFERROR(OFFSET('apr 17'!$B$6,MATCH(A960,'apr 17'!$B$6:$B$1446,0)-1,7),0)</f>
        <v>0</v>
      </c>
      <c r="E960" s="3">
        <f ca="1">IFERROR(OFFSET('may 17'!$B$6,MATCH(A960,'may 17'!$B$6:$B$1446,0)-1,6),0)-IFERROR(OFFSET('may 17'!$B$6,MATCH(A960,'may 17'!$B$6:$B$1446,0)-1,7),0)</f>
        <v>0</v>
      </c>
      <c r="F960" s="3">
        <f ca="1">IFERROR(OFFSET('jun 17'!$B$6,MATCH(A960,'jun 17'!$B$6:$B$1446,0)-1,6),0)-IFERROR(OFFSET('jun 17'!$B$6,MATCH(A960,'jun 17'!$B$6:$B$1446,0)-1,7),0)</f>
        <v>0</v>
      </c>
      <c r="G960" s="3">
        <f t="shared" ca="1" si="14"/>
        <v>0</v>
      </c>
      <c r="H960" s="3">
        <f ca="1">IFERROR(OFFSET('apr 16 To jun 16'!$B$6,MATCH(A960,'apr 16 To jun 16'!$B$6:$B$1446,0)-1,8),0)</f>
        <v>0</v>
      </c>
      <c r="I960" s="3"/>
      <c r="J960" s="3"/>
      <c r="K960" s="3"/>
      <c r="L960" s="3"/>
      <c r="M960" s="3"/>
      <c r="N960" s="3"/>
    </row>
    <row r="961" spans="1:14">
      <c r="A961" s="2" t="s">
        <v>1918</v>
      </c>
      <c r="B961" s="2" t="s">
        <v>1919</v>
      </c>
      <c r="C961" s="3">
        <f ca="1">IFERROR(OFFSET('apr 17'!$B$6,MATCH(A961,'apr 17'!$B$6:$B$1446,0)-1,4),0)</f>
        <v>0</v>
      </c>
      <c r="D961" s="3">
        <f ca="1">IFERROR(OFFSET('apr 17'!$B$6,MATCH(A961,'apr 17'!$B$6:$B$1446,0)-1,6),0)-IFERROR(OFFSET('apr 17'!$B$6,MATCH(A961,'apr 17'!$B$6:$B$1446,0)-1,7),0)</f>
        <v>0</v>
      </c>
      <c r="E961" s="3">
        <f ca="1">IFERROR(OFFSET('may 17'!$B$6,MATCH(A961,'may 17'!$B$6:$B$1446,0)-1,6),0)-IFERROR(OFFSET('may 17'!$B$6,MATCH(A961,'may 17'!$B$6:$B$1446,0)-1,7),0)</f>
        <v>0</v>
      </c>
      <c r="F961" s="3">
        <f ca="1">IFERROR(OFFSET('jun 17'!$B$6,MATCH(A961,'jun 17'!$B$6:$B$1446,0)-1,6),0)-IFERROR(OFFSET('jun 17'!$B$6,MATCH(A961,'jun 17'!$B$6:$B$1446,0)-1,7),0)</f>
        <v>0</v>
      </c>
      <c r="G961" s="3">
        <f t="shared" ca="1" si="14"/>
        <v>0</v>
      </c>
      <c r="H961" s="3">
        <f ca="1">IFERROR(OFFSET('apr 16 To jun 16'!$B$6,MATCH(A961,'apr 16 To jun 16'!$B$6:$B$1446,0)-1,8),0)</f>
        <v>0</v>
      </c>
      <c r="I961" s="3"/>
      <c r="J961" s="3"/>
      <c r="K961" s="3"/>
      <c r="L961" s="3"/>
      <c r="M961" s="3"/>
      <c r="N961" s="3"/>
    </row>
    <row r="962" spans="1:14">
      <c r="A962" s="2" t="s">
        <v>1920</v>
      </c>
      <c r="B962" s="2" t="s">
        <v>1921</v>
      </c>
      <c r="C962" s="3">
        <f ca="1">IFERROR(OFFSET('apr 17'!$B$6,MATCH(A962,'apr 17'!$B$6:$B$1446,0)-1,4),0)</f>
        <v>0</v>
      </c>
      <c r="D962" s="3">
        <f ca="1">IFERROR(OFFSET('apr 17'!$B$6,MATCH(A962,'apr 17'!$B$6:$B$1446,0)-1,6),0)-IFERROR(OFFSET('apr 17'!$B$6,MATCH(A962,'apr 17'!$B$6:$B$1446,0)-1,7),0)</f>
        <v>0</v>
      </c>
      <c r="E962" s="3">
        <f ca="1">IFERROR(OFFSET('may 17'!$B$6,MATCH(A962,'may 17'!$B$6:$B$1446,0)-1,6),0)-IFERROR(OFFSET('may 17'!$B$6,MATCH(A962,'may 17'!$B$6:$B$1446,0)-1,7),0)</f>
        <v>0</v>
      </c>
      <c r="F962" s="3">
        <f ca="1">IFERROR(OFFSET('jun 17'!$B$6,MATCH(A962,'jun 17'!$B$6:$B$1446,0)-1,6),0)-IFERROR(OFFSET('jun 17'!$B$6,MATCH(A962,'jun 17'!$B$6:$B$1446,0)-1,7),0)</f>
        <v>0</v>
      </c>
      <c r="G962" s="3">
        <f t="shared" ca="1" si="14"/>
        <v>0</v>
      </c>
      <c r="H962" s="3">
        <f ca="1">IFERROR(OFFSET('apr 16 To jun 16'!$B$6,MATCH(A962,'apr 16 To jun 16'!$B$6:$B$1446,0)-1,8),0)</f>
        <v>0</v>
      </c>
      <c r="I962" s="3"/>
      <c r="J962" s="3"/>
      <c r="K962" s="3"/>
      <c r="L962" s="3"/>
      <c r="M962" s="3"/>
      <c r="N962" s="3"/>
    </row>
    <row r="963" spans="1:14">
      <c r="A963" s="2" t="s">
        <v>1922</v>
      </c>
      <c r="B963" s="2" t="s">
        <v>1923</v>
      </c>
      <c r="C963" s="3">
        <f ca="1">IFERROR(OFFSET('apr 17'!$B$6,MATCH(A963,'apr 17'!$B$6:$B$1446,0)-1,4),0)</f>
        <v>0</v>
      </c>
      <c r="D963" s="3">
        <f ca="1">IFERROR(OFFSET('apr 17'!$B$6,MATCH(A963,'apr 17'!$B$6:$B$1446,0)-1,6),0)-IFERROR(OFFSET('apr 17'!$B$6,MATCH(A963,'apr 17'!$B$6:$B$1446,0)-1,7),0)</f>
        <v>0</v>
      </c>
      <c r="E963" s="3">
        <f ca="1">IFERROR(OFFSET('may 17'!$B$6,MATCH(A963,'may 17'!$B$6:$B$1446,0)-1,6),0)-IFERROR(OFFSET('may 17'!$B$6,MATCH(A963,'may 17'!$B$6:$B$1446,0)-1,7),0)</f>
        <v>0</v>
      </c>
      <c r="F963" s="3">
        <f ca="1">IFERROR(OFFSET('jun 17'!$B$6,MATCH(A963,'jun 17'!$B$6:$B$1446,0)-1,6),0)-IFERROR(OFFSET('jun 17'!$B$6,MATCH(A963,'jun 17'!$B$6:$B$1446,0)-1,7),0)</f>
        <v>0</v>
      </c>
      <c r="G963" s="3">
        <f t="shared" ref="G963:G1026" ca="1" si="15">SUM(C963:F963)</f>
        <v>0</v>
      </c>
      <c r="H963" s="3">
        <f ca="1">IFERROR(OFFSET('apr 16 To jun 16'!$B$6,MATCH(A963,'apr 16 To jun 16'!$B$6:$B$1446,0)-1,8),0)</f>
        <v>0</v>
      </c>
      <c r="I963" s="3"/>
      <c r="J963" s="3"/>
      <c r="K963" s="3"/>
      <c r="L963" s="3"/>
      <c r="M963" s="3"/>
      <c r="N963" s="3"/>
    </row>
    <row r="964" spans="1:14">
      <c r="A964" s="2" t="s">
        <v>1924</v>
      </c>
      <c r="B964" s="2" t="s">
        <v>1925</v>
      </c>
      <c r="C964" s="3">
        <f ca="1">IFERROR(OFFSET('apr 17'!$B$6,MATCH(A964,'apr 17'!$B$6:$B$1446,0)-1,4),0)</f>
        <v>0</v>
      </c>
      <c r="D964" s="3">
        <f ca="1">IFERROR(OFFSET('apr 17'!$B$6,MATCH(A964,'apr 17'!$B$6:$B$1446,0)-1,6),0)-IFERROR(OFFSET('apr 17'!$B$6,MATCH(A964,'apr 17'!$B$6:$B$1446,0)-1,7),0)</f>
        <v>0</v>
      </c>
      <c r="E964" s="3">
        <f ca="1">IFERROR(OFFSET('may 17'!$B$6,MATCH(A964,'may 17'!$B$6:$B$1446,0)-1,6),0)-IFERROR(OFFSET('may 17'!$B$6,MATCH(A964,'may 17'!$B$6:$B$1446,0)-1,7),0)</f>
        <v>0</v>
      </c>
      <c r="F964" s="3">
        <f ca="1">IFERROR(OFFSET('jun 17'!$B$6,MATCH(A964,'jun 17'!$B$6:$B$1446,0)-1,6),0)-IFERROR(OFFSET('jun 17'!$B$6,MATCH(A964,'jun 17'!$B$6:$B$1446,0)-1,7),0)</f>
        <v>0</v>
      </c>
      <c r="G964" s="3">
        <f t="shared" ca="1" si="15"/>
        <v>0</v>
      </c>
      <c r="H964" s="3">
        <f ca="1">IFERROR(OFFSET('apr 16 To jun 16'!$B$6,MATCH(A964,'apr 16 To jun 16'!$B$6:$B$1446,0)-1,8),0)</f>
        <v>0</v>
      </c>
      <c r="I964" s="3"/>
      <c r="J964" s="3"/>
      <c r="K964" s="3"/>
      <c r="L964" s="3"/>
      <c r="M964" s="3"/>
      <c r="N964" s="3"/>
    </row>
    <row r="965" spans="1:14">
      <c r="A965" s="2" t="s">
        <v>1926</v>
      </c>
      <c r="B965" s="2" t="s">
        <v>1927</v>
      </c>
      <c r="C965" s="3">
        <f ca="1">IFERROR(OFFSET('apr 17'!$B$6,MATCH(A965,'apr 17'!$B$6:$B$1446,0)-1,4),0)</f>
        <v>0</v>
      </c>
      <c r="D965" s="3">
        <f ca="1">IFERROR(OFFSET('apr 17'!$B$6,MATCH(A965,'apr 17'!$B$6:$B$1446,0)-1,6),0)-IFERROR(OFFSET('apr 17'!$B$6,MATCH(A965,'apr 17'!$B$6:$B$1446,0)-1,7),0)</f>
        <v>0</v>
      </c>
      <c r="E965" s="3">
        <f ca="1">IFERROR(OFFSET('may 17'!$B$6,MATCH(A965,'may 17'!$B$6:$B$1446,0)-1,6),0)-IFERROR(OFFSET('may 17'!$B$6,MATCH(A965,'may 17'!$B$6:$B$1446,0)-1,7),0)</f>
        <v>0</v>
      </c>
      <c r="F965" s="3">
        <f ca="1">IFERROR(OFFSET('jun 17'!$B$6,MATCH(A965,'jun 17'!$B$6:$B$1446,0)-1,6),0)-IFERROR(OFFSET('jun 17'!$B$6,MATCH(A965,'jun 17'!$B$6:$B$1446,0)-1,7),0)</f>
        <v>0</v>
      </c>
      <c r="G965" s="3">
        <f t="shared" ca="1" si="15"/>
        <v>0</v>
      </c>
      <c r="H965" s="3">
        <f ca="1">IFERROR(OFFSET('apr 16 To jun 16'!$B$6,MATCH(A965,'apr 16 To jun 16'!$B$6:$B$1446,0)-1,8),0)</f>
        <v>0</v>
      </c>
      <c r="I965" s="3"/>
      <c r="J965" s="3"/>
      <c r="K965" s="3"/>
      <c r="L965" s="3"/>
      <c r="M965" s="3"/>
      <c r="N965" s="3"/>
    </row>
    <row r="966" spans="1:14">
      <c r="A966" s="2" t="s">
        <v>1928</v>
      </c>
      <c r="B966" s="2" t="s">
        <v>1929</v>
      </c>
      <c r="C966" s="3">
        <f ca="1">IFERROR(OFFSET('apr 17'!$B$6,MATCH(A966,'apr 17'!$B$6:$B$1446,0)-1,4),0)</f>
        <v>0</v>
      </c>
      <c r="D966" s="3">
        <f ca="1">IFERROR(OFFSET('apr 17'!$B$6,MATCH(A966,'apr 17'!$B$6:$B$1446,0)-1,6),0)-IFERROR(OFFSET('apr 17'!$B$6,MATCH(A966,'apr 17'!$B$6:$B$1446,0)-1,7),0)</f>
        <v>0</v>
      </c>
      <c r="E966" s="3">
        <f ca="1">IFERROR(OFFSET('may 17'!$B$6,MATCH(A966,'may 17'!$B$6:$B$1446,0)-1,6),0)-IFERROR(OFFSET('may 17'!$B$6,MATCH(A966,'may 17'!$B$6:$B$1446,0)-1,7),0)</f>
        <v>0</v>
      </c>
      <c r="F966" s="3">
        <f ca="1">IFERROR(OFFSET('jun 17'!$B$6,MATCH(A966,'jun 17'!$B$6:$B$1446,0)-1,6),0)-IFERROR(OFFSET('jun 17'!$B$6,MATCH(A966,'jun 17'!$B$6:$B$1446,0)-1,7),0)</f>
        <v>0</v>
      </c>
      <c r="G966" s="3">
        <f t="shared" ca="1" si="15"/>
        <v>0</v>
      </c>
      <c r="H966" s="3">
        <f ca="1">IFERROR(OFFSET('apr 16 To jun 16'!$B$6,MATCH(A966,'apr 16 To jun 16'!$B$6:$B$1446,0)-1,8),0)</f>
        <v>0</v>
      </c>
      <c r="I966" s="3"/>
      <c r="J966" s="3"/>
      <c r="K966" s="3"/>
      <c r="L966" s="3"/>
      <c r="M966" s="3"/>
      <c r="N966" s="3"/>
    </row>
    <row r="967" spans="1:14">
      <c r="A967" s="2" t="s">
        <v>1930</v>
      </c>
      <c r="B967" s="2" t="s">
        <v>1931</v>
      </c>
      <c r="C967" s="3">
        <f ca="1">IFERROR(OFFSET('apr 17'!$B$6,MATCH(A967,'apr 17'!$B$6:$B$1446,0)-1,4),0)</f>
        <v>0</v>
      </c>
      <c r="D967" s="3">
        <f ca="1">IFERROR(OFFSET('apr 17'!$B$6,MATCH(A967,'apr 17'!$B$6:$B$1446,0)-1,6),0)-IFERROR(OFFSET('apr 17'!$B$6,MATCH(A967,'apr 17'!$B$6:$B$1446,0)-1,7),0)</f>
        <v>0</v>
      </c>
      <c r="E967" s="3">
        <f ca="1">IFERROR(OFFSET('may 17'!$B$6,MATCH(A967,'may 17'!$B$6:$B$1446,0)-1,6),0)-IFERROR(OFFSET('may 17'!$B$6,MATCH(A967,'may 17'!$B$6:$B$1446,0)-1,7),0)</f>
        <v>0</v>
      </c>
      <c r="F967" s="3">
        <f ca="1">IFERROR(OFFSET('jun 17'!$B$6,MATCH(A967,'jun 17'!$B$6:$B$1446,0)-1,6),0)-IFERROR(OFFSET('jun 17'!$B$6,MATCH(A967,'jun 17'!$B$6:$B$1446,0)-1,7),0)</f>
        <v>0</v>
      </c>
      <c r="G967" s="3">
        <f t="shared" ca="1" si="15"/>
        <v>0</v>
      </c>
      <c r="H967" s="3">
        <f ca="1">IFERROR(OFFSET('apr 16 To jun 16'!$B$6,MATCH(A967,'apr 16 To jun 16'!$B$6:$B$1446,0)-1,8),0)</f>
        <v>0</v>
      </c>
      <c r="I967" s="3"/>
      <c r="J967" s="3"/>
      <c r="K967" s="3"/>
      <c r="L967" s="3"/>
      <c r="M967" s="3"/>
      <c r="N967" s="3"/>
    </row>
    <row r="968" spans="1:14">
      <c r="A968" s="2" t="s">
        <v>1932</v>
      </c>
      <c r="B968" s="2" t="s">
        <v>1933</v>
      </c>
      <c r="C968" s="3">
        <f ca="1">IFERROR(OFFSET('apr 17'!$B$6,MATCH(A968,'apr 17'!$B$6:$B$1446,0)-1,4),0)</f>
        <v>0</v>
      </c>
      <c r="D968" s="3">
        <f ca="1">IFERROR(OFFSET('apr 17'!$B$6,MATCH(A968,'apr 17'!$B$6:$B$1446,0)-1,6),0)-IFERROR(OFFSET('apr 17'!$B$6,MATCH(A968,'apr 17'!$B$6:$B$1446,0)-1,7),0)</f>
        <v>0</v>
      </c>
      <c r="E968" s="3">
        <f ca="1">IFERROR(OFFSET('may 17'!$B$6,MATCH(A968,'may 17'!$B$6:$B$1446,0)-1,6),0)-IFERROR(OFFSET('may 17'!$B$6,MATCH(A968,'may 17'!$B$6:$B$1446,0)-1,7),0)</f>
        <v>0</v>
      </c>
      <c r="F968" s="3">
        <f ca="1">IFERROR(OFFSET('jun 17'!$B$6,MATCH(A968,'jun 17'!$B$6:$B$1446,0)-1,6),0)-IFERROR(OFFSET('jun 17'!$B$6,MATCH(A968,'jun 17'!$B$6:$B$1446,0)-1,7),0)</f>
        <v>0</v>
      </c>
      <c r="G968" s="3">
        <f t="shared" ca="1" si="15"/>
        <v>0</v>
      </c>
      <c r="H968" s="3">
        <f ca="1">IFERROR(OFFSET('apr 16 To jun 16'!$B$6,MATCH(A968,'apr 16 To jun 16'!$B$6:$B$1446,0)-1,8),0)</f>
        <v>0</v>
      </c>
      <c r="I968" s="3"/>
      <c r="J968" s="3"/>
      <c r="K968" s="3"/>
      <c r="L968" s="3"/>
      <c r="M968" s="3"/>
      <c r="N968" s="3"/>
    </row>
    <row r="969" spans="1:14">
      <c r="A969" s="2" t="s">
        <v>1934</v>
      </c>
      <c r="B969" s="2" t="s">
        <v>1935</v>
      </c>
      <c r="C969" s="3">
        <f ca="1">IFERROR(OFFSET('apr 17'!$B$6,MATCH(A969,'apr 17'!$B$6:$B$1446,0)-1,4),0)</f>
        <v>0</v>
      </c>
      <c r="D969" s="3">
        <f ca="1">IFERROR(OFFSET('apr 17'!$B$6,MATCH(A969,'apr 17'!$B$6:$B$1446,0)-1,6),0)-IFERROR(OFFSET('apr 17'!$B$6,MATCH(A969,'apr 17'!$B$6:$B$1446,0)-1,7),0)</f>
        <v>0</v>
      </c>
      <c r="E969" s="3">
        <f ca="1">IFERROR(OFFSET('may 17'!$B$6,MATCH(A969,'may 17'!$B$6:$B$1446,0)-1,6),0)-IFERROR(OFFSET('may 17'!$B$6,MATCH(A969,'may 17'!$B$6:$B$1446,0)-1,7),0)</f>
        <v>0</v>
      </c>
      <c r="F969" s="3">
        <f ca="1">IFERROR(OFFSET('jun 17'!$B$6,MATCH(A969,'jun 17'!$B$6:$B$1446,0)-1,6),0)-IFERROR(OFFSET('jun 17'!$B$6,MATCH(A969,'jun 17'!$B$6:$B$1446,0)-1,7),0)</f>
        <v>0</v>
      </c>
      <c r="G969" s="3">
        <f t="shared" ca="1" si="15"/>
        <v>0</v>
      </c>
      <c r="H969" s="3">
        <f ca="1">IFERROR(OFFSET('apr 16 To jun 16'!$B$6,MATCH(A969,'apr 16 To jun 16'!$B$6:$B$1446,0)-1,8),0)</f>
        <v>0</v>
      </c>
      <c r="I969" s="3"/>
      <c r="J969" s="3"/>
      <c r="K969" s="3"/>
      <c r="L969" s="3"/>
      <c r="M969" s="3"/>
      <c r="N969" s="3"/>
    </row>
    <row r="970" spans="1:14">
      <c r="A970" s="2" t="s">
        <v>1936</v>
      </c>
      <c r="B970" s="2" t="s">
        <v>1937</v>
      </c>
      <c r="C970" s="3">
        <f ca="1">IFERROR(OFFSET('apr 17'!$B$6,MATCH(A970,'apr 17'!$B$6:$B$1446,0)-1,4),0)</f>
        <v>0</v>
      </c>
      <c r="D970" s="3">
        <f ca="1">IFERROR(OFFSET('apr 17'!$B$6,MATCH(A970,'apr 17'!$B$6:$B$1446,0)-1,6),0)-IFERROR(OFFSET('apr 17'!$B$6,MATCH(A970,'apr 17'!$B$6:$B$1446,0)-1,7),0)</f>
        <v>0</v>
      </c>
      <c r="E970" s="3">
        <f ca="1">IFERROR(OFFSET('may 17'!$B$6,MATCH(A970,'may 17'!$B$6:$B$1446,0)-1,6),0)-IFERROR(OFFSET('may 17'!$B$6,MATCH(A970,'may 17'!$B$6:$B$1446,0)-1,7),0)</f>
        <v>0</v>
      </c>
      <c r="F970" s="3">
        <f ca="1">IFERROR(OFFSET('jun 17'!$B$6,MATCH(A970,'jun 17'!$B$6:$B$1446,0)-1,6),0)-IFERROR(OFFSET('jun 17'!$B$6,MATCH(A970,'jun 17'!$B$6:$B$1446,0)-1,7),0)</f>
        <v>0</v>
      </c>
      <c r="G970" s="3">
        <f t="shared" ca="1" si="15"/>
        <v>0</v>
      </c>
      <c r="H970" s="3">
        <f ca="1">IFERROR(OFFSET('apr 16 To jun 16'!$B$6,MATCH(A970,'apr 16 To jun 16'!$B$6:$B$1446,0)-1,8),0)</f>
        <v>0</v>
      </c>
      <c r="I970" s="3"/>
      <c r="J970" s="3"/>
      <c r="K970" s="3"/>
      <c r="L970" s="3"/>
      <c r="M970" s="3"/>
      <c r="N970" s="3"/>
    </row>
    <row r="971" spans="1:14">
      <c r="A971" s="2" t="s">
        <v>1938</v>
      </c>
      <c r="B971" s="2" t="s">
        <v>1939</v>
      </c>
      <c r="C971" s="3">
        <f ca="1">IFERROR(OFFSET('apr 17'!$B$6,MATCH(A971,'apr 17'!$B$6:$B$1446,0)-1,4),0)</f>
        <v>0</v>
      </c>
      <c r="D971" s="3">
        <f ca="1">IFERROR(OFFSET('apr 17'!$B$6,MATCH(A971,'apr 17'!$B$6:$B$1446,0)-1,6),0)-IFERROR(OFFSET('apr 17'!$B$6,MATCH(A971,'apr 17'!$B$6:$B$1446,0)-1,7),0)</f>
        <v>0</v>
      </c>
      <c r="E971" s="3">
        <f ca="1">IFERROR(OFFSET('may 17'!$B$6,MATCH(A971,'may 17'!$B$6:$B$1446,0)-1,6),0)-IFERROR(OFFSET('may 17'!$B$6,MATCH(A971,'may 17'!$B$6:$B$1446,0)-1,7),0)</f>
        <v>0</v>
      </c>
      <c r="F971" s="3">
        <f ca="1">IFERROR(OFFSET('jun 17'!$B$6,MATCH(A971,'jun 17'!$B$6:$B$1446,0)-1,6),0)-IFERROR(OFFSET('jun 17'!$B$6,MATCH(A971,'jun 17'!$B$6:$B$1446,0)-1,7),0)</f>
        <v>0</v>
      </c>
      <c r="G971" s="3">
        <f t="shared" ca="1" si="15"/>
        <v>0</v>
      </c>
      <c r="H971" s="3">
        <f ca="1">IFERROR(OFFSET('apr 16 To jun 16'!$B$6,MATCH(A971,'apr 16 To jun 16'!$B$6:$B$1446,0)-1,8),0)</f>
        <v>0</v>
      </c>
      <c r="I971" s="3"/>
      <c r="J971" s="3"/>
      <c r="K971" s="3"/>
      <c r="L971" s="3"/>
      <c r="M971" s="3"/>
      <c r="N971" s="3"/>
    </row>
    <row r="972" spans="1:14">
      <c r="A972" s="2" t="s">
        <v>1940</v>
      </c>
      <c r="B972" s="2" t="s">
        <v>1941</v>
      </c>
      <c r="C972" s="3">
        <f ca="1">IFERROR(OFFSET('apr 17'!$B$6,MATCH(A972,'apr 17'!$B$6:$B$1446,0)-1,4),0)</f>
        <v>0</v>
      </c>
      <c r="D972" s="3">
        <f ca="1">IFERROR(OFFSET('apr 17'!$B$6,MATCH(A972,'apr 17'!$B$6:$B$1446,0)-1,6),0)-IFERROR(OFFSET('apr 17'!$B$6,MATCH(A972,'apr 17'!$B$6:$B$1446,0)-1,7),0)</f>
        <v>0</v>
      </c>
      <c r="E972" s="3">
        <f ca="1">IFERROR(OFFSET('may 17'!$B$6,MATCH(A972,'may 17'!$B$6:$B$1446,0)-1,6),0)-IFERROR(OFFSET('may 17'!$B$6,MATCH(A972,'may 17'!$B$6:$B$1446,0)-1,7),0)</f>
        <v>0</v>
      </c>
      <c r="F972" s="3">
        <f ca="1">IFERROR(OFFSET('jun 17'!$B$6,MATCH(A972,'jun 17'!$B$6:$B$1446,0)-1,6),0)-IFERROR(OFFSET('jun 17'!$B$6,MATCH(A972,'jun 17'!$B$6:$B$1446,0)-1,7),0)</f>
        <v>0</v>
      </c>
      <c r="G972" s="3">
        <f t="shared" ca="1" si="15"/>
        <v>0</v>
      </c>
      <c r="H972" s="3">
        <f ca="1">IFERROR(OFFSET('apr 16 To jun 16'!$B$6,MATCH(A972,'apr 16 To jun 16'!$B$6:$B$1446,0)-1,8),0)</f>
        <v>0</v>
      </c>
      <c r="I972" s="3"/>
      <c r="J972" s="3"/>
      <c r="K972" s="3"/>
      <c r="L972" s="3"/>
      <c r="M972" s="3"/>
      <c r="N972" s="3"/>
    </row>
    <row r="973" spans="1:14">
      <c r="A973" s="2" t="s">
        <v>1942</v>
      </c>
      <c r="B973" s="2" t="s">
        <v>1943</v>
      </c>
      <c r="C973" s="3">
        <f ca="1">IFERROR(OFFSET('apr 17'!$B$6,MATCH(A973,'apr 17'!$B$6:$B$1446,0)-1,4),0)</f>
        <v>0</v>
      </c>
      <c r="D973" s="3">
        <f ca="1">IFERROR(OFFSET('apr 17'!$B$6,MATCH(A973,'apr 17'!$B$6:$B$1446,0)-1,6),0)-IFERROR(OFFSET('apr 17'!$B$6,MATCH(A973,'apr 17'!$B$6:$B$1446,0)-1,7),0)</f>
        <v>0</v>
      </c>
      <c r="E973" s="3">
        <f ca="1">IFERROR(OFFSET('may 17'!$B$6,MATCH(A973,'may 17'!$B$6:$B$1446,0)-1,6),0)-IFERROR(OFFSET('may 17'!$B$6,MATCH(A973,'may 17'!$B$6:$B$1446,0)-1,7),0)</f>
        <v>0</v>
      </c>
      <c r="F973" s="3">
        <f ca="1">IFERROR(OFFSET('jun 17'!$B$6,MATCH(A973,'jun 17'!$B$6:$B$1446,0)-1,6),0)-IFERROR(OFFSET('jun 17'!$B$6,MATCH(A973,'jun 17'!$B$6:$B$1446,0)-1,7),0)</f>
        <v>0</v>
      </c>
      <c r="G973" s="3">
        <f t="shared" ca="1" si="15"/>
        <v>0</v>
      </c>
      <c r="H973" s="3">
        <f ca="1">IFERROR(OFFSET('apr 16 To jun 16'!$B$6,MATCH(A973,'apr 16 To jun 16'!$B$6:$B$1446,0)-1,8),0)</f>
        <v>0</v>
      </c>
      <c r="I973" s="3"/>
      <c r="J973" s="3"/>
      <c r="K973" s="3"/>
      <c r="L973" s="3"/>
      <c r="M973" s="3"/>
      <c r="N973" s="3"/>
    </row>
    <row r="974" spans="1:14">
      <c r="A974" s="2" t="s">
        <v>1944</v>
      </c>
      <c r="B974" s="2" t="s">
        <v>1945</v>
      </c>
      <c r="C974" s="3">
        <f ca="1">IFERROR(OFFSET('apr 17'!$B$6,MATCH(A974,'apr 17'!$B$6:$B$1446,0)-1,4),0)</f>
        <v>0</v>
      </c>
      <c r="D974" s="3">
        <f ca="1">IFERROR(OFFSET('apr 17'!$B$6,MATCH(A974,'apr 17'!$B$6:$B$1446,0)-1,6),0)-IFERROR(OFFSET('apr 17'!$B$6,MATCH(A974,'apr 17'!$B$6:$B$1446,0)-1,7),0)</f>
        <v>0</v>
      </c>
      <c r="E974" s="3">
        <f ca="1">IFERROR(OFFSET('may 17'!$B$6,MATCH(A974,'may 17'!$B$6:$B$1446,0)-1,6),0)-IFERROR(OFFSET('may 17'!$B$6,MATCH(A974,'may 17'!$B$6:$B$1446,0)-1,7),0)</f>
        <v>0</v>
      </c>
      <c r="F974" s="3">
        <f ca="1">IFERROR(OFFSET('jun 17'!$B$6,MATCH(A974,'jun 17'!$B$6:$B$1446,0)-1,6),0)-IFERROR(OFFSET('jun 17'!$B$6,MATCH(A974,'jun 17'!$B$6:$B$1446,0)-1,7),0)</f>
        <v>0</v>
      </c>
      <c r="G974" s="3">
        <f t="shared" ca="1" si="15"/>
        <v>0</v>
      </c>
      <c r="H974" s="3">
        <f ca="1">IFERROR(OFFSET('apr 16 To jun 16'!$B$6,MATCH(A974,'apr 16 To jun 16'!$B$6:$B$1446,0)-1,8),0)</f>
        <v>0</v>
      </c>
      <c r="I974" s="3"/>
      <c r="J974" s="3"/>
      <c r="K974" s="3"/>
      <c r="L974" s="3"/>
      <c r="M974" s="3"/>
      <c r="N974" s="3"/>
    </row>
    <row r="975" spans="1:14">
      <c r="A975" s="2" t="s">
        <v>1946</v>
      </c>
      <c r="B975" s="2" t="s">
        <v>1947</v>
      </c>
      <c r="C975" s="3">
        <f ca="1">IFERROR(OFFSET('apr 17'!$B$6,MATCH(A975,'apr 17'!$B$6:$B$1446,0)-1,4),0)</f>
        <v>0</v>
      </c>
      <c r="D975" s="3">
        <f ca="1">IFERROR(OFFSET('apr 17'!$B$6,MATCH(A975,'apr 17'!$B$6:$B$1446,0)-1,6),0)-IFERROR(OFFSET('apr 17'!$B$6,MATCH(A975,'apr 17'!$B$6:$B$1446,0)-1,7),0)</f>
        <v>0</v>
      </c>
      <c r="E975" s="3">
        <f ca="1">IFERROR(OFFSET('may 17'!$B$6,MATCH(A975,'may 17'!$B$6:$B$1446,0)-1,6),0)-IFERROR(OFFSET('may 17'!$B$6,MATCH(A975,'may 17'!$B$6:$B$1446,0)-1,7),0)</f>
        <v>0</v>
      </c>
      <c r="F975" s="3">
        <f ca="1">IFERROR(OFFSET('jun 17'!$B$6,MATCH(A975,'jun 17'!$B$6:$B$1446,0)-1,6),0)-IFERROR(OFFSET('jun 17'!$B$6,MATCH(A975,'jun 17'!$B$6:$B$1446,0)-1,7),0)</f>
        <v>0</v>
      </c>
      <c r="G975" s="3">
        <f t="shared" ca="1" si="15"/>
        <v>0</v>
      </c>
      <c r="H975" s="3">
        <f ca="1">IFERROR(OFFSET('apr 16 To jun 16'!$B$6,MATCH(A975,'apr 16 To jun 16'!$B$6:$B$1446,0)-1,8),0)</f>
        <v>0</v>
      </c>
      <c r="I975" s="3"/>
      <c r="J975" s="3"/>
      <c r="K975" s="3"/>
      <c r="L975" s="3"/>
      <c r="M975" s="3"/>
      <c r="N975" s="3"/>
    </row>
    <row r="976" spans="1:14">
      <c r="A976" s="2" t="s">
        <v>1948</v>
      </c>
      <c r="B976" s="2" t="s">
        <v>1949</v>
      </c>
      <c r="C976" s="3">
        <f ca="1">IFERROR(OFFSET('apr 17'!$B$6,MATCH(A976,'apr 17'!$B$6:$B$1446,0)-1,4),0)</f>
        <v>0</v>
      </c>
      <c r="D976" s="3">
        <f ca="1">IFERROR(OFFSET('apr 17'!$B$6,MATCH(A976,'apr 17'!$B$6:$B$1446,0)-1,6),0)-IFERROR(OFFSET('apr 17'!$B$6,MATCH(A976,'apr 17'!$B$6:$B$1446,0)-1,7),0)</f>
        <v>0</v>
      </c>
      <c r="E976" s="3">
        <f ca="1">IFERROR(OFFSET('may 17'!$B$6,MATCH(A976,'may 17'!$B$6:$B$1446,0)-1,6),0)-IFERROR(OFFSET('may 17'!$B$6,MATCH(A976,'may 17'!$B$6:$B$1446,0)-1,7),0)</f>
        <v>0</v>
      </c>
      <c r="F976" s="3">
        <f ca="1">IFERROR(OFFSET('jun 17'!$B$6,MATCH(A976,'jun 17'!$B$6:$B$1446,0)-1,6),0)-IFERROR(OFFSET('jun 17'!$B$6,MATCH(A976,'jun 17'!$B$6:$B$1446,0)-1,7),0)</f>
        <v>0</v>
      </c>
      <c r="G976" s="3">
        <f t="shared" ca="1" si="15"/>
        <v>0</v>
      </c>
      <c r="H976" s="3">
        <f ca="1">IFERROR(OFFSET('apr 16 To jun 16'!$B$6,MATCH(A976,'apr 16 To jun 16'!$B$6:$B$1446,0)-1,8),0)</f>
        <v>0</v>
      </c>
      <c r="I976" s="3"/>
      <c r="J976" s="3"/>
      <c r="K976" s="3"/>
      <c r="L976" s="3"/>
      <c r="M976" s="3"/>
      <c r="N976" s="3"/>
    </row>
    <row r="977" spans="1:14">
      <c r="A977" s="2" t="s">
        <v>1950</v>
      </c>
      <c r="B977" s="2" t="s">
        <v>1951</v>
      </c>
      <c r="C977" s="3">
        <f ca="1">IFERROR(OFFSET('apr 17'!$B$6,MATCH(A977,'apr 17'!$B$6:$B$1446,0)-1,4),0)</f>
        <v>0</v>
      </c>
      <c r="D977" s="3">
        <f ca="1">IFERROR(OFFSET('apr 17'!$B$6,MATCH(A977,'apr 17'!$B$6:$B$1446,0)-1,6),0)-IFERROR(OFFSET('apr 17'!$B$6,MATCH(A977,'apr 17'!$B$6:$B$1446,0)-1,7),0)</f>
        <v>0</v>
      </c>
      <c r="E977" s="3">
        <f ca="1">IFERROR(OFFSET('may 17'!$B$6,MATCH(A977,'may 17'!$B$6:$B$1446,0)-1,6),0)-IFERROR(OFFSET('may 17'!$B$6,MATCH(A977,'may 17'!$B$6:$B$1446,0)-1,7),0)</f>
        <v>0</v>
      </c>
      <c r="F977" s="3">
        <f ca="1">IFERROR(OFFSET('jun 17'!$B$6,MATCH(A977,'jun 17'!$B$6:$B$1446,0)-1,6),0)-IFERROR(OFFSET('jun 17'!$B$6,MATCH(A977,'jun 17'!$B$6:$B$1446,0)-1,7),0)</f>
        <v>0</v>
      </c>
      <c r="G977" s="3">
        <f t="shared" ca="1" si="15"/>
        <v>0</v>
      </c>
      <c r="H977" s="3">
        <f ca="1">IFERROR(OFFSET('apr 16 To jun 16'!$B$6,MATCH(A977,'apr 16 To jun 16'!$B$6:$B$1446,0)-1,8),0)</f>
        <v>0</v>
      </c>
      <c r="I977" s="3"/>
      <c r="J977" s="3"/>
      <c r="K977" s="3"/>
      <c r="L977" s="3"/>
      <c r="M977" s="3"/>
      <c r="N977" s="3"/>
    </row>
    <row r="978" spans="1:14">
      <c r="A978" s="2" t="s">
        <v>1952</v>
      </c>
      <c r="B978" s="2" t="s">
        <v>1953</v>
      </c>
      <c r="C978" s="3">
        <f ca="1">IFERROR(OFFSET('apr 17'!$B$6,MATCH(A978,'apr 17'!$B$6:$B$1446,0)-1,4),0)</f>
        <v>0</v>
      </c>
      <c r="D978" s="3">
        <f ca="1">IFERROR(OFFSET('apr 17'!$B$6,MATCH(A978,'apr 17'!$B$6:$B$1446,0)-1,6),0)-IFERROR(OFFSET('apr 17'!$B$6,MATCH(A978,'apr 17'!$B$6:$B$1446,0)-1,7),0)</f>
        <v>0</v>
      </c>
      <c r="E978" s="3">
        <f ca="1">IFERROR(OFFSET('may 17'!$B$6,MATCH(A978,'may 17'!$B$6:$B$1446,0)-1,6),0)-IFERROR(OFFSET('may 17'!$B$6,MATCH(A978,'may 17'!$B$6:$B$1446,0)-1,7),0)</f>
        <v>0</v>
      </c>
      <c r="F978" s="3">
        <f ca="1">IFERROR(OFFSET('jun 17'!$B$6,MATCH(A978,'jun 17'!$B$6:$B$1446,0)-1,6),0)-IFERROR(OFFSET('jun 17'!$B$6,MATCH(A978,'jun 17'!$B$6:$B$1446,0)-1,7),0)</f>
        <v>0</v>
      </c>
      <c r="G978" s="3">
        <f t="shared" ca="1" si="15"/>
        <v>0</v>
      </c>
      <c r="H978" s="3">
        <f ca="1">IFERROR(OFFSET('apr 16 To jun 16'!$B$6,MATCH(A978,'apr 16 To jun 16'!$B$6:$B$1446,0)-1,8),0)</f>
        <v>0</v>
      </c>
      <c r="I978" s="3"/>
      <c r="J978" s="3"/>
      <c r="K978" s="3"/>
      <c r="L978" s="3"/>
      <c r="M978" s="3"/>
      <c r="N978" s="3"/>
    </row>
    <row r="979" spans="1:14">
      <c r="A979" s="2" t="s">
        <v>1954</v>
      </c>
      <c r="B979" s="2" t="s">
        <v>1955</v>
      </c>
      <c r="C979" s="3">
        <f ca="1">IFERROR(OFFSET('apr 17'!$B$6,MATCH(A979,'apr 17'!$B$6:$B$1446,0)-1,4),0)</f>
        <v>0</v>
      </c>
      <c r="D979" s="3">
        <f ca="1">IFERROR(OFFSET('apr 17'!$B$6,MATCH(A979,'apr 17'!$B$6:$B$1446,0)-1,6),0)-IFERROR(OFFSET('apr 17'!$B$6,MATCH(A979,'apr 17'!$B$6:$B$1446,0)-1,7),0)</f>
        <v>0</v>
      </c>
      <c r="E979" s="3">
        <f ca="1">IFERROR(OFFSET('may 17'!$B$6,MATCH(A979,'may 17'!$B$6:$B$1446,0)-1,6),0)-IFERROR(OFFSET('may 17'!$B$6,MATCH(A979,'may 17'!$B$6:$B$1446,0)-1,7),0)</f>
        <v>0</v>
      </c>
      <c r="F979" s="3">
        <f ca="1">IFERROR(OFFSET('jun 17'!$B$6,MATCH(A979,'jun 17'!$B$6:$B$1446,0)-1,6),0)-IFERROR(OFFSET('jun 17'!$B$6,MATCH(A979,'jun 17'!$B$6:$B$1446,0)-1,7),0)</f>
        <v>0</v>
      </c>
      <c r="G979" s="3">
        <f t="shared" ca="1" si="15"/>
        <v>0</v>
      </c>
      <c r="H979" s="3">
        <f ca="1">IFERROR(OFFSET('apr 16 To jun 16'!$B$6,MATCH(A979,'apr 16 To jun 16'!$B$6:$B$1446,0)-1,8),0)</f>
        <v>0</v>
      </c>
      <c r="I979" s="3"/>
      <c r="J979" s="3"/>
      <c r="K979" s="3"/>
      <c r="L979" s="3"/>
      <c r="M979" s="3"/>
      <c r="N979" s="3"/>
    </row>
    <row r="980" spans="1:14">
      <c r="A980" s="2" t="s">
        <v>1956</v>
      </c>
      <c r="B980" s="2" t="s">
        <v>1957</v>
      </c>
      <c r="C980" s="3">
        <f ca="1">IFERROR(OFFSET('apr 17'!$B$6,MATCH(A980,'apr 17'!$B$6:$B$1446,0)-1,4),0)</f>
        <v>0</v>
      </c>
      <c r="D980" s="3">
        <f ca="1">IFERROR(OFFSET('apr 17'!$B$6,MATCH(A980,'apr 17'!$B$6:$B$1446,0)-1,6),0)-IFERROR(OFFSET('apr 17'!$B$6,MATCH(A980,'apr 17'!$B$6:$B$1446,0)-1,7),0)</f>
        <v>0</v>
      </c>
      <c r="E980" s="3">
        <f ca="1">IFERROR(OFFSET('may 17'!$B$6,MATCH(A980,'may 17'!$B$6:$B$1446,0)-1,6),0)-IFERROR(OFFSET('may 17'!$B$6,MATCH(A980,'may 17'!$B$6:$B$1446,0)-1,7),0)</f>
        <v>0</v>
      </c>
      <c r="F980" s="3">
        <f ca="1">IFERROR(OFFSET('jun 17'!$B$6,MATCH(A980,'jun 17'!$B$6:$B$1446,0)-1,6),0)-IFERROR(OFFSET('jun 17'!$B$6,MATCH(A980,'jun 17'!$B$6:$B$1446,0)-1,7),0)</f>
        <v>0</v>
      </c>
      <c r="G980" s="3">
        <f t="shared" ca="1" si="15"/>
        <v>0</v>
      </c>
      <c r="H980" s="3">
        <f ca="1">IFERROR(OFFSET('apr 16 To jun 16'!$B$6,MATCH(A980,'apr 16 To jun 16'!$B$6:$B$1446,0)-1,8),0)</f>
        <v>0</v>
      </c>
      <c r="I980" s="3"/>
      <c r="J980" s="3"/>
      <c r="K980" s="3"/>
      <c r="L980" s="3"/>
      <c r="M980" s="3"/>
      <c r="N980" s="3"/>
    </row>
    <row r="981" spans="1:14">
      <c r="A981" s="2" t="s">
        <v>1958</v>
      </c>
      <c r="B981" s="2" t="s">
        <v>1959</v>
      </c>
      <c r="C981" s="3">
        <f ca="1">IFERROR(OFFSET('apr 17'!$B$6,MATCH(A981,'apr 17'!$B$6:$B$1446,0)-1,4),0)</f>
        <v>0</v>
      </c>
      <c r="D981" s="3">
        <f ca="1">IFERROR(OFFSET('apr 17'!$B$6,MATCH(A981,'apr 17'!$B$6:$B$1446,0)-1,6),0)-IFERROR(OFFSET('apr 17'!$B$6,MATCH(A981,'apr 17'!$B$6:$B$1446,0)-1,7),0)</f>
        <v>0</v>
      </c>
      <c r="E981" s="3">
        <f ca="1">IFERROR(OFFSET('may 17'!$B$6,MATCH(A981,'may 17'!$B$6:$B$1446,0)-1,6),0)-IFERROR(OFFSET('may 17'!$B$6,MATCH(A981,'may 17'!$B$6:$B$1446,0)-1,7),0)</f>
        <v>0</v>
      </c>
      <c r="F981" s="3">
        <f ca="1">IFERROR(OFFSET('jun 17'!$B$6,MATCH(A981,'jun 17'!$B$6:$B$1446,0)-1,6),0)-IFERROR(OFFSET('jun 17'!$B$6,MATCH(A981,'jun 17'!$B$6:$B$1446,0)-1,7),0)</f>
        <v>0</v>
      </c>
      <c r="G981" s="3">
        <f t="shared" ca="1" si="15"/>
        <v>0</v>
      </c>
      <c r="H981" s="3">
        <f ca="1">IFERROR(OFFSET('apr 16 To jun 16'!$B$6,MATCH(A981,'apr 16 To jun 16'!$B$6:$B$1446,0)-1,8),0)</f>
        <v>0</v>
      </c>
      <c r="I981" s="3"/>
      <c r="J981" s="3"/>
      <c r="K981" s="3"/>
      <c r="L981" s="3"/>
      <c r="M981" s="3"/>
      <c r="N981" s="3"/>
    </row>
    <row r="982" spans="1:14">
      <c r="A982" s="2" t="s">
        <v>1960</v>
      </c>
      <c r="B982" s="2" t="s">
        <v>1961</v>
      </c>
      <c r="C982" s="3">
        <f ca="1">IFERROR(OFFSET('apr 17'!$B$6,MATCH(A982,'apr 17'!$B$6:$B$1446,0)-1,4),0)</f>
        <v>0</v>
      </c>
      <c r="D982" s="3">
        <f ca="1">IFERROR(OFFSET('apr 17'!$B$6,MATCH(A982,'apr 17'!$B$6:$B$1446,0)-1,6),0)-IFERROR(OFFSET('apr 17'!$B$6,MATCH(A982,'apr 17'!$B$6:$B$1446,0)-1,7),0)</f>
        <v>0</v>
      </c>
      <c r="E982" s="3">
        <f ca="1">IFERROR(OFFSET('may 17'!$B$6,MATCH(A982,'may 17'!$B$6:$B$1446,0)-1,6),0)-IFERROR(OFFSET('may 17'!$B$6,MATCH(A982,'may 17'!$B$6:$B$1446,0)-1,7),0)</f>
        <v>0</v>
      </c>
      <c r="F982" s="3">
        <f ca="1">IFERROR(OFFSET('jun 17'!$B$6,MATCH(A982,'jun 17'!$B$6:$B$1446,0)-1,6),0)-IFERROR(OFFSET('jun 17'!$B$6,MATCH(A982,'jun 17'!$B$6:$B$1446,0)-1,7),0)</f>
        <v>0</v>
      </c>
      <c r="G982" s="3">
        <f t="shared" ca="1" si="15"/>
        <v>0</v>
      </c>
      <c r="H982" s="3">
        <f ca="1">IFERROR(OFFSET('apr 16 To jun 16'!$B$6,MATCH(A982,'apr 16 To jun 16'!$B$6:$B$1446,0)-1,8),0)</f>
        <v>0</v>
      </c>
      <c r="I982" s="3"/>
      <c r="J982" s="3"/>
      <c r="K982" s="3"/>
      <c r="L982" s="3"/>
      <c r="M982" s="3"/>
      <c r="N982" s="3"/>
    </row>
    <row r="983" spans="1:14">
      <c r="A983" s="2" t="s">
        <v>1962</v>
      </c>
      <c r="B983" s="2" t="s">
        <v>1963</v>
      </c>
      <c r="C983" s="3">
        <f ca="1">IFERROR(OFFSET('apr 17'!$B$6,MATCH(A983,'apr 17'!$B$6:$B$1446,0)-1,4),0)</f>
        <v>0</v>
      </c>
      <c r="D983" s="3">
        <f ca="1">IFERROR(OFFSET('apr 17'!$B$6,MATCH(A983,'apr 17'!$B$6:$B$1446,0)-1,6),0)-IFERROR(OFFSET('apr 17'!$B$6,MATCH(A983,'apr 17'!$B$6:$B$1446,0)-1,7),0)</f>
        <v>0</v>
      </c>
      <c r="E983" s="3">
        <f ca="1">IFERROR(OFFSET('may 17'!$B$6,MATCH(A983,'may 17'!$B$6:$B$1446,0)-1,6),0)-IFERROR(OFFSET('may 17'!$B$6,MATCH(A983,'may 17'!$B$6:$B$1446,0)-1,7),0)</f>
        <v>0</v>
      </c>
      <c r="F983" s="3">
        <f ca="1">IFERROR(OFFSET('jun 17'!$B$6,MATCH(A983,'jun 17'!$B$6:$B$1446,0)-1,6),0)-IFERROR(OFFSET('jun 17'!$B$6,MATCH(A983,'jun 17'!$B$6:$B$1446,0)-1,7),0)</f>
        <v>0</v>
      </c>
      <c r="G983" s="3">
        <f t="shared" ca="1" si="15"/>
        <v>0</v>
      </c>
      <c r="H983" s="3">
        <f ca="1">IFERROR(OFFSET('apr 16 To jun 16'!$B$6,MATCH(A983,'apr 16 To jun 16'!$B$6:$B$1446,0)-1,8),0)</f>
        <v>0</v>
      </c>
      <c r="I983" s="3"/>
      <c r="J983" s="3"/>
      <c r="K983" s="3"/>
      <c r="L983" s="3"/>
      <c r="M983" s="3"/>
      <c r="N983" s="3"/>
    </row>
    <row r="984" spans="1:14">
      <c r="A984" s="2" t="s">
        <v>1964</v>
      </c>
      <c r="B984" s="2" t="s">
        <v>1965</v>
      </c>
      <c r="C984" s="3">
        <f ca="1">IFERROR(OFFSET('apr 17'!$B$6,MATCH(A984,'apr 17'!$B$6:$B$1446,0)-1,4),0)</f>
        <v>0</v>
      </c>
      <c r="D984" s="3">
        <f ca="1">IFERROR(OFFSET('apr 17'!$B$6,MATCH(A984,'apr 17'!$B$6:$B$1446,0)-1,6),0)-IFERROR(OFFSET('apr 17'!$B$6,MATCH(A984,'apr 17'!$B$6:$B$1446,0)-1,7),0)</f>
        <v>0</v>
      </c>
      <c r="E984" s="3">
        <f ca="1">IFERROR(OFFSET('may 17'!$B$6,MATCH(A984,'may 17'!$B$6:$B$1446,0)-1,6),0)-IFERROR(OFFSET('may 17'!$B$6,MATCH(A984,'may 17'!$B$6:$B$1446,0)-1,7),0)</f>
        <v>0</v>
      </c>
      <c r="F984" s="3">
        <f ca="1">IFERROR(OFFSET('jun 17'!$B$6,MATCH(A984,'jun 17'!$B$6:$B$1446,0)-1,6),0)-IFERROR(OFFSET('jun 17'!$B$6,MATCH(A984,'jun 17'!$B$6:$B$1446,0)-1,7),0)</f>
        <v>0</v>
      </c>
      <c r="G984" s="3">
        <f t="shared" ca="1" si="15"/>
        <v>0</v>
      </c>
      <c r="H984" s="3">
        <f ca="1">IFERROR(OFFSET('apr 16 To jun 16'!$B$6,MATCH(A984,'apr 16 To jun 16'!$B$6:$B$1446,0)-1,8),0)</f>
        <v>0</v>
      </c>
      <c r="I984" s="3"/>
      <c r="J984" s="3"/>
      <c r="K984" s="3"/>
      <c r="L984" s="3"/>
      <c r="M984" s="3"/>
      <c r="N984" s="3"/>
    </row>
    <row r="985" spans="1:14">
      <c r="A985" s="2" t="s">
        <v>1966</v>
      </c>
      <c r="B985" s="2" t="s">
        <v>1967</v>
      </c>
      <c r="C985" s="3">
        <f ca="1">IFERROR(OFFSET('apr 17'!$B$6,MATCH(A985,'apr 17'!$B$6:$B$1446,0)-1,4),0)</f>
        <v>0</v>
      </c>
      <c r="D985" s="3">
        <f ca="1">IFERROR(OFFSET('apr 17'!$B$6,MATCH(A985,'apr 17'!$B$6:$B$1446,0)-1,6),0)-IFERROR(OFFSET('apr 17'!$B$6,MATCH(A985,'apr 17'!$B$6:$B$1446,0)-1,7),0)</f>
        <v>0</v>
      </c>
      <c r="E985" s="3">
        <f ca="1">IFERROR(OFFSET('may 17'!$B$6,MATCH(A985,'may 17'!$B$6:$B$1446,0)-1,6),0)-IFERROR(OFFSET('may 17'!$B$6,MATCH(A985,'may 17'!$B$6:$B$1446,0)-1,7),0)</f>
        <v>0</v>
      </c>
      <c r="F985" s="3">
        <f ca="1">IFERROR(OFFSET('jun 17'!$B$6,MATCH(A985,'jun 17'!$B$6:$B$1446,0)-1,6),0)-IFERROR(OFFSET('jun 17'!$B$6,MATCH(A985,'jun 17'!$B$6:$B$1446,0)-1,7),0)</f>
        <v>0</v>
      </c>
      <c r="G985" s="3">
        <f t="shared" ca="1" si="15"/>
        <v>0</v>
      </c>
      <c r="H985" s="3">
        <f ca="1">IFERROR(OFFSET('apr 16 To jun 16'!$B$6,MATCH(A985,'apr 16 To jun 16'!$B$6:$B$1446,0)-1,8),0)</f>
        <v>0</v>
      </c>
      <c r="I985" s="3"/>
      <c r="J985" s="3"/>
      <c r="K985" s="3"/>
      <c r="L985" s="3"/>
      <c r="M985" s="3"/>
      <c r="N985" s="3"/>
    </row>
    <row r="986" spans="1:14">
      <c r="A986" s="2" t="s">
        <v>1968</v>
      </c>
      <c r="B986" s="2" t="s">
        <v>1969</v>
      </c>
      <c r="C986" s="3">
        <f ca="1">IFERROR(OFFSET('apr 17'!$B$6,MATCH(A986,'apr 17'!$B$6:$B$1446,0)-1,4),0)</f>
        <v>0</v>
      </c>
      <c r="D986" s="3">
        <f ca="1">IFERROR(OFFSET('apr 17'!$B$6,MATCH(A986,'apr 17'!$B$6:$B$1446,0)-1,6),0)-IFERROR(OFFSET('apr 17'!$B$6,MATCH(A986,'apr 17'!$B$6:$B$1446,0)-1,7),0)</f>
        <v>0</v>
      </c>
      <c r="E986" s="3">
        <f ca="1">IFERROR(OFFSET('may 17'!$B$6,MATCH(A986,'may 17'!$B$6:$B$1446,0)-1,6),0)-IFERROR(OFFSET('may 17'!$B$6,MATCH(A986,'may 17'!$B$6:$B$1446,0)-1,7),0)</f>
        <v>0</v>
      </c>
      <c r="F986" s="3">
        <f ca="1">IFERROR(OFFSET('jun 17'!$B$6,MATCH(A986,'jun 17'!$B$6:$B$1446,0)-1,6),0)-IFERROR(OFFSET('jun 17'!$B$6,MATCH(A986,'jun 17'!$B$6:$B$1446,0)-1,7),0)</f>
        <v>0</v>
      </c>
      <c r="G986" s="3">
        <f t="shared" ca="1" si="15"/>
        <v>0</v>
      </c>
      <c r="H986" s="3">
        <f ca="1">IFERROR(OFFSET('apr 16 To jun 16'!$B$6,MATCH(A986,'apr 16 To jun 16'!$B$6:$B$1446,0)-1,8),0)</f>
        <v>0</v>
      </c>
      <c r="I986" s="3"/>
      <c r="J986" s="3"/>
      <c r="K986" s="3"/>
      <c r="L986" s="3"/>
      <c r="M986" s="3"/>
      <c r="N986" s="3"/>
    </row>
    <row r="987" spans="1:14">
      <c r="A987" s="2" t="s">
        <v>1970</v>
      </c>
      <c r="B987" s="2" t="s">
        <v>1971</v>
      </c>
      <c r="C987" s="3">
        <f ca="1">IFERROR(OFFSET('apr 17'!$B$6,MATCH(A987,'apr 17'!$B$6:$B$1446,0)-1,4),0)</f>
        <v>0</v>
      </c>
      <c r="D987" s="3">
        <f ca="1">IFERROR(OFFSET('apr 17'!$B$6,MATCH(A987,'apr 17'!$B$6:$B$1446,0)-1,6),0)-IFERROR(OFFSET('apr 17'!$B$6,MATCH(A987,'apr 17'!$B$6:$B$1446,0)-1,7),0)</f>
        <v>0</v>
      </c>
      <c r="E987" s="3">
        <f ca="1">IFERROR(OFFSET('may 17'!$B$6,MATCH(A987,'may 17'!$B$6:$B$1446,0)-1,6),0)-IFERROR(OFFSET('may 17'!$B$6,MATCH(A987,'may 17'!$B$6:$B$1446,0)-1,7),0)</f>
        <v>0</v>
      </c>
      <c r="F987" s="3">
        <f ca="1">IFERROR(OFFSET('jun 17'!$B$6,MATCH(A987,'jun 17'!$B$6:$B$1446,0)-1,6),0)-IFERROR(OFFSET('jun 17'!$B$6,MATCH(A987,'jun 17'!$B$6:$B$1446,0)-1,7),0)</f>
        <v>0</v>
      </c>
      <c r="G987" s="3">
        <f t="shared" ca="1" si="15"/>
        <v>0</v>
      </c>
      <c r="H987" s="3">
        <f ca="1">IFERROR(OFFSET('apr 16 To jun 16'!$B$6,MATCH(A987,'apr 16 To jun 16'!$B$6:$B$1446,0)-1,8),0)</f>
        <v>0</v>
      </c>
      <c r="I987" s="3"/>
      <c r="J987" s="3"/>
      <c r="K987" s="3"/>
      <c r="L987" s="3"/>
      <c r="M987" s="3"/>
      <c r="N987" s="3"/>
    </row>
    <row r="988" spans="1:14">
      <c r="A988" s="2" t="s">
        <v>1972</v>
      </c>
      <c r="B988" s="2" t="s">
        <v>1973</v>
      </c>
      <c r="C988" s="3">
        <f ca="1">IFERROR(OFFSET('apr 17'!$B$6,MATCH(A988,'apr 17'!$B$6:$B$1446,0)-1,4),0)</f>
        <v>0</v>
      </c>
      <c r="D988" s="3">
        <f ca="1">IFERROR(OFFSET('apr 17'!$B$6,MATCH(A988,'apr 17'!$B$6:$B$1446,0)-1,6),0)-IFERROR(OFFSET('apr 17'!$B$6,MATCH(A988,'apr 17'!$B$6:$B$1446,0)-1,7),0)</f>
        <v>0</v>
      </c>
      <c r="E988" s="3">
        <f ca="1">IFERROR(OFFSET('may 17'!$B$6,MATCH(A988,'may 17'!$B$6:$B$1446,0)-1,6),0)-IFERROR(OFFSET('may 17'!$B$6,MATCH(A988,'may 17'!$B$6:$B$1446,0)-1,7),0)</f>
        <v>0</v>
      </c>
      <c r="F988" s="3">
        <f ca="1">IFERROR(OFFSET('jun 17'!$B$6,MATCH(A988,'jun 17'!$B$6:$B$1446,0)-1,6),0)-IFERROR(OFFSET('jun 17'!$B$6,MATCH(A988,'jun 17'!$B$6:$B$1446,0)-1,7),0)</f>
        <v>0</v>
      </c>
      <c r="G988" s="3">
        <f t="shared" ca="1" si="15"/>
        <v>0</v>
      </c>
      <c r="H988" s="3">
        <f ca="1">IFERROR(OFFSET('apr 16 To jun 16'!$B$6,MATCH(A988,'apr 16 To jun 16'!$B$6:$B$1446,0)-1,8),0)</f>
        <v>0</v>
      </c>
      <c r="I988" s="3"/>
      <c r="J988" s="3"/>
      <c r="K988" s="3"/>
      <c r="L988" s="3"/>
      <c r="M988" s="3"/>
      <c r="N988" s="3"/>
    </row>
    <row r="989" spans="1:14">
      <c r="A989" s="2" t="s">
        <v>1974</v>
      </c>
      <c r="B989" s="2" t="s">
        <v>1975</v>
      </c>
      <c r="C989" s="3">
        <f ca="1">IFERROR(OFFSET('apr 17'!$B$6,MATCH(A989,'apr 17'!$B$6:$B$1446,0)-1,4),0)</f>
        <v>0</v>
      </c>
      <c r="D989" s="3">
        <f ca="1">IFERROR(OFFSET('apr 17'!$B$6,MATCH(A989,'apr 17'!$B$6:$B$1446,0)-1,6),0)-IFERROR(OFFSET('apr 17'!$B$6,MATCH(A989,'apr 17'!$B$6:$B$1446,0)-1,7),0)</f>
        <v>0</v>
      </c>
      <c r="E989" s="3">
        <f ca="1">IFERROR(OFFSET('may 17'!$B$6,MATCH(A989,'may 17'!$B$6:$B$1446,0)-1,6),0)-IFERROR(OFFSET('may 17'!$B$6,MATCH(A989,'may 17'!$B$6:$B$1446,0)-1,7),0)</f>
        <v>0</v>
      </c>
      <c r="F989" s="3">
        <f ca="1">IFERROR(OFFSET('jun 17'!$B$6,MATCH(A989,'jun 17'!$B$6:$B$1446,0)-1,6),0)-IFERROR(OFFSET('jun 17'!$B$6,MATCH(A989,'jun 17'!$B$6:$B$1446,0)-1,7),0)</f>
        <v>0</v>
      </c>
      <c r="G989" s="3">
        <f t="shared" ca="1" si="15"/>
        <v>0</v>
      </c>
      <c r="H989" s="3">
        <f ca="1">IFERROR(OFFSET('apr 16 To jun 16'!$B$6,MATCH(A989,'apr 16 To jun 16'!$B$6:$B$1446,0)-1,8),0)</f>
        <v>0</v>
      </c>
      <c r="I989" s="3"/>
      <c r="J989" s="3"/>
      <c r="K989" s="3"/>
      <c r="L989" s="3"/>
      <c r="M989" s="3"/>
      <c r="N989" s="3"/>
    </row>
    <row r="990" spans="1:14">
      <c r="A990" s="2" t="s">
        <v>1976</v>
      </c>
      <c r="B990" s="2" t="s">
        <v>1977</v>
      </c>
      <c r="C990" s="3">
        <f ca="1">IFERROR(OFFSET('apr 17'!$B$6,MATCH(A990,'apr 17'!$B$6:$B$1446,0)-1,4),0)</f>
        <v>0</v>
      </c>
      <c r="D990" s="3">
        <f ca="1">IFERROR(OFFSET('apr 17'!$B$6,MATCH(A990,'apr 17'!$B$6:$B$1446,0)-1,6),0)-IFERROR(OFFSET('apr 17'!$B$6,MATCH(A990,'apr 17'!$B$6:$B$1446,0)-1,7),0)</f>
        <v>0</v>
      </c>
      <c r="E990" s="3">
        <f ca="1">IFERROR(OFFSET('may 17'!$B$6,MATCH(A990,'may 17'!$B$6:$B$1446,0)-1,6),0)-IFERROR(OFFSET('may 17'!$B$6,MATCH(A990,'may 17'!$B$6:$B$1446,0)-1,7),0)</f>
        <v>0</v>
      </c>
      <c r="F990" s="3">
        <f ca="1">IFERROR(OFFSET('jun 17'!$B$6,MATCH(A990,'jun 17'!$B$6:$B$1446,0)-1,6),0)-IFERROR(OFFSET('jun 17'!$B$6,MATCH(A990,'jun 17'!$B$6:$B$1446,0)-1,7),0)</f>
        <v>0</v>
      </c>
      <c r="G990" s="3">
        <f t="shared" ca="1" si="15"/>
        <v>0</v>
      </c>
      <c r="H990" s="3">
        <f ca="1">IFERROR(OFFSET('apr 16 To jun 16'!$B$6,MATCH(A990,'apr 16 To jun 16'!$B$6:$B$1446,0)-1,8),0)</f>
        <v>0</v>
      </c>
      <c r="I990" s="3"/>
      <c r="J990" s="3"/>
      <c r="K990" s="3"/>
      <c r="L990" s="3"/>
      <c r="M990" s="3"/>
      <c r="N990" s="3"/>
    </row>
    <row r="991" spans="1:14">
      <c r="A991" s="2" t="s">
        <v>1978</v>
      </c>
      <c r="B991" s="2" t="s">
        <v>1979</v>
      </c>
      <c r="C991" s="3">
        <f ca="1">IFERROR(OFFSET('apr 17'!$B$6,MATCH(A991,'apr 17'!$B$6:$B$1446,0)-1,4),0)</f>
        <v>0</v>
      </c>
      <c r="D991" s="3">
        <f ca="1">IFERROR(OFFSET('apr 17'!$B$6,MATCH(A991,'apr 17'!$B$6:$B$1446,0)-1,6),0)-IFERROR(OFFSET('apr 17'!$B$6,MATCH(A991,'apr 17'!$B$6:$B$1446,0)-1,7),0)</f>
        <v>0</v>
      </c>
      <c r="E991" s="3">
        <f ca="1">IFERROR(OFFSET('may 17'!$B$6,MATCH(A991,'may 17'!$B$6:$B$1446,0)-1,6),0)-IFERROR(OFFSET('may 17'!$B$6,MATCH(A991,'may 17'!$B$6:$B$1446,0)-1,7),0)</f>
        <v>0</v>
      </c>
      <c r="F991" s="3">
        <f ca="1">IFERROR(OFFSET('jun 17'!$B$6,MATCH(A991,'jun 17'!$B$6:$B$1446,0)-1,6),0)-IFERROR(OFFSET('jun 17'!$B$6,MATCH(A991,'jun 17'!$B$6:$B$1446,0)-1,7),0)</f>
        <v>0</v>
      </c>
      <c r="G991" s="3">
        <f t="shared" ca="1" si="15"/>
        <v>0</v>
      </c>
      <c r="H991" s="3">
        <f ca="1">IFERROR(OFFSET('apr 16 To jun 16'!$B$6,MATCH(A991,'apr 16 To jun 16'!$B$6:$B$1446,0)-1,8),0)</f>
        <v>0</v>
      </c>
      <c r="I991" s="3"/>
      <c r="J991" s="3"/>
      <c r="K991" s="3"/>
      <c r="L991" s="3"/>
      <c r="M991" s="3"/>
      <c r="N991" s="3"/>
    </row>
    <row r="992" spans="1:14">
      <c r="A992" s="2" t="s">
        <v>1980</v>
      </c>
      <c r="B992" s="2" t="s">
        <v>1981</v>
      </c>
      <c r="C992" s="3">
        <f ca="1">IFERROR(OFFSET('apr 17'!$B$6,MATCH(A992,'apr 17'!$B$6:$B$1446,0)-1,4),0)</f>
        <v>0</v>
      </c>
      <c r="D992" s="3">
        <f ca="1">IFERROR(OFFSET('apr 17'!$B$6,MATCH(A992,'apr 17'!$B$6:$B$1446,0)-1,6),0)-IFERROR(OFFSET('apr 17'!$B$6,MATCH(A992,'apr 17'!$B$6:$B$1446,0)-1,7),0)</f>
        <v>0</v>
      </c>
      <c r="E992" s="3">
        <f ca="1">IFERROR(OFFSET('may 17'!$B$6,MATCH(A992,'may 17'!$B$6:$B$1446,0)-1,6),0)-IFERROR(OFFSET('may 17'!$B$6,MATCH(A992,'may 17'!$B$6:$B$1446,0)-1,7),0)</f>
        <v>0</v>
      </c>
      <c r="F992" s="3">
        <f ca="1">IFERROR(OFFSET('jun 17'!$B$6,MATCH(A992,'jun 17'!$B$6:$B$1446,0)-1,6),0)-IFERROR(OFFSET('jun 17'!$B$6,MATCH(A992,'jun 17'!$B$6:$B$1446,0)-1,7),0)</f>
        <v>0</v>
      </c>
      <c r="G992" s="3">
        <f t="shared" ca="1" si="15"/>
        <v>0</v>
      </c>
      <c r="H992" s="3">
        <f ca="1">IFERROR(OFFSET('apr 16 To jun 16'!$B$6,MATCH(A992,'apr 16 To jun 16'!$B$6:$B$1446,0)-1,8),0)</f>
        <v>0</v>
      </c>
      <c r="I992" s="3"/>
      <c r="J992" s="3"/>
      <c r="K992" s="3"/>
      <c r="L992" s="3"/>
      <c r="M992" s="3"/>
      <c r="N992" s="3"/>
    </row>
    <row r="993" spans="1:14">
      <c r="A993" s="2" t="s">
        <v>1982</v>
      </c>
      <c r="B993" s="2" t="s">
        <v>1983</v>
      </c>
      <c r="C993" s="3">
        <f ca="1">IFERROR(OFFSET('apr 17'!$B$6,MATCH(A993,'apr 17'!$B$6:$B$1446,0)-1,4),0)</f>
        <v>0</v>
      </c>
      <c r="D993" s="3">
        <f ca="1">IFERROR(OFFSET('apr 17'!$B$6,MATCH(A993,'apr 17'!$B$6:$B$1446,0)-1,6),0)-IFERROR(OFFSET('apr 17'!$B$6,MATCH(A993,'apr 17'!$B$6:$B$1446,0)-1,7),0)</f>
        <v>0</v>
      </c>
      <c r="E993" s="3">
        <f ca="1">IFERROR(OFFSET('may 17'!$B$6,MATCH(A993,'may 17'!$B$6:$B$1446,0)-1,6),0)-IFERROR(OFFSET('may 17'!$B$6,MATCH(A993,'may 17'!$B$6:$B$1446,0)-1,7),0)</f>
        <v>0</v>
      </c>
      <c r="F993" s="3">
        <f ca="1">IFERROR(OFFSET('jun 17'!$B$6,MATCH(A993,'jun 17'!$B$6:$B$1446,0)-1,6),0)-IFERROR(OFFSET('jun 17'!$B$6,MATCH(A993,'jun 17'!$B$6:$B$1446,0)-1,7),0)</f>
        <v>0</v>
      </c>
      <c r="G993" s="3">
        <f t="shared" ca="1" si="15"/>
        <v>0</v>
      </c>
      <c r="H993" s="3">
        <f ca="1">IFERROR(OFFSET('apr 16 To jun 16'!$B$6,MATCH(A993,'apr 16 To jun 16'!$B$6:$B$1446,0)-1,8),0)</f>
        <v>0</v>
      </c>
      <c r="I993" s="3"/>
      <c r="J993" s="3"/>
      <c r="K993" s="3"/>
      <c r="L993" s="3"/>
      <c r="M993" s="3"/>
      <c r="N993" s="3"/>
    </row>
    <row r="994" spans="1:14">
      <c r="A994" s="2" t="s">
        <v>1984</v>
      </c>
      <c r="B994" s="2" t="s">
        <v>1985</v>
      </c>
      <c r="C994" s="3">
        <f ca="1">IFERROR(OFFSET('apr 17'!$B$6,MATCH(A994,'apr 17'!$B$6:$B$1446,0)-1,4),0)</f>
        <v>0</v>
      </c>
      <c r="D994" s="3">
        <f ca="1">IFERROR(OFFSET('apr 17'!$B$6,MATCH(A994,'apr 17'!$B$6:$B$1446,0)-1,6),0)-IFERROR(OFFSET('apr 17'!$B$6,MATCH(A994,'apr 17'!$B$6:$B$1446,0)-1,7),0)</f>
        <v>0</v>
      </c>
      <c r="E994" s="3">
        <f ca="1">IFERROR(OFFSET('may 17'!$B$6,MATCH(A994,'may 17'!$B$6:$B$1446,0)-1,6),0)-IFERROR(OFFSET('may 17'!$B$6,MATCH(A994,'may 17'!$B$6:$B$1446,0)-1,7),0)</f>
        <v>0</v>
      </c>
      <c r="F994" s="3">
        <f ca="1">IFERROR(OFFSET('jun 17'!$B$6,MATCH(A994,'jun 17'!$B$6:$B$1446,0)-1,6),0)-IFERROR(OFFSET('jun 17'!$B$6,MATCH(A994,'jun 17'!$B$6:$B$1446,0)-1,7),0)</f>
        <v>0</v>
      </c>
      <c r="G994" s="3">
        <f t="shared" ca="1" si="15"/>
        <v>0</v>
      </c>
      <c r="H994" s="3">
        <f ca="1">IFERROR(OFFSET('apr 16 To jun 16'!$B$6,MATCH(A994,'apr 16 To jun 16'!$B$6:$B$1446,0)-1,8),0)</f>
        <v>0</v>
      </c>
      <c r="I994" s="3"/>
      <c r="J994" s="3"/>
      <c r="K994" s="3"/>
      <c r="L994" s="3"/>
      <c r="M994" s="3"/>
      <c r="N994" s="3"/>
    </row>
    <row r="995" spans="1:14">
      <c r="A995" s="2" t="s">
        <v>1986</v>
      </c>
      <c r="B995" s="2" t="s">
        <v>1987</v>
      </c>
      <c r="C995" s="3">
        <f ca="1">IFERROR(OFFSET('apr 17'!$B$6,MATCH(A995,'apr 17'!$B$6:$B$1446,0)-1,4),0)</f>
        <v>0</v>
      </c>
      <c r="D995" s="3">
        <f ca="1">IFERROR(OFFSET('apr 17'!$B$6,MATCH(A995,'apr 17'!$B$6:$B$1446,0)-1,6),0)-IFERROR(OFFSET('apr 17'!$B$6,MATCH(A995,'apr 17'!$B$6:$B$1446,0)-1,7),0)</f>
        <v>0</v>
      </c>
      <c r="E995" s="3">
        <f ca="1">IFERROR(OFFSET('may 17'!$B$6,MATCH(A995,'may 17'!$B$6:$B$1446,0)-1,6),0)-IFERROR(OFFSET('may 17'!$B$6,MATCH(A995,'may 17'!$B$6:$B$1446,0)-1,7),0)</f>
        <v>0</v>
      </c>
      <c r="F995" s="3">
        <f ca="1">IFERROR(OFFSET('jun 17'!$B$6,MATCH(A995,'jun 17'!$B$6:$B$1446,0)-1,6),0)-IFERROR(OFFSET('jun 17'!$B$6,MATCH(A995,'jun 17'!$B$6:$B$1446,0)-1,7),0)</f>
        <v>0</v>
      </c>
      <c r="G995" s="3">
        <f t="shared" ca="1" si="15"/>
        <v>0</v>
      </c>
      <c r="H995" s="3">
        <f ca="1">IFERROR(OFFSET('apr 16 To jun 16'!$B$6,MATCH(A995,'apr 16 To jun 16'!$B$6:$B$1446,0)-1,8),0)</f>
        <v>0</v>
      </c>
      <c r="I995" s="3"/>
      <c r="J995" s="3"/>
      <c r="K995" s="3"/>
      <c r="L995" s="3"/>
      <c r="M995" s="3"/>
      <c r="N995" s="3"/>
    </row>
    <row r="996" spans="1:14">
      <c r="A996" s="2" t="s">
        <v>1988</v>
      </c>
      <c r="B996" s="2" t="s">
        <v>1989</v>
      </c>
      <c r="C996" s="3">
        <f ca="1">IFERROR(OFFSET('apr 17'!$B$6,MATCH(A996,'apr 17'!$B$6:$B$1446,0)-1,4),0)</f>
        <v>0</v>
      </c>
      <c r="D996" s="3">
        <f ca="1">IFERROR(OFFSET('apr 17'!$B$6,MATCH(A996,'apr 17'!$B$6:$B$1446,0)-1,6),0)-IFERROR(OFFSET('apr 17'!$B$6,MATCH(A996,'apr 17'!$B$6:$B$1446,0)-1,7),0)</f>
        <v>0</v>
      </c>
      <c r="E996" s="3">
        <f ca="1">IFERROR(OFFSET('may 17'!$B$6,MATCH(A996,'may 17'!$B$6:$B$1446,0)-1,6),0)-IFERROR(OFFSET('may 17'!$B$6,MATCH(A996,'may 17'!$B$6:$B$1446,0)-1,7),0)</f>
        <v>0</v>
      </c>
      <c r="F996" s="3">
        <f ca="1">IFERROR(OFFSET('jun 17'!$B$6,MATCH(A996,'jun 17'!$B$6:$B$1446,0)-1,6),0)-IFERROR(OFFSET('jun 17'!$B$6,MATCH(A996,'jun 17'!$B$6:$B$1446,0)-1,7),0)</f>
        <v>0</v>
      </c>
      <c r="G996" s="3">
        <f t="shared" ca="1" si="15"/>
        <v>0</v>
      </c>
      <c r="H996" s="3">
        <f ca="1">IFERROR(OFFSET('apr 16 To jun 16'!$B$6,MATCH(A996,'apr 16 To jun 16'!$B$6:$B$1446,0)-1,8),0)</f>
        <v>0</v>
      </c>
      <c r="I996" s="3"/>
      <c r="J996" s="3"/>
      <c r="K996" s="3"/>
      <c r="L996" s="3"/>
      <c r="M996" s="3"/>
      <c r="N996" s="3"/>
    </row>
    <row r="997" spans="1:14">
      <c r="A997" s="2" t="s">
        <v>1990</v>
      </c>
      <c r="B997" s="2" t="s">
        <v>1991</v>
      </c>
      <c r="C997" s="3">
        <f ca="1">IFERROR(OFFSET('apr 17'!$B$6,MATCH(A997,'apr 17'!$B$6:$B$1446,0)-1,4),0)</f>
        <v>0</v>
      </c>
      <c r="D997" s="3">
        <f ca="1">IFERROR(OFFSET('apr 17'!$B$6,MATCH(A997,'apr 17'!$B$6:$B$1446,0)-1,6),0)-IFERROR(OFFSET('apr 17'!$B$6,MATCH(A997,'apr 17'!$B$6:$B$1446,0)-1,7),0)</f>
        <v>0</v>
      </c>
      <c r="E997" s="3">
        <f ca="1">IFERROR(OFFSET('may 17'!$B$6,MATCH(A997,'may 17'!$B$6:$B$1446,0)-1,6),0)-IFERROR(OFFSET('may 17'!$B$6,MATCH(A997,'may 17'!$B$6:$B$1446,0)-1,7),0)</f>
        <v>0</v>
      </c>
      <c r="F997" s="3">
        <f ca="1">IFERROR(OFFSET('jun 17'!$B$6,MATCH(A997,'jun 17'!$B$6:$B$1446,0)-1,6),0)-IFERROR(OFFSET('jun 17'!$B$6,MATCH(A997,'jun 17'!$B$6:$B$1446,0)-1,7),0)</f>
        <v>0</v>
      </c>
      <c r="G997" s="3">
        <f t="shared" ca="1" si="15"/>
        <v>0</v>
      </c>
      <c r="H997" s="3">
        <f ca="1">IFERROR(OFFSET('apr 16 To jun 16'!$B$6,MATCH(A997,'apr 16 To jun 16'!$B$6:$B$1446,0)-1,8),0)</f>
        <v>0</v>
      </c>
      <c r="I997" s="3"/>
      <c r="J997" s="3"/>
      <c r="K997" s="3"/>
      <c r="L997" s="3"/>
      <c r="M997" s="3"/>
      <c r="N997" s="3"/>
    </row>
    <row r="998" spans="1:14">
      <c r="A998" s="2" t="s">
        <v>1992</v>
      </c>
      <c r="B998" s="2" t="s">
        <v>1993</v>
      </c>
      <c r="C998" s="3">
        <f ca="1">IFERROR(OFFSET('apr 17'!$B$6,MATCH(A998,'apr 17'!$B$6:$B$1446,0)-1,4),0)</f>
        <v>0</v>
      </c>
      <c r="D998" s="3">
        <f ca="1">IFERROR(OFFSET('apr 17'!$B$6,MATCH(A998,'apr 17'!$B$6:$B$1446,0)-1,6),0)-IFERROR(OFFSET('apr 17'!$B$6,MATCH(A998,'apr 17'!$B$6:$B$1446,0)-1,7),0)</f>
        <v>0</v>
      </c>
      <c r="E998" s="3">
        <f ca="1">IFERROR(OFFSET('may 17'!$B$6,MATCH(A998,'may 17'!$B$6:$B$1446,0)-1,6),0)-IFERROR(OFFSET('may 17'!$B$6,MATCH(A998,'may 17'!$B$6:$B$1446,0)-1,7),0)</f>
        <v>0</v>
      </c>
      <c r="F998" s="3">
        <f ca="1">IFERROR(OFFSET('jun 17'!$B$6,MATCH(A998,'jun 17'!$B$6:$B$1446,0)-1,6),0)-IFERROR(OFFSET('jun 17'!$B$6,MATCH(A998,'jun 17'!$B$6:$B$1446,0)-1,7),0)</f>
        <v>0</v>
      </c>
      <c r="G998" s="3">
        <f t="shared" ca="1" si="15"/>
        <v>0</v>
      </c>
      <c r="H998" s="3">
        <f ca="1">IFERROR(OFFSET('apr 16 To jun 16'!$B$6,MATCH(A998,'apr 16 To jun 16'!$B$6:$B$1446,0)-1,8),0)</f>
        <v>0</v>
      </c>
      <c r="I998" s="3"/>
      <c r="J998" s="3"/>
      <c r="K998" s="3"/>
      <c r="L998" s="3"/>
      <c r="M998" s="3"/>
      <c r="N998" s="3"/>
    </row>
    <row r="999" spans="1:14">
      <c r="A999" s="2" t="s">
        <v>1994</v>
      </c>
      <c r="B999" s="2" t="s">
        <v>1995</v>
      </c>
      <c r="C999" s="3">
        <f ca="1">IFERROR(OFFSET('apr 17'!$B$6,MATCH(A999,'apr 17'!$B$6:$B$1446,0)-1,4),0)</f>
        <v>0</v>
      </c>
      <c r="D999" s="3">
        <f ca="1">IFERROR(OFFSET('apr 17'!$B$6,MATCH(A999,'apr 17'!$B$6:$B$1446,0)-1,6),0)-IFERROR(OFFSET('apr 17'!$B$6,MATCH(A999,'apr 17'!$B$6:$B$1446,0)-1,7),0)</f>
        <v>0</v>
      </c>
      <c r="E999" s="3">
        <f ca="1">IFERROR(OFFSET('may 17'!$B$6,MATCH(A999,'may 17'!$B$6:$B$1446,0)-1,6),0)-IFERROR(OFFSET('may 17'!$B$6,MATCH(A999,'may 17'!$B$6:$B$1446,0)-1,7),0)</f>
        <v>0</v>
      </c>
      <c r="F999" s="3">
        <f ca="1">IFERROR(OFFSET('jun 17'!$B$6,MATCH(A999,'jun 17'!$B$6:$B$1446,0)-1,6),0)-IFERROR(OFFSET('jun 17'!$B$6,MATCH(A999,'jun 17'!$B$6:$B$1446,0)-1,7),0)</f>
        <v>0</v>
      </c>
      <c r="G999" s="3">
        <f t="shared" ca="1" si="15"/>
        <v>0</v>
      </c>
      <c r="H999" s="3">
        <f ca="1">IFERROR(OFFSET('apr 16 To jun 16'!$B$6,MATCH(A999,'apr 16 To jun 16'!$B$6:$B$1446,0)-1,8),0)</f>
        <v>0</v>
      </c>
      <c r="I999" s="3"/>
      <c r="J999" s="3"/>
      <c r="K999" s="3"/>
      <c r="L999" s="3"/>
      <c r="M999" s="3"/>
      <c r="N999" s="3"/>
    </row>
    <row r="1000" spans="1:14">
      <c r="A1000" s="2" t="s">
        <v>1996</v>
      </c>
      <c r="B1000" s="2" t="s">
        <v>1997</v>
      </c>
      <c r="C1000" s="3">
        <f ca="1">IFERROR(OFFSET('apr 17'!$B$6,MATCH(A1000,'apr 17'!$B$6:$B$1446,0)-1,4),0)</f>
        <v>0</v>
      </c>
      <c r="D1000" s="3">
        <f ca="1">IFERROR(OFFSET('apr 17'!$B$6,MATCH(A1000,'apr 17'!$B$6:$B$1446,0)-1,6),0)-IFERROR(OFFSET('apr 17'!$B$6,MATCH(A1000,'apr 17'!$B$6:$B$1446,0)-1,7),0)</f>
        <v>0</v>
      </c>
      <c r="E1000" s="3">
        <f ca="1">IFERROR(OFFSET('may 17'!$B$6,MATCH(A1000,'may 17'!$B$6:$B$1446,0)-1,6),0)-IFERROR(OFFSET('may 17'!$B$6,MATCH(A1000,'may 17'!$B$6:$B$1446,0)-1,7),0)</f>
        <v>0</v>
      </c>
      <c r="F1000" s="3">
        <f ca="1">IFERROR(OFFSET('jun 17'!$B$6,MATCH(A1000,'jun 17'!$B$6:$B$1446,0)-1,6),0)-IFERROR(OFFSET('jun 17'!$B$6,MATCH(A1000,'jun 17'!$B$6:$B$1446,0)-1,7),0)</f>
        <v>0</v>
      </c>
      <c r="G1000" s="3">
        <f t="shared" ca="1" si="15"/>
        <v>0</v>
      </c>
      <c r="H1000" s="3">
        <f ca="1">IFERROR(OFFSET('apr 16 To jun 16'!$B$6,MATCH(A1000,'apr 16 To jun 16'!$B$6:$B$1446,0)-1,8),0)</f>
        <v>0</v>
      </c>
      <c r="I1000" s="3"/>
      <c r="J1000" s="3"/>
      <c r="K1000" s="3"/>
      <c r="L1000" s="3"/>
      <c r="M1000" s="3"/>
      <c r="N1000" s="3"/>
    </row>
    <row r="1001" spans="1:14">
      <c r="A1001" s="2" t="s">
        <v>1998</v>
      </c>
      <c r="B1001" s="2" t="s">
        <v>1999</v>
      </c>
      <c r="C1001" s="3">
        <f ca="1">IFERROR(OFFSET('apr 17'!$B$6,MATCH(A1001,'apr 17'!$B$6:$B$1446,0)-1,4),0)</f>
        <v>0</v>
      </c>
      <c r="D1001" s="3">
        <f ca="1">IFERROR(OFFSET('apr 17'!$B$6,MATCH(A1001,'apr 17'!$B$6:$B$1446,0)-1,6),0)-IFERROR(OFFSET('apr 17'!$B$6,MATCH(A1001,'apr 17'!$B$6:$B$1446,0)-1,7),0)</f>
        <v>0</v>
      </c>
      <c r="E1001" s="3">
        <f ca="1">IFERROR(OFFSET('may 17'!$B$6,MATCH(A1001,'may 17'!$B$6:$B$1446,0)-1,6),0)-IFERROR(OFFSET('may 17'!$B$6,MATCH(A1001,'may 17'!$B$6:$B$1446,0)-1,7),0)</f>
        <v>0</v>
      </c>
      <c r="F1001" s="3">
        <f ca="1">IFERROR(OFFSET('jun 17'!$B$6,MATCH(A1001,'jun 17'!$B$6:$B$1446,0)-1,6),0)-IFERROR(OFFSET('jun 17'!$B$6,MATCH(A1001,'jun 17'!$B$6:$B$1446,0)-1,7),0)</f>
        <v>0</v>
      </c>
      <c r="G1001" s="3">
        <f t="shared" ca="1" si="15"/>
        <v>0</v>
      </c>
      <c r="H1001" s="3">
        <f ca="1">IFERROR(OFFSET('apr 16 To jun 16'!$B$6,MATCH(A1001,'apr 16 To jun 16'!$B$6:$B$1446,0)-1,8),0)</f>
        <v>0</v>
      </c>
      <c r="I1001" s="3"/>
      <c r="J1001" s="3"/>
      <c r="K1001" s="3"/>
      <c r="L1001" s="3"/>
      <c r="M1001" s="3"/>
      <c r="N1001" s="3"/>
    </row>
    <row r="1002" spans="1:14">
      <c r="A1002" s="2" t="s">
        <v>2000</v>
      </c>
      <c r="B1002" s="2" t="s">
        <v>2001</v>
      </c>
      <c r="C1002" s="3">
        <f ca="1">IFERROR(OFFSET('apr 17'!$B$6,MATCH(A1002,'apr 17'!$B$6:$B$1446,0)-1,4),0)</f>
        <v>0</v>
      </c>
      <c r="D1002" s="3">
        <f ca="1">IFERROR(OFFSET('apr 17'!$B$6,MATCH(A1002,'apr 17'!$B$6:$B$1446,0)-1,6),0)-IFERROR(OFFSET('apr 17'!$B$6,MATCH(A1002,'apr 17'!$B$6:$B$1446,0)-1,7),0)</f>
        <v>0</v>
      </c>
      <c r="E1002" s="3">
        <f ca="1">IFERROR(OFFSET('may 17'!$B$6,MATCH(A1002,'may 17'!$B$6:$B$1446,0)-1,6),0)-IFERROR(OFFSET('may 17'!$B$6,MATCH(A1002,'may 17'!$B$6:$B$1446,0)-1,7),0)</f>
        <v>0</v>
      </c>
      <c r="F1002" s="3">
        <f ca="1">IFERROR(OFFSET('jun 17'!$B$6,MATCH(A1002,'jun 17'!$B$6:$B$1446,0)-1,6),0)-IFERROR(OFFSET('jun 17'!$B$6,MATCH(A1002,'jun 17'!$B$6:$B$1446,0)-1,7),0)</f>
        <v>0</v>
      </c>
      <c r="G1002" s="3">
        <f t="shared" ca="1" si="15"/>
        <v>0</v>
      </c>
      <c r="H1002" s="3">
        <f ca="1">IFERROR(OFFSET('apr 16 To jun 16'!$B$6,MATCH(A1002,'apr 16 To jun 16'!$B$6:$B$1446,0)-1,8),0)</f>
        <v>0</v>
      </c>
      <c r="I1002" s="3"/>
      <c r="J1002" s="3"/>
      <c r="K1002" s="3"/>
      <c r="L1002" s="3"/>
      <c r="M1002" s="3"/>
      <c r="N1002" s="3"/>
    </row>
    <row r="1003" spans="1:14">
      <c r="A1003" s="2" t="s">
        <v>2002</v>
      </c>
      <c r="B1003" s="2" t="s">
        <v>2003</v>
      </c>
      <c r="C1003" s="3">
        <f ca="1">IFERROR(OFFSET('apr 17'!$B$6,MATCH(A1003,'apr 17'!$B$6:$B$1446,0)-1,4),0)</f>
        <v>0</v>
      </c>
      <c r="D1003" s="3">
        <f ca="1">IFERROR(OFFSET('apr 17'!$B$6,MATCH(A1003,'apr 17'!$B$6:$B$1446,0)-1,6),0)-IFERROR(OFFSET('apr 17'!$B$6,MATCH(A1003,'apr 17'!$B$6:$B$1446,0)-1,7),0)</f>
        <v>0</v>
      </c>
      <c r="E1003" s="3">
        <f ca="1">IFERROR(OFFSET('may 17'!$B$6,MATCH(A1003,'may 17'!$B$6:$B$1446,0)-1,6),0)-IFERROR(OFFSET('may 17'!$B$6,MATCH(A1003,'may 17'!$B$6:$B$1446,0)-1,7),0)</f>
        <v>0</v>
      </c>
      <c r="F1003" s="3">
        <f ca="1">IFERROR(OFFSET('jun 17'!$B$6,MATCH(A1003,'jun 17'!$B$6:$B$1446,0)-1,6),0)-IFERROR(OFFSET('jun 17'!$B$6,MATCH(A1003,'jun 17'!$B$6:$B$1446,0)-1,7),0)</f>
        <v>0</v>
      </c>
      <c r="G1003" s="3">
        <f t="shared" ca="1" si="15"/>
        <v>0</v>
      </c>
      <c r="H1003" s="3">
        <f ca="1">IFERROR(OFFSET('apr 16 To jun 16'!$B$6,MATCH(A1003,'apr 16 To jun 16'!$B$6:$B$1446,0)-1,8),0)</f>
        <v>0</v>
      </c>
      <c r="I1003" s="3"/>
      <c r="J1003" s="3"/>
      <c r="K1003" s="3"/>
      <c r="L1003" s="3"/>
      <c r="M1003" s="3"/>
      <c r="N1003" s="3"/>
    </row>
    <row r="1004" spans="1:14">
      <c r="A1004" s="2" t="s">
        <v>2004</v>
      </c>
      <c r="B1004" s="2" t="s">
        <v>2005</v>
      </c>
      <c r="C1004" s="3">
        <f ca="1">IFERROR(OFFSET('apr 17'!$B$6,MATCH(A1004,'apr 17'!$B$6:$B$1446,0)-1,4),0)</f>
        <v>0</v>
      </c>
      <c r="D1004" s="3">
        <f ca="1">IFERROR(OFFSET('apr 17'!$B$6,MATCH(A1004,'apr 17'!$B$6:$B$1446,0)-1,6),0)-IFERROR(OFFSET('apr 17'!$B$6,MATCH(A1004,'apr 17'!$B$6:$B$1446,0)-1,7),0)</f>
        <v>0</v>
      </c>
      <c r="E1004" s="3">
        <f ca="1">IFERROR(OFFSET('may 17'!$B$6,MATCH(A1004,'may 17'!$B$6:$B$1446,0)-1,6),0)-IFERROR(OFFSET('may 17'!$B$6,MATCH(A1004,'may 17'!$B$6:$B$1446,0)-1,7),0)</f>
        <v>0</v>
      </c>
      <c r="F1004" s="3">
        <f ca="1">IFERROR(OFFSET('jun 17'!$B$6,MATCH(A1004,'jun 17'!$B$6:$B$1446,0)-1,6),0)-IFERROR(OFFSET('jun 17'!$B$6,MATCH(A1004,'jun 17'!$B$6:$B$1446,0)-1,7),0)</f>
        <v>0</v>
      </c>
      <c r="G1004" s="3">
        <f t="shared" ca="1" si="15"/>
        <v>0</v>
      </c>
      <c r="H1004" s="3">
        <f ca="1">IFERROR(OFFSET('apr 16 To jun 16'!$B$6,MATCH(A1004,'apr 16 To jun 16'!$B$6:$B$1446,0)-1,8),0)</f>
        <v>0</v>
      </c>
      <c r="I1004" s="3"/>
      <c r="J1004" s="3"/>
      <c r="K1004" s="3"/>
      <c r="L1004" s="3"/>
      <c r="M1004" s="3"/>
      <c r="N1004" s="3"/>
    </row>
    <row r="1005" spans="1:14">
      <c r="A1005" s="2" t="s">
        <v>2006</v>
      </c>
      <c r="B1005" s="2" t="s">
        <v>2007</v>
      </c>
      <c r="C1005" s="3">
        <f ca="1">IFERROR(OFFSET('apr 17'!$B$6,MATCH(A1005,'apr 17'!$B$6:$B$1446,0)-1,4),0)</f>
        <v>0</v>
      </c>
      <c r="D1005" s="3">
        <f ca="1">IFERROR(OFFSET('apr 17'!$B$6,MATCH(A1005,'apr 17'!$B$6:$B$1446,0)-1,6),0)-IFERROR(OFFSET('apr 17'!$B$6,MATCH(A1005,'apr 17'!$B$6:$B$1446,0)-1,7),0)</f>
        <v>0</v>
      </c>
      <c r="E1005" s="3">
        <f ca="1">IFERROR(OFFSET('may 17'!$B$6,MATCH(A1005,'may 17'!$B$6:$B$1446,0)-1,6),0)-IFERROR(OFFSET('may 17'!$B$6,MATCH(A1005,'may 17'!$B$6:$B$1446,0)-1,7),0)</f>
        <v>0</v>
      </c>
      <c r="F1005" s="3">
        <f ca="1">IFERROR(OFFSET('jun 17'!$B$6,MATCH(A1005,'jun 17'!$B$6:$B$1446,0)-1,6),0)-IFERROR(OFFSET('jun 17'!$B$6,MATCH(A1005,'jun 17'!$B$6:$B$1446,0)-1,7),0)</f>
        <v>0</v>
      </c>
      <c r="G1005" s="3">
        <f t="shared" ca="1" si="15"/>
        <v>0</v>
      </c>
      <c r="H1005" s="3">
        <f ca="1">IFERROR(OFFSET('apr 16 To jun 16'!$B$6,MATCH(A1005,'apr 16 To jun 16'!$B$6:$B$1446,0)-1,8),0)</f>
        <v>0</v>
      </c>
      <c r="I1005" s="3"/>
      <c r="J1005" s="3"/>
      <c r="K1005" s="3"/>
      <c r="L1005" s="3"/>
      <c r="M1005" s="3"/>
      <c r="N1005" s="3"/>
    </row>
    <row r="1006" spans="1:14">
      <c r="A1006" s="2" t="s">
        <v>2008</v>
      </c>
      <c r="B1006" s="2" t="s">
        <v>2009</v>
      </c>
      <c r="C1006" s="3">
        <f ca="1">IFERROR(OFFSET('apr 17'!$B$6,MATCH(A1006,'apr 17'!$B$6:$B$1446,0)-1,4),0)</f>
        <v>0</v>
      </c>
      <c r="D1006" s="3">
        <f ca="1">IFERROR(OFFSET('apr 17'!$B$6,MATCH(A1006,'apr 17'!$B$6:$B$1446,0)-1,6),0)-IFERROR(OFFSET('apr 17'!$B$6,MATCH(A1006,'apr 17'!$B$6:$B$1446,0)-1,7),0)</f>
        <v>0</v>
      </c>
      <c r="E1006" s="3">
        <f ca="1">IFERROR(OFFSET('may 17'!$B$6,MATCH(A1006,'may 17'!$B$6:$B$1446,0)-1,6),0)-IFERROR(OFFSET('may 17'!$B$6,MATCH(A1006,'may 17'!$B$6:$B$1446,0)-1,7),0)</f>
        <v>0</v>
      </c>
      <c r="F1006" s="3">
        <f ca="1">IFERROR(OFFSET('jun 17'!$B$6,MATCH(A1006,'jun 17'!$B$6:$B$1446,0)-1,6),0)-IFERROR(OFFSET('jun 17'!$B$6,MATCH(A1006,'jun 17'!$B$6:$B$1446,0)-1,7),0)</f>
        <v>0</v>
      </c>
      <c r="G1006" s="3">
        <f t="shared" ca="1" si="15"/>
        <v>0</v>
      </c>
      <c r="H1006" s="3">
        <f ca="1">IFERROR(OFFSET('apr 16 To jun 16'!$B$6,MATCH(A1006,'apr 16 To jun 16'!$B$6:$B$1446,0)-1,8),0)</f>
        <v>0</v>
      </c>
      <c r="I1006" s="3"/>
      <c r="J1006" s="3"/>
      <c r="K1006" s="3"/>
      <c r="L1006" s="3"/>
      <c r="M1006" s="3"/>
      <c r="N1006" s="3"/>
    </row>
    <row r="1007" spans="1:14">
      <c r="A1007" s="2" t="s">
        <v>2010</v>
      </c>
      <c r="B1007" s="2" t="s">
        <v>2011</v>
      </c>
      <c r="C1007" s="3">
        <f ca="1">IFERROR(OFFSET('apr 17'!$B$6,MATCH(A1007,'apr 17'!$B$6:$B$1446,0)-1,4),0)</f>
        <v>0</v>
      </c>
      <c r="D1007" s="3">
        <f ca="1">IFERROR(OFFSET('apr 17'!$B$6,MATCH(A1007,'apr 17'!$B$6:$B$1446,0)-1,6),0)-IFERROR(OFFSET('apr 17'!$B$6,MATCH(A1007,'apr 17'!$B$6:$B$1446,0)-1,7),0)</f>
        <v>0</v>
      </c>
      <c r="E1007" s="3">
        <f ca="1">IFERROR(OFFSET('may 17'!$B$6,MATCH(A1007,'may 17'!$B$6:$B$1446,0)-1,6),0)-IFERROR(OFFSET('may 17'!$B$6,MATCH(A1007,'may 17'!$B$6:$B$1446,0)-1,7),0)</f>
        <v>0</v>
      </c>
      <c r="F1007" s="3">
        <f ca="1">IFERROR(OFFSET('jun 17'!$B$6,MATCH(A1007,'jun 17'!$B$6:$B$1446,0)-1,6),0)-IFERROR(OFFSET('jun 17'!$B$6,MATCH(A1007,'jun 17'!$B$6:$B$1446,0)-1,7),0)</f>
        <v>0</v>
      </c>
      <c r="G1007" s="3">
        <f t="shared" ca="1" si="15"/>
        <v>0</v>
      </c>
      <c r="H1007" s="3">
        <f ca="1">IFERROR(OFFSET('apr 16 To jun 16'!$B$6,MATCH(A1007,'apr 16 To jun 16'!$B$6:$B$1446,0)-1,8),0)</f>
        <v>0</v>
      </c>
      <c r="I1007" s="3"/>
      <c r="J1007" s="3"/>
      <c r="K1007" s="3"/>
      <c r="L1007" s="3"/>
      <c r="M1007" s="3"/>
      <c r="N1007" s="3"/>
    </row>
    <row r="1008" spans="1:14">
      <c r="A1008" s="2" t="s">
        <v>2012</v>
      </c>
      <c r="B1008" s="2" t="s">
        <v>2013</v>
      </c>
      <c r="C1008" s="3">
        <f ca="1">IFERROR(OFFSET('apr 17'!$B$6,MATCH(A1008,'apr 17'!$B$6:$B$1446,0)-1,4),0)</f>
        <v>0</v>
      </c>
      <c r="D1008" s="3">
        <f ca="1">IFERROR(OFFSET('apr 17'!$B$6,MATCH(A1008,'apr 17'!$B$6:$B$1446,0)-1,6),0)-IFERROR(OFFSET('apr 17'!$B$6,MATCH(A1008,'apr 17'!$B$6:$B$1446,0)-1,7),0)</f>
        <v>0</v>
      </c>
      <c r="E1008" s="3">
        <f ca="1">IFERROR(OFFSET('may 17'!$B$6,MATCH(A1008,'may 17'!$B$6:$B$1446,0)-1,6),0)-IFERROR(OFFSET('may 17'!$B$6,MATCH(A1008,'may 17'!$B$6:$B$1446,0)-1,7),0)</f>
        <v>0</v>
      </c>
      <c r="F1008" s="3">
        <f ca="1">IFERROR(OFFSET('jun 17'!$B$6,MATCH(A1008,'jun 17'!$B$6:$B$1446,0)-1,6),0)-IFERROR(OFFSET('jun 17'!$B$6,MATCH(A1008,'jun 17'!$B$6:$B$1446,0)-1,7),0)</f>
        <v>0</v>
      </c>
      <c r="G1008" s="3">
        <f t="shared" ca="1" si="15"/>
        <v>0</v>
      </c>
      <c r="H1008" s="3">
        <f ca="1">IFERROR(OFFSET('apr 16 To jun 16'!$B$6,MATCH(A1008,'apr 16 To jun 16'!$B$6:$B$1446,0)-1,8),0)</f>
        <v>0</v>
      </c>
      <c r="I1008" s="3"/>
      <c r="J1008" s="3"/>
      <c r="K1008" s="3"/>
      <c r="L1008" s="3"/>
      <c r="M1008" s="3"/>
      <c r="N1008" s="3"/>
    </row>
    <row r="1009" spans="1:14">
      <c r="A1009" s="2" t="s">
        <v>2014</v>
      </c>
      <c r="B1009" s="2" t="s">
        <v>2015</v>
      </c>
      <c r="C1009" s="3">
        <f ca="1">IFERROR(OFFSET('apr 17'!$B$6,MATCH(A1009,'apr 17'!$B$6:$B$1446,0)-1,4),0)</f>
        <v>0</v>
      </c>
      <c r="D1009" s="3">
        <f ca="1">IFERROR(OFFSET('apr 17'!$B$6,MATCH(A1009,'apr 17'!$B$6:$B$1446,0)-1,6),0)-IFERROR(OFFSET('apr 17'!$B$6,MATCH(A1009,'apr 17'!$B$6:$B$1446,0)-1,7),0)</f>
        <v>0</v>
      </c>
      <c r="E1009" s="3">
        <f ca="1">IFERROR(OFFSET('may 17'!$B$6,MATCH(A1009,'may 17'!$B$6:$B$1446,0)-1,6),0)-IFERROR(OFFSET('may 17'!$B$6,MATCH(A1009,'may 17'!$B$6:$B$1446,0)-1,7),0)</f>
        <v>0</v>
      </c>
      <c r="F1009" s="3">
        <f ca="1">IFERROR(OFFSET('jun 17'!$B$6,MATCH(A1009,'jun 17'!$B$6:$B$1446,0)-1,6),0)-IFERROR(OFFSET('jun 17'!$B$6,MATCH(A1009,'jun 17'!$B$6:$B$1446,0)-1,7),0)</f>
        <v>0</v>
      </c>
      <c r="G1009" s="3">
        <f t="shared" ca="1" si="15"/>
        <v>0</v>
      </c>
      <c r="H1009" s="3">
        <f ca="1">IFERROR(OFFSET('apr 16 To jun 16'!$B$6,MATCH(A1009,'apr 16 To jun 16'!$B$6:$B$1446,0)-1,8),0)</f>
        <v>0</v>
      </c>
      <c r="I1009" s="3"/>
      <c r="J1009" s="3"/>
      <c r="K1009" s="3"/>
      <c r="L1009" s="3"/>
      <c r="M1009" s="3"/>
      <c r="N1009" s="3"/>
    </row>
    <row r="1010" spans="1:14">
      <c r="A1010" s="2" t="s">
        <v>2016</v>
      </c>
      <c r="B1010" s="2" t="s">
        <v>2017</v>
      </c>
      <c r="C1010" s="3">
        <f ca="1">IFERROR(OFFSET('apr 17'!$B$6,MATCH(A1010,'apr 17'!$B$6:$B$1446,0)-1,4),0)</f>
        <v>0</v>
      </c>
      <c r="D1010" s="3">
        <f ca="1">IFERROR(OFFSET('apr 17'!$B$6,MATCH(A1010,'apr 17'!$B$6:$B$1446,0)-1,6),0)-IFERROR(OFFSET('apr 17'!$B$6,MATCH(A1010,'apr 17'!$B$6:$B$1446,0)-1,7),0)</f>
        <v>0</v>
      </c>
      <c r="E1010" s="3">
        <f ca="1">IFERROR(OFFSET('may 17'!$B$6,MATCH(A1010,'may 17'!$B$6:$B$1446,0)-1,6),0)-IFERROR(OFFSET('may 17'!$B$6,MATCH(A1010,'may 17'!$B$6:$B$1446,0)-1,7),0)</f>
        <v>0</v>
      </c>
      <c r="F1010" s="3">
        <f ca="1">IFERROR(OFFSET('jun 17'!$B$6,MATCH(A1010,'jun 17'!$B$6:$B$1446,0)-1,6),0)-IFERROR(OFFSET('jun 17'!$B$6,MATCH(A1010,'jun 17'!$B$6:$B$1446,0)-1,7),0)</f>
        <v>0</v>
      </c>
      <c r="G1010" s="3">
        <f t="shared" ca="1" si="15"/>
        <v>0</v>
      </c>
      <c r="H1010" s="3">
        <f ca="1">IFERROR(OFFSET('apr 16 To jun 16'!$B$6,MATCH(A1010,'apr 16 To jun 16'!$B$6:$B$1446,0)-1,8),0)</f>
        <v>0</v>
      </c>
      <c r="I1010" s="3"/>
      <c r="J1010" s="3"/>
      <c r="K1010" s="3"/>
      <c r="L1010" s="3"/>
      <c r="M1010" s="3"/>
      <c r="N1010" s="3"/>
    </row>
    <row r="1011" spans="1:14">
      <c r="A1011" s="2" t="s">
        <v>2018</v>
      </c>
      <c r="B1011" s="2" t="s">
        <v>2019</v>
      </c>
      <c r="C1011" s="3">
        <f ca="1">IFERROR(OFFSET('apr 17'!$B$6,MATCH(A1011,'apr 17'!$B$6:$B$1446,0)-1,4),0)</f>
        <v>0</v>
      </c>
      <c r="D1011" s="3">
        <f ca="1">IFERROR(OFFSET('apr 17'!$B$6,MATCH(A1011,'apr 17'!$B$6:$B$1446,0)-1,6),0)-IFERROR(OFFSET('apr 17'!$B$6,MATCH(A1011,'apr 17'!$B$6:$B$1446,0)-1,7),0)</f>
        <v>0</v>
      </c>
      <c r="E1011" s="3">
        <f ca="1">IFERROR(OFFSET('may 17'!$B$6,MATCH(A1011,'may 17'!$B$6:$B$1446,0)-1,6),0)-IFERROR(OFFSET('may 17'!$B$6,MATCH(A1011,'may 17'!$B$6:$B$1446,0)-1,7),0)</f>
        <v>0</v>
      </c>
      <c r="F1011" s="3">
        <f ca="1">IFERROR(OFFSET('jun 17'!$B$6,MATCH(A1011,'jun 17'!$B$6:$B$1446,0)-1,6),0)-IFERROR(OFFSET('jun 17'!$B$6,MATCH(A1011,'jun 17'!$B$6:$B$1446,0)-1,7),0)</f>
        <v>0</v>
      </c>
      <c r="G1011" s="3">
        <f t="shared" ca="1" si="15"/>
        <v>0</v>
      </c>
      <c r="H1011" s="3">
        <f ca="1">IFERROR(OFFSET('apr 16 To jun 16'!$B$6,MATCH(A1011,'apr 16 To jun 16'!$B$6:$B$1446,0)-1,8),0)</f>
        <v>0</v>
      </c>
      <c r="I1011" s="3"/>
      <c r="J1011" s="3"/>
      <c r="K1011" s="3"/>
      <c r="L1011" s="3"/>
      <c r="M1011" s="3"/>
      <c r="N1011" s="3"/>
    </row>
    <row r="1012" spans="1:14">
      <c r="A1012" s="2" t="s">
        <v>2020</v>
      </c>
      <c r="B1012" s="2" t="s">
        <v>2021</v>
      </c>
      <c r="C1012" s="3">
        <f ca="1">IFERROR(OFFSET('apr 17'!$B$6,MATCH(A1012,'apr 17'!$B$6:$B$1446,0)-1,4),0)</f>
        <v>0</v>
      </c>
      <c r="D1012" s="3">
        <f ca="1">IFERROR(OFFSET('apr 17'!$B$6,MATCH(A1012,'apr 17'!$B$6:$B$1446,0)-1,6),0)-IFERROR(OFFSET('apr 17'!$B$6,MATCH(A1012,'apr 17'!$B$6:$B$1446,0)-1,7),0)</f>
        <v>0</v>
      </c>
      <c r="E1012" s="3">
        <f ca="1">IFERROR(OFFSET('may 17'!$B$6,MATCH(A1012,'may 17'!$B$6:$B$1446,0)-1,6),0)-IFERROR(OFFSET('may 17'!$B$6,MATCH(A1012,'may 17'!$B$6:$B$1446,0)-1,7),0)</f>
        <v>0</v>
      </c>
      <c r="F1012" s="3">
        <f ca="1">IFERROR(OFFSET('jun 17'!$B$6,MATCH(A1012,'jun 17'!$B$6:$B$1446,0)-1,6),0)-IFERROR(OFFSET('jun 17'!$B$6,MATCH(A1012,'jun 17'!$B$6:$B$1446,0)-1,7),0)</f>
        <v>0</v>
      </c>
      <c r="G1012" s="3">
        <f t="shared" ca="1" si="15"/>
        <v>0</v>
      </c>
      <c r="H1012" s="3">
        <f ca="1">IFERROR(OFFSET('apr 16 To jun 16'!$B$6,MATCH(A1012,'apr 16 To jun 16'!$B$6:$B$1446,0)-1,8),0)</f>
        <v>0</v>
      </c>
      <c r="I1012" s="3"/>
      <c r="J1012" s="3"/>
      <c r="K1012" s="3"/>
      <c r="L1012" s="3"/>
      <c r="M1012" s="3"/>
      <c r="N1012" s="3"/>
    </row>
    <row r="1013" spans="1:14">
      <c r="A1013" s="2" t="s">
        <v>2022</v>
      </c>
      <c r="B1013" s="2" t="s">
        <v>2023</v>
      </c>
      <c r="C1013" s="3">
        <f ca="1">IFERROR(OFFSET('apr 17'!$B$6,MATCH(A1013,'apr 17'!$B$6:$B$1446,0)-1,4),0)</f>
        <v>0</v>
      </c>
      <c r="D1013" s="3">
        <f ca="1">IFERROR(OFFSET('apr 17'!$B$6,MATCH(A1013,'apr 17'!$B$6:$B$1446,0)-1,6),0)-IFERROR(OFFSET('apr 17'!$B$6,MATCH(A1013,'apr 17'!$B$6:$B$1446,0)-1,7),0)</f>
        <v>0</v>
      </c>
      <c r="E1013" s="3">
        <f ca="1">IFERROR(OFFSET('may 17'!$B$6,MATCH(A1013,'may 17'!$B$6:$B$1446,0)-1,6),0)-IFERROR(OFFSET('may 17'!$B$6,MATCH(A1013,'may 17'!$B$6:$B$1446,0)-1,7),0)</f>
        <v>0</v>
      </c>
      <c r="F1013" s="3">
        <f ca="1">IFERROR(OFFSET('jun 17'!$B$6,MATCH(A1013,'jun 17'!$B$6:$B$1446,0)-1,6),0)-IFERROR(OFFSET('jun 17'!$B$6,MATCH(A1013,'jun 17'!$B$6:$B$1446,0)-1,7),0)</f>
        <v>0</v>
      </c>
      <c r="G1013" s="3">
        <f t="shared" ca="1" si="15"/>
        <v>0</v>
      </c>
      <c r="H1013" s="3">
        <f ca="1">IFERROR(OFFSET('apr 16 To jun 16'!$B$6,MATCH(A1013,'apr 16 To jun 16'!$B$6:$B$1446,0)-1,8),0)</f>
        <v>0</v>
      </c>
      <c r="I1013" s="3"/>
      <c r="J1013" s="3"/>
      <c r="K1013" s="3"/>
      <c r="L1013" s="3"/>
      <c r="M1013" s="3"/>
      <c r="N1013" s="3"/>
    </row>
    <row r="1014" spans="1:14">
      <c r="A1014" s="2" t="s">
        <v>2024</v>
      </c>
      <c r="B1014" s="2" t="s">
        <v>2025</v>
      </c>
      <c r="C1014" s="3">
        <f ca="1">IFERROR(OFFSET('apr 17'!$B$6,MATCH(A1014,'apr 17'!$B$6:$B$1446,0)-1,4),0)</f>
        <v>0</v>
      </c>
      <c r="D1014" s="3">
        <f ca="1">IFERROR(OFFSET('apr 17'!$B$6,MATCH(A1014,'apr 17'!$B$6:$B$1446,0)-1,6),0)-IFERROR(OFFSET('apr 17'!$B$6,MATCH(A1014,'apr 17'!$B$6:$B$1446,0)-1,7),0)</f>
        <v>0</v>
      </c>
      <c r="E1014" s="3">
        <f ca="1">IFERROR(OFFSET('may 17'!$B$6,MATCH(A1014,'may 17'!$B$6:$B$1446,0)-1,6),0)-IFERROR(OFFSET('may 17'!$B$6,MATCH(A1014,'may 17'!$B$6:$B$1446,0)-1,7),0)</f>
        <v>0</v>
      </c>
      <c r="F1014" s="3">
        <f ca="1">IFERROR(OFFSET('jun 17'!$B$6,MATCH(A1014,'jun 17'!$B$6:$B$1446,0)-1,6),0)-IFERROR(OFFSET('jun 17'!$B$6,MATCH(A1014,'jun 17'!$B$6:$B$1446,0)-1,7),0)</f>
        <v>0</v>
      </c>
      <c r="G1014" s="3">
        <f t="shared" ca="1" si="15"/>
        <v>0</v>
      </c>
      <c r="H1014" s="3">
        <f ca="1">IFERROR(OFFSET('apr 16 To jun 16'!$B$6,MATCH(A1014,'apr 16 To jun 16'!$B$6:$B$1446,0)-1,8),0)</f>
        <v>0</v>
      </c>
      <c r="I1014" s="3"/>
      <c r="J1014" s="3"/>
      <c r="K1014" s="3"/>
      <c r="L1014" s="3"/>
      <c r="M1014" s="3"/>
      <c r="N1014" s="3"/>
    </row>
    <row r="1015" spans="1:14">
      <c r="A1015" s="2" t="s">
        <v>2026</v>
      </c>
      <c r="B1015" s="2" t="s">
        <v>2027</v>
      </c>
      <c r="C1015" s="3">
        <f ca="1">IFERROR(OFFSET('apr 17'!$B$6,MATCH(A1015,'apr 17'!$B$6:$B$1446,0)-1,4),0)</f>
        <v>0</v>
      </c>
      <c r="D1015" s="3">
        <f ca="1">IFERROR(OFFSET('apr 17'!$B$6,MATCH(A1015,'apr 17'!$B$6:$B$1446,0)-1,6),0)-IFERROR(OFFSET('apr 17'!$B$6,MATCH(A1015,'apr 17'!$B$6:$B$1446,0)-1,7),0)</f>
        <v>0</v>
      </c>
      <c r="E1015" s="3">
        <f ca="1">IFERROR(OFFSET('may 17'!$B$6,MATCH(A1015,'may 17'!$B$6:$B$1446,0)-1,6),0)-IFERROR(OFFSET('may 17'!$B$6,MATCH(A1015,'may 17'!$B$6:$B$1446,0)-1,7),0)</f>
        <v>0</v>
      </c>
      <c r="F1015" s="3">
        <f ca="1">IFERROR(OFFSET('jun 17'!$B$6,MATCH(A1015,'jun 17'!$B$6:$B$1446,0)-1,6),0)-IFERROR(OFFSET('jun 17'!$B$6,MATCH(A1015,'jun 17'!$B$6:$B$1446,0)-1,7),0)</f>
        <v>0</v>
      </c>
      <c r="G1015" s="3">
        <f t="shared" ca="1" si="15"/>
        <v>0</v>
      </c>
      <c r="H1015" s="3">
        <f ca="1">IFERROR(OFFSET('apr 16 To jun 16'!$B$6,MATCH(A1015,'apr 16 To jun 16'!$B$6:$B$1446,0)-1,8),0)</f>
        <v>0</v>
      </c>
      <c r="I1015" s="3"/>
      <c r="J1015" s="3"/>
      <c r="K1015" s="3"/>
      <c r="L1015" s="3"/>
      <c r="M1015" s="3"/>
      <c r="N1015" s="3"/>
    </row>
    <row r="1016" spans="1:14">
      <c r="A1016" s="2" t="s">
        <v>2028</v>
      </c>
      <c r="B1016" s="2" t="s">
        <v>2029</v>
      </c>
      <c r="C1016" s="3">
        <f ca="1">IFERROR(OFFSET('apr 17'!$B$6,MATCH(A1016,'apr 17'!$B$6:$B$1446,0)-1,4),0)</f>
        <v>0</v>
      </c>
      <c r="D1016" s="3">
        <f ca="1">IFERROR(OFFSET('apr 17'!$B$6,MATCH(A1016,'apr 17'!$B$6:$B$1446,0)-1,6),0)-IFERROR(OFFSET('apr 17'!$B$6,MATCH(A1016,'apr 17'!$B$6:$B$1446,0)-1,7),0)</f>
        <v>0</v>
      </c>
      <c r="E1016" s="3">
        <f ca="1">IFERROR(OFFSET('may 17'!$B$6,MATCH(A1016,'may 17'!$B$6:$B$1446,0)-1,6),0)-IFERROR(OFFSET('may 17'!$B$6,MATCH(A1016,'may 17'!$B$6:$B$1446,0)-1,7),0)</f>
        <v>0</v>
      </c>
      <c r="F1016" s="3">
        <f ca="1">IFERROR(OFFSET('jun 17'!$B$6,MATCH(A1016,'jun 17'!$B$6:$B$1446,0)-1,6),0)-IFERROR(OFFSET('jun 17'!$B$6,MATCH(A1016,'jun 17'!$B$6:$B$1446,0)-1,7),0)</f>
        <v>0</v>
      </c>
      <c r="G1016" s="3">
        <f t="shared" ca="1" si="15"/>
        <v>0</v>
      </c>
      <c r="H1016" s="3">
        <f ca="1">IFERROR(OFFSET('apr 16 To jun 16'!$B$6,MATCH(A1016,'apr 16 To jun 16'!$B$6:$B$1446,0)-1,8),0)</f>
        <v>0</v>
      </c>
      <c r="I1016" s="3"/>
      <c r="J1016" s="3"/>
      <c r="K1016" s="3"/>
      <c r="L1016" s="3"/>
      <c r="M1016" s="3"/>
      <c r="N1016" s="3"/>
    </row>
    <row r="1017" spans="1:14">
      <c r="A1017" s="2" t="s">
        <v>2030</v>
      </c>
      <c r="B1017" s="2" t="s">
        <v>2031</v>
      </c>
      <c r="C1017" s="3">
        <f ca="1">IFERROR(OFFSET('apr 17'!$B$6,MATCH(A1017,'apr 17'!$B$6:$B$1446,0)-1,4),0)</f>
        <v>0</v>
      </c>
      <c r="D1017" s="3">
        <f ca="1">IFERROR(OFFSET('apr 17'!$B$6,MATCH(A1017,'apr 17'!$B$6:$B$1446,0)-1,6),0)-IFERROR(OFFSET('apr 17'!$B$6,MATCH(A1017,'apr 17'!$B$6:$B$1446,0)-1,7),0)</f>
        <v>0</v>
      </c>
      <c r="E1017" s="3">
        <f ca="1">IFERROR(OFFSET('may 17'!$B$6,MATCH(A1017,'may 17'!$B$6:$B$1446,0)-1,6),0)-IFERROR(OFFSET('may 17'!$B$6,MATCH(A1017,'may 17'!$B$6:$B$1446,0)-1,7),0)</f>
        <v>0</v>
      </c>
      <c r="F1017" s="3">
        <f ca="1">IFERROR(OFFSET('jun 17'!$B$6,MATCH(A1017,'jun 17'!$B$6:$B$1446,0)-1,6),0)-IFERROR(OFFSET('jun 17'!$B$6,MATCH(A1017,'jun 17'!$B$6:$B$1446,0)-1,7),0)</f>
        <v>0</v>
      </c>
      <c r="G1017" s="3">
        <f t="shared" ca="1" si="15"/>
        <v>0</v>
      </c>
      <c r="H1017" s="3">
        <f ca="1">IFERROR(OFFSET('apr 16 To jun 16'!$B$6,MATCH(A1017,'apr 16 To jun 16'!$B$6:$B$1446,0)-1,8),0)</f>
        <v>0</v>
      </c>
      <c r="I1017" s="3"/>
      <c r="J1017" s="3"/>
      <c r="K1017" s="3"/>
      <c r="L1017" s="3"/>
      <c r="M1017" s="3"/>
      <c r="N1017" s="3"/>
    </row>
    <row r="1018" spans="1:14">
      <c r="A1018" s="2" t="s">
        <v>2032</v>
      </c>
      <c r="B1018" s="2" t="s">
        <v>2033</v>
      </c>
      <c r="C1018" s="3">
        <f ca="1">IFERROR(OFFSET('apr 17'!$B$6,MATCH(A1018,'apr 17'!$B$6:$B$1446,0)-1,4),0)</f>
        <v>0</v>
      </c>
      <c r="D1018" s="3">
        <f ca="1">IFERROR(OFFSET('apr 17'!$B$6,MATCH(A1018,'apr 17'!$B$6:$B$1446,0)-1,6),0)-IFERROR(OFFSET('apr 17'!$B$6,MATCH(A1018,'apr 17'!$B$6:$B$1446,0)-1,7),0)</f>
        <v>0</v>
      </c>
      <c r="E1018" s="3">
        <f ca="1">IFERROR(OFFSET('may 17'!$B$6,MATCH(A1018,'may 17'!$B$6:$B$1446,0)-1,6),0)-IFERROR(OFFSET('may 17'!$B$6,MATCH(A1018,'may 17'!$B$6:$B$1446,0)-1,7),0)</f>
        <v>0</v>
      </c>
      <c r="F1018" s="3">
        <f ca="1">IFERROR(OFFSET('jun 17'!$B$6,MATCH(A1018,'jun 17'!$B$6:$B$1446,0)-1,6),0)-IFERROR(OFFSET('jun 17'!$B$6,MATCH(A1018,'jun 17'!$B$6:$B$1446,0)-1,7),0)</f>
        <v>0</v>
      </c>
      <c r="G1018" s="3">
        <f t="shared" ca="1" si="15"/>
        <v>0</v>
      </c>
      <c r="H1018" s="3">
        <f ca="1">IFERROR(OFFSET('apr 16 To jun 16'!$B$6,MATCH(A1018,'apr 16 To jun 16'!$B$6:$B$1446,0)-1,8),0)</f>
        <v>0</v>
      </c>
      <c r="I1018" s="3"/>
      <c r="J1018" s="3"/>
      <c r="K1018" s="3"/>
      <c r="L1018" s="3"/>
      <c r="M1018" s="3"/>
      <c r="N1018" s="3"/>
    </row>
    <row r="1019" spans="1:14">
      <c r="A1019" s="2" t="s">
        <v>2034</v>
      </c>
      <c r="B1019" s="2" t="s">
        <v>2035</v>
      </c>
      <c r="C1019" s="3">
        <f ca="1">IFERROR(OFFSET('apr 17'!$B$6,MATCH(A1019,'apr 17'!$B$6:$B$1446,0)-1,4),0)</f>
        <v>0</v>
      </c>
      <c r="D1019" s="3">
        <f ca="1">IFERROR(OFFSET('apr 17'!$B$6,MATCH(A1019,'apr 17'!$B$6:$B$1446,0)-1,6),0)-IFERROR(OFFSET('apr 17'!$B$6,MATCH(A1019,'apr 17'!$B$6:$B$1446,0)-1,7),0)</f>
        <v>0</v>
      </c>
      <c r="E1019" s="3">
        <f ca="1">IFERROR(OFFSET('may 17'!$B$6,MATCH(A1019,'may 17'!$B$6:$B$1446,0)-1,6),0)-IFERROR(OFFSET('may 17'!$B$6,MATCH(A1019,'may 17'!$B$6:$B$1446,0)-1,7),0)</f>
        <v>0</v>
      </c>
      <c r="F1019" s="3">
        <f ca="1">IFERROR(OFFSET('jun 17'!$B$6,MATCH(A1019,'jun 17'!$B$6:$B$1446,0)-1,6),0)-IFERROR(OFFSET('jun 17'!$B$6,MATCH(A1019,'jun 17'!$B$6:$B$1446,0)-1,7),0)</f>
        <v>0</v>
      </c>
      <c r="G1019" s="3">
        <f t="shared" ca="1" si="15"/>
        <v>0</v>
      </c>
      <c r="H1019" s="3">
        <f ca="1">IFERROR(OFFSET('apr 16 To jun 16'!$B$6,MATCH(A1019,'apr 16 To jun 16'!$B$6:$B$1446,0)-1,8),0)</f>
        <v>0</v>
      </c>
      <c r="I1019" s="3"/>
      <c r="J1019" s="3"/>
      <c r="K1019" s="3"/>
      <c r="L1019" s="3"/>
      <c r="M1019" s="3"/>
      <c r="N1019" s="3"/>
    </row>
    <row r="1020" spans="1:14">
      <c r="A1020" s="2" t="s">
        <v>2036</v>
      </c>
      <c r="B1020" s="2" t="s">
        <v>2037</v>
      </c>
      <c r="C1020" s="3">
        <f ca="1">IFERROR(OFFSET('apr 17'!$B$6,MATCH(A1020,'apr 17'!$B$6:$B$1446,0)-1,4),0)</f>
        <v>0</v>
      </c>
      <c r="D1020" s="3">
        <f ca="1">IFERROR(OFFSET('apr 17'!$B$6,MATCH(A1020,'apr 17'!$B$6:$B$1446,0)-1,6),0)-IFERROR(OFFSET('apr 17'!$B$6,MATCH(A1020,'apr 17'!$B$6:$B$1446,0)-1,7),0)</f>
        <v>0</v>
      </c>
      <c r="E1020" s="3">
        <f ca="1">IFERROR(OFFSET('may 17'!$B$6,MATCH(A1020,'may 17'!$B$6:$B$1446,0)-1,6),0)-IFERROR(OFFSET('may 17'!$B$6,MATCH(A1020,'may 17'!$B$6:$B$1446,0)-1,7),0)</f>
        <v>0</v>
      </c>
      <c r="F1020" s="3">
        <f ca="1">IFERROR(OFFSET('jun 17'!$B$6,MATCH(A1020,'jun 17'!$B$6:$B$1446,0)-1,6),0)-IFERROR(OFFSET('jun 17'!$B$6,MATCH(A1020,'jun 17'!$B$6:$B$1446,0)-1,7),0)</f>
        <v>0</v>
      </c>
      <c r="G1020" s="3">
        <f t="shared" ca="1" si="15"/>
        <v>0</v>
      </c>
      <c r="H1020" s="3">
        <f ca="1">IFERROR(OFFSET('apr 16 To jun 16'!$B$6,MATCH(A1020,'apr 16 To jun 16'!$B$6:$B$1446,0)-1,8),0)</f>
        <v>0</v>
      </c>
      <c r="I1020" s="3"/>
      <c r="J1020" s="3"/>
      <c r="K1020" s="3"/>
      <c r="L1020" s="3"/>
      <c r="M1020" s="3"/>
      <c r="N1020" s="3"/>
    </row>
    <row r="1021" spans="1:14">
      <c r="A1021" s="2" t="s">
        <v>2038</v>
      </c>
      <c r="B1021" s="2" t="s">
        <v>2039</v>
      </c>
      <c r="C1021" s="3">
        <f ca="1">IFERROR(OFFSET('apr 17'!$B$6,MATCH(A1021,'apr 17'!$B$6:$B$1446,0)-1,4),0)</f>
        <v>0</v>
      </c>
      <c r="D1021" s="3">
        <f ca="1">IFERROR(OFFSET('apr 17'!$B$6,MATCH(A1021,'apr 17'!$B$6:$B$1446,0)-1,6),0)-IFERROR(OFFSET('apr 17'!$B$6,MATCH(A1021,'apr 17'!$B$6:$B$1446,0)-1,7),0)</f>
        <v>0</v>
      </c>
      <c r="E1021" s="3">
        <f ca="1">IFERROR(OFFSET('may 17'!$B$6,MATCH(A1021,'may 17'!$B$6:$B$1446,0)-1,6),0)-IFERROR(OFFSET('may 17'!$B$6,MATCH(A1021,'may 17'!$B$6:$B$1446,0)-1,7),0)</f>
        <v>0</v>
      </c>
      <c r="F1021" s="3">
        <f ca="1">IFERROR(OFFSET('jun 17'!$B$6,MATCH(A1021,'jun 17'!$B$6:$B$1446,0)-1,6),0)-IFERROR(OFFSET('jun 17'!$B$6,MATCH(A1021,'jun 17'!$B$6:$B$1446,0)-1,7),0)</f>
        <v>0</v>
      </c>
      <c r="G1021" s="3">
        <f t="shared" ca="1" si="15"/>
        <v>0</v>
      </c>
      <c r="H1021" s="3">
        <f ca="1">IFERROR(OFFSET('apr 16 To jun 16'!$B$6,MATCH(A1021,'apr 16 To jun 16'!$B$6:$B$1446,0)-1,8),0)</f>
        <v>0</v>
      </c>
      <c r="I1021" s="3"/>
      <c r="J1021" s="3"/>
      <c r="K1021" s="3"/>
      <c r="L1021" s="3"/>
      <c r="M1021" s="3"/>
      <c r="N1021" s="3"/>
    </row>
    <row r="1022" spans="1:14">
      <c r="A1022" s="2" t="s">
        <v>2040</v>
      </c>
      <c r="B1022" s="2" t="s">
        <v>2041</v>
      </c>
      <c r="C1022" s="3">
        <f ca="1">IFERROR(OFFSET('apr 17'!$B$6,MATCH(A1022,'apr 17'!$B$6:$B$1446,0)-1,4),0)</f>
        <v>0</v>
      </c>
      <c r="D1022" s="3">
        <f ca="1">IFERROR(OFFSET('apr 17'!$B$6,MATCH(A1022,'apr 17'!$B$6:$B$1446,0)-1,6),0)-IFERROR(OFFSET('apr 17'!$B$6,MATCH(A1022,'apr 17'!$B$6:$B$1446,0)-1,7),0)</f>
        <v>0</v>
      </c>
      <c r="E1022" s="3">
        <f ca="1">IFERROR(OFFSET('may 17'!$B$6,MATCH(A1022,'may 17'!$B$6:$B$1446,0)-1,6),0)-IFERROR(OFFSET('may 17'!$B$6,MATCH(A1022,'may 17'!$B$6:$B$1446,0)-1,7),0)</f>
        <v>0</v>
      </c>
      <c r="F1022" s="3">
        <f ca="1">IFERROR(OFFSET('jun 17'!$B$6,MATCH(A1022,'jun 17'!$B$6:$B$1446,0)-1,6),0)-IFERROR(OFFSET('jun 17'!$B$6,MATCH(A1022,'jun 17'!$B$6:$B$1446,0)-1,7),0)</f>
        <v>0</v>
      </c>
      <c r="G1022" s="3">
        <f t="shared" ca="1" si="15"/>
        <v>0</v>
      </c>
      <c r="H1022" s="3">
        <f ca="1">IFERROR(OFFSET('apr 16 To jun 16'!$B$6,MATCH(A1022,'apr 16 To jun 16'!$B$6:$B$1446,0)-1,8),0)</f>
        <v>0</v>
      </c>
      <c r="I1022" s="3"/>
      <c r="J1022" s="3"/>
      <c r="K1022" s="3"/>
      <c r="L1022" s="3"/>
      <c r="M1022" s="3"/>
      <c r="N1022" s="3"/>
    </row>
    <row r="1023" spans="1:14">
      <c r="A1023" s="2" t="s">
        <v>2042</v>
      </c>
      <c r="B1023" s="2" t="s">
        <v>2043</v>
      </c>
      <c r="C1023" s="3">
        <f ca="1">IFERROR(OFFSET('apr 17'!$B$6,MATCH(A1023,'apr 17'!$B$6:$B$1446,0)-1,4),0)</f>
        <v>0</v>
      </c>
      <c r="D1023" s="3">
        <f ca="1">IFERROR(OFFSET('apr 17'!$B$6,MATCH(A1023,'apr 17'!$B$6:$B$1446,0)-1,6),0)-IFERROR(OFFSET('apr 17'!$B$6,MATCH(A1023,'apr 17'!$B$6:$B$1446,0)-1,7),0)</f>
        <v>0</v>
      </c>
      <c r="E1023" s="3">
        <f ca="1">IFERROR(OFFSET('may 17'!$B$6,MATCH(A1023,'may 17'!$B$6:$B$1446,0)-1,6),0)-IFERROR(OFFSET('may 17'!$B$6,MATCH(A1023,'may 17'!$B$6:$B$1446,0)-1,7),0)</f>
        <v>0</v>
      </c>
      <c r="F1023" s="3">
        <f ca="1">IFERROR(OFFSET('jun 17'!$B$6,MATCH(A1023,'jun 17'!$B$6:$B$1446,0)-1,6),0)-IFERROR(OFFSET('jun 17'!$B$6,MATCH(A1023,'jun 17'!$B$6:$B$1446,0)-1,7),0)</f>
        <v>0</v>
      </c>
      <c r="G1023" s="3">
        <f t="shared" ca="1" si="15"/>
        <v>0</v>
      </c>
      <c r="H1023" s="3">
        <f ca="1">IFERROR(OFFSET('apr 16 To jun 16'!$B$6,MATCH(A1023,'apr 16 To jun 16'!$B$6:$B$1446,0)-1,8),0)</f>
        <v>0</v>
      </c>
      <c r="I1023" s="3"/>
      <c r="J1023" s="3"/>
      <c r="K1023" s="3"/>
      <c r="L1023" s="3"/>
      <c r="M1023" s="3"/>
      <c r="N1023" s="3"/>
    </row>
    <row r="1024" spans="1:14">
      <c r="A1024" s="2" t="s">
        <v>2044</v>
      </c>
      <c r="B1024" s="2" t="s">
        <v>2045</v>
      </c>
      <c r="C1024" s="3">
        <f ca="1">IFERROR(OFFSET('apr 17'!$B$6,MATCH(A1024,'apr 17'!$B$6:$B$1446,0)-1,4),0)</f>
        <v>0</v>
      </c>
      <c r="D1024" s="3">
        <f ca="1">IFERROR(OFFSET('apr 17'!$B$6,MATCH(A1024,'apr 17'!$B$6:$B$1446,0)-1,6),0)-IFERROR(OFFSET('apr 17'!$B$6,MATCH(A1024,'apr 17'!$B$6:$B$1446,0)-1,7),0)</f>
        <v>0</v>
      </c>
      <c r="E1024" s="3">
        <f ca="1">IFERROR(OFFSET('may 17'!$B$6,MATCH(A1024,'may 17'!$B$6:$B$1446,0)-1,6),0)-IFERROR(OFFSET('may 17'!$B$6,MATCH(A1024,'may 17'!$B$6:$B$1446,0)-1,7),0)</f>
        <v>0</v>
      </c>
      <c r="F1024" s="3">
        <f ca="1">IFERROR(OFFSET('jun 17'!$B$6,MATCH(A1024,'jun 17'!$B$6:$B$1446,0)-1,6),0)-IFERROR(OFFSET('jun 17'!$B$6,MATCH(A1024,'jun 17'!$B$6:$B$1446,0)-1,7),0)</f>
        <v>0</v>
      </c>
      <c r="G1024" s="3">
        <f t="shared" ca="1" si="15"/>
        <v>0</v>
      </c>
      <c r="H1024" s="3">
        <f ca="1">IFERROR(OFFSET('apr 16 To jun 16'!$B$6,MATCH(A1024,'apr 16 To jun 16'!$B$6:$B$1446,0)-1,8),0)</f>
        <v>0</v>
      </c>
      <c r="I1024" s="3"/>
      <c r="J1024" s="3"/>
      <c r="K1024" s="3"/>
      <c r="L1024" s="3"/>
      <c r="M1024" s="3"/>
      <c r="N1024" s="3"/>
    </row>
    <row r="1025" spans="1:14">
      <c r="A1025" s="2" t="s">
        <v>2046</v>
      </c>
      <c r="B1025" s="2" t="s">
        <v>2047</v>
      </c>
      <c r="C1025" s="3">
        <f ca="1">IFERROR(OFFSET('apr 17'!$B$6,MATCH(A1025,'apr 17'!$B$6:$B$1446,0)-1,4),0)</f>
        <v>0</v>
      </c>
      <c r="D1025" s="3">
        <f ca="1">IFERROR(OFFSET('apr 17'!$B$6,MATCH(A1025,'apr 17'!$B$6:$B$1446,0)-1,6),0)-IFERROR(OFFSET('apr 17'!$B$6,MATCH(A1025,'apr 17'!$B$6:$B$1446,0)-1,7),0)</f>
        <v>0</v>
      </c>
      <c r="E1025" s="3">
        <f ca="1">IFERROR(OFFSET('may 17'!$B$6,MATCH(A1025,'may 17'!$B$6:$B$1446,0)-1,6),0)-IFERROR(OFFSET('may 17'!$B$6,MATCH(A1025,'may 17'!$B$6:$B$1446,0)-1,7),0)</f>
        <v>0</v>
      </c>
      <c r="F1025" s="3">
        <f ca="1">IFERROR(OFFSET('jun 17'!$B$6,MATCH(A1025,'jun 17'!$B$6:$B$1446,0)-1,6),0)-IFERROR(OFFSET('jun 17'!$B$6,MATCH(A1025,'jun 17'!$B$6:$B$1446,0)-1,7),0)</f>
        <v>0</v>
      </c>
      <c r="G1025" s="3">
        <f t="shared" ca="1" si="15"/>
        <v>0</v>
      </c>
      <c r="H1025" s="3">
        <f ca="1">IFERROR(OFFSET('apr 16 To jun 16'!$B$6,MATCH(A1025,'apr 16 To jun 16'!$B$6:$B$1446,0)-1,8),0)</f>
        <v>0</v>
      </c>
      <c r="I1025" s="3"/>
      <c r="J1025" s="3"/>
      <c r="K1025" s="3"/>
      <c r="L1025" s="3"/>
      <c r="M1025" s="3"/>
      <c r="N1025" s="3"/>
    </row>
    <row r="1026" spans="1:14">
      <c r="A1026" s="2" t="s">
        <v>2048</v>
      </c>
      <c r="B1026" s="2" t="s">
        <v>2049</v>
      </c>
      <c r="C1026" s="3">
        <f ca="1">IFERROR(OFFSET('apr 17'!$B$6,MATCH(A1026,'apr 17'!$B$6:$B$1446,0)-1,4),0)</f>
        <v>0</v>
      </c>
      <c r="D1026" s="3">
        <f ca="1">IFERROR(OFFSET('apr 17'!$B$6,MATCH(A1026,'apr 17'!$B$6:$B$1446,0)-1,6),0)-IFERROR(OFFSET('apr 17'!$B$6,MATCH(A1026,'apr 17'!$B$6:$B$1446,0)-1,7),0)</f>
        <v>0</v>
      </c>
      <c r="E1026" s="3">
        <f ca="1">IFERROR(OFFSET('may 17'!$B$6,MATCH(A1026,'may 17'!$B$6:$B$1446,0)-1,6),0)-IFERROR(OFFSET('may 17'!$B$6,MATCH(A1026,'may 17'!$B$6:$B$1446,0)-1,7),0)</f>
        <v>0</v>
      </c>
      <c r="F1026" s="3">
        <f ca="1">IFERROR(OFFSET('jun 17'!$B$6,MATCH(A1026,'jun 17'!$B$6:$B$1446,0)-1,6),0)-IFERROR(OFFSET('jun 17'!$B$6,MATCH(A1026,'jun 17'!$B$6:$B$1446,0)-1,7),0)</f>
        <v>0</v>
      </c>
      <c r="G1026" s="3">
        <f t="shared" ca="1" si="15"/>
        <v>0</v>
      </c>
      <c r="H1026" s="3">
        <f ca="1">IFERROR(OFFSET('apr 16 To jun 16'!$B$6,MATCH(A1026,'apr 16 To jun 16'!$B$6:$B$1446,0)-1,8),0)</f>
        <v>0</v>
      </c>
      <c r="I1026" s="3"/>
      <c r="J1026" s="3"/>
      <c r="K1026" s="3"/>
      <c r="L1026" s="3"/>
      <c r="M1026" s="3"/>
      <c r="N1026" s="3"/>
    </row>
    <row r="1027" spans="1:14">
      <c r="A1027" s="2" t="s">
        <v>2050</v>
      </c>
      <c r="B1027" s="2" t="s">
        <v>2051</v>
      </c>
      <c r="C1027" s="3">
        <f ca="1">IFERROR(OFFSET('apr 17'!$B$6,MATCH(A1027,'apr 17'!$B$6:$B$1446,0)-1,4),0)</f>
        <v>0</v>
      </c>
      <c r="D1027" s="3">
        <f ca="1">IFERROR(OFFSET('apr 17'!$B$6,MATCH(A1027,'apr 17'!$B$6:$B$1446,0)-1,6),0)-IFERROR(OFFSET('apr 17'!$B$6,MATCH(A1027,'apr 17'!$B$6:$B$1446,0)-1,7),0)</f>
        <v>0</v>
      </c>
      <c r="E1027" s="3">
        <f ca="1">IFERROR(OFFSET('may 17'!$B$6,MATCH(A1027,'may 17'!$B$6:$B$1446,0)-1,6),0)-IFERROR(OFFSET('may 17'!$B$6,MATCH(A1027,'may 17'!$B$6:$B$1446,0)-1,7),0)</f>
        <v>0</v>
      </c>
      <c r="F1027" s="3">
        <f ca="1">IFERROR(OFFSET('jun 17'!$B$6,MATCH(A1027,'jun 17'!$B$6:$B$1446,0)-1,6),0)-IFERROR(OFFSET('jun 17'!$B$6,MATCH(A1027,'jun 17'!$B$6:$B$1446,0)-1,7),0)</f>
        <v>0</v>
      </c>
      <c r="G1027" s="3">
        <f t="shared" ref="G1027:G1090" ca="1" si="16">SUM(C1027:F1027)</f>
        <v>0</v>
      </c>
      <c r="H1027" s="3">
        <f ca="1">IFERROR(OFFSET('apr 16 To jun 16'!$B$6,MATCH(A1027,'apr 16 To jun 16'!$B$6:$B$1446,0)-1,8),0)</f>
        <v>0</v>
      </c>
      <c r="I1027" s="3"/>
      <c r="J1027" s="3"/>
      <c r="K1027" s="3"/>
      <c r="L1027" s="3"/>
      <c r="M1027" s="3"/>
      <c r="N1027" s="3"/>
    </row>
    <row r="1028" spans="1:14">
      <c r="A1028" s="2" t="s">
        <v>2052</v>
      </c>
      <c r="B1028" s="2" t="s">
        <v>2053</v>
      </c>
      <c r="C1028" s="3">
        <f ca="1">IFERROR(OFFSET('apr 17'!$B$6,MATCH(A1028,'apr 17'!$B$6:$B$1446,0)-1,4),0)</f>
        <v>0</v>
      </c>
      <c r="D1028" s="3">
        <f ca="1">IFERROR(OFFSET('apr 17'!$B$6,MATCH(A1028,'apr 17'!$B$6:$B$1446,0)-1,6),0)-IFERROR(OFFSET('apr 17'!$B$6,MATCH(A1028,'apr 17'!$B$6:$B$1446,0)-1,7),0)</f>
        <v>0</v>
      </c>
      <c r="E1028" s="3">
        <f ca="1">IFERROR(OFFSET('may 17'!$B$6,MATCH(A1028,'may 17'!$B$6:$B$1446,0)-1,6),0)-IFERROR(OFFSET('may 17'!$B$6,MATCH(A1028,'may 17'!$B$6:$B$1446,0)-1,7),0)</f>
        <v>0</v>
      </c>
      <c r="F1028" s="3">
        <f ca="1">IFERROR(OFFSET('jun 17'!$B$6,MATCH(A1028,'jun 17'!$B$6:$B$1446,0)-1,6),0)-IFERROR(OFFSET('jun 17'!$B$6,MATCH(A1028,'jun 17'!$B$6:$B$1446,0)-1,7),0)</f>
        <v>0</v>
      </c>
      <c r="G1028" s="3">
        <f t="shared" ca="1" si="16"/>
        <v>0</v>
      </c>
      <c r="H1028" s="3">
        <f ca="1">IFERROR(OFFSET('apr 16 To jun 16'!$B$6,MATCH(A1028,'apr 16 To jun 16'!$B$6:$B$1446,0)-1,8),0)</f>
        <v>0</v>
      </c>
      <c r="I1028" s="3"/>
      <c r="J1028" s="3"/>
      <c r="K1028" s="3"/>
      <c r="L1028" s="3"/>
      <c r="M1028" s="3"/>
      <c r="N1028" s="3"/>
    </row>
    <row r="1029" spans="1:14">
      <c r="A1029" s="2" t="s">
        <v>2054</v>
      </c>
      <c r="B1029" s="2" t="s">
        <v>2055</v>
      </c>
      <c r="C1029" s="3">
        <f ca="1">IFERROR(OFFSET('apr 17'!$B$6,MATCH(A1029,'apr 17'!$B$6:$B$1446,0)-1,4),0)</f>
        <v>0</v>
      </c>
      <c r="D1029" s="3">
        <f ca="1">IFERROR(OFFSET('apr 17'!$B$6,MATCH(A1029,'apr 17'!$B$6:$B$1446,0)-1,6),0)-IFERROR(OFFSET('apr 17'!$B$6,MATCH(A1029,'apr 17'!$B$6:$B$1446,0)-1,7),0)</f>
        <v>0</v>
      </c>
      <c r="E1029" s="3">
        <f ca="1">IFERROR(OFFSET('may 17'!$B$6,MATCH(A1029,'may 17'!$B$6:$B$1446,0)-1,6),0)-IFERROR(OFFSET('may 17'!$B$6,MATCH(A1029,'may 17'!$B$6:$B$1446,0)-1,7),0)</f>
        <v>0</v>
      </c>
      <c r="F1029" s="3">
        <f ca="1">IFERROR(OFFSET('jun 17'!$B$6,MATCH(A1029,'jun 17'!$B$6:$B$1446,0)-1,6),0)-IFERROR(OFFSET('jun 17'!$B$6,MATCH(A1029,'jun 17'!$B$6:$B$1446,0)-1,7),0)</f>
        <v>0</v>
      </c>
      <c r="G1029" s="3">
        <f t="shared" ca="1" si="16"/>
        <v>0</v>
      </c>
      <c r="H1029" s="3">
        <f ca="1">IFERROR(OFFSET('apr 16 To jun 16'!$B$6,MATCH(A1029,'apr 16 To jun 16'!$B$6:$B$1446,0)-1,8),0)</f>
        <v>0</v>
      </c>
      <c r="I1029" s="3"/>
      <c r="J1029" s="3"/>
      <c r="K1029" s="3"/>
      <c r="L1029" s="3"/>
      <c r="M1029" s="3"/>
      <c r="N1029" s="3"/>
    </row>
    <row r="1030" spans="1:14">
      <c r="A1030" s="2" t="s">
        <v>2056</v>
      </c>
      <c r="B1030" s="2" t="s">
        <v>2057</v>
      </c>
      <c r="C1030" s="3">
        <f ca="1">IFERROR(OFFSET('apr 17'!$B$6,MATCH(A1030,'apr 17'!$B$6:$B$1446,0)-1,4),0)</f>
        <v>0</v>
      </c>
      <c r="D1030" s="3">
        <f ca="1">IFERROR(OFFSET('apr 17'!$B$6,MATCH(A1030,'apr 17'!$B$6:$B$1446,0)-1,6),0)-IFERROR(OFFSET('apr 17'!$B$6,MATCH(A1030,'apr 17'!$B$6:$B$1446,0)-1,7),0)</f>
        <v>0</v>
      </c>
      <c r="E1030" s="3">
        <f ca="1">IFERROR(OFFSET('may 17'!$B$6,MATCH(A1030,'may 17'!$B$6:$B$1446,0)-1,6),0)-IFERROR(OFFSET('may 17'!$B$6,MATCH(A1030,'may 17'!$B$6:$B$1446,0)-1,7),0)</f>
        <v>0</v>
      </c>
      <c r="F1030" s="3">
        <f ca="1">IFERROR(OFFSET('jun 17'!$B$6,MATCH(A1030,'jun 17'!$B$6:$B$1446,0)-1,6),0)-IFERROR(OFFSET('jun 17'!$B$6,MATCH(A1030,'jun 17'!$B$6:$B$1446,0)-1,7),0)</f>
        <v>0</v>
      </c>
      <c r="G1030" s="3">
        <f t="shared" ca="1" si="16"/>
        <v>0</v>
      </c>
      <c r="H1030" s="3">
        <f ca="1">IFERROR(OFFSET('apr 16 To jun 16'!$B$6,MATCH(A1030,'apr 16 To jun 16'!$B$6:$B$1446,0)-1,8),0)</f>
        <v>0</v>
      </c>
      <c r="I1030" s="3"/>
      <c r="J1030" s="3"/>
      <c r="K1030" s="3"/>
      <c r="L1030" s="3"/>
      <c r="M1030" s="3"/>
      <c r="N1030" s="3"/>
    </row>
    <row r="1031" spans="1:14">
      <c r="A1031" s="2" t="s">
        <v>2058</v>
      </c>
      <c r="B1031" s="2" t="s">
        <v>2059</v>
      </c>
      <c r="C1031" s="3">
        <f ca="1">IFERROR(OFFSET('apr 17'!$B$6,MATCH(A1031,'apr 17'!$B$6:$B$1446,0)-1,4),0)</f>
        <v>0</v>
      </c>
      <c r="D1031" s="3">
        <f ca="1">IFERROR(OFFSET('apr 17'!$B$6,MATCH(A1031,'apr 17'!$B$6:$B$1446,0)-1,6),0)-IFERROR(OFFSET('apr 17'!$B$6,MATCH(A1031,'apr 17'!$B$6:$B$1446,0)-1,7),0)</f>
        <v>0</v>
      </c>
      <c r="E1031" s="3">
        <f ca="1">IFERROR(OFFSET('may 17'!$B$6,MATCH(A1031,'may 17'!$B$6:$B$1446,0)-1,6),0)-IFERROR(OFFSET('may 17'!$B$6,MATCH(A1031,'may 17'!$B$6:$B$1446,0)-1,7),0)</f>
        <v>0</v>
      </c>
      <c r="F1031" s="3">
        <f ca="1">IFERROR(OFFSET('jun 17'!$B$6,MATCH(A1031,'jun 17'!$B$6:$B$1446,0)-1,6),0)-IFERROR(OFFSET('jun 17'!$B$6,MATCH(A1031,'jun 17'!$B$6:$B$1446,0)-1,7),0)</f>
        <v>0</v>
      </c>
      <c r="G1031" s="3">
        <f t="shared" ca="1" si="16"/>
        <v>0</v>
      </c>
      <c r="H1031" s="3">
        <f ca="1">IFERROR(OFFSET('apr 16 To jun 16'!$B$6,MATCH(A1031,'apr 16 To jun 16'!$B$6:$B$1446,0)-1,8),0)</f>
        <v>0</v>
      </c>
      <c r="I1031" s="3"/>
      <c r="J1031" s="3"/>
      <c r="K1031" s="3"/>
      <c r="L1031" s="3"/>
      <c r="M1031" s="3"/>
      <c r="N1031" s="3"/>
    </row>
    <row r="1032" spans="1:14">
      <c r="A1032" s="2" t="s">
        <v>2060</v>
      </c>
      <c r="B1032" s="2" t="s">
        <v>2061</v>
      </c>
      <c r="C1032" s="3">
        <f ca="1">IFERROR(OFFSET('apr 17'!$B$6,MATCH(A1032,'apr 17'!$B$6:$B$1446,0)-1,4),0)</f>
        <v>0</v>
      </c>
      <c r="D1032" s="3">
        <f ca="1">IFERROR(OFFSET('apr 17'!$B$6,MATCH(A1032,'apr 17'!$B$6:$B$1446,0)-1,6),0)-IFERROR(OFFSET('apr 17'!$B$6,MATCH(A1032,'apr 17'!$B$6:$B$1446,0)-1,7),0)</f>
        <v>0</v>
      </c>
      <c r="E1032" s="3">
        <f ca="1">IFERROR(OFFSET('may 17'!$B$6,MATCH(A1032,'may 17'!$B$6:$B$1446,0)-1,6),0)-IFERROR(OFFSET('may 17'!$B$6,MATCH(A1032,'may 17'!$B$6:$B$1446,0)-1,7),0)</f>
        <v>0</v>
      </c>
      <c r="F1032" s="3">
        <f ca="1">IFERROR(OFFSET('jun 17'!$B$6,MATCH(A1032,'jun 17'!$B$6:$B$1446,0)-1,6),0)-IFERROR(OFFSET('jun 17'!$B$6,MATCH(A1032,'jun 17'!$B$6:$B$1446,0)-1,7),0)</f>
        <v>0</v>
      </c>
      <c r="G1032" s="3">
        <f t="shared" ca="1" si="16"/>
        <v>0</v>
      </c>
      <c r="H1032" s="3">
        <f ca="1">IFERROR(OFFSET('apr 16 To jun 16'!$B$6,MATCH(A1032,'apr 16 To jun 16'!$B$6:$B$1446,0)-1,8),0)</f>
        <v>0</v>
      </c>
      <c r="I1032" s="3"/>
      <c r="J1032" s="3"/>
      <c r="K1032" s="3"/>
      <c r="L1032" s="3"/>
      <c r="M1032" s="3"/>
      <c r="N1032" s="3"/>
    </row>
    <row r="1033" spans="1:14">
      <c r="A1033" s="2" t="s">
        <v>2062</v>
      </c>
      <c r="B1033" s="2" t="s">
        <v>2063</v>
      </c>
      <c r="C1033" s="3">
        <f ca="1">IFERROR(OFFSET('apr 17'!$B$6,MATCH(A1033,'apr 17'!$B$6:$B$1446,0)-1,4),0)</f>
        <v>0</v>
      </c>
      <c r="D1033" s="3">
        <f ca="1">IFERROR(OFFSET('apr 17'!$B$6,MATCH(A1033,'apr 17'!$B$6:$B$1446,0)-1,6),0)-IFERROR(OFFSET('apr 17'!$B$6,MATCH(A1033,'apr 17'!$B$6:$B$1446,0)-1,7),0)</f>
        <v>0</v>
      </c>
      <c r="E1033" s="3">
        <f ca="1">IFERROR(OFFSET('may 17'!$B$6,MATCH(A1033,'may 17'!$B$6:$B$1446,0)-1,6),0)-IFERROR(OFFSET('may 17'!$B$6,MATCH(A1033,'may 17'!$B$6:$B$1446,0)-1,7),0)</f>
        <v>0</v>
      </c>
      <c r="F1033" s="3">
        <f ca="1">IFERROR(OFFSET('jun 17'!$B$6,MATCH(A1033,'jun 17'!$B$6:$B$1446,0)-1,6),0)-IFERROR(OFFSET('jun 17'!$B$6,MATCH(A1033,'jun 17'!$B$6:$B$1446,0)-1,7),0)</f>
        <v>0</v>
      </c>
      <c r="G1033" s="3">
        <f t="shared" ca="1" si="16"/>
        <v>0</v>
      </c>
      <c r="H1033" s="3">
        <f ca="1">IFERROR(OFFSET('apr 16 To jun 16'!$B$6,MATCH(A1033,'apr 16 To jun 16'!$B$6:$B$1446,0)-1,8),0)</f>
        <v>0</v>
      </c>
      <c r="I1033" s="3"/>
      <c r="J1033" s="3"/>
      <c r="K1033" s="3"/>
      <c r="L1033" s="3"/>
      <c r="M1033" s="3"/>
      <c r="N1033" s="3"/>
    </row>
    <row r="1034" spans="1:14">
      <c r="A1034" s="2" t="s">
        <v>2064</v>
      </c>
      <c r="B1034" s="2" t="s">
        <v>2065</v>
      </c>
      <c r="C1034" s="3">
        <f ca="1">IFERROR(OFFSET('apr 17'!$B$6,MATCH(A1034,'apr 17'!$B$6:$B$1446,0)-1,4),0)</f>
        <v>0</v>
      </c>
      <c r="D1034" s="3">
        <f ca="1">IFERROR(OFFSET('apr 17'!$B$6,MATCH(A1034,'apr 17'!$B$6:$B$1446,0)-1,6),0)-IFERROR(OFFSET('apr 17'!$B$6,MATCH(A1034,'apr 17'!$B$6:$B$1446,0)-1,7),0)</f>
        <v>0</v>
      </c>
      <c r="E1034" s="3">
        <f ca="1">IFERROR(OFFSET('may 17'!$B$6,MATCH(A1034,'may 17'!$B$6:$B$1446,0)-1,6),0)-IFERROR(OFFSET('may 17'!$B$6,MATCH(A1034,'may 17'!$B$6:$B$1446,0)-1,7),0)</f>
        <v>0</v>
      </c>
      <c r="F1034" s="3">
        <f ca="1">IFERROR(OFFSET('jun 17'!$B$6,MATCH(A1034,'jun 17'!$B$6:$B$1446,0)-1,6),0)-IFERROR(OFFSET('jun 17'!$B$6,MATCH(A1034,'jun 17'!$B$6:$B$1446,0)-1,7),0)</f>
        <v>0</v>
      </c>
      <c r="G1034" s="3">
        <f t="shared" ca="1" si="16"/>
        <v>0</v>
      </c>
      <c r="H1034" s="3">
        <f ca="1">IFERROR(OFFSET('apr 16 To jun 16'!$B$6,MATCH(A1034,'apr 16 To jun 16'!$B$6:$B$1446,0)-1,8),0)</f>
        <v>0</v>
      </c>
      <c r="I1034" s="3"/>
      <c r="J1034" s="3"/>
      <c r="K1034" s="3"/>
      <c r="L1034" s="3"/>
      <c r="M1034" s="3"/>
      <c r="N1034" s="3"/>
    </row>
    <row r="1035" spans="1:14">
      <c r="A1035" s="2" t="s">
        <v>2066</v>
      </c>
      <c r="B1035" s="2" t="s">
        <v>2067</v>
      </c>
      <c r="C1035" s="3">
        <f ca="1">IFERROR(OFFSET('apr 17'!$B$6,MATCH(A1035,'apr 17'!$B$6:$B$1446,0)-1,4),0)</f>
        <v>0</v>
      </c>
      <c r="D1035" s="3">
        <f ca="1">IFERROR(OFFSET('apr 17'!$B$6,MATCH(A1035,'apr 17'!$B$6:$B$1446,0)-1,6),0)-IFERROR(OFFSET('apr 17'!$B$6,MATCH(A1035,'apr 17'!$B$6:$B$1446,0)-1,7),0)</f>
        <v>0</v>
      </c>
      <c r="E1035" s="3">
        <f ca="1">IFERROR(OFFSET('may 17'!$B$6,MATCH(A1035,'may 17'!$B$6:$B$1446,0)-1,6),0)-IFERROR(OFFSET('may 17'!$B$6,MATCH(A1035,'may 17'!$B$6:$B$1446,0)-1,7),0)</f>
        <v>0</v>
      </c>
      <c r="F1035" s="3">
        <f ca="1">IFERROR(OFFSET('jun 17'!$B$6,MATCH(A1035,'jun 17'!$B$6:$B$1446,0)-1,6),0)-IFERROR(OFFSET('jun 17'!$B$6,MATCH(A1035,'jun 17'!$B$6:$B$1446,0)-1,7),0)</f>
        <v>0</v>
      </c>
      <c r="G1035" s="3">
        <f t="shared" ca="1" si="16"/>
        <v>0</v>
      </c>
      <c r="H1035" s="3">
        <f ca="1">IFERROR(OFFSET('apr 16 To jun 16'!$B$6,MATCH(A1035,'apr 16 To jun 16'!$B$6:$B$1446,0)-1,8),0)</f>
        <v>0</v>
      </c>
      <c r="I1035" s="3"/>
      <c r="J1035" s="3"/>
      <c r="K1035" s="3"/>
      <c r="L1035" s="3"/>
      <c r="M1035" s="3"/>
      <c r="N1035" s="3"/>
    </row>
    <row r="1036" spans="1:14">
      <c r="A1036" s="2" t="s">
        <v>2068</v>
      </c>
      <c r="B1036" s="2" t="s">
        <v>2069</v>
      </c>
      <c r="C1036" s="3">
        <f ca="1">IFERROR(OFFSET('apr 17'!$B$6,MATCH(A1036,'apr 17'!$B$6:$B$1446,0)-1,4),0)</f>
        <v>0</v>
      </c>
      <c r="D1036" s="3">
        <f ca="1">IFERROR(OFFSET('apr 17'!$B$6,MATCH(A1036,'apr 17'!$B$6:$B$1446,0)-1,6),0)-IFERROR(OFFSET('apr 17'!$B$6,MATCH(A1036,'apr 17'!$B$6:$B$1446,0)-1,7),0)</f>
        <v>0</v>
      </c>
      <c r="E1036" s="3">
        <f ca="1">IFERROR(OFFSET('may 17'!$B$6,MATCH(A1036,'may 17'!$B$6:$B$1446,0)-1,6),0)-IFERROR(OFFSET('may 17'!$B$6,MATCH(A1036,'may 17'!$B$6:$B$1446,0)-1,7),0)</f>
        <v>0</v>
      </c>
      <c r="F1036" s="3">
        <f ca="1">IFERROR(OFFSET('jun 17'!$B$6,MATCH(A1036,'jun 17'!$B$6:$B$1446,0)-1,6),0)-IFERROR(OFFSET('jun 17'!$B$6,MATCH(A1036,'jun 17'!$B$6:$B$1446,0)-1,7),0)</f>
        <v>0</v>
      </c>
      <c r="G1036" s="3">
        <f t="shared" ca="1" si="16"/>
        <v>0</v>
      </c>
      <c r="H1036" s="3">
        <f ca="1">IFERROR(OFFSET('apr 16 To jun 16'!$B$6,MATCH(A1036,'apr 16 To jun 16'!$B$6:$B$1446,0)-1,8),0)</f>
        <v>0</v>
      </c>
      <c r="I1036" s="3"/>
      <c r="J1036" s="3"/>
      <c r="K1036" s="3"/>
      <c r="L1036" s="3"/>
      <c r="M1036" s="3"/>
      <c r="N1036" s="3"/>
    </row>
    <row r="1037" spans="1:14">
      <c r="A1037" s="2" t="s">
        <v>2070</v>
      </c>
      <c r="B1037" s="2" t="s">
        <v>2071</v>
      </c>
      <c r="C1037" s="3">
        <f ca="1">IFERROR(OFFSET('apr 17'!$B$6,MATCH(A1037,'apr 17'!$B$6:$B$1446,0)-1,4),0)</f>
        <v>0</v>
      </c>
      <c r="D1037" s="3">
        <f ca="1">IFERROR(OFFSET('apr 17'!$B$6,MATCH(A1037,'apr 17'!$B$6:$B$1446,0)-1,6),0)-IFERROR(OFFSET('apr 17'!$B$6,MATCH(A1037,'apr 17'!$B$6:$B$1446,0)-1,7),0)</f>
        <v>0</v>
      </c>
      <c r="E1037" s="3">
        <f ca="1">IFERROR(OFFSET('may 17'!$B$6,MATCH(A1037,'may 17'!$B$6:$B$1446,0)-1,6),0)-IFERROR(OFFSET('may 17'!$B$6,MATCH(A1037,'may 17'!$B$6:$B$1446,0)-1,7),0)</f>
        <v>0</v>
      </c>
      <c r="F1037" s="3">
        <f ca="1">IFERROR(OFFSET('jun 17'!$B$6,MATCH(A1037,'jun 17'!$B$6:$B$1446,0)-1,6),0)-IFERROR(OFFSET('jun 17'!$B$6,MATCH(A1037,'jun 17'!$B$6:$B$1446,0)-1,7),0)</f>
        <v>0</v>
      </c>
      <c r="G1037" s="3">
        <f t="shared" ca="1" si="16"/>
        <v>0</v>
      </c>
      <c r="H1037" s="3">
        <f ca="1">IFERROR(OFFSET('apr 16 To jun 16'!$B$6,MATCH(A1037,'apr 16 To jun 16'!$B$6:$B$1446,0)-1,8),0)</f>
        <v>0</v>
      </c>
      <c r="I1037" s="3"/>
      <c r="J1037" s="3"/>
      <c r="K1037" s="3"/>
      <c r="L1037" s="3"/>
      <c r="M1037" s="3"/>
      <c r="N1037" s="3"/>
    </row>
    <row r="1038" spans="1:14">
      <c r="A1038" s="2" t="s">
        <v>2072</v>
      </c>
      <c r="B1038" s="2" t="s">
        <v>2073</v>
      </c>
      <c r="C1038" s="3">
        <f ca="1">IFERROR(OFFSET('apr 17'!$B$6,MATCH(A1038,'apr 17'!$B$6:$B$1446,0)-1,4),0)</f>
        <v>2189742.61</v>
      </c>
      <c r="D1038" s="3">
        <f ca="1">IFERROR(OFFSET('apr 17'!$B$6,MATCH(A1038,'apr 17'!$B$6:$B$1446,0)-1,6),0)-IFERROR(OFFSET('apr 17'!$B$6,MATCH(A1038,'apr 17'!$B$6:$B$1446,0)-1,7),0)</f>
        <v>-42063.989999999758</v>
      </c>
      <c r="E1038" s="3">
        <f ca="1">IFERROR(OFFSET('may 17'!$B$6,MATCH(A1038,'may 17'!$B$6:$B$1446,0)-1,6),0)-IFERROR(OFFSET('may 17'!$B$6,MATCH(A1038,'may 17'!$B$6:$B$1446,0)-1,7),0)</f>
        <v>-722611.67000000016</v>
      </c>
      <c r="F1038" s="3">
        <f ca="1">IFERROR(OFFSET('jun 17'!$B$6,MATCH(A1038,'jun 17'!$B$6:$B$1446,0)-1,6),0)-IFERROR(OFFSET('jun 17'!$B$6,MATCH(A1038,'jun 17'!$B$6:$B$1446,0)-1,7),0)</f>
        <v>986849.19000000018</v>
      </c>
      <c r="G1038" s="3">
        <f t="shared" ca="1" si="16"/>
        <v>2411916.14</v>
      </c>
      <c r="H1038" s="3">
        <f ca="1">IFERROR(OFFSET('apr 16 To jun 16'!$B$6,MATCH(A1038,'apr 16 To jun 16'!$B$6:$B$1446,0)-1,8),0)</f>
        <v>3224980.33</v>
      </c>
      <c r="I1038" s="3"/>
      <c r="J1038" s="3"/>
      <c r="K1038" s="3"/>
      <c r="L1038" s="3"/>
      <c r="M1038" s="3"/>
      <c r="N1038" s="3"/>
    </row>
    <row r="1039" spans="1:14">
      <c r="A1039" s="2" t="s">
        <v>2074</v>
      </c>
      <c r="B1039" s="2" t="s">
        <v>2075</v>
      </c>
      <c r="C1039" s="3">
        <f ca="1">IFERROR(OFFSET('apr 17'!$B$6,MATCH(A1039,'apr 17'!$B$6:$B$1446,0)-1,4),0)</f>
        <v>1788</v>
      </c>
      <c r="D1039" s="3">
        <f ca="1">IFERROR(OFFSET('apr 17'!$B$6,MATCH(A1039,'apr 17'!$B$6:$B$1446,0)-1,6),0)-IFERROR(OFFSET('apr 17'!$B$6,MATCH(A1039,'apr 17'!$B$6:$B$1446,0)-1,7),0)</f>
        <v>0</v>
      </c>
      <c r="E1039" s="3">
        <f ca="1">IFERROR(OFFSET('may 17'!$B$6,MATCH(A1039,'may 17'!$B$6:$B$1446,0)-1,6),0)-IFERROR(OFFSET('may 17'!$B$6,MATCH(A1039,'may 17'!$B$6:$B$1446,0)-1,7),0)</f>
        <v>0</v>
      </c>
      <c r="F1039" s="3">
        <f ca="1">IFERROR(OFFSET('jun 17'!$B$6,MATCH(A1039,'jun 17'!$B$6:$B$1446,0)-1,6),0)-IFERROR(OFFSET('jun 17'!$B$6,MATCH(A1039,'jun 17'!$B$6:$B$1446,0)-1,7),0)</f>
        <v>-1788</v>
      </c>
      <c r="G1039" s="3">
        <f t="shared" ca="1" si="16"/>
        <v>0</v>
      </c>
      <c r="H1039" s="3">
        <f ca="1">IFERROR(OFFSET('apr 16 To jun 16'!$B$6,MATCH(A1039,'apr 16 To jun 16'!$B$6:$B$1446,0)-1,8),0)</f>
        <v>3860.91</v>
      </c>
      <c r="I1039" s="3"/>
      <c r="J1039" s="3"/>
      <c r="K1039" s="3"/>
      <c r="L1039" s="3"/>
      <c r="M1039" s="3"/>
      <c r="N1039" s="3"/>
    </row>
    <row r="1040" spans="1:14">
      <c r="A1040" s="2" t="s">
        <v>2076</v>
      </c>
      <c r="B1040" s="2" t="s">
        <v>2077</v>
      </c>
      <c r="C1040" s="3">
        <f ca="1">IFERROR(OFFSET('apr 17'!$B$6,MATCH(A1040,'apr 17'!$B$6:$B$1446,0)-1,4),0)</f>
        <v>780</v>
      </c>
      <c r="D1040" s="3">
        <f ca="1">IFERROR(OFFSET('apr 17'!$B$6,MATCH(A1040,'apr 17'!$B$6:$B$1446,0)-1,6),0)-IFERROR(OFFSET('apr 17'!$B$6,MATCH(A1040,'apr 17'!$B$6:$B$1446,0)-1,7),0)</f>
        <v>0</v>
      </c>
      <c r="E1040" s="3">
        <f ca="1">IFERROR(OFFSET('may 17'!$B$6,MATCH(A1040,'may 17'!$B$6:$B$1446,0)-1,6),0)-IFERROR(OFFSET('may 17'!$B$6,MATCH(A1040,'may 17'!$B$6:$B$1446,0)-1,7),0)</f>
        <v>0</v>
      </c>
      <c r="F1040" s="3">
        <f ca="1">IFERROR(OFFSET('jun 17'!$B$6,MATCH(A1040,'jun 17'!$B$6:$B$1446,0)-1,6),0)-IFERROR(OFFSET('jun 17'!$B$6,MATCH(A1040,'jun 17'!$B$6:$B$1446,0)-1,7),0)</f>
        <v>-780</v>
      </c>
      <c r="G1040" s="3">
        <f t="shared" ca="1" si="16"/>
        <v>0</v>
      </c>
      <c r="H1040" s="3">
        <f ca="1">IFERROR(OFFSET('apr 16 To jun 16'!$B$6,MATCH(A1040,'apr 16 To jun 16'!$B$6:$B$1446,0)-1,8),0)</f>
        <v>1821</v>
      </c>
      <c r="I1040" s="3"/>
      <c r="J1040" s="3"/>
      <c r="K1040" s="3"/>
      <c r="L1040" s="3"/>
      <c r="M1040" s="3"/>
      <c r="N1040" s="3"/>
    </row>
    <row r="1041" spans="1:14">
      <c r="A1041" s="2" t="s">
        <v>2078</v>
      </c>
      <c r="B1041" s="2" t="s">
        <v>2079</v>
      </c>
      <c r="C1041" s="3">
        <f ca="1">IFERROR(OFFSET('apr 17'!$B$6,MATCH(A1041,'apr 17'!$B$6:$B$1446,0)-1,4),0)</f>
        <v>518481.05</v>
      </c>
      <c r="D1041" s="3">
        <f ca="1">IFERROR(OFFSET('apr 17'!$B$6,MATCH(A1041,'apr 17'!$B$6:$B$1446,0)-1,6),0)-IFERROR(OFFSET('apr 17'!$B$6,MATCH(A1041,'apr 17'!$B$6:$B$1446,0)-1,7),0)</f>
        <v>28264.839999999967</v>
      </c>
      <c r="E1041" s="3">
        <f ca="1">IFERROR(OFFSET('may 17'!$B$6,MATCH(A1041,'may 17'!$B$6:$B$1446,0)-1,6),0)-IFERROR(OFFSET('may 17'!$B$6,MATCH(A1041,'may 17'!$B$6:$B$1446,0)-1,7),0)</f>
        <v>-189479.22999999998</v>
      </c>
      <c r="F1041" s="3">
        <f ca="1">IFERROR(OFFSET('jun 17'!$B$6,MATCH(A1041,'jun 17'!$B$6:$B$1446,0)-1,6),0)-IFERROR(OFFSET('jun 17'!$B$6,MATCH(A1041,'jun 17'!$B$6:$B$1446,0)-1,7),0)</f>
        <v>491942.12000000005</v>
      </c>
      <c r="G1041" s="3">
        <f t="shared" ca="1" si="16"/>
        <v>849208.78</v>
      </c>
      <c r="H1041" s="3">
        <f ca="1">IFERROR(OFFSET('apr 16 To jun 16'!$B$6,MATCH(A1041,'apr 16 To jun 16'!$B$6:$B$1446,0)-1,8),0)</f>
        <v>2129392.21</v>
      </c>
      <c r="I1041" s="3"/>
      <c r="J1041" s="3"/>
      <c r="K1041" s="3"/>
      <c r="L1041" s="3"/>
      <c r="M1041" s="3"/>
      <c r="N1041" s="3"/>
    </row>
    <row r="1042" spans="1:14">
      <c r="A1042" s="2" t="s">
        <v>2080</v>
      </c>
      <c r="B1042" s="2" t="s">
        <v>2081</v>
      </c>
      <c r="C1042" s="3">
        <f ca="1">IFERROR(OFFSET('apr 17'!$B$6,MATCH(A1042,'apr 17'!$B$6:$B$1446,0)-1,4),0)</f>
        <v>0</v>
      </c>
      <c r="D1042" s="3">
        <f ca="1">IFERROR(OFFSET('apr 17'!$B$6,MATCH(A1042,'apr 17'!$B$6:$B$1446,0)-1,6),0)-IFERROR(OFFSET('apr 17'!$B$6,MATCH(A1042,'apr 17'!$B$6:$B$1446,0)-1,7),0)</f>
        <v>0</v>
      </c>
      <c r="E1042" s="3">
        <f ca="1">IFERROR(OFFSET('may 17'!$B$6,MATCH(A1042,'may 17'!$B$6:$B$1446,0)-1,6),0)-IFERROR(OFFSET('may 17'!$B$6,MATCH(A1042,'may 17'!$B$6:$B$1446,0)-1,7),0)</f>
        <v>0</v>
      </c>
      <c r="F1042" s="3">
        <f ca="1">IFERROR(OFFSET('jun 17'!$B$6,MATCH(A1042,'jun 17'!$B$6:$B$1446,0)-1,6),0)-IFERROR(OFFSET('jun 17'!$B$6,MATCH(A1042,'jun 17'!$B$6:$B$1446,0)-1,7),0)</f>
        <v>0</v>
      </c>
      <c r="G1042" s="3">
        <f t="shared" ca="1" si="16"/>
        <v>0</v>
      </c>
      <c r="H1042" s="3">
        <f ca="1">IFERROR(OFFSET('apr 16 To jun 16'!$B$6,MATCH(A1042,'apr 16 To jun 16'!$B$6:$B$1446,0)-1,8),0)</f>
        <v>0</v>
      </c>
      <c r="I1042" s="3"/>
      <c r="J1042" s="3"/>
      <c r="K1042" s="3"/>
      <c r="L1042" s="3"/>
      <c r="M1042" s="3"/>
      <c r="N1042" s="3"/>
    </row>
    <row r="1043" spans="1:14">
      <c r="A1043" s="2" t="s">
        <v>2082</v>
      </c>
      <c r="B1043" s="2" t="s">
        <v>2083</v>
      </c>
      <c r="C1043" s="3">
        <f ca="1">IFERROR(OFFSET('apr 17'!$B$6,MATCH(A1043,'apr 17'!$B$6:$B$1446,0)-1,4),0)</f>
        <v>1573447.44</v>
      </c>
      <c r="D1043" s="3">
        <f ca="1">IFERROR(OFFSET('apr 17'!$B$6,MATCH(A1043,'apr 17'!$B$6:$B$1446,0)-1,6),0)-IFERROR(OFFSET('apr 17'!$B$6,MATCH(A1043,'apr 17'!$B$6:$B$1446,0)-1,7),0)</f>
        <v>-1507765.11</v>
      </c>
      <c r="E1043" s="3">
        <f ca="1">IFERROR(OFFSET('may 17'!$B$6,MATCH(A1043,'may 17'!$B$6:$B$1446,0)-1,6),0)-IFERROR(OFFSET('may 17'!$B$6,MATCH(A1043,'may 17'!$B$6:$B$1446,0)-1,7),0)</f>
        <v>10697.640000000003</v>
      </c>
      <c r="F1043" s="3">
        <f ca="1">IFERROR(OFFSET('jun 17'!$B$6,MATCH(A1043,'jun 17'!$B$6:$B$1446,0)-1,6),0)-IFERROR(OFFSET('jun 17'!$B$6,MATCH(A1043,'jun 17'!$B$6:$B$1446,0)-1,7),0)</f>
        <v>20094.66</v>
      </c>
      <c r="G1043" s="3">
        <f t="shared" ca="1" si="16"/>
        <v>96474.629999999845</v>
      </c>
      <c r="H1043" s="3">
        <f ca="1">IFERROR(OFFSET('apr 16 To jun 16'!$B$6,MATCH(A1043,'apr 16 To jun 16'!$B$6:$B$1446,0)-1,8),0)</f>
        <v>572413.77</v>
      </c>
      <c r="I1043" s="3"/>
      <c r="J1043" s="3"/>
      <c r="K1043" s="3"/>
      <c r="L1043" s="3"/>
      <c r="M1043" s="3"/>
      <c r="N1043" s="3"/>
    </row>
    <row r="1044" spans="1:14">
      <c r="A1044" s="2" t="s">
        <v>2084</v>
      </c>
      <c r="B1044" s="2" t="s">
        <v>2085</v>
      </c>
      <c r="C1044" s="3">
        <f ca="1">IFERROR(OFFSET('apr 17'!$B$6,MATCH(A1044,'apr 17'!$B$6:$B$1446,0)-1,4),0)</f>
        <v>7462.49</v>
      </c>
      <c r="D1044" s="3">
        <f ca="1">IFERROR(OFFSET('apr 17'!$B$6,MATCH(A1044,'apr 17'!$B$6:$B$1446,0)-1,6),0)-IFERROR(OFFSET('apr 17'!$B$6,MATCH(A1044,'apr 17'!$B$6:$B$1446,0)-1,7),0)</f>
        <v>1575027.62</v>
      </c>
      <c r="E1044" s="3">
        <f ca="1">IFERROR(OFFSET('may 17'!$B$6,MATCH(A1044,'may 17'!$B$6:$B$1446,0)-1,6),0)-IFERROR(OFFSET('may 17'!$B$6,MATCH(A1044,'may 17'!$B$6:$B$1446,0)-1,7),0)</f>
        <v>-1535884.9500000002</v>
      </c>
      <c r="F1044" s="3">
        <f ca="1">IFERROR(OFFSET('jun 17'!$B$6,MATCH(A1044,'jun 17'!$B$6:$B$1446,0)-1,6),0)-IFERROR(OFFSET('jun 17'!$B$6,MATCH(A1044,'jun 17'!$B$6:$B$1446,0)-1,7),0)</f>
        <v>-19237.440000000002</v>
      </c>
      <c r="G1044" s="3">
        <f t="shared" ca="1" si="16"/>
        <v>27367.719999999914</v>
      </c>
      <c r="H1044" s="3">
        <f ca="1">IFERROR(OFFSET('apr 16 To jun 16'!$B$6,MATCH(A1044,'apr 16 To jun 16'!$B$6:$B$1446,0)-1,8),0)</f>
        <v>560925.04</v>
      </c>
      <c r="I1044" s="3"/>
      <c r="J1044" s="3"/>
      <c r="K1044" s="3"/>
      <c r="L1044" s="3"/>
      <c r="M1044" s="3"/>
      <c r="N1044" s="3"/>
    </row>
    <row r="1045" spans="1:14">
      <c r="A1045" s="2" t="s">
        <v>2086</v>
      </c>
      <c r="B1045" s="2" t="s">
        <v>2087</v>
      </c>
      <c r="C1045" s="3">
        <f ca="1">IFERROR(OFFSET('apr 17'!$B$6,MATCH(A1045,'apr 17'!$B$6:$B$1446,0)-1,4),0)</f>
        <v>4775</v>
      </c>
      <c r="D1045" s="3">
        <f ca="1">IFERROR(OFFSET('apr 17'!$B$6,MATCH(A1045,'apr 17'!$B$6:$B$1446,0)-1,6),0)-IFERROR(OFFSET('apr 17'!$B$6,MATCH(A1045,'apr 17'!$B$6:$B$1446,0)-1,7),0)</f>
        <v>0</v>
      </c>
      <c r="E1045" s="3">
        <f ca="1">IFERROR(OFFSET('may 17'!$B$6,MATCH(A1045,'may 17'!$B$6:$B$1446,0)-1,6),0)-IFERROR(OFFSET('may 17'!$B$6,MATCH(A1045,'may 17'!$B$6:$B$1446,0)-1,7),0)</f>
        <v>0</v>
      </c>
      <c r="F1045" s="3">
        <f ca="1">IFERROR(OFFSET('jun 17'!$B$6,MATCH(A1045,'jun 17'!$B$6:$B$1446,0)-1,6),0)-IFERROR(OFFSET('jun 17'!$B$6,MATCH(A1045,'jun 17'!$B$6:$B$1446,0)-1,7),0)</f>
        <v>-4775</v>
      </c>
      <c r="G1045" s="3">
        <f t="shared" ca="1" si="16"/>
        <v>0</v>
      </c>
      <c r="H1045" s="3">
        <f ca="1">IFERROR(OFFSET('apr 16 To jun 16'!$B$6,MATCH(A1045,'apr 16 To jun 16'!$B$6:$B$1446,0)-1,8),0)</f>
        <v>4775.43</v>
      </c>
      <c r="I1045" s="3"/>
      <c r="J1045" s="3"/>
      <c r="K1045" s="3"/>
      <c r="L1045" s="3"/>
      <c r="M1045" s="3"/>
      <c r="N1045" s="3"/>
    </row>
    <row r="1046" spans="1:14">
      <c r="A1046" s="2" t="s">
        <v>2088</v>
      </c>
      <c r="B1046" s="2" t="s">
        <v>2089</v>
      </c>
      <c r="C1046" s="3">
        <f ca="1">IFERROR(OFFSET('apr 17'!$B$6,MATCH(A1046,'apr 17'!$B$6:$B$1446,0)-1,4),0)</f>
        <v>2498</v>
      </c>
      <c r="D1046" s="3">
        <f ca="1">IFERROR(OFFSET('apr 17'!$B$6,MATCH(A1046,'apr 17'!$B$6:$B$1446,0)-1,6),0)-IFERROR(OFFSET('apr 17'!$B$6,MATCH(A1046,'apr 17'!$B$6:$B$1446,0)-1,7),0)</f>
        <v>0</v>
      </c>
      <c r="E1046" s="3">
        <f ca="1">IFERROR(OFFSET('may 17'!$B$6,MATCH(A1046,'may 17'!$B$6:$B$1446,0)-1,6),0)-IFERROR(OFFSET('may 17'!$B$6,MATCH(A1046,'may 17'!$B$6:$B$1446,0)-1,7),0)</f>
        <v>0</v>
      </c>
      <c r="F1046" s="3">
        <f ca="1">IFERROR(OFFSET('jun 17'!$B$6,MATCH(A1046,'jun 17'!$B$6:$B$1446,0)-1,6),0)-IFERROR(OFFSET('jun 17'!$B$6,MATCH(A1046,'jun 17'!$B$6:$B$1446,0)-1,7),0)</f>
        <v>-2498</v>
      </c>
      <c r="G1046" s="3">
        <f t="shared" ca="1" si="16"/>
        <v>0</v>
      </c>
      <c r="H1046" s="3">
        <f ca="1">IFERROR(OFFSET('apr 16 To jun 16'!$B$6,MATCH(A1046,'apr 16 To jun 16'!$B$6:$B$1446,0)-1,8),0)</f>
        <v>2498.2199999999998</v>
      </c>
      <c r="I1046" s="3"/>
      <c r="J1046" s="3"/>
      <c r="K1046" s="3"/>
      <c r="L1046" s="3"/>
      <c r="M1046" s="3"/>
      <c r="N1046" s="3"/>
    </row>
    <row r="1047" spans="1:14">
      <c r="A1047" s="2" t="s">
        <v>2090</v>
      </c>
      <c r="B1047" s="2" t="s">
        <v>2091</v>
      </c>
      <c r="C1047" s="3">
        <f ca="1">IFERROR(OFFSET('apr 17'!$B$6,MATCH(A1047,'apr 17'!$B$6:$B$1446,0)-1,4),0)</f>
        <v>0</v>
      </c>
      <c r="D1047" s="3">
        <f ca="1">IFERROR(OFFSET('apr 17'!$B$6,MATCH(A1047,'apr 17'!$B$6:$B$1446,0)-1,6),0)-IFERROR(OFFSET('apr 17'!$B$6,MATCH(A1047,'apr 17'!$B$6:$B$1446,0)-1,7),0)</f>
        <v>0</v>
      </c>
      <c r="E1047" s="3">
        <f ca="1">IFERROR(OFFSET('may 17'!$B$6,MATCH(A1047,'may 17'!$B$6:$B$1446,0)-1,6),0)-IFERROR(OFFSET('may 17'!$B$6,MATCH(A1047,'may 17'!$B$6:$B$1446,0)-1,7),0)</f>
        <v>0</v>
      </c>
      <c r="F1047" s="3">
        <f ca="1">IFERROR(OFFSET('jun 17'!$B$6,MATCH(A1047,'jun 17'!$B$6:$B$1446,0)-1,6),0)-IFERROR(OFFSET('jun 17'!$B$6,MATCH(A1047,'jun 17'!$B$6:$B$1446,0)-1,7),0)</f>
        <v>0</v>
      </c>
      <c r="G1047" s="3">
        <f t="shared" ca="1" si="16"/>
        <v>0</v>
      </c>
      <c r="H1047" s="3">
        <f ca="1">IFERROR(OFFSET('apr 16 To jun 16'!$B$6,MATCH(A1047,'apr 16 To jun 16'!$B$6:$B$1446,0)-1,8),0)</f>
        <v>0</v>
      </c>
      <c r="I1047" s="3"/>
      <c r="J1047" s="3"/>
      <c r="K1047" s="3"/>
      <c r="L1047" s="3"/>
      <c r="M1047" s="3"/>
      <c r="N1047" s="3"/>
    </row>
    <row r="1048" spans="1:14">
      <c r="A1048" s="2" t="s">
        <v>2092</v>
      </c>
      <c r="B1048" s="2" t="s">
        <v>2093</v>
      </c>
      <c r="C1048" s="3">
        <f ca="1">IFERROR(OFFSET('apr 17'!$B$6,MATCH(A1048,'apr 17'!$B$6:$B$1446,0)-1,4),0)</f>
        <v>3</v>
      </c>
      <c r="D1048" s="3">
        <f ca="1">IFERROR(OFFSET('apr 17'!$B$6,MATCH(A1048,'apr 17'!$B$6:$B$1446,0)-1,6),0)-IFERROR(OFFSET('apr 17'!$B$6,MATCH(A1048,'apr 17'!$B$6:$B$1446,0)-1,7),0)</f>
        <v>0</v>
      </c>
      <c r="E1048" s="3">
        <f ca="1">IFERROR(OFFSET('may 17'!$B$6,MATCH(A1048,'may 17'!$B$6:$B$1446,0)-1,6),0)-IFERROR(OFFSET('may 17'!$B$6,MATCH(A1048,'may 17'!$B$6:$B$1446,0)-1,7),0)</f>
        <v>30</v>
      </c>
      <c r="F1048" s="3">
        <f ca="1">IFERROR(OFFSET('jun 17'!$B$6,MATCH(A1048,'jun 17'!$B$6:$B$1446,0)-1,6),0)-IFERROR(OFFSET('jun 17'!$B$6,MATCH(A1048,'jun 17'!$B$6:$B$1446,0)-1,7),0)</f>
        <v>-21</v>
      </c>
      <c r="G1048" s="3">
        <f t="shared" ca="1" si="16"/>
        <v>12</v>
      </c>
      <c r="H1048" s="3">
        <f ca="1">IFERROR(OFFSET('apr 16 To jun 16'!$B$6,MATCH(A1048,'apr 16 To jun 16'!$B$6:$B$1446,0)-1,8),0)</f>
        <v>10</v>
      </c>
      <c r="I1048" s="3"/>
      <c r="J1048" s="3"/>
      <c r="K1048" s="3"/>
      <c r="L1048" s="3"/>
      <c r="M1048" s="3"/>
      <c r="N1048" s="3"/>
    </row>
    <row r="1049" spans="1:14">
      <c r="A1049" s="2" t="s">
        <v>2094</v>
      </c>
      <c r="B1049" s="2" t="s">
        <v>2095</v>
      </c>
      <c r="C1049" s="3">
        <f ca="1">IFERROR(OFFSET('apr 17'!$B$6,MATCH(A1049,'apr 17'!$B$6:$B$1446,0)-1,4),0)</f>
        <v>0</v>
      </c>
      <c r="D1049" s="3">
        <f ca="1">IFERROR(OFFSET('apr 17'!$B$6,MATCH(A1049,'apr 17'!$B$6:$B$1446,0)-1,6),0)-IFERROR(OFFSET('apr 17'!$B$6,MATCH(A1049,'apr 17'!$B$6:$B$1446,0)-1,7),0)</f>
        <v>0</v>
      </c>
      <c r="E1049" s="3">
        <f ca="1">IFERROR(OFFSET('may 17'!$B$6,MATCH(A1049,'may 17'!$B$6:$B$1446,0)-1,6),0)-IFERROR(OFFSET('may 17'!$B$6,MATCH(A1049,'may 17'!$B$6:$B$1446,0)-1,7),0)</f>
        <v>0</v>
      </c>
      <c r="F1049" s="3">
        <f ca="1">IFERROR(OFFSET('jun 17'!$B$6,MATCH(A1049,'jun 17'!$B$6:$B$1446,0)-1,6),0)-IFERROR(OFFSET('jun 17'!$B$6,MATCH(A1049,'jun 17'!$B$6:$B$1446,0)-1,7),0)</f>
        <v>0</v>
      </c>
      <c r="G1049" s="3">
        <f t="shared" ca="1" si="16"/>
        <v>0</v>
      </c>
      <c r="H1049" s="3">
        <f ca="1">IFERROR(OFFSET('apr 16 To jun 16'!$B$6,MATCH(A1049,'apr 16 To jun 16'!$B$6:$B$1446,0)-1,8),0)</f>
        <v>0</v>
      </c>
      <c r="I1049" s="3"/>
      <c r="J1049" s="3"/>
      <c r="K1049" s="3"/>
      <c r="L1049" s="3"/>
      <c r="M1049" s="3"/>
      <c r="N1049" s="3"/>
    </row>
    <row r="1050" spans="1:14">
      <c r="A1050" s="2" t="s">
        <v>2096</v>
      </c>
      <c r="B1050" s="2" t="s">
        <v>2097</v>
      </c>
      <c r="C1050" s="3">
        <f ca="1">IFERROR(OFFSET('apr 17'!$B$6,MATCH(A1050,'apr 17'!$B$6:$B$1446,0)-1,4),0)</f>
        <v>0</v>
      </c>
      <c r="D1050" s="3">
        <f ca="1">IFERROR(OFFSET('apr 17'!$B$6,MATCH(A1050,'apr 17'!$B$6:$B$1446,0)-1,6),0)-IFERROR(OFFSET('apr 17'!$B$6,MATCH(A1050,'apr 17'!$B$6:$B$1446,0)-1,7),0)</f>
        <v>0</v>
      </c>
      <c r="E1050" s="3">
        <f ca="1">IFERROR(OFFSET('may 17'!$B$6,MATCH(A1050,'may 17'!$B$6:$B$1446,0)-1,6),0)-IFERROR(OFFSET('may 17'!$B$6,MATCH(A1050,'may 17'!$B$6:$B$1446,0)-1,7),0)</f>
        <v>0</v>
      </c>
      <c r="F1050" s="3">
        <f ca="1">IFERROR(OFFSET('jun 17'!$B$6,MATCH(A1050,'jun 17'!$B$6:$B$1446,0)-1,6),0)-IFERROR(OFFSET('jun 17'!$B$6,MATCH(A1050,'jun 17'!$B$6:$B$1446,0)-1,7),0)</f>
        <v>0</v>
      </c>
      <c r="G1050" s="3">
        <f t="shared" ca="1" si="16"/>
        <v>0</v>
      </c>
      <c r="H1050" s="3">
        <f ca="1">IFERROR(OFFSET('apr 16 To jun 16'!$B$6,MATCH(A1050,'apr 16 To jun 16'!$B$6:$B$1446,0)-1,8),0)</f>
        <v>0</v>
      </c>
      <c r="I1050" s="3"/>
      <c r="J1050" s="3"/>
      <c r="K1050" s="3"/>
      <c r="L1050" s="3"/>
      <c r="M1050" s="3"/>
      <c r="N1050" s="3"/>
    </row>
    <row r="1051" spans="1:14">
      <c r="A1051" s="2" t="s">
        <v>2098</v>
      </c>
      <c r="B1051" s="2" t="s">
        <v>2099</v>
      </c>
      <c r="C1051" s="3">
        <f ca="1">IFERROR(OFFSET('apr 17'!$B$6,MATCH(A1051,'apr 17'!$B$6:$B$1446,0)-1,4),0)</f>
        <v>0</v>
      </c>
      <c r="D1051" s="3">
        <f ca="1">IFERROR(OFFSET('apr 17'!$B$6,MATCH(A1051,'apr 17'!$B$6:$B$1446,0)-1,6),0)-IFERROR(OFFSET('apr 17'!$B$6,MATCH(A1051,'apr 17'!$B$6:$B$1446,0)-1,7),0)</f>
        <v>0</v>
      </c>
      <c r="E1051" s="3">
        <f ca="1">IFERROR(OFFSET('may 17'!$B$6,MATCH(A1051,'may 17'!$B$6:$B$1446,0)-1,6),0)-IFERROR(OFFSET('may 17'!$B$6,MATCH(A1051,'may 17'!$B$6:$B$1446,0)-1,7),0)</f>
        <v>7644.6</v>
      </c>
      <c r="F1051" s="3">
        <f ca="1">IFERROR(OFFSET('jun 17'!$B$6,MATCH(A1051,'jun 17'!$B$6:$B$1446,0)-1,6),0)-IFERROR(OFFSET('jun 17'!$B$6,MATCH(A1051,'jun 17'!$B$6:$B$1446,0)-1,7),0)</f>
        <v>-7644.6</v>
      </c>
      <c r="G1051" s="3">
        <f t="shared" ca="1" si="16"/>
        <v>0</v>
      </c>
      <c r="H1051" s="3">
        <f ca="1">IFERROR(OFFSET('apr 16 To jun 16'!$B$6,MATCH(A1051,'apr 16 To jun 16'!$B$6:$B$1446,0)-1,8),0)</f>
        <v>0</v>
      </c>
      <c r="I1051" s="3"/>
      <c r="J1051" s="3"/>
      <c r="K1051" s="3"/>
      <c r="L1051" s="3"/>
      <c r="M1051" s="3"/>
      <c r="N1051" s="3"/>
    </row>
    <row r="1052" spans="1:14">
      <c r="A1052" s="2" t="s">
        <v>2100</v>
      </c>
      <c r="B1052" s="2" t="s">
        <v>2101</v>
      </c>
      <c r="C1052" s="3">
        <f ca="1">IFERROR(OFFSET('apr 17'!$B$6,MATCH(A1052,'apr 17'!$B$6:$B$1446,0)-1,4),0)</f>
        <v>0</v>
      </c>
      <c r="D1052" s="3">
        <f ca="1">IFERROR(OFFSET('apr 17'!$B$6,MATCH(A1052,'apr 17'!$B$6:$B$1446,0)-1,6),0)-IFERROR(OFFSET('apr 17'!$B$6,MATCH(A1052,'apr 17'!$B$6:$B$1446,0)-1,7),0)</f>
        <v>0</v>
      </c>
      <c r="E1052" s="3">
        <f ca="1">IFERROR(OFFSET('may 17'!$B$6,MATCH(A1052,'may 17'!$B$6:$B$1446,0)-1,6),0)-IFERROR(OFFSET('may 17'!$B$6,MATCH(A1052,'may 17'!$B$6:$B$1446,0)-1,7),0)</f>
        <v>0</v>
      </c>
      <c r="F1052" s="3">
        <f ca="1">IFERROR(OFFSET('jun 17'!$B$6,MATCH(A1052,'jun 17'!$B$6:$B$1446,0)-1,6),0)-IFERROR(OFFSET('jun 17'!$B$6,MATCH(A1052,'jun 17'!$B$6:$B$1446,0)-1,7),0)</f>
        <v>0</v>
      </c>
      <c r="G1052" s="3">
        <f t="shared" ca="1" si="16"/>
        <v>0</v>
      </c>
      <c r="H1052" s="3">
        <f ca="1">IFERROR(OFFSET('apr 16 To jun 16'!$B$6,MATCH(A1052,'apr 16 To jun 16'!$B$6:$B$1446,0)-1,8),0)</f>
        <v>0</v>
      </c>
      <c r="I1052" s="3"/>
      <c r="J1052" s="3"/>
      <c r="K1052" s="3"/>
      <c r="L1052" s="3"/>
      <c r="M1052" s="3"/>
      <c r="N1052" s="3"/>
    </row>
    <row r="1053" spans="1:14">
      <c r="A1053" s="2" t="s">
        <v>2102</v>
      </c>
      <c r="B1053" s="2" t="s">
        <v>2103</v>
      </c>
      <c r="C1053" s="3">
        <f ca="1">IFERROR(OFFSET('apr 17'!$B$6,MATCH(A1053,'apr 17'!$B$6:$B$1446,0)-1,4),0)</f>
        <v>0</v>
      </c>
      <c r="D1053" s="3">
        <f ca="1">IFERROR(OFFSET('apr 17'!$B$6,MATCH(A1053,'apr 17'!$B$6:$B$1446,0)-1,6),0)-IFERROR(OFFSET('apr 17'!$B$6,MATCH(A1053,'apr 17'!$B$6:$B$1446,0)-1,7),0)</f>
        <v>0</v>
      </c>
      <c r="E1053" s="3">
        <f ca="1">IFERROR(OFFSET('may 17'!$B$6,MATCH(A1053,'may 17'!$B$6:$B$1446,0)-1,6),0)-IFERROR(OFFSET('may 17'!$B$6,MATCH(A1053,'may 17'!$B$6:$B$1446,0)-1,7),0)</f>
        <v>0</v>
      </c>
      <c r="F1053" s="3">
        <f ca="1">IFERROR(OFFSET('jun 17'!$B$6,MATCH(A1053,'jun 17'!$B$6:$B$1446,0)-1,6),0)-IFERROR(OFFSET('jun 17'!$B$6,MATCH(A1053,'jun 17'!$B$6:$B$1446,0)-1,7),0)</f>
        <v>0</v>
      </c>
      <c r="G1053" s="3">
        <f t="shared" ca="1" si="16"/>
        <v>0</v>
      </c>
      <c r="H1053" s="3">
        <f ca="1">IFERROR(OFFSET('apr 16 To jun 16'!$B$6,MATCH(A1053,'apr 16 To jun 16'!$B$6:$B$1446,0)-1,8),0)</f>
        <v>0</v>
      </c>
      <c r="I1053" s="3"/>
      <c r="J1053" s="3"/>
      <c r="K1053" s="3"/>
      <c r="L1053" s="3"/>
      <c r="M1053" s="3"/>
      <c r="N1053" s="3"/>
    </row>
    <row r="1054" spans="1:14">
      <c r="A1054" s="2" t="s">
        <v>2104</v>
      </c>
      <c r="B1054" s="2" t="s">
        <v>2105</v>
      </c>
      <c r="C1054" s="3">
        <f ca="1">IFERROR(OFFSET('apr 17'!$B$6,MATCH(A1054,'apr 17'!$B$6:$B$1446,0)-1,4),0)</f>
        <v>0</v>
      </c>
      <c r="D1054" s="3">
        <f ca="1">IFERROR(OFFSET('apr 17'!$B$6,MATCH(A1054,'apr 17'!$B$6:$B$1446,0)-1,6),0)-IFERROR(OFFSET('apr 17'!$B$6,MATCH(A1054,'apr 17'!$B$6:$B$1446,0)-1,7),0)</f>
        <v>0</v>
      </c>
      <c r="E1054" s="3">
        <f ca="1">IFERROR(OFFSET('may 17'!$B$6,MATCH(A1054,'may 17'!$B$6:$B$1446,0)-1,6),0)-IFERROR(OFFSET('may 17'!$B$6,MATCH(A1054,'may 17'!$B$6:$B$1446,0)-1,7),0)</f>
        <v>0</v>
      </c>
      <c r="F1054" s="3">
        <f ca="1">IFERROR(OFFSET('jun 17'!$B$6,MATCH(A1054,'jun 17'!$B$6:$B$1446,0)-1,6),0)-IFERROR(OFFSET('jun 17'!$B$6,MATCH(A1054,'jun 17'!$B$6:$B$1446,0)-1,7),0)</f>
        <v>0</v>
      </c>
      <c r="G1054" s="3">
        <f t="shared" ca="1" si="16"/>
        <v>0</v>
      </c>
      <c r="H1054" s="3">
        <f ca="1">IFERROR(OFFSET('apr 16 To jun 16'!$B$6,MATCH(A1054,'apr 16 To jun 16'!$B$6:$B$1446,0)-1,8),0)</f>
        <v>0</v>
      </c>
      <c r="I1054" s="3"/>
      <c r="J1054" s="3"/>
      <c r="K1054" s="3"/>
      <c r="L1054" s="3"/>
      <c r="M1054" s="3"/>
      <c r="N1054" s="3"/>
    </row>
    <row r="1055" spans="1:14">
      <c r="A1055" s="2" t="s">
        <v>2106</v>
      </c>
      <c r="B1055" s="2" t="s">
        <v>2107</v>
      </c>
      <c r="C1055" s="3">
        <f ca="1">IFERROR(OFFSET('apr 17'!$B$6,MATCH(A1055,'apr 17'!$B$6:$B$1446,0)-1,4),0)</f>
        <v>21283.54</v>
      </c>
      <c r="D1055" s="3">
        <f ca="1">IFERROR(OFFSET('apr 17'!$B$6,MATCH(A1055,'apr 17'!$B$6:$B$1446,0)-1,6),0)-IFERROR(OFFSET('apr 17'!$B$6,MATCH(A1055,'apr 17'!$B$6:$B$1446,0)-1,7),0)</f>
        <v>-21278</v>
      </c>
      <c r="E1055" s="3">
        <f ca="1">IFERROR(OFFSET('may 17'!$B$6,MATCH(A1055,'may 17'!$B$6:$B$1446,0)-1,6),0)-IFERROR(OFFSET('may 17'!$B$6,MATCH(A1055,'may 17'!$B$6:$B$1446,0)-1,7),0)</f>
        <v>4254</v>
      </c>
      <c r="F1055" s="3">
        <f ca="1">IFERROR(OFFSET('jun 17'!$B$6,MATCH(A1055,'jun 17'!$B$6:$B$1446,0)-1,6),0)-IFERROR(OFFSET('jun 17'!$B$6,MATCH(A1055,'jun 17'!$B$6:$B$1446,0)-1,7),0)</f>
        <v>-4254</v>
      </c>
      <c r="G1055" s="3">
        <f t="shared" ca="1" si="16"/>
        <v>5.5400000000008731</v>
      </c>
      <c r="H1055" s="3">
        <f ca="1">IFERROR(OFFSET('apr 16 To jun 16'!$B$6,MATCH(A1055,'apr 16 To jun 16'!$B$6:$B$1446,0)-1,8),0)</f>
        <v>22120.13</v>
      </c>
      <c r="I1055" s="3"/>
      <c r="J1055" s="3"/>
      <c r="K1055" s="3"/>
      <c r="L1055" s="3"/>
      <c r="M1055" s="3"/>
      <c r="N1055" s="3"/>
    </row>
    <row r="1056" spans="1:14">
      <c r="A1056" s="2" t="s">
        <v>2108</v>
      </c>
      <c r="B1056" s="2" t="s">
        <v>2109</v>
      </c>
      <c r="C1056" s="3">
        <f ca="1">IFERROR(OFFSET('apr 17'!$B$6,MATCH(A1056,'apr 17'!$B$6:$B$1446,0)-1,4),0)</f>
        <v>2258</v>
      </c>
      <c r="D1056" s="3">
        <f ca="1">IFERROR(OFFSET('apr 17'!$B$6,MATCH(A1056,'apr 17'!$B$6:$B$1446,0)-1,6),0)-IFERROR(OFFSET('apr 17'!$B$6,MATCH(A1056,'apr 17'!$B$6:$B$1446,0)-1,7),0)</f>
        <v>-48</v>
      </c>
      <c r="E1056" s="3">
        <f ca="1">IFERROR(OFFSET('may 17'!$B$6,MATCH(A1056,'may 17'!$B$6:$B$1446,0)-1,6),0)-IFERROR(OFFSET('may 17'!$B$6,MATCH(A1056,'may 17'!$B$6:$B$1446,0)-1,7),0)</f>
        <v>0</v>
      </c>
      <c r="F1056" s="3">
        <f ca="1">IFERROR(OFFSET('jun 17'!$B$6,MATCH(A1056,'jun 17'!$B$6:$B$1446,0)-1,6),0)-IFERROR(OFFSET('jun 17'!$B$6,MATCH(A1056,'jun 17'!$B$6:$B$1446,0)-1,7),0)</f>
        <v>0</v>
      </c>
      <c r="G1056" s="3">
        <f t="shared" ca="1" si="16"/>
        <v>2210</v>
      </c>
      <c r="H1056" s="3">
        <f ca="1">IFERROR(OFFSET('apr 16 To jun 16'!$B$6,MATCH(A1056,'apr 16 To jun 16'!$B$6:$B$1446,0)-1,8),0)</f>
        <v>2739</v>
      </c>
      <c r="I1056" s="3"/>
      <c r="J1056" s="3"/>
      <c r="K1056" s="3"/>
      <c r="L1056" s="3"/>
      <c r="M1056" s="3"/>
      <c r="N1056" s="3"/>
    </row>
    <row r="1057" spans="1:14">
      <c r="A1057" s="2" t="s">
        <v>2110</v>
      </c>
      <c r="B1057" s="2" t="s">
        <v>2111</v>
      </c>
      <c r="C1057" s="3">
        <f ca="1">IFERROR(OFFSET('apr 17'!$B$6,MATCH(A1057,'apr 17'!$B$6:$B$1446,0)-1,4),0)</f>
        <v>1294</v>
      </c>
      <c r="D1057" s="3">
        <f ca="1">IFERROR(OFFSET('apr 17'!$B$6,MATCH(A1057,'apr 17'!$B$6:$B$1446,0)-1,6),0)-IFERROR(OFFSET('apr 17'!$B$6,MATCH(A1057,'apr 17'!$B$6:$B$1446,0)-1,7),0)</f>
        <v>-24</v>
      </c>
      <c r="E1057" s="3">
        <f ca="1">IFERROR(OFFSET('may 17'!$B$6,MATCH(A1057,'may 17'!$B$6:$B$1446,0)-1,6),0)-IFERROR(OFFSET('may 17'!$B$6,MATCH(A1057,'may 17'!$B$6:$B$1446,0)-1,7),0)</f>
        <v>0</v>
      </c>
      <c r="F1057" s="3">
        <f ca="1">IFERROR(OFFSET('jun 17'!$B$6,MATCH(A1057,'jun 17'!$B$6:$B$1446,0)-1,6),0)-IFERROR(OFFSET('jun 17'!$B$6,MATCH(A1057,'jun 17'!$B$6:$B$1446,0)-1,7),0)</f>
        <v>0</v>
      </c>
      <c r="G1057" s="3">
        <f t="shared" ca="1" si="16"/>
        <v>1270</v>
      </c>
      <c r="H1057" s="3">
        <f ca="1">IFERROR(OFFSET('apr 16 To jun 16'!$B$6,MATCH(A1057,'apr 16 To jun 16'!$B$6:$B$1446,0)-1,8),0)</f>
        <v>1534</v>
      </c>
      <c r="I1057" s="3"/>
      <c r="J1057" s="3"/>
      <c r="K1057" s="3"/>
      <c r="L1057" s="3"/>
      <c r="M1057" s="3"/>
      <c r="N1057" s="3"/>
    </row>
    <row r="1058" spans="1:14">
      <c r="A1058" s="2" t="s">
        <v>2112</v>
      </c>
      <c r="B1058" s="2" t="s">
        <v>2113</v>
      </c>
      <c r="C1058" s="3">
        <f ca="1">IFERROR(OFFSET('apr 17'!$B$6,MATCH(A1058,'apr 17'!$B$6:$B$1446,0)-1,4),0)</f>
        <v>0</v>
      </c>
      <c r="D1058" s="3">
        <f ca="1">IFERROR(OFFSET('apr 17'!$B$6,MATCH(A1058,'apr 17'!$B$6:$B$1446,0)-1,6),0)-IFERROR(OFFSET('apr 17'!$B$6,MATCH(A1058,'apr 17'!$B$6:$B$1446,0)-1,7),0)</f>
        <v>0</v>
      </c>
      <c r="E1058" s="3">
        <f ca="1">IFERROR(OFFSET('may 17'!$B$6,MATCH(A1058,'may 17'!$B$6:$B$1446,0)-1,6),0)-IFERROR(OFFSET('may 17'!$B$6,MATCH(A1058,'may 17'!$B$6:$B$1446,0)-1,7),0)</f>
        <v>0</v>
      </c>
      <c r="F1058" s="3">
        <f ca="1">IFERROR(OFFSET('jun 17'!$B$6,MATCH(A1058,'jun 17'!$B$6:$B$1446,0)-1,6),0)-IFERROR(OFFSET('jun 17'!$B$6,MATCH(A1058,'jun 17'!$B$6:$B$1446,0)-1,7),0)</f>
        <v>0</v>
      </c>
      <c r="G1058" s="3">
        <f t="shared" ca="1" si="16"/>
        <v>0</v>
      </c>
      <c r="H1058" s="3">
        <f ca="1">IFERROR(OFFSET('apr 16 To jun 16'!$B$6,MATCH(A1058,'apr 16 To jun 16'!$B$6:$B$1446,0)-1,8),0)</f>
        <v>53834.74</v>
      </c>
      <c r="I1058" s="3"/>
      <c r="J1058" s="3"/>
      <c r="K1058" s="3"/>
      <c r="L1058" s="3"/>
      <c r="M1058" s="3"/>
      <c r="N1058" s="3"/>
    </row>
    <row r="1059" spans="1:14">
      <c r="A1059" s="2" t="s">
        <v>2114</v>
      </c>
      <c r="B1059" s="2" t="s">
        <v>2115</v>
      </c>
      <c r="C1059" s="3">
        <f ca="1">IFERROR(OFFSET('apr 17'!$B$6,MATCH(A1059,'apr 17'!$B$6:$B$1446,0)-1,4),0)</f>
        <v>0</v>
      </c>
      <c r="D1059" s="3">
        <f ca="1">IFERROR(OFFSET('apr 17'!$B$6,MATCH(A1059,'apr 17'!$B$6:$B$1446,0)-1,6),0)-IFERROR(OFFSET('apr 17'!$B$6,MATCH(A1059,'apr 17'!$B$6:$B$1446,0)-1,7),0)</f>
        <v>0</v>
      </c>
      <c r="E1059" s="3">
        <f ca="1">IFERROR(OFFSET('may 17'!$B$6,MATCH(A1059,'may 17'!$B$6:$B$1446,0)-1,6),0)-IFERROR(OFFSET('may 17'!$B$6,MATCH(A1059,'may 17'!$B$6:$B$1446,0)-1,7),0)</f>
        <v>0</v>
      </c>
      <c r="F1059" s="3">
        <f ca="1">IFERROR(OFFSET('jun 17'!$B$6,MATCH(A1059,'jun 17'!$B$6:$B$1446,0)-1,6),0)-IFERROR(OFFSET('jun 17'!$B$6,MATCH(A1059,'jun 17'!$B$6:$B$1446,0)-1,7),0)</f>
        <v>0</v>
      </c>
      <c r="G1059" s="3">
        <f t="shared" ca="1" si="16"/>
        <v>0</v>
      </c>
      <c r="H1059" s="3">
        <f ca="1">IFERROR(OFFSET('apr 16 To jun 16'!$B$6,MATCH(A1059,'apr 16 To jun 16'!$B$6:$B$1446,0)-1,8),0)</f>
        <v>0</v>
      </c>
      <c r="I1059" s="3"/>
      <c r="J1059" s="3"/>
      <c r="K1059" s="3"/>
      <c r="L1059" s="3"/>
      <c r="M1059" s="3"/>
      <c r="N1059" s="3"/>
    </row>
    <row r="1060" spans="1:14">
      <c r="A1060" s="2" t="s">
        <v>2116</v>
      </c>
      <c r="B1060" s="2" t="s">
        <v>2117</v>
      </c>
      <c r="C1060" s="3">
        <f ca="1">IFERROR(OFFSET('apr 17'!$B$6,MATCH(A1060,'apr 17'!$B$6:$B$1446,0)-1,4),0)</f>
        <v>0</v>
      </c>
      <c r="D1060" s="3">
        <f ca="1">IFERROR(OFFSET('apr 17'!$B$6,MATCH(A1060,'apr 17'!$B$6:$B$1446,0)-1,6),0)-IFERROR(OFFSET('apr 17'!$B$6,MATCH(A1060,'apr 17'!$B$6:$B$1446,0)-1,7),0)</f>
        <v>0</v>
      </c>
      <c r="E1060" s="3">
        <f ca="1">IFERROR(OFFSET('may 17'!$B$6,MATCH(A1060,'may 17'!$B$6:$B$1446,0)-1,6),0)-IFERROR(OFFSET('may 17'!$B$6,MATCH(A1060,'may 17'!$B$6:$B$1446,0)-1,7),0)</f>
        <v>0</v>
      </c>
      <c r="F1060" s="3">
        <f ca="1">IFERROR(OFFSET('jun 17'!$B$6,MATCH(A1060,'jun 17'!$B$6:$B$1446,0)-1,6),0)-IFERROR(OFFSET('jun 17'!$B$6,MATCH(A1060,'jun 17'!$B$6:$B$1446,0)-1,7),0)</f>
        <v>0</v>
      </c>
      <c r="G1060" s="3">
        <f t="shared" ca="1" si="16"/>
        <v>0</v>
      </c>
      <c r="H1060" s="3">
        <f ca="1">IFERROR(OFFSET('apr 16 To jun 16'!$B$6,MATCH(A1060,'apr 16 To jun 16'!$B$6:$B$1446,0)-1,8),0)</f>
        <v>0</v>
      </c>
      <c r="I1060" s="3"/>
      <c r="J1060" s="3"/>
      <c r="K1060" s="3"/>
      <c r="L1060" s="3"/>
      <c r="M1060" s="3"/>
      <c r="N1060" s="3"/>
    </row>
    <row r="1061" spans="1:14">
      <c r="A1061" s="2" t="s">
        <v>2118</v>
      </c>
      <c r="B1061" s="2" t="s">
        <v>2119</v>
      </c>
      <c r="C1061" s="3">
        <f ca="1">IFERROR(OFFSET('apr 17'!$B$6,MATCH(A1061,'apr 17'!$B$6:$B$1446,0)-1,4),0)</f>
        <v>0</v>
      </c>
      <c r="D1061" s="3">
        <f ca="1">IFERROR(OFFSET('apr 17'!$B$6,MATCH(A1061,'apr 17'!$B$6:$B$1446,0)-1,6),0)-IFERROR(OFFSET('apr 17'!$B$6,MATCH(A1061,'apr 17'!$B$6:$B$1446,0)-1,7),0)</f>
        <v>0</v>
      </c>
      <c r="E1061" s="3">
        <f ca="1">IFERROR(OFFSET('may 17'!$B$6,MATCH(A1061,'may 17'!$B$6:$B$1446,0)-1,6),0)-IFERROR(OFFSET('may 17'!$B$6,MATCH(A1061,'may 17'!$B$6:$B$1446,0)-1,7),0)</f>
        <v>0</v>
      </c>
      <c r="F1061" s="3">
        <f ca="1">IFERROR(OFFSET('jun 17'!$B$6,MATCH(A1061,'jun 17'!$B$6:$B$1446,0)-1,6),0)-IFERROR(OFFSET('jun 17'!$B$6,MATCH(A1061,'jun 17'!$B$6:$B$1446,0)-1,7),0)</f>
        <v>0</v>
      </c>
      <c r="G1061" s="3">
        <f t="shared" ca="1" si="16"/>
        <v>0</v>
      </c>
      <c r="H1061" s="3">
        <f ca="1">IFERROR(OFFSET('apr 16 To jun 16'!$B$6,MATCH(A1061,'apr 16 To jun 16'!$B$6:$B$1446,0)-1,8),0)</f>
        <v>1437.5</v>
      </c>
      <c r="I1061" s="3"/>
      <c r="J1061" s="3"/>
      <c r="K1061" s="3"/>
      <c r="L1061" s="3"/>
      <c r="M1061" s="3"/>
      <c r="N1061" s="3"/>
    </row>
    <row r="1062" spans="1:14">
      <c r="A1062" s="2" t="s">
        <v>2120</v>
      </c>
      <c r="B1062" s="2" t="s">
        <v>2121</v>
      </c>
      <c r="C1062" s="3">
        <f ca="1">IFERROR(OFFSET('apr 17'!$B$6,MATCH(A1062,'apr 17'!$B$6:$B$1446,0)-1,4),0)</f>
        <v>0</v>
      </c>
      <c r="D1062" s="3">
        <f ca="1">IFERROR(OFFSET('apr 17'!$B$6,MATCH(A1062,'apr 17'!$B$6:$B$1446,0)-1,6),0)-IFERROR(OFFSET('apr 17'!$B$6,MATCH(A1062,'apr 17'!$B$6:$B$1446,0)-1,7),0)</f>
        <v>0</v>
      </c>
      <c r="E1062" s="3">
        <f ca="1">IFERROR(OFFSET('may 17'!$B$6,MATCH(A1062,'may 17'!$B$6:$B$1446,0)-1,6),0)-IFERROR(OFFSET('may 17'!$B$6,MATCH(A1062,'may 17'!$B$6:$B$1446,0)-1,7),0)</f>
        <v>0</v>
      </c>
      <c r="F1062" s="3">
        <f ca="1">IFERROR(OFFSET('jun 17'!$B$6,MATCH(A1062,'jun 17'!$B$6:$B$1446,0)-1,6),0)-IFERROR(OFFSET('jun 17'!$B$6,MATCH(A1062,'jun 17'!$B$6:$B$1446,0)-1,7),0)</f>
        <v>0</v>
      </c>
      <c r="G1062" s="3">
        <f t="shared" ca="1" si="16"/>
        <v>0</v>
      </c>
      <c r="H1062" s="3">
        <f ca="1">IFERROR(OFFSET('apr 16 To jun 16'!$B$6,MATCH(A1062,'apr 16 To jun 16'!$B$6:$B$1446,0)-1,8),0)</f>
        <v>0</v>
      </c>
      <c r="I1062" s="3"/>
      <c r="J1062" s="3"/>
      <c r="K1062" s="3"/>
      <c r="L1062" s="3"/>
      <c r="M1062" s="3"/>
      <c r="N1062" s="3"/>
    </row>
    <row r="1063" spans="1:14">
      <c r="A1063" s="2" t="s">
        <v>2122</v>
      </c>
      <c r="B1063" s="2" t="s">
        <v>2123</v>
      </c>
      <c r="C1063" s="3">
        <f ca="1">IFERROR(OFFSET('apr 17'!$B$6,MATCH(A1063,'apr 17'!$B$6:$B$1446,0)-1,4),0)</f>
        <v>0</v>
      </c>
      <c r="D1063" s="3">
        <f ca="1">IFERROR(OFFSET('apr 17'!$B$6,MATCH(A1063,'apr 17'!$B$6:$B$1446,0)-1,6),0)-IFERROR(OFFSET('apr 17'!$B$6,MATCH(A1063,'apr 17'!$B$6:$B$1446,0)-1,7),0)</f>
        <v>0</v>
      </c>
      <c r="E1063" s="3">
        <f ca="1">IFERROR(OFFSET('may 17'!$B$6,MATCH(A1063,'may 17'!$B$6:$B$1446,0)-1,6),0)-IFERROR(OFFSET('may 17'!$B$6,MATCH(A1063,'may 17'!$B$6:$B$1446,0)-1,7),0)</f>
        <v>0</v>
      </c>
      <c r="F1063" s="3">
        <f ca="1">IFERROR(OFFSET('jun 17'!$B$6,MATCH(A1063,'jun 17'!$B$6:$B$1446,0)-1,6),0)-IFERROR(OFFSET('jun 17'!$B$6,MATCH(A1063,'jun 17'!$B$6:$B$1446,0)-1,7),0)</f>
        <v>0</v>
      </c>
      <c r="G1063" s="3">
        <f t="shared" ca="1" si="16"/>
        <v>0</v>
      </c>
      <c r="H1063" s="3">
        <f ca="1">IFERROR(OFFSET('apr 16 To jun 16'!$B$6,MATCH(A1063,'apr 16 To jun 16'!$B$6:$B$1446,0)-1,8),0)</f>
        <v>0</v>
      </c>
      <c r="I1063" s="3"/>
      <c r="J1063" s="3"/>
      <c r="K1063" s="3"/>
      <c r="L1063" s="3"/>
      <c r="M1063" s="3"/>
      <c r="N1063" s="3"/>
    </row>
    <row r="1064" spans="1:14">
      <c r="A1064" s="2" t="s">
        <v>2124</v>
      </c>
      <c r="B1064" s="2" t="s">
        <v>2125</v>
      </c>
      <c r="C1064" s="3">
        <f ca="1">IFERROR(OFFSET('apr 17'!$B$6,MATCH(A1064,'apr 17'!$B$6:$B$1446,0)-1,4),0)</f>
        <v>19209</v>
      </c>
      <c r="D1064" s="3">
        <f ca="1">IFERROR(OFFSET('apr 17'!$B$6,MATCH(A1064,'apr 17'!$B$6:$B$1446,0)-1,6),0)-IFERROR(OFFSET('apr 17'!$B$6,MATCH(A1064,'apr 17'!$B$6:$B$1446,0)-1,7),0)</f>
        <v>-17759</v>
      </c>
      <c r="E1064" s="3">
        <f ca="1">IFERROR(OFFSET('may 17'!$B$6,MATCH(A1064,'may 17'!$B$6:$B$1446,0)-1,6),0)-IFERROR(OFFSET('may 17'!$B$6,MATCH(A1064,'may 17'!$B$6:$B$1446,0)-1,7),0)</f>
        <v>0</v>
      </c>
      <c r="F1064" s="3">
        <f ca="1">IFERROR(OFFSET('jun 17'!$B$6,MATCH(A1064,'jun 17'!$B$6:$B$1446,0)-1,6),0)-IFERROR(OFFSET('jun 17'!$B$6,MATCH(A1064,'jun 17'!$B$6:$B$1446,0)-1,7),0)</f>
        <v>0</v>
      </c>
      <c r="G1064" s="3">
        <f t="shared" ca="1" si="16"/>
        <v>1450</v>
      </c>
      <c r="H1064" s="3">
        <f ca="1">IFERROR(OFFSET('apr 16 To jun 16'!$B$6,MATCH(A1064,'apr 16 To jun 16'!$B$6:$B$1446,0)-1,8),0)</f>
        <v>1640</v>
      </c>
      <c r="I1064" s="3"/>
      <c r="J1064" s="3"/>
      <c r="K1064" s="3"/>
      <c r="L1064" s="3"/>
      <c r="M1064" s="3"/>
      <c r="N1064" s="3"/>
    </row>
    <row r="1065" spans="1:14">
      <c r="A1065" s="2" t="s">
        <v>2126</v>
      </c>
      <c r="B1065" s="2" t="s">
        <v>2127</v>
      </c>
      <c r="C1065" s="3">
        <f ca="1">IFERROR(OFFSET('apr 17'!$B$6,MATCH(A1065,'apr 17'!$B$6:$B$1446,0)-1,4),0)</f>
        <v>0</v>
      </c>
      <c r="D1065" s="3">
        <f ca="1">IFERROR(OFFSET('apr 17'!$B$6,MATCH(A1065,'apr 17'!$B$6:$B$1446,0)-1,6),0)-IFERROR(OFFSET('apr 17'!$B$6,MATCH(A1065,'apr 17'!$B$6:$B$1446,0)-1,7),0)</f>
        <v>0</v>
      </c>
      <c r="E1065" s="3">
        <f ca="1">IFERROR(OFFSET('may 17'!$B$6,MATCH(A1065,'may 17'!$B$6:$B$1446,0)-1,6),0)-IFERROR(OFFSET('may 17'!$B$6,MATCH(A1065,'may 17'!$B$6:$B$1446,0)-1,7),0)</f>
        <v>0</v>
      </c>
      <c r="F1065" s="3">
        <f ca="1">IFERROR(OFFSET('jun 17'!$B$6,MATCH(A1065,'jun 17'!$B$6:$B$1446,0)-1,6),0)-IFERROR(OFFSET('jun 17'!$B$6,MATCH(A1065,'jun 17'!$B$6:$B$1446,0)-1,7),0)</f>
        <v>0</v>
      </c>
      <c r="G1065" s="3">
        <f t="shared" ca="1" si="16"/>
        <v>0</v>
      </c>
      <c r="H1065" s="3">
        <f ca="1">IFERROR(OFFSET('apr 16 To jun 16'!$B$6,MATCH(A1065,'apr 16 To jun 16'!$B$6:$B$1446,0)-1,8),0)</f>
        <v>0</v>
      </c>
      <c r="I1065" s="3"/>
      <c r="J1065" s="3"/>
      <c r="K1065" s="3"/>
      <c r="L1065" s="3"/>
      <c r="M1065" s="3"/>
      <c r="N1065" s="3"/>
    </row>
    <row r="1066" spans="1:14">
      <c r="A1066" s="2" t="s">
        <v>2128</v>
      </c>
      <c r="B1066" s="2" t="s">
        <v>2129</v>
      </c>
      <c r="C1066" s="3">
        <f ca="1">IFERROR(OFFSET('apr 17'!$B$6,MATCH(A1066,'apr 17'!$B$6:$B$1446,0)-1,4),0)</f>
        <v>0</v>
      </c>
      <c r="D1066" s="3">
        <f ca="1">IFERROR(OFFSET('apr 17'!$B$6,MATCH(A1066,'apr 17'!$B$6:$B$1446,0)-1,6),0)-IFERROR(OFFSET('apr 17'!$B$6,MATCH(A1066,'apr 17'!$B$6:$B$1446,0)-1,7),0)</f>
        <v>0</v>
      </c>
      <c r="E1066" s="3">
        <f ca="1">IFERROR(OFFSET('may 17'!$B$6,MATCH(A1066,'may 17'!$B$6:$B$1446,0)-1,6),0)-IFERROR(OFFSET('may 17'!$B$6,MATCH(A1066,'may 17'!$B$6:$B$1446,0)-1,7),0)</f>
        <v>0</v>
      </c>
      <c r="F1066" s="3">
        <f ca="1">IFERROR(OFFSET('jun 17'!$B$6,MATCH(A1066,'jun 17'!$B$6:$B$1446,0)-1,6),0)-IFERROR(OFFSET('jun 17'!$B$6,MATCH(A1066,'jun 17'!$B$6:$B$1446,0)-1,7),0)</f>
        <v>0</v>
      </c>
      <c r="G1066" s="3">
        <f t="shared" ca="1" si="16"/>
        <v>0</v>
      </c>
      <c r="H1066" s="3">
        <f ca="1">IFERROR(OFFSET('apr 16 To jun 16'!$B$6,MATCH(A1066,'apr 16 To jun 16'!$B$6:$B$1446,0)-1,8),0)</f>
        <v>0</v>
      </c>
      <c r="I1066" s="3"/>
      <c r="J1066" s="3"/>
      <c r="K1066" s="3"/>
      <c r="L1066" s="3"/>
      <c r="M1066" s="3"/>
      <c r="N1066" s="3"/>
    </row>
    <row r="1067" spans="1:14">
      <c r="A1067" s="2" t="s">
        <v>2130</v>
      </c>
      <c r="B1067" s="2" t="s">
        <v>2131</v>
      </c>
      <c r="C1067" s="3">
        <f ca="1">IFERROR(OFFSET('apr 17'!$B$6,MATCH(A1067,'apr 17'!$B$6:$B$1446,0)-1,4),0)</f>
        <v>328</v>
      </c>
      <c r="D1067" s="3">
        <f ca="1">IFERROR(OFFSET('apr 17'!$B$6,MATCH(A1067,'apr 17'!$B$6:$B$1446,0)-1,6),0)-IFERROR(OFFSET('apr 17'!$B$6,MATCH(A1067,'apr 17'!$B$6:$B$1446,0)-1,7),0)</f>
        <v>0</v>
      </c>
      <c r="E1067" s="3">
        <f ca="1">IFERROR(OFFSET('may 17'!$B$6,MATCH(A1067,'may 17'!$B$6:$B$1446,0)-1,6),0)-IFERROR(OFFSET('may 17'!$B$6,MATCH(A1067,'may 17'!$B$6:$B$1446,0)-1,7),0)</f>
        <v>0</v>
      </c>
      <c r="F1067" s="3">
        <f ca="1">IFERROR(OFFSET('jun 17'!$B$6,MATCH(A1067,'jun 17'!$B$6:$B$1446,0)-1,6),0)-IFERROR(OFFSET('jun 17'!$B$6,MATCH(A1067,'jun 17'!$B$6:$B$1446,0)-1,7),0)</f>
        <v>0</v>
      </c>
      <c r="G1067" s="3">
        <f t="shared" ca="1" si="16"/>
        <v>328</v>
      </c>
      <c r="H1067" s="3">
        <f ca="1">IFERROR(OFFSET('apr 16 To jun 16'!$B$6,MATCH(A1067,'apr 16 To jun 16'!$B$6:$B$1446,0)-1,8),0)</f>
        <v>328</v>
      </c>
      <c r="I1067" s="3"/>
      <c r="J1067" s="3"/>
      <c r="K1067" s="3"/>
      <c r="L1067" s="3"/>
      <c r="M1067" s="3"/>
      <c r="N1067" s="3"/>
    </row>
    <row r="1068" spans="1:14">
      <c r="A1068" s="2" t="s">
        <v>2132</v>
      </c>
      <c r="B1068" s="2" t="s">
        <v>2133</v>
      </c>
      <c r="C1068" s="3">
        <f ca="1">IFERROR(OFFSET('apr 17'!$B$6,MATCH(A1068,'apr 17'!$B$6:$B$1446,0)-1,4),0)</f>
        <v>0</v>
      </c>
      <c r="D1068" s="3">
        <f ca="1">IFERROR(OFFSET('apr 17'!$B$6,MATCH(A1068,'apr 17'!$B$6:$B$1446,0)-1,6),0)-IFERROR(OFFSET('apr 17'!$B$6,MATCH(A1068,'apr 17'!$B$6:$B$1446,0)-1,7),0)</f>
        <v>0</v>
      </c>
      <c r="E1068" s="3">
        <f ca="1">IFERROR(OFFSET('may 17'!$B$6,MATCH(A1068,'may 17'!$B$6:$B$1446,0)-1,6),0)-IFERROR(OFFSET('may 17'!$B$6,MATCH(A1068,'may 17'!$B$6:$B$1446,0)-1,7),0)</f>
        <v>0</v>
      </c>
      <c r="F1068" s="3">
        <f ca="1">IFERROR(OFFSET('jun 17'!$B$6,MATCH(A1068,'jun 17'!$B$6:$B$1446,0)-1,6),0)-IFERROR(OFFSET('jun 17'!$B$6,MATCH(A1068,'jun 17'!$B$6:$B$1446,0)-1,7),0)</f>
        <v>0</v>
      </c>
      <c r="G1068" s="3">
        <f t="shared" ca="1" si="16"/>
        <v>0</v>
      </c>
      <c r="H1068" s="3">
        <f ca="1">IFERROR(OFFSET('apr 16 To jun 16'!$B$6,MATCH(A1068,'apr 16 To jun 16'!$B$6:$B$1446,0)-1,8),0)</f>
        <v>0</v>
      </c>
      <c r="I1068" s="3"/>
      <c r="J1068" s="3"/>
      <c r="K1068" s="3"/>
      <c r="L1068" s="3"/>
      <c r="M1068" s="3"/>
      <c r="N1068" s="3"/>
    </row>
    <row r="1069" spans="1:14">
      <c r="A1069" s="2" t="s">
        <v>2134</v>
      </c>
      <c r="B1069" s="2" t="s">
        <v>2135</v>
      </c>
      <c r="C1069" s="3">
        <f ca="1">IFERROR(OFFSET('apr 17'!$B$6,MATCH(A1069,'apr 17'!$B$6:$B$1446,0)-1,4),0)</f>
        <v>0</v>
      </c>
      <c r="D1069" s="3">
        <f ca="1">IFERROR(OFFSET('apr 17'!$B$6,MATCH(A1069,'apr 17'!$B$6:$B$1446,0)-1,6),0)-IFERROR(OFFSET('apr 17'!$B$6,MATCH(A1069,'apr 17'!$B$6:$B$1446,0)-1,7),0)</f>
        <v>0</v>
      </c>
      <c r="E1069" s="3">
        <f ca="1">IFERROR(OFFSET('may 17'!$B$6,MATCH(A1069,'may 17'!$B$6:$B$1446,0)-1,6),0)-IFERROR(OFFSET('may 17'!$B$6,MATCH(A1069,'may 17'!$B$6:$B$1446,0)-1,7),0)</f>
        <v>0</v>
      </c>
      <c r="F1069" s="3">
        <f ca="1">IFERROR(OFFSET('jun 17'!$B$6,MATCH(A1069,'jun 17'!$B$6:$B$1446,0)-1,6),0)-IFERROR(OFFSET('jun 17'!$B$6,MATCH(A1069,'jun 17'!$B$6:$B$1446,0)-1,7),0)</f>
        <v>0</v>
      </c>
      <c r="G1069" s="3">
        <f t="shared" ca="1" si="16"/>
        <v>0</v>
      </c>
      <c r="H1069" s="3">
        <f ca="1">IFERROR(OFFSET('apr 16 To jun 16'!$B$6,MATCH(A1069,'apr 16 To jun 16'!$B$6:$B$1446,0)-1,8),0)</f>
        <v>0</v>
      </c>
      <c r="I1069" s="3"/>
      <c r="J1069" s="3"/>
      <c r="K1069" s="3"/>
      <c r="L1069" s="3"/>
      <c r="M1069" s="3"/>
      <c r="N1069" s="3"/>
    </row>
    <row r="1070" spans="1:14">
      <c r="A1070" s="2" t="s">
        <v>2136</v>
      </c>
      <c r="B1070" s="2" t="s">
        <v>2137</v>
      </c>
      <c r="C1070" s="3">
        <f ca="1">IFERROR(OFFSET('apr 17'!$B$6,MATCH(A1070,'apr 17'!$B$6:$B$1446,0)-1,4),0)</f>
        <v>0</v>
      </c>
      <c r="D1070" s="3">
        <f ca="1">IFERROR(OFFSET('apr 17'!$B$6,MATCH(A1070,'apr 17'!$B$6:$B$1446,0)-1,6),0)-IFERROR(OFFSET('apr 17'!$B$6,MATCH(A1070,'apr 17'!$B$6:$B$1446,0)-1,7),0)</f>
        <v>0</v>
      </c>
      <c r="E1070" s="3">
        <f ca="1">IFERROR(OFFSET('may 17'!$B$6,MATCH(A1070,'may 17'!$B$6:$B$1446,0)-1,6),0)-IFERROR(OFFSET('may 17'!$B$6,MATCH(A1070,'may 17'!$B$6:$B$1446,0)-1,7),0)</f>
        <v>0</v>
      </c>
      <c r="F1070" s="3">
        <f ca="1">IFERROR(OFFSET('jun 17'!$B$6,MATCH(A1070,'jun 17'!$B$6:$B$1446,0)-1,6),0)-IFERROR(OFFSET('jun 17'!$B$6,MATCH(A1070,'jun 17'!$B$6:$B$1446,0)-1,7),0)</f>
        <v>0</v>
      </c>
      <c r="G1070" s="3">
        <f t="shared" ca="1" si="16"/>
        <v>0</v>
      </c>
      <c r="H1070" s="3">
        <f ca="1">IFERROR(OFFSET('apr 16 To jun 16'!$B$6,MATCH(A1070,'apr 16 To jun 16'!$B$6:$B$1446,0)-1,8),0)</f>
        <v>0</v>
      </c>
      <c r="I1070" s="3"/>
      <c r="J1070" s="3"/>
      <c r="K1070" s="3"/>
      <c r="L1070" s="3"/>
      <c r="M1070" s="3"/>
      <c r="N1070" s="3"/>
    </row>
    <row r="1071" spans="1:14">
      <c r="A1071" s="2" t="s">
        <v>2138</v>
      </c>
      <c r="B1071" s="2" t="s">
        <v>2139</v>
      </c>
      <c r="C1071" s="3">
        <f ca="1">IFERROR(OFFSET('apr 17'!$B$6,MATCH(A1071,'apr 17'!$B$6:$B$1446,0)-1,4),0)</f>
        <v>0</v>
      </c>
      <c r="D1071" s="3">
        <f ca="1">IFERROR(OFFSET('apr 17'!$B$6,MATCH(A1071,'apr 17'!$B$6:$B$1446,0)-1,6),0)-IFERROR(OFFSET('apr 17'!$B$6,MATCH(A1071,'apr 17'!$B$6:$B$1446,0)-1,7),0)</f>
        <v>0</v>
      </c>
      <c r="E1071" s="3">
        <f ca="1">IFERROR(OFFSET('may 17'!$B$6,MATCH(A1071,'may 17'!$B$6:$B$1446,0)-1,6),0)-IFERROR(OFFSET('may 17'!$B$6,MATCH(A1071,'may 17'!$B$6:$B$1446,0)-1,7),0)</f>
        <v>0</v>
      </c>
      <c r="F1071" s="3">
        <f ca="1">IFERROR(OFFSET('jun 17'!$B$6,MATCH(A1071,'jun 17'!$B$6:$B$1446,0)-1,6),0)-IFERROR(OFFSET('jun 17'!$B$6,MATCH(A1071,'jun 17'!$B$6:$B$1446,0)-1,7),0)</f>
        <v>0</v>
      </c>
      <c r="G1071" s="3">
        <f t="shared" ca="1" si="16"/>
        <v>0</v>
      </c>
      <c r="H1071" s="3">
        <f ca="1">IFERROR(OFFSET('apr 16 To jun 16'!$B$6,MATCH(A1071,'apr 16 To jun 16'!$B$6:$B$1446,0)-1,8),0)</f>
        <v>0</v>
      </c>
      <c r="I1071" s="3"/>
      <c r="J1071" s="3"/>
      <c r="K1071" s="3"/>
      <c r="L1071" s="3"/>
      <c r="M1071" s="3"/>
      <c r="N1071" s="3"/>
    </row>
    <row r="1072" spans="1:14">
      <c r="A1072" s="2" t="s">
        <v>2140</v>
      </c>
      <c r="B1072" s="2" t="s">
        <v>2141</v>
      </c>
      <c r="C1072" s="3">
        <f ca="1">IFERROR(OFFSET('apr 17'!$B$6,MATCH(A1072,'apr 17'!$B$6:$B$1446,0)-1,4),0)</f>
        <v>0</v>
      </c>
      <c r="D1072" s="3">
        <f ca="1">IFERROR(OFFSET('apr 17'!$B$6,MATCH(A1072,'apr 17'!$B$6:$B$1446,0)-1,6),0)-IFERROR(OFFSET('apr 17'!$B$6,MATCH(A1072,'apr 17'!$B$6:$B$1446,0)-1,7),0)</f>
        <v>0</v>
      </c>
      <c r="E1072" s="3">
        <f ca="1">IFERROR(OFFSET('may 17'!$B$6,MATCH(A1072,'may 17'!$B$6:$B$1446,0)-1,6),0)-IFERROR(OFFSET('may 17'!$B$6,MATCH(A1072,'may 17'!$B$6:$B$1446,0)-1,7),0)</f>
        <v>0</v>
      </c>
      <c r="F1072" s="3">
        <f ca="1">IFERROR(OFFSET('jun 17'!$B$6,MATCH(A1072,'jun 17'!$B$6:$B$1446,0)-1,6),0)-IFERROR(OFFSET('jun 17'!$B$6,MATCH(A1072,'jun 17'!$B$6:$B$1446,0)-1,7),0)</f>
        <v>0</v>
      </c>
      <c r="G1072" s="3">
        <f t="shared" ca="1" si="16"/>
        <v>0</v>
      </c>
      <c r="H1072" s="3">
        <f ca="1">IFERROR(OFFSET('apr 16 To jun 16'!$B$6,MATCH(A1072,'apr 16 To jun 16'!$B$6:$B$1446,0)-1,8),0)</f>
        <v>0</v>
      </c>
      <c r="I1072" s="3"/>
      <c r="J1072" s="3"/>
      <c r="K1072" s="3"/>
      <c r="L1072" s="3"/>
      <c r="M1072" s="3"/>
      <c r="N1072" s="3"/>
    </row>
    <row r="1073" spans="1:14">
      <c r="A1073" s="2" t="s">
        <v>2142</v>
      </c>
      <c r="B1073" s="2" t="s">
        <v>2143</v>
      </c>
      <c r="C1073" s="3">
        <f ca="1">IFERROR(OFFSET('apr 17'!$B$6,MATCH(A1073,'apr 17'!$B$6:$B$1446,0)-1,4),0)</f>
        <v>0</v>
      </c>
      <c r="D1073" s="3">
        <f ca="1">IFERROR(OFFSET('apr 17'!$B$6,MATCH(A1073,'apr 17'!$B$6:$B$1446,0)-1,6),0)-IFERROR(OFFSET('apr 17'!$B$6,MATCH(A1073,'apr 17'!$B$6:$B$1446,0)-1,7),0)</f>
        <v>0</v>
      </c>
      <c r="E1073" s="3">
        <f ca="1">IFERROR(OFFSET('may 17'!$B$6,MATCH(A1073,'may 17'!$B$6:$B$1446,0)-1,6),0)-IFERROR(OFFSET('may 17'!$B$6,MATCH(A1073,'may 17'!$B$6:$B$1446,0)-1,7),0)</f>
        <v>0</v>
      </c>
      <c r="F1073" s="3">
        <f ca="1">IFERROR(OFFSET('jun 17'!$B$6,MATCH(A1073,'jun 17'!$B$6:$B$1446,0)-1,6),0)-IFERROR(OFFSET('jun 17'!$B$6,MATCH(A1073,'jun 17'!$B$6:$B$1446,0)-1,7),0)</f>
        <v>0</v>
      </c>
      <c r="G1073" s="3">
        <f t="shared" ca="1" si="16"/>
        <v>0</v>
      </c>
      <c r="H1073" s="3">
        <f ca="1">IFERROR(OFFSET('apr 16 To jun 16'!$B$6,MATCH(A1073,'apr 16 To jun 16'!$B$6:$B$1446,0)-1,8),0)</f>
        <v>0</v>
      </c>
      <c r="I1073" s="3"/>
      <c r="J1073" s="3"/>
      <c r="K1073" s="3"/>
      <c r="L1073" s="3"/>
      <c r="M1073" s="3"/>
      <c r="N1073" s="3"/>
    </row>
    <row r="1074" spans="1:14">
      <c r="A1074" s="2" t="s">
        <v>2144</v>
      </c>
      <c r="B1074" s="2" t="s">
        <v>2145</v>
      </c>
      <c r="C1074" s="3">
        <f ca="1">IFERROR(OFFSET('apr 17'!$B$6,MATCH(A1074,'apr 17'!$B$6:$B$1446,0)-1,4),0)</f>
        <v>0</v>
      </c>
      <c r="D1074" s="3">
        <f ca="1">IFERROR(OFFSET('apr 17'!$B$6,MATCH(A1074,'apr 17'!$B$6:$B$1446,0)-1,6),0)-IFERROR(OFFSET('apr 17'!$B$6,MATCH(A1074,'apr 17'!$B$6:$B$1446,0)-1,7),0)</f>
        <v>0</v>
      </c>
      <c r="E1074" s="3">
        <f ca="1">IFERROR(OFFSET('may 17'!$B$6,MATCH(A1074,'may 17'!$B$6:$B$1446,0)-1,6),0)-IFERROR(OFFSET('may 17'!$B$6,MATCH(A1074,'may 17'!$B$6:$B$1446,0)-1,7),0)</f>
        <v>0</v>
      </c>
      <c r="F1074" s="3">
        <f ca="1">IFERROR(OFFSET('jun 17'!$B$6,MATCH(A1074,'jun 17'!$B$6:$B$1446,0)-1,6),0)-IFERROR(OFFSET('jun 17'!$B$6,MATCH(A1074,'jun 17'!$B$6:$B$1446,0)-1,7),0)</f>
        <v>0</v>
      </c>
      <c r="G1074" s="3">
        <f t="shared" ca="1" si="16"/>
        <v>0</v>
      </c>
      <c r="H1074" s="3">
        <f ca="1">IFERROR(OFFSET('apr 16 To jun 16'!$B$6,MATCH(A1074,'apr 16 To jun 16'!$B$6:$B$1446,0)-1,8),0)</f>
        <v>0</v>
      </c>
      <c r="I1074" s="3"/>
      <c r="J1074" s="3"/>
      <c r="K1074" s="3"/>
      <c r="L1074" s="3"/>
      <c r="M1074" s="3"/>
      <c r="N1074" s="3"/>
    </row>
    <row r="1075" spans="1:14">
      <c r="A1075" s="2" t="s">
        <v>2146</v>
      </c>
      <c r="B1075" s="2" t="s">
        <v>2147</v>
      </c>
      <c r="C1075" s="3">
        <f ca="1">IFERROR(OFFSET('apr 17'!$B$6,MATCH(A1075,'apr 17'!$B$6:$B$1446,0)-1,4),0)</f>
        <v>0</v>
      </c>
      <c r="D1075" s="3">
        <f ca="1">IFERROR(OFFSET('apr 17'!$B$6,MATCH(A1075,'apr 17'!$B$6:$B$1446,0)-1,6),0)-IFERROR(OFFSET('apr 17'!$B$6,MATCH(A1075,'apr 17'!$B$6:$B$1446,0)-1,7),0)</f>
        <v>0</v>
      </c>
      <c r="E1075" s="3">
        <f ca="1">IFERROR(OFFSET('may 17'!$B$6,MATCH(A1075,'may 17'!$B$6:$B$1446,0)-1,6),0)-IFERROR(OFFSET('may 17'!$B$6,MATCH(A1075,'may 17'!$B$6:$B$1446,0)-1,7),0)</f>
        <v>0</v>
      </c>
      <c r="F1075" s="3">
        <f ca="1">IFERROR(OFFSET('jun 17'!$B$6,MATCH(A1075,'jun 17'!$B$6:$B$1446,0)-1,6),0)-IFERROR(OFFSET('jun 17'!$B$6,MATCH(A1075,'jun 17'!$B$6:$B$1446,0)-1,7),0)</f>
        <v>0</v>
      </c>
      <c r="G1075" s="3">
        <f t="shared" ca="1" si="16"/>
        <v>0</v>
      </c>
      <c r="H1075" s="3">
        <f ca="1">IFERROR(OFFSET('apr 16 To jun 16'!$B$6,MATCH(A1075,'apr 16 To jun 16'!$B$6:$B$1446,0)-1,8),0)</f>
        <v>0</v>
      </c>
      <c r="I1075" s="3"/>
      <c r="J1075" s="3"/>
      <c r="K1075" s="3"/>
      <c r="L1075" s="3"/>
      <c r="M1075" s="3"/>
      <c r="N1075" s="3"/>
    </row>
    <row r="1076" spans="1:14">
      <c r="A1076" s="2" t="s">
        <v>2148</v>
      </c>
      <c r="B1076" s="2" t="s">
        <v>2149</v>
      </c>
      <c r="C1076" s="3">
        <f ca="1">IFERROR(OFFSET('apr 17'!$B$6,MATCH(A1076,'apr 17'!$B$6:$B$1446,0)-1,4),0)</f>
        <v>0</v>
      </c>
      <c r="D1076" s="3">
        <f ca="1">IFERROR(OFFSET('apr 17'!$B$6,MATCH(A1076,'apr 17'!$B$6:$B$1446,0)-1,6),0)-IFERROR(OFFSET('apr 17'!$B$6,MATCH(A1076,'apr 17'!$B$6:$B$1446,0)-1,7),0)</f>
        <v>0</v>
      </c>
      <c r="E1076" s="3">
        <f ca="1">IFERROR(OFFSET('may 17'!$B$6,MATCH(A1076,'may 17'!$B$6:$B$1446,0)-1,6),0)-IFERROR(OFFSET('may 17'!$B$6,MATCH(A1076,'may 17'!$B$6:$B$1446,0)-1,7),0)</f>
        <v>0</v>
      </c>
      <c r="F1076" s="3">
        <f ca="1">IFERROR(OFFSET('jun 17'!$B$6,MATCH(A1076,'jun 17'!$B$6:$B$1446,0)-1,6),0)-IFERROR(OFFSET('jun 17'!$B$6,MATCH(A1076,'jun 17'!$B$6:$B$1446,0)-1,7),0)</f>
        <v>0</v>
      </c>
      <c r="G1076" s="3">
        <f t="shared" ca="1" si="16"/>
        <v>0</v>
      </c>
      <c r="H1076" s="3">
        <f ca="1">IFERROR(OFFSET('apr 16 To jun 16'!$B$6,MATCH(A1076,'apr 16 To jun 16'!$B$6:$B$1446,0)-1,8),0)</f>
        <v>0</v>
      </c>
      <c r="I1076" s="3"/>
      <c r="J1076" s="3"/>
      <c r="K1076" s="3"/>
      <c r="L1076" s="3"/>
      <c r="M1076" s="3"/>
      <c r="N1076" s="3"/>
    </row>
    <row r="1077" spans="1:14">
      <c r="A1077" s="2" t="s">
        <v>2150</v>
      </c>
      <c r="B1077" s="2" t="s">
        <v>2151</v>
      </c>
      <c r="C1077" s="3">
        <f ca="1">IFERROR(OFFSET('apr 17'!$B$6,MATCH(A1077,'apr 17'!$B$6:$B$1446,0)-1,4),0)</f>
        <v>0</v>
      </c>
      <c r="D1077" s="3">
        <f ca="1">IFERROR(OFFSET('apr 17'!$B$6,MATCH(A1077,'apr 17'!$B$6:$B$1446,0)-1,6),0)-IFERROR(OFFSET('apr 17'!$B$6,MATCH(A1077,'apr 17'!$B$6:$B$1446,0)-1,7),0)</f>
        <v>0</v>
      </c>
      <c r="E1077" s="3">
        <f ca="1">IFERROR(OFFSET('may 17'!$B$6,MATCH(A1077,'may 17'!$B$6:$B$1446,0)-1,6),0)-IFERROR(OFFSET('may 17'!$B$6,MATCH(A1077,'may 17'!$B$6:$B$1446,0)-1,7),0)</f>
        <v>0</v>
      </c>
      <c r="F1077" s="3">
        <f ca="1">IFERROR(OFFSET('jun 17'!$B$6,MATCH(A1077,'jun 17'!$B$6:$B$1446,0)-1,6),0)-IFERROR(OFFSET('jun 17'!$B$6,MATCH(A1077,'jun 17'!$B$6:$B$1446,0)-1,7),0)</f>
        <v>0</v>
      </c>
      <c r="G1077" s="3">
        <f t="shared" ca="1" si="16"/>
        <v>0</v>
      </c>
      <c r="H1077" s="3">
        <f ca="1">IFERROR(OFFSET('apr 16 To jun 16'!$B$6,MATCH(A1077,'apr 16 To jun 16'!$B$6:$B$1446,0)-1,8),0)</f>
        <v>0</v>
      </c>
      <c r="I1077" s="3"/>
      <c r="J1077" s="3"/>
      <c r="K1077" s="3"/>
      <c r="L1077" s="3"/>
      <c r="M1077" s="3"/>
      <c r="N1077" s="3"/>
    </row>
    <row r="1078" spans="1:14">
      <c r="A1078" s="2" t="s">
        <v>2152</v>
      </c>
      <c r="B1078" s="2" t="s">
        <v>2153</v>
      </c>
      <c r="C1078" s="3">
        <f ca="1">IFERROR(OFFSET('apr 17'!$B$6,MATCH(A1078,'apr 17'!$B$6:$B$1446,0)-1,4),0)</f>
        <v>0</v>
      </c>
      <c r="D1078" s="3">
        <f ca="1">IFERROR(OFFSET('apr 17'!$B$6,MATCH(A1078,'apr 17'!$B$6:$B$1446,0)-1,6),0)-IFERROR(OFFSET('apr 17'!$B$6,MATCH(A1078,'apr 17'!$B$6:$B$1446,0)-1,7),0)</f>
        <v>0</v>
      </c>
      <c r="E1078" s="3">
        <f ca="1">IFERROR(OFFSET('may 17'!$B$6,MATCH(A1078,'may 17'!$B$6:$B$1446,0)-1,6),0)-IFERROR(OFFSET('may 17'!$B$6,MATCH(A1078,'may 17'!$B$6:$B$1446,0)-1,7),0)</f>
        <v>0</v>
      </c>
      <c r="F1078" s="3">
        <f ca="1">IFERROR(OFFSET('jun 17'!$B$6,MATCH(A1078,'jun 17'!$B$6:$B$1446,0)-1,6),0)-IFERROR(OFFSET('jun 17'!$B$6,MATCH(A1078,'jun 17'!$B$6:$B$1446,0)-1,7),0)</f>
        <v>0</v>
      </c>
      <c r="G1078" s="3">
        <f t="shared" ca="1" si="16"/>
        <v>0</v>
      </c>
      <c r="H1078" s="3">
        <f ca="1">IFERROR(OFFSET('apr 16 To jun 16'!$B$6,MATCH(A1078,'apr 16 To jun 16'!$B$6:$B$1446,0)-1,8),0)</f>
        <v>0</v>
      </c>
      <c r="I1078" s="3"/>
      <c r="J1078" s="3"/>
      <c r="K1078" s="3"/>
      <c r="L1078" s="3"/>
      <c r="M1078" s="3"/>
      <c r="N1078" s="3"/>
    </row>
    <row r="1079" spans="1:14">
      <c r="A1079" s="2" t="s">
        <v>2154</v>
      </c>
      <c r="B1079" s="2" t="s">
        <v>2155</v>
      </c>
      <c r="C1079" s="3">
        <f ca="1">IFERROR(OFFSET('apr 17'!$B$6,MATCH(A1079,'apr 17'!$B$6:$B$1446,0)-1,4),0)</f>
        <v>0</v>
      </c>
      <c r="D1079" s="3">
        <f ca="1">IFERROR(OFFSET('apr 17'!$B$6,MATCH(A1079,'apr 17'!$B$6:$B$1446,0)-1,6),0)-IFERROR(OFFSET('apr 17'!$B$6,MATCH(A1079,'apr 17'!$B$6:$B$1446,0)-1,7),0)</f>
        <v>0</v>
      </c>
      <c r="E1079" s="3">
        <f ca="1">IFERROR(OFFSET('may 17'!$B$6,MATCH(A1079,'may 17'!$B$6:$B$1446,0)-1,6),0)-IFERROR(OFFSET('may 17'!$B$6,MATCH(A1079,'may 17'!$B$6:$B$1446,0)-1,7),0)</f>
        <v>0</v>
      </c>
      <c r="F1079" s="3">
        <f ca="1">IFERROR(OFFSET('jun 17'!$B$6,MATCH(A1079,'jun 17'!$B$6:$B$1446,0)-1,6),0)-IFERROR(OFFSET('jun 17'!$B$6,MATCH(A1079,'jun 17'!$B$6:$B$1446,0)-1,7),0)</f>
        <v>0</v>
      </c>
      <c r="G1079" s="3">
        <f t="shared" ca="1" si="16"/>
        <v>0</v>
      </c>
      <c r="H1079" s="3">
        <f ca="1">IFERROR(OFFSET('apr 16 To jun 16'!$B$6,MATCH(A1079,'apr 16 To jun 16'!$B$6:$B$1446,0)-1,8),0)</f>
        <v>0</v>
      </c>
      <c r="I1079" s="3"/>
      <c r="J1079" s="3"/>
      <c r="K1079" s="3"/>
      <c r="L1079" s="3"/>
      <c r="M1079" s="3"/>
      <c r="N1079" s="3"/>
    </row>
    <row r="1080" spans="1:14">
      <c r="A1080" s="2" t="s">
        <v>2156</v>
      </c>
      <c r="B1080" s="2" t="s">
        <v>2157</v>
      </c>
      <c r="C1080" s="3">
        <f ca="1">IFERROR(OFFSET('apr 17'!$B$6,MATCH(A1080,'apr 17'!$B$6:$B$1446,0)-1,4),0)</f>
        <v>0</v>
      </c>
      <c r="D1080" s="3">
        <f ca="1">IFERROR(OFFSET('apr 17'!$B$6,MATCH(A1080,'apr 17'!$B$6:$B$1446,0)-1,6),0)-IFERROR(OFFSET('apr 17'!$B$6,MATCH(A1080,'apr 17'!$B$6:$B$1446,0)-1,7),0)</f>
        <v>0</v>
      </c>
      <c r="E1080" s="3">
        <f ca="1">IFERROR(OFFSET('may 17'!$B$6,MATCH(A1080,'may 17'!$B$6:$B$1446,0)-1,6),0)-IFERROR(OFFSET('may 17'!$B$6,MATCH(A1080,'may 17'!$B$6:$B$1446,0)-1,7),0)</f>
        <v>0</v>
      </c>
      <c r="F1080" s="3">
        <f ca="1">IFERROR(OFFSET('jun 17'!$B$6,MATCH(A1080,'jun 17'!$B$6:$B$1446,0)-1,6),0)-IFERROR(OFFSET('jun 17'!$B$6,MATCH(A1080,'jun 17'!$B$6:$B$1446,0)-1,7),0)</f>
        <v>0</v>
      </c>
      <c r="G1080" s="3">
        <f t="shared" ca="1" si="16"/>
        <v>0</v>
      </c>
      <c r="H1080" s="3">
        <f ca="1">IFERROR(OFFSET('apr 16 To jun 16'!$B$6,MATCH(A1080,'apr 16 To jun 16'!$B$6:$B$1446,0)-1,8),0)</f>
        <v>0</v>
      </c>
      <c r="I1080" s="3"/>
      <c r="J1080" s="3"/>
      <c r="K1080" s="3"/>
      <c r="L1080" s="3"/>
      <c r="M1080" s="3"/>
      <c r="N1080" s="3"/>
    </row>
    <row r="1081" spans="1:14">
      <c r="A1081" s="2" t="s">
        <v>2158</v>
      </c>
      <c r="B1081" s="2" t="s">
        <v>2159</v>
      </c>
      <c r="C1081" s="3">
        <f ca="1">IFERROR(OFFSET('apr 17'!$B$6,MATCH(A1081,'apr 17'!$B$6:$B$1446,0)-1,4),0)</f>
        <v>0</v>
      </c>
      <c r="D1081" s="3">
        <f ca="1">IFERROR(OFFSET('apr 17'!$B$6,MATCH(A1081,'apr 17'!$B$6:$B$1446,0)-1,6),0)-IFERROR(OFFSET('apr 17'!$B$6,MATCH(A1081,'apr 17'!$B$6:$B$1446,0)-1,7),0)</f>
        <v>0</v>
      </c>
      <c r="E1081" s="3">
        <f ca="1">IFERROR(OFFSET('may 17'!$B$6,MATCH(A1081,'may 17'!$B$6:$B$1446,0)-1,6),0)-IFERROR(OFFSET('may 17'!$B$6,MATCH(A1081,'may 17'!$B$6:$B$1446,0)-1,7),0)</f>
        <v>0</v>
      </c>
      <c r="F1081" s="3">
        <f ca="1">IFERROR(OFFSET('jun 17'!$B$6,MATCH(A1081,'jun 17'!$B$6:$B$1446,0)-1,6),0)-IFERROR(OFFSET('jun 17'!$B$6,MATCH(A1081,'jun 17'!$B$6:$B$1446,0)-1,7),0)</f>
        <v>0</v>
      </c>
      <c r="G1081" s="3">
        <f t="shared" ca="1" si="16"/>
        <v>0</v>
      </c>
      <c r="H1081" s="3">
        <f ca="1">IFERROR(OFFSET('apr 16 To jun 16'!$B$6,MATCH(A1081,'apr 16 To jun 16'!$B$6:$B$1446,0)-1,8),0)</f>
        <v>0</v>
      </c>
      <c r="I1081" s="3"/>
      <c r="J1081" s="3"/>
      <c r="K1081" s="3"/>
      <c r="L1081" s="3"/>
      <c r="M1081" s="3"/>
      <c r="N1081" s="3"/>
    </row>
    <row r="1082" spans="1:14">
      <c r="A1082" s="2" t="s">
        <v>2160</v>
      </c>
      <c r="B1082" s="2" t="s">
        <v>2161</v>
      </c>
      <c r="C1082" s="3">
        <f ca="1">IFERROR(OFFSET('apr 17'!$B$6,MATCH(A1082,'apr 17'!$B$6:$B$1446,0)-1,4),0)</f>
        <v>0</v>
      </c>
      <c r="D1082" s="3">
        <f ca="1">IFERROR(OFFSET('apr 17'!$B$6,MATCH(A1082,'apr 17'!$B$6:$B$1446,0)-1,6),0)-IFERROR(OFFSET('apr 17'!$B$6,MATCH(A1082,'apr 17'!$B$6:$B$1446,0)-1,7),0)</f>
        <v>0</v>
      </c>
      <c r="E1082" s="3">
        <f ca="1">IFERROR(OFFSET('may 17'!$B$6,MATCH(A1082,'may 17'!$B$6:$B$1446,0)-1,6),0)-IFERROR(OFFSET('may 17'!$B$6,MATCH(A1082,'may 17'!$B$6:$B$1446,0)-1,7),0)</f>
        <v>0</v>
      </c>
      <c r="F1082" s="3">
        <f ca="1">IFERROR(OFFSET('jun 17'!$B$6,MATCH(A1082,'jun 17'!$B$6:$B$1446,0)-1,6),0)-IFERROR(OFFSET('jun 17'!$B$6,MATCH(A1082,'jun 17'!$B$6:$B$1446,0)-1,7),0)</f>
        <v>0</v>
      </c>
      <c r="G1082" s="3">
        <f t="shared" ca="1" si="16"/>
        <v>0</v>
      </c>
      <c r="H1082" s="3">
        <f ca="1">IFERROR(OFFSET('apr 16 To jun 16'!$B$6,MATCH(A1082,'apr 16 To jun 16'!$B$6:$B$1446,0)-1,8),0)</f>
        <v>0</v>
      </c>
      <c r="I1082" s="3"/>
      <c r="J1082" s="3"/>
      <c r="K1082" s="3"/>
      <c r="L1082" s="3"/>
      <c r="M1082" s="3"/>
      <c r="N1082" s="3"/>
    </row>
    <row r="1083" spans="1:14">
      <c r="A1083" s="2" t="s">
        <v>2162</v>
      </c>
      <c r="B1083" s="2" t="s">
        <v>2163</v>
      </c>
      <c r="C1083" s="3">
        <f ca="1">IFERROR(OFFSET('apr 17'!$B$6,MATCH(A1083,'apr 17'!$B$6:$B$1446,0)-1,4),0)</f>
        <v>0</v>
      </c>
      <c r="D1083" s="3">
        <f ca="1">IFERROR(OFFSET('apr 17'!$B$6,MATCH(A1083,'apr 17'!$B$6:$B$1446,0)-1,6),0)-IFERROR(OFFSET('apr 17'!$B$6,MATCH(A1083,'apr 17'!$B$6:$B$1446,0)-1,7),0)</f>
        <v>0</v>
      </c>
      <c r="E1083" s="3">
        <f ca="1">IFERROR(OFFSET('may 17'!$B$6,MATCH(A1083,'may 17'!$B$6:$B$1446,0)-1,6),0)-IFERROR(OFFSET('may 17'!$B$6,MATCH(A1083,'may 17'!$B$6:$B$1446,0)-1,7),0)</f>
        <v>0</v>
      </c>
      <c r="F1083" s="3">
        <f ca="1">IFERROR(OFFSET('jun 17'!$B$6,MATCH(A1083,'jun 17'!$B$6:$B$1446,0)-1,6),0)-IFERROR(OFFSET('jun 17'!$B$6,MATCH(A1083,'jun 17'!$B$6:$B$1446,0)-1,7),0)</f>
        <v>0</v>
      </c>
      <c r="G1083" s="3">
        <f t="shared" ca="1" si="16"/>
        <v>0</v>
      </c>
      <c r="H1083" s="3">
        <f ca="1">IFERROR(OFFSET('apr 16 To jun 16'!$B$6,MATCH(A1083,'apr 16 To jun 16'!$B$6:$B$1446,0)-1,8),0)</f>
        <v>0</v>
      </c>
      <c r="I1083" s="3"/>
      <c r="J1083" s="3"/>
      <c r="K1083" s="3"/>
      <c r="L1083" s="3"/>
      <c r="M1083" s="3"/>
      <c r="N1083" s="3"/>
    </row>
    <row r="1084" spans="1:14">
      <c r="A1084" s="2" t="s">
        <v>2164</v>
      </c>
      <c r="B1084" s="2" t="s">
        <v>2165</v>
      </c>
      <c r="C1084" s="3">
        <f ca="1">IFERROR(OFFSET('apr 17'!$B$6,MATCH(A1084,'apr 17'!$B$6:$B$1446,0)-1,4),0)</f>
        <v>0</v>
      </c>
      <c r="D1084" s="3">
        <f ca="1">IFERROR(OFFSET('apr 17'!$B$6,MATCH(A1084,'apr 17'!$B$6:$B$1446,0)-1,6),0)-IFERROR(OFFSET('apr 17'!$B$6,MATCH(A1084,'apr 17'!$B$6:$B$1446,0)-1,7),0)</f>
        <v>0</v>
      </c>
      <c r="E1084" s="3">
        <f ca="1">IFERROR(OFFSET('may 17'!$B$6,MATCH(A1084,'may 17'!$B$6:$B$1446,0)-1,6),0)-IFERROR(OFFSET('may 17'!$B$6,MATCH(A1084,'may 17'!$B$6:$B$1446,0)-1,7),0)</f>
        <v>0</v>
      </c>
      <c r="F1084" s="3">
        <f ca="1">IFERROR(OFFSET('jun 17'!$B$6,MATCH(A1084,'jun 17'!$B$6:$B$1446,0)-1,6),0)-IFERROR(OFFSET('jun 17'!$B$6,MATCH(A1084,'jun 17'!$B$6:$B$1446,0)-1,7),0)</f>
        <v>0</v>
      </c>
      <c r="G1084" s="3">
        <f t="shared" ca="1" si="16"/>
        <v>0</v>
      </c>
      <c r="H1084" s="3">
        <f ca="1">IFERROR(OFFSET('apr 16 To jun 16'!$B$6,MATCH(A1084,'apr 16 To jun 16'!$B$6:$B$1446,0)-1,8),0)</f>
        <v>0</v>
      </c>
      <c r="I1084" s="3"/>
      <c r="J1084" s="3"/>
      <c r="K1084" s="3"/>
      <c r="L1084" s="3"/>
      <c r="M1084" s="3"/>
      <c r="N1084" s="3"/>
    </row>
    <row r="1085" spans="1:14">
      <c r="A1085" s="2" t="s">
        <v>2166</v>
      </c>
      <c r="B1085" s="2" t="s">
        <v>2167</v>
      </c>
      <c r="C1085" s="3">
        <f ca="1">IFERROR(OFFSET('apr 17'!$B$6,MATCH(A1085,'apr 17'!$B$6:$B$1446,0)-1,4),0)</f>
        <v>0</v>
      </c>
      <c r="D1085" s="3">
        <f ca="1">IFERROR(OFFSET('apr 17'!$B$6,MATCH(A1085,'apr 17'!$B$6:$B$1446,0)-1,6),0)-IFERROR(OFFSET('apr 17'!$B$6,MATCH(A1085,'apr 17'!$B$6:$B$1446,0)-1,7),0)</f>
        <v>0</v>
      </c>
      <c r="E1085" s="3">
        <f ca="1">IFERROR(OFFSET('may 17'!$B$6,MATCH(A1085,'may 17'!$B$6:$B$1446,0)-1,6),0)-IFERROR(OFFSET('may 17'!$B$6,MATCH(A1085,'may 17'!$B$6:$B$1446,0)-1,7),0)</f>
        <v>0</v>
      </c>
      <c r="F1085" s="3">
        <f ca="1">IFERROR(OFFSET('jun 17'!$B$6,MATCH(A1085,'jun 17'!$B$6:$B$1446,0)-1,6),0)-IFERROR(OFFSET('jun 17'!$B$6,MATCH(A1085,'jun 17'!$B$6:$B$1446,0)-1,7),0)</f>
        <v>0</v>
      </c>
      <c r="G1085" s="3">
        <f t="shared" ca="1" si="16"/>
        <v>0</v>
      </c>
      <c r="H1085" s="3">
        <f ca="1">IFERROR(OFFSET('apr 16 To jun 16'!$B$6,MATCH(A1085,'apr 16 To jun 16'!$B$6:$B$1446,0)-1,8),0)</f>
        <v>0</v>
      </c>
      <c r="I1085" s="3"/>
      <c r="J1085" s="3"/>
      <c r="K1085" s="3"/>
      <c r="L1085" s="3"/>
      <c r="M1085" s="3"/>
      <c r="N1085" s="3"/>
    </row>
    <row r="1086" spans="1:14">
      <c r="A1086" s="2" t="s">
        <v>2168</v>
      </c>
      <c r="B1086" s="2" t="s">
        <v>2169</v>
      </c>
      <c r="C1086" s="3">
        <f ca="1">IFERROR(OFFSET('apr 17'!$B$6,MATCH(A1086,'apr 17'!$B$6:$B$1446,0)-1,4),0)</f>
        <v>0</v>
      </c>
      <c r="D1086" s="3">
        <f ca="1">IFERROR(OFFSET('apr 17'!$B$6,MATCH(A1086,'apr 17'!$B$6:$B$1446,0)-1,6),0)-IFERROR(OFFSET('apr 17'!$B$6,MATCH(A1086,'apr 17'!$B$6:$B$1446,0)-1,7),0)</f>
        <v>0</v>
      </c>
      <c r="E1086" s="3">
        <f ca="1">IFERROR(OFFSET('may 17'!$B$6,MATCH(A1086,'may 17'!$B$6:$B$1446,0)-1,6),0)-IFERROR(OFFSET('may 17'!$B$6,MATCH(A1086,'may 17'!$B$6:$B$1446,0)-1,7),0)</f>
        <v>0</v>
      </c>
      <c r="F1086" s="3">
        <f ca="1">IFERROR(OFFSET('jun 17'!$B$6,MATCH(A1086,'jun 17'!$B$6:$B$1446,0)-1,6),0)-IFERROR(OFFSET('jun 17'!$B$6,MATCH(A1086,'jun 17'!$B$6:$B$1446,0)-1,7),0)</f>
        <v>0</v>
      </c>
      <c r="G1086" s="3">
        <f t="shared" ca="1" si="16"/>
        <v>0</v>
      </c>
      <c r="H1086" s="3">
        <f ca="1">IFERROR(OFFSET('apr 16 To jun 16'!$B$6,MATCH(A1086,'apr 16 To jun 16'!$B$6:$B$1446,0)-1,8),0)</f>
        <v>0</v>
      </c>
      <c r="I1086" s="3"/>
      <c r="J1086" s="3"/>
      <c r="K1086" s="3"/>
      <c r="L1086" s="3"/>
      <c r="M1086" s="3"/>
      <c r="N1086" s="3"/>
    </row>
    <row r="1087" spans="1:14">
      <c r="A1087" s="2" t="s">
        <v>2170</v>
      </c>
      <c r="B1087" s="2" t="s">
        <v>2171</v>
      </c>
      <c r="C1087" s="3">
        <f ca="1">IFERROR(OFFSET('apr 17'!$B$6,MATCH(A1087,'apr 17'!$B$6:$B$1446,0)-1,4),0)</f>
        <v>0</v>
      </c>
      <c r="D1087" s="3">
        <f ca="1">IFERROR(OFFSET('apr 17'!$B$6,MATCH(A1087,'apr 17'!$B$6:$B$1446,0)-1,6),0)-IFERROR(OFFSET('apr 17'!$B$6,MATCH(A1087,'apr 17'!$B$6:$B$1446,0)-1,7),0)</f>
        <v>0</v>
      </c>
      <c r="E1087" s="3">
        <f ca="1">IFERROR(OFFSET('may 17'!$B$6,MATCH(A1087,'may 17'!$B$6:$B$1446,0)-1,6),0)-IFERROR(OFFSET('may 17'!$B$6,MATCH(A1087,'may 17'!$B$6:$B$1446,0)-1,7),0)</f>
        <v>0</v>
      </c>
      <c r="F1087" s="3">
        <f ca="1">IFERROR(OFFSET('jun 17'!$B$6,MATCH(A1087,'jun 17'!$B$6:$B$1446,0)-1,6),0)-IFERROR(OFFSET('jun 17'!$B$6,MATCH(A1087,'jun 17'!$B$6:$B$1446,0)-1,7),0)</f>
        <v>0</v>
      </c>
      <c r="G1087" s="3">
        <f t="shared" ca="1" si="16"/>
        <v>0</v>
      </c>
      <c r="H1087" s="3">
        <f ca="1">IFERROR(OFFSET('apr 16 To jun 16'!$B$6,MATCH(A1087,'apr 16 To jun 16'!$B$6:$B$1446,0)-1,8),0)</f>
        <v>0</v>
      </c>
      <c r="I1087" s="3"/>
      <c r="J1087" s="3"/>
      <c r="K1087" s="3"/>
      <c r="L1087" s="3"/>
      <c r="M1087" s="3"/>
      <c r="N1087" s="3"/>
    </row>
    <row r="1088" spans="1:14">
      <c r="A1088" s="2" t="s">
        <v>2172</v>
      </c>
      <c r="B1088" s="2" t="s">
        <v>2173</v>
      </c>
      <c r="C1088" s="3">
        <f ca="1">IFERROR(OFFSET('apr 17'!$B$6,MATCH(A1088,'apr 17'!$B$6:$B$1446,0)-1,4),0)</f>
        <v>0</v>
      </c>
      <c r="D1088" s="3">
        <f ca="1">IFERROR(OFFSET('apr 17'!$B$6,MATCH(A1088,'apr 17'!$B$6:$B$1446,0)-1,6),0)-IFERROR(OFFSET('apr 17'!$B$6,MATCH(A1088,'apr 17'!$B$6:$B$1446,0)-1,7),0)</f>
        <v>0</v>
      </c>
      <c r="E1088" s="3">
        <f ca="1">IFERROR(OFFSET('may 17'!$B$6,MATCH(A1088,'may 17'!$B$6:$B$1446,0)-1,6),0)-IFERROR(OFFSET('may 17'!$B$6,MATCH(A1088,'may 17'!$B$6:$B$1446,0)-1,7),0)</f>
        <v>0</v>
      </c>
      <c r="F1088" s="3">
        <f ca="1">IFERROR(OFFSET('jun 17'!$B$6,MATCH(A1088,'jun 17'!$B$6:$B$1446,0)-1,6),0)-IFERROR(OFFSET('jun 17'!$B$6,MATCH(A1088,'jun 17'!$B$6:$B$1446,0)-1,7),0)</f>
        <v>0</v>
      </c>
      <c r="G1088" s="3">
        <f t="shared" ca="1" si="16"/>
        <v>0</v>
      </c>
      <c r="H1088" s="3">
        <f ca="1">IFERROR(OFFSET('apr 16 To jun 16'!$B$6,MATCH(A1088,'apr 16 To jun 16'!$B$6:$B$1446,0)-1,8),0)</f>
        <v>0</v>
      </c>
      <c r="I1088" s="3"/>
      <c r="J1088" s="3"/>
      <c r="K1088" s="3"/>
      <c r="L1088" s="3"/>
      <c r="M1088" s="3"/>
      <c r="N1088" s="3"/>
    </row>
    <row r="1089" spans="1:14">
      <c r="A1089" s="2" t="s">
        <v>2174</v>
      </c>
      <c r="B1089" s="2" t="s">
        <v>2175</v>
      </c>
      <c r="C1089" s="3">
        <f ca="1">IFERROR(OFFSET('apr 17'!$B$6,MATCH(A1089,'apr 17'!$B$6:$B$1446,0)-1,4),0)</f>
        <v>0</v>
      </c>
      <c r="D1089" s="3">
        <f ca="1">IFERROR(OFFSET('apr 17'!$B$6,MATCH(A1089,'apr 17'!$B$6:$B$1446,0)-1,6),0)-IFERROR(OFFSET('apr 17'!$B$6,MATCH(A1089,'apr 17'!$B$6:$B$1446,0)-1,7),0)</f>
        <v>0</v>
      </c>
      <c r="E1089" s="3">
        <f ca="1">IFERROR(OFFSET('may 17'!$B$6,MATCH(A1089,'may 17'!$B$6:$B$1446,0)-1,6),0)-IFERROR(OFFSET('may 17'!$B$6,MATCH(A1089,'may 17'!$B$6:$B$1446,0)-1,7),0)</f>
        <v>0</v>
      </c>
      <c r="F1089" s="3">
        <f ca="1">IFERROR(OFFSET('jun 17'!$B$6,MATCH(A1089,'jun 17'!$B$6:$B$1446,0)-1,6),0)-IFERROR(OFFSET('jun 17'!$B$6,MATCH(A1089,'jun 17'!$B$6:$B$1446,0)-1,7),0)</f>
        <v>0</v>
      </c>
      <c r="G1089" s="3">
        <f t="shared" ca="1" si="16"/>
        <v>0</v>
      </c>
      <c r="H1089" s="3">
        <f ca="1">IFERROR(OFFSET('apr 16 To jun 16'!$B$6,MATCH(A1089,'apr 16 To jun 16'!$B$6:$B$1446,0)-1,8),0)</f>
        <v>0</v>
      </c>
      <c r="I1089" s="3"/>
      <c r="J1089" s="3"/>
      <c r="K1089" s="3"/>
      <c r="L1089" s="3"/>
      <c r="M1089" s="3"/>
      <c r="N1089" s="3"/>
    </row>
    <row r="1090" spans="1:14">
      <c r="A1090" s="2" t="s">
        <v>2176</v>
      </c>
      <c r="B1090" s="2" t="s">
        <v>2177</v>
      </c>
      <c r="C1090" s="3">
        <f ca="1">IFERROR(OFFSET('apr 17'!$B$6,MATCH(A1090,'apr 17'!$B$6:$B$1446,0)-1,4),0)</f>
        <v>0</v>
      </c>
      <c r="D1090" s="3">
        <f ca="1">IFERROR(OFFSET('apr 17'!$B$6,MATCH(A1090,'apr 17'!$B$6:$B$1446,0)-1,6),0)-IFERROR(OFFSET('apr 17'!$B$6,MATCH(A1090,'apr 17'!$B$6:$B$1446,0)-1,7),0)</f>
        <v>0</v>
      </c>
      <c r="E1090" s="3">
        <f ca="1">IFERROR(OFFSET('may 17'!$B$6,MATCH(A1090,'may 17'!$B$6:$B$1446,0)-1,6),0)-IFERROR(OFFSET('may 17'!$B$6,MATCH(A1090,'may 17'!$B$6:$B$1446,0)-1,7),0)</f>
        <v>0</v>
      </c>
      <c r="F1090" s="3">
        <f ca="1">IFERROR(OFFSET('jun 17'!$B$6,MATCH(A1090,'jun 17'!$B$6:$B$1446,0)-1,6),0)-IFERROR(OFFSET('jun 17'!$B$6,MATCH(A1090,'jun 17'!$B$6:$B$1446,0)-1,7),0)</f>
        <v>0</v>
      </c>
      <c r="G1090" s="3">
        <f t="shared" ca="1" si="16"/>
        <v>0</v>
      </c>
      <c r="H1090" s="3">
        <f ca="1">IFERROR(OFFSET('apr 16 To jun 16'!$B$6,MATCH(A1090,'apr 16 To jun 16'!$B$6:$B$1446,0)-1,8),0)</f>
        <v>0</v>
      </c>
      <c r="I1090" s="3"/>
      <c r="J1090" s="3"/>
      <c r="K1090" s="3"/>
      <c r="L1090" s="3"/>
      <c r="M1090" s="3"/>
      <c r="N1090" s="3"/>
    </row>
    <row r="1091" spans="1:14">
      <c r="A1091" s="2" t="s">
        <v>2178</v>
      </c>
      <c r="B1091" s="2" t="s">
        <v>2179</v>
      </c>
      <c r="C1091" s="3">
        <f ca="1">IFERROR(OFFSET('apr 17'!$B$6,MATCH(A1091,'apr 17'!$B$6:$B$1446,0)-1,4),0)</f>
        <v>0</v>
      </c>
      <c r="D1091" s="3">
        <f ca="1">IFERROR(OFFSET('apr 17'!$B$6,MATCH(A1091,'apr 17'!$B$6:$B$1446,0)-1,6),0)-IFERROR(OFFSET('apr 17'!$B$6,MATCH(A1091,'apr 17'!$B$6:$B$1446,0)-1,7),0)</f>
        <v>0</v>
      </c>
      <c r="E1091" s="3">
        <f ca="1">IFERROR(OFFSET('may 17'!$B$6,MATCH(A1091,'may 17'!$B$6:$B$1446,0)-1,6),0)-IFERROR(OFFSET('may 17'!$B$6,MATCH(A1091,'may 17'!$B$6:$B$1446,0)-1,7),0)</f>
        <v>0</v>
      </c>
      <c r="F1091" s="3">
        <f ca="1">IFERROR(OFFSET('jun 17'!$B$6,MATCH(A1091,'jun 17'!$B$6:$B$1446,0)-1,6),0)-IFERROR(OFFSET('jun 17'!$B$6,MATCH(A1091,'jun 17'!$B$6:$B$1446,0)-1,7),0)</f>
        <v>0</v>
      </c>
      <c r="G1091" s="3">
        <f t="shared" ref="G1091:G1154" ca="1" si="17">SUM(C1091:F1091)</f>
        <v>0</v>
      </c>
      <c r="H1091" s="3">
        <f ca="1">IFERROR(OFFSET('apr 16 To jun 16'!$B$6,MATCH(A1091,'apr 16 To jun 16'!$B$6:$B$1446,0)-1,8),0)</f>
        <v>0</v>
      </c>
      <c r="I1091" s="3"/>
      <c r="J1091" s="3"/>
      <c r="K1091" s="3"/>
      <c r="L1091" s="3"/>
      <c r="M1091" s="3"/>
      <c r="N1091" s="3"/>
    </row>
    <row r="1092" spans="1:14">
      <c r="A1092" s="2" t="s">
        <v>2180</v>
      </c>
      <c r="B1092" s="2" t="s">
        <v>2181</v>
      </c>
      <c r="C1092" s="3">
        <f ca="1">IFERROR(OFFSET('apr 17'!$B$6,MATCH(A1092,'apr 17'!$B$6:$B$1446,0)-1,4),0)</f>
        <v>0</v>
      </c>
      <c r="D1092" s="3">
        <f ca="1">IFERROR(OFFSET('apr 17'!$B$6,MATCH(A1092,'apr 17'!$B$6:$B$1446,0)-1,6),0)-IFERROR(OFFSET('apr 17'!$B$6,MATCH(A1092,'apr 17'!$B$6:$B$1446,0)-1,7),0)</f>
        <v>0</v>
      </c>
      <c r="E1092" s="3">
        <f ca="1">IFERROR(OFFSET('may 17'!$B$6,MATCH(A1092,'may 17'!$B$6:$B$1446,0)-1,6),0)-IFERROR(OFFSET('may 17'!$B$6,MATCH(A1092,'may 17'!$B$6:$B$1446,0)-1,7),0)</f>
        <v>0</v>
      </c>
      <c r="F1092" s="3">
        <f ca="1">IFERROR(OFFSET('jun 17'!$B$6,MATCH(A1092,'jun 17'!$B$6:$B$1446,0)-1,6),0)-IFERROR(OFFSET('jun 17'!$B$6,MATCH(A1092,'jun 17'!$B$6:$B$1446,0)-1,7),0)</f>
        <v>0</v>
      </c>
      <c r="G1092" s="3">
        <f t="shared" ca="1" si="17"/>
        <v>0</v>
      </c>
      <c r="H1092" s="3">
        <f ca="1">IFERROR(OFFSET('apr 16 To jun 16'!$B$6,MATCH(A1092,'apr 16 To jun 16'!$B$6:$B$1446,0)-1,8),0)</f>
        <v>0</v>
      </c>
      <c r="I1092" s="3"/>
      <c r="J1092" s="3"/>
      <c r="K1092" s="3"/>
      <c r="L1092" s="3"/>
      <c r="M1092" s="3"/>
      <c r="N1092" s="3"/>
    </row>
    <row r="1093" spans="1:14">
      <c r="A1093" s="2" t="s">
        <v>2182</v>
      </c>
      <c r="B1093" s="2" t="s">
        <v>2183</v>
      </c>
      <c r="C1093" s="3">
        <f ca="1">IFERROR(OFFSET('apr 17'!$B$6,MATCH(A1093,'apr 17'!$B$6:$B$1446,0)-1,4),0)</f>
        <v>0</v>
      </c>
      <c r="D1093" s="3">
        <f ca="1">IFERROR(OFFSET('apr 17'!$B$6,MATCH(A1093,'apr 17'!$B$6:$B$1446,0)-1,6),0)-IFERROR(OFFSET('apr 17'!$B$6,MATCH(A1093,'apr 17'!$B$6:$B$1446,0)-1,7),0)</f>
        <v>0</v>
      </c>
      <c r="E1093" s="3">
        <f ca="1">IFERROR(OFFSET('may 17'!$B$6,MATCH(A1093,'may 17'!$B$6:$B$1446,0)-1,6),0)-IFERROR(OFFSET('may 17'!$B$6,MATCH(A1093,'may 17'!$B$6:$B$1446,0)-1,7),0)</f>
        <v>0</v>
      </c>
      <c r="F1093" s="3">
        <f ca="1">IFERROR(OFFSET('jun 17'!$B$6,MATCH(A1093,'jun 17'!$B$6:$B$1446,0)-1,6),0)-IFERROR(OFFSET('jun 17'!$B$6,MATCH(A1093,'jun 17'!$B$6:$B$1446,0)-1,7),0)</f>
        <v>0</v>
      </c>
      <c r="G1093" s="3">
        <f t="shared" ca="1" si="17"/>
        <v>0</v>
      </c>
      <c r="H1093" s="3">
        <f ca="1">IFERROR(OFFSET('apr 16 To jun 16'!$B$6,MATCH(A1093,'apr 16 To jun 16'!$B$6:$B$1446,0)-1,8),0)</f>
        <v>0</v>
      </c>
      <c r="I1093" s="3"/>
      <c r="J1093" s="3"/>
      <c r="K1093" s="3"/>
      <c r="L1093" s="3"/>
      <c r="M1093" s="3"/>
      <c r="N1093" s="3"/>
    </row>
    <row r="1094" spans="1:14">
      <c r="A1094" s="2" t="s">
        <v>2184</v>
      </c>
      <c r="B1094" s="2" t="s">
        <v>2185</v>
      </c>
      <c r="C1094" s="3">
        <f ca="1">IFERROR(OFFSET('apr 17'!$B$6,MATCH(A1094,'apr 17'!$B$6:$B$1446,0)-1,4),0)</f>
        <v>0</v>
      </c>
      <c r="D1094" s="3">
        <f ca="1">IFERROR(OFFSET('apr 17'!$B$6,MATCH(A1094,'apr 17'!$B$6:$B$1446,0)-1,6),0)-IFERROR(OFFSET('apr 17'!$B$6,MATCH(A1094,'apr 17'!$B$6:$B$1446,0)-1,7),0)</f>
        <v>0</v>
      </c>
      <c r="E1094" s="3">
        <f ca="1">IFERROR(OFFSET('may 17'!$B$6,MATCH(A1094,'may 17'!$B$6:$B$1446,0)-1,6),0)-IFERROR(OFFSET('may 17'!$B$6,MATCH(A1094,'may 17'!$B$6:$B$1446,0)-1,7),0)</f>
        <v>0</v>
      </c>
      <c r="F1094" s="3">
        <f ca="1">IFERROR(OFFSET('jun 17'!$B$6,MATCH(A1094,'jun 17'!$B$6:$B$1446,0)-1,6),0)-IFERROR(OFFSET('jun 17'!$B$6,MATCH(A1094,'jun 17'!$B$6:$B$1446,0)-1,7),0)</f>
        <v>0</v>
      </c>
      <c r="G1094" s="3">
        <f t="shared" ca="1" si="17"/>
        <v>0</v>
      </c>
      <c r="H1094" s="3">
        <f ca="1">IFERROR(OFFSET('apr 16 To jun 16'!$B$6,MATCH(A1094,'apr 16 To jun 16'!$B$6:$B$1446,0)-1,8),0)</f>
        <v>0</v>
      </c>
      <c r="I1094" s="3"/>
      <c r="J1094" s="3"/>
      <c r="K1094" s="3"/>
      <c r="L1094" s="3"/>
      <c r="M1094" s="3"/>
      <c r="N1094" s="3"/>
    </row>
    <row r="1095" spans="1:14">
      <c r="A1095" s="2" t="s">
        <v>2186</v>
      </c>
      <c r="B1095" s="2" t="s">
        <v>2187</v>
      </c>
      <c r="C1095" s="3">
        <f ca="1">IFERROR(OFFSET('apr 17'!$B$6,MATCH(A1095,'apr 17'!$B$6:$B$1446,0)-1,4),0)</f>
        <v>0</v>
      </c>
      <c r="D1095" s="3">
        <f ca="1">IFERROR(OFFSET('apr 17'!$B$6,MATCH(A1095,'apr 17'!$B$6:$B$1446,0)-1,6),0)-IFERROR(OFFSET('apr 17'!$B$6,MATCH(A1095,'apr 17'!$B$6:$B$1446,0)-1,7),0)</f>
        <v>0</v>
      </c>
      <c r="E1095" s="3">
        <f ca="1">IFERROR(OFFSET('may 17'!$B$6,MATCH(A1095,'may 17'!$B$6:$B$1446,0)-1,6),0)-IFERROR(OFFSET('may 17'!$B$6,MATCH(A1095,'may 17'!$B$6:$B$1446,0)-1,7),0)</f>
        <v>0</v>
      </c>
      <c r="F1095" s="3">
        <f ca="1">IFERROR(OFFSET('jun 17'!$B$6,MATCH(A1095,'jun 17'!$B$6:$B$1446,0)-1,6),0)-IFERROR(OFFSET('jun 17'!$B$6,MATCH(A1095,'jun 17'!$B$6:$B$1446,0)-1,7),0)</f>
        <v>0</v>
      </c>
      <c r="G1095" s="3">
        <f t="shared" ca="1" si="17"/>
        <v>0</v>
      </c>
      <c r="H1095" s="3">
        <f ca="1">IFERROR(OFFSET('apr 16 To jun 16'!$B$6,MATCH(A1095,'apr 16 To jun 16'!$B$6:$B$1446,0)-1,8),0)</f>
        <v>0</v>
      </c>
      <c r="I1095" s="3"/>
      <c r="J1095" s="3"/>
      <c r="K1095" s="3"/>
      <c r="L1095" s="3"/>
      <c r="M1095" s="3"/>
      <c r="N1095" s="3"/>
    </row>
    <row r="1096" spans="1:14">
      <c r="A1096" s="2" t="s">
        <v>2188</v>
      </c>
      <c r="B1096" s="2" t="s">
        <v>2189</v>
      </c>
      <c r="C1096" s="3">
        <f ca="1">IFERROR(OFFSET('apr 17'!$B$6,MATCH(A1096,'apr 17'!$B$6:$B$1446,0)-1,4),0)</f>
        <v>0</v>
      </c>
      <c r="D1096" s="3">
        <f ca="1">IFERROR(OFFSET('apr 17'!$B$6,MATCH(A1096,'apr 17'!$B$6:$B$1446,0)-1,6),0)-IFERROR(OFFSET('apr 17'!$B$6,MATCH(A1096,'apr 17'!$B$6:$B$1446,0)-1,7),0)</f>
        <v>0</v>
      </c>
      <c r="E1096" s="3">
        <f ca="1">IFERROR(OFFSET('may 17'!$B$6,MATCH(A1096,'may 17'!$B$6:$B$1446,0)-1,6),0)-IFERROR(OFFSET('may 17'!$B$6,MATCH(A1096,'may 17'!$B$6:$B$1446,0)-1,7),0)</f>
        <v>0</v>
      </c>
      <c r="F1096" s="3">
        <f ca="1">IFERROR(OFFSET('jun 17'!$B$6,MATCH(A1096,'jun 17'!$B$6:$B$1446,0)-1,6),0)-IFERROR(OFFSET('jun 17'!$B$6,MATCH(A1096,'jun 17'!$B$6:$B$1446,0)-1,7),0)</f>
        <v>0</v>
      </c>
      <c r="G1096" s="3">
        <f t="shared" ca="1" si="17"/>
        <v>0</v>
      </c>
      <c r="H1096" s="3">
        <f ca="1">IFERROR(OFFSET('apr 16 To jun 16'!$B$6,MATCH(A1096,'apr 16 To jun 16'!$B$6:$B$1446,0)-1,8),0)</f>
        <v>0</v>
      </c>
      <c r="I1096" s="3"/>
      <c r="J1096" s="3"/>
      <c r="K1096" s="3"/>
      <c r="L1096" s="3"/>
      <c r="M1096" s="3"/>
      <c r="N1096" s="3"/>
    </row>
    <row r="1097" spans="1:14">
      <c r="A1097" s="2" t="s">
        <v>2190</v>
      </c>
      <c r="B1097" s="2" t="s">
        <v>2191</v>
      </c>
      <c r="C1097" s="3">
        <f ca="1">IFERROR(OFFSET('apr 17'!$B$6,MATCH(A1097,'apr 17'!$B$6:$B$1446,0)-1,4),0)</f>
        <v>0</v>
      </c>
      <c r="D1097" s="3">
        <f ca="1">IFERROR(OFFSET('apr 17'!$B$6,MATCH(A1097,'apr 17'!$B$6:$B$1446,0)-1,6),0)-IFERROR(OFFSET('apr 17'!$B$6,MATCH(A1097,'apr 17'!$B$6:$B$1446,0)-1,7),0)</f>
        <v>0</v>
      </c>
      <c r="E1097" s="3">
        <f ca="1">IFERROR(OFFSET('may 17'!$B$6,MATCH(A1097,'may 17'!$B$6:$B$1446,0)-1,6),0)-IFERROR(OFFSET('may 17'!$B$6,MATCH(A1097,'may 17'!$B$6:$B$1446,0)-1,7),0)</f>
        <v>0</v>
      </c>
      <c r="F1097" s="3">
        <f ca="1">IFERROR(OFFSET('jun 17'!$B$6,MATCH(A1097,'jun 17'!$B$6:$B$1446,0)-1,6),0)-IFERROR(OFFSET('jun 17'!$B$6,MATCH(A1097,'jun 17'!$B$6:$B$1446,0)-1,7),0)</f>
        <v>0</v>
      </c>
      <c r="G1097" s="3">
        <f t="shared" ca="1" si="17"/>
        <v>0</v>
      </c>
      <c r="H1097" s="3">
        <f ca="1">IFERROR(OFFSET('apr 16 To jun 16'!$B$6,MATCH(A1097,'apr 16 To jun 16'!$B$6:$B$1446,0)-1,8),0)</f>
        <v>0</v>
      </c>
      <c r="I1097" s="3"/>
      <c r="J1097" s="3"/>
      <c r="K1097" s="3"/>
      <c r="L1097" s="3"/>
      <c r="M1097" s="3"/>
      <c r="N1097" s="3"/>
    </row>
    <row r="1098" spans="1:14">
      <c r="A1098" s="2" t="s">
        <v>2192</v>
      </c>
      <c r="B1098" s="2" t="s">
        <v>2193</v>
      </c>
      <c r="C1098" s="3">
        <f ca="1">IFERROR(OFFSET('apr 17'!$B$6,MATCH(A1098,'apr 17'!$B$6:$B$1446,0)-1,4),0)</f>
        <v>0</v>
      </c>
      <c r="D1098" s="3">
        <f ca="1">IFERROR(OFFSET('apr 17'!$B$6,MATCH(A1098,'apr 17'!$B$6:$B$1446,0)-1,6),0)-IFERROR(OFFSET('apr 17'!$B$6,MATCH(A1098,'apr 17'!$B$6:$B$1446,0)-1,7),0)</f>
        <v>0</v>
      </c>
      <c r="E1098" s="3">
        <f ca="1">IFERROR(OFFSET('may 17'!$B$6,MATCH(A1098,'may 17'!$B$6:$B$1446,0)-1,6),0)-IFERROR(OFFSET('may 17'!$B$6,MATCH(A1098,'may 17'!$B$6:$B$1446,0)-1,7),0)</f>
        <v>0</v>
      </c>
      <c r="F1098" s="3">
        <f ca="1">IFERROR(OFFSET('jun 17'!$B$6,MATCH(A1098,'jun 17'!$B$6:$B$1446,0)-1,6),0)-IFERROR(OFFSET('jun 17'!$B$6,MATCH(A1098,'jun 17'!$B$6:$B$1446,0)-1,7),0)</f>
        <v>0</v>
      </c>
      <c r="G1098" s="3">
        <f t="shared" ca="1" si="17"/>
        <v>0</v>
      </c>
      <c r="H1098" s="3">
        <f ca="1">IFERROR(OFFSET('apr 16 To jun 16'!$B$6,MATCH(A1098,'apr 16 To jun 16'!$B$6:$B$1446,0)-1,8),0)</f>
        <v>0</v>
      </c>
      <c r="I1098" s="3"/>
      <c r="J1098" s="3"/>
      <c r="K1098" s="3"/>
      <c r="L1098" s="3"/>
      <c r="M1098" s="3"/>
      <c r="N1098" s="3"/>
    </row>
    <row r="1099" spans="1:14">
      <c r="A1099" s="2" t="s">
        <v>2194</v>
      </c>
      <c r="B1099" s="2" t="s">
        <v>2195</v>
      </c>
      <c r="C1099" s="3">
        <f ca="1">IFERROR(OFFSET('apr 17'!$B$6,MATCH(A1099,'apr 17'!$B$6:$B$1446,0)-1,4),0)</f>
        <v>0</v>
      </c>
      <c r="D1099" s="3">
        <f ca="1">IFERROR(OFFSET('apr 17'!$B$6,MATCH(A1099,'apr 17'!$B$6:$B$1446,0)-1,6),0)-IFERROR(OFFSET('apr 17'!$B$6,MATCH(A1099,'apr 17'!$B$6:$B$1446,0)-1,7),0)</f>
        <v>0</v>
      </c>
      <c r="E1099" s="3">
        <f ca="1">IFERROR(OFFSET('may 17'!$B$6,MATCH(A1099,'may 17'!$B$6:$B$1446,0)-1,6),0)-IFERROR(OFFSET('may 17'!$B$6,MATCH(A1099,'may 17'!$B$6:$B$1446,0)-1,7),0)</f>
        <v>0</v>
      </c>
      <c r="F1099" s="3">
        <f ca="1">IFERROR(OFFSET('jun 17'!$B$6,MATCH(A1099,'jun 17'!$B$6:$B$1446,0)-1,6),0)-IFERROR(OFFSET('jun 17'!$B$6,MATCH(A1099,'jun 17'!$B$6:$B$1446,0)-1,7),0)</f>
        <v>0</v>
      </c>
      <c r="G1099" s="3">
        <f t="shared" ca="1" si="17"/>
        <v>0</v>
      </c>
      <c r="H1099" s="3">
        <f ca="1">IFERROR(OFFSET('apr 16 To jun 16'!$B$6,MATCH(A1099,'apr 16 To jun 16'!$B$6:$B$1446,0)-1,8),0)</f>
        <v>0</v>
      </c>
      <c r="I1099" s="3"/>
      <c r="J1099" s="3"/>
      <c r="K1099" s="3"/>
      <c r="L1099" s="3"/>
      <c r="M1099" s="3"/>
      <c r="N1099" s="3"/>
    </row>
    <row r="1100" spans="1:14">
      <c r="A1100" s="2" t="s">
        <v>2196</v>
      </c>
      <c r="B1100" s="2" t="s">
        <v>2197</v>
      </c>
      <c r="C1100" s="3">
        <f ca="1">IFERROR(OFFSET('apr 17'!$B$6,MATCH(A1100,'apr 17'!$B$6:$B$1446,0)-1,4),0)</f>
        <v>0</v>
      </c>
      <c r="D1100" s="3">
        <f ca="1">IFERROR(OFFSET('apr 17'!$B$6,MATCH(A1100,'apr 17'!$B$6:$B$1446,0)-1,6),0)-IFERROR(OFFSET('apr 17'!$B$6,MATCH(A1100,'apr 17'!$B$6:$B$1446,0)-1,7),0)</f>
        <v>0</v>
      </c>
      <c r="E1100" s="3">
        <f ca="1">IFERROR(OFFSET('may 17'!$B$6,MATCH(A1100,'may 17'!$B$6:$B$1446,0)-1,6),0)-IFERROR(OFFSET('may 17'!$B$6,MATCH(A1100,'may 17'!$B$6:$B$1446,0)-1,7),0)</f>
        <v>0</v>
      </c>
      <c r="F1100" s="3">
        <f ca="1">IFERROR(OFFSET('jun 17'!$B$6,MATCH(A1100,'jun 17'!$B$6:$B$1446,0)-1,6),0)-IFERROR(OFFSET('jun 17'!$B$6,MATCH(A1100,'jun 17'!$B$6:$B$1446,0)-1,7),0)</f>
        <v>0</v>
      </c>
      <c r="G1100" s="3">
        <f t="shared" ca="1" si="17"/>
        <v>0</v>
      </c>
      <c r="H1100" s="3">
        <f ca="1">IFERROR(OFFSET('apr 16 To jun 16'!$B$6,MATCH(A1100,'apr 16 To jun 16'!$B$6:$B$1446,0)-1,8),0)</f>
        <v>0</v>
      </c>
      <c r="I1100" s="3"/>
      <c r="J1100" s="3"/>
      <c r="K1100" s="3"/>
      <c r="L1100" s="3"/>
      <c r="M1100" s="3"/>
      <c r="N1100" s="3"/>
    </row>
    <row r="1101" spans="1:14">
      <c r="A1101" s="2" t="s">
        <v>2198</v>
      </c>
      <c r="B1101" s="2" t="s">
        <v>2199</v>
      </c>
      <c r="C1101" s="3">
        <f ca="1">IFERROR(OFFSET('apr 17'!$B$6,MATCH(A1101,'apr 17'!$B$6:$B$1446,0)-1,4),0)</f>
        <v>0</v>
      </c>
      <c r="D1101" s="3">
        <f ca="1">IFERROR(OFFSET('apr 17'!$B$6,MATCH(A1101,'apr 17'!$B$6:$B$1446,0)-1,6),0)-IFERROR(OFFSET('apr 17'!$B$6,MATCH(A1101,'apr 17'!$B$6:$B$1446,0)-1,7),0)</f>
        <v>0</v>
      </c>
      <c r="E1101" s="3">
        <f ca="1">IFERROR(OFFSET('may 17'!$B$6,MATCH(A1101,'may 17'!$B$6:$B$1446,0)-1,6),0)-IFERROR(OFFSET('may 17'!$B$6,MATCH(A1101,'may 17'!$B$6:$B$1446,0)-1,7),0)</f>
        <v>0</v>
      </c>
      <c r="F1101" s="3">
        <f ca="1">IFERROR(OFFSET('jun 17'!$B$6,MATCH(A1101,'jun 17'!$B$6:$B$1446,0)-1,6),0)-IFERROR(OFFSET('jun 17'!$B$6,MATCH(A1101,'jun 17'!$B$6:$B$1446,0)-1,7),0)</f>
        <v>0</v>
      </c>
      <c r="G1101" s="3">
        <f t="shared" ca="1" si="17"/>
        <v>0</v>
      </c>
      <c r="H1101" s="3">
        <f ca="1">IFERROR(OFFSET('apr 16 To jun 16'!$B$6,MATCH(A1101,'apr 16 To jun 16'!$B$6:$B$1446,0)-1,8),0)</f>
        <v>0</v>
      </c>
      <c r="I1101" s="3"/>
      <c r="J1101" s="3"/>
      <c r="K1101" s="3"/>
      <c r="L1101" s="3"/>
      <c r="M1101" s="3"/>
      <c r="N1101" s="3"/>
    </row>
    <row r="1102" spans="1:14">
      <c r="A1102" s="2" t="s">
        <v>2200</v>
      </c>
      <c r="B1102" s="2" t="s">
        <v>2201</v>
      </c>
      <c r="C1102" s="3">
        <f ca="1">IFERROR(OFFSET('apr 17'!$B$6,MATCH(A1102,'apr 17'!$B$6:$B$1446,0)-1,4),0)</f>
        <v>0</v>
      </c>
      <c r="D1102" s="3">
        <f ca="1">IFERROR(OFFSET('apr 17'!$B$6,MATCH(A1102,'apr 17'!$B$6:$B$1446,0)-1,6),0)-IFERROR(OFFSET('apr 17'!$B$6,MATCH(A1102,'apr 17'!$B$6:$B$1446,0)-1,7),0)</f>
        <v>0</v>
      </c>
      <c r="E1102" s="3">
        <f ca="1">IFERROR(OFFSET('may 17'!$B$6,MATCH(A1102,'may 17'!$B$6:$B$1446,0)-1,6),0)-IFERROR(OFFSET('may 17'!$B$6,MATCH(A1102,'may 17'!$B$6:$B$1446,0)-1,7),0)</f>
        <v>0</v>
      </c>
      <c r="F1102" s="3">
        <f ca="1">IFERROR(OFFSET('jun 17'!$B$6,MATCH(A1102,'jun 17'!$B$6:$B$1446,0)-1,6),0)-IFERROR(OFFSET('jun 17'!$B$6,MATCH(A1102,'jun 17'!$B$6:$B$1446,0)-1,7),0)</f>
        <v>0</v>
      </c>
      <c r="G1102" s="3">
        <f t="shared" ca="1" si="17"/>
        <v>0</v>
      </c>
      <c r="H1102" s="3">
        <f ca="1">IFERROR(OFFSET('apr 16 To jun 16'!$B$6,MATCH(A1102,'apr 16 To jun 16'!$B$6:$B$1446,0)-1,8),0)</f>
        <v>0</v>
      </c>
      <c r="I1102" s="3"/>
      <c r="J1102" s="3"/>
      <c r="K1102" s="3"/>
      <c r="L1102" s="3"/>
      <c r="M1102" s="3"/>
      <c r="N1102" s="3"/>
    </row>
    <row r="1103" spans="1:14">
      <c r="A1103" s="2" t="s">
        <v>2202</v>
      </c>
      <c r="B1103" s="2" t="s">
        <v>2203</v>
      </c>
      <c r="C1103" s="3">
        <f ca="1">IFERROR(OFFSET('apr 17'!$B$6,MATCH(A1103,'apr 17'!$B$6:$B$1446,0)-1,4),0)</f>
        <v>0</v>
      </c>
      <c r="D1103" s="3">
        <f ca="1">IFERROR(OFFSET('apr 17'!$B$6,MATCH(A1103,'apr 17'!$B$6:$B$1446,0)-1,6),0)-IFERROR(OFFSET('apr 17'!$B$6,MATCH(A1103,'apr 17'!$B$6:$B$1446,0)-1,7),0)</f>
        <v>0</v>
      </c>
      <c r="E1103" s="3">
        <f ca="1">IFERROR(OFFSET('may 17'!$B$6,MATCH(A1103,'may 17'!$B$6:$B$1446,0)-1,6),0)-IFERROR(OFFSET('may 17'!$B$6,MATCH(A1103,'may 17'!$B$6:$B$1446,0)-1,7),0)</f>
        <v>0</v>
      </c>
      <c r="F1103" s="3">
        <f ca="1">IFERROR(OFFSET('jun 17'!$B$6,MATCH(A1103,'jun 17'!$B$6:$B$1446,0)-1,6),0)-IFERROR(OFFSET('jun 17'!$B$6,MATCH(A1103,'jun 17'!$B$6:$B$1446,0)-1,7),0)</f>
        <v>0</v>
      </c>
      <c r="G1103" s="3">
        <f t="shared" ca="1" si="17"/>
        <v>0</v>
      </c>
      <c r="H1103" s="3">
        <f ca="1">IFERROR(OFFSET('apr 16 To jun 16'!$B$6,MATCH(A1103,'apr 16 To jun 16'!$B$6:$B$1446,0)-1,8),0)</f>
        <v>0</v>
      </c>
      <c r="I1103" s="3"/>
      <c r="J1103" s="3"/>
      <c r="K1103" s="3"/>
      <c r="L1103" s="3"/>
      <c r="M1103" s="3"/>
      <c r="N1103" s="3"/>
    </row>
    <row r="1104" spans="1:14">
      <c r="A1104" s="2" t="s">
        <v>2204</v>
      </c>
      <c r="B1104" s="2" t="s">
        <v>2205</v>
      </c>
      <c r="C1104" s="3">
        <f ca="1">IFERROR(OFFSET('apr 17'!$B$6,MATCH(A1104,'apr 17'!$B$6:$B$1446,0)-1,4),0)</f>
        <v>0</v>
      </c>
      <c r="D1104" s="3">
        <f ca="1">IFERROR(OFFSET('apr 17'!$B$6,MATCH(A1104,'apr 17'!$B$6:$B$1446,0)-1,6),0)-IFERROR(OFFSET('apr 17'!$B$6,MATCH(A1104,'apr 17'!$B$6:$B$1446,0)-1,7),0)</f>
        <v>0</v>
      </c>
      <c r="E1104" s="3">
        <f ca="1">IFERROR(OFFSET('may 17'!$B$6,MATCH(A1104,'may 17'!$B$6:$B$1446,0)-1,6),0)-IFERROR(OFFSET('may 17'!$B$6,MATCH(A1104,'may 17'!$B$6:$B$1446,0)-1,7),0)</f>
        <v>0</v>
      </c>
      <c r="F1104" s="3">
        <f ca="1">IFERROR(OFFSET('jun 17'!$B$6,MATCH(A1104,'jun 17'!$B$6:$B$1446,0)-1,6),0)-IFERROR(OFFSET('jun 17'!$B$6,MATCH(A1104,'jun 17'!$B$6:$B$1446,0)-1,7),0)</f>
        <v>0</v>
      </c>
      <c r="G1104" s="3">
        <f t="shared" ca="1" si="17"/>
        <v>0</v>
      </c>
      <c r="H1104" s="3">
        <f ca="1">IFERROR(OFFSET('apr 16 To jun 16'!$B$6,MATCH(A1104,'apr 16 To jun 16'!$B$6:$B$1446,0)-1,8),0)</f>
        <v>0</v>
      </c>
      <c r="I1104" s="3"/>
      <c r="J1104" s="3"/>
      <c r="K1104" s="3"/>
      <c r="L1104" s="3"/>
      <c r="M1104" s="3"/>
      <c r="N1104" s="3"/>
    </row>
    <row r="1105" spans="1:14">
      <c r="A1105" s="2" t="s">
        <v>2206</v>
      </c>
      <c r="B1105" s="2" t="s">
        <v>2207</v>
      </c>
      <c r="C1105" s="3">
        <f ca="1">IFERROR(OFFSET('apr 17'!$B$6,MATCH(A1105,'apr 17'!$B$6:$B$1446,0)-1,4),0)</f>
        <v>0</v>
      </c>
      <c r="D1105" s="3">
        <f ca="1">IFERROR(OFFSET('apr 17'!$B$6,MATCH(A1105,'apr 17'!$B$6:$B$1446,0)-1,6),0)-IFERROR(OFFSET('apr 17'!$B$6,MATCH(A1105,'apr 17'!$B$6:$B$1446,0)-1,7),0)</f>
        <v>0</v>
      </c>
      <c r="E1105" s="3">
        <f ca="1">IFERROR(OFFSET('may 17'!$B$6,MATCH(A1105,'may 17'!$B$6:$B$1446,0)-1,6),0)-IFERROR(OFFSET('may 17'!$B$6,MATCH(A1105,'may 17'!$B$6:$B$1446,0)-1,7),0)</f>
        <v>0</v>
      </c>
      <c r="F1105" s="3">
        <f ca="1">IFERROR(OFFSET('jun 17'!$B$6,MATCH(A1105,'jun 17'!$B$6:$B$1446,0)-1,6),0)-IFERROR(OFFSET('jun 17'!$B$6,MATCH(A1105,'jun 17'!$B$6:$B$1446,0)-1,7),0)</f>
        <v>0</v>
      </c>
      <c r="G1105" s="3">
        <f t="shared" ca="1" si="17"/>
        <v>0</v>
      </c>
      <c r="H1105" s="3">
        <f ca="1">IFERROR(OFFSET('apr 16 To jun 16'!$B$6,MATCH(A1105,'apr 16 To jun 16'!$B$6:$B$1446,0)-1,8),0)</f>
        <v>0</v>
      </c>
      <c r="I1105" s="3"/>
      <c r="J1105" s="3"/>
      <c r="K1105" s="3"/>
      <c r="L1105" s="3"/>
      <c r="M1105" s="3"/>
      <c r="N1105" s="3"/>
    </row>
    <row r="1106" spans="1:14">
      <c r="A1106" s="2" t="s">
        <v>2208</v>
      </c>
      <c r="B1106" s="2" t="s">
        <v>2209</v>
      </c>
      <c r="C1106" s="3">
        <f ca="1">IFERROR(OFFSET('apr 17'!$B$6,MATCH(A1106,'apr 17'!$B$6:$B$1446,0)-1,4),0)</f>
        <v>1573574.32</v>
      </c>
      <c r="D1106" s="3">
        <f ca="1">IFERROR(OFFSET('apr 17'!$B$6,MATCH(A1106,'apr 17'!$B$6:$B$1446,0)-1,6),0)-IFERROR(OFFSET('apr 17'!$B$6,MATCH(A1106,'apr 17'!$B$6:$B$1446,0)-1,7),0)</f>
        <v>-1043137.3</v>
      </c>
      <c r="E1106" s="3">
        <f ca="1">IFERROR(OFFSET('may 17'!$B$6,MATCH(A1106,'may 17'!$B$6:$B$1446,0)-1,6),0)-IFERROR(OFFSET('may 17'!$B$6,MATCH(A1106,'may 17'!$B$6:$B$1446,0)-1,7),0)</f>
        <v>-79817.400000000023</v>
      </c>
      <c r="F1106" s="3">
        <f ca="1">IFERROR(OFFSET('jun 17'!$B$6,MATCH(A1106,'jun 17'!$B$6:$B$1446,0)-1,6),0)-IFERROR(OFFSET('jun 17'!$B$6,MATCH(A1106,'jun 17'!$B$6:$B$1446,0)-1,7),0)</f>
        <v>691265.82</v>
      </c>
      <c r="G1106" s="3">
        <f t="shared" ca="1" si="17"/>
        <v>1141885.4399999999</v>
      </c>
      <c r="H1106" s="3">
        <f ca="1">IFERROR(OFFSET('apr 16 To jun 16'!$B$6,MATCH(A1106,'apr 16 To jun 16'!$B$6:$B$1446,0)-1,8),0)</f>
        <v>2792271.49</v>
      </c>
      <c r="I1106" s="3"/>
      <c r="J1106" s="3"/>
      <c r="K1106" s="3"/>
      <c r="L1106" s="3"/>
      <c r="M1106" s="3"/>
      <c r="N1106" s="3"/>
    </row>
    <row r="1107" spans="1:14">
      <c r="A1107" s="2" t="s">
        <v>2210</v>
      </c>
      <c r="B1107" s="2" t="s">
        <v>2211</v>
      </c>
      <c r="C1107" s="3">
        <f ca="1">IFERROR(OFFSET('apr 17'!$B$6,MATCH(A1107,'apr 17'!$B$6:$B$1446,0)-1,4),0)</f>
        <v>0</v>
      </c>
      <c r="D1107" s="3">
        <f ca="1">IFERROR(OFFSET('apr 17'!$B$6,MATCH(A1107,'apr 17'!$B$6:$B$1446,0)-1,6),0)-IFERROR(OFFSET('apr 17'!$B$6,MATCH(A1107,'apr 17'!$B$6:$B$1446,0)-1,7),0)</f>
        <v>0</v>
      </c>
      <c r="E1107" s="3">
        <f ca="1">IFERROR(OFFSET('may 17'!$B$6,MATCH(A1107,'may 17'!$B$6:$B$1446,0)-1,6),0)-IFERROR(OFFSET('may 17'!$B$6,MATCH(A1107,'may 17'!$B$6:$B$1446,0)-1,7),0)</f>
        <v>0</v>
      </c>
      <c r="F1107" s="3">
        <f ca="1">IFERROR(OFFSET('jun 17'!$B$6,MATCH(A1107,'jun 17'!$B$6:$B$1446,0)-1,6),0)-IFERROR(OFFSET('jun 17'!$B$6,MATCH(A1107,'jun 17'!$B$6:$B$1446,0)-1,7),0)</f>
        <v>0</v>
      </c>
      <c r="G1107" s="3">
        <f t="shared" ca="1" si="17"/>
        <v>0</v>
      </c>
      <c r="H1107" s="3">
        <f ca="1">IFERROR(OFFSET('apr 16 To jun 16'!$B$6,MATCH(A1107,'apr 16 To jun 16'!$B$6:$B$1446,0)-1,8),0)</f>
        <v>0</v>
      </c>
      <c r="I1107" s="3"/>
      <c r="J1107" s="3"/>
      <c r="K1107" s="3"/>
      <c r="L1107" s="3"/>
      <c r="M1107" s="3"/>
      <c r="N1107" s="3"/>
    </row>
    <row r="1108" spans="1:14">
      <c r="A1108" s="2" t="s">
        <v>2212</v>
      </c>
      <c r="B1108" s="2" t="s">
        <v>2213</v>
      </c>
      <c r="C1108" s="3">
        <f ca="1">IFERROR(OFFSET('apr 17'!$B$6,MATCH(A1108,'apr 17'!$B$6:$B$1446,0)-1,4),0)</f>
        <v>172.11</v>
      </c>
      <c r="D1108" s="3">
        <f ca="1">IFERROR(OFFSET('apr 17'!$B$6,MATCH(A1108,'apr 17'!$B$6:$B$1446,0)-1,6),0)-IFERROR(OFFSET('apr 17'!$B$6,MATCH(A1108,'apr 17'!$B$6:$B$1446,0)-1,7),0)</f>
        <v>-172.11</v>
      </c>
      <c r="E1108" s="3">
        <f ca="1">IFERROR(OFFSET('may 17'!$B$6,MATCH(A1108,'may 17'!$B$6:$B$1446,0)-1,6),0)-IFERROR(OFFSET('may 17'!$B$6,MATCH(A1108,'may 17'!$B$6:$B$1446,0)-1,7),0)</f>
        <v>0</v>
      </c>
      <c r="F1108" s="3">
        <f ca="1">IFERROR(OFFSET('jun 17'!$B$6,MATCH(A1108,'jun 17'!$B$6:$B$1446,0)-1,6),0)-IFERROR(OFFSET('jun 17'!$B$6,MATCH(A1108,'jun 17'!$B$6:$B$1446,0)-1,7),0)</f>
        <v>0</v>
      </c>
      <c r="G1108" s="3">
        <f t="shared" ca="1" si="17"/>
        <v>0</v>
      </c>
      <c r="H1108" s="3">
        <f ca="1">IFERROR(OFFSET('apr 16 To jun 16'!$B$6,MATCH(A1108,'apr 16 To jun 16'!$B$6:$B$1446,0)-1,8),0)</f>
        <v>0</v>
      </c>
      <c r="I1108" s="3"/>
      <c r="J1108" s="3"/>
      <c r="K1108" s="3"/>
      <c r="L1108" s="3"/>
      <c r="M1108" s="3"/>
      <c r="N1108" s="3"/>
    </row>
    <row r="1109" spans="1:14">
      <c r="A1109" s="2" t="s">
        <v>2214</v>
      </c>
      <c r="B1109" s="2" t="s">
        <v>2215</v>
      </c>
      <c r="C1109" s="3">
        <f ca="1">IFERROR(OFFSET('apr 17'!$B$6,MATCH(A1109,'apr 17'!$B$6:$B$1446,0)-1,4),0)</f>
        <v>188939.63</v>
      </c>
      <c r="D1109" s="3">
        <f ca="1">IFERROR(OFFSET('apr 17'!$B$6,MATCH(A1109,'apr 17'!$B$6:$B$1446,0)-1,6),0)-IFERROR(OFFSET('apr 17'!$B$6,MATCH(A1109,'apr 17'!$B$6:$B$1446,0)-1,7),0)</f>
        <v>2715.2000000000116</v>
      </c>
      <c r="E1109" s="3">
        <f ca="1">IFERROR(OFFSET('may 17'!$B$6,MATCH(A1109,'may 17'!$B$6:$B$1446,0)-1,6),0)-IFERROR(OFFSET('may 17'!$B$6,MATCH(A1109,'may 17'!$B$6:$B$1446,0)-1,7),0)</f>
        <v>-28886.5</v>
      </c>
      <c r="F1109" s="3">
        <f ca="1">IFERROR(OFFSET('jun 17'!$B$6,MATCH(A1109,'jun 17'!$B$6:$B$1446,0)-1,6),0)-IFERROR(OFFSET('jun 17'!$B$6,MATCH(A1109,'jun 17'!$B$6:$B$1446,0)-1,7),0)</f>
        <v>-139816.68</v>
      </c>
      <c r="G1109" s="3">
        <f t="shared" ca="1" si="17"/>
        <v>22951.650000000023</v>
      </c>
      <c r="H1109" s="3">
        <f ca="1">IFERROR(OFFSET('apr 16 To jun 16'!$B$6,MATCH(A1109,'apr 16 To jun 16'!$B$6:$B$1446,0)-1,8),0)</f>
        <v>12199.81</v>
      </c>
      <c r="I1109" s="3"/>
      <c r="J1109" s="3"/>
      <c r="K1109" s="3"/>
      <c r="L1109" s="3"/>
      <c r="M1109" s="3"/>
      <c r="N1109" s="3"/>
    </row>
    <row r="1110" spans="1:14">
      <c r="A1110" s="2" t="s">
        <v>2216</v>
      </c>
      <c r="B1110" s="2" t="s">
        <v>2217</v>
      </c>
      <c r="C1110" s="3">
        <f ca="1">IFERROR(OFFSET('apr 17'!$B$6,MATCH(A1110,'apr 17'!$B$6:$B$1446,0)-1,4),0)</f>
        <v>0</v>
      </c>
      <c r="D1110" s="3">
        <f ca="1">IFERROR(OFFSET('apr 17'!$B$6,MATCH(A1110,'apr 17'!$B$6:$B$1446,0)-1,6),0)-IFERROR(OFFSET('apr 17'!$B$6,MATCH(A1110,'apr 17'!$B$6:$B$1446,0)-1,7),0)</f>
        <v>0</v>
      </c>
      <c r="E1110" s="3">
        <f ca="1">IFERROR(OFFSET('may 17'!$B$6,MATCH(A1110,'may 17'!$B$6:$B$1446,0)-1,6),0)-IFERROR(OFFSET('may 17'!$B$6,MATCH(A1110,'may 17'!$B$6:$B$1446,0)-1,7),0)</f>
        <v>0</v>
      </c>
      <c r="F1110" s="3">
        <f ca="1">IFERROR(OFFSET('jun 17'!$B$6,MATCH(A1110,'jun 17'!$B$6:$B$1446,0)-1,6),0)-IFERROR(OFFSET('jun 17'!$B$6,MATCH(A1110,'jun 17'!$B$6:$B$1446,0)-1,7),0)</f>
        <v>0</v>
      </c>
      <c r="G1110" s="3">
        <f t="shared" ca="1" si="17"/>
        <v>0</v>
      </c>
      <c r="H1110" s="3">
        <f ca="1">IFERROR(OFFSET('apr 16 To jun 16'!$B$6,MATCH(A1110,'apr 16 To jun 16'!$B$6:$B$1446,0)-1,8),0)</f>
        <v>0</v>
      </c>
      <c r="I1110" s="3"/>
      <c r="J1110" s="3"/>
      <c r="K1110" s="3"/>
      <c r="L1110" s="3"/>
      <c r="M1110" s="3"/>
      <c r="N1110" s="3"/>
    </row>
    <row r="1111" spans="1:14">
      <c r="A1111" s="2" t="s">
        <v>2218</v>
      </c>
      <c r="B1111" s="2" t="s">
        <v>2219</v>
      </c>
      <c r="C1111" s="3">
        <f ca="1">IFERROR(OFFSET('apr 17'!$B$6,MATCH(A1111,'apr 17'!$B$6:$B$1446,0)-1,4),0)</f>
        <v>0</v>
      </c>
      <c r="D1111" s="3">
        <f ca="1">IFERROR(OFFSET('apr 17'!$B$6,MATCH(A1111,'apr 17'!$B$6:$B$1446,0)-1,6),0)-IFERROR(OFFSET('apr 17'!$B$6,MATCH(A1111,'apr 17'!$B$6:$B$1446,0)-1,7),0)</f>
        <v>0</v>
      </c>
      <c r="E1111" s="3">
        <f ca="1">IFERROR(OFFSET('may 17'!$B$6,MATCH(A1111,'may 17'!$B$6:$B$1446,0)-1,6),0)-IFERROR(OFFSET('may 17'!$B$6,MATCH(A1111,'may 17'!$B$6:$B$1446,0)-1,7),0)</f>
        <v>0</v>
      </c>
      <c r="F1111" s="3">
        <f ca="1">IFERROR(OFFSET('jun 17'!$B$6,MATCH(A1111,'jun 17'!$B$6:$B$1446,0)-1,6),0)-IFERROR(OFFSET('jun 17'!$B$6,MATCH(A1111,'jun 17'!$B$6:$B$1446,0)-1,7),0)</f>
        <v>0</v>
      </c>
      <c r="G1111" s="3">
        <f t="shared" ca="1" si="17"/>
        <v>0</v>
      </c>
      <c r="H1111" s="3">
        <f ca="1">IFERROR(OFFSET('apr 16 To jun 16'!$B$6,MATCH(A1111,'apr 16 To jun 16'!$B$6:$B$1446,0)-1,8),0)</f>
        <v>0</v>
      </c>
      <c r="I1111" s="3"/>
      <c r="J1111" s="3"/>
      <c r="K1111" s="3"/>
      <c r="L1111" s="3"/>
      <c r="M1111" s="3"/>
      <c r="N1111" s="3"/>
    </row>
    <row r="1112" spans="1:14">
      <c r="A1112" s="2" t="s">
        <v>2220</v>
      </c>
      <c r="B1112" s="2" t="s">
        <v>2221</v>
      </c>
      <c r="C1112" s="3">
        <f ca="1">IFERROR(OFFSET('apr 17'!$B$6,MATCH(A1112,'apr 17'!$B$6:$B$1446,0)-1,4),0)</f>
        <v>0</v>
      </c>
      <c r="D1112" s="3">
        <f ca="1">IFERROR(OFFSET('apr 17'!$B$6,MATCH(A1112,'apr 17'!$B$6:$B$1446,0)-1,6),0)-IFERROR(OFFSET('apr 17'!$B$6,MATCH(A1112,'apr 17'!$B$6:$B$1446,0)-1,7),0)</f>
        <v>0</v>
      </c>
      <c r="E1112" s="3">
        <f ca="1">IFERROR(OFFSET('may 17'!$B$6,MATCH(A1112,'may 17'!$B$6:$B$1446,0)-1,6),0)-IFERROR(OFFSET('may 17'!$B$6,MATCH(A1112,'may 17'!$B$6:$B$1446,0)-1,7),0)</f>
        <v>0</v>
      </c>
      <c r="F1112" s="3">
        <f ca="1">IFERROR(OFFSET('jun 17'!$B$6,MATCH(A1112,'jun 17'!$B$6:$B$1446,0)-1,6),0)-IFERROR(OFFSET('jun 17'!$B$6,MATCH(A1112,'jun 17'!$B$6:$B$1446,0)-1,7),0)</f>
        <v>0</v>
      </c>
      <c r="G1112" s="3">
        <f t="shared" ca="1" si="17"/>
        <v>0</v>
      </c>
      <c r="H1112" s="3">
        <f ca="1">IFERROR(OFFSET('apr 16 To jun 16'!$B$6,MATCH(A1112,'apr 16 To jun 16'!$B$6:$B$1446,0)-1,8),0)</f>
        <v>0</v>
      </c>
      <c r="I1112" s="3"/>
      <c r="J1112" s="3"/>
      <c r="K1112" s="3"/>
      <c r="L1112" s="3"/>
      <c r="M1112" s="3"/>
      <c r="N1112" s="3"/>
    </row>
    <row r="1113" spans="1:14">
      <c r="A1113" s="2" t="s">
        <v>2222</v>
      </c>
      <c r="B1113" s="2" t="s">
        <v>2223</v>
      </c>
      <c r="C1113" s="3">
        <f ca="1">IFERROR(OFFSET('apr 17'!$B$6,MATCH(A1113,'apr 17'!$B$6:$B$1446,0)-1,4),0)</f>
        <v>0</v>
      </c>
      <c r="D1113" s="3">
        <f ca="1">IFERROR(OFFSET('apr 17'!$B$6,MATCH(A1113,'apr 17'!$B$6:$B$1446,0)-1,6),0)-IFERROR(OFFSET('apr 17'!$B$6,MATCH(A1113,'apr 17'!$B$6:$B$1446,0)-1,7),0)</f>
        <v>0</v>
      </c>
      <c r="E1113" s="3">
        <f ca="1">IFERROR(OFFSET('may 17'!$B$6,MATCH(A1113,'may 17'!$B$6:$B$1446,0)-1,6),0)-IFERROR(OFFSET('may 17'!$B$6,MATCH(A1113,'may 17'!$B$6:$B$1446,0)-1,7),0)</f>
        <v>0</v>
      </c>
      <c r="F1113" s="3">
        <f ca="1">IFERROR(OFFSET('jun 17'!$B$6,MATCH(A1113,'jun 17'!$B$6:$B$1446,0)-1,6),0)-IFERROR(OFFSET('jun 17'!$B$6,MATCH(A1113,'jun 17'!$B$6:$B$1446,0)-1,7),0)</f>
        <v>0</v>
      </c>
      <c r="G1113" s="3">
        <f t="shared" ca="1" si="17"/>
        <v>0</v>
      </c>
      <c r="H1113" s="3">
        <f ca="1">IFERROR(OFFSET('apr 16 To jun 16'!$B$6,MATCH(A1113,'apr 16 To jun 16'!$B$6:$B$1446,0)-1,8),0)</f>
        <v>0</v>
      </c>
      <c r="I1113" s="3"/>
      <c r="J1113" s="3"/>
      <c r="K1113" s="3"/>
      <c r="L1113" s="3"/>
      <c r="M1113" s="3"/>
      <c r="N1113" s="3"/>
    </row>
    <row r="1114" spans="1:14">
      <c r="A1114" s="2" t="s">
        <v>2224</v>
      </c>
      <c r="B1114" s="2" t="s">
        <v>2225</v>
      </c>
      <c r="C1114" s="3">
        <f ca="1">IFERROR(OFFSET('apr 17'!$B$6,MATCH(A1114,'apr 17'!$B$6:$B$1446,0)-1,4),0)</f>
        <v>0</v>
      </c>
      <c r="D1114" s="3">
        <f ca="1">IFERROR(OFFSET('apr 17'!$B$6,MATCH(A1114,'apr 17'!$B$6:$B$1446,0)-1,6),0)-IFERROR(OFFSET('apr 17'!$B$6,MATCH(A1114,'apr 17'!$B$6:$B$1446,0)-1,7),0)</f>
        <v>0</v>
      </c>
      <c r="E1114" s="3">
        <f ca="1">IFERROR(OFFSET('may 17'!$B$6,MATCH(A1114,'may 17'!$B$6:$B$1446,0)-1,6),0)-IFERROR(OFFSET('may 17'!$B$6,MATCH(A1114,'may 17'!$B$6:$B$1446,0)-1,7),0)</f>
        <v>0</v>
      </c>
      <c r="F1114" s="3">
        <f ca="1">IFERROR(OFFSET('jun 17'!$B$6,MATCH(A1114,'jun 17'!$B$6:$B$1446,0)-1,6),0)-IFERROR(OFFSET('jun 17'!$B$6,MATCH(A1114,'jun 17'!$B$6:$B$1446,0)-1,7),0)</f>
        <v>0</v>
      </c>
      <c r="G1114" s="3">
        <f t="shared" ca="1" si="17"/>
        <v>0</v>
      </c>
      <c r="H1114" s="3">
        <f ca="1">IFERROR(OFFSET('apr 16 To jun 16'!$B$6,MATCH(A1114,'apr 16 To jun 16'!$B$6:$B$1446,0)-1,8),0)</f>
        <v>0</v>
      </c>
      <c r="I1114" s="3"/>
      <c r="J1114" s="3"/>
      <c r="K1114" s="3"/>
      <c r="L1114" s="3"/>
      <c r="M1114" s="3"/>
      <c r="N1114" s="3"/>
    </row>
    <row r="1115" spans="1:14">
      <c r="A1115" s="2" t="s">
        <v>2226</v>
      </c>
      <c r="B1115" s="2" t="s">
        <v>2227</v>
      </c>
      <c r="C1115" s="3">
        <f ca="1">IFERROR(OFFSET('apr 17'!$B$6,MATCH(A1115,'apr 17'!$B$6:$B$1446,0)-1,4),0)</f>
        <v>0</v>
      </c>
      <c r="D1115" s="3">
        <f ca="1">IFERROR(OFFSET('apr 17'!$B$6,MATCH(A1115,'apr 17'!$B$6:$B$1446,0)-1,6),0)-IFERROR(OFFSET('apr 17'!$B$6,MATCH(A1115,'apr 17'!$B$6:$B$1446,0)-1,7),0)</f>
        <v>0</v>
      </c>
      <c r="E1115" s="3">
        <f ca="1">IFERROR(OFFSET('may 17'!$B$6,MATCH(A1115,'may 17'!$B$6:$B$1446,0)-1,6),0)-IFERROR(OFFSET('may 17'!$B$6,MATCH(A1115,'may 17'!$B$6:$B$1446,0)-1,7),0)</f>
        <v>0</v>
      </c>
      <c r="F1115" s="3">
        <f ca="1">IFERROR(OFFSET('jun 17'!$B$6,MATCH(A1115,'jun 17'!$B$6:$B$1446,0)-1,6),0)-IFERROR(OFFSET('jun 17'!$B$6,MATCH(A1115,'jun 17'!$B$6:$B$1446,0)-1,7),0)</f>
        <v>0</v>
      </c>
      <c r="G1115" s="3">
        <f t="shared" ca="1" si="17"/>
        <v>0</v>
      </c>
      <c r="H1115" s="3">
        <f ca="1">IFERROR(OFFSET('apr 16 To jun 16'!$B$6,MATCH(A1115,'apr 16 To jun 16'!$B$6:$B$1446,0)-1,8),0)</f>
        <v>0</v>
      </c>
      <c r="I1115" s="3"/>
      <c r="J1115" s="3"/>
      <c r="K1115" s="3"/>
      <c r="L1115" s="3"/>
      <c r="M1115" s="3"/>
      <c r="N1115" s="3"/>
    </row>
    <row r="1116" spans="1:14">
      <c r="A1116" s="2" t="s">
        <v>2228</v>
      </c>
      <c r="B1116" s="2" t="s">
        <v>2229</v>
      </c>
      <c r="C1116" s="3">
        <f ca="1">IFERROR(OFFSET('apr 17'!$B$6,MATCH(A1116,'apr 17'!$B$6:$B$1446,0)-1,4),0)</f>
        <v>0</v>
      </c>
      <c r="D1116" s="3">
        <f ca="1">IFERROR(OFFSET('apr 17'!$B$6,MATCH(A1116,'apr 17'!$B$6:$B$1446,0)-1,6),0)-IFERROR(OFFSET('apr 17'!$B$6,MATCH(A1116,'apr 17'!$B$6:$B$1446,0)-1,7),0)</f>
        <v>0</v>
      </c>
      <c r="E1116" s="3">
        <f ca="1">IFERROR(OFFSET('may 17'!$B$6,MATCH(A1116,'may 17'!$B$6:$B$1446,0)-1,6),0)-IFERROR(OFFSET('may 17'!$B$6,MATCH(A1116,'may 17'!$B$6:$B$1446,0)-1,7),0)</f>
        <v>0</v>
      </c>
      <c r="F1116" s="3">
        <f ca="1">IFERROR(OFFSET('jun 17'!$B$6,MATCH(A1116,'jun 17'!$B$6:$B$1446,0)-1,6),0)-IFERROR(OFFSET('jun 17'!$B$6,MATCH(A1116,'jun 17'!$B$6:$B$1446,0)-1,7),0)</f>
        <v>0</v>
      </c>
      <c r="G1116" s="3">
        <f t="shared" ca="1" si="17"/>
        <v>0</v>
      </c>
      <c r="H1116" s="3">
        <f ca="1">IFERROR(OFFSET('apr 16 To jun 16'!$B$6,MATCH(A1116,'apr 16 To jun 16'!$B$6:$B$1446,0)-1,8),0)</f>
        <v>0</v>
      </c>
      <c r="I1116" s="3"/>
      <c r="J1116" s="3"/>
      <c r="K1116" s="3"/>
      <c r="L1116" s="3"/>
      <c r="M1116" s="3"/>
      <c r="N1116" s="3"/>
    </row>
    <row r="1117" spans="1:14">
      <c r="A1117" s="2" t="s">
        <v>2230</v>
      </c>
      <c r="B1117" s="2" t="s">
        <v>2231</v>
      </c>
      <c r="C1117" s="3">
        <f ca="1">IFERROR(OFFSET('apr 17'!$B$6,MATCH(A1117,'apr 17'!$B$6:$B$1446,0)-1,4),0)</f>
        <v>0</v>
      </c>
      <c r="D1117" s="3">
        <f ca="1">IFERROR(OFFSET('apr 17'!$B$6,MATCH(A1117,'apr 17'!$B$6:$B$1446,0)-1,6),0)-IFERROR(OFFSET('apr 17'!$B$6,MATCH(A1117,'apr 17'!$B$6:$B$1446,0)-1,7),0)</f>
        <v>0</v>
      </c>
      <c r="E1117" s="3">
        <f ca="1">IFERROR(OFFSET('may 17'!$B$6,MATCH(A1117,'may 17'!$B$6:$B$1446,0)-1,6),0)-IFERROR(OFFSET('may 17'!$B$6,MATCH(A1117,'may 17'!$B$6:$B$1446,0)-1,7),0)</f>
        <v>0</v>
      </c>
      <c r="F1117" s="3">
        <f ca="1">IFERROR(OFFSET('jun 17'!$B$6,MATCH(A1117,'jun 17'!$B$6:$B$1446,0)-1,6),0)-IFERROR(OFFSET('jun 17'!$B$6,MATCH(A1117,'jun 17'!$B$6:$B$1446,0)-1,7),0)</f>
        <v>0</v>
      </c>
      <c r="G1117" s="3">
        <f t="shared" ca="1" si="17"/>
        <v>0</v>
      </c>
      <c r="H1117" s="3">
        <f ca="1">IFERROR(OFFSET('apr 16 To jun 16'!$B$6,MATCH(A1117,'apr 16 To jun 16'!$B$6:$B$1446,0)-1,8),0)</f>
        <v>0</v>
      </c>
      <c r="I1117" s="3"/>
      <c r="J1117" s="3"/>
      <c r="K1117" s="3"/>
      <c r="L1117" s="3"/>
      <c r="M1117" s="3"/>
      <c r="N1117" s="3"/>
    </row>
    <row r="1118" spans="1:14">
      <c r="A1118" s="2" t="s">
        <v>2232</v>
      </c>
      <c r="B1118" s="2" t="s">
        <v>2233</v>
      </c>
      <c r="C1118" s="3">
        <f ca="1">IFERROR(OFFSET('apr 17'!$B$6,MATCH(A1118,'apr 17'!$B$6:$B$1446,0)-1,4),0)</f>
        <v>0</v>
      </c>
      <c r="D1118" s="3">
        <f ca="1">IFERROR(OFFSET('apr 17'!$B$6,MATCH(A1118,'apr 17'!$B$6:$B$1446,0)-1,6),0)-IFERROR(OFFSET('apr 17'!$B$6,MATCH(A1118,'apr 17'!$B$6:$B$1446,0)-1,7),0)</f>
        <v>0</v>
      </c>
      <c r="E1118" s="3">
        <f ca="1">IFERROR(OFFSET('may 17'!$B$6,MATCH(A1118,'may 17'!$B$6:$B$1446,0)-1,6),0)-IFERROR(OFFSET('may 17'!$B$6,MATCH(A1118,'may 17'!$B$6:$B$1446,0)-1,7),0)</f>
        <v>0</v>
      </c>
      <c r="F1118" s="3">
        <f ca="1">IFERROR(OFFSET('jun 17'!$B$6,MATCH(A1118,'jun 17'!$B$6:$B$1446,0)-1,6),0)-IFERROR(OFFSET('jun 17'!$B$6,MATCH(A1118,'jun 17'!$B$6:$B$1446,0)-1,7),0)</f>
        <v>0</v>
      </c>
      <c r="G1118" s="3">
        <f t="shared" ca="1" si="17"/>
        <v>0</v>
      </c>
      <c r="H1118" s="3">
        <f ca="1">IFERROR(OFFSET('apr 16 To jun 16'!$B$6,MATCH(A1118,'apr 16 To jun 16'!$B$6:$B$1446,0)-1,8),0)</f>
        <v>0</v>
      </c>
      <c r="I1118" s="3"/>
      <c r="J1118" s="3"/>
      <c r="K1118" s="3"/>
      <c r="L1118" s="3"/>
      <c r="M1118" s="3"/>
      <c r="N1118" s="3"/>
    </row>
    <row r="1119" spans="1:14">
      <c r="A1119" s="2" t="s">
        <v>2234</v>
      </c>
      <c r="B1119" s="2" t="s">
        <v>2235</v>
      </c>
      <c r="C1119" s="3">
        <f ca="1">IFERROR(OFFSET('apr 17'!$B$6,MATCH(A1119,'apr 17'!$B$6:$B$1446,0)-1,4),0)</f>
        <v>0</v>
      </c>
      <c r="D1119" s="3">
        <f ca="1">IFERROR(OFFSET('apr 17'!$B$6,MATCH(A1119,'apr 17'!$B$6:$B$1446,0)-1,6),0)-IFERROR(OFFSET('apr 17'!$B$6,MATCH(A1119,'apr 17'!$B$6:$B$1446,0)-1,7),0)</f>
        <v>0</v>
      </c>
      <c r="E1119" s="3">
        <f ca="1">IFERROR(OFFSET('may 17'!$B$6,MATCH(A1119,'may 17'!$B$6:$B$1446,0)-1,6),0)-IFERROR(OFFSET('may 17'!$B$6,MATCH(A1119,'may 17'!$B$6:$B$1446,0)-1,7),0)</f>
        <v>0</v>
      </c>
      <c r="F1119" s="3">
        <f ca="1">IFERROR(OFFSET('jun 17'!$B$6,MATCH(A1119,'jun 17'!$B$6:$B$1446,0)-1,6),0)-IFERROR(OFFSET('jun 17'!$B$6,MATCH(A1119,'jun 17'!$B$6:$B$1446,0)-1,7),0)</f>
        <v>0</v>
      </c>
      <c r="G1119" s="3">
        <f t="shared" ca="1" si="17"/>
        <v>0</v>
      </c>
      <c r="H1119" s="3">
        <f ca="1">IFERROR(OFFSET('apr 16 To jun 16'!$B$6,MATCH(A1119,'apr 16 To jun 16'!$B$6:$B$1446,0)-1,8),0)</f>
        <v>0</v>
      </c>
      <c r="I1119" s="3"/>
      <c r="J1119" s="3"/>
      <c r="K1119" s="3"/>
      <c r="L1119" s="3"/>
      <c r="M1119" s="3"/>
      <c r="N1119" s="3"/>
    </row>
    <row r="1120" spans="1:14">
      <c r="A1120" s="2" t="s">
        <v>2236</v>
      </c>
      <c r="B1120" s="2" t="s">
        <v>2237</v>
      </c>
      <c r="C1120" s="3">
        <f ca="1">IFERROR(OFFSET('apr 17'!$B$6,MATCH(A1120,'apr 17'!$B$6:$B$1446,0)-1,4),0)</f>
        <v>0</v>
      </c>
      <c r="D1120" s="3">
        <f ca="1">IFERROR(OFFSET('apr 17'!$B$6,MATCH(A1120,'apr 17'!$B$6:$B$1446,0)-1,6),0)-IFERROR(OFFSET('apr 17'!$B$6,MATCH(A1120,'apr 17'!$B$6:$B$1446,0)-1,7),0)</f>
        <v>0</v>
      </c>
      <c r="E1120" s="3">
        <f ca="1">IFERROR(OFFSET('may 17'!$B$6,MATCH(A1120,'may 17'!$B$6:$B$1446,0)-1,6),0)-IFERROR(OFFSET('may 17'!$B$6,MATCH(A1120,'may 17'!$B$6:$B$1446,0)-1,7),0)</f>
        <v>0</v>
      </c>
      <c r="F1120" s="3">
        <f ca="1">IFERROR(OFFSET('jun 17'!$B$6,MATCH(A1120,'jun 17'!$B$6:$B$1446,0)-1,6),0)-IFERROR(OFFSET('jun 17'!$B$6,MATCH(A1120,'jun 17'!$B$6:$B$1446,0)-1,7),0)</f>
        <v>0</v>
      </c>
      <c r="G1120" s="3">
        <f t="shared" ca="1" si="17"/>
        <v>0</v>
      </c>
      <c r="H1120" s="3">
        <f ca="1">IFERROR(OFFSET('apr 16 To jun 16'!$B$6,MATCH(A1120,'apr 16 To jun 16'!$B$6:$B$1446,0)-1,8),0)</f>
        <v>0</v>
      </c>
      <c r="I1120" s="3"/>
      <c r="J1120" s="3"/>
      <c r="K1120" s="3"/>
      <c r="L1120" s="3"/>
      <c r="M1120" s="3"/>
      <c r="N1120" s="3"/>
    </row>
    <row r="1121" spans="1:14">
      <c r="A1121" s="2" t="s">
        <v>2238</v>
      </c>
      <c r="B1121" s="2" t="s">
        <v>2239</v>
      </c>
      <c r="C1121" s="3">
        <f ca="1">IFERROR(OFFSET('apr 17'!$B$6,MATCH(A1121,'apr 17'!$B$6:$B$1446,0)-1,4),0)</f>
        <v>0</v>
      </c>
      <c r="D1121" s="3">
        <f ca="1">IFERROR(OFFSET('apr 17'!$B$6,MATCH(A1121,'apr 17'!$B$6:$B$1446,0)-1,6),0)-IFERROR(OFFSET('apr 17'!$B$6,MATCH(A1121,'apr 17'!$B$6:$B$1446,0)-1,7),0)</f>
        <v>0</v>
      </c>
      <c r="E1121" s="3">
        <f ca="1">IFERROR(OFFSET('may 17'!$B$6,MATCH(A1121,'may 17'!$B$6:$B$1446,0)-1,6),0)-IFERROR(OFFSET('may 17'!$B$6,MATCH(A1121,'may 17'!$B$6:$B$1446,0)-1,7),0)</f>
        <v>0</v>
      </c>
      <c r="F1121" s="3">
        <f ca="1">IFERROR(OFFSET('jun 17'!$B$6,MATCH(A1121,'jun 17'!$B$6:$B$1446,0)-1,6),0)-IFERROR(OFFSET('jun 17'!$B$6,MATCH(A1121,'jun 17'!$B$6:$B$1446,0)-1,7),0)</f>
        <v>0</v>
      </c>
      <c r="G1121" s="3">
        <f t="shared" ca="1" si="17"/>
        <v>0</v>
      </c>
      <c r="H1121" s="3">
        <f ca="1">IFERROR(OFFSET('apr 16 To jun 16'!$B$6,MATCH(A1121,'apr 16 To jun 16'!$B$6:$B$1446,0)-1,8),0)</f>
        <v>0</v>
      </c>
      <c r="I1121" s="3"/>
      <c r="J1121" s="3"/>
      <c r="K1121" s="3"/>
      <c r="L1121" s="3"/>
      <c r="M1121" s="3"/>
      <c r="N1121" s="3"/>
    </row>
    <row r="1122" spans="1:14">
      <c r="A1122" s="2" t="s">
        <v>2240</v>
      </c>
      <c r="B1122" s="2" t="s">
        <v>2241</v>
      </c>
      <c r="C1122" s="3">
        <f ca="1">IFERROR(OFFSET('apr 17'!$B$6,MATCH(A1122,'apr 17'!$B$6:$B$1446,0)-1,4),0)</f>
        <v>0</v>
      </c>
      <c r="D1122" s="3">
        <f ca="1">IFERROR(OFFSET('apr 17'!$B$6,MATCH(A1122,'apr 17'!$B$6:$B$1446,0)-1,6),0)-IFERROR(OFFSET('apr 17'!$B$6,MATCH(A1122,'apr 17'!$B$6:$B$1446,0)-1,7),0)</f>
        <v>0</v>
      </c>
      <c r="E1122" s="3">
        <f ca="1">IFERROR(OFFSET('may 17'!$B$6,MATCH(A1122,'may 17'!$B$6:$B$1446,0)-1,6),0)-IFERROR(OFFSET('may 17'!$B$6,MATCH(A1122,'may 17'!$B$6:$B$1446,0)-1,7),0)</f>
        <v>0</v>
      </c>
      <c r="F1122" s="3">
        <f ca="1">IFERROR(OFFSET('jun 17'!$B$6,MATCH(A1122,'jun 17'!$B$6:$B$1446,0)-1,6),0)-IFERROR(OFFSET('jun 17'!$B$6,MATCH(A1122,'jun 17'!$B$6:$B$1446,0)-1,7),0)</f>
        <v>0</v>
      </c>
      <c r="G1122" s="3">
        <f t="shared" ca="1" si="17"/>
        <v>0</v>
      </c>
      <c r="H1122" s="3">
        <f ca="1">IFERROR(OFFSET('apr 16 To jun 16'!$B$6,MATCH(A1122,'apr 16 To jun 16'!$B$6:$B$1446,0)-1,8),0)</f>
        <v>0</v>
      </c>
      <c r="I1122" s="3"/>
      <c r="J1122" s="3"/>
      <c r="K1122" s="3"/>
      <c r="L1122" s="3"/>
      <c r="M1122" s="3"/>
      <c r="N1122" s="3"/>
    </row>
    <row r="1123" spans="1:14">
      <c r="A1123" s="2" t="s">
        <v>2242</v>
      </c>
      <c r="B1123" s="2" t="s">
        <v>2243</v>
      </c>
      <c r="C1123" s="3">
        <f ca="1">IFERROR(OFFSET('apr 17'!$B$6,MATCH(A1123,'apr 17'!$B$6:$B$1446,0)-1,4),0)</f>
        <v>0</v>
      </c>
      <c r="D1123" s="3">
        <f ca="1">IFERROR(OFFSET('apr 17'!$B$6,MATCH(A1123,'apr 17'!$B$6:$B$1446,0)-1,6),0)-IFERROR(OFFSET('apr 17'!$B$6,MATCH(A1123,'apr 17'!$B$6:$B$1446,0)-1,7),0)</f>
        <v>0</v>
      </c>
      <c r="E1123" s="3">
        <f ca="1">IFERROR(OFFSET('may 17'!$B$6,MATCH(A1123,'may 17'!$B$6:$B$1446,0)-1,6),0)-IFERROR(OFFSET('may 17'!$B$6,MATCH(A1123,'may 17'!$B$6:$B$1446,0)-1,7),0)</f>
        <v>0</v>
      </c>
      <c r="F1123" s="3">
        <f ca="1">IFERROR(OFFSET('jun 17'!$B$6,MATCH(A1123,'jun 17'!$B$6:$B$1446,0)-1,6),0)-IFERROR(OFFSET('jun 17'!$B$6,MATCH(A1123,'jun 17'!$B$6:$B$1446,0)-1,7),0)</f>
        <v>0</v>
      </c>
      <c r="G1123" s="3">
        <f t="shared" ca="1" si="17"/>
        <v>0</v>
      </c>
      <c r="H1123" s="3">
        <f ca="1">IFERROR(OFFSET('apr 16 To jun 16'!$B$6,MATCH(A1123,'apr 16 To jun 16'!$B$6:$B$1446,0)-1,8),0)</f>
        <v>0</v>
      </c>
      <c r="I1123" s="3"/>
      <c r="J1123" s="3"/>
      <c r="K1123" s="3"/>
      <c r="L1123" s="3"/>
      <c r="M1123" s="3"/>
      <c r="N1123" s="3"/>
    </row>
    <row r="1124" spans="1:14">
      <c r="A1124" s="2" t="s">
        <v>2244</v>
      </c>
      <c r="B1124" s="2" t="s">
        <v>2245</v>
      </c>
      <c r="C1124" s="3">
        <f ca="1">IFERROR(OFFSET('apr 17'!$B$6,MATCH(A1124,'apr 17'!$B$6:$B$1446,0)-1,4),0)</f>
        <v>0</v>
      </c>
      <c r="D1124" s="3">
        <f ca="1">IFERROR(OFFSET('apr 17'!$B$6,MATCH(A1124,'apr 17'!$B$6:$B$1446,0)-1,6),0)-IFERROR(OFFSET('apr 17'!$B$6,MATCH(A1124,'apr 17'!$B$6:$B$1446,0)-1,7),0)</f>
        <v>0</v>
      </c>
      <c r="E1124" s="3">
        <f ca="1">IFERROR(OFFSET('may 17'!$B$6,MATCH(A1124,'may 17'!$B$6:$B$1446,0)-1,6),0)-IFERROR(OFFSET('may 17'!$B$6,MATCH(A1124,'may 17'!$B$6:$B$1446,0)-1,7),0)</f>
        <v>0</v>
      </c>
      <c r="F1124" s="3">
        <f ca="1">IFERROR(OFFSET('jun 17'!$B$6,MATCH(A1124,'jun 17'!$B$6:$B$1446,0)-1,6),0)-IFERROR(OFFSET('jun 17'!$B$6,MATCH(A1124,'jun 17'!$B$6:$B$1446,0)-1,7),0)</f>
        <v>0</v>
      </c>
      <c r="G1124" s="3">
        <f t="shared" ca="1" si="17"/>
        <v>0</v>
      </c>
      <c r="H1124" s="3">
        <f ca="1">IFERROR(OFFSET('apr 16 To jun 16'!$B$6,MATCH(A1124,'apr 16 To jun 16'!$B$6:$B$1446,0)-1,8),0)</f>
        <v>561800</v>
      </c>
      <c r="I1124" s="3"/>
      <c r="J1124" s="3"/>
      <c r="K1124" s="3"/>
      <c r="L1124" s="3"/>
      <c r="M1124" s="3"/>
      <c r="N1124" s="3"/>
    </row>
    <row r="1125" spans="1:14">
      <c r="A1125" s="2" t="s">
        <v>2246</v>
      </c>
      <c r="B1125" s="2" t="s">
        <v>2247</v>
      </c>
      <c r="C1125" s="3">
        <f ca="1">IFERROR(OFFSET('apr 17'!$B$6,MATCH(A1125,'apr 17'!$B$6:$B$1446,0)-1,4),0)</f>
        <v>0</v>
      </c>
      <c r="D1125" s="3">
        <f ca="1">IFERROR(OFFSET('apr 17'!$B$6,MATCH(A1125,'apr 17'!$B$6:$B$1446,0)-1,6),0)-IFERROR(OFFSET('apr 17'!$B$6,MATCH(A1125,'apr 17'!$B$6:$B$1446,0)-1,7),0)</f>
        <v>0</v>
      </c>
      <c r="E1125" s="3">
        <f ca="1">IFERROR(OFFSET('may 17'!$B$6,MATCH(A1125,'may 17'!$B$6:$B$1446,0)-1,6),0)-IFERROR(OFFSET('may 17'!$B$6,MATCH(A1125,'may 17'!$B$6:$B$1446,0)-1,7),0)</f>
        <v>0</v>
      </c>
      <c r="F1125" s="3">
        <f ca="1">IFERROR(OFFSET('jun 17'!$B$6,MATCH(A1125,'jun 17'!$B$6:$B$1446,0)-1,6),0)-IFERROR(OFFSET('jun 17'!$B$6,MATCH(A1125,'jun 17'!$B$6:$B$1446,0)-1,7),0)</f>
        <v>0</v>
      </c>
      <c r="G1125" s="3">
        <f t="shared" ca="1" si="17"/>
        <v>0</v>
      </c>
      <c r="H1125" s="3">
        <f ca="1">IFERROR(OFFSET('apr 16 To jun 16'!$B$6,MATCH(A1125,'apr 16 To jun 16'!$B$6:$B$1446,0)-1,8),0)</f>
        <v>0</v>
      </c>
      <c r="I1125" s="3"/>
      <c r="J1125" s="3"/>
      <c r="K1125" s="3"/>
      <c r="L1125" s="3"/>
      <c r="M1125" s="3"/>
      <c r="N1125" s="3"/>
    </row>
    <row r="1126" spans="1:14">
      <c r="A1126" s="2" t="s">
        <v>2248</v>
      </c>
      <c r="B1126" s="2" t="s">
        <v>2249</v>
      </c>
      <c r="C1126" s="3">
        <f ca="1">IFERROR(OFFSET('apr 17'!$B$6,MATCH(A1126,'apr 17'!$B$6:$B$1446,0)-1,4),0)</f>
        <v>0</v>
      </c>
      <c r="D1126" s="3">
        <f ca="1">IFERROR(OFFSET('apr 17'!$B$6,MATCH(A1126,'apr 17'!$B$6:$B$1446,0)-1,6),0)-IFERROR(OFFSET('apr 17'!$B$6,MATCH(A1126,'apr 17'!$B$6:$B$1446,0)-1,7),0)</f>
        <v>0</v>
      </c>
      <c r="E1126" s="3">
        <f ca="1">IFERROR(OFFSET('may 17'!$B$6,MATCH(A1126,'may 17'!$B$6:$B$1446,0)-1,6),0)-IFERROR(OFFSET('may 17'!$B$6,MATCH(A1126,'may 17'!$B$6:$B$1446,0)-1,7),0)</f>
        <v>0</v>
      </c>
      <c r="F1126" s="3">
        <f ca="1">IFERROR(OFFSET('jun 17'!$B$6,MATCH(A1126,'jun 17'!$B$6:$B$1446,0)-1,6),0)-IFERROR(OFFSET('jun 17'!$B$6,MATCH(A1126,'jun 17'!$B$6:$B$1446,0)-1,7),0)</f>
        <v>0</v>
      </c>
      <c r="G1126" s="3">
        <f t="shared" ca="1" si="17"/>
        <v>0</v>
      </c>
      <c r="H1126" s="3">
        <f ca="1">IFERROR(OFFSET('apr 16 To jun 16'!$B$6,MATCH(A1126,'apr 16 To jun 16'!$B$6:$B$1446,0)-1,8),0)</f>
        <v>0</v>
      </c>
      <c r="I1126" s="3"/>
      <c r="J1126" s="3"/>
      <c r="K1126" s="3"/>
      <c r="L1126" s="3"/>
      <c r="M1126" s="3"/>
      <c r="N1126" s="3"/>
    </row>
    <row r="1127" spans="1:14">
      <c r="A1127" s="2" t="s">
        <v>2250</v>
      </c>
      <c r="B1127" s="2" t="s">
        <v>2251</v>
      </c>
      <c r="C1127" s="3">
        <f ca="1">IFERROR(OFFSET('apr 17'!$B$6,MATCH(A1127,'apr 17'!$B$6:$B$1446,0)-1,4),0)</f>
        <v>0</v>
      </c>
      <c r="D1127" s="3">
        <f ca="1">IFERROR(OFFSET('apr 17'!$B$6,MATCH(A1127,'apr 17'!$B$6:$B$1446,0)-1,6),0)-IFERROR(OFFSET('apr 17'!$B$6,MATCH(A1127,'apr 17'!$B$6:$B$1446,0)-1,7),0)</f>
        <v>0</v>
      </c>
      <c r="E1127" s="3">
        <f ca="1">IFERROR(OFFSET('may 17'!$B$6,MATCH(A1127,'may 17'!$B$6:$B$1446,0)-1,6),0)-IFERROR(OFFSET('may 17'!$B$6,MATCH(A1127,'may 17'!$B$6:$B$1446,0)-1,7),0)</f>
        <v>0</v>
      </c>
      <c r="F1127" s="3">
        <f ca="1">IFERROR(OFFSET('jun 17'!$B$6,MATCH(A1127,'jun 17'!$B$6:$B$1446,0)-1,6),0)-IFERROR(OFFSET('jun 17'!$B$6,MATCH(A1127,'jun 17'!$B$6:$B$1446,0)-1,7),0)</f>
        <v>0</v>
      </c>
      <c r="G1127" s="3">
        <f t="shared" ca="1" si="17"/>
        <v>0</v>
      </c>
      <c r="H1127" s="3">
        <f ca="1">IFERROR(OFFSET('apr 16 To jun 16'!$B$6,MATCH(A1127,'apr 16 To jun 16'!$B$6:$B$1446,0)-1,8),0)</f>
        <v>0</v>
      </c>
      <c r="I1127" s="3"/>
      <c r="J1127" s="3"/>
      <c r="K1127" s="3"/>
      <c r="L1127" s="3"/>
      <c r="M1127" s="3"/>
      <c r="N1127" s="3"/>
    </row>
    <row r="1128" spans="1:14">
      <c r="A1128" s="2" t="s">
        <v>2252</v>
      </c>
      <c r="B1128" s="2" t="s">
        <v>2253</v>
      </c>
      <c r="C1128" s="3">
        <f ca="1">IFERROR(OFFSET('apr 17'!$B$6,MATCH(A1128,'apr 17'!$B$6:$B$1446,0)-1,4),0)</f>
        <v>0</v>
      </c>
      <c r="D1128" s="3">
        <f ca="1">IFERROR(OFFSET('apr 17'!$B$6,MATCH(A1128,'apr 17'!$B$6:$B$1446,0)-1,6),0)-IFERROR(OFFSET('apr 17'!$B$6,MATCH(A1128,'apr 17'!$B$6:$B$1446,0)-1,7),0)</f>
        <v>0</v>
      </c>
      <c r="E1128" s="3">
        <f ca="1">IFERROR(OFFSET('may 17'!$B$6,MATCH(A1128,'may 17'!$B$6:$B$1446,0)-1,6),0)-IFERROR(OFFSET('may 17'!$B$6,MATCH(A1128,'may 17'!$B$6:$B$1446,0)-1,7),0)</f>
        <v>0</v>
      </c>
      <c r="F1128" s="3">
        <f ca="1">IFERROR(OFFSET('jun 17'!$B$6,MATCH(A1128,'jun 17'!$B$6:$B$1446,0)-1,6),0)-IFERROR(OFFSET('jun 17'!$B$6,MATCH(A1128,'jun 17'!$B$6:$B$1446,0)-1,7),0)</f>
        <v>0</v>
      </c>
      <c r="G1128" s="3">
        <f t="shared" ca="1" si="17"/>
        <v>0</v>
      </c>
      <c r="H1128" s="3">
        <f ca="1">IFERROR(OFFSET('apr 16 To jun 16'!$B$6,MATCH(A1128,'apr 16 To jun 16'!$B$6:$B$1446,0)-1,8),0)</f>
        <v>0</v>
      </c>
      <c r="I1128" s="3"/>
      <c r="J1128" s="3"/>
      <c r="K1128" s="3"/>
      <c r="L1128" s="3"/>
      <c r="M1128" s="3"/>
      <c r="N1128" s="3"/>
    </row>
    <row r="1129" spans="1:14">
      <c r="A1129" s="2" t="s">
        <v>2254</v>
      </c>
      <c r="B1129" s="2" t="s">
        <v>2255</v>
      </c>
      <c r="C1129" s="3">
        <f ca="1">IFERROR(OFFSET('apr 17'!$B$6,MATCH(A1129,'apr 17'!$B$6:$B$1446,0)-1,4),0)</f>
        <v>0</v>
      </c>
      <c r="D1129" s="3">
        <f ca="1">IFERROR(OFFSET('apr 17'!$B$6,MATCH(A1129,'apr 17'!$B$6:$B$1446,0)-1,6),0)-IFERROR(OFFSET('apr 17'!$B$6,MATCH(A1129,'apr 17'!$B$6:$B$1446,0)-1,7),0)</f>
        <v>0</v>
      </c>
      <c r="E1129" s="3">
        <f ca="1">IFERROR(OFFSET('may 17'!$B$6,MATCH(A1129,'may 17'!$B$6:$B$1446,0)-1,6),0)-IFERROR(OFFSET('may 17'!$B$6,MATCH(A1129,'may 17'!$B$6:$B$1446,0)-1,7),0)</f>
        <v>0</v>
      </c>
      <c r="F1129" s="3">
        <f ca="1">IFERROR(OFFSET('jun 17'!$B$6,MATCH(A1129,'jun 17'!$B$6:$B$1446,0)-1,6),0)-IFERROR(OFFSET('jun 17'!$B$6,MATCH(A1129,'jun 17'!$B$6:$B$1446,0)-1,7),0)</f>
        <v>0</v>
      </c>
      <c r="G1129" s="3">
        <f t="shared" ca="1" si="17"/>
        <v>0</v>
      </c>
      <c r="H1129" s="3">
        <f ca="1">IFERROR(OFFSET('apr 16 To jun 16'!$B$6,MATCH(A1129,'apr 16 To jun 16'!$B$6:$B$1446,0)-1,8),0)</f>
        <v>0</v>
      </c>
      <c r="I1129" s="3"/>
      <c r="J1129" s="3"/>
      <c r="K1129" s="3"/>
      <c r="L1129" s="3"/>
      <c r="M1129" s="3"/>
      <c r="N1129" s="3"/>
    </row>
    <row r="1130" spans="1:14">
      <c r="A1130" s="2" t="s">
        <v>2256</v>
      </c>
      <c r="B1130" s="2" t="s">
        <v>2257</v>
      </c>
      <c r="C1130" s="3">
        <f ca="1">IFERROR(OFFSET('apr 17'!$B$6,MATCH(A1130,'apr 17'!$B$6:$B$1446,0)-1,4),0)</f>
        <v>0</v>
      </c>
      <c r="D1130" s="3">
        <f ca="1">IFERROR(OFFSET('apr 17'!$B$6,MATCH(A1130,'apr 17'!$B$6:$B$1446,0)-1,6),0)-IFERROR(OFFSET('apr 17'!$B$6,MATCH(A1130,'apr 17'!$B$6:$B$1446,0)-1,7),0)</f>
        <v>0</v>
      </c>
      <c r="E1130" s="3">
        <f ca="1">IFERROR(OFFSET('may 17'!$B$6,MATCH(A1130,'may 17'!$B$6:$B$1446,0)-1,6),0)-IFERROR(OFFSET('may 17'!$B$6,MATCH(A1130,'may 17'!$B$6:$B$1446,0)-1,7),0)</f>
        <v>0</v>
      </c>
      <c r="F1130" s="3">
        <f ca="1">IFERROR(OFFSET('jun 17'!$B$6,MATCH(A1130,'jun 17'!$B$6:$B$1446,0)-1,6),0)-IFERROR(OFFSET('jun 17'!$B$6,MATCH(A1130,'jun 17'!$B$6:$B$1446,0)-1,7),0)</f>
        <v>0</v>
      </c>
      <c r="G1130" s="3">
        <f t="shared" ca="1" si="17"/>
        <v>0</v>
      </c>
      <c r="H1130" s="3">
        <f ca="1">IFERROR(OFFSET('apr 16 To jun 16'!$B$6,MATCH(A1130,'apr 16 To jun 16'!$B$6:$B$1446,0)-1,8),0)</f>
        <v>0</v>
      </c>
      <c r="I1130" s="3"/>
      <c r="J1130" s="3"/>
      <c r="K1130" s="3"/>
      <c r="L1130" s="3"/>
      <c r="M1130" s="3"/>
      <c r="N1130" s="3"/>
    </row>
    <row r="1131" spans="1:14">
      <c r="A1131" s="2" t="s">
        <v>2258</v>
      </c>
      <c r="B1131" s="2" t="s">
        <v>2259</v>
      </c>
      <c r="C1131" s="3">
        <f ca="1">IFERROR(OFFSET('apr 17'!$B$6,MATCH(A1131,'apr 17'!$B$6:$B$1446,0)-1,4),0)</f>
        <v>0</v>
      </c>
      <c r="D1131" s="3">
        <f ca="1">IFERROR(OFFSET('apr 17'!$B$6,MATCH(A1131,'apr 17'!$B$6:$B$1446,0)-1,6),0)-IFERROR(OFFSET('apr 17'!$B$6,MATCH(A1131,'apr 17'!$B$6:$B$1446,0)-1,7),0)</f>
        <v>0</v>
      </c>
      <c r="E1131" s="3">
        <f ca="1">IFERROR(OFFSET('may 17'!$B$6,MATCH(A1131,'may 17'!$B$6:$B$1446,0)-1,6),0)-IFERROR(OFFSET('may 17'!$B$6,MATCH(A1131,'may 17'!$B$6:$B$1446,0)-1,7),0)</f>
        <v>0</v>
      </c>
      <c r="F1131" s="3">
        <f ca="1">IFERROR(OFFSET('jun 17'!$B$6,MATCH(A1131,'jun 17'!$B$6:$B$1446,0)-1,6),0)-IFERROR(OFFSET('jun 17'!$B$6,MATCH(A1131,'jun 17'!$B$6:$B$1446,0)-1,7),0)</f>
        <v>0</v>
      </c>
      <c r="G1131" s="3">
        <f t="shared" ca="1" si="17"/>
        <v>0</v>
      </c>
      <c r="H1131" s="3">
        <f ca="1">IFERROR(OFFSET('apr 16 To jun 16'!$B$6,MATCH(A1131,'apr 16 To jun 16'!$B$6:$B$1446,0)-1,8),0)</f>
        <v>0</v>
      </c>
      <c r="I1131" s="3"/>
      <c r="J1131" s="3"/>
      <c r="K1131" s="3"/>
      <c r="L1131" s="3"/>
      <c r="M1131" s="3"/>
      <c r="N1131" s="3"/>
    </row>
    <row r="1132" spans="1:14">
      <c r="A1132" s="2" t="s">
        <v>2260</v>
      </c>
      <c r="B1132" s="2" t="s">
        <v>2261</v>
      </c>
      <c r="C1132" s="3">
        <f ca="1">IFERROR(OFFSET('apr 17'!$B$6,MATCH(A1132,'apr 17'!$B$6:$B$1446,0)-1,4),0)</f>
        <v>0</v>
      </c>
      <c r="D1132" s="3">
        <f ca="1">IFERROR(OFFSET('apr 17'!$B$6,MATCH(A1132,'apr 17'!$B$6:$B$1446,0)-1,6),0)-IFERROR(OFFSET('apr 17'!$B$6,MATCH(A1132,'apr 17'!$B$6:$B$1446,0)-1,7),0)</f>
        <v>0</v>
      </c>
      <c r="E1132" s="3">
        <f ca="1">IFERROR(OFFSET('may 17'!$B$6,MATCH(A1132,'may 17'!$B$6:$B$1446,0)-1,6),0)-IFERROR(OFFSET('may 17'!$B$6,MATCH(A1132,'may 17'!$B$6:$B$1446,0)-1,7),0)</f>
        <v>0</v>
      </c>
      <c r="F1132" s="3">
        <f ca="1">IFERROR(OFFSET('jun 17'!$B$6,MATCH(A1132,'jun 17'!$B$6:$B$1446,0)-1,6),0)-IFERROR(OFFSET('jun 17'!$B$6,MATCH(A1132,'jun 17'!$B$6:$B$1446,0)-1,7),0)</f>
        <v>0</v>
      </c>
      <c r="G1132" s="3">
        <f t="shared" ca="1" si="17"/>
        <v>0</v>
      </c>
      <c r="H1132" s="3">
        <f ca="1">IFERROR(OFFSET('apr 16 To jun 16'!$B$6,MATCH(A1132,'apr 16 To jun 16'!$B$6:$B$1446,0)-1,8),0)</f>
        <v>0</v>
      </c>
      <c r="I1132" s="3"/>
      <c r="J1132" s="3"/>
      <c r="K1132" s="3"/>
      <c r="L1132" s="3"/>
      <c r="M1132" s="3"/>
      <c r="N1132" s="3"/>
    </row>
    <row r="1133" spans="1:14">
      <c r="A1133" s="2" t="s">
        <v>2262</v>
      </c>
      <c r="B1133" s="2" t="s">
        <v>2263</v>
      </c>
      <c r="C1133" s="3">
        <f ca="1">IFERROR(OFFSET('apr 17'!$B$6,MATCH(A1133,'apr 17'!$B$6:$B$1446,0)-1,4),0)</f>
        <v>0</v>
      </c>
      <c r="D1133" s="3">
        <f ca="1">IFERROR(OFFSET('apr 17'!$B$6,MATCH(A1133,'apr 17'!$B$6:$B$1446,0)-1,6),0)-IFERROR(OFFSET('apr 17'!$B$6,MATCH(A1133,'apr 17'!$B$6:$B$1446,0)-1,7),0)</f>
        <v>0</v>
      </c>
      <c r="E1133" s="3">
        <f ca="1">IFERROR(OFFSET('may 17'!$B$6,MATCH(A1133,'may 17'!$B$6:$B$1446,0)-1,6),0)-IFERROR(OFFSET('may 17'!$B$6,MATCH(A1133,'may 17'!$B$6:$B$1446,0)-1,7),0)</f>
        <v>0</v>
      </c>
      <c r="F1133" s="3">
        <f ca="1">IFERROR(OFFSET('jun 17'!$B$6,MATCH(A1133,'jun 17'!$B$6:$B$1446,0)-1,6),0)-IFERROR(OFFSET('jun 17'!$B$6,MATCH(A1133,'jun 17'!$B$6:$B$1446,0)-1,7),0)</f>
        <v>0</v>
      </c>
      <c r="G1133" s="3">
        <f t="shared" ca="1" si="17"/>
        <v>0</v>
      </c>
      <c r="H1133" s="3">
        <f ca="1">IFERROR(OFFSET('apr 16 To jun 16'!$B$6,MATCH(A1133,'apr 16 To jun 16'!$B$6:$B$1446,0)-1,8),0)</f>
        <v>0</v>
      </c>
      <c r="I1133" s="3"/>
      <c r="J1133" s="3"/>
      <c r="K1133" s="3"/>
      <c r="L1133" s="3"/>
      <c r="M1133" s="3"/>
      <c r="N1133" s="3"/>
    </row>
    <row r="1134" spans="1:14">
      <c r="A1134" s="2" t="s">
        <v>2264</v>
      </c>
      <c r="B1134" s="2" t="s">
        <v>2265</v>
      </c>
      <c r="C1134" s="3">
        <f ca="1">IFERROR(OFFSET('apr 17'!$B$6,MATCH(A1134,'apr 17'!$B$6:$B$1446,0)-1,4),0)</f>
        <v>0</v>
      </c>
      <c r="D1134" s="3">
        <f ca="1">IFERROR(OFFSET('apr 17'!$B$6,MATCH(A1134,'apr 17'!$B$6:$B$1446,0)-1,6),0)-IFERROR(OFFSET('apr 17'!$B$6,MATCH(A1134,'apr 17'!$B$6:$B$1446,0)-1,7),0)</f>
        <v>0</v>
      </c>
      <c r="E1134" s="3">
        <f ca="1">IFERROR(OFFSET('may 17'!$B$6,MATCH(A1134,'may 17'!$B$6:$B$1446,0)-1,6),0)-IFERROR(OFFSET('may 17'!$B$6,MATCH(A1134,'may 17'!$B$6:$B$1446,0)-1,7),0)</f>
        <v>0</v>
      </c>
      <c r="F1134" s="3">
        <f ca="1">IFERROR(OFFSET('jun 17'!$B$6,MATCH(A1134,'jun 17'!$B$6:$B$1446,0)-1,6),0)-IFERROR(OFFSET('jun 17'!$B$6,MATCH(A1134,'jun 17'!$B$6:$B$1446,0)-1,7),0)</f>
        <v>0</v>
      </c>
      <c r="G1134" s="3">
        <f t="shared" ca="1" si="17"/>
        <v>0</v>
      </c>
      <c r="H1134" s="3">
        <f ca="1">IFERROR(OFFSET('apr 16 To jun 16'!$B$6,MATCH(A1134,'apr 16 To jun 16'!$B$6:$B$1446,0)-1,8),0)</f>
        <v>0</v>
      </c>
      <c r="I1134" s="3"/>
      <c r="J1134" s="3"/>
      <c r="K1134" s="3"/>
      <c r="L1134" s="3"/>
      <c r="M1134" s="3"/>
      <c r="N1134" s="3"/>
    </row>
    <row r="1135" spans="1:14">
      <c r="A1135" s="2" t="s">
        <v>2266</v>
      </c>
      <c r="B1135" s="2" t="s">
        <v>2267</v>
      </c>
      <c r="C1135" s="3">
        <f ca="1">IFERROR(OFFSET('apr 17'!$B$6,MATCH(A1135,'apr 17'!$B$6:$B$1446,0)-1,4),0)</f>
        <v>0</v>
      </c>
      <c r="D1135" s="3">
        <f ca="1">IFERROR(OFFSET('apr 17'!$B$6,MATCH(A1135,'apr 17'!$B$6:$B$1446,0)-1,6),0)-IFERROR(OFFSET('apr 17'!$B$6,MATCH(A1135,'apr 17'!$B$6:$B$1446,0)-1,7),0)</f>
        <v>0</v>
      </c>
      <c r="E1135" s="3">
        <f ca="1">IFERROR(OFFSET('may 17'!$B$6,MATCH(A1135,'may 17'!$B$6:$B$1446,0)-1,6),0)-IFERROR(OFFSET('may 17'!$B$6,MATCH(A1135,'may 17'!$B$6:$B$1446,0)-1,7),0)</f>
        <v>0</v>
      </c>
      <c r="F1135" s="3">
        <f ca="1">IFERROR(OFFSET('jun 17'!$B$6,MATCH(A1135,'jun 17'!$B$6:$B$1446,0)-1,6),0)-IFERROR(OFFSET('jun 17'!$B$6,MATCH(A1135,'jun 17'!$B$6:$B$1446,0)-1,7),0)</f>
        <v>0</v>
      </c>
      <c r="G1135" s="3">
        <f t="shared" ca="1" si="17"/>
        <v>0</v>
      </c>
      <c r="H1135" s="3">
        <f ca="1">IFERROR(OFFSET('apr 16 To jun 16'!$B$6,MATCH(A1135,'apr 16 To jun 16'!$B$6:$B$1446,0)-1,8),0)</f>
        <v>0</v>
      </c>
      <c r="I1135" s="3"/>
      <c r="J1135" s="3"/>
      <c r="K1135" s="3"/>
      <c r="L1135" s="3"/>
      <c r="M1135" s="3"/>
      <c r="N1135" s="3"/>
    </row>
    <row r="1136" spans="1:14">
      <c r="A1136" s="2" t="s">
        <v>2268</v>
      </c>
      <c r="B1136" s="2" t="s">
        <v>2269</v>
      </c>
      <c r="C1136" s="3">
        <f ca="1">IFERROR(OFFSET('apr 17'!$B$6,MATCH(A1136,'apr 17'!$B$6:$B$1446,0)-1,4),0)</f>
        <v>0</v>
      </c>
      <c r="D1136" s="3">
        <f ca="1">IFERROR(OFFSET('apr 17'!$B$6,MATCH(A1136,'apr 17'!$B$6:$B$1446,0)-1,6),0)-IFERROR(OFFSET('apr 17'!$B$6,MATCH(A1136,'apr 17'!$B$6:$B$1446,0)-1,7),0)</f>
        <v>0</v>
      </c>
      <c r="E1136" s="3">
        <f ca="1">IFERROR(OFFSET('may 17'!$B$6,MATCH(A1136,'may 17'!$B$6:$B$1446,0)-1,6),0)-IFERROR(OFFSET('may 17'!$B$6,MATCH(A1136,'may 17'!$B$6:$B$1446,0)-1,7),0)</f>
        <v>0</v>
      </c>
      <c r="F1136" s="3">
        <f ca="1">IFERROR(OFFSET('jun 17'!$B$6,MATCH(A1136,'jun 17'!$B$6:$B$1446,0)-1,6),0)-IFERROR(OFFSET('jun 17'!$B$6,MATCH(A1136,'jun 17'!$B$6:$B$1446,0)-1,7),0)</f>
        <v>0</v>
      </c>
      <c r="G1136" s="3">
        <f t="shared" ca="1" si="17"/>
        <v>0</v>
      </c>
      <c r="H1136" s="3">
        <f ca="1">IFERROR(OFFSET('apr 16 To jun 16'!$B$6,MATCH(A1136,'apr 16 To jun 16'!$B$6:$B$1446,0)-1,8),0)</f>
        <v>0</v>
      </c>
      <c r="I1136" s="3"/>
      <c r="J1136" s="3"/>
      <c r="K1136" s="3"/>
      <c r="L1136" s="3"/>
      <c r="M1136" s="3"/>
      <c r="N1136" s="3"/>
    </row>
    <row r="1137" spans="1:14">
      <c r="A1137" s="2" t="s">
        <v>2270</v>
      </c>
      <c r="B1137" s="2" t="s">
        <v>2271</v>
      </c>
      <c r="C1137" s="3">
        <f ca="1">IFERROR(OFFSET('apr 17'!$B$6,MATCH(A1137,'apr 17'!$B$6:$B$1446,0)-1,4),0)</f>
        <v>0</v>
      </c>
      <c r="D1137" s="3">
        <f ca="1">IFERROR(OFFSET('apr 17'!$B$6,MATCH(A1137,'apr 17'!$B$6:$B$1446,0)-1,6),0)-IFERROR(OFFSET('apr 17'!$B$6,MATCH(A1137,'apr 17'!$B$6:$B$1446,0)-1,7),0)</f>
        <v>0</v>
      </c>
      <c r="E1137" s="3">
        <f ca="1">IFERROR(OFFSET('may 17'!$B$6,MATCH(A1137,'may 17'!$B$6:$B$1446,0)-1,6),0)-IFERROR(OFFSET('may 17'!$B$6,MATCH(A1137,'may 17'!$B$6:$B$1446,0)-1,7),0)</f>
        <v>0</v>
      </c>
      <c r="F1137" s="3">
        <f ca="1">IFERROR(OFFSET('jun 17'!$B$6,MATCH(A1137,'jun 17'!$B$6:$B$1446,0)-1,6),0)-IFERROR(OFFSET('jun 17'!$B$6,MATCH(A1137,'jun 17'!$B$6:$B$1446,0)-1,7),0)</f>
        <v>0</v>
      </c>
      <c r="G1137" s="3">
        <f t="shared" ca="1" si="17"/>
        <v>0</v>
      </c>
      <c r="H1137" s="3">
        <f ca="1">IFERROR(OFFSET('apr 16 To jun 16'!$B$6,MATCH(A1137,'apr 16 To jun 16'!$B$6:$B$1446,0)-1,8),0)</f>
        <v>0</v>
      </c>
      <c r="I1137" s="3"/>
      <c r="J1137" s="3"/>
      <c r="K1137" s="3"/>
      <c r="L1137" s="3"/>
      <c r="M1137" s="3"/>
      <c r="N1137" s="3"/>
    </row>
    <row r="1138" spans="1:14">
      <c r="A1138" s="2" t="s">
        <v>2272</v>
      </c>
      <c r="B1138" s="2" t="s">
        <v>2273</v>
      </c>
      <c r="C1138" s="3">
        <f ca="1">IFERROR(OFFSET('apr 17'!$B$6,MATCH(A1138,'apr 17'!$B$6:$B$1446,0)-1,4),0)</f>
        <v>0</v>
      </c>
      <c r="D1138" s="3">
        <f ca="1">IFERROR(OFFSET('apr 17'!$B$6,MATCH(A1138,'apr 17'!$B$6:$B$1446,0)-1,6),0)-IFERROR(OFFSET('apr 17'!$B$6,MATCH(A1138,'apr 17'!$B$6:$B$1446,0)-1,7),0)</f>
        <v>0</v>
      </c>
      <c r="E1138" s="3">
        <f ca="1">IFERROR(OFFSET('may 17'!$B$6,MATCH(A1138,'may 17'!$B$6:$B$1446,0)-1,6),0)-IFERROR(OFFSET('may 17'!$B$6,MATCH(A1138,'may 17'!$B$6:$B$1446,0)-1,7),0)</f>
        <v>0</v>
      </c>
      <c r="F1138" s="3">
        <f ca="1">IFERROR(OFFSET('jun 17'!$B$6,MATCH(A1138,'jun 17'!$B$6:$B$1446,0)-1,6),0)-IFERROR(OFFSET('jun 17'!$B$6,MATCH(A1138,'jun 17'!$B$6:$B$1446,0)-1,7),0)</f>
        <v>0</v>
      </c>
      <c r="G1138" s="3">
        <f t="shared" ca="1" si="17"/>
        <v>0</v>
      </c>
      <c r="H1138" s="3">
        <f ca="1">IFERROR(OFFSET('apr 16 To jun 16'!$B$6,MATCH(A1138,'apr 16 To jun 16'!$B$6:$B$1446,0)-1,8),0)</f>
        <v>0</v>
      </c>
      <c r="I1138" s="3"/>
      <c r="J1138" s="3"/>
      <c r="K1138" s="3"/>
      <c r="L1138" s="3"/>
      <c r="M1138" s="3"/>
      <c r="N1138" s="3"/>
    </row>
    <row r="1139" spans="1:14">
      <c r="A1139" s="2" t="s">
        <v>2274</v>
      </c>
      <c r="B1139" s="2" t="s">
        <v>2275</v>
      </c>
      <c r="C1139" s="3">
        <f ca="1">IFERROR(OFFSET('apr 17'!$B$6,MATCH(A1139,'apr 17'!$B$6:$B$1446,0)-1,4),0)</f>
        <v>0</v>
      </c>
      <c r="D1139" s="3">
        <f ca="1">IFERROR(OFFSET('apr 17'!$B$6,MATCH(A1139,'apr 17'!$B$6:$B$1446,0)-1,6),0)-IFERROR(OFFSET('apr 17'!$B$6,MATCH(A1139,'apr 17'!$B$6:$B$1446,0)-1,7),0)</f>
        <v>0</v>
      </c>
      <c r="E1139" s="3">
        <f ca="1">IFERROR(OFFSET('may 17'!$B$6,MATCH(A1139,'may 17'!$B$6:$B$1446,0)-1,6),0)-IFERROR(OFFSET('may 17'!$B$6,MATCH(A1139,'may 17'!$B$6:$B$1446,0)-1,7),0)</f>
        <v>0</v>
      </c>
      <c r="F1139" s="3">
        <f ca="1">IFERROR(OFFSET('jun 17'!$B$6,MATCH(A1139,'jun 17'!$B$6:$B$1446,0)-1,6),0)-IFERROR(OFFSET('jun 17'!$B$6,MATCH(A1139,'jun 17'!$B$6:$B$1446,0)-1,7),0)</f>
        <v>0</v>
      </c>
      <c r="G1139" s="3">
        <f t="shared" ca="1" si="17"/>
        <v>0</v>
      </c>
      <c r="H1139" s="3">
        <f ca="1">IFERROR(OFFSET('apr 16 To jun 16'!$B$6,MATCH(A1139,'apr 16 To jun 16'!$B$6:$B$1446,0)-1,8),0)</f>
        <v>0</v>
      </c>
      <c r="I1139" s="3"/>
      <c r="J1139" s="3"/>
      <c r="K1139" s="3"/>
      <c r="L1139" s="3"/>
      <c r="M1139" s="3"/>
      <c r="N1139" s="3"/>
    </row>
    <row r="1140" spans="1:14">
      <c r="A1140" s="2" t="s">
        <v>2276</v>
      </c>
      <c r="B1140" s="2" t="s">
        <v>2277</v>
      </c>
      <c r="C1140" s="3">
        <f ca="1">IFERROR(OFFSET('apr 17'!$B$6,MATCH(A1140,'apr 17'!$B$6:$B$1446,0)-1,4),0)</f>
        <v>0</v>
      </c>
      <c r="D1140" s="3">
        <f ca="1">IFERROR(OFFSET('apr 17'!$B$6,MATCH(A1140,'apr 17'!$B$6:$B$1446,0)-1,6),0)-IFERROR(OFFSET('apr 17'!$B$6,MATCH(A1140,'apr 17'!$B$6:$B$1446,0)-1,7),0)</f>
        <v>0</v>
      </c>
      <c r="E1140" s="3">
        <f ca="1">IFERROR(OFFSET('may 17'!$B$6,MATCH(A1140,'may 17'!$B$6:$B$1446,0)-1,6),0)-IFERROR(OFFSET('may 17'!$B$6,MATCH(A1140,'may 17'!$B$6:$B$1446,0)-1,7),0)</f>
        <v>0</v>
      </c>
      <c r="F1140" s="3">
        <f ca="1">IFERROR(OFFSET('jun 17'!$B$6,MATCH(A1140,'jun 17'!$B$6:$B$1446,0)-1,6),0)-IFERROR(OFFSET('jun 17'!$B$6,MATCH(A1140,'jun 17'!$B$6:$B$1446,0)-1,7),0)</f>
        <v>0</v>
      </c>
      <c r="G1140" s="3">
        <f t="shared" ca="1" si="17"/>
        <v>0</v>
      </c>
      <c r="H1140" s="3">
        <f ca="1">IFERROR(OFFSET('apr 16 To jun 16'!$B$6,MATCH(A1140,'apr 16 To jun 16'!$B$6:$B$1446,0)-1,8),0)</f>
        <v>0</v>
      </c>
      <c r="I1140" s="3"/>
      <c r="J1140" s="3"/>
      <c r="K1140" s="3"/>
      <c r="L1140" s="3"/>
      <c r="M1140" s="3"/>
      <c r="N1140" s="3"/>
    </row>
    <row r="1141" spans="1:14">
      <c r="A1141" s="2" t="s">
        <v>2278</v>
      </c>
      <c r="B1141" s="2" t="s">
        <v>2279</v>
      </c>
      <c r="C1141" s="3">
        <f ca="1">IFERROR(OFFSET('apr 17'!$B$6,MATCH(A1141,'apr 17'!$B$6:$B$1446,0)-1,4),0)</f>
        <v>0</v>
      </c>
      <c r="D1141" s="3">
        <f ca="1">IFERROR(OFFSET('apr 17'!$B$6,MATCH(A1141,'apr 17'!$B$6:$B$1446,0)-1,6),0)-IFERROR(OFFSET('apr 17'!$B$6,MATCH(A1141,'apr 17'!$B$6:$B$1446,0)-1,7),0)</f>
        <v>0</v>
      </c>
      <c r="E1141" s="3">
        <f ca="1">IFERROR(OFFSET('may 17'!$B$6,MATCH(A1141,'may 17'!$B$6:$B$1446,0)-1,6),0)-IFERROR(OFFSET('may 17'!$B$6,MATCH(A1141,'may 17'!$B$6:$B$1446,0)-1,7),0)</f>
        <v>0</v>
      </c>
      <c r="F1141" s="3">
        <f ca="1">IFERROR(OFFSET('jun 17'!$B$6,MATCH(A1141,'jun 17'!$B$6:$B$1446,0)-1,6),0)-IFERROR(OFFSET('jun 17'!$B$6,MATCH(A1141,'jun 17'!$B$6:$B$1446,0)-1,7),0)</f>
        <v>0</v>
      </c>
      <c r="G1141" s="3">
        <f t="shared" ca="1" si="17"/>
        <v>0</v>
      </c>
      <c r="H1141" s="3">
        <f ca="1">IFERROR(OFFSET('apr 16 To jun 16'!$B$6,MATCH(A1141,'apr 16 To jun 16'!$B$6:$B$1446,0)-1,8),0)</f>
        <v>0</v>
      </c>
      <c r="I1141" s="3"/>
      <c r="J1141" s="3"/>
      <c r="K1141" s="3"/>
      <c r="L1141" s="3"/>
      <c r="M1141" s="3"/>
      <c r="N1141" s="3"/>
    </row>
    <row r="1142" spans="1:14">
      <c r="A1142" s="2" t="s">
        <v>2280</v>
      </c>
      <c r="B1142" s="2" t="s">
        <v>2281</v>
      </c>
      <c r="C1142" s="3">
        <f ca="1">IFERROR(OFFSET('apr 17'!$B$6,MATCH(A1142,'apr 17'!$B$6:$B$1446,0)-1,4),0)</f>
        <v>0</v>
      </c>
      <c r="D1142" s="3">
        <f ca="1">IFERROR(OFFSET('apr 17'!$B$6,MATCH(A1142,'apr 17'!$B$6:$B$1446,0)-1,6),0)-IFERROR(OFFSET('apr 17'!$B$6,MATCH(A1142,'apr 17'!$B$6:$B$1446,0)-1,7),0)</f>
        <v>0</v>
      </c>
      <c r="E1142" s="3">
        <f ca="1">IFERROR(OFFSET('may 17'!$B$6,MATCH(A1142,'may 17'!$B$6:$B$1446,0)-1,6),0)-IFERROR(OFFSET('may 17'!$B$6,MATCH(A1142,'may 17'!$B$6:$B$1446,0)-1,7),0)</f>
        <v>0</v>
      </c>
      <c r="F1142" s="3">
        <f ca="1">IFERROR(OFFSET('jun 17'!$B$6,MATCH(A1142,'jun 17'!$B$6:$B$1446,0)-1,6),0)-IFERROR(OFFSET('jun 17'!$B$6,MATCH(A1142,'jun 17'!$B$6:$B$1446,0)-1,7),0)</f>
        <v>0</v>
      </c>
      <c r="G1142" s="3">
        <f t="shared" ca="1" si="17"/>
        <v>0</v>
      </c>
      <c r="H1142" s="3">
        <f ca="1">IFERROR(OFFSET('apr 16 To jun 16'!$B$6,MATCH(A1142,'apr 16 To jun 16'!$B$6:$B$1446,0)-1,8),0)</f>
        <v>0</v>
      </c>
      <c r="I1142" s="3"/>
      <c r="J1142" s="3"/>
      <c r="K1142" s="3"/>
      <c r="L1142" s="3"/>
      <c r="M1142" s="3"/>
      <c r="N1142" s="3"/>
    </row>
    <row r="1143" spans="1:14">
      <c r="A1143" s="2" t="s">
        <v>2282</v>
      </c>
      <c r="B1143" s="2" t="s">
        <v>2283</v>
      </c>
      <c r="C1143" s="3">
        <f ca="1">IFERROR(OFFSET('apr 17'!$B$6,MATCH(A1143,'apr 17'!$B$6:$B$1446,0)-1,4),0)</f>
        <v>0</v>
      </c>
      <c r="D1143" s="3">
        <f ca="1">IFERROR(OFFSET('apr 17'!$B$6,MATCH(A1143,'apr 17'!$B$6:$B$1446,0)-1,6),0)-IFERROR(OFFSET('apr 17'!$B$6,MATCH(A1143,'apr 17'!$B$6:$B$1446,0)-1,7),0)</f>
        <v>0</v>
      </c>
      <c r="E1143" s="3">
        <f ca="1">IFERROR(OFFSET('may 17'!$B$6,MATCH(A1143,'may 17'!$B$6:$B$1446,0)-1,6),0)-IFERROR(OFFSET('may 17'!$B$6,MATCH(A1143,'may 17'!$B$6:$B$1446,0)-1,7),0)</f>
        <v>0</v>
      </c>
      <c r="F1143" s="3">
        <f ca="1">IFERROR(OFFSET('jun 17'!$B$6,MATCH(A1143,'jun 17'!$B$6:$B$1446,0)-1,6),0)-IFERROR(OFFSET('jun 17'!$B$6,MATCH(A1143,'jun 17'!$B$6:$B$1446,0)-1,7),0)</f>
        <v>0</v>
      </c>
      <c r="G1143" s="3">
        <f t="shared" ca="1" si="17"/>
        <v>0</v>
      </c>
      <c r="H1143" s="3">
        <f ca="1">IFERROR(OFFSET('apr 16 To jun 16'!$B$6,MATCH(A1143,'apr 16 To jun 16'!$B$6:$B$1446,0)-1,8),0)</f>
        <v>0</v>
      </c>
      <c r="I1143" s="3"/>
      <c r="J1143" s="3"/>
      <c r="K1143" s="3"/>
      <c r="L1143" s="3"/>
      <c r="M1143" s="3"/>
      <c r="N1143" s="3"/>
    </row>
    <row r="1144" spans="1:14">
      <c r="A1144" s="2" t="s">
        <v>2284</v>
      </c>
      <c r="B1144" s="2" t="s">
        <v>2285</v>
      </c>
      <c r="C1144" s="3">
        <f ca="1">IFERROR(OFFSET('apr 17'!$B$6,MATCH(A1144,'apr 17'!$B$6:$B$1446,0)-1,4),0)</f>
        <v>0</v>
      </c>
      <c r="D1144" s="3">
        <f ca="1">IFERROR(OFFSET('apr 17'!$B$6,MATCH(A1144,'apr 17'!$B$6:$B$1446,0)-1,6),0)-IFERROR(OFFSET('apr 17'!$B$6,MATCH(A1144,'apr 17'!$B$6:$B$1446,0)-1,7),0)</f>
        <v>0</v>
      </c>
      <c r="E1144" s="3">
        <f ca="1">IFERROR(OFFSET('may 17'!$B$6,MATCH(A1144,'may 17'!$B$6:$B$1446,0)-1,6),0)-IFERROR(OFFSET('may 17'!$B$6,MATCH(A1144,'may 17'!$B$6:$B$1446,0)-1,7),0)</f>
        <v>0</v>
      </c>
      <c r="F1144" s="3">
        <f ca="1">IFERROR(OFFSET('jun 17'!$B$6,MATCH(A1144,'jun 17'!$B$6:$B$1446,0)-1,6),0)-IFERROR(OFFSET('jun 17'!$B$6,MATCH(A1144,'jun 17'!$B$6:$B$1446,0)-1,7),0)</f>
        <v>0</v>
      </c>
      <c r="G1144" s="3">
        <f t="shared" ca="1" si="17"/>
        <v>0</v>
      </c>
      <c r="H1144" s="3">
        <f ca="1">IFERROR(OFFSET('apr 16 To jun 16'!$B$6,MATCH(A1144,'apr 16 To jun 16'!$B$6:$B$1446,0)-1,8),0)</f>
        <v>0</v>
      </c>
      <c r="I1144" s="3"/>
      <c r="J1144" s="3"/>
      <c r="K1144" s="3"/>
      <c r="L1144" s="3"/>
      <c r="M1144" s="3"/>
      <c r="N1144" s="3"/>
    </row>
    <row r="1145" spans="1:14">
      <c r="A1145" s="2" t="s">
        <v>2286</v>
      </c>
      <c r="B1145" s="2" t="s">
        <v>2287</v>
      </c>
      <c r="C1145" s="3">
        <f ca="1">IFERROR(OFFSET('apr 17'!$B$6,MATCH(A1145,'apr 17'!$B$6:$B$1446,0)-1,4),0)</f>
        <v>0</v>
      </c>
      <c r="D1145" s="3">
        <f ca="1">IFERROR(OFFSET('apr 17'!$B$6,MATCH(A1145,'apr 17'!$B$6:$B$1446,0)-1,6),0)-IFERROR(OFFSET('apr 17'!$B$6,MATCH(A1145,'apr 17'!$B$6:$B$1446,0)-1,7),0)</f>
        <v>0</v>
      </c>
      <c r="E1145" s="3">
        <f ca="1">IFERROR(OFFSET('may 17'!$B$6,MATCH(A1145,'may 17'!$B$6:$B$1446,0)-1,6),0)-IFERROR(OFFSET('may 17'!$B$6,MATCH(A1145,'may 17'!$B$6:$B$1446,0)-1,7),0)</f>
        <v>0</v>
      </c>
      <c r="F1145" s="3">
        <f ca="1">IFERROR(OFFSET('jun 17'!$B$6,MATCH(A1145,'jun 17'!$B$6:$B$1446,0)-1,6),0)-IFERROR(OFFSET('jun 17'!$B$6,MATCH(A1145,'jun 17'!$B$6:$B$1446,0)-1,7),0)</f>
        <v>0</v>
      </c>
      <c r="G1145" s="3">
        <f t="shared" ca="1" si="17"/>
        <v>0</v>
      </c>
      <c r="H1145" s="3">
        <f ca="1">IFERROR(OFFSET('apr 16 To jun 16'!$B$6,MATCH(A1145,'apr 16 To jun 16'!$B$6:$B$1446,0)-1,8),0)</f>
        <v>0</v>
      </c>
      <c r="I1145" s="3"/>
      <c r="J1145" s="3"/>
      <c r="K1145" s="3"/>
      <c r="L1145" s="3"/>
      <c r="M1145" s="3"/>
      <c r="N1145" s="3"/>
    </row>
    <row r="1146" spans="1:14">
      <c r="A1146" s="2" t="s">
        <v>2288</v>
      </c>
      <c r="B1146" s="2" t="s">
        <v>2289</v>
      </c>
      <c r="C1146" s="3">
        <f ca="1">IFERROR(OFFSET('apr 17'!$B$6,MATCH(A1146,'apr 17'!$B$6:$B$1446,0)-1,4),0)</f>
        <v>0</v>
      </c>
      <c r="D1146" s="3">
        <f ca="1">IFERROR(OFFSET('apr 17'!$B$6,MATCH(A1146,'apr 17'!$B$6:$B$1446,0)-1,6),0)-IFERROR(OFFSET('apr 17'!$B$6,MATCH(A1146,'apr 17'!$B$6:$B$1446,0)-1,7),0)</f>
        <v>0</v>
      </c>
      <c r="E1146" s="3">
        <f ca="1">IFERROR(OFFSET('may 17'!$B$6,MATCH(A1146,'may 17'!$B$6:$B$1446,0)-1,6),0)-IFERROR(OFFSET('may 17'!$B$6,MATCH(A1146,'may 17'!$B$6:$B$1446,0)-1,7),0)</f>
        <v>0</v>
      </c>
      <c r="F1146" s="3">
        <f ca="1">IFERROR(OFFSET('jun 17'!$B$6,MATCH(A1146,'jun 17'!$B$6:$B$1446,0)-1,6),0)-IFERROR(OFFSET('jun 17'!$B$6,MATCH(A1146,'jun 17'!$B$6:$B$1446,0)-1,7),0)</f>
        <v>0</v>
      </c>
      <c r="G1146" s="3">
        <f t="shared" ca="1" si="17"/>
        <v>0</v>
      </c>
      <c r="H1146" s="3">
        <f ca="1">IFERROR(OFFSET('apr 16 To jun 16'!$B$6,MATCH(A1146,'apr 16 To jun 16'!$B$6:$B$1446,0)-1,8),0)</f>
        <v>0</v>
      </c>
      <c r="I1146" s="3"/>
      <c r="J1146" s="3"/>
      <c r="K1146" s="3"/>
      <c r="L1146" s="3"/>
      <c r="M1146" s="3"/>
      <c r="N1146" s="3"/>
    </row>
    <row r="1147" spans="1:14">
      <c r="A1147" s="2" t="s">
        <v>2290</v>
      </c>
      <c r="B1147" s="2" t="s">
        <v>2291</v>
      </c>
      <c r="C1147" s="3">
        <f ca="1">IFERROR(OFFSET('apr 17'!$B$6,MATCH(A1147,'apr 17'!$B$6:$B$1446,0)-1,4),0)</f>
        <v>0</v>
      </c>
      <c r="D1147" s="3">
        <f ca="1">IFERROR(OFFSET('apr 17'!$B$6,MATCH(A1147,'apr 17'!$B$6:$B$1446,0)-1,6),0)-IFERROR(OFFSET('apr 17'!$B$6,MATCH(A1147,'apr 17'!$B$6:$B$1446,0)-1,7),0)</f>
        <v>0</v>
      </c>
      <c r="E1147" s="3">
        <f ca="1">IFERROR(OFFSET('may 17'!$B$6,MATCH(A1147,'may 17'!$B$6:$B$1446,0)-1,6),0)-IFERROR(OFFSET('may 17'!$B$6,MATCH(A1147,'may 17'!$B$6:$B$1446,0)-1,7),0)</f>
        <v>0</v>
      </c>
      <c r="F1147" s="3">
        <f ca="1">IFERROR(OFFSET('jun 17'!$B$6,MATCH(A1147,'jun 17'!$B$6:$B$1446,0)-1,6),0)-IFERROR(OFFSET('jun 17'!$B$6,MATCH(A1147,'jun 17'!$B$6:$B$1446,0)-1,7),0)</f>
        <v>0</v>
      </c>
      <c r="G1147" s="3">
        <f t="shared" ca="1" si="17"/>
        <v>0</v>
      </c>
      <c r="H1147" s="3">
        <f ca="1">IFERROR(OFFSET('apr 16 To jun 16'!$B$6,MATCH(A1147,'apr 16 To jun 16'!$B$6:$B$1446,0)-1,8),0)</f>
        <v>0</v>
      </c>
      <c r="I1147" s="3"/>
      <c r="J1147" s="3"/>
      <c r="K1147" s="3"/>
      <c r="L1147" s="3"/>
      <c r="M1147" s="3"/>
      <c r="N1147" s="3"/>
    </row>
    <row r="1148" spans="1:14">
      <c r="A1148" s="2" t="s">
        <v>2292</v>
      </c>
      <c r="B1148" s="2" t="s">
        <v>2293</v>
      </c>
      <c r="C1148" s="3">
        <f ca="1">IFERROR(OFFSET('apr 17'!$B$6,MATCH(A1148,'apr 17'!$B$6:$B$1446,0)-1,4),0)</f>
        <v>0</v>
      </c>
      <c r="D1148" s="3">
        <f ca="1">IFERROR(OFFSET('apr 17'!$B$6,MATCH(A1148,'apr 17'!$B$6:$B$1446,0)-1,6),0)-IFERROR(OFFSET('apr 17'!$B$6,MATCH(A1148,'apr 17'!$B$6:$B$1446,0)-1,7),0)</f>
        <v>0</v>
      </c>
      <c r="E1148" s="3">
        <f ca="1">IFERROR(OFFSET('may 17'!$B$6,MATCH(A1148,'may 17'!$B$6:$B$1446,0)-1,6),0)-IFERROR(OFFSET('may 17'!$B$6,MATCH(A1148,'may 17'!$B$6:$B$1446,0)-1,7),0)</f>
        <v>0</v>
      </c>
      <c r="F1148" s="3">
        <f ca="1">IFERROR(OFFSET('jun 17'!$B$6,MATCH(A1148,'jun 17'!$B$6:$B$1446,0)-1,6),0)-IFERROR(OFFSET('jun 17'!$B$6,MATCH(A1148,'jun 17'!$B$6:$B$1446,0)-1,7),0)</f>
        <v>0</v>
      </c>
      <c r="G1148" s="3">
        <f t="shared" ca="1" si="17"/>
        <v>0</v>
      </c>
      <c r="H1148" s="3">
        <f ca="1">IFERROR(OFFSET('apr 16 To jun 16'!$B$6,MATCH(A1148,'apr 16 To jun 16'!$B$6:$B$1446,0)-1,8),0)</f>
        <v>0</v>
      </c>
      <c r="I1148" s="3"/>
      <c r="J1148" s="3"/>
      <c r="K1148" s="3"/>
      <c r="L1148" s="3"/>
      <c r="M1148" s="3"/>
      <c r="N1148" s="3"/>
    </row>
    <row r="1149" spans="1:14">
      <c r="A1149" s="2" t="s">
        <v>2294</v>
      </c>
      <c r="B1149" s="2" t="s">
        <v>2295</v>
      </c>
      <c r="C1149" s="3">
        <f ca="1">IFERROR(OFFSET('apr 17'!$B$6,MATCH(A1149,'apr 17'!$B$6:$B$1446,0)-1,4),0)</f>
        <v>0</v>
      </c>
      <c r="D1149" s="3">
        <f ca="1">IFERROR(OFFSET('apr 17'!$B$6,MATCH(A1149,'apr 17'!$B$6:$B$1446,0)-1,6),0)-IFERROR(OFFSET('apr 17'!$B$6,MATCH(A1149,'apr 17'!$B$6:$B$1446,0)-1,7),0)</f>
        <v>0</v>
      </c>
      <c r="E1149" s="3">
        <f ca="1">IFERROR(OFFSET('may 17'!$B$6,MATCH(A1149,'may 17'!$B$6:$B$1446,0)-1,6),0)-IFERROR(OFFSET('may 17'!$B$6,MATCH(A1149,'may 17'!$B$6:$B$1446,0)-1,7),0)</f>
        <v>0</v>
      </c>
      <c r="F1149" s="3">
        <f ca="1">IFERROR(OFFSET('jun 17'!$B$6,MATCH(A1149,'jun 17'!$B$6:$B$1446,0)-1,6),0)-IFERROR(OFFSET('jun 17'!$B$6,MATCH(A1149,'jun 17'!$B$6:$B$1446,0)-1,7),0)</f>
        <v>0</v>
      </c>
      <c r="G1149" s="3">
        <f t="shared" ca="1" si="17"/>
        <v>0</v>
      </c>
      <c r="H1149" s="3">
        <f ca="1">IFERROR(OFFSET('apr 16 To jun 16'!$B$6,MATCH(A1149,'apr 16 To jun 16'!$B$6:$B$1446,0)-1,8),0)</f>
        <v>0</v>
      </c>
      <c r="I1149" s="3"/>
      <c r="J1149" s="3"/>
      <c r="K1149" s="3"/>
      <c r="L1149" s="3"/>
      <c r="M1149" s="3"/>
      <c r="N1149" s="3"/>
    </row>
    <row r="1150" spans="1:14">
      <c r="A1150" s="2" t="s">
        <v>2296</v>
      </c>
      <c r="B1150" s="2" t="s">
        <v>2297</v>
      </c>
      <c r="C1150" s="3">
        <f ca="1">IFERROR(OFFSET('apr 17'!$B$6,MATCH(A1150,'apr 17'!$B$6:$B$1446,0)-1,4),0)</f>
        <v>0</v>
      </c>
      <c r="D1150" s="3">
        <f ca="1">IFERROR(OFFSET('apr 17'!$B$6,MATCH(A1150,'apr 17'!$B$6:$B$1446,0)-1,6),0)-IFERROR(OFFSET('apr 17'!$B$6,MATCH(A1150,'apr 17'!$B$6:$B$1446,0)-1,7),0)</f>
        <v>0</v>
      </c>
      <c r="E1150" s="3">
        <f ca="1">IFERROR(OFFSET('may 17'!$B$6,MATCH(A1150,'may 17'!$B$6:$B$1446,0)-1,6),0)-IFERROR(OFFSET('may 17'!$B$6,MATCH(A1150,'may 17'!$B$6:$B$1446,0)-1,7),0)</f>
        <v>0</v>
      </c>
      <c r="F1150" s="3">
        <f ca="1">IFERROR(OFFSET('jun 17'!$B$6,MATCH(A1150,'jun 17'!$B$6:$B$1446,0)-1,6),0)-IFERROR(OFFSET('jun 17'!$B$6,MATCH(A1150,'jun 17'!$B$6:$B$1446,0)-1,7),0)</f>
        <v>0</v>
      </c>
      <c r="G1150" s="3">
        <f t="shared" ca="1" si="17"/>
        <v>0</v>
      </c>
      <c r="H1150" s="3">
        <f ca="1">IFERROR(OFFSET('apr 16 To jun 16'!$B$6,MATCH(A1150,'apr 16 To jun 16'!$B$6:$B$1446,0)-1,8),0)</f>
        <v>0</v>
      </c>
      <c r="I1150" s="3"/>
      <c r="J1150" s="3"/>
      <c r="K1150" s="3"/>
      <c r="L1150" s="3"/>
      <c r="M1150" s="3"/>
      <c r="N1150" s="3"/>
    </row>
    <row r="1151" spans="1:14">
      <c r="A1151" s="2" t="s">
        <v>2298</v>
      </c>
      <c r="B1151" s="2" t="s">
        <v>2299</v>
      </c>
      <c r="C1151" s="3">
        <f ca="1">IFERROR(OFFSET('apr 17'!$B$6,MATCH(A1151,'apr 17'!$B$6:$B$1446,0)-1,4),0)</f>
        <v>0</v>
      </c>
      <c r="D1151" s="3">
        <f ca="1">IFERROR(OFFSET('apr 17'!$B$6,MATCH(A1151,'apr 17'!$B$6:$B$1446,0)-1,6),0)-IFERROR(OFFSET('apr 17'!$B$6,MATCH(A1151,'apr 17'!$B$6:$B$1446,0)-1,7),0)</f>
        <v>0</v>
      </c>
      <c r="E1151" s="3">
        <f ca="1">IFERROR(OFFSET('may 17'!$B$6,MATCH(A1151,'may 17'!$B$6:$B$1446,0)-1,6),0)-IFERROR(OFFSET('may 17'!$B$6,MATCH(A1151,'may 17'!$B$6:$B$1446,0)-1,7),0)</f>
        <v>0</v>
      </c>
      <c r="F1151" s="3">
        <f ca="1">IFERROR(OFFSET('jun 17'!$B$6,MATCH(A1151,'jun 17'!$B$6:$B$1446,0)-1,6),0)-IFERROR(OFFSET('jun 17'!$B$6,MATCH(A1151,'jun 17'!$B$6:$B$1446,0)-1,7),0)</f>
        <v>0</v>
      </c>
      <c r="G1151" s="3">
        <f t="shared" ca="1" si="17"/>
        <v>0</v>
      </c>
      <c r="H1151" s="3">
        <f ca="1">IFERROR(OFFSET('apr 16 To jun 16'!$B$6,MATCH(A1151,'apr 16 To jun 16'!$B$6:$B$1446,0)-1,8),0)</f>
        <v>0</v>
      </c>
      <c r="I1151" s="3"/>
      <c r="J1151" s="3"/>
      <c r="K1151" s="3"/>
      <c r="L1151" s="3"/>
      <c r="M1151" s="3"/>
      <c r="N1151" s="3"/>
    </row>
    <row r="1152" spans="1:14">
      <c r="A1152" s="2" t="s">
        <v>2300</v>
      </c>
      <c r="B1152" s="2" t="s">
        <v>2301</v>
      </c>
      <c r="C1152" s="3">
        <f ca="1">IFERROR(OFFSET('apr 17'!$B$6,MATCH(A1152,'apr 17'!$B$6:$B$1446,0)-1,4),0)</f>
        <v>0</v>
      </c>
      <c r="D1152" s="3">
        <f ca="1">IFERROR(OFFSET('apr 17'!$B$6,MATCH(A1152,'apr 17'!$B$6:$B$1446,0)-1,6),0)-IFERROR(OFFSET('apr 17'!$B$6,MATCH(A1152,'apr 17'!$B$6:$B$1446,0)-1,7),0)</f>
        <v>0</v>
      </c>
      <c r="E1152" s="3">
        <f ca="1">IFERROR(OFFSET('may 17'!$B$6,MATCH(A1152,'may 17'!$B$6:$B$1446,0)-1,6),0)-IFERROR(OFFSET('may 17'!$B$6,MATCH(A1152,'may 17'!$B$6:$B$1446,0)-1,7),0)</f>
        <v>0</v>
      </c>
      <c r="F1152" s="3">
        <f ca="1">IFERROR(OFFSET('jun 17'!$B$6,MATCH(A1152,'jun 17'!$B$6:$B$1446,0)-1,6),0)-IFERROR(OFFSET('jun 17'!$B$6,MATCH(A1152,'jun 17'!$B$6:$B$1446,0)-1,7),0)</f>
        <v>0</v>
      </c>
      <c r="G1152" s="3">
        <f t="shared" ca="1" si="17"/>
        <v>0</v>
      </c>
      <c r="H1152" s="3">
        <f ca="1">IFERROR(OFFSET('apr 16 To jun 16'!$B$6,MATCH(A1152,'apr 16 To jun 16'!$B$6:$B$1446,0)-1,8),0)</f>
        <v>0</v>
      </c>
      <c r="I1152" s="3"/>
      <c r="J1152" s="3"/>
      <c r="K1152" s="3"/>
      <c r="L1152" s="3"/>
      <c r="M1152" s="3"/>
      <c r="N1152" s="3"/>
    </row>
    <row r="1153" spans="1:14">
      <c r="A1153" s="2" t="s">
        <v>2302</v>
      </c>
      <c r="B1153" s="2" t="s">
        <v>2303</v>
      </c>
      <c r="C1153" s="3">
        <f ca="1">IFERROR(OFFSET('apr 17'!$B$6,MATCH(A1153,'apr 17'!$B$6:$B$1446,0)-1,4),0)</f>
        <v>0</v>
      </c>
      <c r="D1153" s="3">
        <f ca="1">IFERROR(OFFSET('apr 17'!$B$6,MATCH(A1153,'apr 17'!$B$6:$B$1446,0)-1,6),0)-IFERROR(OFFSET('apr 17'!$B$6,MATCH(A1153,'apr 17'!$B$6:$B$1446,0)-1,7),0)</f>
        <v>0</v>
      </c>
      <c r="E1153" s="3">
        <f ca="1">IFERROR(OFFSET('may 17'!$B$6,MATCH(A1153,'may 17'!$B$6:$B$1446,0)-1,6),0)-IFERROR(OFFSET('may 17'!$B$6,MATCH(A1153,'may 17'!$B$6:$B$1446,0)-1,7),0)</f>
        <v>0</v>
      </c>
      <c r="F1153" s="3">
        <f ca="1">IFERROR(OFFSET('jun 17'!$B$6,MATCH(A1153,'jun 17'!$B$6:$B$1446,0)-1,6),0)-IFERROR(OFFSET('jun 17'!$B$6,MATCH(A1153,'jun 17'!$B$6:$B$1446,0)-1,7),0)</f>
        <v>0</v>
      </c>
      <c r="G1153" s="3">
        <f t="shared" ca="1" si="17"/>
        <v>0</v>
      </c>
      <c r="H1153" s="3">
        <f ca="1">IFERROR(OFFSET('apr 16 To jun 16'!$B$6,MATCH(A1153,'apr 16 To jun 16'!$B$6:$B$1446,0)-1,8),0)</f>
        <v>0</v>
      </c>
      <c r="I1153" s="3"/>
      <c r="J1153" s="3"/>
      <c r="K1153" s="3"/>
      <c r="L1153" s="3"/>
      <c r="M1153" s="3"/>
      <c r="N1153" s="3"/>
    </row>
    <row r="1154" spans="1:14">
      <c r="A1154" s="2" t="s">
        <v>2304</v>
      </c>
      <c r="B1154" s="2" t="s">
        <v>2305</v>
      </c>
      <c r="C1154" s="3">
        <f ca="1">IFERROR(OFFSET('apr 17'!$B$6,MATCH(A1154,'apr 17'!$B$6:$B$1446,0)-1,4),0)</f>
        <v>0</v>
      </c>
      <c r="D1154" s="3">
        <f ca="1">IFERROR(OFFSET('apr 17'!$B$6,MATCH(A1154,'apr 17'!$B$6:$B$1446,0)-1,6),0)-IFERROR(OFFSET('apr 17'!$B$6,MATCH(A1154,'apr 17'!$B$6:$B$1446,0)-1,7),0)</f>
        <v>0</v>
      </c>
      <c r="E1154" s="3">
        <f ca="1">IFERROR(OFFSET('may 17'!$B$6,MATCH(A1154,'may 17'!$B$6:$B$1446,0)-1,6),0)-IFERROR(OFFSET('may 17'!$B$6,MATCH(A1154,'may 17'!$B$6:$B$1446,0)-1,7),0)</f>
        <v>0</v>
      </c>
      <c r="F1154" s="3">
        <f ca="1">IFERROR(OFFSET('jun 17'!$B$6,MATCH(A1154,'jun 17'!$B$6:$B$1446,0)-1,6),0)-IFERROR(OFFSET('jun 17'!$B$6,MATCH(A1154,'jun 17'!$B$6:$B$1446,0)-1,7),0)</f>
        <v>0</v>
      </c>
      <c r="G1154" s="3">
        <f t="shared" ca="1" si="17"/>
        <v>0</v>
      </c>
      <c r="H1154" s="3">
        <f ca="1">IFERROR(OFFSET('apr 16 To jun 16'!$B$6,MATCH(A1154,'apr 16 To jun 16'!$B$6:$B$1446,0)-1,8),0)</f>
        <v>0</v>
      </c>
      <c r="I1154" s="3"/>
      <c r="J1154" s="3"/>
      <c r="K1154" s="3"/>
      <c r="L1154" s="3"/>
      <c r="M1154" s="3"/>
      <c r="N1154" s="3"/>
    </row>
    <row r="1155" spans="1:14">
      <c r="A1155" s="2" t="s">
        <v>2306</v>
      </c>
      <c r="B1155" s="2" t="s">
        <v>2307</v>
      </c>
      <c r="C1155" s="3">
        <f ca="1">IFERROR(OFFSET('apr 17'!$B$6,MATCH(A1155,'apr 17'!$B$6:$B$1446,0)-1,4),0)</f>
        <v>0</v>
      </c>
      <c r="D1155" s="3">
        <f ca="1">IFERROR(OFFSET('apr 17'!$B$6,MATCH(A1155,'apr 17'!$B$6:$B$1446,0)-1,6),0)-IFERROR(OFFSET('apr 17'!$B$6,MATCH(A1155,'apr 17'!$B$6:$B$1446,0)-1,7),0)</f>
        <v>0</v>
      </c>
      <c r="E1155" s="3">
        <f ca="1">IFERROR(OFFSET('may 17'!$B$6,MATCH(A1155,'may 17'!$B$6:$B$1446,0)-1,6),0)-IFERROR(OFFSET('may 17'!$B$6,MATCH(A1155,'may 17'!$B$6:$B$1446,0)-1,7),0)</f>
        <v>0</v>
      </c>
      <c r="F1155" s="3">
        <f ca="1">IFERROR(OFFSET('jun 17'!$B$6,MATCH(A1155,'jun 17'!$B$6:$B$1446,0)-1,6),0)-IFERROR(OFFSET('jun 17'!$B$6,MATCH(A1155,'jun 17'!$B$6:$B$1446,0)-1,7),0)</f>
        <v>0</v>
      </c>
      <c r="G1155" s="3">
        <f t="shared" ref="G1155:G1218" ca="1" si="18">SUM(C1155:F1155)</f>
        <v>0</v>
      </c>
      <c r="H1155" s="3">
        <f ca="1">IFERROR(OFFSET('apr 16 To jun 16'!$B$6,MATCH(A1155,'apr 16 To jun 16'!$B$6:$B$1446,0)-1,8),0)</f>
        <v>0</v>
      </c>
      <c r="I1155" s="3"/>
      <c r="J1155" s="3"/>
      <c r="K1155" s="3"/>
      <c r="L1155" s="3"/>
      <c r="M1155" s="3"/>
      <c r="N1155" s="3"/>
    </row>
    <row r="1156" spans="1:14">
      <c r="A1156" s="2" t="s">
        <v>2308</v>
      </c>
      <c r="B1156" s="2" t="s">
        <v>2309</v>
      </c>
      <c r="C1156" s="3">
        <f ca="1">IFERROR(OFFSET('apr 17'!$B$6,MATCH(A1156,'apr 17'!$B$6:$B$1446,0)-1,4),0)</f>
        <v>0</v>
      </c>
      <c r="D1156" s="3">
        <f ca="1">IFERROR(OFFSET('apr 17'!$B$6,MATCH(A1156,'apr 17'!$B$6:$B$1446,0)-1,6),0)-IFERROR(OFFSET('apr 17'!$B$6,MATCH(A1156,'apr 17'!$B$6:$B$1446,0)-1,7),0)</f>
        <v>0</v>
      </c>
      <c r="E1156" s="3">
        <f ca="1">IFERROR(OFFSET('may 17'!$B$6,MATCH(A1156,'may 17'!$B$6:$B$1446,0)-1,6),0)-IFERROR(OFFSET('may 17'!$B$6,MATCH(A1156,'may 17'!$B$6:$B$1446,0)-1,7),0)</f>
        <v>0</v>
      </c>
      <c r="F1156" s="3">
        <f ca="1">IFERROR(OFFSET('jun 17'!$B$6,MATCH(A1156,'jun 17'!$B$6:$B$1446,0)-1,6),0)-IFERROR(OFFSET('jun 17'!$B$6,MATCH(A1156,'jun 17'!$B$6:$B$1446,0)-1,7),0)</f>
        <v>0</v>
      </c>
      <c r="G1156" s="3">
        <f t="shared" ca="1" si="18"/>
        <v>0</v>
      </c>
      <c r="H1156" s="3">
        <f ca="1">IFERROR(OFFSET('apr 16 To jun 16'!$B$6,MATCH(A1156,'apr 16 To jun 16'!$B$6:$B$1446,0)-1,8),0)</f>
        <v>0</v>
      </c>
      <c r="I1156" s="3"/>
      <c r="J1156" s="3"/>
      <c r="K1156" s="3"/>
      <c r="L1156" s="3"/>
      <c r="M1156" s="3"/>
      <c r="N1156" s="3"/>
    </row>
    <row r="1157" spans="1:14">
      <c r="A1157" s="2" t="s">
        <v>2310</v>
      </c>
      <c r="B1157" s="2" t="s">
        <v>2311</v>
      </c>
      <c r="C1157" s="3">
        <f ca="1">IFERROR(OFFSET('apr 17'!$B$6,MATCH(A1157,'apr 17'!$B$6:$B$1446,0)-1,4),0)</f>
        <v>0</v>
      </c>
      <c r="D1157" s="3">
        <f ca="1">IFERROR(OFFSET('apr 17'!$B$6,MATCH(A1157,'apr 17'!$B$6:$B$1446,0)-1,6),0)-IFERROR(OFFSET('apr 17'!$B$6,MATCH(A1157,'apr 17'!$B$6:$B$1446,0)-1,7),0)</f>
        <v>0</v>
      </c>
      <c r="E1157" s="3">
        <f ca="1">IFERROR(OFFSET('may 17'!$B$6,MATCH(A1157,'may 17'!$B$6:$B$1446,0)-1,6),0)-IFERROR(OFFSET('may 17'!$B$6,MATCH(A1157,'may 17'!$B$6:$B$1446,0)-1,7),0)</f>
        <v>0</v>
      </c>
      <c r="F1157" s="3">
        <f ca="1">IFERROR(OFFSET('jun 17'!$B$6,MATCH(A1157,'jun 17'!$B$6:$B$1446,0)-1,6),0)-IFERROR(OFFSET('jun 17'!$B$6,MATCH(A1157,'jun 17'!$B$6:$B$1446,0)-1,7),0)</f>
        <v>0</v>
      </c>
      <c r="G1157" s="3">
        <f t="shared" ca="1" si="18"/>
        <v>0</v>
      </c>
      <c r="H1157" s="3">
        <f ca="1">IFERROR(OFFSET('apr 16 To jun 16'!$B$6,MATCH(A1157,'apr 16 To jun 16'!$B$6:$B$1446,0)-1,8),0)</f>
        <v>0</v>
      </c>
      <c r="I1157" s="3"/>
      <c r="J1157" s="3"/>
      <c r="K1157" s="3"/>
      <c r="L1157" s="3"/>
      <c r="M1157" s="3"/>
      <c r="N1157" s="3"/>
    </row>
    <row r="1158" spans="1:14">
      <c r="A1158" s="2" t="s">
        <v>2312</v>
      </c>
      <c r="B1158" s="2" t="s">
        <v>2313</v>
      </c>
      <c r="C1158" s="3">
        <f ca="1">IFERROR(OFFSET('apr 17'!$B$6,MATCH(A1158,'apr 17'!$B$6:$B$1446,0)-1,4),0)</f>
        <v>0</v>
      </c>
      <c r="D1158" s="3">
        <f ca="1">IFERROR(OFFSET('apr 17'!$B$6,MATCH(A1158,'apr 17'!$B$6:$B$1446,0)-1,6),0)-IFERROR(OFFSET('apr 17'!$B$6,MATCH(A1158,'apr 17'!$B$6:$B$1446,0)-1,7),0)</f>
        <v>0</v>
      </c>
      <c r="E1158" s="3">
        <f ca="1">IFERROR(OFFSET('may 17'!$B$6,MATCH(A1158,'may 17'!$B$6:$B$1446,0)-1,6),0)-IFERROR(OFFSET('may 17'!$B$6,MATCH(A1158,'may 17'!$B$6:$B$1446,0)-1,7),0)</f>
        <v>0</v>
      </c>
      <c r="F1158" s="3">
        <f ca="1">IFERROR(OFFSET('jun 17'!$B$6,MATCH(A1158,'jun 17'!$B$6:$B$1446,0)-1,6),0)-IFERROR(OFFSET('jun 17'!$B$6,MATCH(A1158,'jun 17'!$B$6:$B$1446,0)-1,7),0)</f>
        <v>0</v>
      </c>
      <c r="G1158" s="3">
        <f t="shared" ca="1" si="18"/>
        <v>0</v>
      </c>
      <c r="H1158" s="3">
        <f ca="1">IFERROR(OFFSET('apr 16 To jun 16'!$B$6,MATCH(A1158,'apr 16 To jun 16'!$B$6:$B$1446,0)-1,8),0)</f>
        <v>0</v>
      </c>
      <c r="I1158" s="3"/>
      <c r="J1158" s="3"/>
      <c r="K1158" s="3"/>
      <c r="L1158" s="3"/>
      <c r="M1158" s="3"/>
      <c r="N1158" s="3"/>
    </row>
    <row r="1159" spans="1:14">
      <c r="A1159" s="2" t="s">
        <v>2314</v>
      </c>
      <c r="B1159" s="2" t="s">
        <v>2315</v>
      </c>
      <c r="C1159" s="3">
        <f ca="1">IFERROR(OFFSET('apr 17'!$B$6,MATCH(A1159,'apr 17'!$B$6:$B$1446,0)-1,4),0)</f>
        <v>0</v>
      </c>
      <c r="D1159" s="3">
        <f ca="1">IFERROR(OFFSET('apr 17'!$B$6,MATCH(A1159,'apr 17'!$B$6:$B$1446,0)-1,6),0)-IFERROR(OFFSET('apr 17'!$B$6,MATCH(A1159,'apr 17'!$B$6:$B$1446,0)-1,7),0)</f>
        <v>0</v>
      </c>
      <c r="E1159" s="3">
        <f ca="1">IFERROR(OFFSET('may 17'!$B$6,MATCH(A1159,'may 17'!$B$6:$B$1446,0)-1,6),0)-IFERROR(OFFSET('may 17'!$B$6,MATCH(A1159,'may 17'!$B$6:$B$1446,0)-1,7),0)</f>
        <v>0</v>
      </c>
      <c r="F1159" s="3">
        <f ca="1">IFERROR(OFFSET('jun 17'!$B$6,MATCH(A1159,'jun 17'!$B$6:$B$1446,0)-1,6),0)-IFERROR(OFFSET('jun 17'!$B$6,MATCH(A1159,'jun 17'!$B$6:$B$1446,0)-1,7),0)</f>
        <v>0</v>
      </c>
      <c r="G1159" s="3">
        <f t="shared" ca="1" si="18"/>
        <v>0</v>
      </c>
      <c r="H1159" s="3">
        <f ca="1">IFERROR(OFFSET('apr 16 To jun 16'!$B$6,MATCH(A1159,'apr 16 To jun 16'!$B$6:$B$1446,0)-1,8),0)</f>
        <v>0</v>
      </c>
      <c r="I1159" s="3"/>
      <c r="J1159" s="3"/>
      <c r="K1159" s="3"/>
      <c r="L1159" s="3"/>
      <c r="M1159" s="3"/>
      <c r="N1159" s="3"/>
    </row>
    <row r="1160" spans="1:14">
      <c r="A1160" s="2" t="s">
        <v>2316</v>
      </c>
      <c r="B1160" s="2" t="s">
        <v>2317</v>
      </c>
      <c r="C1160" s="3">
        <f ca="1">IFERROR(OFFSET('apr 17'!$B$6,MATCH(A1160,'apr 17'!$B$6:$B$1446,0)-1,4),0)</f>
        <v>0</v>
      </c>
      <c r="D1160" s="3">
        <f ca="1">IFERROR(OFFSET('apr 17'!$B$6,MATCH(A1160,'apr 17'!$B$6:$B$1446,0)-1,6),0)-IFERROR(OFFSET('apr 17'!$B$6,MATCH(A1160,'apr 17'!$B$6:$B$1446,0)-1,7),0)</f>
        <v>0</v>
      </c>
      <c r="E1160" s="3">
        <f ca="1">IFERROR(OFFSET('may 17'!$B$6,MATCH(A1160,'may 17'!$B$6:$B$1446,0)-1,6),0)-IFERROR(OFFSET('may 17'!$B$6,MATCH(A1160,'may 17'!$B$6:$B$1446,0)-1,7),0)</f>
        <v>0</v>
      </c>
      <c r="F1160" s="3">
        <f ca="1">IFERROR(OFFSET('jun 17'!$B$6,MATCH(A1160,'jun 17'!$B$6:$B$1446,0)-1,6),0)-IFERROR(OFFSET('jun 17'!$B$6,MATCH(A1160,'jun 17'!$B$6:$B$1446,0)-1,7),0)</f>
        <v>0</v>
      </c>
      <c r="G1160" s="3">
        <f t="shared" ca="1" si="18"/>
        <v>0</v>
      </c>
      <c r="H1160" s="3">
        <f ca="1">IFERROR(OFFSET('apr 16 To jun 16'!$B$6,MATCH(A1160,'apr 16 To jun 16'!$B$6:$B$1446,0)-1,8),0)</f>
        <v>0</v>
      </c>
      <c r="I1160" s="3"/>
      <c r="J1160" s="3"/>
      <c r="K1160" s="3"/>
      <c r="L1160" s="3"/>
      <c r="M1160" s="3"/>
      <c r="N1160" s="3"/>
    </row>
    <row r="1161" spans="1:14">
      <c r="A1161" s="2" t="s">
        <v>2318</v>
      </c>
      <c r="B1161" s="2" t="s">
        <v>2319</v>
      </c>
      <c r="C1161" s="3">
        <f ca="1">IFERROR(OFFSET('apr 17'!$B$6,MATCH(A1161,'apr 17'!$B$6:$B$1446,0)-1,4),0)</f>
        <v>0</v>
      </c>
      <c r="D1161" s="3">
        <f ca="1">IFERROR(OFFSET('apr 17'!$B$6,MATCH(A1161,'apr 17'!$B$6:$B$1446,0)-1,6),0)-IFERROR(OFFSET('apr 17'!$B$6,MATCH(A1161,'apr 17'!$B$6:$B$1446,0)-1,7),0)</f>
        <v>0</v>
      </c>
      <c r="E1161" s="3">
        <f ca="1">IFERROR(OFFSET('may 17'!$B$6,MATCH(A1161,'may 17'!$B$6:$B$1446,0)-1,6),0)-IFERROR(OFFSET('may 17'!$B$6,MATCH(A1161,'may 17'!$B$6:$B$1446,0)-1,7),0)</f>
        <v>0</v>
      </c>
      <c r="F1161" s="3">
        <f ca="1">IFERROR(OFFSET('jun 17'!$B$6,MATCH(A1161,'jun 17'!$B$6:$B$1446,0)-1,6),0)-IFERROR(OFFSET('jun 17'!$B$6,MATCH(A1161,'jun 17'!$B$6:$B$1446,0)-1,7),0)</f>
        <v>0</v>
      </c>
      <c r="G1161" s="3">
        <f t="shared" ca="1" si="18"/>
        <v>0</v>
      </c>
      <c r="H1161" s="3">
        <f ca="1">IFERROR(OFFSET('apr 16 To jun 16'!$B$6,MATCH(A1161,'apr 16 To jun 16'!$B$6:$B$1446,0)-1,8),0)</f>
        <v>0</v>
      </c>
      <c r="I1161" s="3"/>
      <c r="J1161" s="3"/>
      <c r="K1161" s="3"/>
      <c r="L1161" s="3"/>
      <c r="M1161" s="3"/>
      <c r="N1161" s="3"/>
    </row>
    <row r="1162" spans="1:14">
      <c r="A1162" s="2" t="s">
        <v>2320</v>
      </c>
      <c r="B1162" s="2" t="s">
        <v>2321</v>
      </c>
      <c r="C1162" s="3">
        <f ca="1">IFERROR(OFFSET('apr 17'!$B$6,MATCH(A1162,'apr 17'!$B$6:$B$1446,0)-1,4),0)</f>
        <v>0</v>
      </c>
      <c r="D1162" s="3">
        <f ca="1">IFERROR(OFFSET('apr 17'!$B$6,MATCH(A1162,'apr 17'!$B$6:$B$1446,0)-1,6),0)-IFERROR(OFFSET('apr 17'!$B$6,MATCH(A1162,'apr 17'!$B$6:$B$1446,0)-1,7),0)</f>
        <v>0</v>
      </c>
      <c r="E1162" s="3">
        <f ca="1">IFERROR(OFFSET('may 17'!$B$6,MATCH(A1162,'may 17'!$B$6:$B$1446,0)-1,6),0)-IFERROR(OFFSET('may 17'!$B$6,MATCH(A1162,'may 17'!$B$6:$B$1446,0)-1,7),0)</f>
        <v>0</v>
      </c>
      <c r="F1162" s="3">
        <f ca="1">IFERROR(OFFSET('jun 17'!$B$6,MATCH(A1162,'jun 17'!$B$6:$B$1446,0)-1,6),0)-IFERROR(OFFSET('jun 17'!$B$6,MATCH(A1162,'jun 17'!$B$6:$B$1446,0)-1,7),0)</f>
        <v>0</v>
      </c>
      <c r="G1162" s="3">
        <f t="shared" ca="1" si="18"/>
        <v>0</v>
      </c>
      <c r="H1162" s="3">
        <f ca="1">IFERROR(OFFSET('apr 16 To jun 16'!$B$6,MATCH(A1162,'apr 16 To jun 16'!$B$6:$B$1446,0)-1,8),0)</f>
        <v>0</v>
      </c>
      <c r="I1162" s="3"/>
      <c r="J1162" s="3"/>
      <c r="K1162" s="3"/>
      <c r="L1162" s="3"/>
      <c r="M1162" s="3"/>
      <c r="N1162" s="3"/>
    </row>
    <row r="1163" spans="1:14">
      <c r="A1163" s="2" t="s">
        <v>2322</v>
      </c>
      <c r="B1163" s="2" t="s">
        <v>2323</v>
      </c>
      <c r="C1163" s="3">
        <f ca="1">IFERROR(OFFSET('apr 17'!$B$6,MATCH(A1163,'apr 17'!$B$6:$B$1446,0)-1,4),0)</f>
        <v>0</v>
      </c>
      <c r="D1163" s="3">
        <f ca="1">IFERROR(OFFSET('apr 17'!$B$6,MATCH(A1163,'apr 17'!$B$6:$B$1446,0)-1,6),0)-IFERROR(OFFSET('apr 17'!$B$6,MATCH(A1163,'apr 17'!$B$6:$B$1446,0)-1,7),0)</f>
        <v>0</v>
      </c>
      <c r="E1163" s="3">
        <f ca="1">IFERROR(OFFSET('may 17'!$B$6,MATCH(A1163,'may 17'!$B$6:$B$1446,0)-1,6),0)-IFERROR(OFFSET('may 17'!$B$6,MATCH(A1163,'may 17'!$B$6:$B$1446,0)-1,7),0)</f>
        <v>0</v>
      </c>
      <c r="F1163" s="3">
        <f ca="1">IFERROR(OFFSET('jun 17'!$B$6,MATCH(A1163,'jun 17'!$B$6:$B$1446,0)-1,6),0)-IFERROR(OFFSET('jun 17'!$B$6,MATCH(A1163,'jun 17'!$B$6:$B$1446,0)-1,7),0)</f>
        <v>0</v>
      </c>
      <c r="G1163" s="3">
        <f t="shared" ca="1" si="18"/>
        <v>0</v>
      </c>
      <c r="H1163" s="3">
        <f ca="1">IFERROR(OFFSET('apr 16 To jun 16'!$B$6,MATCH(A1163,'apr 16 To jun 16'!$B$6:$B$1446,0)-1,8),0)</f>
        <v>0</v>
      </c>
      <c r="I1163" s="3"/>
      <c r="J1163" s="3"/>
      <c r="K1163" s="3"/>
      <c r="L1163" s="3"/>
      <c r="M1163" s="3"/>
      <c r="N1163" s="3"/>
    </row>
    <row r="1164" spans="1:14">
      <c r="A1164" s="2" t="s">
        <v>2324</v>
      </c>
      <c r="B1164" s="2" t="s">
        <v>2325</v>
      </c>
      <c r="C1164" s="3">
        <f ca="1">IFERROR(OFFSET('apr 17'!$B$6,MATCH(A1164,'apr 17'!$B$6:$B$1446,0)-1,4),0)</f>
        <v>0</v>
      </c>
      <c r="D1164" s="3">
        <f ca="1">IFERROR(OFFSET('apr 17'!$B$6,MATCH(A1164,'apr 17'!$B$6:$B$1446,0)-1,6),0)-IFERROR(OFFSET('apr 17'!$B$6,MATCH(A1164,'apr 17'!$B$6:$B$1446,0)-1,7),0)</f>
        <v>0</v>
      </c>
      <c r="E1164" s="3">
        <f ca="1">IFERROR(OFFSET('may 17'!$B$6,MATCH(A1164,'may 17'!$B$6:$B$1446,0)-1,6),0)-IFERROR(OFFSET('may 17'!$B$6,MATCH(A1164,'may 17'!$B$6:$B$1446,0)-1,7),0)</f>
        <v>0</v>
      </c>
      <c r="F1164" s="3">
        <f ca="1">IFERROR(OFFSET('jun 17'!$B$6,MATCH(A1164,'jun 17'!$B$6:$B$1446,0)-1,6),0)-IFERROR(OFFSET('jun 17'!$B$6,MATCH(A1164,'jun 17'!$B$6:$B$1446,0)-1,7),0)</f>
        <v>0</v>
      </c>
      <c r="G1164" s="3">
        <f t="shared" ca="1" si="18"/>
        <v>0</v>
      </c>
      <c r="H1164" s="3">
        <f ca="1">IFERROR(OFFSET('apr 16 To jun 16'!$B$6,MATCH(A1164,'apr 16 To jun 16'!$B$6:$B$1446,0)-1,8),0)</f>
        <v>0</v>
      </c>
      <c r="I1164" s="3"/>
      <c r="J1164" s="3"/>
      <c r="K1164" s="3"/>
      <c r="L1164" s="3"/>
      <c r="M1164" s="3"/>
      <c r="N1164" s="3"/>
    </row>
    <row r="1165" spans="1:14">
      <c r="A1165" s="2" t="s">
        <v>2326</v>
      </c>
      <c r="B1165" s="2" t="s">
        <v>2327</v>
      </c>
      <c r="C1165" s="3">
        <f ca="1">IFERROR(OFFSET('apr 17'!$B$6,MATCH(A1165,'apr 17'!$B$6:$B$1446,0)-1,4),0)</f>
        <v>0</v>
      </c>
      <c r="D1165" s="3">
        <f ca="1">IFERROR(OFFSET('apr 17'!$B$6,MATCH(A1165,'apr 17'!$B$6:$B$1446,0)-1,6),0)-IFERROR(OFFSET('apr 17'!$B$6,MATCH(A1165,'apr 17'!$B$6:$B$1446,0)-1,7),0)</f>
        <v>0</v>
      </c>
      <c r="E1165" s="3">
        <f ca="1">IFERROR(OFFSET('may 17'!$B$6,MATCH(A1165,'may 17'!$B$6:$B$1446,0)-1,6),0)-IFERROR(OFFSET('may 17'!$B$6,MATCH(A1165,'may 17'!$B$6:$B$1446,0)-1,7),0)</f>
        <v>0</v>
      </c>
      <c r="F1165" s="3">
        <f ca="1">IFERROR(OFFSET('jun 17'!$B$6,MATCH(A1165,'jun 17'!$B$6:$B$1446,0)-1,6),0)-IFERROR(OFFSET('jun 17'!$B$6,MATCH(A1165,'jun 17'!$B$6:$B$1446,0)-1,7),0)</f>
        <v>0</v>
      </c>
      <c r="G1165" s="3">
        <f t="shared" ca="1" si="18"/>
        <v>0</v>
      </c>
      <c r="H1165" s="3">
        <f ca="1">IFERROR(OFFSET('apr 16 To jun 16'!$B$6,MATCH(A1165,'apr 16 To jun 16'!$B$6:$B$1446,0)-1,8),0)</f>
        <v>0</v>
      </c>
      <c r="I1165" s="3"/>
      <c r="J1165" s="3"/>
      <c r="K1165" s="3"/>
      <c r="L1165" s="3"/>
      <c r="M1165" s="3"/>
      <c r="N1165" s="3"/>
    </row>
    <row r="1166" spans="1:14">
      <c r="A1166" s="2" t="s">
        <v>2328</v>
      </c>
      <c r="B1166" s="2" t="s">
        <v>2329</v>
      </c>
      <c r="C1166" s="3">
        <f ca="1">IFERROR(OFFSET('apr 17'!$B$6,MATCH(A1166,'apr 17'!$B$6:$B$1446,0)-1,4),0)</f>
        <v>0</v>
      </c>
      <c r="D1166" s="3">
        <f ca="1">IFERROR(OFFSET('apr 17'!$B$6,MATCH(A1166,'apr 17'!$B$6:$B$1446,0)-1,6),0)-IFERROR(OFFSET('apr 17'!$B$6,MATCH(A1166,'apr 17'!$B$6:$B$1446,0)-1,7),0)</f>
        <v>0</v>
      </c>
      <c r="E1166" s="3">
        <f ca="1">IFERROR(OFFSET('may 17'!$B$6,MATCH(A1166,'may 17'!$B$6:$B$1446,0)-1,6),0)-IFERROR(OFFSET('may 17'!$B$6,MATCH(A1166,'may 17'!$B$6:$B$1446,0)-1,7),0)</f>
        <v>0</v>
      </c>
      <c r="F1166" s="3">
        <f ca="1">IFERROR(OFFSET('jun 17'!$B$6,MATCH(A1166,'jun 17'!$B$6:$B$1446,0)-1,6),0)-IFERROR(OFFSET('jun 17'!$B$6,MATCH(A1166,'jun 17'!$B$6:$B$1446,0)-1,7),0)</f>
        <v>0</v>
      </c>
      <c r="G1166" s="3">
        <f t="shared" ca="1" si="18"/>
        <v>0</v>
      </c>
      <c r="H1166" s="3">
        <f ca="1">IFERROR(OFFSET('apr 16 To jun 16'!$B$6,MATCH(A1166,'apr 16 To jun 16'!$B$6:$B$1446,0)-1,8),0)</f>
        <v>0</v>
      </c>
      <c r="I1166" s="3"/>
      <c r="J1166" s="3"/>
      <c r="K1166" s="3"/>
      <c r="L1166" s="3"/>
      <c r="M1166" s="3"/>
      <c r="N1166" s="3"/>
    </row>
    <row r="1167" spans="1:14">
      <c r="A1167" s="2" t="s">
        <v>2330</v>
      </c>
      <c r="B1167" s="2" t="s">
        <v>2331</v>
      </c>
      <c r="C1167" s="3">
        <f ca="1">IFERROR(OFFSET('apr 17'!$B$6,MATCH(A1167,'apr 17'!$B$6:$B$1446,0)-1,4),0)</f>
        <v>0</v>
      </c>
      <c r="D1167" s="3">
        <f ca="1">IFERROR(OFFSET('apr 17'!$B$6,MATCH(A1167,'apr 17'!$B$6:$B$1446,0)-1,6),0)-IFERROR(OFFSET('apr 17'!$B$6,MATCH(A1167,'apr 17'!$B$6:$B$1446,0)-1,7),0)</f>
        <v>0</v>
      </c>
      <c r="E1167" s="3">
        <f ca="1">IFERROR(OFFSET('may 17'!$B$6,MATCH(A1167,'may 17'!$B$6:$B$1446,0)-1,6),0)-IFERROR(OFFSET('may 17'!$B$6,MATCH(A1167,'may 17'!$B$6:$B$1446,0)-1,7),0)</f>
        <v>0</v>
      </c>
      <c r="F1167" s="3">
        <f ca="1">IFERROR(OFFSET('jun 17'!$B$6,MATCH(A1167,'jun 17'!$B$6:$B$1446,0)-1,6),0)-IFERROR(OFFSET('jun 17'!$B$6,MATCH(A1167,'jun 17'!$B$6:$B$1446,0)-1,7),0)</f>
        <v>0</v>
      </c>
      <c r="G1167" s="3">
        <f t="shared" ca="1" si="18"/>
        <v>0</v>
      </c>
      <c r="H1167" s="3">
        <f ca="1">IFERROR(OFFSET('apr 16 To jun 16'!$B$6,MATCH(A1167,'apr 16 To jun 16'!$B$6:$B$1446,0)-1,8),0)</f>
        <v>0</v>
      </c>
      <c r="I1167" s="3"/>
      <c r="J1167" s="3"/>
      <c r="K1167" s="3"/>
      <c r="L1167" s="3"/>
      <c r="M1167" s="3"/>
      <c r="N1167" s="3"/>
    </row>
    <row r="1168" spans="1:14">
      <c r="A1168" s="2" t="s">
        <v>2332</v>
      </c>
      <c r="B1168" s="2" t="s">
        <v>2333</v>
      </c>
      <c r="C1168" s="3">
        <f ca="1">IFERROR(OFFSET('apr 17'!$B$6,MATCH(A1168,'apr 17'!$B$6:$B$1446,0)-1,4),0)</f>
        <v>0</v>
      </c>
      <c r="D1168" s="3">
        <f ca="1">IFERROR(OFFSET('apr 17'!$B$6,MATCH(A1168,'apr 17'!$B$6:$B$1446,0)-1,6),0)-IFERROR(OFFSET('apr 17'!$B$6,MATCH(A1168,'apr 17'!$B$6:$B$1446,0)-1,7),0)</f>
        <v>0</v>
      </c>
      <c r="E1168" s="3">
        <f ca="1">IFERROR(OFFSET('may 17'!$B$6,MATCH(A1168,'may 17'!$B$6:$B$1446,0)-1,6),0)-IFERROR(OFFSET('may 17'!$B$6,MATCH(A1168,'may 17'!$B$6:$B$1446,0)-1,7),0)</f>
        <v>0</v>
      </c>
      <c r="F1168" s="3">
        <f ca="1">IFERROR(OFFSET('jun 17'!$B$6,MATCH(A1168,'jun 17'!$B$6:$B$1446,0)-1,6),0)-IFERROR(OFFSET('jun 17'!$B$6,MATCH(A1168,'jun 17'!$B$6:$B$1446,0)-1,7),0)</f>
        <v>0</v>
      </c>
      <c r="G1168" s="3">
        <f t="shared" ca="1" si="18"/>
        <v>0</v>
      </c>
      <c r="H1168" s="3">
        <f ca="1">IFERROR(OFFSET('apr 16 To jun 16'!$B$6,MATCH(A1168,'apr 16 To jun 16'!$B$6:$B$1446,0)-1,8),0)</f>
        <v>0</v>
      </c>
      <c r="I1168" s="3"/>
      <c r="J1168" s="3"/>
      <c r="K1168" s="3"/>
      <c r="L1168" s="3"/>
      <c r="M1168" s="3"/>
      <c r="N1168" s="3"/>
    </row>
    <row r="1169" spans="1:14">
      <c r="A1169" s="2" t="s">
        <v>2334</v>
      </c>
      <c r="B1169" s="2" t="s">
        <v>2335</v>
      </c>
      <c r="C1169" s="3">
        <f ca="1">IFERROR(OFFSET('apr 17'!$B$6,MATCH(A1169,'apr 17'!$B$6:$B$1446,0)-1,4),0)</f>
        <v>0</v>
      </c>
      <c r="D1169" s="3">
        <f ca="1">IFERROR(OFFSET('apr 17'!$B$6,MATCH(A1169,'apr 17'!$B$6:$B$1446,0)-1,6),0)-IFERROR(OFFSET('apr 17'!$B$6,MATCH(A1169,'apr 17'!$B$6:$B$1446,0)-1,7),0)</f>
        <v>0</v>
      </c>
      <c r="E1169" s="3">
        <f ca="1">IFERROR(OFFSET('may 17'!$B$6,MATCH(A1169,'may 17'!$B$6:$B$1446,0)-1,6),0)-IFERROR(OFFSET('may 17'!$B$6,MATCH(A1169,'may 17'!$B$6:$B$1446,0)-1,7),0)</f>
        <v>0</v>
      </c>
      <c r="F1169" s="3">
        <f ca="1">IFERROR(OFFSET('jun 17'!$B$6,MATCH(A1169,'jun 17'!$B$6:$B$1446,0)-1,6),0)-IFERROR(OFFSET('jun 17'!$B$6,MATCH(A1169,'jun 17'!$B$6:$B$1446,0)-1,7),0)</f>
        <v>0</v>
      </c>
      <c r="G1169" s="3">
        <f t="shared" ca="1" si="18"/>
        <v>0</v>
      </c>
      <c r="H1169" s="3">
        <f ca="1">IFERROR(OFFSET('apr 16 To jun 16'!$B$6,MATCH(A1169,'apr 16 To jun 16'!$B$6:$B$1446,0)-1,8),0)</f>
        <v>0</v>
      </c>
      <c r="I1169" s="3"/>
      <c r="J1169" s="3"/>
      <c r="K1169" s="3"/>
      <c r="L1169" s="3"/>
      <c r="M1169" s="3"/>
      <c r="N1169" s="3"/>
    </row>
    <row r="1170" spans="1:14">
      <c r="A1170" s="2" t="s">
        <v>2336</v>
      </c>
      <c r="B1170" s="2" t="s">
        <v>2337</v>
      </c>
      <c r="C1170" s="3">
        <f ca="1">IFERROR(OFFSET('apr 17'!$B$6,MATCH(A1170,'apr 17'!$B$6:$B$1446,0)-1,4),0)</f>
        <v>0</v>
      </c>
      <c r="D1170" s="3">
        <f ca="1">IFERROR(OFFSET('apr 17'!$B$6,MATCH(A1170,'apr 17'!$B$6:$B$1446,0)-1,6),0)-IFERROR(OFFSET('apr 17'!$B$6,MATCH(A1170,'apr 17'!$B$6:$B$1446,0)-1,7),0)</f>
        <v>0</v>
      </c>
      <c r="E1170" s="3">
        <f ca="1">IFERROR(OFFSET('may 17'!$B$6,MATCH(A1170,'may 17'!$B$6:$B$1446,0)-1,6),0)-IFERROR(OFFSET('may 17'!$B$6,MATCH(A1170,'may 17'!$B$6:$B$1446,0)-1,7),0)</f>
        <v>0</v>
      </c>
      <c r="F1170" s="3">
        <f ca="1">IFERROR(OFFSET('jun 17'!$B$6,MATCH(A1170,'jun 17'!$B$6:$B$1446,0)-1,6),0)-IFERROR(OFFSET('jun 17'!$B$6,MATCH(A1170,'jun 17'!$B$6:$B$1446,0)-1,7),0)</f>
        <v>0</v>
      </c>
      <c r="G1170" s="3">
        <f t="shared" ca="1" si="18"/>
        <v>0</v>
      </c>
      <c r="H1170" s="3">
        <f ca="1">IFERROR(OFFSET('apr 16 To jun 16'!$B$6,MATCH(A1170,'apr 16 To jun 16'!$B$6:$B$1446,0)-1,8),0)</f>
        <v>0</v>
      </c>
      <c r="I1170" s="3"/>
      <c r="J1170" s="3"/>
      <c r="K1170" s="3"/>
      <c r="L1170" s="3"/>
      <c r="M1170" s="3"/>
      <c r="N1170" s="3"/>
    </row>
    <row r="1171" spans="1:14">
      <c r="A1171" s="2" t="s">
        <v>2338</v>
      </c>
      <c r="B1171" s="2" t="s">
        <v>2339</v>
      </c>
      <c r="C1171" s="3">
        <f ca="1">IFERROR(OFFSET('apr 17'!$B$6,MATCH(A1171,'apr 17'!$B$6:$B$1446,0)-1,4),0)</f>
        <v>0</v>
      </c>
      <c r="D1171" s="3">
        <f ca="1">IFERROR(OFFSET('apr 17'!$B$6,MATCH(A1171,'apr 17'!$B$6:$B$1446,0)-1,6),0)-IFERROR(OFFSET('apr 17'!$B$6,MATCH(A1171,'apr 17'!$B$6:$B$1446,0)-1,7),0)</f>
        <v>0</v>
      </c>
      <c r="E1171" s="3">
        <f ca="1">IFERROR(OFFSET('may 17'!$B$6,MATCH(A1171,'may 17'!$B$6:$B$1446,0)-1,6),0)-IFERROR(OFFSET('may 17'!$B$6,MATCH(A1171,'may 17'!$B$6:$B$1446,0)-1,7),0)</f>
        <v>0</v>
      </c>
      <c r="F1171" s="3">
        <f ca="1">IFERROR(OFFSET('jun 17'!$B$6,MATCH(A1171,'jun 17'!$B$6:$B$1446,0)-1,6),0)-IFERROR(OFFSET('jun 17'!$B$6,MATCH(A1171,'jun 17'!$B$6:$B$1446,0)-1,7),0)</f>
        <v>0</v>
      </c>
      <c r="G1171" s="3">
        <f t="shared" ca="1" si="18"/>
        <v>0</v>
      </c>
      <c r="H1171" s="3">
        <f ca="1">IFERROR(OFFSET('apr 16 To jun 16'!$B$6,MATCH(A1171,'apr 16 To jun 16'!$B$6:$B$1446,0)-1,8),0)</f>
        <v>0</v>
      </c>
      <c r="I1171" s="3"/>
      <c r="J1171" s="3"/>
      <c r="K1171" s="3"/>
      <c r="L1171" s="3"/>
      <c r="M1171" s="3"/>
      <c r="N1171" s="3"/>
    </row>
    <row r="1172" spans="1:14">
      <c r="A1172" s="2" t="s">
        <v>2340</v>
      </c>
      <c r="B1172" s="2" t="s">
        <v>2341</v>
      </c>
      <c r="C1172" s="3">
        <f ca="1">IFERROR(OFFSET('apr 17'!$B$6,MATCH(A1172,'apr 17'!$B$6:$B$1446,0)-1,4),0)</f>
        <v>0</v>
      </c>
      <c r="D1172" s="3">
        <f ca="1">IFERROR(OFFSET('apr 17'!$B$6,MATCH(A1172,'apr 17'!$B$6:$B$1446,0)-1,6),0)-IFERROR(OFFSET('apr 17'!$B$6,MATCH(A1172,'apr 17'!$B$6:$B$1446,0)-1,7),0)</f>
        <v>0</v>
      </c>
      <c r="E1172" s="3">
        <f ca="1">IFERROR(OFFSET('may 17'!$B$6,MATCH(A1172,'may 17'!$B$6:$B$1446,0)-1,6),0)-IFERROR(OFFSET('may 17'!$B$6,MATCH(A1172,'may 17'!$B$6:$B$1446,0)-1,7),0)</f>
        <v>0</v>
      </c>
      <c r="F1172" s="3">
        <f ca="1">IFERROR(OFFSET('jun 17'!$B$6,MATCH(A1172,'jun 17'!$B$6:$B$1446,0)-1,6),0)-IFERROR(OFFSET('jun 17'!$B$6,MATCH(A1172,'jun 17'!$B$6:$B$1446,0)-1,7),0)</f>
        <v>0</v>
      </c>
      <c r="G1172" s="3">
        <f t="shared" ca="1" si="18"/>
        <v>0</v>
      </c>
      <c r="H1172" s="3">
        <f ca="1">IFERROR(OFFSET('apr 16 To jun 16'!$B$6,MATCH(A1172,'apr 16 To jun 16'!$B$6:$B$1446,0)-1,8),0)</f>
        <v>0</v>
      </c>
      <c r="I1172" s="3"/>
      <c r="J1172" s="3"/>
      <c r="K1172" s="3"/>
      <c r="L1172" s="3"/>
      <c r="M1172" s="3"/>
      <c r="N1172" s="3"/>
    </row>
    <row r="1173" spans="1:14">
      <c r="A1173" s="2" t="s">
        <v>2342</v>
      </c>
      <c r="B1173" s="2" t="s">
        <v>2343</v>
      </c>
      <c r="C1173" s="3">
        <f ca="1">IFERROR(OFFSET('apr 17'!$B$6,MATCH(A1173,'apr 17'!$B$6:$B$1446,0)-1,4),0)</f>
        <v>0</v>
      </c>
      <c r="D1173" s="3">
        <f ca="1">IFERROR(OFFSET('apr 17'!$B$6,MATCH(A1173,'apr 17'!$B$6:$B$1446,0)-1,6),0)-IFERROR(OFFSET('apr 17'!$B$6,MATCH(A1173,'apr 17'!$B$6:$B$1446,0)-1,7),0)</f>
        <v>0</v>
      </c>
      <c r="E1173" s="3">
        <f ca="1">IFERROR(OFFSET('may 17'!$B$6,MATCH(A1173,'may 17'!$B$6:$B$1446,0)-1,6),0)-IFERROR(OFFSET('may 17'!$B$6,MATCH(A1173,'may 17'!$B$6:$B$1446,0)-1,7),0)</f>
        <v>0</v>
      </c>
      <c r="F1173" s="3">
        <f ca="1">IFERROR(OFFSET('jun 17'!$B$6,MATCH(A1173,'jun 17'!$B$6:$B$1446,0)-1,6),0)-IFERROR(OFFSET('jun 17'!$B$6,MATCH(A1173,'jun 17'!$B$6:$B$1446,0)-1,7),0)</f>
        <v>0</v>
      </c>
      <c r="G1173" s="3">
        <f t="shared" ca="1" si="18"/>
        <v>0</v>
      </c>
      <c r="H1173" s="3">
        <f ca="1">IFERROR(OFFSET('apr 16 To jun 16'!$B$6,MATCH(A1173,'apr 16 To jun 16'!$B$6:$B$1446,0)-1,8),0)</f>
        <v>0</v>
      </c>
      <c r="I1173" s="3"/>
      <c r="J1173" s="3"/>
      <c r="K1173" s="3"/>
      <c r="L1173" s="3"/>
      <c r="M1173" s="3"/>
      <c r="N1173" s="3"/>
    </row>
    <row r="1174" spans="1:14">
      <c r="A1174" s="2" t="s">
        <v>2344</v>
      </c>
      <c r="B1174" s="2" t="s">
        <v>2345</v>
      </c>
      <c r="C1174" s="3">
        <f ca="1">IFERROR(OFFSET('apr 17'!$B$6,MATCH(A1174,'apr 17'!$B$6:$B$1446,0)-1,4),0)</f>
        <v>0</v>
      </c>
      <c r="D1174" s="3">
        <f ca="1">IFERROR(OFFSET('apr 17'!$B$6,MATCH(A1174,'apr 17'!$B$6:$B$1446,0)-1,6),0)-IFERROR(OFFSET('apr 17'!$B$6,MATCH(A1174,'apr 17'!$B$6:$B$1446,0)-1,7),0)</f>
        <v>0</v>
      </c>
      <c r="E1174" s="3">
        <f ca="1">IFERROR(OFFSET('may 17'!$B$6,MATCH(A1174,'may 17'!$B$6:$B$1446,0)-1,6),0)-IFERROR(OFFSET('may 17'!$B$6,MATCH(A1174,'may 17'!$B$6:$B$1446,0)-1,7),0)</f>
        <v>0</v>
      </c>
      <c r="F1174" s="3">
        <f ca="1">IFERROR(OFFSET('jun 17'!$B$6,MATCH(A1174,'jun 17'!$B$6:$B$1446,0)-1,6),0)-IFERROR(OFFSET('jun 17'!$B$6,MATCH(A1174,'jun 17'!$B$6:$B$1446,0)-1,7),0)</f>
        <v>0</v>
      </c>
      <c r="G1174" s="3">
        <f t="shared" ca="1" si="18"/>
        <v>0</v>
      </c>
      <c r="H1174" s="3">
        <f ca="1">IFERROR(OFFSET('apr 16 To jun 16'!$B$6,MATCH(A1174,'apr 16 To jun 16'!$B$6:$B$1446,0)-1,8),0)</f>
        <v>0</v>
      </c>
      <c r="I1174" s="3"/>
      <c r="J1174" s="3"/>
      <c r="K1174" s="3"/>
      <c r="L1174" s="3"/>
      <c r="M1174" s="3"/>
      <c r="N1174" s="3"/>
    </row>
    <row r="1175" spans="1:14">
      <c r="A1175" s="2" t="s">
        <v>2346</v>
      </c>
      <c r="B1175" s="2" t="s">
        <v>2347</v>
      </c>
      <c r="C1175" s="3">
        <f ca="1">IFERROR(OFFSET('apr 17'!$B$6,MATCH(A1175,'apr 17'!$B$6:$B$1446,0)-1,4),0)</f>
        <v>0</v>
      </c>
      <c r="D1175" s="3">
        <f ca="1">IFERROR(OFFSET('apr 17'!$B$6,MATCH(A1175,'apr 17'!$B$6:$B$1446,0)-1,6),0)-IFERROR(OFFSET('apr 17'!$B$6,MATCH(A1175,'apr 17'!$B$6:$B$1446,0)-1,7),0)</f>
        <v>0</v>
      </c>
      <c r="E1175" s="3">
        <f ca="1">IFERROR(OFFSET('may 17'!$B$6,MATCH(A1175,'may 17'!$B$6:$B$1446,0)-1,6),0)-IFERROR(OFFSET('may 17'!$B$6,MATCH(A1175,'may 17'!$B$6:$B$1446,0)-1,7),0)</f>
        <v>0</v>
      </c>
      <c r="F1175" s="3">
        <f ca="1">IFERROR(OFFSET('jun 17'!$B$6,MATCH(A1175,'jun 17'!$B$6:$B$1446,0)-1,6),0)-IFERROR(OFFSET('jun 17'!$B$6,MATCH(A1175,'jun 17'!$B$6:$B$1446,0)-1,7),0)</f>
        <v>0</v>
      </c>
      <c r="G1175" s="3">
        <f t="shared" ca="1" si="18"/>
        <v>0</v>
      </c>
      <c r="H1175" s="3">
        <f ca="1">IFERROR(OFFSET('apr 16 To jun 16'!$B$6,MATCH(A1175,'apr 16 To jun 16'!$B$6:$B$1446,0)-1,8),0)</f>
        <v>0</v>
      </c>
      <c r="I1175" s="3"/>
      <c r="J1175" s="3"/>
      <c r="K1175" s="3"/>
      <c r="L1175" s="3"/>
      <c r="M1175" s="3"/>
      <c r="N1175" s="3"/>
    </row>
    <row r="1176" spans="1:14">
      <c r="A1176" s="2" t="s">
        <v>2348</v>
      </c>
      <c r="B1176" s="2" t="s">
        <v>2349</v>
      </c>
      <c r="C1176" s="3">
        <f ca="1">IFERROR(OFFSET('apr 17'!$B$6,MATCH(A1176,'apr 17'!$B$6:$B$1446,0)-1,4),0)</f>
        <v>0</v>
      </c>
      <c r="D1176" s="3">
        <f ca="1">IFERROR(OFFSET('apr 17'!$B$6,MATCH(A1176,'apr 17'!$B$6:$B$1446,0)-1,6),0)-IFERROR(OFFSET('apr 17'!$B$6,MATCH(A1176,'apr 17'!$B$6:$B$1446,0)-1,7),0)</f>
        <v>0</v>
      </c>
      <c r="E1176" s="3">
        <f ca="1">IFERROR(OFFSET('may 17'!$B$6,MATCH(A1176,'may 17'!$B$6:$B$1446,0)-1,6),0)-IFERROR(OFFSET('may 17'!$B$6,MATCH(A1176,'may 17'!$B$6:$B$1446,0)-1,7),0)</f>
        <v>0</v>
      </c>
      <c r="F1176" s="3">
        <f ca="1">IFERROR(OFFSET('jun 17'!$B$6,MATCH(A1176,'jun 17'!$B$6:$B$1446,0)-1,6),0)-IFERROR(OFFSET('jun 17'!$B$6,MATCH(A1176,'jun 17'!$B$6:$B$1446,0)-1,7),0)</f>
        <v>0</v>
      </c>
      <c r="G1176" s="3">
        <f t="shared" ca="1" si="18"/>
        <v>0</v>
      </c>
      <c r="H1176" s="3">
        <f ca="1">IFERROR(OFFSET('apr 16 To jun 16'!$B$6,MATCH(A1176,'apr 16 To jun 16'!$B$6:$B$1446,0)-1,8),0)</f>
        <v>0</v>
      </c>
      <c r="I1176" s="3"/>
      <c r="J1176" s="3"/>
      <c r="K1176" s="3"/>
      <c r="L1176" s="3"/>
      <c r="M1176" s="3"/>
      <c r="N1176" s="3"/>
    </row>
    <row r="1177" spans="1:14">
      <c r="A1177" s="2" t="s">
        <v>2350</v>
      </c>
      <c r="B1177" s="2" t="s">
        <v>2351</v>
      </c>
      <c r="C1177" s="3">
        <f ca="1">IFERROR(OFFSET('apr 17'!$B$6,MATCH(A1177,'apr 17'!$B$6:$B$1446,0)-1,4),0)</f>
        <v>0</v>
      </c>
      <c r="D1177" s="3">
        <f ca="1">IFERROR(OFFSET('apr 17'!$B$6,MATCH(A1177,'apr 17'!$B$6:$B$1446,0)-1,6),0)-IFERROR(OFFSET('apr 17'!$B$6,MATCH(A1177,'apr 17'!$B$6:$B$1446,0)-1,7),0)</f>
        <v>0</v>
      </c>
      <c r="E1177" s="3">
        <f ca="1">IFERROR(OFFSET('may 17'!$B$6,MATCH(A1177,'may 17'!$B$6:$B$1446,0)-1,6),0)-IFERROR(OFFSET('may 17'!$B$6,MATCH(A1177,'may 17'!$B$6:$B$1446,0)-1,7),0)</f>
        <v>0</v>
      </c>
      <c r="F1177" s="3">
        <f ca="1">IFERROR(OFFSET('jun 17'!$B$6,MATCH(A1177,'jun 17'!$B$6:$B$1446,0)-1,6),0)-IFERROR(OFFSET('jun 17'!$B$6,MATCH(A1177,'jun 17'!$B$6:$B$1446,0)-1,7),0)</f>
        <v>0</v>
      </c>
      <c r="G1177" s="3">
        <f t="shared" ca="1" si="18"/>
        <v>0</v>
      </c>
      <c r="H1177" s="3">
        <f ca="1">IFERROR(OFFSET('apr 16 To jun 16'!$B$6,MATCH(A1177,'apr 16 To jun 16'!$B$6:$B$1446,0)-1,8),0)</f>
        <v>0</v>
      </c>
      <c r="I1177" s="3"/>
      <c r="J1177" s="3"/>
      <c r="K1177" s="3"/>
      <c r="L1177" s="3"/>
      <c r="M1177" s="3"/>
      <c r="N1177" s="3"/>
    </row>
    <row r="1178" spans="1:14">
      <c r="A1178" s="2" t="s">
        <v>2352</v>
      </c>
      <c r="B1178" s="2" t="s">
        <v>2353</v>
      </c>
      <c r="C1178" s="3">
        <f ca="1">IFERROR(OFFSET('apr 17'!$B$6,MATCH(A1178,'apr 17'!$B$6:$B$1446,0)-1,4),0)</f>
        <v>0</v>
      </c>
      <c r="D1178" s="3">
        <f ca="1">IFERROR(OFFSET('apr 17'!$B$6,MATCH(A1178,'apr 17'!$B$6:$B$1446,0)-1,6),0)-IFERROR(OFFSET('apr 17'!$B$6,MATCH(A1178,'apr 17'!$B$6:$B$1446,0)-1,7),0)</f>
        <v>0</v>
      </c>
      <c r="E1178" s="3">
        <f ca="1">IFERROR(OFFSET('may 17'!$B$6,MATCH(A1178,'may 17'!$B$6:$B$1446,0)-1,6),0)-IFERROR(OFFSET('may 17'!$B$6,MATCH(A1178,'may 17'!$B$6:$B$1446,0)-1,7),0)</f>
        <v>0</v>
      </c>
      <c r="F1178" s="3">
        <f ca="1">IFERROR(OFFSET('jun 17'!$B$6,MATCH(A1178,'jun 17'!$B$6:$B$1446,0)-1,6),0)-IFERROR(OFFSET('jun 17'!$B$6,MATCH(A1178,'jun 17'!$B$6:$B$1446,0)-1,7),0)</f>
        <v>0</v>
      </c>
      <c r="G1178" s="3">
        <f t="shared" ca="1" si="18"/>
        <v>0</v>
      </c>
      <c r="H1178" s="3">
        <f ca="1">IFERROR(OFFSET('apr 16 To jun 16'!$B$6,MATCH(A1178,'apr 16 To jun 16'!$B$6:$B$1446,0)-1,8),0)</f>
        <v>0</v>
      </c>
      <c r="I1178" s="3"/>
      <c r="J1178" s="3"/>
      <c r="K1178" s="3"/>
      <c r="L1178" s="3"/>
      <c r="M1178" s="3"/>
      <c r="N1178" s="3"/>
    </row>
    <row r="1179" spans="1:14">
      <c r="A1179" s="2" t="s">
        <v>2354</v>
      </c>
      <c r="B1179" s="2" t="s">
        <v>2355</v>
      </c>
      <c r="C1179" s="3">
        <f ca="1">IFERROR(OFFSET('apr 17'!$B$6,MATCH(A1179,'apr 17'!$B$6:$B$1446,0)-1,4),0)</f>
        <v>0</v>
      </c>
      <c r="D1179" s="3">
        <f ca="1">IFERROR(OFFSET('apr 17'!$B$6,MATCH(A1179,'apr 17'!$B$6:$B$1446,0)-1,6),0)-IFERROR(OFFSET('apr 17'!$B$6,MATCH(A1179,'apr 17'!$B$6:$B$1446,0)-1,7),0)</f>
        <v>0</v>
      </c>
      <c r="E1179" s="3">
        <f ca="1">IFERROR(OFFSET('may 17'!$B$6,MATCH(A1179,'may 17'!$B$6:$B$1446,0)-1,6),0)-IFERROR(OFFSET('may 17'!$B$6,MATCH(A1179,'may 17'!$B$6:$B$1446,0)-1,7),0)</f>
        <v>0</v>
      </c>
      <c r="F1179" s="3">
        <f ca="1">IFERROR(OFFSET('jun 17'!$B$6,MATCH(A1179,'jun 17'!$B$6:$B$1446,0)-1,6),0)-IFERROR(OFFSET('jun 17'!$B$6,MATCH(A1179,'jun 17'!$B$6:$B$1446,0)-1,7),0)</f>
        <v>0</v>
      </c>
      <c r="G1179" s="3">
        <f t="shared" ca="1" si="18"/>
        <v>0</v>
      </c>
      <c r="H1179" s="3">
        <f ca="1">IFERROR(OFFSET('apr 16 To jun 16'!$B$6,MATCH(A1179,'apr 16 To jun 16'!$B$6:$B$1446,0)-1,8),0)</f>
        <v>0</v>
      </c>
      <c r="I1179" s="3"/>
      <c r="J1179" s="3"/>
      <c r="K1179" s="3"/>
      <c r="L1179" s="3"/>
      <c r="M1179" s="3"/>
      <c r="N1179" s="3"/>
    </row>
    <row r="1180" spans="1:14">
      <c r="A1180" s="2" t="s">
        <v>2356</v>
      </c>
      <c r="B1180" s="2" t="s">
        <v>2357</v>
      </c>
      <c r="C1180" s="3">
        <f ca="1">IFERROR(OFFSET('apr 17'!$B$6,MATCH(A1180,'apr 17'!$B$6:$B$1446,0)-1,4),0)</f>
        <v>0</v>
      </c>
      <c r="D1180" s="3">
        <f ca="1">IFERROR(OFFSET('apr 17'!$B$6,MATCH(A1180,'apr 17'!$B$6:$B$1446,0)-1,6),0)-IFERROR(OFFSET('apr 17'!$B$6,MATCH(A1180,'apr 17'!$B$6:$B$1446,0)-1,7),0)</f>
        <v>0</v>
      </c>
      <c r="E1180" s="3">
        <f ca="1">IFERROR(OFFSET('may 17'!$B$6,MATCH(A1180,'may 17'!$B$6:$B$1446,0)-1,6),0)-IFERROR(OFFSET('may 17'!$B$6,MATCH(A1180,'may 17'!$B$6:$B$1446,0)-1,7),0)</f>
        <v>0</v>
      </c>
      <c r="F1180" s="3">
        <f ca="1">IFERROR(OFFSET('jun 17'!$B$6,MATCH(A1180,'jun 17'!$B$6:$B$1446,0)-1,6),0)-IFERROR(OFFSET('jun 17'!$B$6,MATCH(A1180,'jun 17'!$B$6:$B$1446,0)-1,7),0)</f>
        <v>0</v>
      </c>
      <c r="G1180" s="3">
        <f t="shared" ca="1" si="18"/>
        <v>0</v>
      </c>
      <c r="H1180" s="3">
        <f ca="1">IFERROR(OFFSET('apr 16 To jun 16'!$B$6,MATCH(A1180,'apr 16 To jun 16'!$B$6:$B$1446,0)-1,8),0)</f>
        <v>0</v>
      </c>
      <c r="I1180" s="3"/>
      <c r="J1180" s="3"/>
      <c r="K1180" s="3"/>
      <c r="L1180" s="3"/>
      <c r="M1180" s="3"/>
      <c r="N1180" s="3"/>
    </row>
    <row r="1181" spans="1:14">
      <c r="A1181" s="2" t="s">
        <v>2358</v>
      </c>
      <c r="B1181" s="2" t="s">
        <v>2359</v>
      </c>
      <c r="C1181" s="3">
        <f ca="1">IFERROR(OFFSET('apr 17'!$B$6,MATCH(A1181,'apr 17'!$B$6:$B$1446,0)-1,4),0)</f>
        <v>0</v>
      </c>
      <c r="D1181" s="3">
        <f ca="1">IFERROR(OFFSET('apr 17'!$B$6,MATCH(A1181,'apr 17'!$B$6:$B$1446,0)-1,6),0)-IFERROR(OFFSET('apr 17'!$B$6,MATCH(A1181,'apr 17'!$B$6:$B$1446,0)-1,7),0)</f>
        <v>0</v>
      </c>
      <c r="E1181" s="3">
        <f ca="1">IFERROR(OFFSET('may 17'!$B$6,MATCH(A1181,'may 17'!$B$6:$B$1446,0)-1,6),0)-IFERROR(OFFSET('may 17'!$B$6,MATCH(A1181,'may 17'!$B$6:$B$1446,0)-1,7),0)</f>
        <v>0</v>
      </c>
      <c r="F1181" s="3">
        <f ca="1">IFERROR(OFFSET('jun 17'!$B$6,MATCH(A1181,'jun 17'!$B$6:$B$1446,0)-1,6),0)-IFERROR(OFFSET('jun 17'!$B$6,MATCH(A1181,'jun 17'!$B$6:$B$1446,0)-1,7),0)</f>
        <v>0</v>
      </c>
      <c r="G1181" s="3">
        <f t="shared" ca="1" si="18"/>
        <v>0</v>
      </c>
      <c r="H1181" s="3">
        <f ca="1">IFERROR(OFFSET('apr 16 To jun 16'!$B$6,MATCH(A1181,'apr 16 To jun 16'!$B$6:$B$1446,0)-1,8),0)</f>
        <v>0</v>
      </c>
      <c r="I1181" s="3"/>
      <c r="J1181" s="3"/>
      <c r="K1181" s="3"/>
      <c r="L1181" s="3"/>
      <c r="M1181" s="3"/>
      <c r="N1181" s="3"/>
    </row>
    <row r="1182" spans="1:14">
      <c r="A1182" s="2" t="s">
        <v>2360</v>
      </c>
      <c r="B1182" s="2" t="s">
        <v>2361</v>
      </c>
      <c r="C1182" s="3">
        <f ca="1">IFERROR(OFFSET('apr 17'!$B$6,MATCH(A1182,'apr 17'!$B$6:$B$1446,0)-1,4),0)</f>
        <v>0</v>
      </c>
      <c r="D1182" s="3">
        <f ca="1">IFERROR(OFFSET('apr 17'!$B$6,MATCH(A1182,'apr 17'!$B$6:$B$1446,0)-1,6),0)-IFERROR(OFFSET('apr 17'!$B$6,MATCH(A1182,'apr 17'!$B$6:$B$1446,0)-1,7),0)</f>
        <v>0</v>
      </c>
      <c r="E1182" s="3">
        <f ca="1">IFERROR(OFFSET('may 17'!$B$6,MATCH(A1182,'may 17'!$B$6:$B$1446,0)-1,6),0)-IFERROR(OFFSET('may 17'!$B$6,MATCH(A1182,'may 17'!$B$6:$B$1446,0)-1,7),0)</f>
        <v>0</v>
      </c>
      <c r="F1182" s="3">
        <f ca="1">IFERROR(OFFSET('jun 17'!$B$6,MATCH(A1182,'jun 17'!$B$6:$B$1446,0)-1,6),0)-IFERROR(OFFSET('jun 17'!$B$6,MATCH(A1182,'jun 17'!$B$6:$B$1446,0)-1,7),0)</f>
        <v>0</v>
      </c>
      <c r="G1182" s="3">
        <f t="shared" ca="1" si="18"/>
        <v>0</v>
      </c>
      <c r="H1182" s="3">
        <f ca="1">IFERROR(OFFSET('apr 16 To jun 16'!$B$6,MATCH(A1182,'apr 16 To jun 16'!$B$6:$B$1446,0)-1,8),0)</f>
        <v>0</v>
      </c>
      <c r="I1182" s="3"/>
      <c r="J1182" s="3"/>
      <c r="K1182" s="3"/>
      <c r="L1182" s="3"/>
      <c r="M1182" s="3"/>
      <c r="N1182" s="3"/>
    </row>
    <row r="1183" spans="1:14">
      <c r="A1183" s="2" t="s">
        <v>2362</v>
      </c>
      <c r="B1183" s="2" t="s">
        <v>2363</v>
      </c>
      <c r="C1183" s="3">
        <f ca="1">IFERROR(OFFSET('apr 17'!$B$6,MATCH(A1183,'apr 17'!$B$6:$B$1446,0)-1,4),0)</f>
        <v>0</v>
      </c>
      <c r="D1183" s="3">
        <f ca="1">IFERROR(OFFSET('apr 17'!$B$6,MATCH(A1183,'apr 17'!$B$6:$B$1446,0)-1,6),0)-IFERROR(OFFSET('apr 17'!$B$6,MATCH(A1183,'apr 17'!$B$6:$B$1446,0)-1,7),0)</f>
        <v>0</v>
      </c>
      <c r="E1183" s="3">
        <f ca="1">IFERROR(OFFSET('may 17'!$B$6,MATCH(A1183,'may 17'!$B$6:$B$1446,0)-1,6),0)-IFERROR(OFFSET('may 17'!$B$6,MATCH(A1183,'may 17'!$B$6:$B$1446,0)-1,7),0)</f>
        <v>0</v>
      </c>
      <c r="F1183" s="3">
        <f ca="1">IFERROR(OFFSET('jun 17'!$B$6,MATCH(A1183,'jun 17'!$B$6:$B$1446,0)-1,6),0)-IFERROR(OFFSET('jun 17'!$B$6,MATCH(A1183,'jun 17'!$B$6:$B$1446,0)-1,7),0)</f>
        <v>0</v>
      </c>
      <c r="G1183" s="3">
        <f t="shared" ca="1" si="18"/>
        <v>0</v>
      </c>
      <c r="H1183" s="3">
        <f ca="1">IFERROR(OFFSET('apr 16 To jun 16'!$B$6,MATCH(A1183,'apr 16 To jun 16'!$B$6:$B$1446,0)-1,8),0)</f>
        <v>0</v>
      </c>
      <c r="I1183" s="3"/>
      <c r="J1183" s="3"/>
      <c r="K1183" s="3"/>
      <c r="L1183" s="3"/>
      <c r="M1183" s="3"/>
      <c r="N1183" s="3"/>
    </row>
    <row r="1184" spans="1:14">
      <c r="A1184" s="2" t="s">
        <v>2364</v>
      </c>
      <c r="B1184" s="2" t="s">
        <v>2365</v>
      </c>
      <c r="C1184" s="3">
        <f ca="1">IFERROR(OFFSET('apr 17'!$B$6,MATCH(A1184,'apr 17'!$B$6:$B$1446,0)-1,4),0)</f>
        <v>0</v>
      </c>
      <c r="D1184" s="3">
        <f ca="1">IFERROR(OFFSET('apr 17'!$B$6,MATCH(A1184,'apr 17'!$B$6:$B$1446,0)-1,6),0)-IFERROR(OFFSET('apr 17'!$B$6,MATCH(A1184,'apr 17'!$B$6:$B$1446,0)-1,7),0)</f>
        <v>0</v>
      </c>
      <c r="E1184" s="3">
        <f ca="1">IFERROR(OFFSET('may 17'!$B$6,MATCH(A1184,'may 17'!$B$6:$B$1446,0)-1,6),0)-IFERROR(OFFSET('may 17'!$B$6,MATCH(A1184,'may 17'!$B$6:$B$1446,0)-1,7),0)</f>
        <v>0</v>
      </c>
      <c r="F1184" s="3">
        <f ca="1">IFERROR(OFFSET('jun 17'!$B$6,MATCH(A1184,'jun 17'!$B$6:$B$1446,0)-1,6),0)-IFERROR(OFFSET('jun 17'!$B$6,MATCH(A1184,'jun 17'!$B$6:$B$1446,0)-1,7),0)</f>
        <v>0</v>
      </c>
      <c r="G1184" s="3">
        <f t="shared" ca="1" si="18"/>
        <v>0</v>
      </c>
      <c r="H1184" s="3">
        <f ca="1">IFERROR(OFFSET('apr 16 To jun 16'!$B$6,MATCH(A1184,'apr 16 To jun 16'!$B$6:$B$1446,0)-1,8),0)</f>
        <v>0</v>
      </c>
      <c r="I1184" s="3"/>
      <c r="J1184" s="3"/>
      <c r="K1184" s="3"/>
      <c r="L1184" s="3"/>
      <c r="M1184" s="3"/>
      <c r="N1184" s="3"/>
    </row>
    <row r="1185" spans="1:14">
      <c r="A1185" s="2" t="s">
        <v>2366</v>
      </c>
      <c r="B1185" s="2" t="s">
        <v>2367</v>
      </c>
      <c r="C1185" s="3">
        <f ca="1">IFERROR(OFFSET('apr 17'!$B$6,MATCH(A1185,'apr 17'!$B$6:$B$1446,0)-1,4),0)</f>
        <v>0</v>
      </c>
      <c r="D1185" s="3">
        <f ca="1">IFERROR(OFFSET('apr 17'!$B$6,MATCH(A1185,'apr 17'!$B$6:$B$1446,0)-1,6),0)-IFERROR(OFFSET('apr 17'!$B$6,MATCH(A1185,'apr 17'!$B$6:$B$1446,0)-1,7),0)</f>
        <v>0</v>
      </c>
      <c r="E1185" s="3">
        <f ca="1">IFERROR(OFFSET('may 17'!$B$6,MATCH(A1185,'may 17'!$B$6:$B$1446,0)-1,6),0)-IFERROR(OFFSET('may 17'!$B$6,MATCH(A1185,'may 17'!$B$6:$B$1446,0)-1,7),0)</f>
        <v>0</v>
      </c>
      <c r="F1185" s="3">
        <f ca="1">IFERROR(OFFSET('jun 17'!$B$6,MATCH(A1185,'jun 17'!$B$6:$B$1446,0)-1,6),0)-IFERROR(OFFSET('jun 17'!$B$6,MATCH(A1185,'jun 17'!$B$6:$B$1446,0)-1,7),0)</f>
        <v>0</v>
      </c>
      <c r="G1185" s="3">
        <f t="shared" ca="1" si="18"/>
        <v>0</v>
      </c>
      <c r="H1185" s="3">
        <f ca="1">IFERROR(OFFSET('apr 16 To jun 16'!$B$6,MATCH(A1185,'apr 16 To jun 16'!$B$6:$B$1446,0)-1,8),0)</f>
        <v>0</v>
      </c>
      <c r="I1185" s="3"/>
      <c r="J1185" s="3"/>
      <c r="K1185" s="3"/>
      <c r="L1185" s="3"/>
      <c r="M1185" s="3"/>
      <c r="N1185" s="3"/>
    </row>
    <row r="1186" spans="1:14">
      <c r="A1186" s="2" t="s">
        <v>2368</v>
      </c>
      <c r="B1186" s="2" t="s">
        <v>2369</v>
      </c>
      <c r="C1186" s="3">
        <f ca="1">IFERROR(OFFSET('apr 17'!$B$6,MATCH(A1186,'apr 17'!$B$6:$B$1446,0)-1,4),0)</f>
        <v>0</v>
      </c>
      <c r="D1186" s="3">
        <f ca="1">IFERROR(OFFSET('apr 17'!$B$6,MATCH(A1186,'apr 17'!$B$6:$B$1446,0)-1,6),0)-IFERROR(OFFSET('apr 17'!$B$6,MATCH(A1186,'apr 17'!$B$6:$B$1446,0)-1,7),0)</f>
        <v>0</v>
      </c>
      <c r="E1186" s="3">
        <f ca="1">IFERROR(OFFSET('may 17'!$B$6,MATCH(A1186,'may 17'!$B$6:$B$1446,0)-1,6),0)-IFERROR(OFFSET('may 17'!$B$6,MATCH(A1186,'may 17'!$B$6:$B$1446,0)-1,7),0)</f>
        <v>0</v>
      </c>
      <c r="F1186" s="3">
        <f ca="1">IFERROR(OFFSET('jun 17'!$B$6,MATCH(A1186,'jun 17'!$B$6:$B$1446,0)-1,6),0)-IFERROR(OFFSET('jun 17'!$B$6,MATCH(A1186,'jun 17'!$B$6:$B$1446,0)-1,7),0)</f>
        <v>0</v>
      </c>
      <c r="G1186" s="3">
        <f t="shared" ca="1" si="18"/>
        <v>0</v>
      </c>
      <c r="H1186" s="3">
        <f ca="1">IFERROR(OFFSET('apr 16 To jun 16'!$B$6,MATCH(A1186,'apr 16 To jun 16'!$B$6:$B$1446,0)-1,8),0)</f>
        <v>0</v>
      </c>
      <c r="I1186" s="3"/>
      <c r="J1186" s="3"/>
      <c r="K1186" s="3"/>
      <c r="L1186" s="3"/>
      <c r="M1186" s="3"/>
      <c r="N1186" s="3"/>
    </row>
    <row r="1187" spans="1:14">
      <c r="A1187" s="2" t="s">
        <v>2370</v>
      </c>
      <c r="B1187" s="2" t="s">
        <v>2371</v>
      </c>
      <c r="C1187" s="3">
        <f ca="1">IFERROR(OFFSET('apr 17'!$B$6,MATCH(A1187,'apr 17'!$B$6:$B$1446,0)-1,4),0)</f>
        <v>0</v>
      </c>
      <c r="D1187" s="3">
        <f ca="1">IFERROR(OFFSET('apr 17'!$B$6,MATCH(A1187,'apr 17'!$B$6:$B$1446,0)-1,6),0)-IFERROR(OFFSET('apr 17'!$B$6,MATCH(A1187,'apr 17'!$B$6:$B$1446,0)-1,7),0)</f>
        <v>0</v>
      </c>
      <c r="E1187" s="3">
        <f ca="1">IFERROR(OFFSET('may 17'!$B$6,MATCH(A1187,'may 17'!$B$6:$B$1446,0)-1,6),0)-IFERROR(OFFSET('may 17'!$B$6,MATCH(A1187,'may 17'!$B$6:$B$1446,0)-1,7),0)</f>
        <v>0</v>
      </c>
      <c r="F1187" s="3">
        <f ca="1">IFERROR(OFFSET('jun 17'!$B$6,MATCH(A1187,'jun 17'!$B$6:$B$1446,0)-1,6),0)-IFERROR(OFFSET('jun 17'!$B$6,MATCH(A1187,'jun 17'!$B$6:$B$1446,0)-1,7),0)</f>
        <v>0</v>
      </c>
      <c r="G1187" s="3">
        <f t="shared" ca="1" si="18"/>
        <v>0</v>
      </c>
      <c r="H1187" s="3">
        <f ca="1">IFERROR(OFFSET('apr 16 To jun 16'!$B$6,MATCH(A1187,'apr 16 To jun 16'!$B$6:$B$1446,0)-1,8),0)</f>
        <v>0</v>
      </c>
      <c r="I1187" s="3"/>
      <c r="J1187" s="3"/>
      <c r="K1187" s="3"/>
      <c r="L1187" s="3"/>
      <c r="M1187" s="3"/>
      <c r="N1187" s="3"/>
    </row>
    <row r="1188" spans="1:14">
      <c r="A1188" s="2" t="s">
        <v>2372</v>
      </c>
      <c r="B1188" s="2" t="s">
        <v>2373</v>
      </c>
      <c r="C1188" s="3">
        <f ca="1">IFERROR(OFFSET('apr 17'!$B$6,MATCH(A1188,'apr 17'!$B$6:$B$1446,0)-1,4),0)</f>
        <v>0</v>
      </c>
      <c r="D1188" s="3">
        <f ca="1">IFERROR(OFFSET('apr 17'!$B$6,MATCH(A1188,'apr 17'!$B$6:$B$1446,0)-1,6),0)-IFERROR(OFFSET('apr 17'!$B$6,MATCH(A1188,'apr 17'!$B$6:$B$1446,0)-1,7),0)</f>
        <v>0</v>
      </c>
      <c r="E1188" s="3">
        <f ca="1">IFERROR(OFFSET('may 17'!$B$6,MATCH(A1188,'may 17'!$B$6:$B$1446,0)-1,6),0)-IFERROR(OFFSET('may 17'!$B$6,MATCH(A1188,'may 17'!$B$6:$B$1446,0)-1,7),0)</f>
        <v>0</v>
      </c>
      <c r="F1188" s="3">
        <f ca="1">IFERROR(OFFSET('jun 17'!$B$6,MATCH(A1188,'jun 17'!$B$6:$B$1446,0)-1,6),0)-IFERROR(OFFSET('jun 17'!$B$6,MATCH(A1188,'jun 17'!$B$6:$B$1446,0)-1,7),0)</f>
        <v>0</v>
      </c>
      <c r="G1188" s="3">
        <f t="shared" ca="1" si="18"/>
        <v>0</v>
      </c>
      <c r="H1188" s="3">
        <f ca="1">IFERROR(OFFSET('apr 16 To jun 16'!$B$6,MATCH(A1188,'apr 16 To jun 16'!$B$6:$B$1446,0)-1,8),0)</f>
        <v>0</v>
      </c>
      <c r="I1188" s="3"/>
      <c r="J1188" s="3"/>
      <c r="K1188" s="3"/>
      <c r="L1188" s="3"/>
      <c r="M1188" s="3"/>
      <c r="N1188" s="3"/>
    </row>
    <row r="1189" spans="1:14">
      <c r="A1189" s="2" t="s">
        <v>2374</v>
      </c>
      <c r="B1189" s="2" t="s">
        <v>2375</v>
      </c>
      <c r="C1189" s="3">
        <f ca="1">IFERROR(OFFSET('apr 17'!$B$6,MATCH(A1189,'apr 17'!$B$6:$B$1446,0)-1,4),0)</f>
        <v>0</v>
      </c>
      <c r="D1189" s="3">
        <f ca="1">IFERROR(OFFSET('apr 17'!$B$6,MATCH(A1189,'apr 17'!$B$6:$B$1446,0)-1,6),0)-IFERROR(OFFSET('apr 17'!$B$6,MATCH(A1189,'apr 17'!$B$6:$B$1446,0)-1,7),0)</f>
        <v>0</v>
      </c>
      <c r="E1189" s="3">
        <f ca="1">IFERROR(OFFSET('may 17'!$B$6,MATCH(A1189,'may 17'!$B$6:$B$1446,0)-1,6),0)-IFERROR(OFFSET('may 17'!$B$6,MATCH(A1189,'may 17'!$B$6:$B$1446,0)-1,7),0)</f>
        <v>0</v>
      </c>
      <c r="F1189" s="3">
        <f ca="1">IFERROR(OFFSET('jun 17'!$B$6,MATCH(A1189,'jun 17'!$B$6:$B$1446,0)-1,6),0)-IFERROR(OFFSET('jun 17'!$B$6,MATCH(A1189,'jun 17'!$B$6:$B$1446,0)-1,7),0)</f>
        <v>0</v>
      </c>
      <c r="G1189" s="3">
        <f t="shared" ca="1" si="18"/>
        <v>0</v>
      </c>
      <c r="H1189" s="3">
        <f ca="1">IFERROR(OFFSET('apr 16 To jun 16'!$B$6,MATCH(A1189,'apr 16 To jun 16'!$B$6:$B$1446,0)-1,8),0)</f>
        <v>0</v>
      </c>
      <c r="I1189" s="3"/>
      <c r="J1189" s="3"/>
      <c r="K1189" s="3"/>
      <c r="L1189" s="3"/>
      <c r="M1189" s="3"/>
      <c r="N1189" s="3"/>
    </row>
    <row r="1190" spans="1:14">
      <c r="A1190" s="2" t="s">
        <v>2376</v>
      </c>
      <c r="B1190" s="2" t="s">
        <v>2377</v>
      </c>
      <c r="C1190" s="3">
        <f ca="1">IFERROR(OFFSET('apr 17'!$B$6,MATCH(A1190,'apr 17'!$B$6:$B$1446,0)-1,4),0)</f>
        <v>0</v>
      </c>
      <c r="D1190" s="3">
        <f ca="1">IFERROR(OFFSET('apr 17'!$B$6,MATCH(A1190,'apr 17'!$B$6:$B$1446,0)-1,6),0)-IFERROR(OFFSET('apr 17'!$B$6,MATCH(A1190,'apr 17'!$B$6:$B$1446,0)-1,7),0)</f>
        <v>0</v>
      </c>
      <c r="E1190" s="3">
        <f ca="1">IFERROR(OFFSET('may 17'!$B$6,MATCH(A1190,'may 17'!$B$6:$B$1446,0)-1,6),0)-IFERROR(OFFSET('may 17'!$B$6,MATCH(A1190,'may 17'!$B$6:$B$1446,0)-1,7),0)</f>
        <v>0</v>
      </c>
      <c r="F1190" s="3">
        <f ca="1">IFERROR(OFFSET('jun 17'!$B$6,MATCH(A1190,'jun 17'!$B$6:$B$1446,0)-1,6),0)-IFERROR(OFFSET('jun 17'!$B$6,MATCH(A1190,'jun 17'!$B$6:$B$1446,0)-1,7),0)</f>
        <v>0</v>
      </c>
      <c r="G1190" s="3">
        <f t="shared" ca="1" si="18"/>
        <v>0</v>
      </c>
      <c r="H1190" s="3">
        <f ca="1">IFERROR(OFFSET('apr 16 To jun 16'!$B$6,MATCH(A1190,'apr 16 To jun 16'!$B$6:$B$1446,0)-1,8),0)</f>
        <v>0</v>
      </c>
      <c r="I1190" s="3"/>
      <c r="J1190" s="3"/>
      <c r="K1190" s="3"/>
      <c r="L1190" s="3"/>
      <c r="M1190" s="3"/>
      <c r="N1190" s="3"/>
    </row>
    <row r="1191" spans="1:14">
      <c r="A1191" s="2" t="s">
        <v>2378</v>
      </c>
      <c r="B1191" s="2" t="s">
        <v>2379</v>
      </c>
      <c r="C1191" s="3">
        <f ca="1">IFERROR(OFFSET('apr 17'!$B$6,MATCH(A1191,'apr 17'!$B$6:$B$1446,0)-1,4),0)</f>
        <v>0</v>
      </c>
      <c r="D1191" s="3">
        <f ca="1">IFERROR(OFFSET('apr 17'!$B$6,MATCH(A1191,'apr 17'!$B$6:$B$1446,0)-1,6),0)-IFERROR(OFFSET('apr 17'!$B$6,MATCH(A1191,'apr 17'!$B$6:$B$1446,0)-1,7),0)</f>
        <v>0</v>
      </c>
      <c r="E1191" s="3">
        <f ca="1">IFERROR(OFFSET('may 17'!$B$6,MATCH(A1191,'may 17'!$B$6:$B$1446,0)-1,6),0)-IFERROR(OFFSET('may 17'!$B$6,MATCH(A1191,'may 17'!$B$6:$B$1446,0)-1,7),0)</f>
        <v>0</v>
      </c>
      <c r="F1191" s="3">
        <f ca="1">IFERROR(OFFSET('jun 17'!$B$6,MATCH(A1191,'jun 17'!$B$6:$B$1446,0)-1,6),0)-IFERROR(OFFSET('jun 17'!$B$6,MATCH(A1191,'jun 17'!$B$6:$B$1446,0)-1,7),0)</f>
        <v>0</v>
      </c>
      <c r="G1191" s="3">
        <f t="shared" ca="1" si="18"/>
        <v>0</v>
      </c>
      <c r="H1191" s="3">
        <f ca="1">IFERROR(OFFSET('apr 16 To jun 16'!$B$6,MATCH(A1191,'apr 16 To jun 16'!$B$6:$B$1446,0)-1,8),0)</f>
        <v>0</v>
      </c>
      <c r="I1191" s="3"/>
      <c r="J1191" s="3"/>
      <c r="K1191" s="3"/>
      <c r="L1191" s="3"/>
      <c r="M1191" s="3"/>
      <c r="N1191" s="3"/>
    </row>
    <row r="1192" spans="1:14">
      <c r="A1192" s="2" t="s">
        <v>2380</v>
      </c>
      <c r="B1192" s="2" t="s">
        <v>2381</v>
      </c>
      <c r="C1192" s="3">
        <f ca="1">IFERROR(OFFSET('apr 17'!$B$6,MATCH(A1192,'apr 17'!$B$6:$B$1446,0)-1,4),0)</f>
        <v>0</v>
      </c>
      <c r="D1192" s="3">
        <f ca="1">IFERROR(OFFSET('apr 17'!$B$6,MATCH(A1192,'apr 17'!$B$6:$B$1446,0)-1,6),0)-IFERROR(OFFSET('apr 17'!$B$6,MATCH(A1192,'apr 17'!$B$6:$B$1446,0)-1,7),0)</f>
        <v>0</v>
      </c>
      <c r="E1192" s="3">
        <f ca="1">IFERROR(OFFSET('may 17'!$B$6,MATCH(A1192,'may 17'!$B$6:$B$1446,0)-1,6),0)-IFERROR(OFFSET('may 17'!$B$6,MATCH(A1192,'may 17'!$B$6:$B$1446,0)-1,7),0)</f>
        <v>0</v>
      </c>
      <c r="F1192" s="3">
        <f ca="1">IFERROR(OFFSET('jun 17'!$B$6,MATCH(A1192,'jun 17'!$B$6:$B$1446,0)-1,6),0)-IFERROR(OFFSET('jun 17'!$B$6,MATCH(A1192,'jun 17'!$B$6:$B$1446,0)-1,7),0)</f>
        <v>0</v>
      </c>
      <c r="G1192" s="3">
        <f t="shared" ca="1" si="18"/>
        <v>0</v>
      </c>
      <c r="H1192" s="3">
        <f ca="1">IFERROR(OFFSET('apr 16 To jun 16'!$B$6,MATCH(A1192,'apr 16 To jun 16'!$B$6:$B$1446,0)-1,8),0)</f>
        <v>0</v>
      </c>
      <c r="I1192" s="3"/>
      <c r="J1192" s="3"/>
      <c r="K1192" s="3"/>
      <c r="L1192" s="3"/>
      <c r="M1192" s="3"/>
      <c r="N1192" s="3"/>
    </row>
    <row r="1193" spans="1:14">
      <c r="A1193" s="2" t="s">
        <v>2382</v>
      </c>
      <c r="B1193" s="2" t="s">
        <v>2383</v>
      </c>
      <c r="C1193" s="3">
        <f ca="1">IFERROR(OFFSET('apr 17'!$B$6,MATCH(A1193,'apr 17'!$B$6:$B$1446,0)-1,4),0)</f>
        <v>0</v>
      </c>
      <c r="D1193" s="3">
        <f ca="1">IFERROR(OFFSET('apr 17'!$B$6,MATCH(A1193,'apr 17'!$B$6:$B$1446,0)-1,6),0)-IFERROR(OFFSET('apr 17'!$B$6,MATCH(A1193,'apr 17'!$B$6:$B$1446,0)-1,7),0)</f>
        <v>0</v>
      </c>
      <c r="E1193" s="3">
        <f ca="1">IFERROR(OFFSET('may 17'!$B$6,MATCH(A1193,'may 17'!$B$6:$B$1446,0)-1,6),0)-IFERROR(OFFSET('may 17'!$B$6,MATCH(A1193,'may 17'!$B$6:$B$1446,0)-1,7),0)</f>
        <v>0</v>
      </c>
      <c r="F1193" s="3">
        <f ca="1">IFERROR(OFFSET('jun 17'!$B$6,MATCH(A1193,'jun 17'!$B$6:$B$1446,0)-1,6),0)-IFERROR(OFFSET('jun 17'!$B$6,MATCH(A1193,'jun 17'!$B$6:$B$1446,0)-1,7),0)</f>
        <v>0</v>
      </c>
      <c r="G1193" s="3">
        <f t="shared" ca="1" si="18"/>
        <v>0</v>
      </c>
      <c r="H1193" s="3">
        <f ca="1">IFERROR(OFFSET('apr 16 To jun 16'!$B$6,MATCH(A1193,'apr 16 To jun 16'!$B$6:$B$1446,0)-1,8),0)</f>
        <v>0</v>
      </c>
      <c r="I1193" s="3"/>
      <c r="J1193" s="3"/>
      <c r="K1193" s="3"/>
      <c r="L1193" s="3"/>
      <c r="M1193" s="3"/>
      <c r="N1193" s="3"/>
    </row>
    <row r="1194" spans="1:14">
      <c r="A1194" s="2" t="s">
        <v>2384</v>
      </c>
      <c r="B1194" s="2" t="s">
        <v>2385</v>
      </c>
      <c r="C1194" s="3">
        <f ca="1">IFERROR(OFFSET('apr 17'!$B$6,MATCH(A1194,'apr 17'!$B$6:$B$1446,0)-1,4),0)</f>
        <v>0</v>
      </c>
      <c r="D1194" s="3">
        <f ca="1">IFERROR(OFFSET('apr 17'!$B$6,MATCH(A1194,'apr 17'!$B$6:$B$1446,0)-1,6),0)-IFERROR(OFFSET('apr 17'!$B$6,MATCH(A1194,'apr 17'!$B$6:$B$1446,0)-1,7),0)</f>
        <v>0</v>
      </c>
      <c r="E1194" s="3">
        <f ca="1">IFERROR(OFFSET('may 17'!$B$6,MATCH(A1194,'may 17'!$B$6:$B$1446,0)-1,6),0)-IFERROR(OFFSET('may 17'!$B$6,MATCH(A1194,'may 17'!$B$6:$B$1446,0)-1,7),0)</f>
        <v>0</v>
      </c>
      <c r="F1194" s="3">
        <f ca="1">IFERROR(OFFSET('jun 17'!$B$6,MATCH(A1194,'jun 17'!$B$6:$B$1446,0)-1,6),0)-IFERROR(OFFSET('jun 17'!$B$6,MATCH(A1194,'jun 17'!$B$6:$B$1446,0)-1,7),0)</f>
        <v>0</v>
      </c>
      <c r="G1194" s="3">
        <f t="shared" ca="1" si="18"/>
        <v>0</v>
      </c>
      <c r="H1194" s="3">
        <f ca="1">IFERROR(OFFSET('apr 16 To jun 16'!$B$6,MATCH(A1194,'apr 16 To jun 16'!$B$6:$B$1446,0)-1,8),0)</f>
        <v>7.7</v>
      </c>
      <c r="I1194" s="3"/>
      <c r="J1194" s="3"/>
      <c r="K1194" s="3"/>
      <c r="L1194" s="3"/>
      <c r="M1194" s="3"/>
      <c r="N1194" s="3"/>
    </row>
    <row r="1195" spans="1:14">
      <c r="A1195" s="2" t="s">
        <v>2386</v>
      </c>
      <c r="B1195" s="2" t="s">
        <v>2387</v>
      </c>
      <c r="C1195" s="3">
        <f ca="1">IFERROR(OFFSET('apr 17'!$B$6,MATCH(A1195,'apr 17'!$B$6:$B$1446,0)-1,4),0)</f>
        <v>0</v>
      </c>
      <c r="D1195" s="3">
        <f ca="1">IFERROR(OFFSET('apr 17'!$B$6,MATCH(A1195,'apr 17'!$B$6:$B$1446,0)-1,6),0)-IFERROR(OFFSET('apr 17'!$B$6,MATCH(A1195,'apr 17'!$B$6:$B$1446,0)-1,7),0)</f>
        <v>0</v>
      </c>
      <c r="E1195" s="3">
        <f ca="1">IFERROR(OFFSET('may 17'!$B$6,MATCH(A1195,'may 17'!$B$6:$B$1446,0)-1,6),0)-IFERROR(OFFSET('may 17'!$B$6,MATCH(A1195,'may 17'!$B$6:$B$1446,0)-1,7),0)</f>
        <v>0</v>
      </c>
      <c r="F1195" s="3">
        <f ca="1">IFERROR(OFFSET('jun 17'!$B$6,MATCH(A1195,'jun 17'!$B$6:$B$1446,0)-1,6),0)-IFERROR(OFFSET('jun 17'!$B$6,MATCH(A1195,'jun 17'!$B$6:$B$1446,0)-1,7),0)</f>
        <v>0</v>
      </c>
      <c r="G1195" s="3">
        <f t="shared" ca="1" si="18"/>
        <v>0</v>
      </c>
      <c r="H1195" s="3">
        <f ca="1">IFERROR(OFFSET('apr 16 To jun 16'!$B$6,MATCH(A1195,'apr 16 To jun 16'!$B$6:$B$1446,0)-1,8),0)</f>
        <v>0</v>
      </c>
      <c r="I1195" s="3"/>
      <c r="J1195" s="3"/>
      <c r="K1195" s="3"/>
      <c r="L1195" s="3"/>
      <c r="M1195" s="3"/>
      <c r="N1195" s="3"/>
    </row>
    <row r="1196" spans="1:14">
      <c r="A1196" s="2" t="s">
        <v>2388</v>
      </c>
      <c r="B1196" s="2" t="s">
        <v>2389</v>
      </c>
      <c r="C1196" s="3">
        <f ca="1">IFERROR(OFFSET('apr 17'!$B$6,MATCH(A1196,'apr 17'!$B$6:$B$1446,0)-1,4),0)</f>
        <v>0</v>
      </c>
      <c r="D1196" s="3">
        <f ca="1">IFERROR(OFFSET('apr 17'!$B$6,MATCH(A1196,'apr 17'!$B$6:$B$1446,0)-1,6),0)-IFERROR(OFFSET('apr 17'!$B$6,MATCH(A1196,'apr 17'!$B$6:$B$1446,0)-1,7),0)</f>
        <v>0</v>
      </c>
      <c r="E1196" s="3">
        <f ca="1">IFERROR(OFFSET('may 17'!$B$6,MATCH(A1196,'may 17'!$B$6:$B$1446,0)-1,6),0)-IFERROR(OFFSET('may 17'!$B$6,MATCH(A1196,'may 17'!$B$6:$B$1446,0)-1,7),0)</f>
        <v>0</v>
      </c>
      <c r="F1196" s="3">
        <f ca="1">IFERROR(OFFSET('jun 17'!$B$6,MATCH(A1196,'jun 17'!$B$6:$B$1446,0)-1,6),0)-IFERROR(OFFSET('jun 17'!$B$6,MATCH(A1196,'jun 17'!$B$6:$B$1446,0)-1,7),0)</f>
        <v>0</v>
      </c>
      <c r="G1196" s="3">
        <f t="shared" ca="1" si="18"/>
        <v>0</v>
      </c>
      <c r="H1196" s="3">
        <f ca="1">IFERROR(OFFSET('apr 16 To jun 16'!$B$6,MATCH(A1196,'apr 16 To jun 16'!$B$6:$B$1446,0)-1,8),0)</f>
        <v>0.82</v>
      </c>
      <c r="I1196" s="3"/>
      <c r="J1196" s="3"/>
      <c r="K1196" s="3"/>
      <c r="L1196" s="3"/>
      <c r="M1196" s="3"/>
      <c r="N1196" s="3"/>
    </row>
    <row r="1197" spans="1:14">
      <c r="A1197" s="2" t="s">
        <v>2390</v>
      </c>
      <c r="B1197" s="2" t="s">
        <v>2391</v>
      </c>
      <c r="C1197" s="3">
        <f ca="1">IFERROR(OFFSET('apr 17'!$B$6,MATCH(A1197,'apr 17'!$B$6:$B$1446,0)-1,4),0)</f>
        <v>0</v>
      </c>
      <c r="D1197" s="3">
        <f ca="1">IFERROR(OFFSET('apr 17'!$B$6,MATCH(A1197,'apr 17'!$B$6:$B$1446,0)-1,6),0)-IFERROR(OFFSET('apr 17'!$B$6,MATCH(A1197,'apr 17'!$B$6:$B$1446,0)-1,7),0)</f>
        <v>0</v>
      </c>
      <c r="E1197" s="3">
        <f ca="1">IFERROR(OFFSET('may 17'!$B$6,MATCH(A1197,'may 17'!$B$6:$B$1446,0)-1,6),0)-IFERROR(OFFSET('may 17'!$B$6,MATCH(A1197,'may 17'!$B$6:$B$1446,0)-1,7),0)</f>
        <v>0</v>
      </c>
      <c r="F1197" s="3">
        <f ca="1">IFERROR(OFFSET('jun 17'!$B$6,MATCH(A1197,'jun 17'!$B$6:$B$1446,0)-1,6),0)-IFERROR(OFFSET('jun 17'!$B$6,MATCH(A1197,'jun 17'!$B$6:$B$1446,0)-1,7),0)</f>
        <v>0</v>
      </c>
      <c r="G1197" s="3">
        <f t="shared" ca="1" si="18"/>
        <v>0</v>
      </c>
      <c r="H1197" s="3">
        <f ca="1">IFERROR(OFFSET('apr 16 To jun 16'!$B$6,MATCH(A1197,'apr 16 To jun 16'!$B$6:$B$1446,0)-1,8),0)</f>
        <v>0</v>
      </c>
      <c r="I1197" s="3"/>
      <c r="J1197" s="3"/>
      <c r="K1197" s="3"/>
      <c r="L1197" s="3"/>
      <c r="M1197" s="3"/>
      <c r="N1197" s="3"/>
    </row>
    <row r="1198" spans="1:14">
      <c r="A1198" s="2" t="s">
        <v>2392</v>
      </c>
      <c r="B1198" s="2" t="s">
        <v>2393</v>
      </c>
      <c r="C1198" s="3">
        <f ca="1">IFERROR(OFFSET('apr 17'!$B$6,MATCH(A1198,'apr 17'!$B$6:$B$1446,0)-1,4),0)</f>
        <v>0</v>
      </c>
      <c r="D1198" s="3">
        <f ca="1">IFERROR(OFFSET('apr 17'!$B$6,MATCH(A1198,'apr 17'!$B$6:$B$1446,0)-1,6),0)-IFERROR(OFFSET('apr 17'!$B$6,MATCH(A1198,'apr 17'!$B$6:$B$1446,0)-1,7),0)</f>
        <v>0</v>
      </c>
      <c r="E1198" s="3">
        <f ca="1">IFERROR(OFFSET('may 17'!$B$6,MATCH(A1198,'may 17'!$B$6:$B$1446,0)-1,6),0)-IFERROR(OFFSET('may 17'!$B$6,MATCH(A1198,'may 17'!$B$6:$B$1446,0)-1,7),0)</f>
        <v>0</v>
      </c>
      <c r="F1198" s="3">
        <f ca="1">IFERROR(OFFSET('jun 17'!$B$6,MATCH(A1198,'jun 17'!$B$6:$B$1446,0)-1,6),0)-IFERROR(OFFSET('jun 17'!$B$6,MATCH(A1198,'jun 17'!$B$6:$B$1446,0)-1,7),0)</f>
        <v>0</v>
      </c>
      <c r="G1198" s="3">
        <f t="shared" ca="1" si="18"/>
        <v>0</v>
      </c>
      <c r="H1198" s="3">
        <f ca="1">IFERROR(OFFSET('apr 16 To jun 16'!$B$6,MATCH(A1198,'apr 16 To jun 16'!$B$6:$B$1446,0)-1,8),0)</f>
        <v>0</v>
      </c>
      <c r="I1198" s="3"/>
      <c r="J1198" s="3"/>
      <c r="K1198" s="3"/>
      <c r="L1198" s="3"/>
      <c r="M1198" s="3"/>
      <c r="N1198" s="3"/>
    </row>
    <row r="1199" spans="1:14">
      <c r="A1199" s="2" t="s">
        <v>2394</v>
      </c>
      <c r="B1199" s="2" t="s">
        <v>2395</v>
      </c>
      <c r="C1199" s="3">
        <f ca="1">IFERROR(OFFSET('apr 17'!$B$6,MATCH(A1199,'apr 17'!$B$6:$B$1446,0)-1,4),0)</f>
        <v>0</v>
      </c>
      <c r="D1199" s="3">
        <f ca="1">IFERROR(OFFSET('apr 17'!$B$6,MATCH(A1199,'apr 17'!$B$6:$B$1446,0)-1,6),0)-IFERROR(OFFSET('apr 17'!$B$6,MATCH(A1199,'apr 17'!$B$6:$B$1446,0)-1,7),0)</f>
        <v>0</v>
      </c>
      <c r="E1199" s="3">
        <f ca="1">IFERROR(OFFSET('may 17'!$B$6,MATCH(A1199,'may 17'!$B$6:$B$1446,0)-1,6),0)-IFERROR(OFFSET('may 17'!$B$6,MATCH(A1199,'may 17'!$B$6:$B$1446,0)-1,7),0)</f>
        <v>0</v>
      </c>
      <c r="F1199" s="3">
        <f ca="1">IFERROR(OFFSET('jun 17'!$B$6,MATCH(A1199,'jun 17'!$B$6:$B$1446,0)-1,6),0)-IFERROR(OFFSET('jun 17'!$B$6,MATCH(A1199,'jun 17'!$B$6:$B$1446,0)-1,7),0)</f>
        <v>0</v>
      </c>
      <c r="G1199" s="3">
        <f t="shared" ca="1" si="18"/>
        <v>0</v>
      </c>
      <c r="H1199" s="3">
        <f ca="1">IFERROR(OFFSET('apr 16 To jun 16'!$B$6,MATCH(A1199,'apr 16 To jun 16'!$B$6:$B$1446,0)-1,8),0)</f>
        <v>-0.02</v>
      </c>
      <c r="I1199" s="3"/>
      <c r="J1199" s="3"/>
      <c r="K1199" s="3"/>
      <c r="L1199" s="3"/>
      <c r="M1199" s="3"/>
      <c r="N1199" s="3"/>
    </row>
    <row r="1200" spans="1:14">
      <c r="A1200" s="2" t="s">
        <v>2396</v>
      </c>
      <c r="B1200" s="2" t="s">
        <v>2397</v>
      </c>
      <c r="C1200" s="3">
        <f ca="1">IFERROR(OFFSET('apr 17'!$B$6,MATCH(A1200,'apr 17'!$B$6:$B$1446,0)-1,4),0)</f>
        <v>0</v>
      </c>
      <c r="D1200" s="3">
        <f ca="1">IFERROR(OFFSET('apr 17'!$B$6,MATCH(A1200,'apr 17'!$B$6:$B$1446,0)-1,6),0)-IFERROR(OFFSET('apr 17'!$B$6,MATCH(A1200,'apr 17'!$B$6:$B$1446,0)-1,7),0)</f>
        <v>0</v>
      </c>
      <c r="E1200" s="3">
        <f ca="1">IFERROR(OFFSET('may 17'!$B$6,MATCH(A1200,'may 17'!$B$6:$B$1446,0)-1,6),0)-IFERROR(OFFSET('may 17'!$B$6,MATCH(A1200,'may 17'!$B$6:$B$1446,0)-1,7),0)</f>
        <v>0</v>
      </c>
      <c r="F1200" s="3">
        <f ca="1">IFERROR(OFFSET('jun 17'!$B$6,MATCH(A1200,'jun 17'!$B$6:$B$1446,0)-1,6),0)-IFERROR(OFFSET('jun 17'!$B$6,MATCH(A1200,'jun 17'!$B$6:$B$1446,0)-1,7),0)</f>
        <v>0</v>
      </c>
      <c r="G1200" s="3">
        <f t="shared" ca="1" si="18"/>
        <v>0</v>
      </c>
      <c r="H1200" s="3">
        <f ca="1">IFERROR(OFFSET('apr 16 To jun 16'!$B$6,MATCH(A1200,'apr 16 To jun 16'!$B$6:$B$1446,0)-1,8),0)</f>
        <v>0</v>
      </c>
      <c r="I1200" s="3"/>
      <c r="J1200" s="3"/>
      <c r="K1200" s="3"/>
      <c r="L1200" s="3"/>
      <c r="M1200" s="3"/>
      <c r="N1200" s="3"/>
    </row>
    <row r="1201" spans="1:14">
      <c r="A1201" s="2" t="s">
        <v>2398</v>
      </c>
      <c r="B1201" s="2" t="s">
        <v>2399</v>
      </c>
      <c r="C1201" s="3">
        <f ca="1">IFERROR(OFFSET('apr 17'!$B$6,MATCH(A1201,'apr 17'!$B$6:$B$1446,0)-1,4),0)</f>
        <v>0</v>
      </c>
      <c r="D1201" s="3">
        <f ca="1">IFERROR(OFFSET('apr 17'!$B$6,MATCH(A1201,'apr 17'!$B$6:$B$1446,0)-1,6),0)-IFERROR(OFFSET('apr 17'!$B$6,MATCH(A1201,'apr 17'!$B$6:$B$1446,0)-1,7),0)</f>
        <v>0</v>
      </c>
      <c r="E1201" s="3">
        <f ca="1">IFERROR(OFFSET('may 17'!$B$6,MATCH(A1201,'may 17'!$B$6:$B$1446,0)-1,6),0)-IFERROR(OFFSET('may 17'!$B$6,MATCH(A1201,'may 17'!$B$6:$B$1446,0)-1,7),0)</f>
        <v>0</v>
      </c>
      <c r="F1201" s="3">
        <f ca="1">IFERROR(OFFSET('jun 17'!$B$6,MATCH(A1201,'jun 17'!$B$6:$B$1446,0)-1,6),0)-IFERROR(OFFSET('jun 17'!$B$6,MATCH(A1201,'jun 17'!$B$6:$B$1446,0)-1,7),0)</f>
        <v>0</v>
      </c>
      <c r="G1201" s="3">
        <f t="shared" ca="1" si="18"/>
        <v>0</v>
      </c>
      <c r="H1201" s="3">
        <f ca="1">IFERROR(OFFSET('apr 16 To jun 16'!$B$6,MATCH(A1201,'apr 16 To jun 16'!$B$6:$B$1446,0)-1,8),0)</f>
        <v>0.6</v>
      </c>
      <c r="I1201" s="3"/>
      <c r="J1201" s="3"/>
      <c r="K1201" s="3"/>
      <c r="L1201" s="3"/>
      <c r="M1201" s="3"/>
      <c r="N1201" s="3"/>
    </row>
    <row r="1202" spans="1:14">
      <c r="A1202" s="2" t="s">
        <v>2400</v>
      </c>
      <c r="B1202" s="2" t="s">
        <v>2401</v>
      </c>
      <c r="C1202" s="3">
        <f ca="1">IFERROR(OFFSET('apr 17'!$B$6,MATCH(A1202,'apr 17'!$B$6:$B$1446,0)-1,4),0)</f>
        <v>0</v>
      </c>
      <c r="D1202" s="3">
        <f ca="1">IFERROR(OFFSET('apr 17'!$B$6,MATCH(A1202,'apr 17'!$B$6:$B$1446,0)-1,6),0)-IFERROR(OFFSET('apr 17'!$B$6,MATCH(A1202,'apr 17'!$B$6:$B$1446,0)-1,7),0)</f>
        <v>0</v>
      </c>
      <c r="E1202" s="3">
        <f ca="1">IFERROR(OFFSET('may 17'!$B$6,MATCH(A1202,'may 17'!$B$6:$B$1446,0)-1,6),0)-IFERROR(OFFSET('may 17'!$B$6,MATCH(A1202,'may 17'!$B$6:$B$1446,0)-1,7),0)</f>
        <v>0</v>
      </c>
      <c r="F1202" s="3">
        <f ca="1">IFERROR(OFFSET('jun 17'!$B$6,MATCH(A1202,'jun 17'!$B$6:$B$1446,0)-1,6),0)-IFERROR(OFFSET('jun 17'!$B$6,MATCH(A1202,'jun 17'!$B$6:$B$1446,0)-1,7),0)</f>
        <v>0</v>
      </c>
      <c r="G1202" s="3">
        <f t="shared" ca="1" si="18"/>
        <v>0</v>
      </c>
      <c r="H1202" s="3">
        <f ca="1">IFERROR(OFFSET('apr 16 To jun 16'!$B$6,MATCH(A1202,'apr 16 To jun 16'!$B$6:$B$1446,0)-1,8),0)</f>
        <v>0.21</v>
      </c>
      <c r="I1202" s="3"/>
      <c r="J1202" s="3"/>
      <c r="K1202" s="3"/>
      <c r="L1202" s="3"/>
      <c r="M1202" s="3"/>
      <c r="N1202" s="3"/>
    </row>
    <row r="1203" spans="1:14">
      <c r="A1203" s="2" t="s">
        <v>2402</v>
      </c>
      <c r="B1203" s="2" t="s">
        <v>2403</v>
      </c>
      <c r="C1203" s="3">
        <f ca="1">IFERROR(OFFSET('apr 17'!$B$6,MATCH(A1203,'apr 17'!$B$6:$B$1446,0)-1,4),0)</f>
        <v>0</v>
      </c>
      <c r="D1203" s="3">
        <f ca="1">IFERROR(OFFSET('apr 17'!$B$6,MATCH(A1203,'apr 17'!$B$6:$B$1446,0)-1,6),0)-IFERROR(OFFSET('apr 17'!$B$6,MATCH(A1203,'apr 17'!$B$6:$B$1446,0)-1,7),0)</f>
        <v>0</v>
      </c>
      <c r="E1203" s="3">
        <f ca="1">IFERROR(OFFSET('may 17'!$B$6,MATCH(A1203,'may 17'!$B$6:$B$1446,0)-1,6),0)-IFERROR(OFFSET('may 17'!$B$6,MATCH(A1203,'may 17'!$B$6:$B$1446,0)-1,7),0)</f>
        <v>0</v>
      </c>
      <c r="F1203" s="3">
        <f ca="1">IFERROR(OFFSET('jun 17'!$B$6,MATCH(A1203,'jun 17'!$B$6:$B$1446,0)-1,6),0)-IFERROR(OFFSET('jun 17'!$B$6,MATCH(A1203,'jun 17'!$B$6:$B$1446,0)-1,7),0)</f>
        <v>0</v>
      </c>
      <c r="G1203" s="3">
        <f t="shared" ca="1" si="18"/>
        <v>0</v>
      </c>
      <c r="H1203" s="3">
        <f ca="1">IFERROR(OFFSET('apr 16 To jun 16'!$B$6,MATCH(A1203,'apr 16 To jun 16'!$B$6:$B$1446,0)-1,8),0)</f>
        <v>0</v>
      </c>
      <c r="I1203" s="3"/>
      <c r="J1203" s="3"/>
      <c r="K1203" s="3"/>
      <c r="L1203" s="3"/>
      <c r="M1203" s="3"/>
      <c r="N1203" s="3"/>
    </row>
    <row r="1204" spans="1:14">
      <c r="A1204" s="2" t="s">
        <v>2404</v>
      </c>
      <c r="B1204" s="2" t="s">
        <v>2405</v>
      </c>
      <c r="C1204" s="3">
        <f ca="1">IFERROR(OFFSET('apr 17'!$B$6,MATCH(A1204,'apr 17'!$B$6:$B$1446,0)-1,4),0)</f>
        <v>0</v>
      </c>
      <c r="D1204" s="3">
        <f ca="1">IFERROR(OFFSET('apr 17'!$B$6,MATCH(A1204,'apr 17'!$B$6:$B$1446,0)-1,6),0)-IFERROR(OFFSET('apr 17'!$B$6,MATCH(A1204,'apr 17'!$B$6:$B$1446,0)-1,7),0)</f>
        <v>0</v>
      </c>
      <c r="E1204" s="3">
        <f ca="1">IFERROR(OFFSET('may 17'!$B$6,MATCH(A1204,'may 17'!$B$6:$B$1446,0)-1,6),0)-IFERROR(OFFSET('may 17'!$B$6,MATCH(A1204,'may 17'!$B$6:$B$1446,0)-1,7),0)</f>
        <v>0</v>
      </c>
      <c r="F1204" s="3">
        <f ca="1">IFERROR(OFFSET('jun 17'!$B$6,MATCH(A1204,'jun 17'!$B$6:$B$1446,0)-1,6),0)-IFERROR(OFFSET('jun 17'!$B$6,MATCH(A1204,'jun 17'!$B$6:$B$1446,0)-1,7),0)</f>
        <v>0</v>
      </c>
      <c r="G1204" s="3">
        <f t="shared" ca="1" si="18"/>
        <v>0</v>
      </c>
      <c r="H1204" s="3">
        <f ca="1">IFERROR(OFFSET('apr 16 To jun 16'!$B$6,MATCH(A1204,'apr 16 To jun 16'!$B$6:$B$1446,0)-1,8),0)</f>
        <v>0</v>
      </c>
      <c r="I1204" s="3"/>
      <c r="J1204" s="3"/>
      <c r="K1204" s="3"/>
      <c r="L1204" s="3"/>
      <c r="M1204" s="3"/>
      <c r="N1204" s="3"/>
    </row>
    <row r="1205" spans="1:14">
      <c r="A1205" s="2" t="s">
        <v>2406</v>
      </c>
      <c r="B1205" s="2" t="s">
        <v>2407</v>
      </c>
      <c r="C1205" s="3">
        <f ca="1">IFERROR(OFFSET('apr 17'!$B$6,MATCH(A1205,'apr 17'!$B$6:$B$1446,0)-1,4),0)</f>
        <v>0</v>
      </c>
      <c r="D1205" s="3">
        <f ca="1">IFERROR(OFFSET('apr 17'!$B$6,MATCH(A1205,'apr 17'!$B$6:$B$1446,0)-1,6),0)-IFERROR(OFFSET('apr 17'!$B$6,MATCH(A1205,'apr 17'!$B$6:$B$1446,0)-1,7),0)</f>
        <v>0</v>
      </c>
      <c r="E1205" s="3">
        <f ca="1">IFERROR(OFFSET('may 17'!$B$6,MATCH(A1205,'may 17'!$B$6:$B$1446,0)-1,6),0)-IFERROR(OFFSET('may 17'!$B$6,MATCH(A1205,'may 17'!$B$6:$B$1446,0)-1,7),0)</f>
        <v>0</v>
      </c>
      <c r="F1205" s="3">
        <f ca="1">IFERROR(OFFSET('jun 17'!$B$6,MATCH(A1205,'jun 17'!$B$6:$B$1446,0)-1,6),0)-IFERROR(OFFSET('jun 17'!$B$6,MATCH(A1205,'jun 17'!$B$6:$B$1446,0)-1,7),0)</f>
        <v>0</v>
      </c>
      <c r="G1205" s="3">
        <f t="shared" ca="1" si="18"/>
        <v>0</v>
      </c>
      <c r="H1205" s="3">
        <f ca="1">IFERROR(OFFSET('apr 16 To jun 16'!$B$6,MATCH(A1205,'apr 16 To jun 16'!$B$6:$B$1446,0)-1,8),0)</f>
        <v>0</v>
      </c>
      <c r="I1205" s="3"/>
      <c r="J1205" s="3"/>
      <c r="K1205" s="3"/>
      <c r="L1205" s="3"/>
      <c r="M1205" s="3"/>
      <c r="N1205" s="3"/>
    </row>
    <row r="1206" spans="1:14">
      <c r="A1206" s="2" t="s">
        <v>2408</v>
      </c>
      <c r="B1206" s="2" t="s">
        <v>2409</v>
      </c>
      <c r="C1206" s="3">
        <f ca="1">IFERROR(OFFSET('apr 17'!$B$6,MATCH(A1206,'apr 17'!$B$6:$B$1446,0)-1,4),0)</f>
        <v>0</v>
      </c>
      <c r="D1206" s="3">
        <f ca="1">IFERROR(OFFSET('apr 17'!$B$6,MATCH(A1206,'apr 17'!$B$6:$B$1446,0)-1,6),0)-IFERROR(OFFSET('apr 17'!$B$6,MATCH(A1206,'apr 17'!$B$6:$B$1446,0)-1,7),0)</f>
        <v>0</v>
      </c>
      <c r="E1206" s="3">
        <f ca="1">IFERROR(OFFSET('may 17'!$B$6,MATCH(A1206,'may 17'!$B$6:$B$1446,0)-1,6),0)-IFERROR(OFFSET('may 17'!$B$6,MATCH(A1206,'may 17'!$B$6:$B$1446,0)-1,7),0)</f>
        <v>0</v>
      </c>
      <c r="F1206" s="3">
        <f ca="1">IFERROR(OFFSET('jun 17'!$B$6,MATCH(A1206,'jun 17'!$B$6:$B$1446,0)-1,6),0)-IFERROR(OFFSET('jun 17'!$B$6,MATCH(A1206,'jun 17'!$B$6:$B$1446,0)-1,7),0)</f>
        <v>0</v>
      </c>
      <c r="G1206" s="3">
        <f t="shared" ca="1" si="18"/>
        <v>0</v>
      </c>
      <c r="H1206" s="3">
        <f ca="1">IFERROR(OFFSET('apr 16 To jun 16'!$B$6,MATCH(A1206,'apr 16 To jun 16'!$B$6:$B$1446,0)-1,8),0)</f>
        <v>0</v>
      </c>
      <c r="I1206" s="3"/>
      <c r="J1206" s="3"/>
      <c r="K1206" s="3"/>
      <c r="L1206" s="3"/>
      <c r="M1206" s="3"/>
      <c r="N1206" s="3"/>
    </row>
    <row r="1207" spans="1:14">
      <c r="A1207" s="2" t="s">
        <v>2410</v>
      </c>
      <c r="B1207" s="2" t="s">
        <v>2411</v>
      </c>
      <c r="C1207" s="3">
        <f ca="1">IFERROR(OFFSET('apr 17'!$B$6,MATCH(A1207,'apr 17'!$B$6:$B$1446,0)-1,4),0)</f>
        <v>0</v>
      </c>
      <c r="D1207" s="3">
        <f ca="1">IFERROR(OFFSET('apr 17'!$B$6,MATCH(A1207,'apr 17'!$B$6:$B$1446,0)-1,6),0)-IFERROR(OFFSET('apr 17'!$B$6,MATCH(A1207,'apr 17'!$B$6:$B$1446,0)-1,7),0)</f>
        <v>0</v>
      </c>
      <c r="E1207" s="3">
        <f ca="1">IFERROR(OFFSET('may 17'!$B$6,MATCH(A1207,'may 17'!$B$6:$B$1446,0)-1,6),0)-IFERROR(OFFSET('may 17'!$B$6,MATCH(A1207,'may 17'!$B$6:$B$1446,0)-1,7),0)</f>
        <v>0</v>
      </c>
      <c r="F1207" s="3">
        <f ca="1">IFERROR(OFFSET('jun 17'!$B$6,MATCH(A1207,'jun 17'!$B$6:$B$1446,0)-1,6),0)-IFERROR(OFFSET('jun 17'!$B$6,MATCH(A1207,'jun 17'!$B$6:$B$1446,0)-1,7),0)</f>
        <v>0</v>
      </c>
      <c r="G1207" s="3">
        <f t="shared" ca="1" si="18"/>
        <v>0</v>
      </c>
      <c r="H1207" s="3">
        <f ca="1">IFERROR(OFFSET('apr 16 To jun 16'!$B$6,MATCH(A1207,'apr 16 To jun 16'!$B$6:$B$1446,0)-1,8),0)</f>
        <v>0</v>
      </c>
      <c r="I1207" s="3"/>
      <c r="J1207" s="3"/>
      <c r="K1207" s="3"/>
      <c r="L1207" s="3"/>
      <c r="M1207" s="3"/>
      <c r="N1207" s="3"/>
    </row>
    <row r="1208" spans="1:14">
      <c r="A1208" s="2" t="s">
        <v>2412</v>
      </c>
      <c r="B1208" s="2" t="s">
        <v>2413</v>
      </c>
      <c r="C1208" s="3">
        <f ca="1">IFERROR(OFFSET('apr 17'!$B$6,MATCH(A1208,'apr 17'!$B$6:$B$1446,0)-1,4),0)</f>
        <v>0</v>
      </c>
      <c r="D1208" s="3">
        <f ca="1">IFERROR(OFFSET('apr 17'!$B$6,MATCH(A1208,'apr 17'!$B$6:$B$1446,0)-1,6),0)-IFERROR(OFFSET('apr 17'!$B$6,MATCH(A1208,'apr 17'!$B$6:$B$1446,0)-1,7),0)</f>
        <v>0</v>
      </c>
      <c r="E1208" s="3">
        <f ca="1">IFERROR(OFFSET('may 17'!$B$6,MATCH(A1208,'may 17'!$B$6:$B$1446,0)-1,6),0)-IFERROR(OFFSET('may 17'!$B$6,MATCH(A1208,'may 17'!$B$6:$B$1446,0)-1,7),0)</f>
        <v>0</v>
      </c>
      <c r="F1208" s="3">
        <f ca="1">IFERROR(OFFSET('jun 17'!$B$6,MATCH(A1208,'jun 17'!$B$6:$B$1446,0)-1,6),0)-IFERROR(OFFSET('jun 17'!$B$6,MATCH(A1208,'jun 17'!$B$6:$B$1446,0)-1,7),0)</f>
        <v>0</v>
      </c>
      <c r="G1208" s="3">
        <f t="shared" ca="1" si="18"/>
        <v>0</v>
      </c>
      <c r="H1208" s="3">
        <f ca="1">IFERROR(OFFSET('apr 16 To jun 16'!$B$6,MATCH(A1208,'apr 16 To jun 16'!$B$6:$B$1446,0)-1,8),0)</f>
        <v>0</v>
      </c>
      <c r="I1208" s="3"/>
      <c r="J1208" s="3"/>
      <c r="K1208" s="3"/>
      <c r="L1208" s="3"/>
      <c r="M1208" s="3"/>
      <c r="N1208" s="3"/>
    </row>
    <row r="1209" spans="1:14">
      <c r="A1209" s="2" t="s">
        <v>2414</v>
      </c>
      <c r="B1209" s="2" t="s">
        <v>2415</v>
      </c>
      <c r="C1209" s="3">
        <f ca="1">IFERROR(OFFSET('apr 17'!$B$6,MATCH(A1209,'apr 17'!$B$6:$B$1446,0)-1,4),0)</f>
        <v>0</v>
      </c>
      <c r="D1209" s="3">
        <f ca="1">IFERROR(OFFSET('apr 17'!$B$6,MATCH(A1209,'apr 17'!$B$6:$B$1446,0)-1,6),0)-IFERROR(OFFSET('apr 17'!$B$6,MATCH(A1209,'apr 17'!$B$6:$B$1446,0)-1,7),0)</f>
        <v>0</v>
      </c>
      <c r="E1209" s="3">
        <f ca="1">IFERROR(OFFSET('may 17'!$B$6,MATCH(A1209,'may 17'!$B$6:$B$1446,0)-1,6),0)-IFERROR(OFFSET('may 17'!$B$6,MATCH(A1209,'may 17'!$B$6:$B$1446,0)-1,7),0)</f>
        <v>0</v>
      </c>
      <c r="F1209" s="3">
        <f ca="1">IFERROR(OFFSET('jun 17'!$B$6,MATCH(A1209,'jun 17'!$B$6:$B$1446,0)-1,6),0)-IFERROR(OFFSET('jun 17'!$B$6,MATCH(A1209,'jun 17'!$B$6:$B$1446,0)-1,7),0)</f>
        <v>0</v>
      </c>
      <c r="G1209" s="3">
        <f t="shared" ca="1" si="18"/>
        <v>0</v>
      </c>
      <c r="H1209" s="3">
        <f ca="1">IFERROR(OFFSET('apr 16 To jun 16'!$B$6,MATCH(A1209,'apr 16 To jun 16'!$B$6:$B$1446,0)-1,8),0)</f>
        <v>0</v>
      </c>
      <c r="I1209" s="3"/>
      <c r="J1209" s="3"/>
      <c r="K1209" s="3"/>
      <c r="L1209" s="3"/>
      <c r="M1209" s="3"/>
      <c r="N1209" s="3"/>
    </row>
    <row r="1210" spans="1:14">
      <c r="A1210" s="2" t="s">
        <v>2416</v>
      </c>
      <c r="B1210" s="2" t="s">
        <v>2417</v>
      </c>
      <c r="C1210" s="3">
        <f ca="1">IFERROR(OFFSET('apr 17'!$B$6,MATCH(A1210,'apr 17'!$B$6:$B$1446,0)-1,4),0)</f>
        <v>0</v>
      </c>
      <c r="D1210" s="3">
        <f ca="1">IFERROR(OFFSET('apr 17'!$B$6,MATCH(A1210,'apr 17'!$B$6:$B$1446,0)-1,6),0)-IFERROR(OFFSET('apr 17'!$B$6,MATCH(A1210,'apr 17'!$B$6:$B$1446,0)-1,7),0)</f>
        <v>0</v>
      </c>
      <c r="E1210" s="3">
        <f ca="1">IFERROR(OFFSET('may 17'!$B$6,MATCH(A1210,'may 17'!$B$6:$B$1446,0)-1,6),0)-IFERROR(OFFSET('may 17'!$B$6,MATCH(A1210,'may 17'!$B$6:$B$1446,0)-1,7),0)</f>
        <v>0</v>
      </c>
      <c r="F1210" s="3">
        <f ca="1">IFERROR(OFFSET('jun 17'!$B$6,MATCH(A1210,'jun 17'!$B$6:$B$1446,0)-1,6),0)-IFERROR(OFFSET('jun 17'!$B$6,MATCH(A1210,'jun 17'!$B$6:$B$1446,0)-1,7),0)</f>
        <v>0</v>
      </c>
      <c r="G1210" s="3">
        <f t="shared" ca="1" si="18"/>
        <v>0</v>
      </c>
      <c r="H1210" s="3">
        <f ca="1">IFERROR(OFFSET('apr 16 To jun 16'!$B$6,MATCH(A1210,'apr 16 To jun 16'!$B$6:$B$1446,0)-1,8),0)</f>
        <v>0</v>
      </c>
      <c r="I1210" s="3"/>
      <c r="J1210" s="3"/>
      <c r="K1210" s="3"/>
      <c r="L1210" s="3"/>
      <c r="M1210" s="3"/>
      <c r="N1210" s="3"/>
    </row>
    <row r="1211" spans="1:14">
      <c r="A1211" s="2" t="s">
        <v>2418</v>
      </c>
      <c r="B1211" s="2" t="s">
        <v>2419</v>
      </c>
      <c r="C1211" s="3">
        <f ca="1">IFERROR(OFFSET('apr 17'!$B$6,MATCH(A1211,'apr 17'!$B$6:$B$1446,0)-1,4),0)</f>
        <v>0</v>
      </c>
      <c r="D1211" s="3">
        <f ca="1">IFERROR(OFFSET('apr 17'!$B$6,MATCH(A1211,'apr 17'!$B$6:$B$1446,0)-1,6),0)-IFERROR(OFFSET('apr 17'!$B$6,MATCH(A1211,'apr 17'!$B$6:$B$1446,0)-1,7),0)</f>
        <v>0</v>
      </c>
      <c r="E1211" s="3">
        <f ca="1">IFERROR(OFFSET('may 17'!$B$6,MATCH(A1211,'may 17'!$B$6:$B$1446,0)-1,6),0)-IFERROR(OFFSET('may 17'!$B$6,MATCH(A1211,'may 17'!$B$6:$B$1446,0)-1,7),0)</f>
        <v>0</v>
      </c>
      <c r="F1211" s="3">
        <f ca="1">IFERROR(OFFSET('jun 17'!$B$6,MATCH(A1211,'jun 17'!$B$6:$B$1446,0)-1,6),0)-IFERROR(OFFSET('jun 17'!$B$6,MATCH(A1211,'jun 17'!$B$6:$B$1446,0)-1,7),0)</f>
        <v>0</v>
      </c>
      <c r="G1211" s="3">
        <f t="shared" ca="1" si="18"/>
        <v>0</v>
      </c>
      <c r="H1211" s="3">
        <f ca="1">IFERROR(OFFSET('apr 16 To jun 16'!$B$6,MATCH(A1211,'apr 16 To jun 16'!$B$6:$B$1446,0)-1,8),0)</f>
        <v>0</v>
      </c>
      <c r="I1211" s="3"/>
      <c r="J1211" s="3"/>
      <c r="K1211" s="3"/>
      <c r="L1211" s="3"/>
      <c r="M1211" s="3"/>
      <c r="N1211" s="3"/>
    </row>
    <row r="1212" spans="1:14">
      <c r="A1212" s="2" t="s">
        <v>2420</v>
      </c>
      <c r="B1212" s="2" t="s">
        <v>2421</v>
      </c>
      <c r="C1212" s="3">
        <f ca="1">IFERROR(OFFSET('apr 17'!$B$6,MATCH(A1212,'apr 17'!$B$6:$B$1446,0)-1,4),0)</f>
        <v>0</v>
      </c>
      <c r="D1212" s="3">
        <f ca="1">IFERROR(OFFSET('apr 17'!$B$6,MATCH(A1212,'apr 17'!$B$6:$B$1446,0)-1,6),0)-IFERROR(OFFSET('apr 17'!$B$6,MATCH(A1212,'apr 17'!$B$6:$B$1446,0)-1,7),0)</f>
        <v>0</v>
      </c>
      <c r="E1212" s="3">
        <f ca="1">IFERROR(OFFSET('may 17'!$B$6,MATCH(A1212,'may 17'!$B$6:$B$1446,0)-1,6),0)-IFERROR(OFFSET('may 17'!$B$6,MATCH(A1212,'may 17'!$B$6:$B$1446,0)-1,7),0)</f>
        <v>0</v>
      </c>
      <c r="F1212" s="3">
        <f ca="1">IFERROR(OFFSET('jun 17'!$B$6,MATCH(A1212,'jun 17'!$B$6:$B$1446,0)-1,6),0)-IFERROR(OFFSET('jun 17'!$B$6,MATCH(A1212,'jun 17'!$B$6:$B$1446,0)-1,7),0)</f>
        <v>0</v>
      </c>
      <c r="G1212" s="3">
        <f t="shared" ca="1" si="18"/>
        <v>0</v>
      </c>
      <c r="H1212" s="3">
        <f ca="1">IFERROR(OFFSET('apr 16 To jun 16'!$B$6,MATCH(A1212,'apr 16 To jun 16'!$B$6:$B$1446,0)-1,8),0)</f>
        <v>0</v>
      </c>
      <c r="I1212" s="3"/>
      <c r="J1212" s="3"/>
      <c r="K1212" s="3"/>
      <c r="L1212" s="3"/>
      <c r="M1212" s="3"/>
      <c r="N1212" s="3"/>
    </row>
    <row r="1213" spans="1:14">
      <c r="A1213" s="2" t="s">
        <v>2422</v>
      </c>
      <c r="B1213" s="2" t="s">
        <v>2423</v>
      </c>
      <c r="C1213" s="3">
        <f ca="1">IFERROR(OFFSET('apr 17'!$B$6,MATCH(A1213,'apr 17'!$B$6:$B$1446,0)-1,4),0)</f>
        <v>0</v>
      </c>
      <c r="D1213" s="3">
        <f ca="1">IFERROR(OFFSET('apr 17'!$B$6,MATCH(A1213,'apr 17'!$B$6:$B$1446,0)-1,6),0)-IFERROR(OFFSET('apr 17'!$B$6,MATCH(A1213,'apr 17'!$B$6:$B$1446,0)-1,7),0)</f>
        <v>0</v>
      </c>
      <c r="E1213" s="3">
        <f ca="1">IFERROR(OFFSET('may 17'!$B$6,MATCH(A1213,'may 17'!$B$6:$B$1446,0)-1,6),0)-IFERROR(OFFSET('may 17'!$B$6,MATCH(A1213,'may 17'!$B$6:$B$1446,0)-1,7),0)</f>
        <v>0</v>
      </c>
      <c r="F1213" s="3">
        <f ca="1">IFERROR(OFFSET('jun 17'!$B$6,MATCH(A1213,'jun 17'!$B$6:$B$1446,0)-1,6),0)-IFERROR(OFFSET('jun 17'!$B$6,MATCH(A1213,'jun 17'!$B$6:$B$1446,0)-1,7),0)</f>
        <v>0</v>
      </c>
      <c r="G1213" s="3">
        <f t="shared" ca="1" si="18"/>
        <v>0</v>
      </c>
      <c r="H1213" s="3">
        <f ca="1">IFERROR(OFFSET('apr 16 To jun 16'!$B$6,MATCH(A1213,'apr 16 To jun 16'!$B$6:$B$1446,0)-1,8),0)</f>
        <v>0</v>
      </c>
      <c r="I1213" s="3"/>
      <c r="J1213" s="3"/>
      <c r="K1213" s="3"/>
      <c r="L1213" s="3"/>
      <c r="M1213" s="3"/>
      <c r="N1213" s="3"/>
    </row>
    <row r="1214" spans="1:14">
      <c r="A1214" s="2" t="s">
        <v>2424</v>
      </c>
      <c r="B1214" s="2" t="s">
        <v>2425</v>
      </c>
      <c r="C1214" s="3">
        <f ca="1">IFERROR(OFFSET('apr 17'!$B$6,MATCH(A1214,'apr 17'!$B$6:$B$1446,0)-1,4),0)</f>
        <v>0</v>
      </c>
      <c r="D1214" s="3">
        <f ca="1">IFERROR(OFFSET('apr 17'!$B$6,MATCH(A1214,'apr 17'!$B$6:$B$1446,0)-1,6),0)-IFERROR(OFFSET('apr 17'!$B$6,MATCH(A1214,'apr 17'!$B$6:$B$1446,0)-1,7),0)</f>
        <v>0</v>
      </c>
      <c r="E1214" s="3">
        <f ca="1">IFERROR(OFFSET('may 17'!$B$6,MATCH(A1214,'may 17'!$B$6:$B$1446,0)-1,6),0)-IFERROR(OFFSET('may 17'!$B$6,MATCH(A1214,'may 17'!$B$6:$B$1446,0)-1,7),0)</f>
        <v>0</v>
      </c>
      <c r="F1214" s="3">
        <f ca="1">IFERROR(OFFSET('jun 17'!$B$6,MATCH(A1214,'jun 17'!$B$6:$B$1446,0)-1,6),0)-IFERROR(OFFSET('jun 17'!$B$6,MATCH(A1214,'jun 17'!$B$6:$B$1446,0)-1,7),0)</f>
        <v>0</v>
      </c>
      <c r="G1214" s="3">
        <f t="shared" ca="1" si="18"/>
        <v>0</v>
      </c>
      <c r="H1214" s="3">
        <f ca="1">IFERROR(OFFSET('apr 16 To jun 16'!$B$6,MATCH(A1214,'apr 16 To jun 16'!$B$6:$B$1446,0)-1,8),0)</f>
        <v>0</v>
      </c>
      <c r="I1214" s="3"/>
      <c r="J1214" s="3"/>
      <c r="K1214" s="3"/>
      <c r="L1214" s="3"/>
      <c r="M1214" s="3"/>
      <c r="N1214" s="3"/>
    </row>
    <row r="1215" spans="1:14">
      <c r="A1215" s="2" t="s">
        <v>2426</v>
      </c>
      <c r="B1215" s="2" t="s">
        <v>2427</v>
      </c>
      <c r="C1215" s="3">
        <f ca="1">IFERROR(OFFSET('apr 17'!$B$6,MATCH(A1215,'apr 17'!$B$6:$B$1446,0)-1,4),0)</f>
        <v>0</v>
      </c>
      <c r="D1215" s="3">
        <f ca="1">IFERROR(OFFSET('apr 17'!$B$6,MATCH(A1215,'apr 17'!$B$6:$B$1446,0)-1,6),0)-IFERROR(OFFSET('apr 17'!$B$6,MATCH(A1215,'apr 17'!$B$6:$B$1446,0)-1,7),0)</f>
        <v>0</v>
      </c>
      <c r="E1215" s="3">
        <f ca="1">IFERROR(OFFSET('may 17'!$B$6,MATCH(A1215,'may 17'!$B$6:$B$1446,0)-1,6),0)-IFERROR(OFFSET('may 17'!$B$6,MATCH(A1215,'may 17'!$B$6:$B$1446,0)-1,7),0)</f>
        <v>0</v>
      </c>
      <c r="F1215" s="3">
        <f ca="1">IFERROR(OFFSET('jun 17'!$B$6,MATCH(A1215,'jun 17'!$B$6:$B$1446,0)-1,6),0)-IFERROR(OFFSET('jun 17'!$B$6,MATCH(A1215,'jun 17'!$B$6:$B$1446,0)-1,7),0)</f>
        <v>0</v>
      </c>
      <c r="G1215" s="3">
        <f t="shared" ca="1" si="18"/>
        <v>0</v>
      </c>
      <c r="H1215" s="3">
        <f ca="1">IFERROR(OFFSET('apr 16 To jun 16'!$B$6,MATCH(A1215,'apr 16 To jun 16'!$B$6:$B$1446,0)-1,8),0)</f>
        <v>0</v>
      </c>
      <c r="I1215" s="3"/>
      <c r="J1215" s="3"/>
      <c r="K1215" s="3"/>
      <c r="L1215" s="3"/>
      <c r="M1215" s="3"/>
      <c r="N1215" s="3"/>
    </row>
    <row r="1216" spans="1:14">
      <c r="A1216" s="2" t="s">
        <v>2428</v>
      </c>
      <c r="B1216" s="2" t="s">
        <v>2429</v>
      </c>
      <c r="C1216" s="3">
        <f ca="1">IFERROR(OFFSET('apr 17'!$B$6,MATCH(A1216,'apr 17'!$B$6:$B$1446,0)-1,4),0)</f>
        <v>0</v>
      </c>
      <c r="D1216" s="3">
        <f ca="1">IFERROR(OFFSET('apr 17'!$B$6,MATCH(A1216,'apr 17'!$B$6:$B$1446,0)-1,6),0)-IFERROR(OFFSET('apr 17'!$B$6,MATCH(A1216,'apr 17'!$B$6:$B$1446,0)-1,7),0)</f>
        <v>0</v>
      </c>
      <c r="E1216" s="3">
        <f ca="1">IFERROR(OFFSET('may 17'!$B$6,MATCH(A1216,'may 17'!$B$6:$B$1446,0)-1,6),0)-IFERROR(OFFSET('may 17'!$B$6,MATCH(A1216,'may 17'!$B$6:$B$1446,0)-1,7),0)</f>
        <v>0</v>
      </c>
      <c r="F1216" s="3">
        <f ca="1">IFERROR(OFFSET('jun 17'!$B$6,MATCH(A1216,'jun 17'!$B$6:$B$1446,0)-1,6),0)-IFERROR(OFFSET('jun 17'!$B$6,MATCH(A1216,'jun 17'!$B$6:$B$1446,0)-1,7),0)</f>
        <v>0</v>
      </c>
      <c r="G1216" s="3">
        <f t="shared" ca="1" si="18"/>
        <v>0</v>
      </c>
      <c r="H1216" s="3">
        <f ca="1">IFERROR(OFFSET('apr 16 To jun 16'!$B$6,MATCH(A1216,'apr 16 To jun 16'!$B$6:$B$1446,0)-1,8),0)</f>
        <v>0</v>
      </c>
      <c r="I1216" s="3"/>
      <c r="J1216" s="3"/>
      <c r="K1216" s="3"/>
      <c r="L1216" s="3"/>
      <c r="M1216" s="3"/>
      <c r="N1216" s="3"/>
    </row>
    <row r="1217" spans="1:14">
      <c r="A1217" s="2" t="s">
        <v>2430</v>
      </c>
      <c r="B1217" s="2" t="s">
        <v>2431</v>
      </c>
      <c r="C1217" s="3">
        <f ca="1">IFERROR(OFFSET('apr 17'!$B$6,MATCH(A1217,'apr 17'!$B$6:$B$1446,0)-1,4),0)</f>
        <v>0</v>
      </c>
      <c r="D1217" s="3">
        <f ca="1">IFERROR(OFFSET('apr 17'!$B$6,MATCH(A1217,'apr 17'!$B$6:$B$1446,0)-1,6),0)-IFERROR(OFFSET('apr 17'!$B$6,MATCH(A1217,'apr 17'!$B$6:$B$1446,0)-1,7),0)</f>
        <v>0</v>
      </c>
      <c r="E1217" s="3">
        <f ca="1">IFERROR(OFFSET('may 17'!$B$6,MATCH(A1217,'may 17'!$B$6:$B$1446,0)-1,6),0)-IFERROR(OFFSET('may 17'!$B$6,MATCH(A1217,'may 17'!$B$6:$B$1446,0)-1,7),0)</f>
        <v>0</v>
      </c>
      <c r="F1217" s="3">
        <f ca="1">IFERROR(OFFSET('jun 17'!$B$6,MATCH(A1217,'jun 17'!$B$6:$B$1446,0)-1,6),0)-IFERROR(OFFSET('jun 17'!$B$6,MATCH(A1217,'jun 17'!$B$6:$B$1446,0)-1,7),0)</f>
        <v>0</v>
      </c>
      <c r="G1217" s="3">
        <f t="shared" ca="1" si="18"/>
        <v>0</v>
      </c>
      <c r="H1217" s="3">
        <f ca="1">IFERROR(OFFSET('apr 16 To jun 16'!$B$6,MATCH(A1217,'apr 16 To jun 16'!$B$6:$B$1446,0)-1,8),0)</f>
        <v>0</v>
      </c>
      <c r="I1217" s="3"/>
      <c r="J1217" s="3"/>
      <c r="K1217" s="3"/>
      <c r="L1217" s="3"/>
      <c r="M1217" s="3"/>
      <c r="N1217" s="3"/>
    </row>
    <row r="1218" spans="1:14">
      <c r="A1218" s="2" t="s">
        <v>2432</v>
      </c>
      <c r="B1218" s="2" t="s">
        <v>2433</v>
      </c>
      <c r="C1218" s="3">
        <f ca="1">IFERROR(OFFSET('apr 17'!$B$6,MATCH(A1218,'apr 17'!$B$6:$B$1446,0)-1,4),0)</f>
        <v>0</v>
      </c>
      <c r="D1218" s="3">
        <f ca="1">IFERROR(OFFSET('apr 17'!$B$6,MATCH(A1218,'apr 17'!$B$6:$B$1446,0)-1,6),0)-IFERROR(OFFSET('apr 17'!$B$6,MATCH(A1218,'apr 17'!$B$6:$B$1446,0)-1,7),0)</f>
        <v>0</v>
      </c>
      <c r="E1218" s="3">
        <f ca="1">IFERROR(OFFSET('may 17'!$B$6,MATCH(A1218,'may 17'!$B$6:$B$1446,0)-1,6),0)-IFERROR(OFFSET('may 17'!$B$6,MATCH(A1218,'may 17'!$B$6:$B$1446,0)-1,7),0)</f>
        <v>0</v>
      </c>
      <c r="F1218" s="3">
        <f ca="1">IFERROR(OFFSET('jun 17'!$B$6,MATCH(A1218,'jun 17'!$B$6:$B$1446,0)-1,6),0)-IFERROR(OFFSET('jun 17'!$B$6,MATCH(A1218,'jun 17'!$B$6:$B$1446,0)-1,7),0)</f>
        <v>0</v>
      </c>
      <c r="G1218" s="3">
        <f t="shared" ca="1" si="18"/>
        <v>0</v>
      </c>
      <c r="H1218" s="3">
        <f ca="1">IFERROR(OFFSET('apr 16 To jun 16'!$B$6,MATCH(A1218,'apr 16 To jun 16'!$B$6:$B$1446,0)-1,8),0)</f>
        <v>0</v>
      </c>
      <c r="I1218" s="3"/>
      <c r="J1218" s="3"/>
      <c r="K1218" s="3"/>
      <c r="L1218" s="3"/>
      <c r="M1218" s="3"/>
      <c r="N1218" s="3"/>
    </row>
    <row r="1219" spans="1:14">
      <c r="A1219" s="2" t="s">
        <v>2434</v>
      </c>
      <c r="B1219" s="2" t="s">
        <v>2435</v>
      </c>
      <c r="C1219" s="3">
        <f ca="1">IFERROR(OFFSET('apr 17'!$B$6,MATCH(A1219,'apr 17'!$B$6:$B$1446,0)-1,4),0)</f>
        <v>0</v>
      </c>
      <c r="D1219" s="3">
        <f ca="1">IFERROR(OFFSET('apr 17'!$B$6,MATCH(A1219,'apr 17'!$B$6:$B$1446,0)-1,6),0)-IFERROR(OFFSET('apr 17'!$B$6,MATCH(A1219,'apr 17'!$B$6:$B$1446,0)-1,7),0)</f>
        <v>0</v>
      </c>
      <c r="E1219" s="3">
        <f ca="1">IFERROR(OFFSET('may 17'!$B$6,MATCH(A1219,'may 17'!$B$6:$B$1446,0)-1,6),0)-IFERROR(OFFSET('may 17'!$B$6,MATCH(A1219,'may 17'!$B$6:$B$1446,0)-1,7),0)</f>
        <v>0</v>
      </c>
      <c r="F1219" s="3">
        <f ca="1">IFERROR(OFFSET('jun 17'!$B$6,MATCH(A1219,'jun 17'!$B$6:$B$1446,0)-1,6),0)-IFERROR(OFFSET('jun 17'!$B$6,MATCH(A1219,'jun 17'!$B$6:$B$1446,0)-1,7),0)</f>
        <v>0</v>
      </c>
      <c r="G1219" s="3">
        <f t="shared" ref="G1219:G1282" ca="1" si="19">SUM(C1219:F1219)</f>
        <v>0</v>
      </c>
      <c r="H1219" s="3">
        <f ca="1">IFERROR(OFFSET('apr 16 To jun 16'!$B$6,MATCH(A1219,'apr 16 To jun 16'!$B$6:$B$1446,0)-1,8),0)</f>
        <v>0</v>
      </c>
      <c r="I1219" s="3"/>
      <c r="J1219" s="3"/>
      <c r="K1219" s="3"/>
      <c r="L1219" s="3"/>
      <c r="M1219" s="3"/>
      <c r="N1219" s="3"/>
    </row>
    <row r="1220" spans="1:14">
      <c r="A1220" s="2" t="s">
        <v>2436</v>
      </c>
      <c r="B1220" s="2" t="s">
        <v>2437</v>
      </c>
      <c r="C1220" s="3">
        <f ca="1">IFERROR(OFFSET('apr 17'!$B$6,MATCH(A1220,'apr 17'!$B$6:$B$1446,0)-1,4),0)</f>
        <v>0</v>
      </c>
      <c r="D1220" s="3">
        <f ca="1">IFERROR(OFFSET('apr 17'!$B$6,MATCH(A1220,'apr 17'!$B$6:$B$1446,0)-1,6),0)-IFERROR(OFFSET('apr 17'!$B$6,MATCH(A1220,'apr 17'!$B$6:$B$1446,0)-1,7),0)</f>
        <v>0</v>
      </c>
      <c r="E1220" s="3">
        <f ca="1">IFERROR(OFFSET('may 17'!$B$6,MATCH(A1220,'may 17'!$B$6:$B$1446,0)-1,6),0)-IFERROR(OFFSET('may 17'!$B$6,MATCH(A1220,'may 17'!$B$6:$B$1446,0)-1,7),0)</f>
        <v>0</v>
      </c>
      <c r="F1220" s="3">
        <f ca="1">IFERROR(OFFSET('jun 17'!$B$6,MATCH(A1220,'jun 17'!$B$6:$B$1446,0)-1,6),0)-IFERROR(OFFSET('jun 17'!$B$6,MATCH(A1220,'jun 17'!$B$6:$B$1446,0)-1,7),0)</f>
        <v>0</v>
      </c>
      <c r="G1220" s="3">
        <f t="shared" ca="1" si="19"/>
        <v>0</v>
      </c>
      <c r="H1220" s="3">
        <f ca="1">IFERROR(OFFSET('apr 16 To jun 16'!$B$6,MATCH(A1220,'apr 16 To jun 16'!$B$6:$B$1446,0)-1,8),0)</f>
        <v>0</v>
      </c>
      <c r="I1220" s="3"/>
      <c r="J1220" s="3"/>
      <c r="K1220" s="3"/>
      <c r="L1220" s="3"/>
      <c r="M1220" s="3"/>
      <c r="N1220" s="3"/>
    </row>
    <row r="1221" spans="1:14">
      <c r="A1221" s="2" t="s">
        <v>2438</v>
      </c>
      <c r="B1221" s="2" t="s">
        <v>2439</v>
      </c>
      <c r="C1221" s="3">
        <f ca="1">IFERROR(OFFSET('apr 17'!$B$6,MATCH(A1221,'apr 17'!$B$6:$B$1446,0)-1,4),0)</f>
        <v>0</v>
      </c>
      <c r="D1221" s="3">
        <f ca="1">IFERROR(OFFSET('apr 17'!$B$6,MATCH(A1221,'apr 17'!$B$6:$B$1446,0)-1,6),0)-IFERROR(OFFSET('apr 17'!$B$6,MATCH(A1221,'apr 17'!$B$6:$B$1446,0)-1,7),0)</f>
        <v>0</v>
      </c>
      <c r="E1221" s="3">
        <f ca="1">IFERROR(OFFSET('may 17'!$B$6,MATCH(A1221,'may 17'!$B$6:$B$1446,0)-1,6),0)-IFERROR(OFFSET('may 17'!$B$6,MATCH(A1221,'may 17'!$B$6:$B$1446,0)-1,7),0)</f>
        <v>0</v>
      </c>
      <c r="F1221" s="3">
        <f ca="1">IFERROR(OFFSET('jun 17'!$B$6,MATCH(A1221,'jun 17'!$B$6:$B$1446,0)-1,6),0)-IFERROR(OFFSET('jun 17'!$B$6,MATCH(A1221,'jun 17'!$B$6:$B$1446,0)-1,7),0)</f>
        <v>0</v>
      </c>
      <c r="G1221" s="3">
        <f t="shared" ca="1" si="19"/>
        <v>0</v>
      </c>
      <c r="H1221" s="3">
        <f ca="1">IFERROR(OFFSET('apr 16 To jun 16'!$B$6,MATCH(A1221,'apr 16 To jun 16'!$B$6:$B$1446,0)-1,8),0)</f>
        <v>0</v>
      </c>
      <c r="I1221" s="3"/>
      <c r="J1221" s="3"/>
      <c r="K1221" s="3"/>
      <c r="L1221" s="3"/>
      <c r="M1221" s="3"/>
      <c r="N1221" s="3"/>
    </row>
    <row r="1222" spans="1:14">
      <c r="A1222" s="2" t="s">
        <v>2440</v>
      </c>
      <c r="B1222" s="2" t="s">
        <v>2441</v>
      </c>
      <c r="C1222" s="3">
        <f ca="1">IFERROR(OFFSET('apr 17'!$B$6,MATCH(A1222,'apr 17'!$B$6:$B$1446,0)-1,4),0)</f>
        <v>0</v>
      </c>
      <c r="D1222" s="3">
        <f ca="1">IFERROR(OFFSET('apr 17'!$B$6,MATCH(A1222,'apr 17'!$B$6:$B$1446,0)-1,6),0)-IFERROR(OFFSET('apr 17'!$B$6,MATCH(A1222,'apr 17'!$B$6:$B$1446,0)-1,7),0)</f>
        <v>0</v>
      </c>
      <c r="E1222" s="3">
        <f ca="1">IFERROR(OFFSET('may 17'!$B$6,MATCH(A1222,'may 17'!$B$6:$B$1446,0)-1,6),0)-IFERROR(OFFSET('may 17'!$B$6,MATCH(A1222,'may 17'!$B$6:$B$1446,0)-1,7),0)</f>
        <v>0</v>
      </c>
      <c r="F1222" s="3">
        <f ca="1">IFERROR(OFFSET('jun 17'!$B$6,MATCH(A1222,'jun 17'!$B$6:$B$1446,0)-1,6),0)-IFERROR(OFFSET('jun 17'!$B$6,MATCH(A1222,'jun 17'!$B$6:$B$1446,0)-1,7),0)</f>
        <v>0</v>
      </c>
      <c r="G1222" s="3">
        <f t="shared" ca="1" si="19"/>
        <v>0</v>
      </c>
      <c r="H1222" s="3">
        <f ca="1">IFERROR(OFFSET('apr 16 To jun 16'!$B$6,MATCH(A1222,'apr 16 To jun 16'!$B$6:$B$1446,0)-1,8),0)</f>
        <v>0</v>
      </c>
      <c r="I1222" s="3"/>
      <c r="J1222" s="3"/>
      <c r="K1222" s="3"/>
      <c r="L1222" s="3"/>
      <c r="M1222" s="3"/>
      <c r="N1222" s="3"/>
    </row>
    <row r="1223" spans="1:14">
      <c r="A1223" s="2" t="s">
        <v>2442</v>
      </c>
      <c r="B1223" s="2" t="s">
        <v>2443</v>
      </c>
      <c r="C1223" s="3">
        <f ca="1">IFERROR(OFFSET('apr 17'!$B$6,MATCH(A1223,'apr 17'!$B$6:$B$1446,0)-1,4),0)</f>
        <v>0</v>
      </c>
      <c r="D1223" s="3">
        <f ca="1">IFERROR(OFFSET('apr 17'!$B$6,MATCH(A1223,'apr 17'!$B$6:$B$1446,0)-1,6),0)-IFERROR(OFFSET('apr 17'!$B$6,MATCH(A1223,'apr 17'!$B$6:$B$1446,0)-1,7),0)</f>
        <v>0</v>
      </c>
      <c r="E1223" s="3">
        <f ca="1">IFERROR(OFFSET('may 17'!$B$6,MATCH(A1223,'may 17'!$B$6:$B$1446,0)-1,6),0)-IFERROR(OFFSET('may 17'!$B$6,MATCH(A1223,'may 17'!$B$6:$B$1446,0)-1,7),0)</f>
        <v>0</v>
      </c>
      <c r="F1223" s="3">
        <f ca="1">IFERROR(OFFSET('jun 17'!$B$6,MATCH(A1223,'jun 17'!$B$6:$B$1446,0)-1,6),0)-IFERROR(OFFSET('jun 17'!$B$6,MATCH(A1223,'jun 17'!$B$6:$B$1446,0)-1,7),0)</f>
        <v>0</v>
      </c>
      <c r="G1223" s="3">
        <f t="shared" ca="1" si="19"/>
        <v>0</v>
      </c>
      <c r="H1223" s="3">
        <f ca="1">IFERROR(OFFSET('apr 16 To jun 16'!$B$6,MATCH(A1223,'apr 16 To jun 16'!$B$6:$B$1446,0)-1,8),0)</f>
        <v>0</v>
      </c>
      <c r="I1223" s="3"/>
      <c r="J1223" s="3"/>
      <c r="K1223" s="3"/>
      <c r="L1223" s="3"/>
      <c r="M1223" s="3"/>
      <c r="N1223" s="3"/>
    </row>
    <row r="1224" spans="1:14">
      <c r="A1224" s="2" t="s">
        <v>2444</v>
      </c>
      <c r="B1224" s="2" t="s">
        <v>2445</v>
      </c>
      <c r="C1224" s="3">
        <f ca="1">IFERROR(OFFSET('apr 17'!$B$6,MATCH(A1224,'apr 17'!$B$6:$B$1446,0)-1,4),0)</f>
        <v>0</v>
      </c>
      <c r="D1224" s="3">
        <f ca="1">IFERROR(OFFSET('apr 17'!$B$6,MATCH(A1224,'apr 17'!$B$6:$B$1446,0)-1,6),0)-IFERROR(OFFSET('apr 17'!$B$6,MATCH(A1224,'apr 17'!$B$6:$B$1446,0)-1,7),0)</f>
        <v>0</v>
      </c>
      <c r="E1224" s="3">
        <f ca="1">IFERROR(OFFSET('may 17'!$B$6,MATCH(A1224,'may 17'!$B$6:$B$1446,0)-1,6),0)-IFERROR(OFFSET('may 17'!$B$6,MATCH(A1224,'may 17'!$B$6:$B$1446,0)-1,7),0)</f>
        <v>0</v>
      </c>
      <c r="F1224" s="3">
        <f ca="1">IFERROR(OFFSET('jun 17'!$B$6,MATCH(A1224,'jun 17'!$B$6:$B$1446,0)-1,6),0)-IFERROR(OFFSET('jun 17'!$B$6,MATCH(A1224,'jun 17'!$B$6:$B$1446,0)-1,7),0)</f>
        <v>0</v>
      </c>
      <c r="G1224" s="3">
        <f t="shared" ca="1" si="19"/>
        <v>0</v>
      </c>
      <c r="H1224" s="3">
        <f ca="1">IFERROR(OFFSET('apr 16 To jun 16'!$B$6,MATCH(A1224,'apr 16 To jun 16'!$B$6:$B$1446,0)-1,8),0)</f>
        <v>0</v>
      </c>
      <c r="I1224" s="3"/>
      <c r="J1224" s="3"/>
      <c r="K1224" s="3"/>
      <c r="L1224" s="3"/>
      <c r="M1224" s="3"/>
      <c r="N1224" s="3"/>
    </row>
    <row r="1225" spans="1:14">
      <c r="A1225" s="2" t="s">
        <v>2446</v>
      </c>
      <c r="B1225" s="2" t="s">
        <v>2447</v>
      </c>
      <c r="C1225" s="3">
        <f ca="1">IFERROR(OFFSET('apr 17'!$B$6,MATCH(A1225,'apr 17'!$B$6:$B$1446,0)-1,4),0)</f>
        <v>0</v>
      </c>
      <c r="D1225" s="3">
        <f ca="1">IFERROR(OFFSET('apr 17'!$B$6,MATCH(A1225,'apr 17'!$B$6:$B$1446,0)-1,6),0)-IFERROR(OFFSET('apr 17'!$B$6,MATCH(A1225,'apr 17'!$B$6:$B$1446,0)-1,7),0)</f>
        <v>0</v>
      </c>
      <c r="E1225" s="3">
        <f ca="1">IFERROR(OFFSET('may 17'!$B$6,MATCH(A1225,'may 17'!$B$6:$B$1446,0)-1,6),0)-IFERROR(OFFSET('may 17'!$B$6,MATCH(A1225,'may 17'!$B$6:$B$1446,0)-1,7),0)</f>
        <v>0</v>
      </c>
      <c r="F1225" s="3">
        <f ca="1">IFERROR(OFFSET('jun 17'!$B$6,MATCH(A1225,'jun 17'!$B$6:$B$1446,0)-1,6),0)-IFERROR(OFFSET('jun 17'!$B$6,MATCH(A1225,'jun 17'!$B$6:$B$1446,0)-1,7),0)</f>
        <v>0</v>
      </c>
      <c r="G1225" s="3">
        <f t="shared" ca="1" si="19"/>
        <v>0</v>
      </c>
      <c r="H1225" s="3">
        <f ca="1">IFERROR(OFFSET('apr 16 To jun 16'!$B$6,MATCH(A1225,'apr 16 To jun 16'!$B$6:$B$1446,0)-1,8),0)</f>
        <v>0</v>
      </c>
      <c r="I1225" s="3"/>
      <c r="J1225" s="3"/>
      <c r="K1225" s="3"/>
      <c r="L1225" s="3"/>
      <c r="M1225" s="3"/>
      <c r="N1225" s="3"/>
    </row>
    <row r="1226" spans="1:14">
      <c r="A1226" s="2" t="s">
        <v>2448</v>
      </c>
      <c r="B1226" s="2" t="s">
        <v>2449</v>
      </c>
      <c r="C1226" s="3">
        <f ca="1">IFERROR(OFFSET('apr 17'!$B$6,MATCH(A1226,'apr 17'!$B$6:$B$1446,0)-1,4),0)</f>
        <v>0</v>
      </c>
      <c r="D1226" s="3">
        <f ca="1">IFERROR(OFFSET('apr 17'!$B$6,MATCH(A1226,'apr 17'!$B$6:$B$1446,0)-1,6),0)-IFERROR(OFFSET('apr 17'!$B$6,MATCH(A1226,'apr 17'!$B$6:$B$1446,0)-1,7),0)</f>
        <v>0</v>
      </c>
      <c r="E1226" s="3">
        <f ca="1">IFERROR(OFFSET('may 17'!$B$6,MATCH(A1226,'may 17'!$B$6:$B$1446,0)-1,6),0)-IFERROR(OFFSET('may 17'!$B$6,MATCH(A1226,'may 17'!$B$6:$B$1446,0)-1,7),0)</f>
        <v>0</v>
      </c>
      <c r="F1226" s="3">
        <f ca="1">IFERROR(OFFSET('jun 17'!$B$6,MATCH(A1226,'jun 17'!$B$6:$B$1446,0)-1,6),0)-IFERROR(OFFSET('jun 17'!$B$6,MATCH(A1226,'jun 17'!$B$6:$B$1446,0)-1,7),0)</f>
        <v>0</v>
      </c>
      <c r="G1226" s="3">
        <f t="shared" ca="1" si="19"/>
        <v>0</v>
      </c>
      <c r="H1226" s="3">
        <f ca="1">IFERROR(OFFSET('apr 16 To jun 16'!$B$6,MATCH(A1226,'apr 16 To jun 16'!$B$6:$B$1446,0)-1,8),0)</f>
        <v>0</v>
      </c>
      <c r="I1226" s="3"/>
      <c r="J1226" s="3"/>
      <c r="K1226" s="3"/>
      <c r="L1226" s="3"/>
      <c r="M1226" s="3"/>
      <c r="N1226" s="3"/>
    </row>
    <row r="1227" spans="1:14">
      <c r="A1227" s="2" t="s">
        <v>2450</v>
      </c>
      <c r="B1227" s="2" t="s">
        <v>2451</v>
      </c>
      <c r="C1227" s="3">
        <f ca="1">IFERROR(OFFSET('apr 17'!$B$6,MATCH(A1227,'apr 17'!$B$6:$B$1446,0)-1,4),0)</f>
        <v>0</v>
      </c>
      <c r="D1227" s="3">
        <f ca="1">IFERROR(OFFSET('apr 17'!$B$6,MATCH(A1227,'apr 17'!$B$6:$B$1446,0)-1,6),0)-IFERROR(OFFSET('apr 17'!$B$6,MATCH(A1227,'apr 17'!$B$6:$B$1446,0)-1,7),0)</f>
        <v>0</v>
      </c>
      <c r="E1227" s="3">
        <f ca="1">IFERROR(OFFSET('may 17'!$B$6,MATCH(A1227,'may 17'!$B$6:$B$1446,0)-1,6),0)-IFERROR(OFFSET('may 17'!$B$6,MATCH(A1227,'may 17'!$B$6:$B$1446,0)-1,7),0)</f>
        <v>0</v>
      </c>
      <c r="F1227" s="3">
        <f ca="1">IFERROR(OFFSET('jun 17'!$B$6,MATCH(A1227,'jun 17'!$B$6:$B$1446,0)-1,6),0)-IFERROR(OFFSET('jun 17'!$B$6,MATCH(A1227,'jun 17'!$B$6:$B$1446,0)-1,7),0)</f>
        <v>0</v>
      </c>
      <c r="G1227" s="3">
        <f t="shared" ca="1" si="19"/>
        <v>0</v>
      </c>
      <c r="H1227" s="3">
        <f ca="1">IFERROR(OFFSET('apr 16 To jun 16'!$B$6,MATCH(A1227,'apr 16 To jun 16'!$B$6:$B$1446,0)-1,8),0)</f>
        <v>0</v>
      </c>
      <c r="I1227" s="3"/>
      <c r="J1227" s="3"/>
      <c r="K1227" s="3"/>
      <c r="L1227" s="3"/>
      <c r="M1227" s="3"/>
      <c r="N1227" s="3"/>
    </row>
    <row r="1228" spans="1:14">
      <c r="A1228" s="2" t="s">
        <v>2452</v>
      </c>
      <c r="B1228" s="2" t="s">
        <v>2453</v>
      </c>
      <c r="C1228" s="3">
        <f ca="1">IFERROR(OFFSET('apr 17'!$B$6,MATCH(A1228,'apr 17'!$B$6:$B$1446,0)-1,4),0)</f>
        <v>0</v>
      </c>
      <c r="D1228" s="3">
        <f ca="1">IFERROR(OFFSET('apr 17'!$B$6,MATCH(A1228,'apr 17'!$B$6:$B$1446,0)-1,6),0)-IFERROR(OFFSET('apr 17'!$B$6,MATCH(A1228,'apr 17'!$B$6:$B$1446,0)-1,7),0)</f>
        <v>0</v>
      </c>
      <c r="E1228" s="3">
        <f ca="1">IFERROR(OFFSET('may 17'!$B$6,MATCH(A1228,'may 17'!$B$6:$B$1446,0)-1,6),0)-IFERROR(OFFSET('may 17'!$B$6,MATCH(A1228,'may 17'!$B$6:$B$1446,0)-1,7),0)</f>
        <v>0</v>
      </c>
      <c r="F1228" s="3">
        <f ca="1">IFERROR(OFFSET('jun 17'!$B$6,MATCH(A1228,'jun 17'!$B$6:$B$1446,0)-1,6),0)-IFERROR(OFFSET('jun 17'!$B$6,MATCH(A1228,'jun 17'!$B$6:$B$1446,0)-1,7),0)</f>
        <v>0</v>
      </c>
      <c r="G1228" s="3">
        <f t="shared" ca="1" si="19"/>
        <v>0</v>
      </c>
      <c r="H1228" s="3">
        <f ca="1">IFERROR(OFFSET('apr 16 To jun 16'!$B$6,MATCH(A1228,'apr 16 To jun 16'!$B$6:$B$1446,0)-1,8),0)</f>
        <v>0</v>
      </c>
      <c r="I1228" s="3"/>
      <c r="J1228" s="3"/>
      <c r="K1228" s="3"/>
      <c r="L1228" s="3"/>
      <c r="M1228" s="3"/>
      <c r="N1228" s="3"/>
    </row>
    <row r="1229" spans="1:14">
      <c r="A1229" s="2" t="s">
        <v>2454</v>
      </c>
      <c r="B1229" s="2" t="s">
        <v>2455</v>
      </c>
      <c r="C1229" s="3">
        <f ca="1">IFERROR(OFFSET('apr 17'!$B$6,MATCH(A1229,'apr 17'!$B$6:$B$1446,0)-1,4),0)</f>
        <v>0</v>
      </c>
      <c r="D1229" s="3">
        <f ca="1">IFERROR(OFFSET('apr 17'!$B$6,MATCH(A1229,'apr 17'!$B$6:$B$1446,0)-1,6),0)-IFERROR(OFFSET('apr 17'!$B$6,MATCH(A1229,'apr 17'!$B$6:$B$1446,0)-1,7),0)</f>
        <v>0</v>
      </c>
      <c r="E1229" s="3">
        <f ca="1">IFERROR(OFFSET('may 17'!$B$6,MATCH(A1229,'may 17'!$B$6:$B$1446,0)-1,6),0)-IFERROR(OFFSET('may 17'!$B$6,MATCH(A1229,'may 17'!$B$6:$B$1446,0)-1,7),0)</f>
        <v>0</v>
      </c>
      <c r="F1229" s="3">
        <f ca="1">IFERROR(OFFSET('jun 17'!$B$6,MATCH(A1229,'jun 17'!$B$6:$B$1446,0)-1,6),0)-IFERROR(OFFSET('jun 17'!$B$6,MATCH(A1229,'jun 17'!$B$6:$B$1446,0)-1,7),0)</f>
        <v>0</v>
      </c>
      <c r="G1229" s="3">
        <f t="shared" ca="1" si="19"/>
        <v>0</v>
      </c>
      <c r="H1229" s="3">
        <f ca="1">IFERROR(OFFSET('apr 16 To jun 16'!$B$6,MATCH(A1229,'apr 16 To jun 16'!$B$6:$B$1446,0)-1,8),0)</f>
        <v>0</v>
      </c>
      <c r="I1229" s="3"/>
      <c r="J1229" s="3"/>
      <c r="K1229" s="3"/>
      <c r="L1229" s="3"/>
      <c r="M1229" s="3"/>
      <c r="N1229" s="3"/>
    </row>
    <row r="1230" spans="1:14">
      <c r="A1230" s="2" t="s">
        <v>2456</v>
      </c>
      <c r="B1230" s="2" t="s">
        <v>2457</v>
      </c>
      <c r="C1230" s="3">
        <f ca="1">IFERROR(OFFSET('apr 17'!$B$6,MATCH(A1230,'apr 17'!$B$6:$B$1446,0)-1,4),0)</f>
        <v>0</v>
      </c>
      <c r="D1230" s="3">
        <f ca="1">IFERROR(OFFSET('apr 17'!$B$6,MATCH(A1230,'apr 17'!$B$6:$B$1446,0)-1,6),0)-IFERROR(OFFSET('apr 17'!$B$6,MATCH(A1230,'apr 17'!$B$6:$B$1446,0)-1,7),0)</f>
        <v>0</v>
      </c>
      <c r="E1230" s="3">
        <f ca="1">IFERROR(OFFSET('may 17'!$B$6,MATCH(A1230,'may 17'!$B$6:$B$1446,0)-1,6),0)-IFERROR(OFFSET('may 17'!$B$6,MATCH(A1230,'may 17'!$B$6:$B$1446,0)-1,7),0)</f>
        <v>0</v>
      </c>
      <c r="F1230" s="3">
        <f ca="1">IFERROR(OFFSET('jun 17'!$B$6,MATCH(A1230,'jun 17'!$B$6:$B$1446,0)-1,6),0)-IFERROR(OFFSET('jun 17'!$B$6,MATCH(A1230,'jun 17'!$B$6:$B$1446,0)-1,7),0)</f>
        <v>0</v>
      </c>
      <c r="G1230" s="3">
        <f t="shared" ca="1" si="19"/>
        <v>0</v>
      </c>
      <c r="H1230" s="3">
        <f ca="1">IFERROR(OFFSET('apr 16 To jun 16'!$B$6,MATCH(A1230,'apr 16 To jun 16'!$B$6:$B$1446,0)-1,8),0)</f>
        <v>0</v>
      </c>
      <c r="I1230" s="3"/>
      <c r="J1230" s="3"/>
      <c r="K1230" s="3"/>
      <c r="L1230" s="3"/>
      <c r="M1230" s="3"/>
      <c r="N1230" s="3"/>
    </row>
    <row r="1231" spans="1:14">
      <c r="A1231" s="2" t="s">
        <v>2458</v>
      </c>
      <c r="B1231" s="2" t="s">
        <v>2459</v>
      </c>
      <c r="C1231" s="3">
        <f ca="1">IFERROR(OFFSET('apr 17'!$B$6,MATCH(A1231,'apr 17'!$B$6:$B$1446,0)-1,4),0)</f>
        <v>0</v>
      </c>
      <c r="D1231" s="3">
        <f ca="1">IFERROR(OFFSET('apr 17'!$B$6,MATCH(A1231,'apr 17'!$B$6:$B$1446,0)-1,6),0)-IFERROR(OFFSET('apr 17'!$B$6,MATCH(A1231,'apr 17'!$B$6:$B$1446,0)-1,7),0)</f>
        <v>0</v>
      </c>
      <c r="E1231" s="3">
        <f ca="1">IFERROR(OFFSET('may 17'!$B$6,MATCH(A1231,'may 17'!$B$6:$B$1446,0)-1,6),0)-IFERROR(OFFSET('may 17'!$B$6,MATCH(A1231,'may 17'!$B$6:$B$1446,0)-1,7),0)</f>
        <v>0</v>
      </c>
      <c r="F1231" s="3">
        <f ca="1">IFERROR(OFFSET('jun 17'!$B$6,MATCH(A1231,'jun 17'!$B$6:$B$1446,0)-1,6),0)-IFERROR(OFFSET('jun 17'!$B$6,MATCH(A1231,'jun 17'!$B$6:$B$1446,0)-1,7),0)</f>
        <v>0</v>
      </c>
      <c r="G1231" s="3">
        <f t="shared" ca="1" si="19"/>
        <v>0</v>
      </c>
      <c r="H1231" s="3">
        <f ca="1">IFERROR(OFFSET('apr 16 To jun 16'!$B$6,MATCH(A1231,'apr 16 To jun 16'!$B$6:$B$1446,0)-1,8),0)</f>
        <v>0</v>
      </c>
      <c r="I1231" s="3"/>
      <c r="J1231" s="3"/>
      <c r="K1231" s="3"/>
      <c r="L1231" s="3"/>
      <c r="M1231" s="3"/>
      <c r="N1231" s="3"/>
    </row>
    <row r="1232" spans="1:14">
      <c r="A1232" s="2" t="s">
        <v>2460</v>
      </c>
      <c r="B1232" s="2" t="s">
        <v>2461</v>
      </c>
      <c r="C1232" s="3">
        <f ca="1">IFERROR(OFFSET('apr 17'!$B$6,MATCH(A1232,'apr 17'!$B$6:$B$1446,0)-1,4),0)</f>
        <v>0</v>
      </c>
      <c r="D1232" s="3">
        <f ca="1">IFERROR(OFFSET('apr 17'!$B$6,MATCH(A1232,'apr 17'!$B$6:$B$1446,0)-1,6),0)-IFERROR(OFFSET('apr 17'!$B$6,MATCH(A1232,'apr 17'!$B$6:$B$1446,0)-1,7),0)</f>
        <v>0</v>
      </c>
      <c r="E1232" s="3">
        <f ca="1">IFERROR(OFFSET('may 17'!$B$6,MATCH(A1232,'may 17'!$B$6:$B$1446,0)-1,6),0)-IFERROR(OFFSET('may 17'!$B$6,MATCH(A1232,'may 17'!$B$6:$B$1446,0)-1,7),0)</f>
        <v>0</v>
      </c>
      <c r="F1232" s="3">
        <f ca="1">IFERROR(OFFSET('jun 17'!$B$6,MATCH(A1232,'jun 17'!$B$6:$B$1446,0)-1,6),0)-IFERROR(OFFSET('jun 17'!$B$6,MATCH(A1232,'jun 17'!$B$6:$B$1446,0)-1,7),0)</f>
        <v>0</v>
      </c>
      <c r="G1232" s="3">
        <f t="shared" ca="1" si="19"/>
        <v>0</v>
      </c>
      <c r="H1232" s="3">
        <f ca="1">IFERROR(OFFSET('apr 16 To jun 16'!$B$6,MATCH(A1232,'apr 16 To jun 16'!$B$6:$B$1446,0)-1,8),0)</f>
        <v>0</v>
      </c>
      <c r="I1232" s="3"/>
      <c r="J1232" s="3"/>
      <c r="K1232" s="3"/>
      <c r="L1232" s="3"/>
      <c r="M1232" s="3"/>
      <c r="N1232" s="3"/>
    </row>
    <row r="1233" spans="1:14">
      <c r="A1233" s="2" t="s">
        <v>2462</v>
      </c>
      <c r="B1233" s="2" t="s">
        <v>2463</v>
      </c>
      <c r="C1233" s="3">
        <f ca="1">IFERROR(OFFSET('apr 17'!$B$6,MATCH(A1233,'apr 17'!$B$6:$B$1446,0)-1,4),0)</f>
        <v>0</v>
      </c>
      <c r="D1233" s="3">
        <f ca="1">IFERROR(OFFSET('apr 17'!$B$6,MATCH(A1233,'apr 17'!$B$6:$B$1446,0)-1,6),0)-IFERROR(OFFSET('apr 17'!$B$6,MATCH(A1233,'apr 17'!$B$6:$B$1446,0)-1,7),0)</f>
        <v>0</v>
      </c>
      <c r="E1233" s="3">
        <f ca="1">IFERROR(OFFSET('may 17'!$B$6,MATCH(A1233,'may 17'!$B$6:$B$1446,0)-1,6),0)-IFERROR(OFFSET('may 17'!$B$6,MATCH(A1233,'may 17'!$B$6:$B$1446,0)-1,7),0)</f>
        <v>0</v>
      </c>
      <c r="F1233" s="3">
        <f ca="1">IFERROR(OFFSET('jun 17'!$B$6,MATCH(A1233,'jun 17'!$B$6:$B$1446,0)-1,6),0)-IFERROR(OFFSET('jun 17'!$B$6,MATCH(A1233,'jun 17'!$B$6:$B$1446,0)-1,7),0)</f>
        <v>0</v>
      </c>
      <c r="G1233" s="3">
        <f t="shared" ca="1" si="19"/>
        <v>0</v>
      </c>
      <c r="H1233" s="3">
        <f ca="1">IFERROR(OFFSET('apr 16 To jun 16'!$B$6,MATCH(A1233,'apr 16 To jun 16'!$B$6:$B$1446,0)-1,8),0)</f>
        <v>0</v>
      </c>
      <c r="I1233" s="3"/>
      <c r="J1233" s="3"/>
      <c r="K1233" s="3"/>
      <c r="L1233" s="3"/>
      <c r="M1233" s="3"/>
      <c r="N1233" s="3"/>
    </row>
    <row r="1234" spans="1:14">
      <c r="A1234" s="2" t="s">
        <v>2464</v>
      </c>
      <c r="B1234" s="2" t="s">
        <v>2465</v>
      </c>
      <c r="C1234" s="3">
        <f ca="1">IFERROR(OFFSET('apr 17'!$B$6,MATCH(A1234,'apr 17'!$B$6:$B$1446,0)-1,4),0)</f>
        <v>0</v>
      </c>
      <c r="D1234" s="3">
        <f ca="1">IFERROR(OFFSET('apr 17'!$B$6,MATCH(A1234,'apr 17'!$B$6:$B$1446,0)-1,6),0)-IFERROR(OFFSET('apr 17'!$B$6,MATCH(A1234,'apr 17'!$B$6:$B$1446,0)-1,7),0)</f>
        <v>0</v>
      </c>
      <c r="E1234" s="3">
        <f ca="1">IFERROR(OFFSET('may 17'!$B$6,MATCH(A1234,'may 17'!$B$6:$B$1446,0)-1,6),0)-IFERROR(OFFSET('may 17'!$B$6,MATCH(A1234,'may 17'!$B$6:$B$1446,0)-1,7),0)</f>
        <v>0</v>
      </c>
      <c r="F1234" s="3">
        <f ca="1">IFERROR(OFFSET('jun 17'!$B$6,MATCH(A1234,'jun 17'!$B$6:$B$1446,0)-1,6),0)-IFERROR(OFFSET('jun 17'!$B$6,MATCH(A1234,'jun 17'!$B$6:$B$1446,0)-1,7),0)</f>
        <v>0</v>
      </c>
      <c r="G1234" s="3">
        <f t="shared" ca="1" si="19"/>
        <v>0</v>
      </c>
      <c r="H1234" s="3">
        <f ca="1">IFERROR(OFFSET('apr 16 To jun 16'!$B$6,MATCH(A1234,'apr 16 To jun 16'!$B$6:$B$1446,0)-1,8),0)</f>
        <v>0</v>
      </c>
      <c r="I1234" s="3"/>
      <c r="J1234" s="3"/>
      <c r="K1234" s="3"/>
      <c r="L1234" s="3"/>
      <c r="M1234" s="3"/>
      <c r="N1234" s="3"/>
    </row>
    <row r="1235" spans="1:14">
      <c r="A1235" s="2" t="s">
        <v>2466</v>
      </c>
      <c r="B1235" s="2" t="s">
        <v>2467</v>
      </c>
      <c r="C1235" s="3">
        <f ca="1">IFERROR(OFFSET('apr 17'!$B$6,MATCH(A1235,'apr 17'!$B$6:$B$1446,0)-1,4),0)</f>
        <v>0</v>
      </c>
      <c r="D1235" s="3">
        <f ca="1">IFERROR(OFFSET('apr 17'!$B$6,MATCH(A1235,'apr 17'!$B$6:$B$1446,0)-1,6),0)-IFERROR(OFFSET('apr 17'!$B$6,MATCH(A1235,'apr 17'!$B$6:$B$1446,0)-1,7),0)</f>
        <v>0</v>
      </c>
      <c r="E1235" s="3">
        <f ca="1">IFERROR(OFFSET('may 17'!$B$6,MATCH(A1235,'may 17'!$B$6:$B$1446,0)-1,6),0)-IFERROR(OFFSET('may 17'!$B$6,MATCH(A1235,'may 17'!$B$6:$B$1446,0)-1,7),0)</f>
        <v>0</v>
      </c>
      <c r="F1235" s="3">
        <f ca="1">IFERROR(OFFSET('jun 17'!$B$6,MATCH(A1235,'jun 17'!$B$6:$B$1446,0)-1,6),0)-IFERROR(OFFSET('jun 17'!$B$6,MATCH(A1235,'jun 17'!$B$6:$B$1446,0)-1,7),0)</f>
        <v>0</v>
      </c>
      <c r="G1235" s="3">
        <f t="shared" ca="1" si="19"/>
        <v>0</v>
      </c>
      <c r="H1235" s="3">
        <f ca="1">IFERROR(OFFSET('apr 16 To jun 16'!$B$6,MATCH(A1235,'apr 16 To jun 16'!$B$6:$B$1446,0)-1,8),0)</f>
        <v>0</v>
      </c>
      <c r="I1235" s="3"/>
      <c r="J1235" s="3"/>
      <c r="K1235" s="3"/>
      <c r="L1235" s="3"/>
      <c r="M1235" s="3"/>
      <c r="N1235" s="3"/>
    </row>
    <row r="1236" spans="1:14">
      <c r="A1236" s="2" t="s">
        <v>2468</v>
      </c>
      <c r="B1236" s="2" t="s">
        <v>2469</v>
      </c>
      <c r="C1236" s="3">
        <f ca="1">IFERROR(OFFSET('apr 17'!$B$6,MATCH(A1236,'apr 17'!$B$6:$B$1446,0)-1,4),0)</f>
        <v>0</v>
      </c>
      <c r="D1236" s="3">
        <f ca="1">IFERROR(OFFSET('apr 17'!$B$6,MATCH(A1236,'apr 17'!$B$6:$B$1446,0)-1,6),0)-IFERROR(OFFSET('apr 17'!$B$6,MATCH(A1236,'apr 17'!$B$6:$B$1446,0)-1,7),0)</f>
        <v>0</v>
      </c>
      <c r="E1236" s="3">
        <f ca="1">IFERROR(OFFSET('may 17'!$B$6,MATCH(A1236,'may 17'!$B$6:$B$1446,0)-1,6),0)-IFERROR(OFFSET('may 17'!$B$6,MATCH(A1236,'may 17'!$B$6:$B$1446,0)-1,7),0)</f>
        <v>0</v>
      </c>
      <c r="F1236" s="3">
        <f ca="1">IFERROR(OFFSET('jun 17'!$B$6,MATCH(A1236,'jun 17'!$B$6:$B$1446,0)-1,6),0)-IFERROR(OFFSET('jun 17'!$B$6,MATCH(A1236,'jun 17'!$B$6:$B$1446,0)-1,7),0)</f>
        <v>0</v>
      </c>
      <c r="G1236" s="3">
        <f t="shared" ca="1" si="19"/>
        <v>0</v>
      </c>
      <c r="H1236" s="3">
        <f ca="1">IFERROR(OFFSET('apr 16 To jun 16'!$B$6,MATCH(A1236,'apr 16 To jun 16'!$B$6:$B$1446,0)-1,8),0)</f>
        <v>0</v>
      </c>
      <c r="I1236" s="3"/>
      <c r="J1236" s="3"/>
      <c r="K1236" s="3"/>
      <c r="L1236" s="3"/>
      <c r="M1236" s="3"/>
      <c r="N1236" s="3"/>
    </row>
    <row r="1237" spans="1:14">
      <c r="A1237" s="2" t="s">
        <v>2470</v>
      </c>
      <c r="B1237" s="2" t="s">
        <v>2471</v>
      </c>
      <c r="C1237" s="3">
        <f ca="1">IFERROR(OFFSET('apr 17'!$B$6,MATCH(A1237,'apr 17'!$B$6:$B$1446,0)-1,4),0)</f>
        <v>0</v>
      </c>
      <c r="D1237" s="3">
        <f ca="1">IFERROR(OFFSET('apr 17'!$B$6,MATCH(A1237,'apr 17'!$B$6:$B$1446,0)-1,6),0)-IFERROR(OFFSET('apr 17'!$B$6,MATCH(A1237,'apr 17'!$B$6:$B$1446,0)-1,7),0)</f>
        <v>0</v>
      </c>
      <c r="E1237" s="3">
        <f ca="1">IFERROR(OFFSET('may 17'!$B$6,MATCH(A1237,'may 17'!$B$6:$B$1446,0)-1,6),0)-IFERROR(OFFSET('may 17'!$B$6,MATCH(A1237,'may 17'!$B$6:$B$1446,0)-1,7),0)</f>
        <v>0</v>
      </c>
      <c r="F1237" s="3">
        <f ca="1">IFERROR(OFFSET('jun 17'!$B$6,MATCH(A1237,'jun 17'!$B$6:$B$1446,0)-1,6),0)-IFERROR(OFFSET('jun 17'!$B$6,MATCH(A1237,'jun 17'!$B$6:$B$1446,0)-1,7),0)</f>
        <v>0</v>
      </c>
      <c r="G1237" s="3">
        <f t="shared" ca="1" si="19"/>
        <v>0</v>
      </c>
      <c r="H1237" s="3">
        <f ca="1">IFERROR(OFFSET('apr 16 To jun 16'!$B$6,MATCH(A1237,'apr 16 To jun 16'!$B$6:$B$1446,0)-1,8),0)</f>
        <v>0</v>
      </c>
      <c r="I1237" s="3"/>
      <c r="J1237" s="3"/>
      <c r="K1237" s="3"/>
      <c r="L1237" s="3"/>
      <c r="M1237" s="3"/>
      <c r="N1237" s="3"/>
    </row>
    <row r="1238" spans="1:14">
      <c r="A1238" s="2" t="s">
        <v>2472</v>
      </c>
      <c r="B1238" s="2" t="s">
        <v>2473</v>
      </c>
      <c r="C1238" s="3">
        <f ca="1">IFERROR(OFFSET('apr 17'!$B$6,MATCH(A1238,'apr 17'!$B$6:$B$1446,0)-1,4),0)</f>
        <v>0</v>
      </c>
      <c r="D1238" s="3">
        <f ca="1">IFERROR(OFFSET('apr 17'!$B$6,MATCH(A1238,'apr 17'!$B$6:$B$1446,0)-1,6),0)-IFERROR(OFFSET('apr 17'!$B$6,MATCH(A1238,'apr 17'!$B$6:$B$1446,0)-1,7),0)</f>
        <v>0</v>
      </c>
      <c r="E1238" s="3">
        <f ca="1">IFERROR(OFFSET('may 17'!$B$6,MATCH(A1238,'may 17'!$B$6:$B$1446,0)-1,6),0)-IFERROR(OFFSET('may 17'!$B$6,MATCH(A1238,'may 17'!$B$6:$B$1446,0)-1,7),0)</f>
        <v>0</v>
      </c>
      <c r="F1238" s="3">
        <f ca="1">IFERROR(OFFSET('jun 17'!$B$6,MATCH(A1238,'jun 17'!$B$6:$B$1446,0)-1,6),0)-IFERROR(OFFSET('jun 17'!$B$6,MATCH(A1238,'jun 17'!$B$6:$B$1446,0)-1,7),0)</f>
        <v>0</v>
      </c>
      <c r="G1238" s="3">
        <f t="shared" ca="1" si="19"/>
        <v>0</v>
      </c>
      <c r="H1238" s="3">
        <f ca="1">IFERROR(OFFSET('apr 16 To jun 16'!$B$6,MATCH(A1238,'apr 16 To jun 16'!$B$6:$B$1446,0)-1,8),0)</f>
        <v>0</v>
      </c>
      <c r="I1238" s="3"/>
      <c r="J1238" s="3"/>
      <c r="K1238" s="3"/>
      <c r="L1238" s="3"/>
      <c r="M1238" s="3"/>
      <c r="N1238" s="3"/>
    </row>
    <row r="1239" spans="1:14">
      <c r="A1239" s="2" t="s">
        <v>2474</v>
      </c>
      <c r="B1239" s="2" t="s">
        <v>2475</v>
      </c>
      <c r="C1239" s="3">
        <f ca="1">IFERROR(OFFSET('apr 17'!$B$6,MATCH(A1239,'apr 17'!$B$6:$B$1446,0)-1,4),0)</f>
        <v>0</v>
      </c>
      <c r="D1239" s="3">
        <f ca="1">IFERROR(OFFSET('apr 17'!$B$6,MATCH(A1239,'apr 17'!$B$6:$B$1446,0)-1,6),0)-IFERROR(OFFSET('apr 17'!$B$6,MATCH(A1239,'apr 17'!$B$6:$B$1446,0)-1,7),0)</f>
        <v>0</v>
      </c>
      <c r="E1239" s="3">
        <f ca="1">IFERROR(OFFSET('may 17'!$B$6,MATCH(A1239,'may 17'!$B$6:$B$1446,0)-1,6),0)-IFERROR(OFFSET('may 17'!$B$6,MATCH(A1239,'may 17'!$B$6:$B$1446,0)-1,7),0)</f>
        <v>0</v>
      </c>
      <c r="F1239" s="3">
        <f ca="1">IFERROR(OFFSET('jun 17'!$B$6,MATCH(A1239,'jun 17'!$B$6:$B$1446,0)-1,6),0)-IFERROR(OFFSET('jun 17'!$B$6,MATCH(A1239,'jun 17'!$B$6:$B$1446,0)-1,7),0)</f>
        <v>0</v>
      </c>
      <c r="G1239" s="3">
        <f t="shared" ca="1" si="19"/>
        <v>0</v>
      </c>
      <c r="H1239" s="3">
        <f ca="1">IFERROR(OFFSET('apr 16 To jun 16'!$B$6,MATCH(A1239,'apr 16 To jun 16'!$B$6:$B$1446,0)-1,8),0)</f>
        <v>0</v>
      </c>
      <c r="I1239" s="3"/>
      <c r="J1239" s="3"/>
      <c r="K1239" s="3"/>
      <c r="L1239" s="3"/>
      <c r="M1239" s="3"/>
      <c r="N1239" s="3"/>
    </row>
    <row r="1240" spans="1:14">
      <c r="A1240" s="2" t="s">
        <v>2476</v>
      </c>
      <c r="B1240" s="2" t="s">
        <v>2477</v>
      </c>
      <c r="C1240" s="3">
        <f ca="1">IFERROR(OFFSET('apr 17'!$B$6,MATCH(A1240,'apr 17'!$B$6:$B$1446,0)-1,4),0)</f>
        <v>0</v>
      </c>
      <c r="D1240" s="3">
        <f ca="1">IFERROR(OFFSET('apr 17'!$B$6,MATCH(A1240,'apr 17'!$B$6:$B$1446,0)-1,6),0)-IFERROR(OFFSET('apr 17'!$B$6,MATCH(A1240,'apr 17'!$B$6:$B$1446,0)-1,7),0)</f>
        <v>0</v>
      </c>
      <c r="E1240" s="3">
        <f ca="1">IFERROR(OFFSET('may 17'!$B$6,MATCH(A1240,'may 17'!$B$6:$B$1446,0)-1,6),0)-IFERROR(OFFSET('may 17'!$B$6,MATCH(A1240,'may 17'!$B$6:$B$1446,0)-1,7),0)</f>
        <v>0</v>
      </c>
      <c r="F1240" s="3">
        <f ca="1">IFERROR(OFFSET('jun 17'!$B$6,MATCH(A1240,'jun 17'!$B$6:$B$1446,0)-1,6),0)-IFERROR(OFFSET('jun 17'!$B$6,MATCH(A1240,'jun 17'!$B$6:$B$1446,0)-1,7),0)</f>
        <v>0</v>
      </c>
      <c r="G1240" s="3">
        <f t="shared" ca="1" si="19"/>
        <v>0</v>
      </c>
      <c r="H1240" s="3">
        <f ca="1">IFERROR(OFFSET('apr 16 To jun 16'!$B$6,MATCH(A1240,'apr 16 To jun 16'!$B$6:$B$1446,0)-1,8),0)</f>
        <v>0</v>
      </c>
      <c r="I1240" s="3"/>
      <c r="J1240" s="3"/>
      <c r="K1240" s="3"/>
      <c r="L1240" s="3"/>
      <c r="M1240" s="3"/>
      <c r="N1240" s="3"/>
    </row>
    <row r="1241" spans="1:14">
      <c r="A1241" s="2" t="s">
        <v>2478</v>
      </c>
      <c r="B1241" s="2" t="s">
        <v>2479</v>
      </c>
      <c r="C1241" s="3">
        <f ca="1">IFERROR(OFFSET('apr 17'!$B$6,MATCH(A1241,'apr 17'!$B$6:$B$1446,0)-1,4),0)</f>
        <v>0</v>
      </c>
      <c r="D1241" s="3">
        <f ca="1">IFERROR(OFFSET('apr 17'!$B$6,MATCH(A1241,'apr 17'!$B$6:$B$1446,0)-1,6),0)-IFERROR(OFFSET('apr 17'!$B$6,MATCH(A1241,'apr 17'!$B$6:$B$1446,0)-1,7),0)</f>
        <v>0</v>
      </c>
      <c r="E1241" s="3">
        <f ca="1">IFERROR(OFFSET('may 17'!$B$6,MATCH(A1241,'may 17'!$B$6:$B$1446,0)-1,6),0)-IFERROR(OFFSET('may 17'!$B$6,MATCH(A1241,'may 17'!$B$6:$B$1446,0)-1,7),0)</f>
        <v>0</v>
      </c>
      <c r="F1241" s="3">
        <f ca="1">IFERROR(OFFSET('jun 17'!$B$6,MATCH(A1241,'jun 17'!$B$6:$B$1446,0)-1,6),0)-IFERROR(OFFSET('jun 17'!$B$6,MATCH(A1241,'jun 17'!$B$6:$B$1446,0)-1,7),0)</f>
        <v>0</v>
      </c>
      <c r="G1241" s="3">
        <f t="shared" ca="1" si="19"/>
        <v>0</v>
      </c>
      <c r="H1241" s="3">
        <f ca="1">IFERROR(OFFSET('apr 16 To jun 16'!$B$6,MATCH(A1241,'apr 16 To jun 16'!$B$6:$B$1446,0)-1,8),0)</f>
        <v>0</v>
      </c>
      <c r="I1241" s="3"/>
      <c r="J1241" s="3"/>
      <c r="K1241" s="3"/>
      <c r="L1241" s="3"/>
      <c r="M1241" s="3"/>
      <c r="N1241" s="3"/>
    </row>
    <row r="1242" spans="1:14">
      <c r="A1242" s="2" t="s">
        <v>2480</v>
      </c>
      <c r="B1242" s="2" t="s">
        <v>2481</v>
      </c>
      <c r="C1242" s="3">
        <f ca="1">IFERROR(OFFSET('apr 17'!$B$6,MATCH(A1242,'apr 17'!$B$6:$B$1446,0)-1,4),0)</f>
        <v>0</v>
      </c>
      <c r="D1242" s="3">
        <f ca="1">IFERROR(OFFSET('apr 17'!$B$6,MATCH(A1242,'apr 17'!$B$6:$B$1446,0)-1,6),0)-IFERROR(OFFSET('apr 17'!$B$6,MATCH(A1242,'apr 17'!$B$6:$B$1446,0)-1,7),0)</f>
        <v>0</v>
      </c>
      <c r="E1242" s="3">
        <f ca="1">IFERROR(OFFSET('may 17'!$B$6,MATCH(A1242,'may 17'!$B$6:$B$1446,0)-1,6),0)-IFERROR(OFFSET('may 17'!$B$6,MATCH(A1242,'may 17'!$B$6:$B$1446,0)-1,7),0)</f>
        <v>0</v>
      </c>
      <c r="F1242" s="3">
        <f ca="1">IFERROR(OFFSET('jun 17'!$B$6,MATCH(A1242,'jun 17'!$B$6:$B$1446,0)-1,6),0)-IFERROR(OFFSET('jun 17'!$B$6,MATCH(A1242,'jun 17'!$B$6:$B$1446,0)-1,7),0)</f>
        <v>0</v>
      </c>
      <c r="G1242" s="3">
        <f t="shared" ca="1" si="19"/>
        <v>0</v>
      </c>
      <c r="H1242" s="3">
        <f ca="1">IFERROR(OFFSET('apr 16 To jun 16'!$B$6,MATCH(A1242,'apr 16 To jun 16'!$B$6:$B$1446,0)-1,8),0)</f>
        <v>0</v>
      </c>
      <c r="I1242" s="3"/>
      <c r="J1242" s="3"/>
      <c r="K1242" s="3"/>
      <c r="L1242" s="3"/>
      <c r="M1242" s="3"/>
      <c r="N1242" s="3"/>
    </row>
    <row r="1243" spans="1:14">
      <c r="A1243" s="2" t="s">
        <v>2482</v>
      </c>
      <c r="B1243" s="2" t="s">
        <v>2483</v>
      </c>
      <c r="C1243" s="3">
        <f ca="1">IFERROR(OFFSET('apr 17'!$B$6,MATCH(A1243,'apr 17'!$B$6:$B$1446,0)-1,4),0)</f>
        <v>0</v>
      </c>
      <c r="D1243" s="3">
        <f ca="1">IFERROR(OFFSET('apr 17'!$B$6,MATCH(A1243,'apr 17'!$B$6:$B$1446,0)-1,6),0)-IFERROR(OFFSET('apr 17'!$B$6,MATCH(A1243,'apr 17'!$B$6:$B$1446,0)-1,7),0)</f>
        <v>0</v>
      </c>
      <c r="E1243" s="3">
        <f ca="1">IFERROR(OFFSET('may 17'!$B$6,MATCH(A1243,'may 17'!$B$6:$B$1446,0)-1,6),0)-IFERROR(OFFSET('may 17'!$B$6,MATCH(A1243,'may 17'!$B$6:$B$1446,0)-1,7),0)</f>
        <v>0</v>
      </c>
      <c r="F1243" s="3">
        <f ca="1">IFERROR(OFFSET('jun 17'!$B$6,MATCH(A1243,'jun 17'!$B$6:$B$1446,0)-1,6),0)-IFERROR(OFFSET('jun 17'!$B$6,MATCH(A1243,'jun 17'!$B$6:$B$1446,0)-1,7),0)</f>
        <v>0</v>
      </c>
      <c r="G1243" s="3">
        <f t="shared" ca="1" si="19"/>
        <v>0</v>
      </c>
      <c r="H1243" s="3">
        <f ca="1">IFERROR(OFFSET('apr 16 To jun 16'!$B$6,MATCH(A1243,'apr 16 To jun 16'!$B$6:$B$1446,0)-1,8),0)</f>
        <v>0</v>
      </c>
      <c r="I1243" s="3"/>
      <c r="J1243" s="3"/>
      <c r="K1243" s="3"/>
      <c r="L1243" s="3"/>
      <c r="M1243" s="3"/>
      <c r="N1243" s="3"/>
    </row>
    <row r="1244" spans="1:14">
      <c r="A1244" s="2" t="s">
        <v>2484</v>
      </c>
      <c r="B1244" s="2" t="s">
        <v>2485</v>
      </c>
      <c r="C1244" s="3">
        <f ca="1">IFERROR(OFFSET('apr 17'!$B$6,MATCH(A1244,'apr 17'!$B$6:$B$1446,0)-1,4),0)</f>
        <v>0</v>
      </c>
      <c r="D1244" s="3">
        <f ca="1">IFERROR(OFFSET('apr 17'!$B$6,MATCH(A1244,'apr 17'!$B$6:$B$1446,0)-1,6),0)-IFERROR(OFFSET('apr 17'!$B$6,MATCH(A1244,'apr 17'!$B$6:$B$1446,0)-1,7),0)</f>
        <v>0</v>
      </c>
      <c r="E1244" s="3">
        <f ca="1">IFERROR(OFFSET('may 17'!$B$6,MATCH(A1244,'may 17'!$B$6:$B$1446,0)-1,6),0)-IFERROR(OFFSET('may 17'!$B$6,MATCH(A1244,'may 17'!$B$6:$B$1446,0)-1,7),0)</f>
        <v>0</v>
      </c>
      <c r="F1244" s="3">
        <f ca="1">IFERROR(OFFSET('jun 17'!$B$6,MATCH(A1244,'jun 17'!$B$6:$B$1446,0)-1,6),0)-IFERROR(OFFSET('jun 17'!$B$6,MATCH(A1244,'jun 17'!$B$6:$B$1446,0)-1,7),0)</f>
        <v>0</v>
      </c>
      <c r="G1244" s="3">
        <f t="shared" ca="1" si="19"/>
        <v>0</v>
      </c>
      <c r="H1244" s="3">
        <f ca="1">IFERROR(OFFSET('apr 16 To jun 16'!$B$6,MATCH(A1244,'apr 16 To jun 16'!$B$6:$B$1446,0)-1,8),0)</f>
        <v>0</v>
      </c>
      <c r="I1244" s="3"/>
      <c r="J1244" s="3"/>
      <c r="K1244" s="3"/>
      <c r="L1244" s="3"/>
      <c r="M1244" s="3"/>
      <c r="N1244" s="3"/>
    </row>
    <row r="1245" spans="1:14">
      <c r="A1245" s="2" t="s">
        <v>2486</v>
      </c>
      <c r="B1245" s="2" t="s">
        <v>2487</v>
      </c>
      <c r="C1245" s="3">
        <f ca="1">IFERROR(OFFSET('apr 17'!$B$6,MATCH(A1245,'apr 17'!$B$6:$B$1446,0)-1,4),0)</f>
        <v>0</v>
      </c>
      <c r="D1245" s="3">
        <f ca="1">IFERROR(OFFSET('apr 17'!$B$6,MATCH(A1245,'apr 17'!$B$6:$B$1446,0)-1,6),0)-IFERROR(OFFSET('apr 17'!$B$6,MATCH(A1245,'apr 17'!$B$6:$B$1446,0)-1,7),0)</f>
        <v>0</v>
      </c>
      <c r="E1245" s="3">
        <f ca="1">IFERROR(OFFSET('may 17'!$B$6,MATCH(A1245,'may 17'!$B$6:$B$1446,0)-1,6),0)-IFERROR(OFFSET('may 17'!$B$6,MATCH(A1245,'may 17'!$B$6:$B$1446,0)-1,7),0)</f>
        <v>0</v>
      </c>
      <c r="F1245" s="3">
        <f ca="1">IFERROR(OFFSET('jun 17'!$B$6,MATCH(A1245,'jun 17'!$B$6:$B$1446,0)-1,6),0)-IFERROR(OFFSET('jun 17'!$B$6,MATCH(A1245,'jun 17'!$B$6:$B$1446,0)-1,7),0)</f>
        <v>0</v>
      </c>
      <c r="G1245" s="3">
        <f t="shared" ca="1" si="19"/>
        <v>0</v>
      </c>
      <c r="H1245" s="3">
        <f ca="1">IFERROR(OFFSET('apr 16 To jun 16'!$B$6,MATCH(A1245,'apr 16 To jun 16'!$B$6:$B$1446,0)-1,8),0)</f>
        <v>-332902</v>
      </c>
      <c r="I1245" s="3"/>
      <c r="J1245" s="3"/>
      <c r="K1245" s="3"/>
      <c r="L1245" s="3"/>
      <c r="M1245" s="3"/>
      <c r="N1245" s="3"/>
    </row>
    <row r="1246" spans="1:14">
      <c r="A1246" s="2" t="s">
        <v>2488</v>
      </c>
      <c r="B1246" s="2" t="s">
        <v>2489</v>
      </c>
      <c r="C1246" s="3">
        <f ca="1">IFERROR(OFFSET('apr 17'!$B$6,MATCH(A1246,'apr 17'!$B$6:$B$1446,0)-1,4),0)</f>
        <v>0</v>
      </c>
      <c r="D1246" s="3">
        <f ca="1">IFERROR(OFFSET('apr 17'!$B$6,MATCH(A1246,'apr 17'!$B$6:$B$1446,0)-1,6),0)-IFERROR(OFFSET('apr 17'!$B$6,MATCH(A1246,'apr 17'!$B$6:$B$1446,0)-1,7),0)</f>
        <v>0</v>
      </c>
      <c r="E1246" s="3">
        <f ca="1">IFERROR(OFFSET('may 17'!$B$6,MATCH(A1246,'may 17'!$B$6:$B$1446,0)-1,6),0)-IFERROR(OFFSET('may 17'!$B$6,MATCH(A1246,'may 17'!$B$6:$B$1446,0)-1,7),0)</f>
        <v>0</v>
      </c>
      <c r="F1246" s="3">
        <f ca="1">IFERROR(OFFSET('jun 17'!$B$6,MATCH(A1246,'jun 17'!$B$6:$B$1446,0)-1,6),0)-IFERROR(OFFSET('jun 17'!$B$6,MATCH(A1246,'jun 17'!$B$6:$B$1446,0)-1,7),0)</f>
        <v>0</v>
      </c>
      <c r="G1246" s="3">
        <f t="shared" ca="1" si="19"/>
        <v>0</v>
      </c>
      <c r="H1246" s="3">
        <f ca="1">IFERROR(OFFSET('apr 16 To jun 16'!$B$6,MATCH(A1246,'apr 16 To jun 16'!$B$6:$B$1446,0)-1,8),0)</f>
        <v>0</v>
      </c>
      <c r="I1246" s="3"/>
      <c r="J1246" s="3"/>
      <c r="K1246" s="3"/>
      <c r="L1246" s="3"/>
      <c r="M1246" s="3"/>
      <c r="N1246" s="3"/>
    </row>
    <row r="1247" spans="1:14">
      <c r="A1247" s="2" t="s">
        <v>2490</v>
      </c>
      <c r="B1247" s="2" t="s">
        <v>2491</v>
      </c>
      <c r="C1247" s="3">
        <f ca="1">IFERROR(OFFSET('apr 17'!$B$6,MATCH(A1247,'apr 17'!$B$6:$B$1446,0)-1,4),0)</f>
        <v>0</v>
      </c>
      <c r="D1247" s="3">
        <f ca="1">IFERROR(OFFSET('apr 17'!$B$6,MATCH(A1247,'apr 17'!$B$6:$B$1446,0)-1,6),0)-IFERROR(OFFSET('apr 17'!$B$6,MATCH(A1247,'apr 17'!$B$6:$B$1446,0)-1,7),0)</f>
        <v>0</v>
      </c>
      <c r="E1247" s="3">
        <f ca="1">IFERROR(OFFSET('may 17'!$B$6,MATCH(A1247,'may 17'!$B$6:$B$1446,0)-1,6),0)-IFERROR(OFFSET('may 17'!$B$6,MATCH(A1247,'may 17'!$B$6:$B$1446,0)-1,7),0)</f>
        <v>0</v>
      </c>
      <c r="F1247" s="3">
        <f ca="1">IFERROR(OFFSET('jun 17'!$B$6,MATCH(A1247,'jun 17'!$B$6:$B$1446,0)-1,6),0)-IFERROR(OFFSET('jun 17'!$B$6,MATCH(A1247,'jun 17'!$B$6:$B$1446,0)-1,7),0)</f>
        <v>0</v>
      </c>
      <c r="G1247" s="3">
        <f t="shared" ca="1" si="19"/>
        <v>0</v>
      </c>
      <c r="H1247" s="3">
        <f ca="1">IFERROR(OFFSET('apr 16 To jun 16'!$B$6,MATCH(A1247,'apr 16 To jun 16'!$B$6:$B$1446,0)-1,8),0)</f>
        <v>0</v>
      </c>
      <c r="I1247" s="3"/>
      <c r="J1247" s="3"/>
      <c r="K1247" s="3"/>
      <c r="L1247" s="3"/>
      <c r="M1247" s="3"/>
      <c r="N1247" s="3"/>
    </row>
    <row r="1248" spans="1:14">
      <c r="A1248" s="2" t="s">
        <v>2492</v>
      </c>
      <c r="B1248" s="2" t="s">
        <v>2493</v>
      </c>
      <c r="C1248" s="3">
        <f ca="1">IFERROR(OFFSET('apr 17'!$B$6,MATCH(A1248,'apr 17'!$B$6:$B$1446,0)-1,4),0)</f>
        <v>0</v>
      </c>
      <c r="D1248" s="3">
        <f ca="1">IFERROR(OFFSET('apr 17'!$B$6,MATCH(A1248,'apr 17'!$B$6:$B$1446,0)-1,6),0)-IFERROR(OFFSET('apr 17'!$B$6,MATCH(A1248,'apr 17'!$B$6:$B$1446,0)-1,7),0)</f>
        <v>0</v>
      </c>
      <c r="E1248" s="3">
        <f ca="1">IFERROR(OFFSET('may 17'!$B$6,MATCH(A1248,'may 17'!$B$6:$B$1446,0)-1,6),0)-IFERROR(OFFSET('may 17'!$B$6,MATCH(A1248,'may 17'!$B$6:$B$1446,0)-1,7),0)</f>
        <v>0</v>
      </c>
      <c r="F1248" s="3">
        <f ca="1">IFERROR(OFFSET('jun 17'!$B$6,MATCH(A1248,'jun 17'!$B$6:$B$1446,0)-1,6),0)-IFERROR(OFFSET('jun 17'!$B$6,MATCH(A1248,'jun 17'!$B$6:$B$1446,0)-1,7),0)</f>
        <v>0</v>
      </c>
      <c r="G1248" s="3">
        <f t="shared" ca="1" si="19"/>
        <v>0</v>
      </c>
      <c r="H1248" s="3">
        <f ca="1">IFERROR(OFFSET('apr 16 To jun 16'!$B$6,MATCH(A1248,'apr 16 To jun 16'!$B$6:$B$1446,0)-1,8),0)</f>
        <v>-13494</v>
      </c>
      <c r="I1248" s="3"/>
      <c r="J1248" s="3"/>
      <c r="K1248" s="3"/>
      <c r="L1248" s="3"/>
      <c r="M1248" s="3"/>
      <c r="N1248" s="3"/>
    </row>
    <row r="1249" spans="1:14">
      <c r="A1249" s="2" t="s">
        <v>2494</v>
      </c>
      <c r="B1249" s="2" t="s">
        <v>2495</v>
      </c>
      <c r="C1249" s="3">
        <f ca="1">IFERROR(OFFSET('apr 17'!$B$6,MATCH(A1249,'apr 17'!$B$6:$B$1446,0)-1,4),0)</f>
        <v>0</v>
      </c>
      <c r="D1249" s="3">
        <f ca="1">IFERROR(OFFSET('apr 17'!$B$6,MATCH(A1249,'apr 17'!$B$6:$B$1446,0)-1,6),0)-IFERROR(OFFSET('apr 17'!$B$6,MATCH(A1249,'apr 17'!$B$6:$B$1446,0)-1,7),0)</f>
        <v>0</v>
      </c>
      <c r="E1249" s="3">
        <f ca="1">IFERROR(OFFSET('may 17'!$B$6,MATCH(A1249,'may 17'!$B$6:$B$1446,0)-1,6),0)-IFERROR(OFFSET('may 17'!$B$6,MATCH(A1249,'may 17'!$B$6:$B$1446,0)-1,7),0)</f>
        <v>0</v>
      </c>
      <c r="F1249" s="3">
        <f ca="1">IFERROR(OFFSET('jun 17'!$B$6,MATCH(A1249,'jun 17'!$B$6:$B$1446,0)-1,6),0)-IFERROR(OFFSET('jun 17'!$B$6,MATCH(A1249,'jun 17'!$B$6:$B$1446,0)-1,7),0)</f>
        <v>0</v>
      </c>
      <c r="G1249" s="3">
        <f t="shared" ca="1" si="19"/>
        <v>0</v>
      </c>
      <c r="H1249" s="3">
        <f ca="1">IFERROR(OFFSET('apr 16 To jun 16'!$B$6,MATCH(A1249,'apr 16 To jun 16'!$B$6:$B$1446,0)-1,8),0)</f>
        <v>0</v>
      </c>
      <c r="I1249" s="3"/>
      <c r="J1249" s="3"/>
      <c r="K1249" s="3"/>
      <c r="L1249" s="3"/>
      <c r="M1249" s="3"/>
      <c r="N1249" s="3"/>
    </row>
    <row r="1250" spans="1:14">
      <c r="A1250" s="2" t="s">
        <v>2496</v>
      </c>
      <c r="B1250" s="2" t="s">
        <v>2497</v>
      </c>
      <c r="C1250" s="3">
        <f ca="1">IFERROR(OFFSET('apr 17'!$B$6,MATCH(A1250,'apr 17'!$B$6:$B$1446,0)-1,4),0)</f>
        <v>0</v>
      </c>
      <c r="D1250" s="3">
        <f ca="1">IFERROR(OFFSET('apr 17'!$B$6,MATCH(A1250,'apr 17'!$B$6:$B$1446,0)-1,6),0)-IFERROR(OFFSET('apr 17'!$B$6,MATCH(A1250,'apr 17'!$B$6:$B$1446,0)-1,7),0)</f>
        <v>0</v>
      </c>
      <c r="E1250" s="3">
        <f ca="1">IFERROR(OFFSET('may 17'!$B$6,MATCH(A1250,'may 17'!$B$6:$B$1446,0)-1,6),0)-IFERROR(OFFSET('may 17'!$B$6,MATCH(A1250,'may 17'!$B$6:$B$1446,0)-1,7),0)</f>
        <v>0</v>
      </c>
      <c r="F1250" s="3">
        <f ca="1">IFERROR(OFFSET('jun 17'!$B$6,MATCH(A1250,'jun 17'!$B$6:$B$1446,0)-1,6),0)-IFERROR(OFFSET('jun 17'!$B$6,MATCH(A1250,'jun 17'!$B$6:$B$1446,0)-1,7),0)</f>
        <v>0</v>
      </c>
      <c r="G1250" s="3">
        <f t="shared" ca="1" si="19"/>
        <v>0</v>
      </c>
      <c r="H1250" s="3">
        <f ca="1">IFERROR(OFFSET('apr 16 To jun 16'!$B$6,MATCH(A1250,'apr 16 To jun 16'!$B$6:$B$1446,0)-1,8),0)</f>
        <v>0</v>
      </c>
      <c r="I1250" s="3"/>
      <c r="J1250" s="3"/>
      <c r="K1250" s="3"/>
      <c r="L1250" s="3"/>
      <c r="M1250" s="3"/>
      <c r="N1250" s="3"/>
    </row>
    <row r="1251" spans="1:14">
      <c r="A1251" s="2" t="s">
        <v>2498</v>
      </c>
      <c r="B1251" s="2" t="s">
        <v>2499</v>
      </c>
      <c r="C1251" s="3">
        <f ca="1">IFERROR(OFFSET('apr 17'!$B$6,MATCH(A1251,'apr 17'!$B$6:$B$1446,0)-1,4),0)</f>
        <v>0</v>
      </c>
      <c r="D1251" s="3">
        <f ca="1">IFERROR(OFFSET('apr 17'!$B$6,MATCH(A1251,'apr 17'!$B$6:$B$1446,0)-1,6),0)-IFERROR(OFFSET('apr 17'!$B$6,MATCH(A1251,'apr 17'!$B$6:$B$1446,0)-1,7),0)</f>
        <v>0</v>
      </c>
      <c r="E1251" s="3">
        <f ca="1">IFERROR(OFFSET('may 17'!$B$6,MATCH(A1251,'may 17'!$B$6:$B$1446,0)-1,6),0)-IFERROR(OFFSET('may 17'!$B$6,MATCH(A1251,'may 17'!$B$6:$B$1446,0)-1,7),0)</f>
        <v>0</v>
      </c>
      <c r="F1251" s="3">
        <f ca="1">IFERROR(OFFSET('jun 17'!$B$6,MATCH(A1251,'jun 17'!$B$6:$B$1446,0)-1,6),0)-IFERROR(OFFSET('jun 17'!$B$6,MATCH(A1251,'jun 17'!$B$6:$B$1446,0)-1,7),0)</f>
        <v>0</v>
      </c>
      <c r="G1251" s="3">
        <f t="shared" ca="1" si="19"/>
        <v>0</v>
      </c>
      <c r="H1251" s="3">
        <f ca="1">IFERROR(OFFSET('apr 16 To jun 16'!$B$6,MATCH(A1251,'apr 16 To jun 16'!$B$6:$B$1446,0)-1,8),0)</f>
        <v>0</v>
      </c>
      <c r="I1251" s="3"/>
      <c r="J1251" s="3"/>
      <c r="K1251" s="3"/>
      <c r="L1251" s="3"/>
      <c r="M1251" s="3"/>
      <c r="N1251" s="3"/>
    </row>
    <row r="1252" spans="1:14">
      <c r="A1252" s="2" t="s">
        <v>2500</v>
      </c>
      <c r="B1252" s="2" t="s">
        <v>2501</v>
      </c>
      <c r="C1252" s="3">
        <f ca="1">IFERROR(OFFSET('apr 17'!$B$6,MATCH(A1252,'apr 17'!$B$6:$B$1446,0)-1,4),0)</f>
        <v>0</v>
      </c>
      <c r="D1252" s="3">
        <f ca="1">IFERROR(OFFSET('apr 17'!$B$6,MATCH(A1252,'apr 17'!$B$6:$B$1446,0)-1,6),0)-IFERROR(OFFSET('apr 17'!$B$6,MATCH(A1252,'apr 17'!$B$6:$B$1446,0)-1,7),0)</f>
        <v>0</v>
      </c>
      <c r="E1252" s="3">
        <f ca="1">IFERROR(OFFSET('may 17'!$B$6,MATCH(A1252,'may 17'!$B$6:$B$1446,0)-1,6),0)-IFERROR(OFFSET('may 17'!$B$6,MATCH(A1252,'may 17'!$B$6:$B$1446,0)-1,7),0)</f>
        <v>0</v>
      </c>
      <c r="F1252" s="3">
        <f ca="1">IFERROR(OFFSET('jun 17'!$B$6,MATCH(A1252,'jun 17'!$B$6:$B$1446,0)-1,6),0)-IFERROR(OFFSET('jun 17'!$B$6,MATCH(A1252,'jun 17'!$B$6:$B$1446,0)-1,7),0)</f>
        <v>0</v>
      </c>
      <c r="G1252" s="3">
        <f t="shared" ca="1" si="19"/>
        <v>0</v>
      </c>
      <c r="H1252" s="3">
        <f ca="1">IFERROR(OFFSET('apr 16 To jun 16'!$B$6,MATCH(A1252,'apr 16 To jun 16'!$B$6:$B$1446,0)-1,8),0)</f>
        <v>0</v>
      </c>
      <c r="I1252" s="3"/>
      <c r="J1252" s="3"/>
      <c r="K1252" s="3"/>
      <c r="L1252" s="3"/>
      <c r="M1252" s="3"/>
      <c r="N1252" s="3"/>
    </row>
    <row r="1253" spans="1:14">
      <c r="A1253" s="2" t="s">
        <v>2502</v>
      </c>
      <c r="B1253" s="2" t="s">
        <v>2503</v>
      </c>
      <c r="C1253" s="3">
        <f ca="1">IFERROR(OFFSET('apr 17'!$B$6,MATCH(A1253,'apr 17'!$B$6:$B$1446,0)-1,4),0)</f>
        <v>0</v>
      </c>
      <c r="D1253" s="3">
        <f ca="1">IFERROR(OFFSET('apr 17'!$B$6,MATCH(A1253,'apr 17'!$B$6:$B$1446,0)-1,6),0)-IFERROR(OFFSET('apr 17'!$B$6,MATCH(A1253,'apr 17'!$B$6:$B$1446,0)-1,7),0)</f>
        <v>0</v>
      </c>
      <c r="E1253" s="3">
        <f ca="1">IFERROR(OFFSET('may 17'!$B$6,MATCH(A1253,'may 17'!$B$6:$B$1446,0)-1,6),0)-IFERROR(OFFSET('may 17'!$B$6,MATCH(A1253,'may 17'!$B$6:$B$1446,0)-1,7),0)</f>
        <v>0</v>
      </c>
      <c r="F1253" s="3">
        <f ca="1">IFERROR(OFFSET('jun 17'!$B$6,MATCH(A1253,'jun 17'!$B$6:$B$1446,0)-1,6),0)-IFERROR(OFFSET('jun 17'!$B$6,MATCH(A1253,'jun 17'!$B$6:$B$1446,0)-1,7),0)</f>
        <v>0</v>
      </c>
      <c r="G1253" s="3">
        <f t="shared" ca="1" si="19"/>
        <v>0</v>
      </c>
      <c r="H1253" s="3">
        <f ca="1">IFERROR(OFFSET('apr 16 To jun 16'!$B$6,MATCH(A1253,'apr 16 To jun 16'!$B$6:$B$1446,0)-1,8),0)</f>
        <v>0</v>
      </c>
      <c r="I1253" s="3"/>
      <c r="J1253" s="3"/>
      <c r="K1253" s="3"/>
      <c r="L1253" s="3"/>
      <c r="M1253" s="3"/>
      <c r="N1253" s="3"/>
    </row>
    <row r="1254" spans="1:14">
      <c r="A1254" s="2" t="s">
        <v>2504</v>
      </c>
      <c r="B1254" s="2" t="s">
        <v>2505</v>
      </c>
      <c r="C1254" s="3">
        <f ca="1">IFERROR(OFFSET('apr 17'!$B$6,MATCH(A1254,'apr 17'!$B$6:$B$1446,0)-1,4),0)</f>
        <v>0</v>
      </c>
      <c r="D1254" s="3">
        <f ca="1">IFERROR(OFFSET('apr 17'!$B$6,MATCH(A1254,'apr 17'!$B$6:$B$1446,0)-1,6),0)-IFERROR(OFFSET('apr 17'!$B$6,MATCH(A1254,'apr 17'!$B$6:$B$1446,0)-1,7),0)</f>
        <v>0</v>
      </c>
      <c r="E1254" s="3">
        <f ca="1">IFERROR(OFFSET('may 17'!$B$6,MATCH(A1254,'may 17'!$B$6:$B$1446,0)-1,6),0)-IFERROR(OFFSET('may 17'!$B$6,MATCH(A1254,'may 17'!$B$6:$B$1446,0)-1,7),0)</f>
        <v>0</v>
      </c>
      <c r="F1254" s="3">
        <f ca="1">IFERROR(OFFSET('jun 17'!$B$6,MATCH(A1254,'jun 17'!$B$6:$B$1446,0)-1,6),0)-IFERROR(OFFSET('jun 17'!$B$6,MATCH(A1254,'jun 17'!$B$6:$B$1446,0)-1,7),0)</f>
        <v>0</v>
      </c>
      <c r="G1254" s="3">
        <f t="shared" ca="1" si="19"/>
        <v>0</v>
      </c>
      <c r="H1254" s="3">
        <f ca="1">IFERROR(OFFSET('apr 16 To jun 16'!$B$6,MATCH(A1254,'apr 16 To jun 16'!$B$6:$B$1446,0)-1,8),0)</f>
        <v>0</v>
      </c>
      <c r="I1254" s="3"/>
      <c r="J1254" s="3"/>
      <c r="K1254" s="3"/>
      <c r="L1254" s="3"/>
      <c r="M1254" s="3"/>
      <c r="N1254" s="3"/>
    </row>
    <row r="1255" spans="1:14">
      <c r="A1255" s="2" t="s">
        <v>2506</v>
      </c>
      <c r="B1255" s="2" t="s">
        <v>2507</v>
      </c>
      <c r="C1255" s="3">
        <f ca="1">IFERROR(OFFSET('apr 17'!$B$6,MATCH(A1255,'apr 17'!$B$6:$B$1446,0)-1,4),0)</f>
        <v>0</v>
      </c>
      <c r="D1255" s="3">
        <f ca="1">IFERROR(OFFSET('apr 17'!$B$6,MATCH(A1255,'apr 17'!$B$6:$B$1446,0)-1,6),0)-IFERROR(OFFSET('apr 17'!$B$6,MATCH(A1255,'apr 17'!$B$6:$B$1446,0)-1,7),0)</f>
        <v>0</v>
      </c>
      <c r="E1255" s="3">
        <f ca="1">IFERROR(OFFSET('may 17'!$B$6,MATCH(A1255,'may 17'!$B$6:$B$1446,0)-1,6),0)-IFERROR(OFFSET('may 17'!$B$6,MATCH(A1255,'may 17'!$B$6:$B$1446,0)-1,7),0)</f>
        <v>0</v>
      </c>
      <c r="F1255" s="3">
        <f ca="1">IFERROR(OFFSET('jun 17'!$B$6,MATCH(A1255,'jun 17'!$B$6:$B$1446,0)-1,6),0)-IFERROR(OFFSET('jun 17'!$B$6,MATCH(A1255,'jun 17'!$B$6:$B$1446,0)-1,7),0)</f>
        <v>0</v>
      </c>
      <c r="G1255" s="3">
        <f t="shared" ca="1" si="19"/>
        <v>0</v>
      </c>
      <c r="H1255" s="3">
        <f ca="1">IFERROR(OFFSET('apr 16 To jun 16'!$B$6,MATCH(A1255,'apr 16 To jun 16'!$B$6:$B$1446,0)-1,8),0)</f>
        <v>0</v>
      </c>
      <c r="I1255" s="3"/>
      <c r="J1255" s="3"/>
      <c r="K1255" s="3"/>
      <c r="L1255" s="3"/>
      <c r="M1255" s="3"/>
      <c r="N1255" s="3"/>
    </row>
    <row r="1256" spans="1:14">
      <c r="A1256" s="2" t="s">
        <v>2508</v>
      </c>
      <c r="B1256" s="2" t="s">
        <v>2509</v>
      </c>
      <c r="C1256" s="3">
        <f ca="1">IFERROR(OFFSET('apr 17'!$B$6,MATCH(A1256,'apr 17'!$B$6:$B$1446,0)-1,4),0)</f>
        <v>0</v>
      </c>
      <c r="D1256" s="3">
        <f ca="1">IFERROR(OFFSET('apr 17'!$B$6,MATCH(A1256,'apr 17'!$B$6:$B$1446,0)-1,6),0)-IFERROR(OFFSET('apr 17'!$B$6,MATCH(A1256,'apr 17'!$B$6:$B$1446,0)-1,7),0)</f>
        <v>0</v>
      </c>
      <c r="E1256" s="3">
        <f ca="1">IFERROR(OFFSET('may 17'!$B$6,MATCH(A1256,'may 17'!$B$6:$B$1446,0)-1,6),0)-IFERROR(OFFSET('may 17'!$B$6,MATCH(A1256,'may 17'!$B$6:$B$1446,0)-1,7),0)</f>
        <v>0</v>
      </c>
      <c r="F1256" s="3">
        <f ca="1">IFERROR(OFFSET('jun 17'!$B$6,MATCH(A1256,'jun 17'!$B$6:$B$1446,0)-1,6),0)-IFERROR(OFFSET('jun 17'!$B$6,MATCH(A1256,'jun 17'!$B$6:$B$1446,0)-1,7),0)</f>
        <v>0</v>
      </c>
      <c r="G1256" s="3">
        <f t="shared" ca="1" si="19"/>
        <v>0</v>
      </c>
      <c r="H1256" s="3">
        <f ca="1">IFERROR(OFFSET('apr 16 To jun 16'!$B$6,MATCH(A1256,'apr 16 To jun 16'!$B$6:$B$1446,0)-1,8),0)</f>
        <v>0</v>
      </c>
      <c r="I1256" s="3"/>
      <c r="J1256" s="3"/>
      <c r="K1256" s="3"/>
      <c r="L1256" s="3"/>
      <c r="M1256" s="3"/>
      <c r="N1256" s="3"/>
    </row>
    <row r="1257" spans="1:14">
      <c r="A1257" s="2" t="s">
        <v>2510</v>
      </c>
      <c r="B1257" s="2" t="s">
        <v>2511</v>
      </c>
      <c r="C1257" s="3">
        <f ca="1">IFERROR(OFFSET('apr 17'!$B$6,MATCH(A1257,'apr 17'!$B$6:$B$1446,0)-1,4),0)</f>
        <v>0</v>
      </c>
      <c r="D1257" s="3">
        <f ca="1">IFERROR(OFFSET('apr 17'!$B$6,MATCH(A1257,'apr 17'!$B$6:$B$1446,0)-1,6),0)-IFERROR(OFFSET('apr 17'!$B$6,MATCH(A1257,'apr 17'!$B$6:$B$1446,0)-1,7),0)</f>
        <v>0</v>
      </c>
      <c r="E1257" s="3">
        <f ca="1">IFERROR(OFFSET('may 17'!$B$6,MATCH(A1257,'may 17'!$B$6:$B$1446,0)-1,6),0)-IFERROR(OFFSET('may 17'!$B$6,MATCH(A1257,'may 17'!$B$6:$B$1446,0)-1,7),0)</f>
        <v>0</v>
      </c>
      <c r="F1257" s="3">
        <f ca="1">IFERROR(OFFSET('jun 17'!$B$6,MATCH(A1257,'jun 17'!$B$6:$B$1446,0)-1,6),0)-IFERROR(OFFSET('jun 17'!$B$6,MATCH(A1257,'jun 17'!$B$6:$B$1446,0)-1,7),0)</f>
        <v>0</v>
      </c>
      <c r="G1257" s="3">
        <f t="shared" ca="1" si="19"/>
        <v>0</v>
      </c>
      <c r="H1257" s="3">
        <f ca="1">IFERROR(OFFSET('apr 16 To jun 16'!$B$6,MATCH(A1257,'apr 16 To jun 16'!$B$6:$B$1446,0)-1,8),0)</f>
        <v>0</v>
      </c>
      <c r="I1257" s="3"/>
      <c r="J1257" s="3"/>
      <c r="K1257" s="3"/>
      <c r="L1257" s="3"/>
      <c r="M1257" s="3"/>
      <c r="N1257" s="3"/>
    </row>
    <row r="1258" spans="1:14">
      <c r="A1258" s="2" t="s">
        <v>2512</v>
      </c>
      <c r="B1258" s="2" t="s">
        <v>2513</v>
      </c>
      <c r="C1258" s="3">
        <f ca="1">IFERROR(OFFSET('apr 17'!$B$6,MATCH(A1258,'apr 17'!$B$6:$B$1446,0)-1,4),0)</f>
        <v>0</v>
      </c>
      <c r="D1258" s="3">
        <f ca="1">IFERROR(OFFSET('apr 17'!$B$6,MATCH(A1258,'apr 17'!$B$6:$B$1446,0)-1,6),0)-IFERROR(OFFSET('apr 17'!$B$6,MATCH(A1258,'apr 17'!$B$6:$B$1446,0)-1,7),0)</f>
        <v>0</v>
      </c>
      <c r="E1258" s="3">
        <f ca="1">IFERROR(OFFSET('may 17'!$B$6,MATCH(A1258,'may 17'!$B$6:$B$1446,0)-1,6),0)-IFERROR(OFFSET('may 17'!$B$6,MATCH(A1258,'may 17'!$B$6:$B$1446,0)-1,7),0)</f>
        <v>0</v>
      </c>
      <c r="F1258" s="3">
        <f ca="1">IFERROR(OFFSET('jun 17'!$B$6,MATCH(A1258,'jun 17'!$B$6:$B$1446,0)-1,6),0)-IFERROR(OFFSET('jun 17'!$B$6,MATCH(A1258,'jun 17'!$B$6:$B$1446,0)-1,7),0)</f>
        <v>0</v>
      </c>
      <c r="G1258" s="3">
        <f t="shared" ca="1" si="19"/>
        <v>0</v>
      </c>
      <c r="H1258" s="3">
        <f ca="1">IFERROR(OFFSET('apr 16 To jun 16'!$B$6,MATCH(A1258,'apr 16 To jun 16'!$B$6:$B$1446,0)-1,8),0)</f>
        <v>0</v>
      </c>
      <c r="I1258" s="3"/>
      <c r="J1258" s="3"/>
      <c r="K1258" s="3"/>
      <c r="L1258" s="3"/>
      <c r="M1258" s="3"/>
      <c r="N1258" s="3"/>
    </row>
    <row r="1259" spans="1:14">
      <c r="A1259" s="2" t="s">
        <v>2514</v>
      </c>
      <c r="B1259" s="2" t="s">
        <v>2515</v>
      </c>
      <c r="C1259" s="3">
        <f ca="1">IFERROR(OFFSET('apr 17'!$B$6,MATCH(A1259,'apr 17'!$B$6:$B$1446,0)-1,4),0)</f>
        <v>0</v>
      </c>
      <c r="D1259" s="3">
        <f ca="1">IFERROR(OFFSET('apr 17'!$B$6,MATCH(A1259,'apr 17'!$B$6:$B$1446,0)-1,6),0)-IFERROR(OFFSET('apr 17'!$B$6,MATCH(A1259,'apr 17'!$B$6:$B$1446,0)-1,7),0)</f>
        <v>0</v>
      </c>
      <c r="E1259" s="3">
        <f ca="1">IFERROR(OFFSET('may 17'!$B$6,MATCH(A1259,'may 17'!$B$6:$B$1446,0)-1,6),0)-IFERROR(OFFSET('may 17'!$B$6,MATCH(A1259,'may 17'!$B$6:$B$1446,0)-1,7),0)</f>
        <v>0</v>
      </c>
      <c r="F1259" s="3">
        <f ca="1">IFERROR(OFFSET('jun 17'!$B$6,MATCH(A1259,'jun 17'!$B$6:$B$1446,0)-1,6),0)-IFERROR(OFFSET('jun 17'!$B$6,MATCH(A1259,'jun 17'!$B$6:$B$1446,0)-1,7),0)</f>
        <v>0</v>
      </c>
      <c r="G1259" s="3">
        <f t="shared" ca="1" si="19"/>
        <v>0</v>
      </c>
      <c r="H1259" s="3">
        <f ca="1">IFERROR(OFFSET('apr 16 To jun 16'!$B$6,MATCH(A1259,'apr 16 To jun 16'!$B$6:$B$1446,0)-1,8),0)</f>
        <v>0</v>
      </c>
      <c r="I1259" s="3"/>
      <c r="J1259" s="3"/>
      <c r="K1259" s="3"/>
      <c r="L1259" s="3"/>
      <c r="M1259" s="3"/>
      <c r="N1259" s="3"/>
    </row>
    <row r="1260" spans="1:14">
      <c r="A1260" s="2" t="s">
        <v>2516</v>
      </c>
      <c r="B1260" s="2" t="s">
        <v>2517</v>
      </c>
      <c r="C1260" s="3">
        <f ca="1">IFERROR(OFFSET('apr 17'!$B$6,MATCH(A1260,'apr 17'!$B$6:$B$1446,0)-1,4),0)</f>
        <v>0</v>
      </c>
      <c r="D1260" s="3">
        <f ca="1">IFERROR(OFFSET('apr 17'!$B$6,MATCH(A1260,'apr 17'!$B$6:$B$1446,0)-1,6),0)-IFERROR(OFFSET('apr 17'!$B$6,MATCH(A1260,'apr 17'!$B$6:$B$1446,0)-1,7),0)</f>
        <v>0</v>
      </c>
      <c r="E1260" s="3">
        <f ca="1">IFERROR(OFFSET('may 17'!$B$6,MATCH(A1260,'may 17'!$B$6:$B$1446,0)-1,6),0)-IFERROR(OFFSET('may 17'!$B$6,MATCH(A1260,'may 17'!$B$6:$B$1446,0)-1,7),0)</f>
        <v>0</v>
      </c>
      <c r="F1260" s="3">
        <f ca="1">IFERROR(OFFSET('jun 17'!$B$6,MATCH(A1260,'jun 17'!$B$6:$B$1446,0)-1,6),0)-IFERROR(OFFSET('jun 17'!$B$6,MATCH(A1260,'jun 17'!$B$6:$B$1446,0)-1,7),0)</f>
        <v>0</v>
      </c>
      <c r="G1260" s="3">
        <f t="shared" ca="1" si="19"/>
        <v>0</v>
      </c>
      <c r="H1260" s="3">
        <f ca="1">IFERROR(OFFSET('apr 16 To jun 16'!$B$6,MATCH(A1260,'apr 16 To jun 16'!$B$6:$B$1446,0)-1,8),0)</f>
        <v>0</v>
      </c>
      <c r="I1260" s="3"/>
      <c r="J1260" s="3"/>
      <c r="K1260" s="3"/>
      <c r="L1260" s="3"/>
      <c r="M1260" s="3"/>
      <c r="N1260" s="3"/>
    </row>
    <row r="1261" spans="1:14">
      <c r="A1261" s="2" t="s">
        <v>2518</v>
      </c>
      <c r="B1261" s="2" t="s">
        <v>2519</v>
      </c>
      <c r="C1261" s="3">
        <f ca="1">IFERROR(OFFSET('apr 17'!$B$6,MATCH(A1261,'apr 17'!$B$6:$B$1446,0)-1,4),0)</f>
        <v>0</v>
      </c>
      <c r="D1261" s="3">
        <f ca="1">IFERROR(OFFSET('apr 17'!$B$6,MATCH(A1261,'apr 17'!$B$6:$B$1446,0)-1,6),0)-IFERROR(OFFSET('apr 17'!$B$6,MATCH(A1261,'apr 17'!$B$6:$B$1446,0)-1,7),0)</f>
        <v>0</v>
      </c>
      <c r="E1261" s="3">
        <f ca="1">IFERROR(OFFSET('may 17'!$B$6,MATCH(A1261,'may 17'!$B$6:$B$1446,0)-1,6),0)-IFERROR(OFFSET('may 17'!$B$6,MATCH(A1261,'may 17'!$B$6:$B$1446,0)-1,7),0)</f>
        <v>0</v>
      </c>
      <c r="F1261" s="3">
        <f ca="1">IFERROR(OFFSET('jun 17'!$B$6,MATCH(A1261,'jun 17'!$B$6:$B$1446,0)-1,6),0)-IFERROR(OFFSET('jun 17'!$B$6,MATCH(A1261,'jun 17'!$B$6:$B$1446,0)-1,7),0)</f>
        <v>0</v>
      </c>
      <c r="G1261" s="3">
        <f t="shared" ca="1" si="19"/>
        <v>0</v>
      </c>
      <c r="H1261" s="3">
        <f ca="1">IFERROR(OFFSET('apr 16 To jun 16'!$B$6,MATCH(A1261,'apr 16 To jun 16'!$B$6:$B$1446,0)-1,8),0)</f>
        <v>0</v>
      </c>
      <c r="I1261" s="3"/>
      <c r="J1261" s="3"/>
      <c r="K1261" s="3"/>
      <c r="L1261" s="3"/>
      <c r="M1261" s="3"/>
      <c r="N1261" s="3"/>
    </row>
    <row r="1262" spans="1:14">
      <c r="A1262" s="2" t="s">
        <v>2520</v>
      </c>
      <c r="B1262" s="2" t="s">
        <v>2521</v>
      </c>
      <c r="C1262" s="3">
        <f ca="1">IFERROR(OFFSET('apr 17'!$B$6,MATCH(A1262,'apr 17'!$B$6:$B$1446,0)-1,4),0)</f>
        <v>0</v>
      </c>
      <c r="D1262" s="3">
        <f ca="1">IFERROR(OFFSET('apr 17'!$B$6,MATCH(A1262,'apr 17'!$B$6:$B$1446,0)-1,6),0)-IFERROR(OFFSET('apr 17'!$B$6,MATCH(A1262,'apr 17'!$B$6:$B$1446,0)-1,7),0)</f>
        <v>0</v>
      </c>
      <c r="E1262" s="3">
        <f ca="1">IFERROR(OFFSET('may 17'!$B$6,MATCH(A1262,'may 17'!$B$6:$B$1446,0)-1,6),0)-IFERROR(OFFSET('may 17'!$B$6,MATCH(A1262,'may 17'!$B$6:$B$1446,0)-1,7),0)</f>
        <v>0</v>
      </c>
      <c r="F1262" s="3">
        <f ca="1">IFERROR(OFFSET('jun 17'!$B$6,MATCH(A1262,'jun 17'!$B$6:$B$1446,0)-1,6),0)-IFERROR(OFFSET('jun 17'!$B$6,MATCH(A1262,'jun 17'!$B$6:$B$1446,0)-1,7),0)</f>
        <v>0</v>
      </c>
      <c r="G1262" s="3">
        <f t="shared" ca="1" si="19"/>
        <v>0</v>
      </c>
      <c r="H1262" s="3">
        <f ca="1">IFERROR(OFFSET('apr 16 To jun 16'!$B$6,MATCH(A1262,'apr 16 To jun 16'!$B$6:$B$1446,0)-1,8),0)</f>
        <v>0</v>
      </c>
      <c r="I1262" s="3"/>
      <c r="J1262" s="3"/>
      <c r="K1262" s="3"/>
      <c r="L1262" s="3"/>
      <c r="M1262" s="3"/>
      <c r="N1262" s="3"/>
    </row>
    <row r="1263" spans="1:14">
      <c r="A1263" s="2" t="s">
        <v>2522</v>
      </c>
      <c r="B1263" s="2" t="s">
        <v>2523</v>
      </c>
      <c r="C1263" s="3">
        <f ca="1">IFERROR(OFFSET('apr 17'!$B$6,MATCH(A1263,'apr 17'!$B$6:$B$1446,0)-1,4),0)</f>
        <v>0</v>
      </c>
      <c r="D1263" s="3">
        <f ca="1">IFERROR(OFFSET('apr 17'!$B$6,MATCH(A1263,'apr 17'!$B$6:$B$1446,0)-1,6),0)-IFERROR(OFFSET('apr 17'!$B$6,MATCH(A1263,'apr 17'!$B$6:$B$1446,0)-1,7),0)</f>
        <v>0</v>
      </c>
      <c r="E1263" s="3">
        <f ca="1">IFERROR(OFFSET('may 17'!$B$6,MATCH(A1263,'may 17'!$B$6:$B$1446,0)-1,6),0)-IFERROR(OFFSET('may 17'!$B$6,MATCH(A1263,'may 17'!$B$6:$B$1446,0)-1,7),0)</f>
        <v>0</v>
      </c>
      <c r="F1263" s="3">
        <f ca="1">IFERROR(OFFSET('jun 17'!$B$6,MATCH(A1263,'jun 17'!$B$6:$B$1446,0)-1,6),0)-IFERROR(OFFSET('jun 17'!$B$6,MATCH(A1263,'jun 17'!$B$6:$B$1446,0)-1,7),0)</f>
        <v>0</v>
      </c>
      <c r="G1263" s="3">
        <f t="shared" ca="1" si="19"/>
        <v>0</v>
      </c>
      <c r="H1263" s="3">
        <f ca="1">IFERROR(OFFSET('apr 16 To jun 16'!$B$6,MATCH(A1263,'apr 16 To jun 16'!$B$6:$B$1446,0)-1,8),0)</f>
        <v>0</v>
      </c>
      <c r="I1263" s="3"/>
      <c r="J1263" s="3"/>
      <c r="K1263" s="3"/>
      <c r="L1263" s="3"/>
      <c r="M1263" s="3"/>
      <c r="N1263" s="3"/>
    </row>
    <row r="1264" spans="1:14">
      <c r="A1264" s="2" t="s">
        <v>2524</v>
      </c>
      <c r="B1264" s="2" t="s">
        <v>2525</v>
      </c>
      <c r="C1264" s="3">
        <f ca="1">IFERROR(OFFSET('apr 17'!$B$6,MATCH(A1264,'apr 17'!$B$6:$B$1446,0)-1,4),0)</f>
        <v>0</v>
      </c>
      <c r="D1264" s="3">
        <f ca="1">IFERROR(OFFSET('apr 17'!$B$6,MATCH(A1264,'apr 17'!$B$6:$B$1446,0)-1,6),0)-IFERROR(OFFSET('apr 17'!$B$6,MATCH(A1264,'apr 17'!$B$6:$B$1446,0)-1,7),0)</f>
        <v>0</v>
      </c>
      <c r="E1264" s="3">
        <f ca="1">IFERROR(OFFSET('may 17'!$B$6,MATCH(A1264,'may 17'!$B$6:$B$1446,0)-1,6),0)-IFERROR(OFFSET('may 17'!$B$6,MATCH(A1264,'may 17'!$B$6:$B$1446,0)-1,7),0)</f>
        <v>0</v>
      </c>
      <c r="F1264" s="3">
        <f ca="1">IFERROR(OFFSET('jun 17'!$B$6,MATCH(A1264,'jun 17'!$B$6:$B$1446,0)-1,6),0)-IFERROR(OFFSET('jun 17'!$B$6,MATCH(A1264,'jun 17'!$B$6:$B$1446,0)-1,7),0)</f>
        <v>0</v>
      </c>
      <c r="G1264" s="3">
        <f t="shared" ca="1" si="19"/>
        <v>0</v>
      </c>
      <c r="H1264" s="3">
        <f ca="1">IFERROR(OFFSET('apr 16 To jun 16'!$B$6,MATCH(A1264,'apr 16 To jun 16'!$B$6:$B$1446,0)-1,8),0)</f>
        <v>0</v>
      </c>
      <c r="I1264" s="3"/>
      <c r="J1264" s="3"/>
      <c r="K1264" s="3"/>
      <c r="L1264" s="3"/>
      <c r="M1264" s="3"/>
      <c r="N1264" s="3"/>
    </row>
    <row r="1265" spans="1:14">
      <c r="A1265" s="2" t="s">
        <v>2526</v>
      </c>
      <c r="B1265" s="2" t="s">
        <v>2527</v>
      </c>
      <c r="C1265" s="3">
        <f ca="1">IFERROR(OFFSET('apr 17'!$B$6,MATCH(A1265,'apr 17'!$B$6:$B$1446,0)-1,4),0)</f>
        <v>0</v>
      </c>
      <c r="D1265" s="3">
        <f ca="1">IFERROR(OFFSET('apr 17'!$B$6,MATCH(A1265,'apr 17'!$B$6:$B$1446,0)-1,6),0)-IFERROR(OFFSET('apr 17'!$B$6,MATCH(A1265,'apr 17'!$B$6:$B$1446,0)-1,7),0)</f>
        <v>0</v>
      </c>
      <c r="E1265" s="3">
        <f ca="1">IFERROR(OFFSET('may 17'!$B$6,MATCH(A1265,'may 17'!$B$6:$B$1446,0)-1,6),0)-IFERROR(OFFSET('may 17'!$B$6,MATCH(A1265,'may 17'!$B$6:$B$1446,0)-1,7),0)</f>
        <v>0</v>
      </c>
      <c r="F1265" s="3">
        <f ca="1">IFERROR(OFFSET('jun 17'!$B$6,MATCH(A1265,'jun 17'!$B$6:$B$1446,0)-1,6),0)-IFERROR(OFFSET('jun 17'!$B$6,MATCH(A1265,'jun 17'!$B$6:$B$1446,0)-1,7),0)</f>
        <v>0</v>
      </c>
      <c r="G1265" s="3">
        <f t="shared" ca="1" si="19"/>
        <v>0</v>
      </c>
      <c r="H1265" s="3">
        <f ca="1">IFERROR(OFFSET('apr 16 To jun 16'!$B$6,MATCH(A1265,'apr 16 To jun 16'!$B$6:$B$1446,0)-1,8),0)</f>
        <v>0</v>
      </c>
      <c r="I1265" s="3"/>
      <c r="J1265" s="3"/>
      <c r="K1265" s="3"/>
      <c r="L1265" s="3"/>
      <c r="M1265" s="3"/>
      <c r="N1265" s="3"/>
    </row>
    <row r="1266" spans="1:14">
      <c r="A1266" s="2" t="s">
        <v>2528</v>
      </c>
      <c r="B1266" s="2" t="s">
        <v>2529</v>
      </c>
      <c r="C1266" s="3">
        <f ca="1">IFERROR(OFFSET('apr 17'!$B$6,MATCH(A1266,'apr 17'!$B$6:$B$1446,0)-1,4),0)</f>
        <v>0</v>
      </c>
      <c r="D1266" s="3">
        <f ca="1">IFERROR(OFFSET('apr 17'!$B$6,MATCH(A1266,'apr 17'!$B$6:$B$1446,0)-1,6),0)-IFERROR(OFFSET('apr 17'!$B$6,MATCH(A1266,'apr 17'!$B$6:$B$1446,0)-1,7),0)</f>
        <v>0</v>
      </c>
      <c r="E1266" s="3">
        <f ca="1">IFERROR(OFFSET('may 17'!$B$6,MATCH(A1266,'may 17'!$B$6:$B$1446,0)-1,6),0)-IFERROR(OFFSET('may 17'!$B$6,MATCH(A1266,'may 17'!$B$6:$B$1446,0)-1,7),0)</f>
        <v>0</v>
      </c>
      <c r="F1266" s="3">
        <f ca="1">IFERROR(OFFSET('jun 17'!$B$6,MATCH(A1266,'jun 17'!$B$6:$B$1446,0)-1,6),0)-IFERROR(OFFSET('jun 17'!$B$6,MATCH(A1266,'jun 17'!$B$6:$B$1446,0)-1,7),0)</f>
        <v>0</v>
      </c>
      <c r="G1266" s="3">
        <f t="shared" ca="1" si="19"/>
        <v>0</v>
      </c>
      <c r="H1266" s="3">
        <f ca="1">IFERROR(OFFSET('apr 16 To jun 16'!$B$6,MATCH(A1266,'apr 16 To jun 16'!$B$6:$B$1446,0)-1,8),0)</f>
        <v>0</v>
      </c>
      <c r="I1266" s="3"/>
      <c r="J1266" s="3"/>
      <c r="K1266" s="3"/>
      <c r="L1266" s="3"/>
      <c r="M1266" s="3"/>
      <c r="N1266" s="3"/>
    </row>
    <row r="1267" spans="1:14">
      <c r="A1267" s="2" t="s">
        <v>2530</v>
      </c>
      <c r="B1267" s="2" t="s">
        <v>2531</v>
      </c>
      <c r="C1267" s="3">
        <f ca="1">IFERROR(OFFSET('apr 17'!$B$6,MATCH(A1267,'apr 17'!$B$6:$B$1446,0)-1,4),0)</f>
        <v>0</v>
      </c>
      <c r="D1267" s="3">
        <f ca="1">IFERROR(OFFSET('apr 17'!$B$6,MATCH(A1267,'apr 17'!$B$6:$B$1446,0)-1,6),0)-IFERROR(OFFSET('apr 17'!$B$6,MATCH(A1267,'apr 17'!$B$6:$B$1446,0)-1,7),0)</f>
        <v>0</v>
      </c>
      <c r="E1267" s="3">
        <f ca="1">IFERROR(OFFSET('may 17'!$B$6,MATCH(A1267,'may 17'!$B$6:$B$1446,0)-1,6),0)-IFERROR(OFFSET('may 17'!$B$6,MATCH(A1267,'may 17'!$B$6:$B$1446,0)-1,7),0)</f>
        <v>0</v>
      </c>
      <c r="F1267" s="3">
        <f ca="1">IFERROR(OFFSET('jun 17'!$B$6,MATCH(A1267,'jun 17'!$B$6:$B$1446,0)-1,6),0)-IFERROR(OFFSET('jun 17'!$B$6,MATCH(A1267,'jun 17'!$B$6:$B$1446,0)-1,7),0)</f>
        <v>0</v>
      </c>
      <c r="G1267" s="3">
        <f t="shared" ca="1" si="19"/>
        <v>0</v>
      </c>
      <c r="H1267" s="3">
        <f ca="1">IFERROR(OFFSET('apr 16 To jun 16'!$B$6,MATCH(A1267,'apr 16 To jun 16'!$B$6:$B$1446,0)-1,8),0)</f>
        <v>0</v>
      </c>
      <c r="I1267" s="3"/>
      <c r="J1267" s="3"/>
      <c r="K1267" s="3"/>
      <c r="L1267" s="3"/>
      <c r="M1267" s="3"/>
      <c r="N1267" s="3"/>
    </row>
    <row r="1268" spans="1:14">
      <c r="A1268" s="2" t="s">
        <v>2532</v>
      </c>
      <c r="B1268" s="2" t="s">
        <v>2533</v>
      </c>
      <c r="C1268" s="3">
        <f ca="1">IFERROR(OFFSET('apr 17'!$B$6,MATCH(A1268,'apr 17'!$B$6:$B$1446,0)-1,4),0)</f>
        <v>0</v>
      </c>
      <c r="D1268" s="3">
        <f ca="1">IFERROR(OFFSET('apr 17'!$B$6,MATCH(A1268,'apr 17'!$B$6:$B$1446,0)-1,6),0)-IFERROR(OFFSET('apr 17'!$B$6,MATCH(A1268,'apr 17'!$B$6:$B$1446,0)-1,7),0)</f>
        <v>0</v>
      </c>
      <c r="E1268" s="3">
        <f ca="1">IFERROR(OFFSET('may 17'!$B$6,MATCH(A1268,'may 17'!$B$6:$B$1446,0)-1,6),0)-IFERROR(OFFSET('may 17'!$B$6,MATCH(A1268,'may 17'!$B$6:$B$1446,0)-1,7),0)</f>
        <v>0</v>
      </c>
      <c r="F1268" s="3">
        <f ca="1">IFERROR(OFFSET('jun 17'!$B$6,MATCH(A1268,'jun 17'!$B$6:$B$1446,0)-1,6),0)-IFERROR(OFFSET('jun 17'!$B$6,MATCH(A1268,'jun 17'!$B$6:$B$1446,0)-1,7),0)</f>
        <v>0</v>
      </c>
      <c r="G1268" s="3">
        <f t="shared" ca="1" si="19"/>
        <v>0</v>
      </c>
      <c r="H1268" s="3">
        <f ca="1">IFERROR(OFFSET('apr 16 To jun 16'!$B$6,MATCH(A1268,'apr 16 To jun 16'!$B$6:$B$1446,0)-1,8),0)</f>
        <v>0</v>
      </c>
      <c r="I1268" s="3"/>
      <c r="J1268" s="3"/>
      <c r="K1268" s="3"/>
      <c r="L1268" s="3"/>
      <c r="M1268" s="3"/>
      <c r="N1268" s="3"/>
    </row>
    <row r="1269" spans="1:14">
      <c r="A1269" s="2" t="s">
        <v>2534</v>
      </c>
      <c r="B1269" s="2" t="s">
        <v>2535</v>
      </c>
      <c r="C1269" s="3">
        <f ca="1">IFERROR(OFFSET('apr 17'!$B$6,MATCH(A1269,'apr 17'!$B$6:$B$1446,0)-1,4),0)</f>
        <v>0</v>
      </c>
      <c r="D1269" s="3">
        <f ca="1">IFERROR(OFFSET('apr 17'!$B$6,MATCH(A1269,'apr 17'!$B$6:$B$1446,0)-1,6),0)-IFERROR(OFFSET('apr 17'!$B$6,MATCH(A1269,'apr 17'!$B$6:$B$1446,0)-1,7),0)</f>
        <v>0</v>
      </c>
      <c r="E1269" s="3">
        <f ca="1">IFERROR(OFFSET('may 17'!$B$6,MATCH(A1269,'may 17'!$B$6:$B$1446,0)-1,6),0)-IFERROR(OFFSET('may 17'!$B$6,MATCH(A1269,'may 17'!$B$6:$B$1446,0)-1,7),0)</f>
        <v>0</v>
      </c>
      <c r="F1269" s="3">
        <f ca="1">IFERROR(OFFSET('jun 17'!$B$6,MATCH(A1269,'jun 17'!$B$6:$B$1446,0)-1,6),0)-IFERROR(OFFSET('jun 17'!$B$6,MATCH(A1269,'jun 17'!$B$6:$B$1446,0)-1,7),0)</f>
        <v>0</v>
      </c>
      <c r="G1269" s="3">
        <f t="shared" ca="1" si="19"/>
        <v>0</v>
      </c>
      <c r="H1269" s="3">
        <f ca="1">IFERROR(OFFSET('apr 16 To jun 16'!$B$6,MATCH(A1269,'apr 16 To jun 16'!$B$6:$B$1446,0)-1,8),0)</f>
        <v>0</v>
      </c>
      <c r="I1269" s="3"/>
      <c r="J1269" s="3"/>
      <c r="K1269" s="3"/>
      <c r="L1269" s="3"/>
      <c r="M1269" s="3"/>
      <c r="N1269" s="3"/>
    </row>
    <row r="1270" spans="1:14">
      <c r="A1270" s="2" t="s">
        <v>2536</v>
      </c>
      <c r="B1270" s="2" t="s">
        <v>2537</v>
      </c>
      <c r="C1270" s="3">
        <f ca="1">IFERROR(OFFSET('apr 17'!$B$6,MATCH(A1270,'apr 17'!$B$6:$B$1446,0)-1,4),0)</f>
        <v>0</v>
      </c>
      <c r="D1270" s="3">
        <f ca="1">IFERROR(OFFSET('apr 17'!$B$6,MATCH(A1270,'apr 17'!$B$6:$B$1446,0)-1,6),0)-IFERROR(OFFSET('apr 17'!$B$6,MATCH(A1270,'apr 17'!$B$6:$B$1446,0)-1,7),0)</f>
        <v>0</v>
      </c>
      <c r="E1270" s="3">
        <f ca="1">IFERROR(OFFSET('may 17'!$B$6,MATCH(A1270,'may 17'!$B$6:$B$1446,0)-1,6),0)-IFERROR(OFFSET('may 17'!$B$6,MATCH(A1270,'may 17'!$B$6:$B$1446,0)-1,7),0)</f>
        <v>0</v>
      </c>
      <c r="F1270" s="3">
        <f ca="1">IFERROR(OFFSET('jun 17'!$B$6,MATCH(A1270,'jun 17'!$B$6:$B$1446,0)-1,6),0)-IFERROR(OFFSET('jun 17'!$B$6,MATCH(A1270,'jun 17'!$B$6:$B$1446,0)-1,7),0)</f>
        <v>0</v>
      </c>
      <c r="G1270" s="3">
        <f t="shared" ca="1" si="19"/>
        <v>0</v>
      </c>
      <c r="H1270" s="3">
        <f ca="1">IFERROR(OFFSET('apr 16 To jun 16'!$B$6,MATCH(A1270,'apr 16 To jun 16'!$B$6:$B$1446,0)-1,8),0)</f>
        <v>0</v>
      </c>
      <c r="I1270" s="3"/>
      <c r="J1270" s="3"/>
      <c r="K1270" s="3"/>
      <c r="L1270" s="3"/>
      <c r="M1270" s="3"/>
      <c r="N1270" s="3"/>
    </row>
    <row r="1271" spans="1:14">
      <c r="A1271" s="2" t="s">
        <v>2538</v>
      </c>
      <c r="B1271" s="2" t="s">
        <v>2539</v>
      </c>
      <c r="C1271" s="3">
        <f ca="1">IFERROR(OFFSET('apr 17'!$B$6,MATCH(A1271,'apr 17'!$B$6:$B$1446,0)-1,4),0)</f>
        <v>0</v>
      </c>
      <c r="D1271" s="3">
        <f ca="1">IFERROR(OFFSET('apr 17'!$B$6,MATCH(A1271,'apr 17'!$B$6:$B$1446,0)-1,6),0)-IFERROR(OFFSET('apr 17'!$B$6,MATCH(A1271,'apr 17'!$B$6:$B$1446,0)-1,7),0)</f>
        <v>0</v>
      </c>
      <c r="E1271" s="3">
        <f ca="1">IFERROR(OFFSET('may 17'!$B$6,MATCH(A1271,'may 17'!$B$6:$B$1446,0)-1,6),0)-IFERROR(OFFSET('may 17'!$B$6,MATCH(A1271,'may 17'!$B$6:$B$1446,0)-1,7),0)</f>
        <v>0</v>
      </c>
      <c r="F1271" s="3">
        <f ca="1">IFERROR(OFFSET('jun 17'!$B$6,MATCH(A1271,'jun 17'!$B$6:$B$1446,0)-1,6),0)-IFERROR(OFFSET('jun 17'!$B$6,MATCH(A1271,'jun 17'!$B$6:$B$1446,0)-1,7),0)</f>
        <v>0</v>
      </c>
      <c r="G1271" s="3">
        <f t="shared" ca="1" si="19"/>
        <v>0</v>
      </c>
      <c r="H1271" s="3">
        <f ca="1">IFERROR(OFFSET('apr 16 To jun 16'!$B$6,MATCH(A1271,'apr 16 To jun 16'!$B$6:$B$1446,0)-1,8),0)</f>
        <v>0</v>
      </c>
      <c r="I1271" s="3"/>
      <c r="J1271" s="3"/>
      <c r="K1271" s="3"/>
      <c r="L1271" s="3"/>
      <c r="M1271" s="3"/>
      <c r="N1271" s="3"/>
    </row>
    <row r="1272" spans="1:14">
      <c r="A1272" s="2" t="s">
        <v>2540</v>
      </c>
      <c r="B1272" s="2" t="s">
        <v>2541</v>
      </c>
      <c r="C1272" s="3">
        <f ca="1">IFERROR(OFFSET('apr 17'!$B$6,MATCH(A1272,'apr 17'!$B$6:$B$1446,0)-1,4),0)</f>
        <v>0</v>
      </c>
      <c r="D1272" s="3">
        <f ca="1">IFERROR(OFFSET('apr 17'!$B$6,MATCH(A1272,'apr 17'!$B$6:$B$1446,0)-1,6),0)-IFERROR(OFFSET('apr 17'!$B$6,MATCH(A1272,'apr 17'!$B$6:$B$1446,0)-1,7),0)</f>
        <v>0</v>
      </c>
      <c r="E1272" s="3">
        <f ca="1">IFERROR(OFFSET('may 17'!$B$6,MATCH(A1272,'may 17'!$B$6:$B$1446,0)-1,6),0)-IFERROR(OFFSET('may 17'!$B$6,MATCH(A1272,'may 17'!$B$6:$B$1446,0)-1,7),0)</f>
        <v>0</v>
      </c>
      <c r="F1272" s="3">
        <f ca="1">IFERROR(OFFSET('jun 17'!$B$6,MATCH(A1272,'jun 17'!$B$6:$B$1446,0)-1,6),0)-IFERROR(OFFSET('jun 17'!$B$6,MATCH(A1272,'jun 17'!$B$6:$B$1446,0)-1,7),0)</f>
        <v>0</v>
      </c>
      <c r="G1272" s="3">
        <f t="shared" ca="1" si="19"/>
        <v>0</v>
      </c>
      <c r="H1272" s="3">
        <f ca="1">IFERROR(OFFSET('apr 16 To jun 16'!$B$6,MATCH(A1272,'apr 16 To jun 16'!$B$6:$B$1446,0)-1,8),0)</f>
        <v>0</v>
      </c>
      <c r="I1272" s="3"/>
      <c r="J1272" s="3"/>
      <c r="K1272" s="3"/>
      <c r="L1272" s="3"/>
      <c r="M1272" s="3"/>
      <c r="N1272" s="3"/>
    </row>
    <row r="1273" spans="1:14">
      <c r="A1273" s="2" t="s">
        <v>2542</v>
      </c>
      <c r="B1273" s="2" t="s">
        <v>2543</v>
      </c>
      <c r="C1273" s="3">
        <f ca="1">IFERROR(OFFSET('apr 17'!$B$6,MATCH(A1273,'apr 17'!$B$6:$B$1446,0)-1,4),0)</f>
        <v>0</v>
      </c>
      <c r="D1273" s="3">
        <f ca="1">IFERROR(OFFSET('apr 17'!$B$6,MATCH(A1273,'apr 17'!$B$6:$B$1446,0)-1,6),0)-IFERROR(OFFSET('apr 17'!$B$6,MATCH(A1273,'apr 17'!$B$6:$B$1446,0)-1,7),0)</f>
        <v>0</v>
      </c>
      <c r="E1273" s="3">
        <f ca="1">IFERROR(OFFSET('may 17'!$B$6,MATCH(A1273,'may 17'!$B$6:$B$1446,0)-1,6),0)-IFERROR(OFFSET('may 17'!$B$6,MATCH(A1273,'may 17'!$B$6:$B$1446,0)-1,7),0)</f>
        <v>0</v>
      </c>
      <c r="F1273" s="3">
        <f ca="1">IFERROR(OFFSET('jun 17'!$B$6,MATCH(A1273,'jun 17'!$B$6:$B$1446,0)-1,6),0)-IFERROR(OFFSET('jun 17'!$B$6,MATCH(A1273,'jun 17'!$B$6:$B$1446,0)-1,7),0)</f>
        <v>0</v>
      </c>
      <c r="G1273" s="3">
        <f t="shared" ca="1" si="19"/>
        <v>0</v>
      </c>
      <c r="H1273" s="3">
        <f ca="1">IFERROR(OFFSET('apr 16 To jun 16'!$B$6,MATCH(A1273,'apr 16 To jun 16'!$B$6:$B$1446,0)-1,8),0)</f>
        <v>0</v>
      </c>
      <c r="I1273" s="3"/>
      <c r="J1273" s="3"/>
      <c r="K1273" s="3"/>
      <c r="L1273" s="3"/>
      <c r="M1273" s="3"/>
      <c r="N1273" s="3"/>
    </row>
    <row r="1274" spans="1:14">
      <c r="A1274" s="2" t="s">
        <v>2544</v>
      </c>
      <c r="B1274" s="2" t="s">
        <v>2545</v>
      </c>
      <c r="C1274" s="3">
        <f ca="1">IFERROR(OFFSET('apr 17'!$B$6,MATCH(A1274,'apr 17'!$B$6:$B$1446,0)-1,4),0)</f>
        <v>0</v>
      </c>
      <c r="D1274" s="3">
        <f ca="1">IFERROR(OFFSET('apr 17'!$B$6,MATCH(A1274,'apr 17'!$B$6:$B$1446,0)-1,6),0)-IFERROR(OFFSET('apr 17'!$B$6,MATCH(A1274,'apr 17'!$B$6:$B$1446,0)-1,7),0)</f>
        <v>0</v>
      </c>
      <c r="E1274" s="3">
        <f ca="1">IFERROR(OFFSET('may 17'!$B$6,MATCH(A1274,'may 17'!$B$6:$B$1446,0)-1,6),0)-IFERROR(OFFSET('may 17'!$B$6,MATCH(A1274,'may 17'!$B$6:$B$1446,0)-1,7),0)</f>
        <v>0</v>
      </c>
      <c r="F1274" s="3">
        <f ca="1">IFERROR(OFFSET('jun 17'!$B$6,MATCH(A1274,'jun 17'!$B$6:$B$1446,0)-1,6),0)-IFERROR(OFFSET('jun 17'!$B$6,MATCH(A1274,'jun 17'!$B$6:$B$1446,0)-1,7),0)</f>
        <v>0</v>
      </c>
      <c r="G1274" s="3">
        <f t="shared" ca="1" si="19"/>
        <v>0</v>
      </c>
      <c r="H1274" s="3">
        <f ca="1">IFERROR(OFFSET('apr 16 To jun 16'!$B$6,MATCH(A1274,'apr 16 To jun 16'!$B$6:$B$1446,0)-1,8),0)</f>
        <v>0</v>
      </c>
      <c r="I1274" s="3"/>
      <c r="J1274" s="3"/>
      <c r="K1274" s="3"/>
      <c r="L1274" s="3"/>
      <c r="M1274" s="3"/>
      <c r="N1274" s="3"/>
    </row>
    <row r="1275" spans="1:14">
      <c r="A1275" s="2" t="s">
        <v>2546</v>
      </c>
      <c r="B1275" s="2" t="s">
        <v>2547</v>
      </c>
      <c r="C1275" s="3">
        <f ca="1">IFERROR(OFFSET('apr 17'!$B$6,MATCH(A1275,'apr 17'!$B$6:$B$1446,0)-1,4),0)</f>
        <v>0</v>
      </c>
      <c r="D1275" s="3">
        <f ca="1">IFERROR(OFFSET('apr 17'!$B$6,MATCH(A1275,'apr 17'!$B$6:$B$1446,0)-1,6),0)-IFERROR(OFFSET('apr 17'!$B$6,MATCH(A1275,'apr 17'!$B$6:$B$1446,0)-1,7),0)</f>
        <v>0</v>
      </c>
      <c r="E1275" s="3">
        <f ca="1">IFERROR(OFFSET('may 17'!$B$6,MATCH(A1275,'may 17'!$B$6:$B$1446,0)-1,6),0)-IFERROR(OFFSET('may 17'!$B$6,MATCH(A1275,'may 17'!$B$6:$B$1446,0)-1,7),0)</f>
        <v>0</v>
      </c>
      <c r="F1275" s="3">
        <f ca="1">IFERROR(OFFSET('jun 17'!$B$6,MATCH(A1275,'jun 17'!$B$6:$B$1446,0)-1,6),0)-IFERROR(OFFSET('jun 17'!$B$6,MATCH(A1275,'jun 17'!$B$6:$B$1446,0)-1,7),0)</f>
        <v>0</v>
      </c>
      <c r="G1275" s="3">
        <f t="shared" ca="1" si="19"/>
        <v>0</v>
      </c>
      <c r="H1275" s="3">
        <f ca="1">IFERROR(OFFSET('apr 16 To jun 16'!$B$6,MATCH(A1275,'apr 16 To jun 16'!$B$6:$B$1446,0)-1,8),0)</f>
        <v>0</v>
      </c>
      <c r="I1275" s="3"/>
      <c r="J1275" s="3"/>
      <c r="K1275" s="3"/>
      <c r="L1275" s="3"/>
      <c r="M1275" s="3"/>
      <c r="N1275" s="3"/>
    </row>
    <row r="1276" spans="1:14">
      <c r="A1276" s="2" t="s">
        <v>2548</v>
      </c>
      <c r="B1276" s="2" t="s">
        <v>2549</v>
      </c>
      <c r="C1276" s="3">
        <f ca="1">IFERROR(OFFSET('apr 17'!$B$6,MATCH(A1276,'apr 17'!$B$6:$B$1446,0)-1,4),0)</f>
        <v>0</v>
      </c>
      <c r="D1276" s="3">
        <f ca="1">IFERROR(OFFSET('apr 17'!$B$6,MATCH(A1276,'apr 17'!$B$6:$B$1446,0)-1,6),0)-IFERROR(OFFSET('apr 17'!$B$6,MATCH(A1276,'apr 17'!$B$6:$B$1446,0)-1,7),0)</f>
        <v>0</v>
      </c>
      <c r="E1276" s="3">
        <f ca="1">IFERROR(OFFSET('may 17'!$B$6,MATCH(A1276,'may 17'!$B$6:$B$1446,0)-1,6),0)-IFERROR(OFFSET('may 17'!$B$6,MATCH(A1276,'may 17'!$B$6:$B$1446,0)-1,7),0)</f>
        <v>0</v>
      </c>
      <c r="F1276" s="3">
        <f ca="1">IFERROR(OFFSET('jun 17'!$B$6,MATCH(A1276,'jun 17'!$B$6:$B$1446,0)-1,6),0)-IFERROR(OFFSET('jun 17'!$B$6,MATCH(A1276,'jun 17'!$B$6:$B$1446,0)-1,7),0)</f>
        <v>0</v>
      </c>
      <c r="G1276" s="3">
        <f t="shared" ca="1" si="19"/>
        <v>0</v>
      </c>
      <c r="H1276" s="3">
        <f ca="1">IFERROR(OFFSET('apr 16 To jun 16'!$B$6,MATCH(A1276,'apr 16 To jun 16'!$B$6:$B$1446,0)-1,8),0)</f>
        <v>0</v>
      </c>
      <c r="I1276" s="3"/>
      <c r="J1276" s="3"/>
      <c r="K1276" s="3"/>
      <c r="L1276" s="3"/>
      <c r="M1276" s="3"/>
      <c r="N1276" s="3"/>
    </row>
    <row r="1277" spans="1:14">
      <c r="A1277" s="2" t="s">
        <v>2550</v>
      </c>
      <c r="B1277" s="2" t="s">
        <v>2551</v>
      </c>
      <c r="C1277" s="3">
        <f ca="1">IFERROR(OFFSET('apr 17'!$B$6,MATCH(A1277,'apr 17'!$B$6:$B$1446,0)-1,4),0)</f>
        <v>0</v>
      </c>
      <c r="D1277" s="3">
        <f ca="1">IFERROR(OFFSET('apr 17'!$B$6,MATCH(A1277,'apr 17'!$B$6:$B$1446,0)-1,6),0)-IFERROR(OFFSET('apr 17'!$B$6,MATCH(A1277,'apr 17'!$B$6:$B$1446,0)-1,7),0)</f>
        <v>0</v>
      </c>
      <c r="E1277" s="3">
        <f ca="1">IFERROR(OFFSET('may 17'!$B$6,MATCH(A1277,'may 17'!$B$6:$B$1446,0)-1,6),0)-IFERROR(OFFSET('may 17'!$B$6,MATCH(A1277,'may 17'!$B$6:$B$1446,0)-1,7),0)</f>
        <v>0</v>
      </c>
      <c r="F1277" s="3">
        <f ca="1">IFERROR(OFFSET('jun 17'!$B$6,MATCH(A1277,'jun 17'!$B$6:$B$1446,0)-1,6),0)-IFERROR(OFFSET('jun 17'!$B$6,MATCH(A1277,'jun 17'!$B$6:$B$1446,0)-1,7),0)</f>
        <v>0</v>
      </c>
      <c r="G1277" s="3">
        <f t="shared" ca="1" si="19"/>
        <v>0</v>
      </c>
      <c r="H1277" s="3">
        <f ca="1">IFERROR(OFFSET('apr 16 To jun 16'!$B$6,MATCH(A1277,'apr 16 To jun 16'!$B$6:$B$1446,0)-1,8),0)</f>
        <v>0</v>
      </c>
      <c r="I1277" s="3"/>
      <c r="J1277" s="3"/>
      <c r="K1277" s="3"/>
      <c r="L1277" s="3"/>
      <c r="M1277" s="3"/>
      <c r="N1277" s="3"/>
    </row>
    <row r="1278" spans="1:14">
      <c r="A1278" s="2" t="s">
        <v>2552</v>
      </c>
      <c r="B1278" s="2" t="s">
        <v>2553</v>
      </c>
      <c r="C1278" s="3">
        <f ca="1">IFERROR(OFFSET('apr 17'!$B$6,MATCH(A1278,'apr 17'!$B$6:$B$1446,0)-1,4),0)</f>
        <v>0</v>
      </c>
      <c r="D1278" s="3">
        <f ca="1">IFERROR(OFFSET('apr 17'!$B$6,MATCH(A1278,'apr 17'!$B$6:$B$1446,0)-1,6),0)-IFERROR(OFFSET('apr 17'!$B$6,MATCH(A1278,'apr 17'!$B$6:$B$1446,0)-1,7),0)</f>
        <v>0</v>
      </c>
      <c r="E1278" s="3">
        <f ca="1">IFERROR(OFFSET('may 17'!$B$6,MATCH(A1278,'may 17'!$B$6:$B$1446,0)-1,6),0)-IFERROR(OFFSET('may 17'!$B$6,MATCH(A1278,'may 17'!$B$6:$B$1446,0)-1,7),0)</f>
        <v>0</v>
      </c>
      <c r="F1278" s="3">
        <f ca="1">IFERROR(OFFSET('jun 17'!$B$6,MATCH(A1278,'jun 17'!$B$6:$B$1446,0)-1,6),0)-IFERROR(OFFSET('jun 17'!$B$6,MATCH(A1278,'jun 17'!$B$6:$B$1446,0)-1,7),0)</f>
        <v>0</v>
      </c>
      <c r="G1278" s="3">
        <f t="shared" ca="1" si="19"/>
        <v>0</v>
      </c>
      <c r="H1278" s="3">
        <f ca="1">IFERROR(OFFSET('apr 16 To jun 16'!$B$6,MATCH(A1278,'apr 16 To jun 16'!$B$6:$B$1446,0)-1,8),0)</f>
        <v>0</v>
      </c>
      <c r="I1278" s="3"/>
      <c r="J1278" s="3"/>
      <c r="K1278" s="3"/>
      <c r="L1278" s="3"/>
      <c r="M1278" s="3"/>
      <c r="N1278" s="3"/>
    </row>
    <row r="1279" spans="1:14">
      <c r="A1279" s="2" t="s">
        <v>2554</v>
      </c>
      <c r="B1279" s="2" t="s">
        <v>2555</v>
      </c>
      <c r="C1279" s="3">
        <f ca="1">IFERROR(OFFSET('apr 17'!$B$6,MATCH(A1279,'apr 17'!$B$6:$B$1446,0)-1,4),0)</f>
        <v>0</v>
      </c>
      <c r="D1279" s="3">
        <f ca="1">IFERROR(OFFSET('apr 17'!$B$6,MATCH(A1279,'apr 17'!$B$6:$B$1446,0)-1,6),0)-IFERROR(OFFSET('apr 17'!$B$6,MATCH(A1279,'apr 17'!$B$6:$B$1446,0)-1,7),0)</f>
        <v>-113324012.34</v>
      </c>
      <c r="E1279" s="3">
        <f ca="1">IFERROR(OFFSET('may 17'!$B$6,MATCH(A1279,'may 17'!$B$6:$B$1446,0)-1,6),0)-IFERROR(OFFSET('may 17'!$B$6,MATCH(A1279,'may 17'!$B$6:$B$1446,0)-1,7),0)</f>
        <v>-116548810.75</v>
      </c>
      <c r="F1279" s="3">
        <f ca="1">IFERROR(OFFSET('jun 17'!$B$6,MATCH(A1279,'jun 17'!$B$6:$B$1446,0)-1,6),0)-IFERROR(OFFSET('jun 17'!$B$6,MATCH(A1279,'jun 17'!$B$6:$B$1446,0)-1,7),0)</f>
        <v>-91982754.269999996</v>
      </c>
      <c r="G1279" s="3">
        <f t="shared" ca="1" si="19"/>
        <v>-321855577.36000001</v>
      </c>
      <c r="H1279" s="3">
        <f ca="1">IFERROR(OFFSET('apr 16 To jun 16'!$B$6,MATCH(A1279,'apr 16 To jun 16'!$B$6:$B$1446,0)-1,8),0)</f>
        <v>-327043396.01999998</v>
      </c>
      <c r="I1279" s="3"/>
      <c r="J1279" s="3"/>
      <c r="K1279" s="3"/>
      <c r="L1279" s="3"/>
      <c r="M1279" s="3"/>
      <c r="N1279" s="3"/>
    </row>
    <row r="1280" spans="1:14">
      <c r="A1280" s="2" t="s">
        <v>2556</v>
      </c>
      <c r="B1280" s="2" t="s">
        <v>2557</v>
      </c>
      <c r="C1280" s="3">
        <f ca="1">IFERROR(OFFSET('apr 17'!$B$6,MATCH(A1280,'apr 17'!$B$6:$B$1446,0)-1,4),0)</f>
        <v>0</v>
      </c>
      <c r="D1280" s="3">
        <f ca="1">IFERROR(OFFSET('apr 17'!$B$6,MATCH(A1280,'apr 17'!$B$6:$B$1446,0)-1,6),0)-IFERROR(OFFSET('apr 17'!$B$6,MATCH(A1280,'apr 17'!$B$6:$B$1446,0)-1,7),0)</f>
        <v>-28069213.440000001</v>
      </c>
      <c r="E1280" s="3">
        <f ca="1">IFERROR(OFFSET('may 17'!$B$6,MATCH(A1280,'may 17'!$B$6:$B$1446,0)-1,6),0)-IFERROR(OFFSET('may 17'!$B$6,MATCH(A1280,'may 17'!$B$6:$B$1446,0)-1,7),0)</f>
        <v>-27007768.16</v>
      </c>
      <c r="F1280" s="3">
        <f ca="1">IFERROR(OFFSET('jun 17'!$B$6,MATCH(A1280,'jun 17'!$B$6:$B$1446,0)-1,6),0)-IFERROR(OFFSET('jun 17'!$B$6,MATCH(A1280,'jun 17'!$B$6:$B$1446,0)-1,7),0)</f>
        <v>-20673541.599999998</v>
      </c>
      <c r="G1280" s="3">
        <f t="shared" ca="1" si="19"/>
        <v>-75750523.200000003</v>
      </c>
      <c r="H1280" s="3">
        <f ca="1">IFERROR(OFFSET('apr 16 To jun 16'!$B$6,MATCH(A1280,'apr 16 To jun 16'!$B$6:$B$1446,0)-1,8),0)</f>
        <v>-83006996.950000003</v>
      </c>
      <c r="I1280" s="3"/>
      <c r="J1280" s="3"/>
      <c r="K1280" s="3"/>
      <c r="L1280" s="3"/>
      <c r="M1280" s="3"/>
      <c r="N1280" s="3"/>
    </row>
    <row r="1281" spans="1:14">
      <c r="A1281" s="2" t="s">
        <v>2558</v>
      </c>
      <c r="B1281" s="2" t="s">
        <v>2559</v>
      </c>
      <c r="C1281" s="3">
        <f ca="1">IFERROR(OFFSET('apr 17'!$B$6,MATCH(A1281,'apr 17'!$B$6:$B$1446,0)-1,4),0)</f>
        <v>0</v>
      </c>
      <c r="D1281" s="3">
        <f ca="1">IFERROR(OFFSET('apr 17'!$B$6,MATCH(A1281,'apr 17'!$B$6:$B$1446,0)-1,6),0)-IFERROR(OFFSET('apr 17'!$B$6,MATCH(A1281,'apr 17'!$B$6:$B$1446,0)-1,7),0)</f>
        <v>0</v>
      </c>
      <c r="E1281" s="3">
        <f ca="1">IFERROR(OFFSET('may 17'!$B$6,MATCH(A1281,'may 17'!$B$6:$B$1446,0)-1,6),0)-IFERROR(OFFSET('may 17'!$B$6,MATCH(A1281,'may 17'!$B$6:$B$1446,0)-1,7),0)</f>
        <v>0</v>
      </c>
      <c r="F1281" s="3">
        <f ca="1">IFERROR(OFFSET('jun 17'!$B$6,MATCH(A1281,'jun 17'!$B$6:$B$1446,0)-1,6),0)-IFERROR(OFFSET('jun 17'!$B$6,MATCH(A1281,'jun 17'!$B$6:$B$1446,0)-1,7),0)</f>
        <v>0</v>
      </c>
      <c r="G1281" s="3">
        <f t="shared" ca="1" si="19"/>
        <v>0</v>
      </c>
      <c r="H1281" s="3">
        <f ca="1">IFERROR(OFFSET('apr 16 To jun 16'!$B$6,MATCH(A1281,'apr 16 To jun 16'!$B$6:$B$1446,0)-1,8),0)</f>
        <v>0</v>
      </c>
      <c r="I1281" s="3"/>
      <c r="J1281" s="3"/>
      <c r="K1281" s="3"/>
      <c r="L1281" s="3"/>
      <c r="M1281" s="3"/>
      <c r="N1281" s="3"/>
    </row>
    <row r="1282" spans="1:14">
      <c r="A1282" s="2" t="s">
        <v>2560</v>
      </c>
      <c r="B1282" s="2" t="s">
        <v>2561</v>
      </c>
      <c r="C1282" s="3">
        <f ca="1">IFERROR(OFFSET('apr 17'!$B$6,MATCH(A1282,'apr 17'!$B$6:$B$1446,0)-1,4),0)</f>
        <v>0</v>
      </c>
      <c r="D1282" s="3">
        <f ca="1">IFERROR(OFFSET('apr 17'!$B$6,MATCH(A1282,'apr 17'!$B$6:$B$1446,0)-1,6),0)-IFERROR(OFFSET('apr 17'!$B$6,MATCH(A1282,'apr 17'!$B$6:$B$1446,0)-1,7),0)</f>
        <v>0</v>
      </c>
      <c r="E1282" s="3">
        <f ca="1">IFERROR(OFFSET('may 17'!$B$6,MATCH(A1282,'may 17'!$B$6:$B$1446,0)-1,6),0)-IFERROR(OFFSET('may 17'!$B$6,MATCH(A1282,'may 17'!$B$6:$B$1446,0)-1,7),0)</f>
        <v>0</v>
      </c>
      <c r="F1282" s="3">
        <f ca="1">IFERROR(OFFSET('jun 17'!$B$6,MATCH(A1282,'jun 17'!$B$6:$B$1446,0)-1,6),0)-IFERROR(OFFSET('jun 17'!$B$6,MATCH(A1282,'jun 17'!$B$6:$B$1446,0)-1,7),0)</f>
        <v>0</v>
      </c>
      <c r="G1282" s="3">
        <f t="shared" ca="1" si="19"/>
        <v>0</v>
      </c>
      <c r="H1282" s="3">
        <f ca="1">IFERROR(OFFSET('apr 16 To jun 16'!$B$6,MATCH(A1282,'apr 16 To jun 16'!$B$6:$B$1446,0)-1,8),0)</f>
        <v>0</v>
      </c>
      <c r="I1282" s="3"/>
      <c r="J1282" s="3"/>
      <c r="K1282" s="3"/>
      <c r="L1282" s="3"/>
      <c r="M1282" s="3"/>
      <c r="N1282" s="3"/>
    </row>
    <row r="1283" spans="1:14">
      <c r="A1283" s="2" t="s">
        <v>2562</v>
      </c>
      <c r="B1283" s="2" t="s">
        <v>2563</v>
      </c>
      <c r="C1283" s="3">
        <f ca="1">IFERROR(OFFSET('apr 17'!$B$6,MATCH(A1283,'apr 17'!$B$6:$B$1446,0)-1,4),0)</f>
        <v>0</v>
      </c>
      <c r="D1283" s="3">
        <f ca="1">IFERROR(OFFSET('apr 17'!$B$6,MATCH(A1283,'apr 17'!$B$6:$B$1446,0)-1,6),0)-IFERROR(OFFSET('apr 17'!$B$6,MATCH(A1283,'apr 17'!$B$6:$B$1446,0)-1,7),0)</f>
        <v>0</v>
      </c>
      <c r="E1283" s="3">
        <f ca="1">IFERROR(OFFSET('may 17'!$B$6,MATCH(A1283,'may 17'!$B$6:$B$1446,0)-1,6),0)-IFERROR(OFFSET('may 17'!$B$6,MATCH(A1283,'may 17'!$B$6:$B$1446,0)-1,7),0)</f>
        <v>0</v>
      </c>
      <c r="F1283" s="3">
        <f ca="1">IFERROR(OFFSET('jun 17'!$B$6,MATCH(A1283,'jun 17'!$B$6:$B$1446,0)-1,6),0)-IFERROR(OFFSET('jun 17'!$B$6,MATCH(A1283,'jun 17'!$B$6:$B$1446,0)-1,7),0)</f>
        <v>0</v>
      </c>
      <c r="G1283" s="3">
        <f t="shared" ref="G1283:G1346" ca="1" si="20">SUM(C1283:F1283)</f>
        <v>0</v>
      </c>
      <c r="H1283" s="3">
        <f ca="1">IFERROR(OFFSET('apr 16 To jun 16'!$B$6,MATCH(A1283,'apr 16 To jun 16'!$B$6:$B$1446,0)-1,8),0)</f>
        <v>0</v>
      </c>
      <c r="I1283" s="3"/>
      <c r="J1283" s="3"/>
      <c r="K1283" s="3"/>
      <c r="L1283" s="3"/>
      <c r="M1283" s="3"/>
      <c r="N1283" s="3"/>
    </row>
    <row r="1284" spans="1:14">
      <c r="A1284" s="2" t="s">
        <v>2564</v>
      </c>
      <c r="B1284" s="2" t="s">
        <v>2565</v>
      </c>
      <c r="C1284" s="3">
        <f ca="1">IFERROR(OFFSET('apr 17'!$B$6,MATCH(A1284,'apr 17'!$B$6:$B$1446,0)-1,4),0)</f>
        <v>0</v>
      </c>
      <c r="D1284" s="3">
        <f ca="1">IFERROR(OFFSET('apr 17'!$B$6,MATCH(A1284,'apr 17'!$B$6:$B$1446,0)-1,6),0)-IFERROR(OFFSET('apr 17'!$B$6,MATCH(A1284,'apr 17'!$B$6:$B$1446,0)-1,7),0)</f>
        <v>-28353020.190000001</v>
      </c>
      <c r="E1284" s="3">
        <f ca="1">IFERROR(OFFSET('may 17'!$B$6,MATCH(A1284,'may 17'!$B$6:$B$1446,0)-1,6),0)-IFERROR(OFFSET('may 17'!$B$6,MATCH(A1284,'may 17'!$B$6:$B$1446,0)-1,7),0)</f>
        <v>-25133628.52</v>
      </c>
      <c r="F1284" s="3">
        <f ca="1">IFERROR(OFFSET('jun 17'!$B$6,MATCH(A1284,'jun 17'!$B$6:$B$1446,0)-1,6),0)-IFERROR(OFFSET('jun 17'!$B$6,MATCH(A1284,'jun 17'!$B$6:$B$1446,0)-1,7),0)</f>
        <v>-28133552.34</v>
      </c>
      <c r="G1284" s="3">
        <f t="shared" ca="1" si="20"/>
        <v>-81620201.049999997</v>
      </c>
      <c r="H1284" s="3">
        <f ca="1">IFERROR(OFFSET('apr 16 To jun 16'!$B$6,MATCH(A1284,'apr 16 To jun 16'!$B$6:$B$1446,0)-1,8),0)</f>
        <v>-98931205.379999995</v>
      </c>
      <c r="I1284" s="3"/>
      <c r="J1284" s="3"/>
      <c r="K1284" s="3"/>
      <c r="L1284" s="3"/>
      <c r="M1284" s="3"/>
      <c r="N1284" s="3"/>
    </row>
    <row r="1285" spans="1:14">
      <c r="A1285" s="2" t="s">
        <v>2566</v>
      </c>
      <c r="B1285" s="2" t="s">
        <v>2567</v>
      </c>
      <c r="C1285" s="3">
        <f ca="1">IFERROR(OFFSET('apr 17'!$B$6,MATCH(A1285,'apr 17'!$B$6:$B$1446,0)-1,4),0)</f>
        <v>0</v>
      </c>
      <c r="D1285" s="3">
        <f ca="1">IFERROR(OFFSET('apr 17'!$B$6,MATCH(A1285,'apr 17'!$B$6:$B$1446,0)-1,6),0)-IFERROR(OFFSET('apr 17'!$B$6,MATCH(A1285,'apr 17'!$B$6:$B$1446,0)-1,7),0)</f>
        <v>-7700828.3900000006</v>
      </c>
      <c r="E1285" s="3">
        <f ca="1">IFERROR(OFFSET('may 17'!$B$6,MATCH(A1285,'may 17'!$B$6:$B$1446,0)-1,6),0)-IFERROR(OFFSET('may 17'!$B$6,MATCH(A1285,'may 17'!$B$6:$B$1446,0)-1,7),0)</f>
        <v>-9868287.7300000004</v>
      </c>
      <c r="F1285" s="3">
        <f ca="1">IFERROR(OFFSET('jun 17'!$B$6,MATCH(A1285,'jun 17'!$B$6:$B$1446,0)-1,6),0)-IFERROR(OFFSET('jun 17'!$B$6,MATCH(A1285,'jun 17'!$B$6:$B$1446,0)-1,7),0)</f>
        <v>-8422560.8300000001</v>
      </c>
      <c r="G1285" s="3">
        <f t="shared" ca="1" si="20"/>
        <v>-25991676.950000003</v>
      </c>
      <c r="H1285" s="3">
        <f ca="1">IFERROR(OFFSET('apr 16 To jun 16'!$B$6,MATCH(A1285,'apr 16 To jun 16'!$B$6:$B$1446,0)-1,8),0)</f>
        <v>-24829867.940000001</v>
      </c>
      <c r="I1285" s="3"/>
      <c r="J1285" s="3"/>
      <c r="K1285" s="3"/>
      <c r="L1285" s="3"/>
      <c r="M1285" s="3"/>
      <c r="N1285" s="3"/>
    </row>
    <row r="1286" spans="1:14">
      <c r="A1286" s="2" t="s">
        <v>2568</v>
      </c>
      <c r="B1286" s="2" t="s">
        <v>2569</v>
      </c>
      <c r="C1286" s="3">
        <f ca="1">IFERROR(OFFSET('apr 17'!$B$6,MATCH(A1286,'apr 17'!$B$6:$B$1446,0)-1,4),0)</f>
        <v>0</v>
      </c>
      <c r="D1286" s="3">
        <f ca="1">IFERROR(OFFSET('apr 17'!$B$6,MATCH(A1286,'apr 17'!$B$6:$B$1446,0)-1,6),0)-IFERROR(OFFSET('apr 17'!$B$6,MATCH(A1286,'apr 17'!$B$6:$B$1446,0)-1,7),0)</f>
        <v>0</v>
      </c>
      <c r="E1286" s="3">
        <f ca="1">IFERROR(OFFSET('may 17'!$B$6,MATCH(A1286,'may 17'!$B$6:$B$1446,0)-1,6),0)-IFERROR(OFFSET('may 17'!$B$6,MATCH(A1286,'may 17'!$B$6:$B$1446,0)-1,7),0)</f>
        <v>0</v>
      </c>
      <c r="F1286" s="3">
        <f ca="1">IFERROR(OFFSET('jun 17'!$B$6,MATCH(A1286,'jun 17'!$B$6:$B$1446,0)-1,6),0)-IFERROR(OFFSET('jun 17'!$B$6,MATCH(A1286,'jun 17'!$B$6:$B$1446,0)-1,7),0)</f>
        <v>0</v>
      </c>
      <c r="G1286" s="3">
        <f t="shared" ca="1" si="20"/>
        <v>0</v>
      </c>
      <c r="H1286" s="3">
        <f ca="1">IFERROR(OFFSET('apr 16 To jun 16'!$B$6,MATCH(A1286,'apr 16 To jun 16'!$B$6:$B$1446,0)-1,8),0)</f>
        <v>0</v>
      </c>
      <c r="I1286" s="3"/>
      <c r="J1286" s="3"/>
      <c r="K1286" s="3"/>
      <c r="L1286" s="3"/>
      <c r="M1286" s="3"/>
      <c r="N1286" s="3"/>
    </row>
    <row r="1287" spans="1:14">
      <c r="A1287" s="2" t="s">
        <v>2570</v>
      </c>
      <c r="B1287" s="2" t="s">
        <v>2571</v>
      </c>
      <c r="C1287" s="3">
        <f ca="1">IFERROR(OFFSET('apr 17'!$B$6,MATCH(A1287,'apr 17'!$B$6:$B$1446,0)-1,4),0)</f>
        <v>0</v>
      </c>
      <c r="D1287" s="3">
        <f ca="1">IFERROR(OFFSET('apr 17'!$B$6,MATCH(A1287,'apr 17'!$B$6:$B$1446,0)-1,6),0)-IFERROR(OFFSET('apr 17'!$B$6,MATCH(A1287,'apr 17'!$B$6:$B$1446,0)-1,7),0)</f>
        <v>-4562173.88</v>
      </c>
      <c r="E1287" s="3">
        <f ca="1">IFERROR(OFFSET('may 17'!$B$6,MATCH(A1287,'may 17'!$B$6:$B$1446,0)-1,6),0)-IFERROR(OFFSET('may 17'!$B$6,MATCH(A1287,'may 17'!$B$6:$B$1446,0)-1,7),0)</f>
        <v>-4683043.51</v>
      </c>
      <c r="F1287" s="3">
        <f ca="1">IFERROR(OFFSET('jun 17'!$B$6,MATCH(A1287,'jun 17'!$B$6:$B$1446,0)-1,6),0)-IFERROR(OFFSET('jun 17'!$B$6,MATCH(A1287,'jun 17'!$B$6:$B$1446,0)-1,7),0)</f>
        <v>-4128822.39</v>
      </c>
      <c r="G1287" s="3">
        <f t="shared" ca="1" si="20"/>
        <v>-13374039.780000001</v>
      </c>
      <c r="H1287" s="3">
        <f ca="1">IFERROR(OFFSET('apr 16 To jun 16'!$B$6,MATCH(A1287,'apr 16 To jun 16'!$B$6:$B$1446,0)-1,8),0)</f>
        <v>-7382476.1299999999</v>
      </c>
      <c r="I1287" s="3"/>
      <c r="J1287" s="3"/>
      <c r="K1287" s="3"/>
      <c r="L1287" s="3"/>
      <c r="M1287" s="3"/>
      <c r="N1287" s="3"/>
    </row>
    <row r="1288" spans="1:14">
      <c r="A1288" s="2" t="s">
        <v>2572</v>
      </c>
      <c r="B1288" s="2" t="s">
        <v>2573</v>
      </c>
      <c r="C1288" s="3">
        <f ca="1">IFERROR(OFFSET('apr 17'!$B$6,MATCH(A1288,'apr 17'!$B$6:$B$1446,0)-1,4),0)</f>
        <v>0</v>
      </c>
      <c r="D1288" s="3">
        <f ca="1">IFERROR(OFFSET('apr 17'!$B$6,MATCH(A1288,'apr 17'!$B$6:$B$1446,0)-1,6),0)-IFERROR(OFFSET('apr 17'!$B$6,MATCH(A1288,'apr 17'!$B$6:$B$1446,0)-1,7),0)</f>
        <v>0</v>
      </c>
      <c r="E1288" s="3">
        <f ca="1">IFERROR(OFFSET('may 17'!$B$6,MATCH(A1288,'may 17'!$B$6:$B$1446,0)-1,6),0)-IFERROR(OFFSET('may 17'!$B$6,MATCH(A1288,'may 17'!$B$6:$B$1446,0)-1,7),0)</f>
        <v>0</v>
      </c>
      <c r="F1288" s="3">
        <f ca="1">IFERROR(OFFSET('jun 17'!$B$6,MATCH(A1288,'jun 17'!$B$6:$B$1446,0)-1,6),0)-IFERROR(OFFSET('jun 17'!$B$6,MATCH(A1288,'jun 17'!$B$6:$B$1446,0)-1,7),0)</f>
        <v>0</v>
      </c>
      <c r="G1288" s="3">
        <f t="shared" ca="1" si="20"/>
        <v>0</v>
      </c>
      <c r="H1288" s="3">
        <f ca="1">IFERROR(OFFSET('apr 16 To jun 16'!$B$6,MATCH(A1288,'apr 16 To jun 16'!$B$6:$B$1446,0)-1,8),0)</f>
        <v>0</v>
      </c>
      <c r="I1288" s="3"/>
      <c r="J1288" s="3"/>
      <c r="K1288" s="3"/>
      <c r="L1288" s="3"/>
      <c r="M1288" s="3"/>
      <c r="N1288" s="3"/>
    </row>
    <row r="1289" spans="1:14">
      <c r="A1289" s="2" t="s">
        <v>2574</v>
      </c>
      <c r="B1289" s="2" t="s">
        <v>2575</v>
      </c>
      <c r="C1289" s="3">
        <f ca="1">IFERROR(OFFSET('apr 17'!$B$6,MATCH(A1289,'apr 17'!$B$6:$B$1446,0)-1,4),0)</f>
        <v>0</v>
      </c>
      <c r="D1289" s="3">
        <f ca="1">IFERROR(OFFSET('apr 17'!$B$6,MATCH(A1289,'apr 17'!$B$6:$B$1446,0)-1,6),0)-IFERROR(OFFSET('apr 17'!$B$6,MATCH(A1289,'apr 17'!$B$6:$B$1446,0)-1,7),0)</f>
        <v>0</v>
      </c>
      <c r="E1289" s="3">
        <f ca="1">IFERROR(OFFSET('may 17'!$B$6,MATCH(A1289,'may 17'!$B$6:$B$1446,0)-1,6),0)-IFERROR(OFFSET('may 17'!$B$6,MATCH(A1289,'may 17'!$B$6:$B$1446,0)-1,7),0)</f>
        <v>0</v>
      </c>
      <c r="F1289" s="3">
        <f ca="1">IFERROR(OFFSET('jun 17'!$B$6,MATCH(A1289,'jun 17'!$B$6:$B$1446,0)-1,6),0)-IFERROR(OFFSET('jun 17'!$B$6,MATCH(A1289,'jun 17'!$B$6:$B$1446,0)-1,7),0)</f>
        <v>0</v>
      </c>
      <c r="G1289" s="3">
        <f t="shared" ca="1" si="20"/>
        <v>0</v>
      </c>
      <c r="H1289" s="3">
        <f ca="1">IFERROR(OFFSET('apr 16 To jun 16'!$B$6,MATCH(A1289,'apr 16 To jun 16'!$B$6:$B$1446,0)-1,8),0)</f>
        <v>-178500</v>
      </c>
      <c r="I1289" s="3"/>
      <c r="J1289" s="3"/>
      <c r="K1289" s="3"/>
      <c r="L1289" s="3"/>
      <c r="M1289" s="3"/>
      <c r="N1289" s="3"/>
    </row>
    <row r="1290" spans="1:14">
      <c r="A1290" s="2" t="s">
        <v>2576</v>
      </c>
      <c r="B1290" s="2" t="s">
        <v>2577</v>
      </c>
      <c r="C1290" s="3">
        <f ca="1">IFERROR(OFFSET('apr 17'!$B$6,MATCH(A1290,'apr 17'!$B$6:$B$1446,0)-1,4),0)</f>
        <v>0</v>
      </c>
      <c r="D1290" s="3">
        <f ca="1">IFERROR(OFFSET('apr 17'!$B$6,MATCH(A1290,'apr 17'!$B$6:$B$1446,0)-1,6),0)-IFERROR(OFFSET('apr 17'!$B$6,MATCH(A1290,'apr 17'!$B$6:$B$1446,0)-1,7),0)</f>
        <v>0</v>
      </c>
      <c r="E1290" s="3">
        <f ca="1">IFERROR(OFFSET('may 17'!$B$6,MATCH(A1290,'may 17'!$B$6:$B$1446,0)-1,6),0)-IFERROR(OFFSET('may 17'!$B$6,MATCH(A1290,'may 17'!$B$6:$B$1446,0)-1,7),0)</f>
        <v>0</v>
      </c>
      <c r="F1290" s="3">
        <f ca="1">IFERROR(OFFSET('jun 17'!$B$6,MATCH(A1290,'jun 17'!$B$6:$B$1446,0)-1,6),0)-IFERROR(OFFSET('jun 17'!$B$6,MATCH(A1290,'jun 17'!$B$6:$B$1446,0)-1,7),0)</f>
        <v>0</v>
      </c>
      <c r="G1290" s="3">
        <f t="shared" ca="1" si="20"/>
        <v>0</v>
      </c>
      <c r="H1290" s="3">
        <f ca="1">IFERROR(OFFSET('apr 16 To jun 16'!$B$6,MATCH(A1290,'apr 16 To jun 16'!$B$6:$B$1446,0)-1,8),0)</f>
        <v>0</v>
      </c>
      <c r="I1290" s="3"/>
      <c r="J1290" s="3"/>
      <c r="K1290" s="3"/>
      <c r="L1290" s="3"/>
      <c r="M1290" s="3"/>
      <c r="N1290" s="3"/>
    </row>
    <row r="1291" spans="1:14">
      <c r="A1291" s="2" t="s">
        <v>2578</v>
      </c>
      <c r="B1291" s="2" t="s">
        <v>2579</v>
      </c>
      <c r="C1291" s="3">
        <f ca="1">IFERROR(OFFSET('apr 17'!$B$6,MATCH(A1291,'apr 17'!$B$6:$B$1446,0)-1,4),0)</f>
        <v>0</v>
      </c>
      <c r="D1291" s="3">
        <f ca="1">IFERROR(OFFSET('apr 17'!$B$6,MATCH(A1291,'apr 17'!$B$6:$B$1446,0)-1,6),0)-IFERROR(OFFSET('apr 17'!$B$6,MATCH(A1291,'apr 17'!$B$6:$B$1446,0)-1,7),0)</f>
        <v>0</v>
      </c>
      <c r="E1291" s="3">
        <f ca="1">IFERROR(OFFSET('may 17'!$B$6,MATCH(A1291,'may 17'!$B$6:$B$1446,0)-1,6),0)-IFERROR(OFFSET('may 17'!$B$6,MATCH(A1291,'may 17'!$B$6:$B$1446,0)-1,7),0)</f>
        <v>0</v>
      </c>
      <c r="F1291" s="3">
        <f ca="1">IFERROR(OFFSET('jun 17'!$B$6,MATCH(A1291,'jun 17'!$B$6:$B$1446,0)-1,6),0)-IFERROR(OFFSET('jun 17'!$B$6,MATCH(A1291,'jun 17'!$B$6:$B$1446,0)-1,7),0)</f>
        <v>0</v>
      </c>
      <c r="G1291" s="3">
        <f t="shared" ca="1" si="20"/>
        <v>0</v>
      </c>
      <c r="H1291" s="3">
        <f ca="1">IFERROR(OFFSET('apr 16 To jun 16'!$B$6,MATCH(A1291,'apr 16 To jun 16'!$B$6:$B$1446,0)-1,8),0)</f>
        <v>0</v>
      </c>
      <c r="I1291" s="3"/>
      <c r="J1291" s="3"/>
      <c r="K1291" s="3"/>
      <c r="L1291" s="3"/>
      <c r="M1291" s="3"/>
      <c r="N1291" s="3"/>
    </row>
    <row r="1292" spans="1:14">
      <c r="A1292" s="2" t="s">
        <v>2580</v>
      </c>
      <c r="B1292" s="2" t="s">
        <v>2581</v>
      </c>
      <c r="C1292" s="3">
        <f ca="1">IFERROR(OFFSET('apr 17'!$B$6,MATCH(A1292,'apr 17'!$B$6:$B$1446,0)-1,4),0)</f>
        <v>0</v>
      </c>
      <c r="D1292" s="3">
        <f ca="1">IFERROR(OFFSET('apr 17'!$B$6,MATCH(A1292,'apr 17'!$B$6:$B$1446,0)-1,6),0)-IFERROR(OFFSET('apr 17'!$B$6,MATCH(A1292,'apr 17'!$B$6:$B$1446,0)-1,7),0)</f>
        <v>0</v>
      </c>
      <c r="E1292" s="3">
        <f ca="1">IFERROR(OFFSET('may 17'!$B$6,MATCH(A1292,'may 17'!$B$6:$B$1446,0)-1,6),0)-IFERROR(OFFSET('may 17'!$B$6,MATCH(A1292,'may 17'!$B$6:$B$1446,0)-1,7),0)</f>
        <v>0</v>
      </c>
      <c r="F1292" s="3">
        <f ca="1">IFERROR(OFFSET('jun 17'!$B$6,MATCH(A1292,'jun 17'!$B$6:$B$1446,0)-1,6),0)-IFERROR(OFFSET('jun 17'!$B$6,MATCH(A1292,'jun 17'!$B$6:$B$1446,0)-1,7),0)</f>
        <v>0</v>
      </c>
      <c r="G1292" s="3">
        <f t="shared" ca="1" si="20"/>
        <v>0</v>
      </c>
      <c r="H1292" s="3">
        <f ca="1">IFERROR(OFFSET('apr 16 To jun 16'!$B$6,MATCH(A1292,'apr 16 To jun 16'!$B$6:$B$1446,0)-1,8),0)</f>
        <v>0</v>
      </c>
      <c r="I1292" s="3"/>
      <c r="J1292" s="3"/>
      <c r="K1292" s="3"/>
      <c r="L1292" s="3"/>
      <c r="M1292" s="3"/>
      <c r="N1292" s="3"/>
    </row>
    <row r="1293" spans="1:14">
      <c r="A1293" s="2" t="s">
        <v>2582</v>
      </c>
      <c r="B1293" s="2" t="s">
        <v>2583</v>
      </c>
      <c r="C1293" s="3">
        <f ca="1">IFERROR(OFFSET('apr 17'!$B$6,MATCH(A1293,'apr 17'!$B$6:$B$1446,0)-1,4),0)</f>
        <v>0</v>
      </c>
      <c r="D1293" s="3">
        <f ca="1">IFERROR(OFFSET('apr 17'!$B$6,MATCH(A1293,'apr 17'!$B$6:$B$1446,0)-1,6),0)-IFERROR(OFFSET('apr 17'!$B$6,MATCH(A1293,'apr 17'!$B$6:$B$1446,0)-1,7),0)</f>
        <v>-373753.70999999996</v>
      </c>
      <c r="E1293" s="3">
        <f ca="1">IFERROR(OFFSET('may 17'!$B$6,MATCH(A1293,'may 17'!$B$6:$B$1446,0)-1,6),0)-IFERROR(OFFSET('may 17'!$B$6,MATCH(A1293,'may 17'!$B$6:$B$1446,0)-1,7),0)</f>
        <v>-511865.01</v>
      </c>
      <c r="F1293" s="3">
        <f ca="1">IFERROR(OFFSET('jun 17'!$B$6,MATCH(A1293,'jun 17'!$B$6:$B$1446,0)-1,6),0)-IFERROR(OFFSET('jun 17'!$B$6,MATCH(A1293,'jun 17'!$B$6:$B$1446,0)-1,7),0)</f>
        <v>502295.56</v>
      </c>
      <c r="G1293" s="3">
        <f t="shared" ca="1" si="20"/>
        <v>-383323.16</v>
      </c>
      <c r="H1293" s="3">
        <f ca="1">IFERROR(OFFSET('apr 16 To jun 16'!$B$6,MATCH(A1293,'apr 16 To jun 16'!$B$6:$B$1446,0)-1,8),0)</f>
        <v>-119643.61</v>
      </c>
      <c r="I1293" s="3"/>
      <c r="J1293" s="3"/>
      <c r="K1293" s="3"/>
      <c r="L1293" s="3"/>
      <c r="M1293" s="3"/>
      <c r="N1293" s="3"/>
    </row>
    <row r="1294" spans="1:14">
      <c r="A1294" s="2" t="s">
        <v>2584</v>
      </c>
      <c r="B1294" s="2" t="s">
        <v>2585</v>
      </c>
      <c r="C1294" s="3">
        <f ca="1">IFERROR(OFFSET('apr 17'!$B$6,MATCH(A1294,'apr 17'!$B$6:$B$1446,0)-1,4),0)</f>
        <v>0</v>
      </c>
      <c r="D1294" s="3">
        <f ca="1">IFERROR(OFFSET('apr 17'!$B$6,MATCH(A1294,'apr 17'!$B$6:$B$1446,0)-1,6),0)-IFERROR(OFFSET('apr 17'!$B$6,MATCH(A1294,'apr 17'!$B$6:$B$1446,0)-1,7),0)</f>
        <v>0</v>
      </c>
      <c r="E1294" s="3">
        <f ca="1">IFERROR(OFFSET('may 17'!$B$6,MATCH(A1294,'may 17'!$B$6:$B$1446,0)-1,6),0)-IFERROR(OFFSET('may 17'!$B$6,MATCH(A1294,'may 17'!$B$6:$B$1446,0)-1,7),0)</f>
        <v>0</v>
      </c>
      <c r="F1294" s="3">
        <f ca="1">IFERROR(OFFSET('jun 17'!$B$6,MATCH(A1294,'jun 17'!$B$6:$B$1446,0)-1,6),0)-IFERROR(OFFSET('jun 17'!$B$6,MATCH(A1294,'jun 17'!$B$6:$B$1446,0)-1,7),0)</f>
        <v>0</v>
      </c>
      <c r="G1294" s="3">
        <f t="shared" ca="1" si="20"/>
        <v>0</v>
      </c>
      <c r="H1294" s="3">
        <f ca="1">IFERROR(OFFSET('apr 16 To jun 16'!$B$6,MATCH(A1294,'apr 16 To jun 16'!$B$6:$B$1446,0)-1,8),0)</f>
        <v>0</v>
      </c>
      <c r="I1294" s="3"/>
      <c r="J1294" s="3"/>
      <c r="K1294" s="3"/>
      <c r="L1294" s="3"/>
      <c r="M1294" s="3"/>
      <c r="N1294" s="3"/>
    </row>
    <row r="1295" spans="1:14">
      <c r="A1295" s="2" t="s">
        <v>2586</v>
      </c>
      <c r="B1295" s="2" t="s">
        <v>2587</v>
      </c>
      <c r="C1295" s="3">
        <f ca="1">IFERROR(OFFSET('apr 17'!$B$6,MATCH(A1295,'apr 17'!$B$6:$B$1446,0)-1,4),0)</f>
        <v>0</v>
      </c>
      <c r="D1295" s="3">
        <f ca="1">IFERROR(OFFSET('apr 17'!$B$6,MATCH(A1295,'apr 17'!$B$6:$B$1446,0)-1,6),0)-IFERROR(OFFSET('apr 17'!$B$6,MATCH(A1295,'apr 17'!$B$6:$B$1446,0)-1,7),0)</f>
        <v>0</v>
      </c>
      <c r="E1295" s="3">
        <f ca="1">IFERROR(OFFSET('may 17'!$B$6,MATCH(A1295,'may 17'!$B$6:$B$1446,0)-1,6),0)-IFERROR(OFFSET('may 17'!$B$6,MATCH(A1295,'may 17'!$B$6:$B$1446,0)-1,7),0)</f>
        <v>0</v>
      </c>
      <c r="F1295" s="3">
        <f ca="1">IFERROR(OFFSET('jun 17'!$B$6,MATCH(A1295,'jun 17'!$B$6:$B$1446,0)-1,6),0)-IFERROR(OFFSET('jun 17'!$B$6,MATCH(A1295,'jun 17'!$B$6:$B$1446,0)-1,7),0)</f>
        <v>0</v>
      </c>
      <c r="G1295" s="3">
        <f t="shared" ca="1" si="20"/>
        <v>0</v>
      </c>
      <c r="H1295" s="3">
        <f ca="1">IFERROR(OFFSET('apr 16 To jun 16'!$B$6,MATCH(A1295,'apr 16 To jun 16'!$B$6:$B$1446,0)-1,8),0)</f>
        <v>0</v>
      </c>
      <c r="I1295" s="3"/>
      <c r="J1295" s="3"/>
      <c r="K1295" s="3"/>
      <c r="L1295" s="3"/>
      <c r="M1295" s="3"/>
      <c r="N1295" s="3"/>
    </row>
    <row r="1296" spans="1:14">
      <c r="A1296" s="2" t="s">
        <v>2588</v>
      </c>
      <c r="B1296" s="2" t="s">
        <v>2589</v>
      </c>
      <c r="C1296" s="3">
        <f ca="1">IFERROR(OFFSET('apr 17'!$B$6,MATCH(A1296,'apr 17'!$B$6:$B$1446,0)-1,4),0)</f>
        <v>0</v>
      </c>
      <c r="D1296" s="3">
        <f ca="1">IFERROR(OFFSET('apr 17'!$B$6,MATCH(A1296,'apr 17'!$B$6:$B$1446,0)-1,6),0)-IFERROR(OFFSET('apr 17'!$B$6,MATCH(A1296,'apr 17'!$B$6:$B$1446,0)-1,7),0)</f>
        <v>0</v>
      </c>
      <c r="E1296" s="3">
        <f ca="1">IFERROR(OFFSET('may 17'!$B$6,MATCH(A1296,'may 17'!$B$6:$B$1446,0)-1,6),0)-IFERROR(OFFSET('may 17'!$B$6,MATCH(A1296,'may 17'!$B$6:$B$1446,0)-1,7),0)</f>
        <v>0</v>
      </c>
      <c r="F1296" s="3">
        <f ca="1">IFERROR(OFFSET('jun 17'!$B$6,MATCH(A1296,'jun 17'!$B$6:$B$1446,0)-1,6),0)-IFERROR(OFFSET('jun 17'!$B$6,MATCH(A1296,'jun 17'!$B$6:$B$1446,0)-1,7),0)</f>
        <v>0</v>
      </c>
      <c r="G1296" s="3">
        <f t="shared" ca="1" si="20"/>
        <v>0</v>
      </c>
      <c r="H1296" s="3">
        <f ca="1">IFERROR(OFFSET('apr 16 To jun 16'!$B$6,MATCH(A1296,'apr 16 To jun 16'!$B$6:$B$1446,0)-1,8),0)</f>
        <v>0</v>
      </c>
      <c r="I1296" s="3"/>
      <c r="J1296" s="3"/>
      <c r="K1296" s="3"/>
      <c r="L1296" s="3"/>
      <c r="M1296" s="3"/>
      <c r="N1296" s="3"/>
    </row>
    <row r="1297" spans="1:14">
      <c r="A1297" s="2" t="s">
        <v>2590</v>
      </c>
      <c r="B1297" s="2" t="s">
        <v>2591</v>
      </c>
      <c r="C1297" s="3">
        <f ca="1">IFERROR(OFFSET('apr 17'!$B$6,MATCH(A1297,'apr 17'!$B$6:$B$1446,0)-1,4),0)</f>
        <v>0</v>
      </c>
      <c r="D1297" s="3">
        <f ca="1">IFERROR(OFFSET('apr 17'!$B$6,MATCH(A1297,'apr 17'!$B$6:$B$1446,0)-1,6),0)-IFERROR(OFFSET('apr 17'!$B$6,MATCH(A1297,'apr 17'!$B$6:$B$1446,0)-1,7),0)</f>
        <v>0</v>
      </c>
      <c r="E1297" s="3">
        <f ca="1">IFERROR(OFFSET('may 17'!$B$6,MATCH(A1297,'may 17'!$B$6:$B$1446,0)-1,6),0)-IFERROR(OFFSET('may 17'!$B$6,MATCH(A1297,'may 17'!$B$6:$B$1446,0)-1,7),0)</f>
        <v>0</v>
      </c>
      <c r="F1297" s="3">
        <f ca="1">IFERROR(OFFSET('jun 17'!$B$6,MATCH(A1297,'jun 17'!$B$6:$B$1446,0)-1,6),0)-IFERROR(OFFSET('jun 17'!$B$6,MATCH(A1297,'jun 17'!$B$6:$B$1446,0)-1,7),0)</f>
        <v>0</v>
      </c>
      <c r="G1297" s="3">
        <f t="shared" ca="1" si="20"/>
        <v>0</v>
      </c>
      <c r="H1297" s="3">
        <f ca="1">IFERROR(OFFSET('apr 16 To jun 16'!$B$6,MATCH(A1297,'apr 16 To jun 16'!$B$6:$B$1446,0)-1,8),0)</f>
        <v>0</v>
      </c>
      <c r="I1297" s="3"/>
      <c r="J1297" s="3"/>
      <c r="K1297" s="3"/>
      <c r="L1297" s="3"/>
      <c r="M1297" s="3"/>
      <c r="N1297" s="3"/>
    </row>
    <row r="1298" spans="1:14">
      <c r="A1298" s="2" t="s">
        <v>2592</v>
      </c>
      <c r="B1298" s="2" t="s">
        <v>2593</v>
      </c>
      <c r="C1298" s="3">
        <f ca="1">IFERROR(OFFSET('apr 17'!$B$6,MATCH(A1298,'apr 17'!$B$6:$B$1446,0)-1,4),0)</f>
        <v>0</v>
      </c>
      <c r="D1298" s="3">
        <f ca="1">IFERROR(OFFSET('apr 17'!$B$6,MATCH(A1298,'apr 17'!$B$6:$B$1446,0)-1,6),0)-IFERROR(OFFSET('apr 17'!$B$6,MATCH(A1298,'apr 17'!$B$6:$B$1446,0)-1,7),0)</f>
        <v>0</v>
      </c>
      <c r="E1298" s="3">
        <f ca="1">IFERROR(OFFSET('may 17'!$B$6,MATCH(A1298,'may 17'!$B$6:$B$1446,0)-1,6),0)-IFERROR(OFFSET('may 17'!$B$6,MATCH(A1298,'may 17'!$B$6:$B$1446,0)-1,7),0)</f>
        <v>0</v>
      </c>
      <c r="F1298" s="3">
        <f ca="1">IFERROR(OFFSET('jun 17'!$B$6,MATCH(A1298,'jun 17'!$B$6:$B$1446,0)-1,6),0)-IFERROR(OFFSET('jun 17'!$B$6,MATCH(A1298,'jun 17'!$B$6:$B$1446,0)-1,7),0)</f>
        <v>0</v>
      </c>
      <c r="G1298" s="3">
        <f t="shared" ca="1" si="20"/>
        <v>0</v>
      </c>
      <c r="H1298" s="3">
        <f ca="1">IFERROR(OFFSET('apr 16 To jun 16'!$B$6,MATCH(A1298,'apr 16 To jun 16'!$B$6:$B$1446,0)-1,8),0)</f>
        <v>0</v>
      </c>
      <c r="I1298" s="3"/>
      <c r="J1298" s="3"/>
      <c r="K1298" s="3"/>
      <c r="L1298" s="3"/>
      <c r="M1298" s="3"/>
      <c r="N1298" s="3"/>
    </row>
    <row r="1299" spans="1:14">
      <c r="A1299" s="2" t="s">
        <v>2594</v>
      </c>
      <c r="B1299" s="2" t="s">
        <v>2595</v>
      </c>
      <c r="C1299" s="3">
        <f ca="1">IFERROR(OFFSET('apr 17'!$B$6,MATCH(A1299,'apr 17'!$B$6:$B$1446,0)-1,4),0)</f>
        <v>0</v>
      </c>
      <c r="D1299" s="3">
        <f ca="1">IFERROR(OFFSET('apr 17'!$B$6,MATCH(A1299,'apr 17'!$B$6:$B$1446,0)-1,6),0)-IFERROR(OFFSET('apr 17'!$B$6,MATCH(A1299,'apr 17'!$B$6:$B$1446,0)-1,7),0)</f>
        <v>-482147.9</v>
      </c>
      <c r="E1299" s="3">
        <f ca="1">IFERROR(OFFSET('may 17'!$B$6,MATCH(A1299,'may 17'!$B$6:$B$1446,0)-1,6),0)-IFERROR(OFFSET('may 17'!$B$6,MATCH(A1299,'may 17'!$B$6:$B$1446,0)-1,7),0)</f>
        <v>-709634.7</v>
      </c>
      <c r="F1299" s="3">
        <f ca="1">IFERROR(OFFSET('jun 17'!$B$6,MATCH(A1299,'jun 17'!$B$6:$B$1446,0)-1,6),0)-IFERROR(OFFSET('jun 17'!$B$6,MATCH(A1299,'jun 17'!$B$6:$B$1446,0)-1,7),0)</f>
        <v>298187.39999999991</v>
      </c>
      <c r="G1299" s="3">
        <f t="shared" ca="1" si="20"/>
        <v>-893595.20000000019</v>
      </c>
      <c r="H1299" s="3">
        <f ca="1">IFERROR(OFFSET('apr 16 To jun 16'!$B$6,MATCH(A1299,'apr 16 To jun 16'!$B$6:$B$1446,0)-1,8),0)</f>
        <v>-1202907</v>
      </c>
      <c r="I1299" s="3"/>
      <c r="J1299" s="3"/>
      <c r="K1299" s="3"/>
      <c r="L1299" s="3"/>
      <c r="M1299" s="3"/>
      <c r="N1299" s="3"/>
    </row>
    <row r="1300" spans="1:14">
      <c r="A1300" s="2" t="s">
        <v>2596</v>
      </c>
      <c r="B1300" s="2" t="s">
        <v>2597</v>
      </c>
      <c r="C1300" s="3">
        <f ca="1">IFERROR(OFFSET('apr 17'!$B$6,MATCH(A1300,'apr 17'!$B$6:$B$1446,0)-1,4),0)</f>
        <v>0</v>
      </c>
      <c r="D1300" s="3">
        <f ca="1">IFERROR(OFFSET('apr 17'!$B$6,MATCH(A1300,'apr 17'!$B$6:$B$1446,0)-1,6),0)-IFERROR(OFFSET('apr 17'!$B$6,MATCH(A1300,'apr 17'!$B$6:$B$1446,0)-1,7),0)</f>
        <v>-20661</v>
      </c>
      <c r="E1300" s="3">
        <f ca="1">IFERROR(OFFSET('may 17'!$B$6,MATCH(A1300,'may 17'!$B$6:$B$1446,0)-1,6),0)-IFERROR(OFFSET('may 17'!$B$6,MATCH(A1300,'may 17'!$B$6:$B$1446,0)-1,7),0)</f>
        <v>-19948</v>
      </c>
      <c r="F1300" s="3">
        <f ca="1">IFERROR(OFFSET('jun 17'!$B$6,MATCH(A1300,'jun 17'!$B$6:$B$1446,0)-1,6),0)-IFERROR(OFFSET('jun 17'!$B$6,MATCH(A1300,'jun 17'!$B$6:$B$1446,0)-1,7),0)</f>
        <v>-20426</v>
      </c>
      <c r="G1300" s="3">
        <f t="shared" ca="1" si="20"/>
        <v>-61035</v>
      </c>
      <c r="H1300" s="3">
        <f ca="1">IFERROR(OFFSET('apr 16 To jun 16'!$B$6,MATCH(A1300,'apr 16 To jun 16'!$B$6:$B$1446,0)-1,8),0)</f>
        <v>-26001.68</v>
      </c>
      <c r="I1300" s="3"/>
      <c r="J1300" s="3"/>
      <c r="K1300" s="3"/>
      <c r="L1300" s="3"/>
      <c r="M1300" s="3"/>
      <c r="N1300" s="3"/>
    </row>
    <row r="1301" spans="1:14">
      <c r="A1301" s="2" t="s">
        <v>2598</v>
      </c>
      <c r="B1301" s="2" t="s">
        <v>2599</v>
      </c>
      <c r="C1301" s="3">
        <f ca="1">IFERROR(OFFSET('apr 17'!$B$6,MATCH(A1301,'apr 17'!$B$6:$B$1446,0)-1,4),0)</f>
        <v>0</v>
      </c>
      <c r="D1301" s="3">
        <f ca="1">IFERROR(OFFSET('apr 17'!$B$6,MATCH(A1301,'apr 17'!$B$6:$B$1446,0)-1,6),0)-IFERROR(OFFSET('apr 17'!$B$6,MATCH(A1301,'apr 17'!$B$6:$B$1446,0)-1,7),0)</f>
        <v>0</v>
      </c>
      <c r="E1301" s="3">
        <f ca="1">IFERROR(OFFSET('may 17'!$B$6,MATCH(A1301,'may 17'!$B$6:$B$1446,0)-1,6),0)-IFERROR(OFFSET('may 17'!$B$6,MATCH(A1301,'may 17'!$B$6:$B$1446,0)-1,7),0)</f>
        <v>0</v>
      </c>
      <c r="F1301" s="3">
        <f ca="1">IFERROR(OFFSET('jun 17'!$B$6,MATCH(A1301,'jun 17'!$B$6:$B$1446,0)-1,6),0)-IFERROR(OFFSET('jun 17'!$B$6,MATCH(A1301,'jun 17'!$B$6:$B$1446,0)-1,7),0)</f>
        <v>0</v>
      </c>
      <c r="G1301" s="3">
        <f t="shared" ca="1" si="20"/>
        <v>0</v>
      </c>
      <c r="H1301" s="3">
        <f ca="1">IFERROR(OFFSET('apr 16 To jun 16'!$B$6,MATCH(A1301,'apr 16 To jun 16'!$B$6:$B$1446,0)-1,8),0)</f>
        <v>0</v>
      </c>
      <c r="I1301" s="3"/>
      <c r="J1301" s="3"/>
      <c r="K1301" s="3"/>
      <c r="L1301" s="3"/>
      <c r="M1301" s="3"/>
      <c r="N1301" s="3"/>
    </row>
    <row r="1302" spans="1:14">
      <c r="A1302" s="2" t="s">
        <v>2600</v>
      </c>
      <c r="B1302" s="2" t="s">
        <v>2601</v>
      </c>
      <c r="C1302" s="3">
        <f ca="1">IFERROR(OFFSET('apr 17'!$B$6,MATCH(A1302,'apr 17'!$B$6:$B$1446,0)-1,4),0)</f>
        <v>0</v>
      </c>
      <c r="D1302" s="3">
        <f ca="1">IFERROR(OFFSET('apr 17'!$B$6,MATCH(A1302,'apr 17'!$B$6:$B$1446,0)-1,6),0)-IFERROR(OFFSET('apr 17'!$B$6,MATCH(A1302,'apr 17'!$B$6:$B$1446,0)-1,7),0)</f>
        <v>0</v>
      </c>
      <c r="E1302" s="3">
        <f ca="1">IFERROR(OFFSET('may 17'!$B$6,MATCH(A1302,'may 17'!$B$6:$B$1446,0)-1,6),0)-IFERROR(OFFSET('may 17'!$B$6,MATCH(A1302,'may 17'!$B$6:$B$1446,0)-1,7),0)</f>
        <v>0</v>
      </c>
      <c r="F1302" s="3">
        <f ca="1">IFERROR(OFFSET('jun 17'!$B$6,MATCH(A1302,'jun 17'!$B$6:$B$1446,0)-1,6),0)-IFERROR(OFFSET('jun 17'!$B$6,MATCH(A1302,'jun 17'!$B$6:$B$1446,0)-1,7),0)</f>
        <v>0</v>
      </c>
      <c r="G1302" s="3">
        <f t="shared" ca="1" si="20"/>
        <v>0</v>
      </c>
      <c r="H1302" s="3">
        <f ca="1">IFERROR(OFFSET('apr 16 To jun 16'!$B$6,MATCH(A1302,'apr 16 To jun 16'!$B$6:$B$1446,0)-1,8),0)</f>
        <v>0</v>
      </c>
      <c r="I1302" s="3"/>
      <c r="J1302" s="3"/>
      <c r="K1302" s="3"/>
      <c r="L1302" s="3"/>
      <c r="M1302" s="3"/>
      <c r="N1302" s="3"/>
    </row>
    <row r="1303" spans="1:14">
      <c r="A1303" s="2" t="s">
        <v>2602</v>
      </c>
      <c r="B1303" s="2" t="s">
        <v>2603</v>
      </c>
      <c r="C1303" s="3">
        <f ca="1">IFERROR(OFFSET('apr 17'!$B$6,MATCH(A1303,'apr 17'!$B$6:$B$1446,0)-1,4),0)</f>
        <v>0</v>
      </c>
      <c r="D1303" s="3">
        <f ca="1">IFERROR(OFFSET('apr 17'!$B$6,MATCH(A1303,'apr 17'!$B$6:$B$1446,0)-1,6),0)-IFERROR(OFFSET('apr 17'!$B$6,MATCH(A1303,'apr 17'!$B$6:$B$1446,0)-1,7),0)</f>
        <v>0</v>
      </c>
      <c r="E1303" s="3">
        <f ca="1">IFERROR(OFFSET('may 17'!$B$6,MATCH(A1303,'may 17'!$B$6:$B$1446,0)-1,6),0)-IFERROR(OFFSET('may 17'!$B$6,MATCH(A1303,'may 17'!$B$6:$B$1446,0)-1,7),0)</f>
        <v>0</v>
      </c>
      <c r="F1303" s="3">
        <f ca="1">IFERROR(OFFSET('jun 17'!$B$6,MATCH(A1303,'jun 17'!$B$6:$B$1446,0)-1,6),0)-IFERROR(OFFSET('jun 17'!$B$6,MATCH(A1303,'jun 17'!$B$6:$B$1446,0)-1,7),0)</f>
        <v>0</v>
      </c>
      <c r="G1303" s="3">
        <f t="shared" ca="1" si="20"/>
        <v>0</v>
      </c>
      <c r="H1303" s="3">
        <f ca="1">IFERROR(OFFSET('apr 16 To jun 16'!$B$6,MATCH(A1303,'apr 16 To jun 16'!$B$6:$B$1446,0)-1,8),0)</f>
        <v>-30436</v>
      </c>
      <c r="I1303" s="3"/>
      <c r="J1303" s="3"/>
      <c r="K1303" s="3"/>
      <c r="L1303" s="3"/>
      <c r="M1303" s="3"/>
      <c r="N1303" s="3"/>
    </row>
    <row r="1304" spans="1:14">
      <c r="A1304" s="2" t="s">
        <v>2604</v>
      </c>
      <c r="B1304" s="2" t="s">
        <v>2605</v>
      </c>
      <c r="C1304" s="3">
        <f ca="1">IFERROR(OFFSET('apr 17'!$B$6,MATCH(A1304,'apr 17'!$B$6:$B$1446,0)-1,4),0)</f>
        <v>0</v>
      </c>
      <c r="D1304" s="3">
        <f ca="1">IFERROR(OFFSET('apr 17'!$B$6,MATCH(A1304,'apr 17'!$B$6:$B$1446,0)-1,6),0)-IFERROR(OFFSET('apr 17'!$B$6,MATCH(A1304,'apr 17'!$B$6:$B$1446,0)-1,7),0)</f>
        <v>0</v>
      </c>
      <c r="E1304" s="3">
        <f ca="1">IFERROR(OFFSET('may 17'!$B$6,MATCH(A1304,'may 17'!$B$6:$B$1446,0)-1,6),0)-IFERROR(OFFSET('may 17'!$B$6,MATCH(A1304,'may 17'!$B$6:$B$1446,0)-1,7),0)</f>
        <v>0</v>
      </c>
      <c r="F1304" s="3">
        <f ca="1">IFERROR(OFFSET('jun 17'!$B$6,MATCH(A1304,'jun 17'!$B$6:$B$1446,0)-1,6),0)-IFERROR(OFFSET('jun 17'!$B$6,MATCH(A1304,'jun 17'!$B$6:$B$1446,0)-1,7),0)</f>
        <v>0</v>
      </c>
      <c r="G1304" s="3">
        <f t="shared" ca="1" si="20"/>
        <v>0</v>
      </c>
      <c r="H1304" s="3">
        <f ca="1">IFERROR(OFFSET('apr 16 To jun 16'!$B$6,MATCH(A1304,'apr 16 To jun 16'!$B$6:$B$1446,0)-1,8),0)</f>
        <v>0</v>
      </c>
      <c r="I1304" s="3"/>
      <c r="J1304" s="3"/>
      <c r="K1304" s="3"/>
      <c r="L1304" s="3"/>
      <c r="M1304" s="3"/>
      <c r="N1304" s="3"/>
    </row>
    <row r="1305" spans="1:14">
      <c r="A1305" s="2" t="s">
        <v>2606</v>
      </c>
      <c r="B1305" s="2" t="s">
        <v>2607</v>
      </c>
      <c r="C1305" s="3">
        <f ca="1">IFERROR(OFFSET('apr 17'!$B$6,MATCH(A1305,'apr 17'!$B$6:$B$1446,0)-1,4),0)</f>
        <v>0</v>
      </c>
      <c r="D1305" s="3">
        <f ca="1">IFERROR(OFFSET('apr 17'!$B$6,MATCH(A1305,'apr 17'!$B$6:$B$1446,0)-1,6),0)-IFERROR(OFFSET('apr 17'!$B$6,MATCH(A1305,'apr 17'!$B$6:$B$1446,0)-1,7),0)</f>
        <v>0</v>
      </c>
      <c r="E1305" s="3">
        <f ca="1">IFERROR(OFFSET('may 17'!$B$6,MATCH(A1305,'may 17'!$B$6:$B$1446,0)-1,6),0)-IFERROR(OFFSET('may 17'!$B$6,MATCH(A1305,'may 17'!$B$6:$B$1446,0)-1,7),0)</f>
        <v>0</v>
      </c>
      <c r="F1305" s="3">
        <f ca="1">IFERROR(OFFSET('jun 17'!$B$6,MATCH(A1305,'jun 17'!$B$6:$B$1446,0)-1,6),0)-IFERROR(OFFSET('jun 17'!$B$6,MATCH(A1305,'jun 17'!$B$6:$B$1446,0)-1,7),0)</f>
        <v>0</v>
      </c>
      <c r="G1305" s="3">
        <f t="shared" ca="1" si="20"/>
        <v>0</v>
      </c>
      <c r="H1305" s="3">
        <f ca="1">IFERROR(OFFSET('apr 16 To jun 16'!$B$6,MATCH(A1305,'apr 16 To jun 16'!$B$6:$B$1446,0)-1,8),0)</f>
        <v>0</v>
      </c>
      <c r="I1305" s="3"/>
      <c r="J1305" s="3"/>
      <c r="K1305" s="3"/>
      <c r="L1305" s="3"/>
      <c r="M1305" s="3"/>
      <c r="N1305" s="3"/>
    </row>
    <row r="1306" spans="1:14">
      <c r="A1306" s="2" t="s">
        <v>2608</v>
      </c>
      <c r="B1306" s="2" t="s">
        <v>2609</v>
      </c>
      <c r="C1306" s="3">
        <f ca="1">IFERROR(OFFSET('apr 17'!$B$6,MATCH(A1306,'apr 17'!$B$6:$B$1446,0)-1,4),0)</f>
        <v>0</v>
      </c>
      <c r="D1306" s="3">
        <f ca="1">IFERROR(OFFSET('apr 17'!$B$6,MATCH(A1306,'apr 17'!$B$6:$B$1446,0)-1,6),0)-IFERROR(OFFSET('apr 17'!$B$6,MATCH(A1306,'apr 17'!$B$6:$B$1446,0)-1,7),0)</f>
        <v>0</v>
      </c>
      <c r="E1306" s="3">
        <f ca="1">IFERROR(OFFSET('may 17'!$B$6,MATCH(A1306,'may 17'!$B$6:$B$1446,0)-1,6),0)-IFERROR(OFFSET('may 17'!$B$6,MATCH(A1306,'may 17'!$B$6:$B$1446,0)-1,7),0)</f>
        <v>0</v>
      </c>
      <c r="F1306" s="3">
        <f ca="1">IFERROR(OFFSET('jun 17'!$B$6,MATCH(A1306,'jun 17'!$B$6:$B$1446,0)-1,6),0)-IFERROR(OFFSET('jun 17'!$B$6,MATCH(A1306,'jun 17'!$B$6:$B$1446,0)-1,7),0)</f>
        <v>0</v>
      </c>
      <c r="G1306" s="3">
        <f t="shared" ca="1" si="20"/>
        <v>0</v>
      </c>
      <c r="H1306" s="3">
        <f ca="1">IFERROR(OFFSET('apr 16 To jun 16'!$B$6,MATCH(A1306,'apr 16 To jun 16'!$B$6:$B$1446,0)-1,8),0)</f>
        <v>0</v>
      </c>
      <c r="I1306" s="3"/>
      <c r="J1306" s="3"/>
      <c r="K1306" s="3"/>
      <c r="L1306" s="3"/>
      <c r="M1306" s="3"/>
      <c r="N1306" s="3"/>
    </row>
    <row r="1307" spans="1:14">
      <c r="A1307" s="2" t="s">
        <v>2610</v>
      </c>
      <c r="B1307" s="2" t="s">
        <v>2611</v>
      </c>
      <c r="C1307" s="3">
        <f ca="1">IFERROR(OFFSET('apr 17'!$B$6,MATCH(A1307,'apr 17'!$B$6:$B$1446,0)-1,4),0)</f>
        <v>0</v>
      </c>
      <c r="D1307" s="3">
        <f ca="1">IFERROR(OFFSET('apr 17'!$B$6,MATCH(A1307,'apr 17'!$B$6:$B$1446,0)-1,6),0)-IFERROR(OFFSET('apr 17'!$B$6,MATCH(A1307,'apr 17'!$B$6:$B$1446,0)-1,7),0)</f>
        <v>0</v>
      </c>
      <c r="E1307" s="3">
        <f ca="1">IFERROR(OFFSET('may 17'!$B$6,MATCH(A1307,'may 17'!$B$6:$B$1446,0)-1,6),0)-IFERROR(OFFSET('may 17'!$B$6,MATCH(A1307,'may 17'!$B$6:$B$1446,0)-1,7),0)</f>
        <v>0</v>
      </c>
      <c r="F1307" s="3">
        <f ca="1">IFERROR(OFFSET('jun 17'!$B$6,MATCH(A1307,'jun 17'!$B$6:$B$1446,0)-1,6),0)-IFERROR(OFFSET('jun 17'!$B$6,MATCH(A1307,'jun 17'!$B$6:$B$1446,0)-1,7),0)</f>
        <v>0</v>
      </c>
      <c r="G1307" s="3">
        <f t="shared" ca="1" si="20"/>
        <v>0</v>
      </c>
      <c r="H1307" s="3">
        <f ca="1">IFERROR(OFFSET('apr 16 To jun 16'!$B$6,MATCH(A1307,'apr 16 To jun 16'!$B$6:$B$1446,0)-1,8),0)</f>
        <v>0</v>
      </c>
      <c r="I1307" s="3"/>
      <c r="J1307" s="3"/>
      <c r="K1307" s="3"/>
      <c r="L1307" s="3"/>
      <c r="M1307" s="3"/>
      <c r="N1307" s="3"/>
    </row>
    <row r="1308" spans="1:14">
      <c r="A1308" s="2" t="s">
        <v>2612</v>
      </c>
      <c r="B1308" s="2" t="s">
        <v>2613</v>
      </c>
      <c r="C1308" s="3">
        <f ca="1">IFERROR(OFFSET('apr 17'!$B$6,MATCH(A1308,'apr 17'!$B$6:$B$1446,0)-1,4),0)</f>
        <v>0</v>
      </c>
      <c r="D1308" s="3">
        <f ca="1">IFERROR(OFFSET('apr 17'!$B$6,MATCH(A1308,'apr 17'!$B$6:$B$1446,0)-1,6),0)-IFERROR(OFFSET('apr 17'!$B$6,MATCH(A1308,'apr 17'!$B$6:$B$1446,0)-1,7),0)</f>
        <v>-87112.57</v>
      </c>
      <c r="E1308" s="3">
        <f ca="1">IFERROR(OFFSET('may 17'!$B$6,MATCH(A1308,'may 17'!$B$6:$B$1446,0)-1,6),0)-IFERROR(OFFSET('may 17'!$B$6,MATCH(A1308,'may 17'!$B$6:$B$1446,0)-1,7),0)</f>
        <v>0</v>
      </c>
      <c r="F1308" s="3">
        <f ca="1">IFERROR(OFFSET('jun 17'!$B$6,MATCH(A1308,'jun 17'!$B$6:$B$1446,0)-1,6),0)-IFERROR(OFFSET('jun 17'!$B$6,MATCH(A1308,'jun 17'!$B$6:$B$1446,0)-1,7),0)</f>
        <v>0</v>
      </c>
      <c r="G1308" s="3">
        <f t="shared" ca="1" si="20"/>
        <v>-87112.57</v>
      </c>
      <c r="H1308" s="3">
        <f ca="1">IFERROR(OFFSET('apr 16 To jun 16'!$B$6,MATCH(A1308,'apr 16 To jun 16'!$B$6:$B$1446,0)-1,8),0)</f>
        <v>-42325</v>
      </c>
      <c r="I1308" s="3"/>
      <c r="J1308" s="3"/>
      <c r="K1308" s="3"/>
      <c r="L1308" s="3"/>
      <c r="M1308" s="3"/>
      <c r="N1308" s="3"/>
    </row>
    <row r="1309" spans="1:14">
      <c r="A1309" s="2" t="s">
        <v>2614</v>
      </c>
      <c r="B1309" s="2" t="s">
        <v>2615</v>
      </c>
      <c r="C1309" s="3">
        <f ca="1">IFERROR(OFFSET('apr 17'!$B$6,MATCH(A1309,'apr 17'!$B$6:$B$1446,0)-1,4),0)</f>
        <v>0</v>
      </c>
      <c r="D1309" s="3">
        <f ca="1">IFERROR(OFFSET('apr 17'!$B$6,MATCH(A1309,'apr 17'!$B$6:$B$1446,0)-1,6),0)-IFERROR(OFFSET('apr 17'!$B$6,MATCH(A1309,'apr 17'!$B$6:$B$1446,0)-1,7),0)</f>
        <v>0</v>
      </c>
      <c r="E1309" s="3">
        <f ca="1">IFERROR(OFFSET('may 17'!$B$6,MATCH(A1309,'may 17'!$B$6:$B$1446,0)-1,6),0)-IFERROR(OFFSET('may 17'!$B$6,MATCH(A1309,'may 17'!$B$6:$B$1446,0)-1,7),0)</f>
        <v>0</v>
      </c>
      <c r="F1309" s="3">
        <f ca="1">IFERROR(OFFSET('jun 17'!$B$6,MATCH(A1309,'jun 17'!$B$6:$B$1446,0)-1,6),0)-IFERROR(OFFSET('jun 17'!$B$6,MATCH(A1309,'jun 17'!$B$6:$B$1446,0)-1,7),0)</f>
        <v>0</v>
      </c>
      <c r="G1309" s="3">
        <f t="shared" ca="1" si="20"/>
        <v>0</v>
      </c>
      <c r="H1309" s="3">
        <f ca="1">IFERROR(OFFSET('apr 16 To jun 16'!$B$6,MATCH(A1309,'apr 16 To jun 16'!$B$6:$B$1446,0)-1,8),0)</f>
        <v>0</v>
      </c>
      <c r="I1309" s="3"/>
      <c r="J1309" s="3"/>
      <c r="K1309" s="3"/>
      <c r="L1309" s="3"/>
      <c r="M1309" s="3"/>
      <c r="N1309" s="3"/>
    </row>
    <row r="1310" spans="1:14">
      <c r="A1310" s="2" t="s">
        <v>2616</v>
      </c>
      <c r="B1310" s="2" t="s">
        <v>2617</v>
      </c>
      <c r="C1310" s="3">
        <f ca="1">IFERROR(OFFSET('apr 17'!$B$6,MATCH(A1310,'apr 17'!$B$6:$B$1446,0)-1,4),0)</f>
        <v>0</v>
      </c>
      <c r="D1310" s="3">
        <f ca="1">IFERROR(OFFSET('apr 17'!$B$6,MATCH(A1310,'apr 17'!$B$6:$B$1446,0)-1,6),0)-IFERROR(OFFSET('apr 17'!$B$6,MATCH(A1310,'apr 17'!$B$6:$B$1446,0)-1,7),0)</f>
        <v>0</v>
      </c>
      <c r="E1310" s="3">
        <f ca="1">IFERROR(OFFSET('may 17'!$B$6,MATCH(A1310,'may 17'!$B$6:$B$1446,0)-1,6),0)-IFERROR(OFFSET('may 17'!$B$6,MATCH(A1310,'may 17'!$B$6:$B$1446,0)-1,7),0)</f>
        <v>0</v>
      </c>
      <c r="F1310" s="3">
        <f ca="1">IFERROR(OFFSET('jun 17'!$B$6,MATCH(A1310,'jun 17'!$B$6:$B$1446,0)-1,6),0)-IFERROR(OFFSET('jun 17'!$B$6,MATCH(A1310,'jun 17'!$B$6:$B$1446,0)-1,7),0)</f>
        <v>0</v>
      </c>
      <c r="G1310" s="3">
        <f t="shared" ca="1" si="20"/>
        <v>0</v>
      </c>
      <c r="H1310" s="3">
        <f ca="1">IFERROR(OFFSET('apr 16 To jun 16'!$B$6,MATCH(A1310,'apr 16 To jun 16'!$B$6:$B$1446,0)-1,8),0)</f>
        <v>0</v>
      </c>
      <c r="I1310" s="3"/>
      <c r="J1310" s="3"/>
      <c r="K1310" s="3"/>
      <c r="L1310" s="3"/>
      <c r="M1310" s="3"/>
      <c r="N1310" s="3"/>
    </row>
    <row r="1311" spans="1:14">
      <c r="A1311" s="2" t="s">
        <v>2618</v>
      </c>
      <c r="B1311" s="2" t="s">
        <v>2619</v>
      </c>
      <c r="C1311" s="3">
        <f ca="1">IFERROR(OFFSET('apr 17'!$B$6,MATCH(A1311,'apr 17'!$B$6:$B$1446,0)-1,4),0)</f>
        <v>0</v>
      </c>
      <c r="D1311" s="3">
        <f ca="1">IFERROR(OFFSET('apr 17'!$B$6,MATCH(A1311,'apr 17'!$B$6:$B$1446,0)-1,6),0)-IFERROR(OFFSET('apr 17'!$B$6,MATCH(A1311,'apr 17'!$B$6:$B$1446,0)-1,7),0)</f>
        <v>0</v>
      </c>
      <c r="E1311" s="3">
        <f ca="1">IFERROR(OFFSET('may 17'!$B$6,MATCH(A1311,'may 17'!$B$6:$B$1446,0)-1,6),0)-IFERROR(OFFSET('may 17'!$B$6,MATCH(A1311,'may 17'!$B$6:$B$1446,0)-1,7),0)</f>
        <v>0</v>
      </c>
      <c r="F1311" s="3">
        <f ca="1">IFERROR(OFFSET('jun 17'!$B$6,MATCH(A1311,'jun 17'!$B$6:$B$1446,0)-1,6),0)-IFERROR(OFFSET('jun 17'!$B$6,MATCH(A1311,'jun 17'!$B$6:$B$1446,0)-1,7),0)</f>
        <v>0</v>
      </c>
      <c r="G1311" s="3">
        <f t="shared" ca="1" si="20"/>
        <v>0</v>
      </c>
      <c r="H1311" s="3">
        <f ca="1">IFERROR(OFFSET('apr 16 To jun 16'!$B$6,MATCH(A1311,'apr 16 To jun 16'!$B$6:$B$1446,0)-1,8),0)</f>
        <v>-93130</v>
      </c>
      <c r="I1311" s="3"/>
      <c r="J1311" s="3"/>
      <c r="K1311" s="3"/>
      <c r="L1311" s="3"/>
      <c r="M1311" s="3"/>
      <c r="N1311" s="3"/>
    </row>
    <row r="1312" spans="1:14">
      <c r="A1312" s="2" t="s">
        <v>2620</v>
      </c>
      <c r="B1312" s="2" t="s">
        <v>2621</v>
      </c>
      <c r="C1312" s="3">
        <f ca="1">IFERROR(OFFSET('apr 17'!$B$6,MATCH(A1312,'apr 17'!$B$6:$B$1446,0)-1,4),0)</f>
        <v>0</v>
      </c>
      <c r="D1312" s="3">
        <f ca="1">IFERROR(OFFSET('apr 17'!$B$6,MATCH(A1312,'apr 17'!$B$6:$B$1446,0)-1,6),0)-IFERROR(OFFSET('apr 17'!$B$6,MATCH(A1312,'apr 17'!$B$6:$B$1446,0)-1,7),0)</f>
        <v>0</v>
      </c>
      <c r="E1312" s="3">
        <f ca="1">IFERROR(OFFSET('may 17'!$B$6,MATCH(A1312,'may 17'!$B$6:$B$1446,0)-1,6),0)-IFERROR(OFFSET('may 17'!$B$6,MATCH(A1312,'may 17'!$B$6:$B$1446,0)-1,7),0)</f>
        <v>0</v>
      </c>
      <c r="F1312" s="3">
        <f ca="1">IFERROR(OFFSET('jun 17'!$B$6,MATCH(A1312,'jun 17'!$B$6:$B$1446,0)-1,6),0)-IFERROR(OFFSET('jun 17'!$B$6,MATCH(A1312,'jun 17'!$B$6:$B$1446,0)-1,7),0)</f>
        <v>0</v>
      </c>
      <c r="G1312" s="3">
        <f t="shared" ca="1" si="20"/>
        <v>0</v>
      </c>
      <c r="H1312" s="3">
        <f ca="1">IFERROR(OFFSET('apr 16 To jun 16'!$B$6,MATCH(A1312,'apr 16 To jun 16'!$B$6:$B$1446,0)-1,8),0)</f>
        <v>0</v>
      </c>
      <c r="I1312" s="3"/>
      <c r="J1312" s="3"/>
      <c r="K1312" s="3"/>
      <c r="L1312" s="3"/>
      <c r="M1312" s="3"/>
      <c r="N1312" s="3"/>
    </row>
    <row r="1313" spans="1:14">
      <c r="A1313" s="2" t="s">
        <v>2622</v>
      </c>
      <c r="B1313" s="2" t="s">
        <v>2623</v>
      </c>
      <c r="C1313" s="3">
        <f ca="1">IFERROR(OFFSET('apr 17'!$B$6,MATCH(A1313,'apr 17'!$B$6:$B$1446,0)-1,4),0)</f>
        <v>0</v>
      </c>
      <c r="D1313" s="3">
        <f ca="1">IFERROR(OFFSET('apr 17'!$B$6,MATCH(A1313,'apr 17'!$B$6:$B$1446,0)-1,6),0)-IFERROR(OFFSET('apr 17'!$B$6,MATCH(A1313,'apr 17'!$B$6:$B$1446,0)-1,7),0)</f>
        <v>0</v>
      </c>
      <c r="E1313" s="3">
        <f ca="1">IFERROR(OFFSET('may 17'!$B$6,MATCH(A1313,'may 17'!$B$6:$B$1446,0)-1,6),0)-IFERROR(OFFSET('may 17'!$B$6,MATCH(A1313,'may 17'!$B$6:$B$1446,0)-1,7),0)</f>
        <v>0</v>
      </c>
      <c r="F1313" s="3">
        <f ca="1">IFERROR(OFFSET('jun 17'!$B$6,MATCH(A1313,'jun 17'!$B$6:$B$1446,0)-1,6),0)-IFERROR(OFFSET('jun 17'!$B$6,MATCH(A1313,'jun 17'!$B$6:$B$1446,0)-1,7),0)</f>
        <v>0</v>
      </c>
      <c r="G1313" s="3">
        <f t="shared" ca="1" si="20"/>
        <v>0</v>
      </c>
      <c r="H1313" s="3">
        <f ca="1">IFERROR(OFFSET('apr 16 To jun 16'!$B$6,MATCH(A1313,'apr 16 To jun 16'!$B$6:$B$1446,0)-1,8),0)</f>
        <v>0</v>
      </c>
      <c r="I1313" s="3"/>
      <c r="J1313" s="3"/>
      <c r="K1313" s="3"/>
      <c r="L1313" s="3"/>
      <c r="M1313" s="3"/>
      <c r="N1313" s="3"/>
    </row>
    <row r="1314" spans="1:14">
      <c r="A1314" s="2" t="s">
        <v>2624</v>
      </c>
      <c r="B1314" s="2" t="s">
        <v>2625</v>
      </c>
      <c r="C1314" s="3">
        <f ca="1">IFERROR(OFFSET('apr 17'!$B$6,MATCH(A1314,'apr 17'!$B$6:$B$1446,0)-1,4),0)</f>
        <v>0</v>
      </c>
      <c r="D1314" s="3">
        <f ca="1">IFERROR(OFFSET('apr 17'!$B$6,MATCH(A1314,'apr 17'!$B$6:$B$1446,0)-1,6),0)-IFERROR(OFFSET('apr 17'!$B$6,MATCH(A1314,'apr 17'!$B$6:$B$1446,0)-1,7),0)</f>
        <v>0</v>
      </c>
      <c r="E1314" s="3">
        <f ca="1">IFERROR(OFFSET('may 17'!$B$6,MATCH(A1314,'may 17'!$B$6:$B$1446,0)-1,6),0)-IFERROR(OFFSET('may 17'!$B$6,MATCH(A1314,'may 17'!$B$6:$B$1446,0)-1,7),0)</f>
        <v>0</v>
      </c>
      <c r="F1314" s="3">
        <f ca="1">IFERROR(OFFSET('jun 17'!$B$6,MATCH(A1314,'jun 17'!$B$6:$B$1446,0)-1,6),0)-IFERROR(OFFSET('jun 17'!$B$6,MATCH(A1314,'jun 17'!$B$6:$B$1446,0)-1,7),0)</f>
        <v>0</v>
      </c>
      <c r="G1314" s="3">
        <f t="shared" ca="1" si="20"/>
        <v>0</v>
      </c>
      <c r="H1314" s="3">
        <f ca="1">IFERROR(OFFSET('apr 16 To jun 16'!$B$6,MATCH(A1314,'apr 16 To jun 16'!$B$6:$B$1446,0)-1,8),0)</f>
        <v>0</v>
      </c>
      <c r="I1314" s="3"/>
      <c r="J1314" s="3"/>
      <c r="K1314" s="3"/>
      <c r="L1314" s="3"/>
      <c r="M1314" s="3"/>
      <c r="N1314" s="3"/>
    </row>
    <row r="1315" spans="1:14">
      <c r="A1315" s="2" t="s">
        <v>2626</v>
      </c>
      <c r="B1315" s="2" t="s">
        <v>2627</v>
      </c>
      <c r="C1315" s="3">
        <f ca="1">IFERROR(OFFSET('apr 17'!$B$6,MATCH(A1315,'apr 17'!$B$6:$B$1446,0)-1,4),0)</f>
        <v>0</v>
      </c>
      <c r="D1315" s="3">
        <f ca="1">IFERROR(OFFSET('apr 17'!$B$6,MATCH(A1315,'apr 17'!$B$6:$B$1446,0)-1,6),0)-IFERROR(OFFSET('apr 17'!$B$6,MATCH(A1315,'apr 17'!$B$6:$B$1446,0)-1,7),0)</f>
        <v>0</v>
      </c>
      <c r="E1315" s="3">
        <f ca="1">IFERROR(OFFSET('may 17'!$B$6,MATCH(A1315,'may 17'!$B$6:$B$1446,0)-1,6),0)-IFERROR(OFFSET('may 17'!$B$6,MATCH(A1315,'may 17'!$B$6:$B$1446,0)-1,7),0)</f>
        <v>0</v>
      </c>
      <c r="F1315" s="3">
        <f ca="1">IFERROR(OFFSET('jun 17'!$B$6,MATCH(A1315,'jun 17'!$B$6:$B$1446,0)-1,6),0)-IFERROR(OFFSET('jun 17'!$B$6,MATCH(A1315,'jun 17'!$B$6:$B$1446,0)-1,7),0)</f>
        <v>0</v>
      </c>
      <c r="G1315" s="3">
        <f t="shared" ca="1" si="20"/>
        <v>0</v>
      </c>
      <c r="H1315" s="3">
        <f ca="1">IFERROR(OFFSET('apr 16 To jun 16'!$B$6,MATCH(A1315,'apr 16 To jun 16'!$B$6:$B$1446,0)-1,8),0)</f>
        <v>-2755</v>
      </c>
      <c r="I1315" s="3"/>
      <c r="J1315" s="3"/>
      <c r="K1315" s="3"/>
      <c r="L1315" s="3"/>
      <c r="M1315" s="3"/>
      <c r="N1315" s="3"/>
    </row>
    <row r="1316" spans="1:14">
      <c r="A1316" s="2" t="s">
        <v>2628</v>
      </c>
      <c r="B1316" s="2" t="s">
        <v>2629</v>
      </c>
      <c r="C1316" s="3">
        <f ca="1">IFERROR(OFFSET('apr 17'!$B$6,MATCH(A1316,'apr 17'!$B$6:$B$1446,0)-1,4),0)</f>
        <v>0</v>
      </c>
      <c r="D1316" s="3">
        <f ca="1">IFERROR(OFFSET('apr 17'!$B$6,MATCH(A1316,'apr 17'!$B$6:$B$1446,0)-1,6),0)-IFERROR(OFFSET('apr 17'!$B$6,MATCH(A1316,'apr 17'!$B$6:$B$1446,0)-1,7),0)</f>
        <v>0</v>
      </c>
      <c r="E1316" s="3">
        <f ca="1">IFERROR(OFFSET('may 17'!$B$6,MATCH(A1316,'may 17'!$B$6:$B$1446,0)-1,6),0)-IFERROR(OFFSET('may 17'!$B$6,MATCH(A1316,'may 17'!$B$6:$B$1446,0)-1,7),0)</f>
        <v>0</v>
      </c>
      <c r="F1316" s="3">
        <f ca="1">IFERROR(OFFSET('jun 17'!$B$6,MATCH(A1316,'jun 17'!$B$6:$B$1446,0)-1,6),0)-IFERROR(OFFSET('jun 17'!$B$6,MATCH(A1316,'jun 17'!$B$6:$B$1446,0)-1,7),0)</f>
        <v>0</v>
      </c>
      <c r="G1316" s="3">
        <f t="shared" ca="1" si="20"/>
        <v>0</v>
      </c>
      <c r="H1316" s="3">
        <f ca="1">IFERROR(OFFSET('apr 16 To jun 16'!$B$6,MATCH(A1316,'apr 16 To jun 16'!$B$6:$B$1446,0)-1,8),0)</f>
        <v>0</v>
      </c>
      <c r="I1316" s="3"/>
      <c r="J1316" s="3"/>
      <c r="K1316" s="3"/>
      <c r="L1316" s="3"/>
      <c r="M1316" s="3"/>
      <c r="N1316" s="3"/>
    </row>
    <row r="1317" spans="1:14">
      <c r="A1317" s="2" t="s">
        <v>2630</v>
      </c>
      <c r="B1317" s="2" t="s">
        <v>2631</v>
      </c>
      <c r="C1317" s="3">
        <f ca="1">IFERROR(OFFSET('apr 17'!$B$6,MATCH(A1317,'apr 17'!$B$6:$B$1446,0)-1,4),0)</f>
        <v>0</v>
      </c>
      <c r="D1317" s="3">
        <f ca="1">IFERROR(OFFSET('apr 17'!$B$6,MATCH(A1317,'apr 17'!$B$6:$B$1446,0)-1,6),0)-IFERROR(OFFSET('apr 17'!$B$6,MATCH(A1317,'apr 17'!$B$6:$B$1446,0)-1,7),0)</f>
        <v>0</v>
      </c>
      <c r="E1317" s="3">
        <f ca="1">IFERROR(OFFSET('may 17'!$B$6,MATCH(A1317,'may 17'!$B$6:$B$1446,0)-1,6),0)-IFERROR(OFFSET('may 17'!$B$6,MATCH(A1317,'may 17'!$B$6:$B$1446,0)-1,7),0)</f>
        <v>-117011</v>
      </c>
      <c r="F1317" s="3">
        <f ca="1">IFERROR(OFFSET('jun 17'!$B$6,MATCH(A1317,'jun 17'!$B$6:$B$1446,0)-1,6),0)-IFERROR(OFFSET('jun 17'!$B$6,MATCH(A1317,'jun 17'!$B$6:$B$1446,0)-1,7),0)</f>
        <v>-65819</v>
      </c>
      <c r="G1317" s="3">
        <f t="shared" ca="1" si="20"/>
        <v>-182830</v>
      </c>
      <c r="H1317" s="3">
        <f ca="1">IFERROR(OFFSET('apr 16 To jun 16'!$B$6,MATCH(A1317,'apr 16 To jun 16'!$B$6:$B$1446,0)-1,8),0)</f>
        <v>0</v>
      </c>
      <c r="I1317" s="3"/>
      <c r="J1317" s="3"/>
      <c r="K1317" s="3"/>
      <c r="L1317" s="3"/>
      <c r="M1317" s="3"/>
      <c r="N1317" s="3"/>
    </row>
    <row r="1318" spans="1:14">
      <c r="A1318" s="2" t="s">
        <v>2632</v>
      </c>
      <c r="B1318" s="2" t="s">
        <v>2633</v>
      </c>
      <c r="C1318" s="3">
        <f ca="1">IFERROR(OFFSET('apr 17'!$B$6,MATCH(A1318,'apr 17'!$B$6:$B$1446,0)-1,4),0)</f>
        <v>0</v>
      </c>
      <c r="D1318" s="3">
        <f ca="1">IFERROR(OFFSET('apr 17'!$B$6,MATCH(A1318,'apr 17'!$B$6:$B$1446,0)-1,6),0)-IFERROR(OFFSET('apr 17'!$B$6,MATCH(A1318,'apr 17'!$B$6:$B$1446,0)-1,7),0)</f>
        <v>0</v>
      </c>
      <c r="E1318" s="3">
        <f ca="1">IFERROR(OFFSET('may 17'!$B$6,MATCH(A1318,'may 17'!$B$6:$B$1446,0)-1,6),0)-IFERROR(OFFSET('may 17'!$B$6,MATCH(A1318,'may 17'!$B$6:$B$1446,0)-1,7),0)</f>
        <v>0</v>
      </c>
      <c r="F1318" s="3">
        <f ca="1">IFERROR(OFFSET('jun 17'!$B$6,MATCH(A1318,'jun 17'!$B$6:$B$1446,0)-1,6),0)-IFERROR(OFFSET('jun 17'!$B$6,MATCH(A1318,'jun 17'!$B$6:$B$1446,0)-1,7),0)</f>
        <v>0</v>
      </c>
      <c r="G1318" s="3">
        <f t="shared" ca="1" si="20"/>
        <v>0</v>
      </c>
      <c r="H1318" s="3">
        <f ca="1">IFERROR(OFFSET('apr 16 To jun 16'!$B$6,MATCH(A1318,'apr 16 To jun 16'!$B$6:$B$1446,0)-1,8),0)</f>
        <v>0</v>
      </c>
      <c r="I1318" s="3"/>
      <c r="J1318" s="3"/>
      <c r="K1318" s="3"/>
      <c r="L1318" s="3"/>
      <c r="M1318" s="3"/>
      <c r="N1318" s="3"/>
    </row>
    <row r="1319" spans="1:14">
      <c r="A1319" s="2" t="s">
        <v>2634</v>
      </c>
      <c r="B1319" s="2" t="s">
        <v>2635</v>
      </c>
      <c r="C1319" s="3">
        <f ca="1">IFERROR(OFFSET('apr 17'!$B$6,MATCH(A1319,'apr 17'!$B$6:$B$1446,0)-1,4),0)</f>
        <v>0</v>
      </c>
      <c r="D1319" s="3">
        <f ca="1">IFERROR(OFFSET('apr 17'!$B$6,MATCH(A1319,'apr 17'!$B$6:$B$1446,0)-1,6),0)-IFERROR(OFFSET('apr 17'!$B$6,MATCH(A1319,'apr 17'!$B$6:$B$1446,0)-1,7),0)</f>
        <v>0</v>
      </c>
      <c r="E1319" s="3">
        <f ca="1">IFERROR(OFFSET('may 17'!$B$6,MATCH(A1319,'may 17'!$B$6:$B$1446,0)-1,6),0)-IFERROR(OFFSET('may 17'!$B$6,MATCH(A1319,'may 17'!$B$6:$B$1446,0)-1,7),0)</f>
        <v>0</v>
      </c>
      <c r="F1319" s="3">
        <f ca="1">IFERROR(OFFSET('jun 17'!$B$6,MATCH(A1319,'jun 17'!$B$6:$B$1446,0)-1,6),0)-IFERROR(OFFSET('jun 17'!$B$6,MATCH(A1319,'jun 17'!$B$6:$B$1446,0)-1,7),0)</f>
        <v>0</v>
      </c>
      <c r="G1319" s="3">
        <f t="shared" ca="1" si="20"/>
        <v>0</v>
      </c>
      <c r="H1319" s="3">
        <f ca="1">IFERROR(OFFSET('apr 16 To jun 16'!$B$6,MATCH(A1319,'apr 16 To jun 16'!$B$6:$B$1446,0)-1,8),0)</f>
        <v>0</v>
      </c>
      <c r="I1319" s="3"/>
      <c r="J1319" s="3"/>
      <c r="K1319" s="3"/>
      <c r="L1319" s="3"/>
      <c r="M1319" s="3"/>
      <c r="N1319" s="3"/>
    </row>
    <row r="1320" spans="1:14">
      <c r="A1320" s="2" t="s">
        <v>2636</v>
      </c>
      <c r="B1320" s="2" t="s">
        <v>2637</v>
      </c>
      <c r="C1320" s="3">
        <f ca="1">IFERROR(OFFSET('apr 17'!$B$6,MATCH(A1320,'apr 17'!$B$6:$B$1446,0)-1,4),0)</f>
        <v>0</v>
      </c>
      <c r="D1320" s="3">
        <f ca="1">IFERROR(OFFSET('apr 17'!$B$6,MATCH(A1320,'apr 17'!$B$6:$B$1446,0)-1,6),0)-IFERROR(OFFSET('apr 17'!$B$6,MATCH(A1320,'apr 17'!$B$6:$B$1446,0)-1,7),0)</f>
        <v>0</v>
      </c>
      <c r="E1320" s="3">
        <f ca="1">IFERROR(OFFSET('may 17'!$B$6,MATCH(A1320,'may 17'!$B$6:$B$1446,0)-1,6),0)-IFERROR(OFFSET('may 17'!$B$6,MATCH(A1320,'may 17'!$B$6:$B$1446,0)-1,7),0)</f>
        <v>0</v>
      </c>
      <c r="F1320" s="3">
        <f ca="1">IFERROR(OFFSET('jun 17'!$B$6,MATCH(A1320,'jun 17'!$B$6:$B$1446,0)-1,6),0)-IFERROR(OFFSET('jun 17'!$B$6,MATCH(A1320,'jun 17'!$B$6:$B$1446,0)-1,7),0)</f>
        <v>0</v>
      </c>
      <c r="G1320" s="3">
        <f t="shared" ca="1" si="20"/>
        <v>0</v>
      </c>
      <c r="H1320" s="3">
        <f ca="1">IFERROR(OFFSET('apr 16 To jun 16'!$B$6,MATCH(A1320,'apr 16 To jun 16'!$B$6:$B$1446,0)-1,8),0)</f>
        <v>0</v>
      </c>
      <c r="I1320" s="3"/>
      <c r="J1320" s="3"/>
      <c r="K1320" s="3"/>
      <c r="L1320" s="3"/>
      <c r="M1320" s="3"/>
      <c r="N1320" s="3"/>
    </row>
    <row r="1321" spans="1:14">
      <c r="A1321" s="2" t="s">
        <v>2638</v>
      </c>
      <c r="B1321" s="2" t="s">
        <v>2639</v>
      </c>
      <c r="C1321" s="3">
        <f ca="1">IFERROR(OFFSET('apr 17'!$B$6,MATCH(A1321,'apr 17'!$B$6:$B$1446,0)-1,4),0)</f>
        <v>0</v>
      </c>
      <c r="D1321" s="3">
        <f ca="1">IFERROR(OFFSET('apr 17'!$B$6,MATCH(A1321,'apr 17'!$B$6:$B$1446,0)-1,6),0)-IFERROR(OFFSET('apr 17'!$B$6,MATCH(A1321,'apr 17'!$B$6:$B$1446,0)-1,7),0)</f>
        <v>-24960</v>
      </c>
      <c r="E1321" s="3">
        <f ca="1">IFERROR(OFFSET('may 17'!$B$6,MATCH(A1321,'may 17'!$B$6:$B$1446,0)-1,6),0)-IFERROR(OFFSET('may 17'!$B$6,MATCH(A1321,'may 17'!$B$6:$B$1446,0)-1,7),0)</f>
        <v>-11900</v>
      </c>
      <c r="F1321" s="3">
        <f ca="1">IFERROR(OFFSET('jun 17'!$B$6,MATCH(A1321,'jun 17'!$B$6:$B$1446,0)-1,6),0)-IFERROR(OFFSET('jun 17'!$B$6,MATCH(A1321,'jun 17'!$B$6:$B$1446,0)-1,7),0)</f>
        <v>-1000</v>
      </c>
      <c r="G1321" s="3">
        <f t="shared" ca="1" si="20"/>
        <v>-37860</v>
      </c>
      <c r="H1321" s="3">
        <f ca="1">IFERROR(OFFSET('apr 16 To jun 16'!$B$6,MATCH(A1321,'apr 16 To jun 16'!$B$6:$B$1446,0)-1,8),0)</f>
        <v>-34984</v>
      </c>
      <c r="I1321" s="3"/>
      <c r="J1321" s="3"/>
      <c r="K1321" s="3"/>
      <c r="L1321" s="3"/>
      <c r="M1321" s="3"/>
      <c r="N1321" s="3"/>
    </row>
    <row r="1322" spans="1:14">
      <c r="A1322" s="2" t="s">
        <v>2640</v>
      </c>
      <c r="B1322" s="2" t="s">
        <v>2641</v>
      </c>
      <c r="C1322" s="3">
        <f ca="1">IFERROR(OFFSET('apr 17'!$B$6,MATCH(A1322,'apr 17'!$B$6:$B$1446,0)-1,4),0)</f>
        <v>0</v>
      </c>
      <c r="D1322" s="3">
        <f ca="1">IFERROR(OFFSET('apr 17'!$B$6,MATCH(A1322,'apr 17'!$B$6:$B$1446,0)-1,6),0)-IFERROR(OFFSET('apr 17'!$B$6,MATCH(A1322,'apr 17'!$B$6:$B$1446,0)-1,7),0)</f>
        <v>0</v>
      </c>
      <c r="E1322" s="3">
        <f ca="1">IFERROR(OFFSET('may 17'!$B$6,MATCH(A1322,'may 17'!$B$6:$B$1446,0)-1,6),0)-IFERROR(OFFSET('may 17'!$B$6,MATCH(A1322,'may 17'!$B$6:$B$1446,0)-1,7),0)</f>
        <v>0</v>
      </c>
      <c r="F1322" s="3">
        <f ca="1">IFERROR(OFFSET('jun 17'!$B$6,MATCH(A1322,'jun 17'!$B$6:$B$1446,0)-1,6),0)-IFERROR(OFFSET('jun 17'!$B$6,MATCH(A1322,'jun 17'!$B$6:$B$1446,0)-1,7),0)</f>
        <v>0</v>
      </c>
      <c r="G1322" s="3">
        <f t="shared" ca="1" si="20"/>
        <v>0</v>
      </c>
      <c r="H1322" s="3">
        <f ca="1">IFERROR(OFFSET('apr 16 To jun 16'!$B$6,MATCH(A1322,'apr 16 To jun 16'!$B$6:$B$1446,0)-1,8),0)</f>
        <v>0</v>
      </c>
      <c r="I1322" s="3"/>
      <c r="J1322" s="3"/>
      <c r="K1322" s="3"/>
      <c r="L1322" s="3"/>
      <c r="M1322" s="3"/>
      <c r="N1322" s="3"/>
    </row>
    <row r="1323" spans="1:14">
      <c r="A1323" s="2" t="s">
        <v>2642</v>
      </c>
      <c r="B1323" s="2" t="s">
        <v>2643</v>
      </c>
      <c r="C1323" s="3">
        <f ca="1">IFERROR(OFFSET('apr 17'!$B$6,MATCH(A1323,'apr 17'!$B$6:$B$1446,0)-1,4),0)</f>
        <v>0</v>
      </c>
      <c r="D1323" s="3">
        <f ca="1">IFERROR(OFFSET('apr 17'!$B$6,MATCH(A1323,'apr 17'!$B$6:$B$1446,0)-1,6),0)-IFERROR(OFFSET('apr 17'!$B$6,MATCH(A1323,'apr 17'!$B$6:$B$1446,0)-1,7),0)</f>
        <v>0</v>
      </c>
      <c r="E1323" s="3">
        <f ca="1">IFERROR(OFFSET('may 17'!$B$6,MATCH(A1323,'may 17'!$B$6:$B$1446,0)-1,6),0)-IFERROR(OFFSET('may 17'!$B$6,MATCH(A1323,'may 17'!$B$6:$B$1446,0)-1,7),0)</f>
        <v>0</v>
      </c>
      <c r="F1323" s="3">
        <f ca="1">IFERROR(OFFSET('jun 17'!$B$6,MATCH(A1323,'jun 17'!$B$6:$B$1446,0)-1,6),0)-IFERROR(OFFSET('jun 17'!$B$6,MATCH(A1323,'jun 17'!$B$6:$B$1446,0)-1,7),0)</f>
        <v>0</v>
      </c>
      <c r="G1323" s="3">
        <f t="shared" ca="1" si="20"/>
        <v>0</v>
      </c>
      <c r="H1323" s="3">
        <f ca="1">IFERROR(OFFSET('apr 16 To jun 16'!$B$6,MATCH(A1323,'apr 16 To jun 16'!$B$6:$B$1446,0)-1,8),0)</f>
        <v>0</v>
      </c>
      <c r="I1323" s="3"/>
      <c r="J1323" s="3"/>
      <c r="K1323" s="3"/>
      <c r="L1323" s="3"/>
      <c r="M1323" s="3"/>
      <c r="N1323" s="3"/>
    </row>
    <row r="1324" spans="1:14">
      <c r="A1324" s="2" t="s">
        <v>2644</v>
      </c>
      <c r="B1324" s="2" t="s">
        <v>2645</v>
      </c>
      <c r="C1324" s="3">
        <f ca="1">IFERROR(OFFSET('apr 17'!$B$6,MATCH(A1324,'apr 17'!$B$6:$B$1446,0)-1,4),0)</f>
        <v>0</v>
      </c>
      <c r="D1324" s="3">
        <f ca="1">IFERROR(OFFSET('apr 17'!$B$6,MATCH(A1324,'apr 17'!$B$6:$B$1446,0)-1,6),0)-IFERROR(OFFSET('apr 17'!$B$6,MATCH(A1324,'apr 17'!$B$6:$B$1446,0)-1,7),0)</f>
        <v>0</v>
      </c>
      <c r="E1324" s="3">
        <f ca="1">IFERROR(OFFSET('may 17'!$B$6,MATCH(A1324,'may 17'!$B$6:$B$1446,0)-1,6),0)-IFERROR(OFFSET('may 17'!$B$6,MATCH(A1324,'may 17'!$B$6:$B$1446,0)-1,7),0)</f>
        <v>178514</v>
      </c>
      <c r="F1324" s="3">
        <f ca="1">IFERROR(OFFSET('jun 17'!$B$6,MATCH(A1324,'jun 17'!$B$6:$B$1446,0)-1,6),0)-IFERROR(OFFSET('jun 17'!$B$6,MATCH(A1324,'jun 17'!$B$6:$B$1446,0)-1,7),0)</f>
        <v>0</v>
      </c>
      <c r="G1324" s="3">
        <f t="shared" ca="1" si="20"/>
        <v>178514</v>
      </c>
      <c r="H1324" s="3">
        <f ca="1">IFERROR(OFFSET('apr 16 To jun 16'!$B$6,MATCH(A1324,'apr 16 To jun 16'!$B$6:$B$1446,0)-1,8),0)</f>
        <v>-328874</v>
      </c>
      <c r="I1324" s="3"/>
      <c r="J1324" s="3"/>
      <c r="K1324" s="3"/>
      <c r="L1324" s="3"/>
      <c r="M1324" s="3"/>
      <c r="N1324" s="3"/>
    </row>
    <row r="1325" spans="1:14">
      <c r="A1325" s="2" t="s">
        <v>2646</v>
      </c>
      <c r="B1325" s="2" t="s">
        <v>2647</v>
      </c>
      <c r="C1325" s="3">
        <f ca="1">IFERROR(OFFSET('apr 17'!$B$6,MATCH(A1325,'apr 17'!$B$6:$B$1446,0)-1,4),0)</f>
        <v>0</v>
      </c>
      <c r="D1325" s="3">
        <f ca="1">IFERROR(OFFSET('apr 17'!$B$6,MATCH(A1325,'apr 17'!$B$6:$B$1446,0)-1,6),0)-IFERROR(OFFSET('apr 17'!$B$6,MATCH(A1325,'apr 17'!$B$6:$B$1446,0)-1,7),0)</f>
        <v>-580486</v>
      </c>
      <c r="E1325" s="3">
        <f ca="1">IFERROR(OFFSET('may 17'!$B$6,MATCH(A1325,'may 17'!$B$6:$B$1446,0)-1,6),0)-IFERROR(OFFSET('may 17'!$B$6,MATCH(A1325,'may 17'!$B$6:$B$1446,0)-1,7),0)</f>
        <v>-652488</v>
      </c>
      <c r="F1325" s="3">
        <f ca="1">IFERROR(OFFSET('jun 17'!$B$6,MATCH(A1325,'jun 17'!$B$6:$B$1446,0)-1,6),0)-IFERROR(OFFSET('jun 17'!$B$6,MATCH(A1325,'jun 17'!$B$6:$B$1446,0)-1,7),0)</f>
        <v>-531334</v>
      </c>
      <c r="G1325" s="3">
        <f t="shared" ca="1" si="20"/>
        <v>-1764308</v>
      </c>
      <c r="H1325" s="3">
        <f ca="1">IFERROR(OFFSET('apr 16 To jun 16'!$B$6,MATCH(A1325,'apr 16 To jun 16'!$B$6:$B$1446,0)-1,8),0)</f>
        <v>-1327387</v>
      </c>
      <c r="I1325" s="3"/>
      <c r="J1325" s="3"/>
      <c r="K1325" s="3"/>
      <c r="L1325" s="3"/>
      <c r="M1325" s="3"/>
      <c r="N1325" s="3"/>
    </row>
    <row r="1326" spans="1:14">
      <c r="A1326" s="2" t="s">
        <v>2648</v>
      </c>
      <c r="B1326" s="2" t="s">
        <v>2649</v>
      </c>
      <c r="C1326" s="3">
        <f ca="1">IFERROR(OFFSET('apr 17'!$B$6,MATCH(A1326,'apr 17'!$B$6:$B$1446,0)-1,4),0)</f>
        <v>0</v>
      </c>
      <c r="D1326" s="3">
        <f ca="1">IFERROR(OFFSET('apr 17'!$B$6,MATCH(A1326,'apr 17'!$B$6:$B$1446,0)-1,6),0)-IFERROR(OFFSET('apr 17'!$B$6,MATCH(A1326,'apr 17'!$B$6:$B$1446,0)-1,7),0)</f>
        <v>0</v>
      </c>
      <c r="E1326" s="3">
        <f ca="1">IFERROR(OFFSET('may 17'!$B$6,MATCH(A1326,'may 17'!$B$6:$B$1446,0)-1,6),0)-IFERROR(OFFSET('may 17'!$B$6,MATCH(A1326,'may 17'!$B$6:$B$1446,0)-1,7),0)</f>
        <v>0</v>
      </c>
      <c r="F1326" s="3">
        <f ca="1">IFERROR(OFFSET('jun 17'!$B$6,MATCH(A1326,'jun 17'!$B$6:$B$1446,0)-1,6),0)-IFERROR(OFFSET('jun 17'!$B$6,MATCH(A1326,'jun 17'!$B$6:$B$1446,0)-1,7),0)</f>
        <v>-15324</v>
      </c>
      <c r="G1326" s="3">
        <f t="shared" ca="1" si="20"/>
        <v>-15324</v>
      </c>
      <c r="H1326" s="3">
        <f ca="1">IFERROR(OFFSET('apr 16 To jun 16'!$B$6,MATCH(A1326,'apr 16 To jun 16'!$B$6:$B$1446,0)-1,8),0)</f>
        <v>-17590</v>
      </c>
      <c r="I1326" s="3"/>
      <c r="J1326" s="3"/>
      <c r="K1326" s="3"/>
      <c r="L1326" s="3"/>
      <c r="M1326" s="3"/>
      <c r="N1326" s="3"/>
    </row>
    <row r="1327" spans="1:14">
      <c r="A1327" s="2" t="s">
        <v>2650</v>
      </c>
      <c r="B1327" s="2" t="s">
        <v>2651</v>
      </c>
      <c r="C1327" s="3">
        <f ca="1">IFERROR(OFFSET('apr 17'!$B$6,MATCH(A1327,'apr 17'!$B$6:$B$1446,0)-1,4),0)</f>
        <v>0</v>
      </c>
      <c r="D1327" s="3">
        <f ca="1">IFERROR(OFFSET('apr 17'!$B$6,MATCH(A1327,'apr 17'!$B$6:$B$1446,0)-1,6),0)-IFERROR(OFFSET('apr 17'!$B$6,MATCH(A1327,'apr 17'!$B$6:$B$1446,0)-1,7),0)</f>
        <v>0</v>
      </c>
      <c r="E1327" s="3">
        <f ca="1">IFERROR(OFFSET('may 17'!$B$6,MATCH(A1327,'may 17'!$B$6:$B$1446,0)-1,6),0)-IFERROR(OFFSET('may 17'!$B$6,MATCH(A1327,'may 17'!$B$6:$B$1446,0)-1,7),0)</f>
        <v>0</v>
      </c>
      <c r="F1327" s="3">
        <f ca="1">IFERROR(OFFSET('jun 17'!$B$6,MATCH(A1327,'jun 17'!$B$6:$B$1446,0)-1,6),0)-IFERROR(OFFSET('jun 17'!$B$6,MATCH(A1327,'jun 17'!$B$6:$B$1446,0)-1,7),0)</f>
        <v>0</v>
      </c>
      <c r="G1327" s="3">
        <f t="shared" ca="1" si="20"/>
        <v>0</v>
      </c>
      <c r="H1327" s="3">
        <f ca="1">IFERROR(OFFSET('apr 16 To jun 16'!$B$6,MATCH(A1327,'apr 16 To jun 16'!$B$6:$B$1446,0)-1,8),0)</f>
        <v>0</v>
      </c>
      <c r="I1327" s="3"/>
      <c r="J1327" s="3"/>
      <c r="K1327" s="3"/>
      <c r="L1327" s="3"/>
      <c r="M1327" s="3"/>
      <c r="N1327" s="3"/>
    </row>
    <row r="1328" spans="1:14">
      <c r="A1328" s="2" t="s">
        <v>2652</v>
      </c>
      <c r="B1328" s="2" t="s">
        <v>2653</v>
      </c>
      <c r="C1328" s="3">
        <f ca="1">IFERROR(OFFSET('apr 17'!$B$6,MATCH(A1328,'apr 17'!$B$6:$B$1446,0)-1,4),0)</f>
        <v>0</v>
      </c>
      <c r="D1328" s="3">
        <f ca="1">IFERROR(OFFSET('apr 17'!$B$6,MATCH(A1328,'apr 17'!$B$6:$B$1446,0)-1,6),0)-IFERROR(OFFSET('apr 17'!$B$6,MATCH(A1328,'apr 17'!$B$6:$B$1446,0)-1,7),0)</f>
        <v>0</v>
      </c>
      <c r="E1328" s="3">
        <f ca="1">IFERROR(OFFSET('may 17'!$B$6,MATCH(A1328,'may 17'!$B$6:$B$1446,0)-1,6),0)-IFERROR(OFFSET('may 17'!$B$6,MATCH(A1328,'may 17'!$B$6:$B$1446,0)-1,7),0)</f>
        <v>0</v>
      </c>
      <c r="F1328" s="3">
        <f ca="1">IFERROR(OFFSET('jun 17'!$B$6,MATCH(A1328,'jun 17'!$B$6:$B$1446,0)-1,6),0)-IFERROR(OFFSET('jun 17'!$B$6,MATCH(A1328,'jun 17'!$B$6:$B$1446,0)-1,7),0)</f>
        <v>0</v>
      </c>
      <c r="G1328" s="3">
        <f t="shared" ca="1" si="20"/>
        <v>0</v>
      </c>
      <c r="H1328" s="3">
        <f ca="1">IFERROR(OFFSET('apr 16 To jun 16'!$B$6,MATCH(A1328,'apr 16 To jun 16'!$B$6:$B$1446,0)-1,8),0)</f>
        <v>0</v>
      </c>
      <c r="I1328" s="3"/>
      <c r="J1328" s="3"/>
      <c r="K1328" s="3"/>
      <c r="L1328" s="3"/>
      <c r="M1328" s="3"/>
      <c r="N1328" s="3"/>
    </row>
    <row r="1329" spans="1:14">
      <c r="A1329" s="2" t="s">
        <v>2654</v>
      </c>
      <c r="B1329" s="2" t="s">
        <v>2655</v>
      </c>
      <c r="C1329" s="3">
        <f ca="1">IFERROR(OFFSET('apr 17'!$B$6,MATCH(A1329,'apr 17'!$B$6:$B$1446,0)-1,4),0)</f>
        <v>0</v>
      </c>
      <c r="D1329" s="3">
        <f ca="1">IFERROR(OFFSET('apr 17'!$B$6,MATCH(A1329,'apr 17'!$B$6:$B$1446,0)-1,6),0)-IFERROR(OFFSET('apr 17'!$B$6,MATCH(A1329,'apr 17'!$B$6:$B$1446,0)-1,7),0)</f>
        <v>0</v>
      </c>
      <c r="E1329" s="3">
        <f ca="1">IFERROR(OFFSET('may 17'!$B$6,MATCH(A1329,'may 17'!$B$6:$B$1446,0)-1,6),0)-IFERROR(OFFSET('may 17'!$B$6,MATCH(A1329,'may 17'!$B$6:$B$1446,0)-1,7),0)</f>
        <v>0</v>
      </c>
      <c r="F1329" s="3">
        <f ca="1">IFERROR(OFFSET('jun 17'!$B$6,MATCH(A1329,'jun 17'!$B$6:$B$1446,0)-1,6),0)-IFERROR(OFFSET('jun 17'!$B$6,MATCH(A1329,'jun 17'!$B$6:$B$1446,0)-1,7),0)</f>
        <v>0</v>
      </c>
      <c r="G1329" s="3">
        <f t="shared" ca="1" si="20"/>
        <v>0</v>
      </c>
      <c r="H1329" s="3">
        <f ca="1">IFERROR(OFFSET('apr 16 To jun 16'!$B$6,MATCH(A1329,'apr 16 To jun 16'!$B$6:$B$1446,0)-1,8),0)</f>
        <v>-12806</v>
      </c>
      <c r="I1329" s="3"/>
      <c r="J1329" s="3"/>
      <c r="K1329" s="3"/>
      <c r="L1329" s="3"/>
      <c r="M1329" s="3"/>
      <c r="N1329" s="3"/>
    </row>
    <row r="1330" spans="1:14">
      <c r="A1330" s="2" t="s">
        <v>2656</v>
      </c>
      <c r="B1330" s="2" t="s">
        <v>2657</v>
      </c>
      <c r="C1330" s="3">
        <f ca="1">IFERROR(OFFSET('apr 17'!$B$6,MATCH(A1330,'apr 17'!$B$6:$B$1446,0)-1,4),0)</f>
        <v>0</v>
      </c>
      <c r="D1330" s="3">
        <f ca="1">IFERROR(OFFSET('apr 17'!$B$6,MATCH(A1330,'apr 17'!$B$6:$B$1446,0)-1,6),0)-IFERROR(OFFSET('apr 17'!$B$6,MATCH(A1330,'apr 17'!$B$6:$B$1446,0)-1,7),0)</f>
        <v>0</v>
      </c>
      <c r="E1330" s="3">
        <f ca="1">IFERROR(OFFSET('may 17'!$B$6,MATCH(A1330,'may 17'!$B$6:$B$1446,0)-1,6),0)-IFERROR(OFFSET('may 17'!$B$6,MATCH(A1330,'may 17'!$B$6:$B$1446,0)-1,7),0)</f>
        <v>0</v>
      </c>
      <c r="F1330" s="3">
        <f ca="1">IFERROR(OFFSET('jun 17'!$B$6,MATCH(A1330,'jun 17'!$B$6:$B$1446,0)-1,6),0)-IFERROR(OFFSET('jun 17'!$B$6,MATCH(A1330,'jun 17'!$B$6:$B$1446,0)-1,7),0)</f>
        <v>0</v>
      </c>
      <c r="G1330" s="3">
        <f t="shared" ca="1" si="20"/>
        <v>0</v>
      </c>
      <c r="H1330" s="3">
        <f ca="1">IFERROR(OFFSET('apr 16 To jun 16'!$B$6,MATCH(A1330,'apr 16 To jun 16'!$B$6:$B$1446,0)-1,8),0)</f>
        <v>0</v>
      </c>
      <c r="I1330" s="3"/>
      <c r="J1330" s="3"/>
      <c r="K1330" s="3"/>
      <c r="L1330" s="3"/>
      <c r="M1330" s="3"/>
      <c r="N1330" s="3"/>
    </row>
    <row r="1331" spans="1:14">
      <c r="A1331" s="2" t="s">
        <v>2658</v>
      </c>
      <c r="B1331" s="2" t="s">
        <v>2659</v>
      </c>
      <c r="C1331" s="3">
        <f ca="1">IFERROR(OFFSET('apr 17'!$B$6,MATCH(A1331,'apr 17'!$B$6:$B$1446,0)-1,4),0)</f>
        <v>0</v>
      </c>
      <c r="D1331" s="3">
        <f ca="1">IFERROR(OFFSET('apr 17'!$B$6,MATCH(A1331,'apr 17'!$B$6:$B$1446,0)-1,6),0)-IFERROR(OFFSET('apr 17'!$B$6,MATCH(A1331,'apr 17'!$B$6:$B$1446,0)-1,7),0)</f>
        <v>0</v>
      </c>
      <c r="E1331" s="3">
        <f ca="1">IFERROR(OFFSET('may 17'!$B$6,MATCH(A1331,'may 17'!$B$6:$B$1446,0)-1,6),0)-IFERROR(OFFSET('may 17'!$B$6,MATCH(A1331,'may 17'!$B$6:$B$1446,0)-1,7),0)</f>
        <v>0</v>
      </c>
      <c r="F1331" s="3">
        <f ca="1">IFERROR(OFFSET('jun 17'!$B$6,MATCH(A1331,'jun 17'!$B$6:$B$1446,0)-1,6),0)-IFERROR(OFFSET('jun 17'!$B$6,MATCH(A1331,'jun 17'!$B$6:$B$1446,0)-1,7),0)</f>
        <v>0</v>
      </c>
      <c r="G1331" s="3">
        <f t="shared" ca="1" si="20"/>
        <v>0</v>
      </c>
      <c r="H1331" s="3">
        <f ca="1">IFERROR(OFFSET('apr 16 To jun 16'!$B$6,MATCH(A1331,'apr 16 To jun 16'!$B$6:$B$1446,0)-1,8),0)</f>
        <v>0</v>
      </c>
      <c r="I1331" s="3"/>
      <c r="J1331" s="3"/>
      <c r="K1331" s="3"/>
      <c r="L1331" s="3"/>
      <c r="M1331" s="3"/>
      <c r="N1331" s="3"/>
    </row>
    <row r="1332" spans="1:14">
      <c r="A1332" s="2" t="s">
        <v>2660</v>
      </c>
      <c r="B1332" s="2" t="s">
        <v>2661</v>
      </c>
      <c r="C1332" s="3">
        <f ca="1">IFERROR(OFFSET('apr 17'!$B$6,MATCH(A1332,'apr 17'!$B$6:$B$1446,0)-1,4),0)</f>
        <v>0</v>
      </c>
      <c r="D1332" s="3">
        <f ca="1">IFERROR(OFFSET('apr 17'!$B$6,MATCH(A1332,'apr 17'!$B$6:$B$1446,0)-1,6),0)-IFERROR(OFFSET('apr 17'!$B$6,MATCH(A1332,'apr 17'!$B$6:$B$1446,0)-1,7),0)</f>
        <v>0</v>
      </c>
      <c r="E1332" s="3">
        <f ca="1">IFERROR(OFFSET('may 17'!$B$6,MATCH(A1332,'may 17'!$B$6:$B$1446,0)-1,6),0)-IFERROR(OFFSET('may 17'!$B$6,MATCH(A1332,'may 17'!$B$6:$B$1446,0)-1,7),0)</f>
        <v>0</v>
      </c>
      <c r="F1332" s="3">
        <f ca="1">IFERROR(OFFSET('jun 17'!$B$6,MATCH(A1332,'jun 17'!$B$6:$B$1446,0)-1,6),0)-IFERROR(OFFSET('jun 17'!$B$6,MATCH(A1332,'jun 17'!$B$6:$B$1446,0)-1,7),0)</f>
        <v>0</v>
      </c>
      <c r="G1332" s="3">
        <f t="shared" ca="1" si="20"/>
        <v>0</v>
      </c>
      <c r="H1332" s="3">
        <f ca="1">IFERROR(OFFSET('apr 16 To jun 16'!$B$6,MATCH(A1332,'apr 16 To jun 16'!$B$6:$B$1446,0)-1,8),0)</f>
        <v>0</v>
      </c>
      <c r="I1332" s="3"/>
      <c r="J1332" s="3"/>
      <c r="K1332" s="3"/>
      <c r="L1332" s="3"/>
      <c r="M1332" s="3"/>
      <c r="N1332" s="3"/>
    </row>
    <row r="1333" spans="1:14">
      <c r="A1333" s="2" t="s">
        <v>2662</v>
      </c>
      <c r="B1333" s="2" t="s">
        <v>2663</v>
      </c>
      <c r="C1333" s="3">
        <f ca="1">IFERROR(OFFSET('apr 17'!$B$6,MATCH(A1333,'apr 17'!$B$6:$B$1446,0)-1,4),0)</f>
        <v>0</v>
      </c>
      <c r="D1333" s="3">
        <f ca="1">IFERROR(OFFSET('apr 17'!$B$6,MATCH(A1333,'apr 17'!$B$6:$B$1446,0)-1,6),0)-IFERROR(OFFSET('apr 17'!$B$6,MATCH(A1333,'apr 17'!$B$6:$B$1446,0)-1,7),0)</f>
        <v>-38064.44</v>
      </c>
      <c r="E1333" s="3">
        <f ca="1">IFERROR(OFFSET('may 17'!$B$6,MATCH(A1333,'may 17'!$B$6:$B$1446,0)-1,6),0)-IFERROR(OFFSET('may 17'!$B$6,MATCH(A1333,'may 17'!$B$6:$B$1446,0)-1,7),0)</f>
        <v>-41824.26</v>
      </c>
      <c r="F1333" s="3">
        <f ca="1">IFERROR(OFFSET('jun 17'!$B$6,MATCH(A1333,'jun 17'!$B$6:$B$1446,0)-1,6),0)-IFERROR(OFFSET('jun 17'!$B$6,MATCH(A1333,'jun 17'!$B$6:$B$1446,0)-1,7),0)</f>
        <v>-43792.47</v>
      </c>
      <c r="G1333" s="3">
        <f t="shared" ca="1" si="20"/>
        <v>-123681.17000000001</v>
      </c>
      <c r="H1333" s="3">
        <f ca="1">IFERROR(OFFSET('apr 16 To jun 16'!$B$6,MATCH(A1333,'apr 16 To jun 16'!$B$6:$B$1446,0)-1,8),0)</f>
        <v>-151619.54</v>
      </c>
      <c r="I1333" s="3"/>
      <c r="J1333" s="3"/>
      <c r="K1333" s="3"/>
      <c r="L1333" s="3"/>
      <c r="M1333" s="3"/>
      <c r="N1333" s="3"/>
    </row>
    <row r="1334" spans="1:14">
      <c r="A1334" s="2" t="s">
        <v>2664</v>
      </c>
      <c r="B1334" s="2" t="s">
        <v>2665</v>
      </c>
      <c r="C1334" s="3">
        <f ca="1">IFERROR(OFFSET('apr 17'!$B$6,MATCH(A1334,'apr 17'!$B$6:$B$1446,0)-1,4),0)</f>
        <v>0</v>
      </c>
      <c r="D1334" s="3">
        <f ca="1">IFERROR(OFFSET('apr 17'!$B$6,MATCH(A1334,'apr 17'!$B$6:$B$1446,0)-1,6),0)-IFERROR(OFFSET('apr 17'!$B$6,MATCH(A1334,'apr 17'!$B$6:$B$1446,0)-1,7),0)</f>
        <v>-226560</v>
      </c>
      <c r="E1334" s="3">
        <f ca="1">IFERROR(OFFSET('may 17'!$B$6,MATCH(A1334,'may 17'!$B$6:$B$1446,0)-1,6),0)-IFERROR(OFFSET('may 17'!$B$6,MATCH(A1334,'may 17'!$B$6:$B$1446,0)-1,7),0)</f>
        <v>-284700.01</v>
      </c>
      <c r="F1334" s="3">
        <f ca="1">IFERROR(OFFSET('jun 17'!$B$6,MATCH(A1334,'jun 17'!$B$6:$B$1446,0)-1,6),0)-IFERROR(OFFSET('jun 17'!$B$6,MATCH(A1334,'jun 17'!$B$6:$B$1446,0)-1,7),0)</f>
        <v>-152500</v>
      </c>
      <c r="G1334" s="3">
        <f t="shared" ca="1" si="20"/>
        <v>-663760.01</v>
      </c>
      <c r="H1334" s="3">
        <f ca="1">IFERROR(OFFSET('apr 16 To jun 16'!$B$6,MATCH(A1334,'apr 16 To jun 16'!$B$6:$B$1446,0)-1,8),0)</f>
        <v>-1366932.92</v>
      </c>
      <c r="I1334" s="3"/>
      <c r="J1334" s="3"/>
      <c r="K1334" s="3"/>
      <c r="L1334" s="3"/>
      <c r="M1334" s="3"/>
      <c r="N1334" s="3"/>
    </row>
    <row r="1335" spans="1:14">
      <c r="A1335" s="2" t="s">
        <v>2666</v>
      </c>
      <c r="B1335" s="2" t="s">
        <v>2667</v>
      </c>
      <c r="C1335" s="3">
        <f ca="1">IFERROR(OFFSET('apr 17'!$B$6,MATCH(A1335,'apr 17'!$B$6:$B$1446,0)-1,4),0)</f>
        <v>0</v>
      </c>
      <c r="D1335" s="3">
        <f ca="1">IFERROR(OFFSET('apr 17'!$B$6,MATCH(A1335,'apr 17'!$B$6:$B$1446,0)-1,6),0)-IFERROR(OFFSET('apr 17'!$B$6,MATCH(A1335,'apr 17'!$B$6:$B$1446,0)-1,7),0)</f>
        <v>-3510</v>
      </c>
      <c r="E1335" s="3">
        <f ca="1">IFERROR(OFFSET('may 17'!$B$6,MATCH(A1335,'may 17'!$B$6:$B$1446,0)-1,6),0)-IFERROR(OFFSET('may 17'!$B$6,MATCH(A1335,'may 17'!$B$6:$B$1446,0)-1,7),0)</f>
        <v>-7020</v>
      </c>
      <c r="F1335" s="3">
        <f ca="1">IFERROR(OFFSET('jun 17'!$B$6,MATCH(A1335,'jun 17'!$B$6:$B$1446,0)-1,6),0)-IFERROR(OFFSET('jun 17'!$B$6,MATCH(A1335,'jun 17'!$B$6:$B$1446,0)-1,7),0)</f>
        <v>-9156</v>
      </c>
      <c r="G1335" s="3">
        <f t="shared" ca="1" si="20"/>
        <v>-19686</v>
      </c>
      <c r="H1335" s="3">
        <f ca="1">IFERROR(OFFSET('apr 16 To jun 16'!$B$6,MATCH(A1335,'apr 16 To jun 16'!$B$6:$B$1446,0)-1,8),0)</f>
        <v>-14840</v>
      </c>
      <c r="I1335" s="3"/>
      <c r="J1335" s="3"/>
      <c r="K1335" s="3"/>
      <c r="L1335" s="3"/>
      <c r="M1335" s="3"/>
      <c r="N1335" s="3"/>
    </row>
    <row r="1336" spans="1:14">
      <c r="A1336" s="2" t="s">
        <v>2668</v>
      </c>
      <c r="B1336" s="2" t="s">
        <v>2669</v>
      </c>
      <c r="C1336" s="3">
        <f ca="1">IFERROR(OFFSET('apr 17'!$B$6,MATCH(A1336,'apr 17'!$B$6:$B$1446,0)-1,4),0)</f>
        <v>0</v>
      </c>
      <c r="D1336" s="3">
        <f ca="1">IFERROR(OFFSET('apr 17'!$B$6,MATCH(A1336,'apr 17'!$B$6:$B$1446,0)-1,6),0)-IFERROR(OFFSET('apr 17'!$B$6,MATCH(A1336,'apr 17'!$B$6:$B$1446,0)-1,7),0)</f>
        <v>0</v>
      </c>
      <c r="E1336" s="3">
        <f ca="1">IFERROR(OFFSET('may 17'!$B$6,MATCH(A1336,'may 17'!$B$6:$B$1446,0)-1,6),0)-IFERROR(OFFSET('may 17'!$B$6,MATCH(A1336,'may 17'!$B$6:$B$1446,0)-1,7),0)</f>
        <v>0</v>
      </c>
      <c r="F1336" s="3">
        <f ca="1">IFERROR(OFFSET('jun 17'!$B$6,MATCH(A1336,'jun 17'!$B$6:$B$1446,0)-1,6),0)-IFERROR(OFFSET('jun 17'!$B$6,MATCH(A1336,'jun 17'!$B$6:$B$1446,0)-1,7),0)</f>
        <v>0</v>
      </c>
      <c r="G1336" s="3">
        <f t="shared" ca="1" si="20"/>
        <v>0</v>
      </c>
      <c r="H1336" s="3">
        <f ca="1">IFERROR(OFFSET('apr 16 To jun 16'!$B$6,MATCH(A1336,'apr 16 To jun 16'!$B$6:$B$1446,0)-1,8),0)</f>
        <v>0</v>
      </c>
      <c r="I1336" s="3"/>
      <c r="J1336" s="3"/>
      <c r="K1336" s="3"/>
      <c r="L1336" s="3"/>
      <c r="M1336" s="3"/>
      <c r="N1336" s="3"/>
    </row>
    <row r="1337" spans="1:14">
      <c r="A1337" s="2" t="s">
        <v>2670</v>
      </c>
      <c r="B1337" s="2" t="s">
        <v>2671</v>
      </c>
      <c r="C1337" s="3">
        <f ca="1">IFERROR(OFFSET('apr 17'!$B$6,MATCH(A1337,'apr 17'!$B$6:$B$1446,0)-1,4),0)</f>
        <v>0</v>
      </c>
      <c r="D1337" s="3">
        <f ca="1">IFERROR(OFFSET('apr 17'!$B$6,MATCH(A1337,'apr 17'!$B$6:$B$1446,0)-1,6),0)-IFERROR(OFFSET('apr 17'!$B$6,MATCH(A1337,'apr 17'!$B$6:$B$1446,0)-1,7),0)</f>
        <v>0</v>
      </c>
      <c r="E1337" s="3">
        <f ca="1">IFERROR(OFFSET('may 17'!$B$6,MATCH(A1337,'may 17'!$B$6:$B$1446,0)-1,6),0)-IFERROR(OFFSET('may 17'!$B$6,MATCH(A1337,'may 17'!$B$6:$B$1446,0)-1,7),0)</f>
        <v>0</v>
      </c>
      <c r="F1337" s="3">
        <f ca="1">IFERROR(OFFSET('jun 17'!$B$6,MATCH(A1337,'jun 17'!$B$6:$B$1446,0)-1,6),0)-IFERROR(OFFSET('jun 17'!$B$6,MATCH(A1337,'jun 17'!$B$6:$B$1446,0)-1,7),0)</f>
        <v>0</v>
      </c>
      <c r="G1337" s="3">
        <f t="shared" ca="1" si="20"/>
        <v>0</v>
      </c>
      <c r="H1337" s="3">
        <f ca="1">IFERROR(OFFSET('apr 16 To jun 16'!$B$6,MATCH(A1337,'apr 16 To jun 16'!$B$6:$B$1446,0)-1,8),0)</f>
        <v>0</v>
      </c>
      <c r="I1337" s="3"/>
      <c r="J1337" s="3"/>
      <c r="K1337" s="3"/>
      <c r="L1337" s="3"/>
      <c r="M1337" s="3"/>
      <c r="N1337" s="3"/>
    </row>
    <row r="1338" spans="1:14">
      <c r="A1338" s="2" t="s">
        <v>2672</v>
      </c>
      <c r="B1338" s="2" t="s">
        <v>2673</v>
      </c>
      <c r="C1338" s="3">
        <f ca="1">IFERROR(OFFSET('apr 17'!$B$6,MATCH(A1338,'apr 17'!$B$6:$B$1446,0)-1,4),0)</f>
        <v>0</v>
      </c>
      <c r="D1338" s="3">
        <f ca="1">IFERROR(OFFSET('apr 17'!$B$6,MATCH(A1338,'apr 17'!$B$6:$B$1446,0)-1,6),0)-IFERROR(OFFSET('apr 17'!$B$6,MATCH(A1338,'apr 17'!$B$6:$B$1446,0)-1,7),0)</f>
        <v>-267121.32</v>
      </c>
      <c r="E1338" s="3">
        <f ca="1">IFERROR(OFFSET('may 17'!$B$6,MATCH(A1338,'may 17'!$B$6:$B$1446,0)-1,6),0)-IFERROR(OFFSET('may 17'!$B$6,MATCH(A1338,'may 17'!$B$6:$B$1446,0)-1,7),0)</f>
        <v>-249554.62</v>
      </c>
      <c r="F1338" s="3">
        <f ca="1">IFERROR(OFFSET('jun 17'!$B$6,MATCH(A1338,'jun 17'!$B$6:$B$1446,0)-1,6),0)-IFERROR(OFFSET('jun 17'!$B$6,MATCH(A1338,'jun 17'!$B$6:$B$1446,0)-1,7),0)</f>
        <v>-384982.2</v>
      </c>
      <c r="G1338" s="3">
        <f t="shared" ca="1" si="20"/>
        <v>-901658.14</v>
      </c>
      <c r="H1338" s="3">
        <f ca="1">IFERROR(OFFSET('apr 16 To jun 16'!$B$6,MATCH(A1338,'apr 16 To jun 16'!$B$6:$B$1446,0)-1,8),0)</f>
        <v>-1949132.6</v>
      </c>
      <c r="I1338" s="3"/>
      <c r="J1338" s="3"/>
      <c r="K1338" s="3"/>
      <c r="L1338" s="3"/>
      <c r="M1338" s="3"/>
      <c r="N1338" s="3"/>
    </row>
    <row r="1339" spans="1:14">
      <c r="A1339" s="2" t="s">
        <v>2674</v>
      </c>
      <c r="B1339" s="2" t="s">
        <v>2675</v>
      </c>
      <c r="C1339" s="3">
        <f ca="1">IFERROR(OFFSET('apr 17'!$B$6,MATCH(A1339,'apr 17'!$B$6:$B$1446,0)-1,4),0)</f>
        <v>0</v>
      </c>
      <c r="D1339" s="3">
        <f ca="1">IFERROR(OFFSET('apr 17'!$B$6,MATCH(A1339,'apr 17'!$B$6:$B$1446,0)-1,6),0)-IFERROR(OFFSET('apr 17'!$B$6,MATCH(A1339,'apr 17'!$B$6:$B$1446,0)-1,7),0)</f>
        <v>0</v>
      </c>
      <c r="E1339" s="3">
        <f ca="1">IFERROR(OFFSET('may 17'!$B$6,MATCH(A1339,'may 17'!$B$6:$B$1446,0)-1,6),0)-IFERROR(OFFSET('may 17'!$B$6,MATCH(A1339,'may 17'!$B$6:$B$1446,0)-1,7),0)</f>
        <v>0</v>
      </c>
      <c r="F1339" s="3">
        <f ca="1">IFERROR(OFFSET('jun 17'!$B$6,MATCH(A1339,'jun 17'!$B$6:$B$1446,0)-1,6),0)-IFERROR(OFFSET('jun 17'!$B$6,MATCH(A1339,'jun 17'!$B$6:$B$1446,0)-1,7),0)</f>
        <v>0</v>
      </c>
      <c r="G1339" s="3">
        <f t="shared" ca="1" si="20"/>
        <v>0</v>
      </c>
      <c r="H1339" s="3">
        <f ca="1">IFERROR(OFFSET('apr 16 To jun 16'!$B$6,MATCH(A1339,'apr 16 To jun 16'!$B$6:$B$1446,0)-1,8),0)</f>
        <v>0</v>
      </c>
      <c r="I1339" s="3"/>
      <c r="J1339" s="3"/>
      <c r="K1339" s="3"/>
      <c r="L1339" s="3"/>
      <c r="M1339" s="3"/>
      <c r="N1339" s="3"/>
    </row>
    <row r="1340" spans="1:14">
      <c r="A1340" s="2" t="s">
        <v>2676</v>
      </c>
      <c r="B1340" s="2" t="s">
        <v>2677</v>
      </c>
      <c r="C1340" s="3">
        <f ca="1">IFERROR(OFFSET('apr 17'!$B$6,MATCH(A1340,'apr 17'!$B$6:$B$1446,0)-1,4),0)</f>
        <v>0</v>
      </c>
      <c r="D1340" s="3">
        <f ca="1">IFERROR(OFFSET('apr 17'!$B$6,MATCH(A1340,'apr 17'!$B$6:$B$1446,0)-1,6),0)-IFERROR(OFFSET('apr 17'!$B$6,MATCH(A1340,'apr 17'!$B$6:$B$1446,0)-1,7),0)</f>
        <v>-253000</v>
      </c>
      <c r="E1340" s="3">
        <f ca="1">IFERROR(OFFSET('may 17'!$B$6,MATCH(A1340,'may 17'!$B$6:$B$1446,0)-1,6),0)-IFERROR(OFFSET('may 17'!$B$6,MATCH(A1340,'may 17'!$B$6:$B$1446,0)-1,7),0)</f>
        <v>-153000</v>
      </c>
      <c r="F1340" s="3">
        <f ca="1">IFERROR(OFFSET('jun 17'!$B$6,MATCH(A1340,'jun 17'!$B$6:$B$1446,0)-1,6),0)-IFERROR(OFFSET('jun 17'!$B$6,MATCH(A1340,'jun 17'!$B$6:$B$1446,0)-1,7),0)</f>
        <v>-203750</v>
      </c>
      <c r="G1340" s="3">
        <f t="shared" ca="1" si="20"/>
        <v>-609750</v>
      </c>
      <c r="H1340" s="3">
        <f ca="1">IFERROR(OFFSET('apr 16 To jun 16'!$B$6,MATCH(A1340,'apr 16 To jun 16'!$B$6:$B$1446,0)-1,8),0)</f>
        <v>-759000</v>
      </c>
      <c r="I1340" s="3"/>
      <c r="J1340" s="3"/>
      <c r="K1340" s="3"/>
      <c r="L1340" s="3"/>
      <c r="M1340" s="3"/>
      <c r="N1340" s="3"/>
    </row>
    <row r="1341" spans="1:14">
      <c r="A1341" s="2" t="s">
        <v>2678</v>
      </c>
      <c r="B1341" s="2" t="s">
        <v>2679</v>
      </c>
      <c r="C1341" s="3">
        <f ca="1">IFERROR(OFFSET('apr 17'!$B$6,MATCH(A1341,'apr 17'!$B$6:$B$1446,0)-1,4),0)</f>
        <v>0</v>
      </c>
      <c r="D1341" s="3">
        <f ca="1">IFERROR(OFFSET('apr 17'!$B$6,MATCH(A1341,'apr 17'!$B$6:$B$1446,0)-1,6),0)-IFERROR(OFFSET('apr 17'!$B$6,MATCH(A1341,'apr 17'!$B$6:$B$1446,0)-1,7),0)</f>
        <v>0</v>
      </c>
      <c r="E1341" s="3">
        <f ca="1">IFERROR(OFFSET('may 17'!$B$6,MATCH(A1341,'may 17'!$B$6:$B$1446,0)-1,6),0)-IFERROR(OFFSET('may 17'!$B$6,MATCH(A1341,'may 17'!$B$6:$B$1446,0)-1,7),0)</f>
        <v>0</v>
      </c>
      <c r="F1341" s="3">
        <f ca="1">IFERROR(OFFSET('jun 17'!$B$6,MATCH(A1341,'jun 17'!$B$6:$B$1446,0)-1,6),0)-IFERROR(OFFSET('jun 17'!$B$6,MATCH(A1341,'jun 17'!$B$6:$B$1446,0)-1,7),0)</f>
        <v>0</v>
      </c>
      <c r="G1341" s="3">
        <f t="shared" ca="1" si="20"/>
        <v>0</v>
      </c>
      <c r="H1341" s="3">
        <f ca="1">IFERROR(OFFSET('apr 16 To jun 16'!$B$6,MATCH(A1341,'apr 16 To jun 16'!$B$6:$B$1446,0)-1,8),0)</f>
        <v>0</v>
      </c>
      <c r="I1341" s="3"/>
      <c r="J1341" s="3"/>
      <c r="K1341" s="3"/>
      <c r="L1341" s="3"/>
      <c r="M1341" s="3"/>
      <c r="N1341" s="3"/>
    </row>
    <row r="1342" spans="1:14">
      <c r="A1342" s="2" t="s">
        <v>2680</v>
      </c>
      <c r="B1342" s="2" t="s">
        <v>2681</v>
      </c>
      <c r="C1342" s="3">
        <f ca="1">IFERROR(OFFSET('apr 17'!$B$6,MATCH(A1342,'apr 17'!$B$6:$B$1446,0)-1,4),0)</f>
        <v>0</v>
      </c>
      <c r="D1342" s="3">
        <f ca="1">IFERROR(OFFSET('apr 17'!$B$6,MATCH(A1342,'apr 17'!$B$6:$B$1446,0)-1,6),0)-IFERROR(OFFSET('apr 17'!$B$6,MATCH(A1342,'apr 17'!$B$6:$B$1446,0)-1,7),0)</f>
        <v>0</v>
      </c>
      <c r="E1342" s="3">
        <f ca="1">IFERROR(OFFSET('may 17'!$B$6,MATCH(A1342,'may 17'!$B$6:$B$1446,0)-1,6),0)-IFERROR(OFFSET('may 17'!$B$6,MATCH(A1342,'may 17'!$B$6:$B$1446,0)-1,7),0)</f>
        <v>0</v>
      </c>
      <c r="F1342" s="3">
        <f ca="1">IFERROR(OFFSET('jun 17'!$B$6,MATCH(A1342,'jun 17'!$B$6:$B$1446,0)-1,6),0)-IFERROR(OFFSET('jun 17'!$B$6,MATCH(A1342,'jun 17'!$B$6:$B$1446,0)-1,7),0)</f>
        <v>0</v>
      </c>
      <c r="G1342" s="3">
        <f t="shared" ca="1" si="20"/>
        <v>0</v>
      </c>
      <c r="H1342" s="3">
        <f ca="1">IFERROR(OFFSET('apr 16 To jun 16'!$B$6,MATCH(A1342,'apr 16 To jun 16'!$B$6:$B$1446,0)-1,8),0)</f>
        <v>0</v>
      </c>
      <c r="I1342" s="3"/>
      <c r="J1342" s="3"/>
      <c r="K1342" s="3"/>
      <c r="L1342" s="3"/>
      <c r="M1342" s="3"/>
      <c r="N1342" s="3"/>
    </row>
    <row r="1343" spans="1:14">
      <c r="A1343" s="2" t="s">
        <v>2682</v>
      </c>
      <c r="B1343" s="2" t="s">
        <v>2683</v>
      </c>
      <c r="C1343" s="3">
        <f ca="1">IFERROR(OFFSET('apr 17'!$B$6,MATCH(A1343,'apr 17'!$B$6:$B$1446,0)-1,4),0)</f>
        <v>0</v>
      </c>
      <c r="D1343" s="3">
        <f ca="1">IFERROR(OFFSET('apr 17'!$B$6,MATCH(A1343,'apr 17'!$B$6:$B$1446,0)-1,6),0)-IFERROR(OFFSET('apr 17'!$B$6,MATCH(A1343,'apr 17'!$B$6:$B$1446,0)-1,7),0)</f>
        <v>261731.79000000004</v>
      </c>
      <c r="E1343" s="3">
        <f ca="1">IFERROR(OFFSET('may 17'!$B$6,MATCH(A1343,'may 17'!$B$6:$B$1446,0)-1,6),0)-IFERROR(OFFSET('may 17'!$B$6,MATCH(A1343,'may 17'!$B$6:$B$1446,0)-1,7),0)</f>
        <v>-278085.79000000004</v>
      </c>
      <c r="F1343" s="3">
        <f ca="1">IFERROR(OFFSET('jun 17'!$B$6,MATCH(A1343,'jun 17'!$B$6:$B$1446,0)-1,6),0)-IFERROR(OFFSET('jun 17'!$B$6,MATCH(A1343,'jun 17'!$B$6:$B$1446,0)-1,7),0)</f>
        <v>21602</v>
      </c>
      <c r="G1343" s="3">
        <f t="shared" ca="1" si="20"/>
        <v>5248</v>
      </c>
      <c r="H1343" s="3">
        <f ca="1">IFERROR(OFFSET('apr 16 To jun 16'!$B$6,MATCH(A1343,'apr 16 To jun 16'!$B$6:$B$1446,0)-1,8),0)</f>
        <v>-114393</v>
      </c>
      <c r="I1343" s="3"/>
      <c r="J1343" s="3"/>
      <c r="K1343" s="3"/>
      <c r="L1343" s="3"/>
      <c r="M1343" s="3"/>
      <c r="N1343" s="3"/>
    </row>
    <row r="1344" spans="1:14">
      <c r="A1344" s="2" t="s">
        <v>2684</v>
      </c>
      <c r="B1344" s="2" t="s">
        <v>2685</v>
      </c>
      <c r="C1344" s="3">
        <f ca="1">IFERROR(OFFSET('apr 17'!$B$6,MATCH(A1344,'apr 17'!$B$6:$B$1446,0)-1,4),0)</f>
        <v>0</v>
      </c>
      <c r="D1344" s="3">
        <f ca="1">IFERROR(OFFSET('apr 17'!$B$6,MATCH(A1344,'apr 17'!$B$6:$B$1446,0)-1,6),0)-IFERROR(OFFSET('apr 17'!$B$6,MATCH(A1344,'apr 17'!$B$6:$B$1446,0)-1,7),0)</f>
        <v>-750000</v>
      </c>
      <c r="E1344" s="3">
        <f ca="1">IFERROR(OFFSET('may 17'!$B$6,MATCH(A1344,'may 17'!$B$6:$B$1446,0)-1,6),0)-IFERROR(OFFSET('may 17'!$B$6,MATCH(A1344,'may 17'!$B$6:$B$1446,0)-1,7),0)</f>
        <v>-407950</v>
      </c>
      <c r="F1344" s="3">
        <f ca="1">IFERROR(OFFSET('jun 17'!$B$6,MATCH(A1344,'jun 17'!$B$6:$B$1446,0)-1,6),0)-IFERROR(OFFSET('jun 17'!$B$6,MATCH(A1344,'jun 17'!$B$6:$B$1446,0)-1,7),0)</f>
        <v>-578975</v>
      </c>
      <c r="G1344" s="3">
        <f t="shared" ca="1" si="20"/>
        <v>-1736925</v>
      </c>
      <c r="H1344" s="3">
        <f ca="1">IFERROR(OFFSET('apr 16 To jun 16'!$B$6,MATCH(A1344,'apr 16 To jun 16'!$B$6:$B$1446,0)-1,8),0)</f>
        <v>-82689</v>
      </c>
      <c r="I1344" s="3"/>
      <c r="J1344" s="3"/>
      <c r="K1344" s="3"/>
      <c r="L1344" s="3"/>
      <c r="M1344" s="3"/>
      <c r="N1344" s="3"/>
    </row>
    <row r="1345" spans="1:14">
      <c r="A1345" s="2" t="s">
        <v>2686</v>
      </c>
      <c r="B1345" s="2" t="s">
        <v>2687</v>
      </c>
      <c r="C1345" s="3">
        <f ca="1">IFERROR(OFFSET('apr 17'!$B$6,MATCH(A1345,'apr 17'!$B$6:$B$1446,0)-1,4),0)</f>
        <v>0</v>
      </c>
      <c r="D1345" s="3">
        <f ca="1">IFERROR(OFFSET('apr 17'!$B$6,MATCH(A1345,'apr 17'!$B$6:$B$1446,0)-1,6),0)-IFERROR(OFFSET('apr 17'!$B$6,MATCH(A1345,'apr 17'!$B$6:$B$1446,0)-1,7),0)</f>
        <v>0</v>
      </c>
      <c r="E1345" s="3">
        <f ca="1">IFERROR(OFFSET('may 17'!$B$6,MATCH(A1345,'may 17'!$B$6:$B$1446,0)-1,6),0)-IFERROR(OFFSET('may 17'!$B$6,MATCH(A1345,'may 17'!$B$6:$B$1446,0)-1,7),0)</f>
        <v>0</v>
      </c>
      <c r="F1345" s="3">
        <f ca="1">IFERROR(OFFSET('jun 17'!$B$6,MATCH(A1345,'jun 17'!$B$6:$B$1446,0)-1,6),0)-IFERROR(OFFSET('jun 17'!$B$6,MATCH(A1345,'jun 17'!$B$6:$B$1446,0)-1,7),0)</f>
        <v>0</v>
      </c>
      <c r="G1345" s="3">
        <f t="shared" ca="1" si="20"/>
        <v>0</v>
      </c>
      <c r="H1345" s="3">
        <f ca="1">IFERROR(OFFSET('apr 16 To jun 16'!$B$6,MATCH(A1345,'apr 16 To jun 16'!$B$6:$B$1446,0)-1,8),0)</f>
        <v>0</v>
      </c>
      <c r="I1345" s="3"/>
      <c r="J1345" s="3"/>
      <c r="K1345" s="3"/>
      <c r="L1345" s="3"/>
      <c r="M1345" s="3"/>
      <c r="N1345" s="3"/>
    </row>
    <row r="1346" spans="1:14">
      <c r="A1346" s="2" t="s">
        <v>2688</v>
      </c>
      <c r="B1346" s="2" t="s">
        <v>2689</v>
      </c>
      <c r="C1346" s="3">
        <f ca="1">IFERROR(OFFSET('apr 17'!$B$6,MATCH(A1346,'apr 17'!$B$6:$B$1446,0)-1,4),0)</f>
        <v>0</v>
      </c>
      <c r="D1346" s="3">
        <f ca="1">IFERROR(OFFSET('apr 17'!$B$6,MATCH(A1346,'apr 17'!$B$6:$B$1446,0)-1,6),0)-IFERROR(OFFSET('apr 17'!$B$6,MATCH(A1346,'apr 17'!$B$6:$B$1446,0)-1,7),0)</f>
        <v>0</v>
      </c>
      <c r="E1346" s="3">
        <f ca="1">IFERROR(OFFSET('may 17'!$B$6,MATCH(A1346,'may 17'!$B$6:$B$1446,0)-1,6),0)-IFERROR(OFFSET('may 17'!$B$6,MATCH(A1346,'may 17'!$B$6:$B$1446,0)-1,7),0)</f>
        <v>0</v>
      </c>
      <c r="F1346" s="3">
        <f ca="1">IFERROR(OFFSET('jun 17'!$B$6,MATCH(A1346,'jun 17'!$B$6:$B$1446,0)-1,6),0)-IFERROR(OFFSET('jun 17'!$B$6,MATCH(A1346,'jun 17'!$B$6:$B$1446,0)-1,7),0)</f>
        <v>0</v>
      </c>
      <c r="G1346" s="3">
        <f t="shared" ca="1" si="20"/>
        <v>0</v>
      </c>
      <c r="H1346" s="3">
        <f ca="1">IFERROR(OFFSET('apr 16 To jun 16'!$B$6,MATCH(A1346,'apr 16 To jun 16'!$B$6:$B$1446,0)-1,8),0)</f>
        <v>-1226</v>
      </c>
      <c r="I1346" s="3"/>
      <c r="J1346" s="3"/>
      <c r="K1346" s="3"/>
      <c r="L1346" s="3"/>
      <c r="M1346" s="3"/>
      <c r="N1346" s="3"/>
    </row>
    <row r="1347" spans="1:14">
      <c r="A1347" s="2" t="s">
        <v>2690</v>
      </c>
      <c r="B1347" s="2" t="s">
        <v>2691</v>
      </c>
      <c r="C1347" s="3">
        <f ca="1">IFERROR(OFFSET('apr 17'!$B$6,MATCH(A1347,'apr 17'!$B$6:$B$1446,0)-1,4),0)</f>
        <v>0</v>
      </c>
      <c r="D1347" s="3">
        <f ca="1">IFERROR(OFFSET('apr 17'!$B$6,MATCH(A1347,'apr 17'!$B$6:$B$1446,0)-1,6),0)-IFERROR(OFFSET('apr 17'!$B$6,MATCH(A1347,'apr 17'!$B$6:$B$1446,0)-1,7),0)</f>
        <v>0</v>
      </c>
      <c r="E1347" s="3">
        <f ca="1">IFERROR(OFFSET('may 17'!$B$6,MATCH(A1347,'may 17'!$B$6:$B$1446,0)-1,6),0)-IFERROR(OFFSET('may 17'!$B$6,MATCH(A1347,'may 17'!$B$6:$B$1446,0)-1,7),0)</f>
        <v>0</v>
      </c>
      <c r="F1347" s="3">
        <f ca="1">IFERROR(OFFSET('jun 17'!$B$6,MATCH(A1347,'jun 17'!$B$6:$B$1446,0)-1,6),0)-IFERROR(OFFSET('jun 17'!$B$6,MATCH(A1347,'jun 17'!$B$6:$B$1446,0)-1,7),0)</f>
        <v>0</v>
      </c>
      <c r="G1347" s="3">
        <f t="shared" ref="G1347:G1410" ca="1" si="21">SUM(C1347:F1347)</f>
        <v>0</v>
      </c>
      <c r="H1347" s="3">
        <f ca="1">IFERROR(OFFSET('apr 16 To jun 16'!$B$6,MATCH(A1347,'apr 16 To jun 16'!$B$6:$B$1446,0)-1,8),0)</f>
        <v>0</v>
      </c>
      <c r="I1347" s="3"/>
      <c r="J1347" s="3"/>
      <c r="K1347" s="3"/>
      <c r="L1347" s="3"/>
      <c r="M1347" s="3"/>
      <c r="N1347" s="3"/>
    </row>
    <row r="1348" spans="1:14">
      <c r="A1348" s="2" t="s">
        <v>2692</v>
      </c>
      <c r="B1348" s="2" t="s">
        <v>2693</v>
      </c>
      <c r="C1348" s="3">
        <f ca="1">IFERROR(OFFSET('apr 17'!$B$6,MATCH(A1348,'apr 17'!$B$6:$B$1446,0)-1,4),0)</f>
        <v>0</v>
      </c>
      <c r="D1348" s="3">
        <f ca="1">IFERROR(OFFSET('apr 17'!$B$6,MATCH(A1348,'apr 17'!$B$6:$B$1446,0)-1,6),0)-IFERROR(OFFSET('apr 17'!$B$6,MATCH(A1348,'apr 17'!$B$6:$B$1446,0)-1,7),0)</f>
        <v>0</v>
      </c>
      <c r="E1348" s="3">
        <f ca="1">IFERROR(OFFSET('may 17'!$B$6,MATCH(A1348,'may 17'!$B$6:$B$1446,0)-1,6),0)-IFERROR(OFFSET('may 17'!$B$6,MATCH(A1348,'may 17'!$B$6:$B$1446,0)-1,7),0)</f>
        <v>0</v>
      </c>
      <c r="F1348" s="3">
        <f ca="1">IFERROR(OFFSET('jun 17'!$B$6,MATCH(A1348,'jun 17'!$B$6:$B$1446,0)-1,6),0)-IFERROR(OFFSET('jun 17'!$B$6,MATCH(A1348,'jun 17'!$B$6:$B$1446,0)-1,7),0)</f>
        <v>0</v>
      </c>
      <c r="G1348" s="3">
        <f t="shared" ca="1" si="21"/>
        <v>0</v>
      </c>
      <c r="H1348" s="3">
        <f ca="1">IFERROR(OFFSET('apr 16 To jun 16'!$B$6,MATCH(A1348,'apr 16 To jun 16'!$B$6:$B$1446,0)-1,8),0)</f>
        <v>0</v>
      </c>
      <c r="I1348" s="3"/>
      <c r="J1348" s="3"/>
      <c r="K1348" s="3"/>
      <c r="L1348" s="3"/>
      <c r="M1348" s="3"/>
      <c r="N1348" s="3"/>
    </row>
    <row r="1349" spans="1:14">
      <c r="A1349" s="2" t="s">
        <v>2694</v>
      </c>
      <c r="B1349" s="2" t="s">
        <v>2695</v>
      </c>
      <c r="C1349" s="3">
        <f ca="1">IFERROR(OFFSET('apr 17'!$B$6,MATCH(A1349,'apr 17'!$B$6:$B$1446,0)-1,4),0)</f>
        <v>0</v>
      </c>
      <c r="D1349" s="3">
        <f ca="1">IFERROR(OFFSET('apr 17'!$B$6,MATCH(A1349,'apr 17'!$B$6:$B$1446,0)-1,6),0)-IFERROR(OFFSET('apr 17'!$B$6,MATCH(A1349,'apr 17'!$B$6:$B$1446,0)-1,7),0)</f>
        <v>0</v>
      </c>
      <c r="E1349" s="3">
        <f ca="1">IFERROR(OFFSET('may 17'!$B$6,MATCH(A1349,'may 17'!$B$6:$B$1446,0)-1,6),0)-IFERROR(OFFSET('may 17'!$B$6,MATCH(A1349,'may 17'!$B$6:$B$1446,0)-1,7),0)</f>
        <v>0</v>
      </c>
      <c r="F1349" s="3">
        <f ca="1">IFERROR(OFFSET('jun 17'!$B$6,MATCH(A1349,'jun 17'!$B$6:$B$1446,0)-1,6),0)-IFERROR(OFFSET('jun 17'!$B$6,MATCH(A1349,'jun 17'!$B$6:$B$1446,0)-1,7),0)</f>
        <v>-202037</v>
      </c>
      <c r="G1349" s="3">
        <f t="shared" ca="1" si="21"/>
        <v>-202037</v>
      </c>
      <c r="H1349" s="3">
        <f ca="1">IFERROR(OFFSET('apr 16 To jun 16'!$B$6,MATCH(A1349,'apr 16 To jun 16'!$B$6:$B$1446,0)-1,8),0)</f>
        <v>-88050</v>
      </c>
      <c r="I1349" s="3"/>
      <c r="J1349" s="3"/>
      <c r="K1349" s="3"/>
      <c r="L1349" s="3"/>
      <c r="M1349" s="3"/>
      <c r="N1349" s="3"/>
    </row>
    <row r="1350" spans="1:14">
      <c r="A1350" s="2" t="s">
        <v>2696</v>
      </c>
      <c r="B1350" s="2" t="s">
        <v>2697</v>
      </c>
      <c r="C1350" s="3">
        <f ca="1">IFERROR(OFFSET('apr 17'!$B$6,MATCH(A1350,'apr 17'!$B$6:$B$1446,0)-1,4),0)</f>
        <v>0</v>
      </c>
      <c r="D1350" s="3">
        <f ca="1">IFERROR(OFFSET('apr 17'!$B$6,MATCH(A1350,'apr 17'!$B$6:$B$1446,0)-1,6),0)-IFERROR(OFFSET('apr 17'!$B$6,MATCH(A1350,'apr 17'!$B$6:$B$1446,0)-1,7),0)</f>
        <v>0</v>
      </c>
      <c r="E1350" s="3">
        <f ca="1">IFERROR(OFFSET('may 17'!$B$6,MATCH(A1350,'may 17'!$B$6:$B$1446,0)-1,6),0)-IFERROR(OFFSET('may 17'!$B$6,MATCH(A1350,'may 17'!$B$6:$B$1446,0)-1,7),0)</f>
        <v>0</v>
      </c>
      <c r="F1350" s="3">
        <f ca="1">IFERROR(OFFSET('jun 17'!$B$6,MATCH(A1350,'jun 17'!$B$6:$B$1446,0)-1,6),0)-IFERROR(OFFSET('jun 17'!$B$6,MATCH(A1350,'jun 17'!$B$6:$B$1446,0)-1,7),0)</f>
        <v>0</v>
      </c>
      <c r="G1350" s="3">
        <f t="shared" ca="1" si="21"/>
        <v>0</v>
      </c>
      <c r="H1350" s="3">
        <f ca="1">IFERROR(OFFSET('apr 16 To jun 16'!$B$6,MATCH(A1350,'apr 16 To jun 16'!$B$6:$B$1446,0)-1,8),0)</f>
        <v>0</v>
      </c>
      <c r="I1350" s="3"/>
      <c r="J1350" s="3"/>
      <c r="K1350" s="3"/>
      <c r="L1350" s="3"/>
      <c r="M1350" s="3"/>
      <c r="N1350" s="3"/>
    </row>
    <row r="1351" spans="1:14">
      <c r="A1351" s="2" t="s">
        <v>2698</v>
      </c>
      <c r="B1351" s="2" t="s">
        <v>2699</v>
      </c>
      <c r="C1351" s="3">
        <f ca="1">IFERROR(OFFSET('apr 17'!$B$6,MATCH(A1351,'apr 17'!$B$6:$B$1446,0)-1,4),0)</f>
        <v>0</v>
      </c>
      <c r="D1351" s="3">
        <f ca="1">IFERROR(OFFSET('apr 17'!$B$6,MATCH(A1351,'apr 17'!$B$6:$B$1446,0)-1,6),0)-IFERROR(OFFSET('apr 17'!$B$6,MATCH(A1351,'apr 17'!$B$6:$B$1446,0)-1,7),0)</f>
        <v>0</v>
      </c>
      <c r="E1351" s="3">
        <f ca="1">IFERROR(OFFSET('may 17'!$B$6,MATCH(A1351,'may 17'!$B$6:$B$1446,0)-1,6),0)-IFERROR(OFFSET('may 17'!$B$6,MATCH(A1351,'may 17'!$B$6:$B$1446,0)-1,7),0)</f>
        <v>0</v>
      </c>
      <c r="F1351" s="3">
        <f ca="1">IFERROR(OFFSET('jun 17'!$B$6,MATCH(A1351,'jun 17'!$B$6:$B$1446,0)-1,6),0)-IFERROR(OFFSET('jun 17'!$B$6,MATCH(A1351,'jun 17'!$B$6:$B$1446,0)-1,7),0)</f>
        <v>0</v>
      </c>
      <c r="G1351" s="3">
        <f t="shared" ca="1" si="21"/>
        <v>0</v>
      </c>
      <c r="H1351" s="3">
        <f ca="1">IFERROR(OFFSET('apr 16 To jun 16'!$B$6,MATCH(A1351,'apr 16 To jun 16'!$B$6:$B$1446,0)-1,8),0)</f>
        <v>0</v>
      </c>
      <c r="I1351" s="3"/>
      <c r="J1351" s="3"/>
      <c r="K1351" s="3"/>
      <c r="L1351" s="3"/>
      <c r="M1351" s="3"/>
      <c r="N1351" s="3"/>
    </row>
    <row r="1352" spans="1:14">
      <c r="A1352" s="2" t="s">
        <v>2700</v>
      </c>
      <c r="B1352" s="2" t="s">
        <v>2701</v>
      </c>
      <c r="C1352" s="3">
        <f ca="1">IFERROR(OFFSET('apr 17'!$B$6,MATCH(A1352,'apr 17'!$B$6:$B$1446,0)-1,4),0)</f>
        <v>0</v>
      </c>
      <c r="D1352" s="3">
        <f ca="1">IFERROR(OFFSET('apr 17'!$B$6,MATCH(A1352,'apr 17'!$B$6:$B$1446,0)-1,6),0)-IFERROR(OFFSET('apr 17'!$B$6,MATCH(A1352,'apr 17'!$B$6:$B$1446,0)-1,7),0)</f>
        <v>0</v>
      </c>
      <c r="E1352" s="3">
        <f ca="1">IFERROR(OFFSET('may 17'!$B$6,MATCH(A1352,'may 17'!$B$6:$B$1446,0)-1,6),0)-IFERROR(OFFSET('may 17'!$B$6,MATCH(A1352,'may 17'!$B$6:$B$1446,0)-1,7),0)</f>
        <v>-13280</v>
      </c>
      <c r="F1352" s="3">
        <f ca="1">IFERROR(OFFSET('jun 17'!$B$6,MATCH(A1352,'jun 17'!$B$6:$B$1446,0)-1,6),0)-IFERROR(OFFSET('jun 17'!$B$6,MATCH(A1352,'jun 17'!$B$6:$B$1446,0)-1,7),0)</f>
        <v>-8530</v>
      </c>
      <c r="G1352" s="3">
        <f t="shared" ca="1" si="21"/>
        <v>-21810</v>
      </c>
      <c r="H1352" s="3">
        <f ca="1">IFERROR(OFFSET('apr 16 To jun 16'!$B$6,MATCH(A1352,'apr 16 To jun 16'!$B$6:$B$1446,0)-1,8),0)</f>
        <v>-54206</v>
      </c>
      <c r="I1352" s="3"/>
      <c r="J1352" s="3"/>
      <c r="K1352" s="3"/>
      <c r="L1352" s="3"/>
      <c r="M1352" s="3"/>
      <c r="N1352" s="3"/>
    </row>
    <row r="1353" spans="1:14">
      <c r="A1353" s="2" t="s">
        <v>2702</v>
      </c>
      <c r="B1353" s="2" t="s">
        <v>2703</v>
      </c>
      <c r="C1353" s="3">
        <f ca="1">IFERROR(OFFSET('apr 17'!$B$6,MATCH(A1353,'apr 17'!$B$6:$B$1446,0)-1,4),0)</f>
        <v>0</v>
      </c>
      <c r="D1353" s="3">
        <f ca="1">IFERROR(OFFSET('apr 17'!$B$6,MATCH(A1353,'apr 17'!$B$6:$B$1446,0)-1,6),0)-IFERROR(OFFSET('apr 17'!$B$6,MATCH(A1353,'apr 17'!$B$6:$B$1446,0)-1,7),0)</f>
        <v>0</v>
      </c>
      <c r="E1353" s="3">
        <f ca="1">IFERROR(OFFSET('may 17'!$B$6,MATCH(A1353,'may 17'!$B$6:$B$1446,0)-1,6),0)-IFERROR(OFFSET('may 17'!$B$6,MATCH(A1353,'may 17'!$B$6:$B$1446,0)-1,7),0)</f>
        <v>0</v>
      </c>
      <c r="F1353" s="3">
        <f ca="1">IFERROR(OFFSET('jun 17'!$B$6,MATCH(A1353,'jun 17'!$B$6:$B$1446,0)-1,6),0)-IFERROR(OFFSET('jun 17'!$B$6,MATCH(A1353,'jun 17'!$B$6:$B$1446,0)-1,7),0)</f>
        <v>0</v>
      </c>
      <c r="G1353" s="3">
        <f t="shared" ca="1" si="21"/>
        <v>0</v>
      </c>
      <c r="H1353" s="3">
        <f ca="1">IFERROR(OFFSET('apr 16 To jun 16'!$B$6,MATCH(A1353,'apr 16 To jun 16'!$B$6:$B$1446,0)-1,8),0)</f>
        <v>0</v>
      </c>
      <c r="I1353" s="3"/>
      <c r="J1353" s="3"/>
      <c r="K1353" s="3"/>
      <c r="L1353" s="3"/>
      <c r="M1353" s="3"/>
      <c r="N1353" s="3"/>
    </row>
    <row r="1354" spans="1:14">
      <c r="A1354" s="2" t="s">
        <v>2704</v>
      </c>
      <c r="B1354" s="2" t="s">
        <v>2705</v>
      </c>
      <c r="C1354" s="3">
        <f ca="1">IFERROR(OFFSET('apr 17'!$B$6,MATCH(A1354,'apr 17'!$B$6:$B$1446,0)-1,4),0)</f>
        <v>0</v>
      </c>
      <c r="D1354" s="3">
        <f ca="1">IFERROR(OFFSET('apr 17'!$B$6,MATCH(A1354,'apr 17'!$B$6:$B$1446,0)-1,6),0)-IFERROR(OFFSET('apr 17'!$B$6,MATCH(A1354,'apr 17'!$B$6:$B$1446,0)-1,7),0)</f>
        <v>-6400</v>
      </c>
      <c r="E1354" s="3">
        <f ca="1">IFERROR(OFFSET('may 17'!$B$6,MATCH(A1354,'may 17'!$B$6:$B$1446,0)-1,6),0)-IFERROR(OFFSET('may 17'!$B$6,MATCH(A1354,'may 17'!$B$6:$B$1446,0)-1,7),0)</f>
        <v>0</v>
      </c>
      <c r="F1354" s="3">
        <f ca="1">IFERROR(OFFSET('jun 17'!$B$6,MATCH(A1354,'jun 17'!$B$6:$B$1446,0)-1,6),0)-IFERROR(OFFSET('jun 17'!$B$6,MATCH(A1354,'jun 17'!$B$6:$B$1446,0)-1,7),0)</f>
        <v>-16401</v>
      </c>
      <c r="G1354" s="3">
        <f t="shared" ca="1" si="21"/>
        <v>-22801</v>
      </c>
      <c r="H1354" s="3">
        <f ca="1">IFERROR(OFFSET('apr 16 To jun 16'!$B$6,MATCH(A1354,'apr 16 To jun 16'!$B$6:$B$1446,0)-1,8),0)</f>
        <v>0</v>
      </c>
      <c r="I1354" s="3"/>
      <c r="J1354" s="3"/>
      <c r="K1354" s="3"/>
      <c r="L1354" s="3"/>
      <c r="M1354" s="3"/>
      <c r="N1354" s="3"/>
    </row>
    <row r="1355" spans="1:14">
      <c r="A1355" s="2" t="s">
        <v>2706</v>
      </c>
      <c r="B1355" s="2" t="s">
        <v>2707</v>
      </c>
      <c r="C1355" s="3">
        <f ca="1">IFERROR(OFFSET('apr 17'!$B$6,MATCH(A1355,'apr 17'!$B$6:$B$1446,0)-1,4),0)</f>
        <v>0</v>
      </c>
      <c r="D1355" s="3">
        <f ca="1">IFERROR(OFFSET('apr 17'!$B$6,MATCH(A1355,'apr 17'!$B$6:$B$1446,0)-1,6),0)-IFERROR(OFFSET('apr 17'!$B$6,MATCH(A1355,'apr 17'!$B$6:$B$1446,0)-1,7),0)</f>
        <v>0</v>
      </c>
      <c r="E1355" s="3">
        <f ca="1">IFERROR(OFFSET('may 17'!$B$6,MATCH(A1355,'may 17'!$B$6:$B$1446,0)-1,6),0)-IFERROR(OFFSET('may 17'!$B$6,MATCH(A1355,'may 17'!$B$6:$B$1446,0)-1,7),0)</f>
        <v>0</v>
      </c>
      <c r="F1355" s="3">
        <f ca="1">IFERROR(OFFSET('jun 17'!$B$6,MATCH(A1355,'jun 17'!$B$6:$B$1446,0)-1,6),0)-IFERROR(OFFSET('jun 17'!$B$6,MATCH(A1355,'jun 17'!$B$6:$B$1446,0)-1,7),0)</f>
        <v>-71090</v>
      </c>
      <c r="G1355" s="3">
        <f t="shared" ca="1" si="21"/>
        <v>-71090</v>
      </c>
      <c r="H1355" s="3">
        <f ca="1">IFERROR(OFFSET('apr 16 To jun 16'!$B$6,MATCH(A1355,'apr 16 To jun 16'!$B$6:$B$1446,0)-1,8),0)</f>
        <v>-64784</v>
      </c>
      <c r="I1355" s="3"/>
      <c r="J1355" s="3"/>
      <c r="K1355" s="3"/>
      <c r="L1355" s="3"/>
      <c r="M1355" s="3"/>
      <c r="N1355" s="3"/>
    </row>
    <row r="1356" spans="1:14">
      <c r="A1356" s="2" t="s">
        <v>2708</v>
      </c>
      <c r="B1356" s="2" t="s">
        <v>2709</v>
      </c>
      <c r="C1356" s="3">
        <f ca="1">IFERROR(OFFSET('apr 17'!$B$6,MATCH(A1356,'apr 17'!$B$6:$B$1446,0)-1,4),0)</f>
        <v>0</v>
      </c>
      <c r="D1356" s="3">
        <f ca="1">IFERROR(OFFSET('apr 17'!$B$6,MATCH(A1356,'apr 17'!$B$6:$B$1446,0)-1,6),0)-IFERROR(OFFSET('apr 17'!$B$6,MATCH(A1356,'apr 17'!$B$6:$B$1446,0)-1,7),0)</f>
        <v>3278356.27</v>
      </c>
      <c r="E1356" s="3">
        <f ca="1">IFERROR(OFFSET('may 17'!$B$6,MATCH(A1356,'may 17'!$B$6:$B$1446,0)-1,6),0)-IFERROR(OFFSET('may 17'!$B$6,MATCH(A1356,'may 17'!$B$6:$B$1446,0)-1,7),0)</f>
        <v>3585387.2</v>
      </c>
      <c r="F1356" s="3">
        <f ca="1">IFERROR(OFFSET('jun 17'!$B$6,MATCH(A1356,'jun 17'!$B$6:$B$1446,0)-1,6),0)-IFERROR(OFFSET('jun 17'!$B$6,MATCH(A1356,'jun 17'!$B$6:$B$1446,0)-1,7),0)</f>
        <v>3393061.09</v>
      </c>
      <c r="G1356" s="3">
        <f t="shared" ca="1" si="21"/>
        <v>10256804.560000001</v>
      </c>
      <c r="H1356" s="3">
        <f ca="1">IFERROR(OFFSET('apr 16 To jun 16'!$B$6,MATCH(A1356,'apr 16 To jun 16'!$B$6:$B$1446,0)-1,8),0)</f>
        <v>9834598.8900000006</v>
      </c>
      <c r="I1356" s="3"/>
      <c r="J1356" s="3"/>
      <c r="K1356" s="3"/>
      <c r="L1356" s="3"/>
      <c r="M1356" s="3"/>
      <c r="N1356" s="3"/>
    </row>
    <row r="1357" spans="1:14">
      <c r="A1357" s="2" t="s">
        <v>2710</v>
      </c>
      <c r="B1357" s="2" t="s">
        <v>2711</v>
      </c>
      <c r="C1357" s="3">
        <f ca="1">IFERROR(OFFSET('apr 17'!$B$6,MATCH(A1357,'apr 17'!$B$6:$B$1446,0)-1,4),0)</f>
        <v>0</v>
      </c>
      <c r="D1357" s="3">
        <f ca="1">IFERROR(OFFSET('apr 17'!$B$6,MATCH(A1357,'apr 17'!$B$6:$B$1446,0)-1,6),0)-IFERROR(OFFSET('apr 17'!$B$6,MATCH(A1357,'apr 17'!$B$6:$B$1446,0)-1,7),0)</f>
        <v>215614.56</v>
      </c>
      <c r="E1357" s="3">
        <f ca="1">IFERROR(OFFSET('may 17'!$B$6,MATCH(A1357,'may 17'!$B$6:$B$1446,0)-1,6),0)-IFERROR(OFFSET('may 17'!$B$6,MATCH(A1357,'may 17'!$B$6:$B$1446,0)-1,7),0)</f>
        <v>217131.31</v>
      </c>
      <c r="F1357" s="3">
        <f ca="1">IFERROR(OFFSET('jun 17'!$B$6,MATCH(A1357,'jun 17'!$B$6:$B$1446,0)-1,6),0)-IFERROR(OFFSET('jun 17'!$B$6,MATCH(A1357,'jun 17'!$B$6:$B$1446,0)-1,7),0)</f>
        <v>210219.04</v>
      </c>
      <c r="G1357" s="3">
        <f t="shared" ca="1" si="21"/>
        <v>642964.91</v>
      </c>
      <c r="H1357" s="3">
        <f ca="1">IFERROR(OFFSET('apr 16 To jun 16'!$B$6,MATCH(A1357,'apr 16 To jun 16'!$B$6:$B$1446,0)-1,8),0)</f>
        <v>660736.62</v>
      </c>
      <c r="I1357" s="3"/>
      <c r="J1357" s="3"/>
      <c r="K1357" s="3"/>
      <c r="L1357" s="3"/>
      <c r="M1357" s="3"/>
      <c r="N1357" s="3"/>
    </row>
    <row r="1358" spans="1:14">
      <c r="A1358" s="2" t="s">
        <v>2712</v>
      </c>
      <c r="B1358" s="2" t="s">
        <v>2713</v>
      </c>
      <c r="C1358" s="3">
        <f ca="1">IFERROR(OFFSET('apr 17'!$B$6,MATCH(A1358,'apr 17'!$B$6:$B$1446,0)-1,4),0)</f>
        <v>0</v>
      </c>
      <c r="D1358" s="3">
        <f ca="1">IFERROR(OFFSET('apr 17'!$B$6,MATCH(A1358,'apr 17'!$B$6:$B$1446,0)-1,6),0)-IFERROR(OFFSET('apr 17'!$B$6,MATCH(A1358,'apr 17'!$B$6:$B$1446,0)-1,7),0)</f>
        <v>12360.48</v>
      </c>
      <c r="E1358" s="3">
        <f ca="1">IFERROR(OFFSET('may 17'!$B$6,MATCH(A1358,'may 17'!$B$6:$B$1446,0)-1,6),0)-IFERROR(OFFSET('may 17'!$B$6,MATCH(A1358,'may 17'!$B$6:$B$1446,0)-1,7),0)</f>
        <v>8991.9599999999991</v>
      </c>
      <c r="F1358" s="3">
        <f ca="1">IFERROR(OFFSET('jun 17'!$B$6,MATCH(A1358,'jun 17'!$B$6:$B$1446,0)-1,6),0)-IFERROR(OFFSET('jun 17'!$B$6,MATCH(A1358,'jun 17'!$B$6:$B$1446,0)-1,7),0)</f>
        <v>11170.81</v>
      </c>
      <c r="G1358" s="3">
        <f t="shared" ca="1" si="21"/>
        <v>32523.25</v>
      </c>
      <c r="H1358" s="3">
        <f ca="1">IFERROR(OFFSET('apr 16 To jun 16'!$B$6,MATCH(A1358,'apr 16 To jun 16'!$B$6:$B$1446,0)-1,8),0)</f>
        <v>32393.82</v>
      </c>
      <c r="I1358" s="3"/>
      <c r="J1358" s="3"/>
      <c r="K1358" s="3"/>
      <c r="L1358" s="3"/>
      <c r="M1358" s="3"/>
      <c r="N1358" s="3"/>
    </row>
    <row r="1359" spans="1:14">
      <c r="A1359" s="2" t="s">
        <v>2714</v>
      </c>
      <c r="B1359" s="2" t="s">
        <v>2715</v>
      </c>
      <c r="C1359" s="3">
        <f ca="1">IFERROR(OFFSET('apr 17'!$B$6,MATCH(A1359,'apr 17'!$B$6:$B$1446,0)-1,4),0)</f>
        <v>0</v>
      </c>
      <c r="D1359" s="3">
        <f ca="1">IFERROR(OFFSET('apr 17'!$B$6,MATCH(A1359,'apr 17'!$B$6:$B$1446,0)-1,6),0)-IFERROR(OFFSET('apr 17'!$B$6,MATCH(A1359,'apr 17'!$B$6:$B$1446,0)-1,7),0)</f>
        <v>89930.33</v>
      </c>
      <c r="E1359" s="3">
        <f ca="1">IFERROR(OFFSET('may 17'!$B$6,MATCH(A1359,'may 17'!$B$6:$B$1446,0)-1,6),0)-IFERROR(OFFSET('may 17'!$B$6,MATCH(A1359,'may 17'!$B$6:$B$1446,0)-1,7),0)</f>
        <v>58875.97</v>
      </c>
      <c r="F1359" s="3">
        <f ca="1">IFERROR(OFFSET('jun 17'!$B$6,MATCH(A1359,'jun 17'!$B$6:$B$1446,0)-1,6),0)-IFERROR(OFFSET('jun 17'!$B$6,MATCH(A1359,'jun 17'!$B$6:$B$1446,0)-1,7),0)</f>
        <v>122058.56999999999</v>
      </c>
      <c r="G1359" s="3">
        <f t="shared" ca="1" si="21"/>
        <v>270864.87</v>
      </c>
      <c r="H1359" s="3">
        <f ca="1">IFERROR(OFFSET('apr 16 To jun 16'!$B$6,MATCH(A1359,'apr 16 To jun 16'!$B$6:$B$1446,0)-1,8),0)</f>
        <v>539329.39</v>
      </c>
      <c r="I1359" s="3"/>
      <c r="J1359" s="3"/>
      <c r="K1359" s="3"/>
      <c r="L1359" s="3"/>
      <c r="M1359" s="3"/>
      <c r="N1359" s="3"/>
    </row>
    <row r="1360" spans="1:14">
      <c r="A1360" s="2" t="s">
        <v>2716</v>
      </c>
      <c r="B1360" s="2" t="s">
        <v>2717</v>
      </c>
      <c r="C1360" s="3">
        <f ca="1">IFERROR(OFFSET('apr 17'!$B$6,MATCH(A1360,'apr 17'!$B$6:$B$1446,0)-1,4),0)</f>
        <v>0</v>
      </c>
      <c r="D1360" s="3">
        <f ca="1">IFERROR(OFFSET('apr 17'!$B$6,MATCH(A1360,'apr 17'!$B$6:$B$1446,0)-1,6),0)-IFERROR(OFFSET('apr 17'!$B$6,MATCH(A1360,'apr 17'!$B$6:$B$1446,0)-1,7),0)</f>
        <v>30287804.239999998</v>
      </c>
      <c r="E1360" s="3">
        <f ca="1">IFERROR(OFFSET('may 17'!$B$6,MATCH(A1360,'may 17'!$B$6:$B$1446,0)-1,6),0)-IFERROR(OFFSET('may 17'!$B$6,MATCH(A1360,'may 17'!$B$6:$B$1446,0)-1,7),0)</f>
        <v>35868220.219999999</v>
      </c>
      <c r="F1360" s="3">
        <f ca="1">IFERROR(OFFSET('jun 17'!$B$6,MATCH(A1360,'jun 17'!$B$6:$B$1446,0)-1,6),0)-IFERROR(OFFSET('jun 17'!$B$6,MATCH(A1360,'jun 17'!$B$6:$B$1446,0)-1,7),0)</f>
        <v>37151624.439999998</v>
      </c>
      <c r="G1360" s="3">
        <f t="shared" ca="1" si="21"/>
        <v>103307648.89999999</v>
      </c>
      <c r="H1360" s="3">
        <f ca="1">IFERROR(OFFSET('apr 16 To jun 16'!$B$6,MATCH(A1360,'apr 16 To jun 16'!$B$6:$B$1446,0)-1,8),0)</f>
        <v>86858966.989999995</v>
      </c>
      <c r="I1360" s="3"/>
      <c r="J1360" s="3"/>
      <c r="K1360" s="3"/>
      <c r="L1360" s="3"/>
      <c r="M1360" s="3"/>
      <c r="N1360" s="3"/>
    </row>
    <row r="1361" spans="1:14">
      <c r="A1361" s="2" t="s">
        <v>2718</v>
      </c>
      <c r="B1361" s="2" t="s">
        <v>2719</v>
      </c>
      <c r="C1361" s="3">
        <f ca="1">IFERROR(OFFSET('apr 17'!$B$6,MATCH(A1361,'apr 17'!$B$6:$B$1446,0)-1,4),0)</f>
        <v>0</v>
      </c>
      <c r="D1361" s="3">
        <f ca="1">IFERROR(OFFSET('apr 17'!$B$6,MATCH(A1361,'apr 17'!$B$6:$B$1446,0)-1,6),0)-IFERROR(OFFSET('apr 17'!$B$6,MATCH(A1361,'apr 17'!$B$6:$B$1446,0)-1,7),0)</f>
        <v>1510164.03</v>
      </c>
      <c r="E1361" s="3">
        <f ca="1">IFERROR(OFFSET('may 17'!$B$6,MATCH(A1361,'may 17'!$B$6:$B$1446,0)-1,6),0)-IFERROR(OFFSET('may 17'!$B$6,MATCH(A1361,'may 17'!$B$6:$B$1446,0)-1,7),0)</f>
        <v>2415342.34</v>
      </c>
      <c r="F1361" s="3">
        <f ca="1">IFERROR(OFFSET('jun 17'!$B$6,MATCH(A1361,'jun 17'!$B$6:$B$1446,0)-1,6),0)-IFERROR(OFFSET('jun 17'!$B$6,MATCH(A1361,'jun 17'!$B$6:$B$1446,0)-1,7),0)</f>
        <v>1692272.35</v>
      </c>
      <c r="G1361" s="3">
        <f t="shared" ca="1" si="21"/>
        <v>5617778.7200000007</v>
      </c>
      <c r="H1361" s="3">
        <f ca="1">IFERROR(OFFSET('apr 16 To jun 16'!$B$6,MATCH(A1361,'apr 16 To jun 16'!$B$6:$B$1446,0)-1,8),0)</f>
        <v>10078912.949999999</v>
      </c>
      <c r="I1361" s="3"/>
      <c r="J1361" s="3"/>
      <c r="K1361" s="3"/>
      <c r="L1361" s="3"/>
      <c r="M1361" s="3"/>
      <c r="N1361" s="3"/>
    </row>
    <row r="1362" spans="1:14">
      <c r="A1362" s="2" t="s">
        <v>2720</v>
      </c>
      <c r="B1362" s="2" t="s">
        <v>2721</v>
      </c>
      <c r="C1362" s="3">
        <f ca="1">IFERROR(OFFSET('apr 17'!$B$6,MATCH(A1362,'apr 17'!$B$6:$B$1446,0)-1,4),0)</f>
        <v>0</v>
      </c>
      <c r="D1362" s="3">
        <f ca="1">IFERROR(OFFSET('apr 17'!$B$6,MATCH(A1362,'apr 17'!$B$6:$B$1446,0)-1,6),0)-IFERROR(OFFSET('apr 17'!$B$6,MATCH(A1362,'apr 17'!$B$6:$B$1446,0)-1,7),0)</f>
        <v>18082866.670000002</v>
      </c>
      <c r="E1362" s="3">
        <f ca="1">IFERROR(OFFSET('may 17'!$B$6,MATCH(A1362,'may 17'!$B$6:$B$1446,0)-1,6),0)-IFERROR(OFFSET('may 17'!$B$6,MATCH(A1362,'may 17'!$B$6:$B$1446,0)-1,7),0)</f>
        <v>16154056.75</v>
      </c>
      <c r="F1362" s="3">
        <f ca="1">IFERROR(OFFSET('jun 17'!$B$6,MATCH(A1362,'jun 17'!$B$6:$B$1446,0)-1,6),0)-IFERROR(OFFSET('jun 17'!$B$6,MATCH(A1362,'jun 17'!$B$6:$B$1446,0)-1,7),0)</f>
        <v>16952562.190000001</v>
      </c>
      <c r="G1362" s="3">
        <f t="shared" ca="1" si="21"/>
        <v>51189485.609999999</v>
      </c>
      <c r="H1362" s="3">
        <f ca="1">IFERROR(OFFSET('apr 16 To jun 16'!$B$6,MATCH(A1362,'apr 16 To jun 16'!$B$6:$B$1446,0)-1,8),0)</f>
        <v>59744473.810000002</v>
      </c>
      <c r="I1362" s="3"/>
      <c r="J1362" s="3"/>
      <c r="K1362" s="3"/>
      <c r="L1362" s="3"/>
      <c r="M1362" s="3"/>
      <c r="N1362" s="3"/>
    </row>
    <row r="1363" spans="1:14">
      <c r="A1363" s="2" t="s">
        <v>2722</v>
      </c>
      <c r="B1363" s="2" t="s">
        <v>2723</v>
      </c>
      <c r="C1363" s="3">
        <f ca="1">IFERROR(OFFSET('apr 17'!$B$6,MATCH(A1363,'apr 17'!$B$6:$B$1446,0)-1,4),0)</f>
        <v>0</v>
      </c>
      <c r="D1363" s="3">
        <f ca="1">IFERROR(OFFSET('apr 17'!$B$6,MATCH(A1363,'apr 17'!$B$6:$B$1446,0)-1,6),0)-IFERROR(OFFSET('apr 17'!$B$6,MATCH(A1363,'apr 17'!$B$6:$B$1446,0)-1,7),0)</f>
        <v>13393039.18</v>
      </c>
      <c r="E1363" s="3">
        <f ca="1">IFERROR(OFFSET('may 17'!$B$6,MATCH(A1363,'may 17'!$B$6:$B$1446,0)-1,6),0)-IFERROR(OFFSET('may 17'!$B$6,MATCH(A1363,'may 17'!$B$6:$B$1446,0)-1,7),0)</f>
        <v>14010901.58</v>
      </c>
      <c r="F1363" s="3">
        <f ca="1">IFERROR(OFFSET('jun 17'!$B$6,MATCH(A1363,'jun 17'!$B$6:$B$1446,0)-1,6),0)-IFERROR(OFFSET('jun 17'!$B$6,MATCH(A1363,'jun 17'!$B$6:$B$1446,0)-1,7),0)</f>
        <v>11546080.970000001</v>
      </c>
      <c r="G1363" s="3">
        <f t="shared" ca="1" si="21"/>
        <v>38950021.729999997</v>
      </c>
      <c r="H1363" s="3">
        <f ca="1">IFERROR(OFFSET('apr 16 To jun 16'!$B$6,MATCH(A1363,'apr 16 To jun 16'!$B$6:$B$1446,0)-1,8),0)</f>
        <v>23521178.809999999</v>
      </c>
      <c r="I1363" s="3"/>
      <c r="J1363" s="3"/>
      <c r="K1363" s="3"/>
      <c r="L1363" s="3"/>
      <c r="M1363" s="3"/>
      <c r="N1363" s="3"/>
    </row>
    <row r="1364" spans="1:14">
      <c r="A1364" s="2" t="s">
        <v>2724</v>
      </c>
      <c r="B1364" s="2" t="s">
        <v>2725</v>
      </c>
      <c r="C1364" s="3">
        <f ca="1">IFERROR(OFFSET('apr 17'!$B$6,MATCH(A1364,'apr 17'!$B$6:$B$1446,0)-1,4),0)</f>
        <v>0</v>
      </c>
      <c r="D1364" s="3">
        <f ca="1">IFERROR(OFFSET('apr 17'!$B$6,MATCH(A1364,'apr 17'!$B$6:$B$1446,0)-1,6),0)-IFERROR(OFFSET('apr 17'!$B$6,MATCH(A1364,'apr 17'!$B$6:$B$1446,0)-1,7),0)</f>
        <v>0</v>
      </c>
      <c r="E1364" s="3">
        <f ca="1">IFERROR(OFFSET('may 17'!$B$6,MATCH(A1364,'may 17'!$B$6:$B$1446,0)-1,6),0)-IFERROR(OFFSET('may 17'!$B$6,MATCH(A1364,'may 17'!$B$6:$B$1446,0)-1,7),0)</f>
        <v>0</v>
      </c>
      <c r="F1364" s="3">
        <f ca="1">IFERROR(OFFSET('jun 17'!$B$6,MATCH(A1364,'jun 17'!$B$6:$B$1446,0)-1,6),0)-IFERROR(OFFSET('jun 17'!$B$6,MATCH(A1364,'jun 17'!$B$6:$B$1446,0)-1,7),0)</f>
        <v>0</v>
      </c>
      <c r="G1364" s="3">
        <f t="shared" ca="1" si="21"/>
        <v>0</v>
      </c>
      <c r="H1364" s="3">
        <f ca="1">IFERROR(OFFSET('apr 16 To jun 16'!$B$6,MATCH(A1364,'apr 16 To jun 16'!$B$6:$B$1446,0)-1,8),0)</f>
        <v>7568.96</v>
      </c>
      <c r="I1364" s="3"/>
      <c r="J1364" s="3"/>
      <c r="K1364" s="3"/>
      <c r="L1364" s="3"/>
      <c r="M1364" s="3"/>
      <c r="N1364" s="3"/>
    </row>
    <row r="1365" spans="1:14">
      <c r="A1365" s="2" t="s">
        <v>2726</v>
      </c>
      <c r="B1365" s="2" t="s">
        <v>2727</v>
      </c>
      <c r="C1365" s="3">
        <f ca="1">IFERROR(OFFSET('apr 17'!$B$6,MATCH(A1365,'apr 17'!$B$6:$B$1446,0)-1,4),0)</f>
        <v>0</v>
      </c>
      <c r="D1365" s="3">
        <f ca="1">IFERROR(OFFSET('apr 17'!$B$6,MATCH(A1365,'apr 17'!$B$6:$B$1446,0)-1,6),0)-IFERROR(OFFSET('apr 17'!$B$6,MATCH(A1365,'apr 17'!$B$6:$B$1446,0)-1,7),0)</f>
        <v>5325868.57</v>
      </c>
      <c r="E1365" s="3">
        <f ca="1">IFERROR(OFFSET('may 17'!$B$6,MATCH(A1365,'may 17'!$B$6:$B$1446,0)-1,6),0)-IFERROR(OFFSET('may 17'!$B$6,MATCH(A1365,'may 17'!$B$6:$B$1446,0)-1,7),0)</f>
        <v>2545406.06</v>
      </c>
      <c r="F1365" s="3">
        <f ca="1">IFERROR(OFFSET('jun 17'!$B$6,MATCH(A1365,'jun 17'!$B$6:$B$1446,0)-1,6),0)-IFERROR(OFFSET('jun 17'!$B$6,MATCH(A1365,'jun 17'!$B$6:$B$1446,0)-1,7),0)</f>
        <v>2617549.9900000002</v>
      </c>
      <c r="G1365" s="3">
        <f t="shared" ca="1" si="21"/>
        <v>10488824.620000001</v>
      </c>
      <c r="H1365" s="3">
        <f ca="1">IFERROR(OFFSET('apr 16 To jun 16'!$B$6,MATCH(A1365,'apr 16 To jun 16'!$B$6:$B$1446,0)-1,8),0)</f>
        <v>12668396.58</v>
      </c>
      <c r="I1365" s="3"/>
      <c r="J1365" s="3"/>
      <c r="K1365" s="3"/>
      <c r="L1365" s="3"/>
      <c r="M1365" s="3"/>
      <c r="N1365" s="3"/>
    </row>
    <row r="1366" spans="1:14">
      <c r="A1366" s="2" t="s">
        <v>2728</v>
      </c>
      <c r="B1366" s="2" t="s">
        <v>2729</v>
      </c>
      <c r="C1366" s="3">
        <f ca="1">IFERROR(OFFSET('apr 17'!$B$6,MATCH(A1366,'apr 17'!$B$6:$B$1446,0)-1,4),0)</f>
        <v>0</v>
      </c>
      <c r="D1366" s="3">
        <f ca="1">IFERROR(OFFSET('apr 17'!$B$6,MATCH(A1366,'apr 17'!$B$6:$B$1446,0)-1,6),0)-IFERROR(OFFSET('apr 17'!$B$6,MATCH(A1366,'apr 17'!$B$6:$B$1446,0)-1,7),0)</f>
        <v>248329.17</v>
      </c>
      <c r="E1366" s="3">
        <f ca="1">IFERROR(OFFSET('may 17'!$B$6,MATCH(A1366,'may 17'!$B$6:$B$1446,0)-1,6),0)-IFERROR(OFFSET('may 17'!$B$6,MATCH(A1366,'may 17'!$B$6:$B$1446,0)-1,7),0)</f>
        <v>0</v>
      </c>
      <c r="F1366" s="3">
        <f ca="1">IFERROR(OFFSET('jun 17'!$B$6,MATCH(A1366,'jun 17'!$B$6:$B$1446,0)-1,6),0)-IFERROR(OFFSET('jun 17'!$B$6,MATCH(A1366,'jun 17'!$B$6:$B$1446,0)-1,7),0)</f>
        <v>0</v>
      </c>
      <c r="G1366" s="3">
        <f t="shared" ca="1" si="21"/>
        <v>248329.17</v>
      </c>
      <c r="H1366" s="3">
        <f ca="1">IFERROR(OFFSET('apr 16 To jun 16'!$B$6,MATCH(A1366,'apr 16 To jun 16'!$B$6:$B$1446,0)-1,8),0)</f>
        <v>102284.81</v>
      </c>
      <c r="I1366" s="3"/>
      <c r="J1366" s="3"/>
      <c r="K1366" s="3"/>
      <c r="L1366" s="3"/>
      <c r="M1366" s="3"/>
      <c r="N1366" s="3"/>
    </row>
    <row r="1367" spans="1:14">
      <c r="A1367" s="2" t="s">
        <v>2730</v>
      </c>
      <c r="B1367" s="2" t="s">
        <v>2731</v>
      </c>
      <c r="C1367" s="3">
        <f ca="1">IFERROR(OFFSET('apr 17'!$B$6,MATCH(A1367,'apr 17'!$B$6:$B$1446,0)-1,4),0)</f>
        <v>0</v>
      </c>
      <c r="D1367" s="3">
        <f ca="1">IFERROR(OFFSET('apr 17'!$B$6,MATCH(A1367,'apr 17'!$B$6:$B$1446,0)-1,6),0)-IFERROR(OFFSET('apr 17'!$B$6,MATCH(A1367,'apr 17'!$B$6:$B$1446,0)-1,7),0)</f>
        <v>2082137.57</v>
      </c>
      <c r="E1367" s="3">
        <f ca="1">IFERROR(OFFSET('may 17'!$B$6,MATCH(A1367,'may 17'!$B$6:$B$1446,0)-1,6),0)-IFERROR(OFFSET('may 17'!$B$6,MATCH(A1367,'may 17'!$B$6:$B$1446,0)-1,7),0)</f>
        <v>2213506.67</v>
      </c>
      <c r="F1367" s="3">
        <f ca="1">IFERROR(OFFSET('jun 17'!$B$6,MATCH(A1367,'jun 17'!$B$6:$B$1446,0)-1,6),0)-IFERROR(OFFSET('jun 17'!$B$6,MATCH(A1367,'jun 17'!$B$6:$B$1446,0)-1,7),0)</f>
        <v>2501628.9300000002</v>
      </c>
      <c r="G1367" s="3">
        <f t="shared" ca="1" si="21"/>
        <v>6797273.1699999999</v>
      </c>
      <c r="H1367" s="3">
        <f ca="1">IFERROR(OFFSET('apr 16 To jun 16'!$B$6,MATCH(A1367,'apr 16 To jun 16'!$B$6:$B$1446,0)-1,8),0)</f>
        <v>7711861.7199999997</v>
      </c>
      <c r="I1367" s="3"/>
      <c r="J1367" s="3"/>
      <c r="K1367" s="3"/>
      <c r="L1367" s="3"/>
      <c r="M1367" s="3"/>
      <c r="N1367" s="3"/>
    </row>
    <row r="1368" spans="1:14">
      <c r="A1368" s="2" t="s">
        <v>2732</v>
      </c>
      <c r="B1368" s="2" t="s">
        <v>2733</v>
      </c>
      <c r="C1368" s="3">
        <f ca="1">IFERROR(OFFSET('apr 17'!$B$6,MATCH(A1368,'apr 17'!$B$6:$B$1446,0)-1,4),0)</f>
        <v>0</v>
      </c>
      <c r="D1368" s="3">
        <f ca="1">IFERROR(OFFSET('apr 17'!$B$6,MATCH(A1368,'apr 17'!$B$6:$B$1446,0)-1,6),0)-IFERROR(OFFSET('apr 17'!$B$6,MATCH(A1368,'apr 17'!$B$6:$B$1446,0)-1,7),0)</f>
        <v>0</v>
      </c>
      <c r="E1368" s="3">
        <f ca="1">IFERROR(OFFSET('may 17'!$B$6,MATCH(A1368,'may 17'!$B$6:$B$1446,0)-1,6),0)-IFERROR(OFFSET('may 17'!$B$6,MATCH(A1368,'may 17'!$B$6:$B$1446,0)-1,7),0)</f>
        <v>0</v>
      </c>
      <c r="F1368" s="3">
        <f ca="1">IFERROR(OFFSET('jun 17'!$B$6,MATCH(A1368,'jun 17'!$B$6:$B$1446,0)-1,6),0)-IFERROR(OFFSET('jun 17'!$B$6,MATCH(A1368,'jun 17'!$B$6:$B$1446,0)-1,7),0)</f>
        <v>0</v>
      </c>
      <c r="G1368" s="3">
        <f t="shared" ca="1" si="21"/>
        <v>0</v>
      </c>
      <c r="H1368" s="3">
        <f ca="1">IFERROR(OFFSET('apr 16 To jun 16'!$B$6,MATCH(A1368,'apr 16 To jun 16'!$B$6:$B$1446,0)-1,8),0)</f>
        <v>0</v>
      </c>
      <c r="I1368" s="3"/>
      <c r="J1368" s="3"/>
      <c r="K1368" s="3"/>
      <c r="L1368" s="3"/>
      <c r="M1368" s="3"/>
      <c r="N1368" s="3"/>
    </row>
    <row r="1369" spans="1:14">
      <c r="A1369" s="2" t="s">
        <v>2734</v>
      </c>
      <c r="B1369" s="2" t="s">
        <v>2735</v>
      </c>
      <c r="C1369" s="3">
        <f ca="1">IFERROR(OFFSET('apr 17'!$B$6,MATCH(A1369,'apr 17'!$B$6:$B$1446,0)-1,4),0)</f>
        <v>0</v>
      </c>
      <c r="D1369" s="3">
        <f ca="1">IFERROR(OFFSET('apr 17'!$B$6,MATCH(A1369,'apr 17'!$B$6:$B$1446,0)-1,6),0)-IFERROR(OFFSET('apr 17'!$B$6,MATCH(A1369,'apr 17'!$B$6:$B$1446,0)-1,7),0)</f>
        <v>0</v>
      </c>
      <c r="E1369" s="3">
        <f ca="1">IFERROR(OFFSET('may 17'!$B$6,MATCH(A1369,'may 17'!$B$6:$B$1446,0)-1,6),0)-IFERROR(OFFSET('may 17'!$B$6,MATCH(A1369,'may 17'!$B$6:$B$1446,0)-1,7),0)</f>
        <v>0</v>
      </c>
      <c r="F1369" s="3">
        <f ca="1">IFERROR(OFFSET('jun 17'!$B$6,MATCH(A1369,'jun 17'!$B$6:$B$1446,0)-1,6),0)-IFERROR(OFFSET('jun 17'!$B$6,MATCH(A1369,'jun 17'!$B$6:$B$1446,0)-1,7),0)</f>
        <v>0</v>
      </c>
      <c r="G1369" s="3">
        <f t="shared" ca="1" si="21"/>
        <v>0</v>
      </c>
      <c r="H1369" s="3">
        <f ca="1">IFERROR(OFFSET('apr 16 To jun 16'!$B$6,MATCH(A1369,'apr 16 To jun 16'!$B$6:$B$1446,0)-1,8),0)</f>
        <v>0</v>
      </c>
      <c r="I1369" s="3"/>
      <c r="J1369" s="3"/>
      <c r="K1369" s="3"/>
      <c r="L1369" s="3"/>
      <c r="M1369" s="3"/>
      <c r="N1369" s="3"/>
    </row>
    <row r="1370" spans="1:14">
      <c r="A1370" s="2" t="s">
        <v>2736</v>
      </c>
      <c r="B1370" s="2" t="s">
        <v>2737</v>
      </c>
      <c r="C1370" s="3">
        <f ca="1">IFERROR(OFFSET('apr 17'!$B$6,MATCH(A1370,'apr 17'!$B$6:$B$1446,0)-1,4),0)</f>
        <v>0</v>
      </c>
      <c r="D1370" s="3">
        <f ca="1">IFERROR(OFFSET('apr 17'!$B$6,MATCH(A1370,'apr 17'!$B$6:$B$1446,0)-1,6),0)-IFERROR(OFFSET('apr 17'!$B$6,MATCH(A1370,'apr 17'!$B$6:$B$1446,0)-1,7),0)</f>
        <v>299782.87</v>
      </c>
      <c r="E1370" s="3">
        <f ca="1">IFERROR(OFFSET('may 17'!$B$6,MATCH(A1370,'may 17'!$B$6:$B$1446,0)-1,6),0)-IFERROR(OFFSET('may 17'!$B$6,MATCH(A1370,'may 17'!$B$6:$B$1446,0)-1,7),0)</f>
        <v>264771.62</v>
      </c>
      <c r="F1370" s="3">
        <f ca="1">IFERROR(OFFSET('jun 17'!$B$6,MATCH(A1370,'jun 17'!$B$6:$B$1446,0)-1,6),0)-IFERROR(OFFSET('jun 17'!$B$6,MATCH(A1370,'jun 17'!$B$6:$B$1446,0)-1,7),0)</f>
        <v>519542.09</v>
      </c>
      <c r="G1370" s="3">
        <f t="shared" ca="1" si="21"/>
        <v>1084096.58</v>
      </c>
      <c r="H1370" s="3">
        <f ca="1">IFERROR(OFFSET('apr 16 To jun 16'!$B$6,MATCH(A1370,'apr 16 To jun 16'!$B$6:$B$1446,0)-1,8),0)</f>
        <v>877792.98</v>
      </c>
      <c r="I1370" s="3"/>
      <c r="J1370" s="3"/>
      <c r="K1370" s="3"/>
      <c r="L1370" s="3"/>
      <c r="M1370" s="3"/>
      <c r="N1370" s="3"/>
    </row>
    <row r="1371" spans="1:14">
      <c r="A1371" s="2" t="s">
        <v>2738</v>
      </c>
      <c r="B1371" s="2" t="s">
        <v>2739</v>
      </c>
      <c r="C1371" s="3">
        <f ca="1">IFERROR(OFFSET('apr 17'!$B$6,MATCH(A1371,'apr 17'!$B$6:$B$1446,0)-1,4),0)</f>
        <v>0</v>
      </c>
      <c r="D1371" s="3">
        <f ca="1">IFERROR(OFFSET('apr 17'!$B$6,MATCH(A1371,'apr 17'!$B$6:$B$1446,0)-1,6),0)-IFERROR(OFFSET('apr 17'!$B$6,MATCH(A1371,'apr 17'!$B$6:$B$1446,0)-1,7),0)</f>
        <v>0</v>
      </c>
      <c r="E1371" s="3">
        <f ca="1">IFERROR(OFFSET('may 17'!$B$6,MATCH(A1371,'may 17'!$B$6:$B$1446,0)-1,6),0)-IFERROR(OFFSET('may 17'!$B$6,MATCH(A1371,'may 17'!$B$6:$B$1446,0)-1,7),0)</f>
        <v>0</v>
      </c>
      <c r="F1371" s="3">
        <f ca="1">IFERROR(OFFSET('jun 17'!$B$6,MATCH(A1371,'jun 17'!$B$6:$B$1446,0)-1,6),0)-IFERROR(OFFSET('jun 17'!$B$6,MATCH(A1371,'jun 17'!$B$6:$B$1446,0)-1,7),0)</f>
        <v>0</v>
      </c>
      <c r="G1371" s="3">
        <f t="shared" ca="1" si="21"/>
        <v>0</v>
      </c>
      <c r="H1371" s="3">
        <f ca="1">IFERROR(OFFSET('apr 16 To jun 16'!$B$6,MATCH(A1371,'apr 16 To jun 16'!$B$6:$B$1446,0)-1,8),0)</f>
        <v>0</v>
      </c>
      <c r="I1371" s="3"/>
      <c r="J1371" s="3"/>
      <c r="K1371" s="3"/>
      <c r="L1371" s="3"/>
      <c r="M1371" s="3"/>
      <c r="N1371" s="3"/>
    </row>
    <row r="1372" spans="1:14">
      <c r="A1372" s="2" t="s">
        <v>2740</v>
      </c>
      <c r="B1372" s="2" t="s">
        <v>2741</v>
      </c>
      <c r="C1372" s="3">
        <f ca="1">IFERROR(OFFSET('apr 17'!$B$6,MATCH(A1372,'apr 17'!$B$6:$B$1446,0)-1,4),0)</f>
        <v>0</v>
      </c>
      <c r="D1372" s="3">
        <f ca="1">IFERROR(OFFSET('apr 17'!$B$6,MATCH(A1372,'apr 17'!$B$6:$B$1446,0)-1,6),0)-IFERROR(OFFSET('apr 17'!$B$6,MATCH(A1372,'apr 17'!$B$6:$B$1446,0)-1,7),0)</f>
        <v>7997114.7400000002</v>
      </c>
      <c r="E1372" s="3">
        <f ca="1">IFERROR(OFFSET('may 17'!$B$6,MATCH(A1372,'may 17'!$B$6:$B$1446,0)-1,6),0)-IFERROR(OFFSET('may 17'!$B$6,MATCH(A1372,'may 17'!$B$6:$B$1446,0)-1,7),0)</f>
        <v>8151176.6900000004</v>
      </c>
      <c r="F1372" s="3">
        <f ca="1">IFERROR(OFFSET('jun 17'!$B$6,MATCH(A1372,'jun 17'!$B$6:$B$1446,0)-1,6),0)-IFERROR(OFFSET('jun 17'!$B$6,MATCH(A1372,'jun 17'!$B$6:$B$1446,0)-1,7),0)</f>
        <v>8067585.46</v>
      </c>
      <c r="G1372" s="3">
        <f t="shared" ca="1" si="21"/>
        <v>24215876.890000001</v>
      </c>
      <c r="H1372" s="3">
        <f ca="1">IFERROR(OFFSET('apr 16 To jun 16'!$B$6,MATCH(A1372,'apr 16 To jun 16'!$B$6:$B$1446,0)-1,8),0)</f>
        <v>18932439.620000001</v>
      </c>
      <c r="I1372" s="3"/>
      <c r="J1372" s="3"/>
      <c r="K1372" s="3"/>
      <c r="L1372" s="3"/>
      <c r="M1372" s="3"/>
      <c r="N1372" s="3"/>
    </row>
    <row r="1373" spans="1:14">
      <c r="A1373" s="2" t="s">
        <v>2742</v>
      </c>
      <c r="B1373" s="2" t="s">
        <v>2743</v>
      </c>
      <c r="C1373" s="3">
        <f ca="1">IFERROR(OFFSET('apr 17'!$B$6,MATCH(A1373,'apr 17'!$B$6:$B$1446,0)-1,4),0)</f>
        <v>0</v>
      </c>
      <c r="D1373" s="3">
        <f ca="1">IFERROR(OFFSET('apr 17'!$B$6,MATCH(A1373,'apr 17'!$B$6:$B$1446,0)-1,6),0)-IFERROR(OFFSET('apr 17'!$B$6,MATCH(A1373,'apr 17'!$B$6:$B$1446,0)-1,7),0)</f>
        <v>687203.02</v>
      </c>
      <c r="E1373" s="3">
        <f ca="1">IFERROR(OFFSET('may 17'!$B$6,MATCH(A1373,'may 17'!$B$6:$B$1446,0)-1,6),0)-IFERROR(OFFSET('may 17'!$B$6,MATCH(A1373,'may 17'!$B$6:$B$1446,0)-1,7),0)</f>
        <v>679283.38</v>
      </c>
      <c r="F1373" s="3">
        <f ca="1">IFERROR(OFFSET('jun 17'!$B$6,MATCH(A1373,'jun 17'!$B$6:$B$1446,0)-1,6),0)-IFERROR(OFFSET('jun 17'!$B$6,MATCH(A1373,'jun 17'!$B$6:$B$1446,0)-1,7),0)</f>
        <v>589785.06999999995</v>
      </c>
      <c r="G1373" s="3">
        <f t="shared" ca="1" si="21"/>
        <v>1956271.4699999997</v>
      </c>
      <c r="H1373" s="3">
        <f ca="1">IFERROR(OFFSET('apr 16 To jun 16'!$B$6,MATCH(A1373,'apr 16 To jun 16'!$B$6:$B$1446,0)-1,8),0)</f>
        <v>2180384.38</v>
      </c>
      <c r="I1373" s="3"/>
      <c r="J1373" s="3"/>
      <c r="K1373" s="3"/>
      <c r="L1373" s="3"/>
      <c r="M1373" s="3"/>
      <c r="N1373" s="3"/>
    </row>
    <row r="1374" spans="1:14">
      <c r="A1374" s="2" t="s">
        <v>2744</v>
      </c>
      <c r="B1374" s="2" t="s">
        <v>2745</v>
      </c>
      <c r="C1374" s="3">
        <f ca="1">IFERROR(OFFSET('apr 17'!$B$6,MATCH(A1374,'apr 17'!$B$6:$B$1446,0)-1,4),0)</f>
        <v>0</v>
      </c>
      <c r="D1374" s="3">
        <f ca="1">IFERROR(OFFSET('apr 17'!$B$6,MATCH(A1374,'apr 17'!$B$6:$B$1446,0)-1,6),0)-IFERROR(OFFSET('apr 17'!$B$6,MATCH(A1374,'apr 17'!$B$6:$B$1446,0)-1,7),0)</f>
        <v>0</v>
      </c>
      <c r="E1374" s="3">
        <f ca="1">IFERROR(OFFSET('may 17'!$B$6,MATCH(A1374,'may 17'!$B$6:$B$1446,0)-1,6),0)-IFERROR(OFFSET('may 17'!$B$6,MATCH(A1374,'may 17'!$B$6:$B$1446,0)-1,7),0)</f>
        <v>0</v>
      </c>
      <c r="F1374" s="3">
        <f ca="1">IFERROR(OFFSET('jun 17'!$B$6,MATCH(A1374,'jun 17'!$B$6:$B$1446,0)-1,6),0)-IFERROR(OFFSET('jun 17'!$B$6,MATCH(A1374,'jun 17'!$B$6:$B$1446,0)-1,7),0)</f>
        <v>0</v>
      </c>
      <c r="G1374" s="3">
        <f t="shared" ca="1" si="21"/>
        <v>0</v>
      </c>
      <c r="H1374" s="3">
        <f ca="1">IFERROR(OFFSET('apr 16 To jun 16'!$B$6,MATCH(A1374,'apr 16 To jun 16'!$B$6:$B$1446,0)-1,8),0)</f>
        <v>0</v>
      </c>
      <c r="I1374" s="3"/>
      <c r="J1374" s="3"/>
      <c r="K1374" s="3"/>
      <c r="L1374" s="3"/>
      <c r="M1374" s="3"/>
      <c r="N1374" s="3"/>
    </row>
    <row r="1375" spans="1:14">
      <c r="A1375" s="2" t="s">
        <v>2746</v>
      </c>
      <c r="B1375" s="2" t="s">
        <v>2747</v>
      </c>
      <c r="C1375" s="3">
        <f ca="1">IFERROR(OFFSET('apr 17'!$B$6,MATCH(A1375,'apr 17'!$B$6:$B$1446,0)-1,4),0)</f>
        <v>0</v>
      </c>
      <c r="D1375" s="3">
        <f ca="1">IFERROR(OFFSET('apr 17'!$B$6,MATCH(A1375,'apr 17'!$B$6:$B$1446,0)-1,6),0)-IFERROR(OFFSET('apr 17'!$B$6,MATCH(A1375,'apr 17'!$B$6:$B$1446,0)-1,7),0)</f>
        <v>0</v>
      </c>
      <c r="E1375" s="3">
        <f ca="1">IFERROR(OFFSET('may 17'!$B$6,MATCH(A1375,'may 17'!$B$6:$B$1446,0)-1,6),0)-IFERROR(OFFSET('may 17'!$B$6,MATCH(A1375,'may 17'!$B$6:$B$1446,0)-1,7),0)</f>
        <v>0</v>
      </c>
      <c r="F1375" s="3">
        <f ca="1">IFERROR(OFFSET('jun 17'!$B$6,MATCH(A1375,'jun 17'!$B$6:$B$1446,0)-1,6),0)-IFERROR(OFFSET('jun 17'!$B$6,MATCH(A1375,'jun 17'!$B$6:$B$1446,0)-1,7),0)</f>
        <v>0</v>
      </c>
      <c r="G1375" s="3">
        <f t="shared" ca="1" si="21"/>
        <v>0</v>
      </c>
      <c r="H1375" s="3">
        <f ca="1">IFERROR(OFFSET('apr 16 To jun 16'!$B$6,MATCH(A1375,'apr 16 To jun 16'!$B$6:$B$1446,0)-1,8),0)</f>
        <v>0</v>
      </c>
      <c r="I1375" s="3"/>
      <c r="J1375" s="3"/>
      <c r="K1375" s="3"/>
      <c r="L1375" s="3"/>
      <c r="M1375" s="3"/>
      <c r="N1375" s="3"/>
    </row>
    <row r="1376" spans="1:14">
      <c r="A1376" s="2" t="s">
        <v>2748</v>
      </c>
      <c r="B1376" s="2" t="s">
        <v>2749</v>
      </c>
      <c r="C1376" s="3">
        <f ca="1">IFERROR(OFFSET('apr 17'!$B$6,MATCH(A1376,'apr 17'!$B$6:$B$1446,0)-1,4),0)</f>
        <v>0</v>
      </c>
      <c r="D1376" s="3">
        <f ca="1">IFERROR(OFFSET('apr 17'!$B$6,MATCH(A1376,'apr 17'!$B$6:$B$1446,0)-1,6),0)-IFERROR(OFFSET('apr 17'!$B$6,MATCH(A1376,'apr 17'!$B$6:$B$1446,0)-1,7),0)</f>
        <v>161528388.50999999</v>
      </c>
      <c r="E1376" s="3">
        <f ca="1">IFERROR(OFFSET('may 17'!$B$6,MATCH(A1376,'may 17'!$B$6:$B$1446,0)-1,6),0)-IFERROR(OFFSET('may 17'!$B$6,MATCH(A1376,'may 17'!$B$6:$B$1446,0)-1,7),0)</f>
        <v>156515509.34999999</v>
      </c>
      <c r="F1376" s="3">
        <f ca="1">IFERROR(OFFSET('jun 17'!$B$6,MATCH(A1376,'jun 17'!$B$6:$B$1446,0)-1,6),0)-IFERROR(OFFSET('jun 17'!$B$6,MATCH(A1376,'jun 17'!$B$6:$B$1446,0)-1,7),0)</f>
        <v>148963361.03</v>
      </c>
      <c r="G1376" s="3">
        <f t="shared" ca="1" si="21"/>
        <v>467007258.88999999</v>
      </c>
      <c r="H1376" s="3">
        <f ca="1">IFERROR(OFFSET('apr 16 To jun 16'!$B$6,MATCH(A1376,'apr 16 To jun 16'!$B$6:$B$1446,0)-1,8),0)</f>
        <v>448097602.92000002</v>
      </c>
      <c r="I1376" s="3"/>
      <c r="J1376" s="3"/>
      <c r="K1376" s="3"/>
      <c r="L1376" s="3"/>
      <c r="M1376" s="3"/>
      <c r="N1376" s="3"/>
    </row>
    <row r="1377" spans="1:14">
      <c r="A1377" s="2" t="s">
        <v>2750</v>
      </c>
      <c r="B1377" s="2" t="s">
        <v>2751</v>
      </c>
      <c r="C1377" s="3">
        <f ca="1">IFERROR(OFFSET('apr 17'!$B$6,MATCH(A1377,'apr 17'!$B$6:$B$1446,0)-1,4),0)</f>
        <v>0</v>
      </c>
      <c r="D1377" s="3">
        <f ca="1">IFERROR(OFFSET('apr 17'!$B$6,MATCH(A1377,'apr 17'!$B$6:$B$1446,0)-1,6),0)-IFERROR(OFFSET('apr 17'!$B$6,MATCH(A1377,'apr 17'!$B$6:$B$1446,0)-1,7),0)</f>
        <v>16905469.129999999</v>
      </c>
      <c r="E1377" s="3">
        <f ca="1">IFERROR(OFFSET('may 17'!$B$6,MATCH(A1377,'may 17'!$B$6:$B$1446,0)-1,6),0)-IFERROR(OFFSET('may 17'!$B$6,MATCH(A1377,'may 17'!$B$6:$B$1446,0)-1,7),0)</f>
        <v>17517577.550000001</v>
      </c>
      <c r="F1377" s="3">
        <f ca="1">IFERROR(OFFSET('jun 17'!$B$6,MATCH(A1377,'jun 17'!$B$6:$B$1446,0)-1,6),0)-IFERROR(OFFSET('jun 17'!$B$6,MATCH(A1377,'jun 17'!$B$6:$B$1446,0)-1,7),0)</f>
        <v>13973431.24</v>
      </c>
      <c r="G1377" s="3">
        <f t="shared" ca="1" si="21"/>
        <v>48396477.920000002</v>
      </c>
      <c r="H1377" s="3">
        <f ca="1">IFERROR(OFFSET('apr 16 To jun 16'!$B$6,MATCH(A1377,'apr 16 To jun 16'!$B$6:$B$1446,0)-1,8),0)</f>
        <v>50848787.460000001</v>
      </c>
      <c r="I1377" s="3"/>
      <c r="J1377" s="3"/>
      <c r="K1377" s="3"/>
      <c r="L1377" s="3"/>
      <c r="M1377" s="3"/>
      <c r="N1377" s="3"/>
    </row>
    <row r="1378" spans="1:14">
      <c r="A1378" s="2" t="s">
        <v>2752</v>
      </c>
      <c r="B1378" s="2" t="s">
        <v>2753</v>
      </c>
      <c r="C1378" s="3">
        <f ca="1">IFERROR(OFFSET('apr 17'!$B$6,MATCH(A1378,'apr 17'!$B$6:$B$1446,0)-1,4),0)</f>
        <v>0</v>
      </c>
      <c r="D1378" s="3">
        <f ca="1">IFERROR(OFFSET('apr 17'!$B$6,MATCH(A1378,'apr 17'!$B$6:$B$1446,0)-1,6),0)-IFERROR(OFFSET('apr 17'!$B$6,MATCH(A1378,'apr 17'!$B$6:$B$1446,0)-1,7),0)</f>
        <v>315129.56</v>
      </c>
      <c r="E1378" s="3">
        <f ca="1">IFERROR(OFFSET('may 17'!$B$6,MATCH(A1378,'may 17'!$B$6:$B$1446,0)-1,6),0)-IFERROR(OFFSET('may 17'!$B$6,MATCH(A1378,'may 17'!$B$6:$B$1446,0)-1,7),0)</f>
        <v>593162.62</v>
      </c>
      <c r="F1378" s="3">
        <f ca="1">IFERROR(OFFSET('jun 17'!$B$6,MATCH(A1378,'jun 17'!$B$6:$B$1446,0)-1,6),0)-IFERROR(OFFSET('jun 17'!$B$6,MATCH(A1378,'jun 17'!$B$6:$B$1446,0)-1,7),0)</f>
        <v>276283.43</v>
      </c>
      <c r="G1378" s="3">
        <f t="shared" ca="1" si="21"/>
        <v>1184575.6099999999</v>
      </c>
      <c r="H1378" s="3">
        <f ca="1">IFERROR(OFFSET('apr 16 To jun 16'!$B$6,MATCH(A1378,'apr 16 To jun 16'!$B$6:$B$1446,0)-1,8),0)</f>
        <v>1494935.38</v>
      </c>
      <c r="I1378" s="3"/>
      <c r="J1378" s="3"/>
      <c r="K1378" s="3"/>
      <c r="L1378" s="3"/>
      <c r="M1378" s="3"/>
      <c r="N1378" s="3"/>
    </row>
    <row r="1379" spans="1:14">
      <c r="A1379" s="2" t="s">
        <v>2754</v>
      </c>
      <c r="B1379" s="2" t="s">
        <v>2755</v>
      </c>
      <c r="C1379" s="3">
        <f ca="1">IFERROR(OFFSET('apr 17'!$B$6,MATCH(A1379,'apr 17'!$B$6:$B$1446,0)-1,4),0)</f>
        <v>0</v>
      </c>
      <c r="D1379" s="3">
        <f ca="1">IFERROR(OFFSET('apr 17'!$B$6,MATCH(A1379,'apr 17'!$B$6:$B$1446,0)-1,6),0)-IFERROR(OFFSET('apr 17'!$B$6,MATCH(A1379,'apr 17'!$B$6:$B$1446,0)-1,7),0)</f>
        <v>0</v>
      </c>
      <c r="E1379" s="3">
        <f ca="1">IFERROR(OFFSET('may 17'!$B$6,MATCH(A1379,'may 17'!$B$6:$B$1446,0)-1,6),0)-IFERROR(OFFSET('may 17'!$B$6,MATCH(A1379,'may 17'!$B$6:$B$1446,0)-1,7),0)</f>
        <v>0</v>
      </c>
      <c r="F1379" s="3">
        <f ca="1">IFERROR(OFFSET('jun 17'!$B$6,MATCH(A1379,'jun 17'!$B$6:$B$1446,0)-1,6),0)-IFERROR(OFFSET('jun 17'!$B$6,MATCH(A1379,'jun 17'!$B$6:$B$1446,0)-1,7),0)</f>
        <v>576519.81000000006</v>
      </c>
      <c r="G1379" s="3">
        <f t="shared" ca="1" si="21"/>
        <v>576519.81000000006</v>
      </c>
      <c r="H1379" s="3">
        <f ca="1">IFERROR(OFFSET('apr 16 To jun 16'!$B$6,MATCH(A1379,'apr 16 To jun 16'!$B$6:$B$1446,0)-1,8),0)</f>
        <v>0</v>
      </c>
      <c r="I1379" s="3"/>
      <c r="J1379" s="3"/>
      <c r="K1379" s="3"/>
      <c r="L1379" s="3"/>
      <c r="M1379" s="3"/>
      <c r="N1379" s="3"/>
    </row>
    <row r="1380" spans="1:14">
      <c r="A1380" s="2" t="s">
        <v>2756</v>
      </c>
      <c r="B1380" s="2" t="s">
        <v>2757</v>
      </c>
      <c r="C1380" s="3">
        <f ca="1">IFERROR(OFFSET('apr 17'!$B$6,MATCH(A1380,'apr 17'!$B$6:$B$1446,0)-1,4),0)</f>
        <v>0</v>
      </c>
      <c r="D1380" s="3">
        <f ca="1">IFERROR(OFFSET('apr 17'!$B$6,MATCH(A1380,'apr 17'!$B$6:$B$1446,0)-1,6),0)-IFERROR(OFFSET('apr 17'!$B$6,MATCH(A1380,'apr 17'!$B$6:$B$1446,0)-1,7),0)</f>
        <v>0</v>
      </c>
      <c r="E1380" s="3">
        <f ca="1">IFERROR(OFFSET('may 17'!$B$6,MATCH(A1380,'may 17'!$B$6:$B$1446,0)-1,6),0)-IFERROR(OFFSET('may 17'!$B$6,MATCH(A1380,'may 17'!$B$6:$B$1446,0)-1,7),0)</f>
        <v>0</v>
      </c>
      <c r="F1380" s="3">
        <f ca="1">IFERROR(OFFSET('jun 17'!$B$6,MATCH(A1380,'jun 17'!$B$6:$B$1446,0)-1,6),0)-IFERROR(OFFSET('jun 17'!$B$6,MATCH(A1380,'jun 17'!$B$6:$B$1446,0)-1,7),0)</f>
        <v>0</v>
      </c>
      <c r="G1380" s="3">
        <f t="shared" ca="1" si="21"/>
        <v>0</v>
      </c>
      <c r="H1380" s="3">
        <f ca="1">IFERROR(OFFSET('apr 16 To jun 16'!$B$6,MATCH(A1380,'apr 16 To jun 16'!$B$6:$B$1446,0)-1,8),0)</f>
        <v>15000</v>
      </c>
      <c r="I1380" s="3"/>
      <c r="J1380" s="3"/>
      <c r="K1380" s="3"/>
      <c r="L1380" s="3"/>
      <c r="M1380" s="3"/>
      <c r="N1380" s="3"/>
    </row>
    <row r="1381" spans="1:14">
      <c r="A1381" s="2" t="s">
        <v>2758</v>
      </c>
      <c r="B1381" s="2" t="s">
        <v>2759</v>
      </c>
      <c r="C1381" s="3">
        <f ca="1">IFERROR(OFFSET('apr 17'!$B$6,MATCH(A1381,'apr 17'!$B$6:$B$1446,0)-1,4),0)</f>
        <v>0</v>
      </c>
      <c r="D1381" s="3">
        <f ca="1">IFERROR(OFFSET('apr 17'!$B$6,MATCH(A1381,'apr 17'!$B$6:$B$1446,0)-1,6),0)-IFERROR(OFFSET('apr 17'!$B$6,MATCH(A1381,'apr 17'!$B$6:$B$1446,0)-1,7),0)</f>
        <v>0</v>
      </c>
      <c r="E1381" s="3">
        <f ca="1">IFERROR(OFFSET('may 17'!$B$6,MATCH(A1381,'may 17'!$B$6:$B$1446,0)-1,6),0)-IFERROR(OFFSET('may 17'!$B$6,MATCH(A1381,'may 17'!$B$6:$B$1446,0)-1,7),0)</f>
        <v>0</v>
      </c>
      <c r="F1381" s="3">
        <f ca="1">IFERROR(OFFSET('jun 17'!$B$6,MATCH(A1381,'jun 17'!$B$6:$B$1446,0)-1,6),0)-IFERROR(OFFSET('jun 17'!$B$6,MATCH(A1381,'jun 17'!$B$6:$B$1446,0)-1,7),0)</f>
        <v>0</v>
      </c>
      <c r="G1381" s="3">
        <f t="shared" ca="1" si="21"/>
        <v>0</v>
      </c>
      <c r="H1381" s="3">
        <f ca="1">IFERROR(OFFSET('apr 16 To jun 16'!$B$6,MATCH(A1381,'apr 16 To jun 16'!$B$6:$B$1446,0)-1,8),0)</f>
        <v>0</v>
      </c>
      <c r="I1381" s="3"/>
      <c r="J1381" s="3"/>
      <c r="K1381" s="3"/>
      <c r="L1381" s="3"/>
      <c r="M1381" s="3"/>
      <c r="N1381" s="3"/>
    </row>
    <row r="1382" spans="1:14">
      <c r="A1382" s="2" t="s">
        <v>2760</v>
      </c>
      <c r="B1382" s="2" t="s">
        <v>2761</v>
      </c>
      <c r="C1382" s="3">
        <f ca="1">IFERROR(OFFSET('apr 17'!$B$6,MATCH(A1382,'apr 17'!$B$6:$B$1446,0)-1,4),0)</f>
        <v>0</v>
      </c>
      <c r="D1382" s="3">
        <f ca="1">IFERROR(OFFSET('apr 17'!$B$6,MATCH(A1382,'apr 17'!$B$6:$B$1446,0)-1,6),0)-IFERROR(OFFSET('apr 17'!$B$6,MATCH(A1382,'apr 17'!$B$6:$B$1446,0)-1,7),0)</f>
        <v>4072.11</v>
      </c>
      <c r="E1382" s="3">
        <f ca="1">IFERROR(OFFSET('may 17'!$B$6,MATCH(A1382,'may 17'!$B$6:$B$1446,0)-1,6),0)-IFERROR(OFFSET('may 17'!$B$6,MATCH(A1382,'may 17'!$B$6:$B$1446,0)-1,7),0)</f>
        <v>326118.40999999997</v>
      </c>
      <c r="F1382" s="3">
        <f ca="1">IFERROR(OFFSET('jun 17'!$B$6,MATCH(A1382,'jun 17'!$B$6:$B$1446,0)-1,6),0)-IFERROR(OFFSET('jun 17'!$B$6,MATCH(A1382,'jun 17'!$B$6:$B$1446,0)-1,7),0)</f>
        <v>-1483989.9900000002</v>
      </c>
      <c r="G1382" s="3">
        <f t="shared" ca="1" si="21"/>
        <v>-1153799.4700000002</v>
      </c>
      <c r="H1382" s="3">
        <f ca="1">IFERROR(OFFSET('apr 16 To jun 16'!$B$6,MATCH(A1382,'apr 16 To jun 16'!$B$6:$B$1446,0)-1,8),0)</f>
        <v>654013.41</v>
      </c>
      <c r="I1382" s="3"/>
      <c r="J1382" s="3"/>
      <c r="K1382" s="3"/>
      <c r="L1382" s="3"/>
      <c r="M1382" s="3"/>
      <c r="N1382" s="3"/>
    </row>
    <row r="1383" spans="1:14">
      <c r="A1383" s="2" t="s">
        <v>2762</v>
      </c>
      <c r="B1383" s="2" t="s">
        <v>2763</v>
      </c>
      <c r="C1383" s="3">
        <f ca="1">IFERROR(OFFSET('apr 17'!$B$6,MATCH(A1383,'apr 17'!$B$6:$B$1446,0)-1,4),0)</f>
        <v>0</v>
      </c>
      <c r="D1383" s="3">
        <f ca="1">IFERROR(OFFSET('apr 17'!$B$6,MATCH(A1383,'apr 17'!$B$6:$B$1446,0)-1,6),0)-IFERROR(OFFSET('apr 17'!$B$6,MATCH(A1383,'apr 17'!$B$6:$B$1446,0)-1,7),0)</f>
        <v>0</v>
      </c>
      <c r="E1383" s="3">
        <f ca="1">IFERROR(OFFSET('may 17'!$B$6,MATCH(A1383,'may 17'!$B$6:$B$1446,0)-1,6),0)-IFERROR(OFFSET('may 17'!$B$6,MATCH(A1383,'may 17'!$B$6:$B$1446,0)-1,7),0)</f>
        <v>0</v>
      </c>
      <c r="F1383" s="3">
        <f ca="1">IFERROR(OFFSET('jun 17'!$B$6,MATCH(A1383,'jun 17'!$B$6:$B$1446,0)-1,6),0)-IFERROR(OFFSET('jun 17'!$B$6,MATCH(A1383,'jun 17'!$B$6:$B$1446,0)-1,7),0)</f>
        <v>0</v>
      </c>
      <c r="G1383" s="3">
        <f t="shared" ca="1" si="21"/>
        <v>0</v>
      </c>
      <c r="H1383" s="3">
        <f ca="1">IFERROR(OFFSET('apr 16 To jun 16'!$B$6,MATCH(A1383,'apr 16 To jun 16'!$B$6:$B$1446,0)-1,8),0)</f>
        <v>0</v>
      </c>
      <c r="I1383" s="3"/>
      <c r="J1383" s="3"/>
      <c r="K1383" s="3"/>
      <c r="L1383" s="3"/>
      <c r="M1383" s="3"/>
      <c r="N1383" s="3"/>
    </row>
    <row r="1384" spans="1:14">
      <c r="A1384" s="2" t="s">
        <v>2764</v>
      </c>
      <c r="B1384" s="2" t="s">
        <v>2765</v>
      </c>
      <c r="C1384" s="3">
        <f ca="1">IFERROR(OFFSET('apr 17'!$B$6,MATCH(A1384,'apr 17'!$B$6:$B$1446,0)-1,4),0)</f>
        <v>0</v>
      </c>
      <c r="D1384" s="3">
        <f ca="1">IFERROR(OFFSET('apr 17'!$B$6,MATCH(A1384,'apr 17'!$B$6:$B$1446,0)-1,6),0)-IFERROR(OFFSET('apr 17'!$B$6,MATCH(A1384,'apr 17'!$B$6:$B$1446,0)-1,7),0)</f>
        <v>0</v>
      </c>
      <c r="E1384" s="3">
        <f ca="1">IFERROR(OFFSET('may 17'!$B$6,MATCH(A1384,'may 17'!$B$6:$B$1446,0)-1,6),0)-IFERROR(OFFSET('may 17'!$B$6,MATCH(A1384,'may 17'!$B$6:$B$1446,0)-1,7),0)</f>
        <v>0</v>
      </c>
      <c r="F1384" s="3">
        <f ca="1">IFERROR(OFFSET('jun 17'!$B$6,MATCH(A1384,'jun 17'!$B$6:$B$1446,0)-1,6),0)-IFERROR(OFFSET('jun 17'!$B$6,MATCH(A1384,'jun 17'!$B$6:$B$1446,0)-1,7),0)</f>
        <v>0</v>
      </c>
      <c r="G1384" s="3">
        <f t="shared" ca="1" si="21"/>
        <v>0</v>
      </c>
      <c r="H1384" s="3">
        <f ca="1">IFERROR(OFFSET('apr 16 To jun 16'!$B$6,MATCH(A1384,'apr 16 To jun 16'!$B$6:$B$1446,0)-1,8),0)</f>
        <v>0</v>
      </c>
      <c r="I1384" s="3"/>
      <c r="J1384" s="3"/>
      <c r="K1384" s="3"/>
      <c r="L1384" s="3"/>
      <c r="M1384" s="3"/>
      <c r="N1384" s="3"/>
    </row>
    <row r="1385" spans="1:14">
      <c r="A1385" s="2" t="s">
        <v>2766</v>
      </c>
      <c r="B1385" s="2" t="s">
        <v>2767</v>
      </c>
      <c r="C1385" s="3">
        <f ca="1">IFERROR(OFFSET('apr 17'!$B$6,MATCH(A1385,'apr 17'!$B$6:$B$1446,0)-1,4),0)</f>
        <v>0</v>
      </c>
      <c r="D1385" s="3">
        <f ca="1">IFERROR(OFFSET('apr 17'!$B$6,MATCH(A1385,'apr 17'!$B$6:$B$1446,0)-1,6),0)-IFERROR(OFFSET('apr 17'!$B$6,MATCH(A1385,'apr 17'!$B$6:$B$1446,0)-1,7),0)</f>
        <v>-838445.77</v>
      </c>
      <c r="E1385" s="3">
        <f ca="1">IFERROR(OFFSET('may 17'!$B$6,MATCH(A1385,'may 17'!$B$6:$B$1446,0)-1,6),0)-IFERROR(OFFSET('may 17'!$B$6,MATCH(A1385,'may 17'!$B$6:$B$1446,0)-1,7),0)</f>
        <v>-156310.82</v>
      </c>
      <c r="F1385" s="3">
        <f ca="1">IFERROR(OFFSET('jun 17'!$B$6,MATCH(A1385,'jun 17'!$B$6:$B$1446,0)-1,6),0)-IFERROR(OFFSET('jun 17'!$B$6,MATCH(A1385,'jun 17'!$B$6:$B$1446,0)-1,7),0)</f>
        <v>344268.94</v>
      </c>
      <c r="G1385" s="3">
        <f t="shared" ca="1" si="21"/>
        <v>-650487.65000000014</v>
      </c>
      <c r="H1385" s="3">
        <f ca="1">IFERROR(OFFSET('apr 16 To jun 16'!$B$6,MATCH(A1385,'apr 16 To jun 16'!$B$6:$B$1446,0)-1,8),0)</f>
        <v>-140737.78</v>
      </c>
      <c r="I1385" s="3"/>
      <c r="J1385" s="3"/>
      <c r="K1385" s="3"/>
      <c r="L1385" s="3"/>
      <c r="M1385" s="3"/>
      <c r="N1385" s="3"/>
    </row>
    <row r="1386" spans="1:14">
      <c r="A1386" s="2" t="s">
        <v>2768</v>
      </c>
      <c r="B1386" s="2" t="s">
        <v>2769</v>
      </c>
      <c r="C1386" s="3">
        <f ca="1">IFERROR(OFFSET('apr 17'!$B$6,MATCH(A1386,'apr 17'!$B$6:$B$1446,0)-1,4),0)</f>
        <v>0</v>
      </c>
      <c r="D1386" s="3">
        <f ca="1">IFERROR(OFFSET('apr 17'!$B$6,MATCH(A1386,'apr 17'!$B$6:$B$1446,0)-1,6),0)-IFERROR(OFFSET('apr 17'!$B$6,MATCH(A1386,'apr 17'!$B$6:$B$1446,0)-1,7),0)</f>
        <v>6141</v>
      </c>
      <c r="E1386" s="3">
        <f ca="1">IFERROR(OFFSET('may 17'!$B$6,MATCH(A1386,'may 17'!$B$6:$B$1446,0)-1,6),0)-IFERROR(OFFSET('may 17'!$B$6,MATCH(A1386,'may 17'!$B$6:$B$1446,0)-1,7),0)</f>
        <v>0</v>
      </c>
      <c r="F1386" s="3">
        <f ca="1">IFERROR(OFFSET('jun 17'!$B$6,MATCH(A1386,'jun 17'!$B$6:$B$1446,0)-1,6),0)-IFERROR(OFFSET('jun 17'!$B$6,MATCH(A1386,'jun 17'!$B$6:$B$1446,0)-1,7),0)</f>
        <v>0</v>
      </c>
      <c r="G1386" s="3">
        <f t="shared" ca="1" si="21"/>
        <v>6141</v>
      </c>
      <c r="H1386" s="3">
        <f ca="1">IFERROR(OFFSET('apr 16 To jun 16'!$B$6,MATCH(A1386,'apr 16 To jun 16'!$B$6:$B$1446,0)-1,8),0)</f>
        <v>141636.16</v>
      </c>
      <c r="I1386" s="3"/>
      <c r="J1386" s="3"/>
      <c r="K1386" s="3"/>
      <c r="L1386" s="3"/>
      <c r="M1386" s="3"/>
      <c r="N1386" s="3"/>
    </row>
    <row r="1387" spans="1:14">
      <c r="A1387" s="2" t="s">
        <v>2770</v>
      </c>
      <c r="B1387" s="2" t="s">
        <v>2771</v>
      </c>
      <c r="C1387" s="3">
        <f ca="1">IFERROR(OFFSET('apr 17'!$B$6,MATCH(A1387,'apr 17'!$B$6:$B$1446,0)-1,4),0)</f>
        <v>0</v>
      </c>
      <c r="D1387" s="3">
        <f ca="1">IFERROR(OFFSET('apr 17'!$B$6,MATCH(A1387,'apr 17'!$B$6:$B$1446,0)-1,6),0)-IFERROR(OFFSET('apr 17'!$B$6,MATCH(A1387,'apr 17'!$B$6:$B$1446,0)-1,7),0)</f>
        <v>4486</v>
      </c>
      <c r="E1387" s="3">
        <f ca="1">IFERROR(OFFSET('may 17'!$B$6,MATCH(A1387,'may 17'!$B$6:$B$1446,0)-1,6),0)-IFERROR(OFFSET('may 17'!$B$6,MATCH(A1387,'may 17'!$B$6:$B$1446,0)-1,7),0)</f>
        <v>0</v>
      </c>
      <c r="F1387" s="3">
        <f ca="1">IFERROR(OFFSET('jun 17'!$B$6,MATCH(A1387,'jun 17'!$B$6:$B$1446,0)-1,6),0)-IFERROR(OFFSET('jun 17'!$B$6,MATCH(A1387,'jun 17'!$B$6:$B$1446,0)-1,7),0)</f>
        <v>0</v>
      </c>
      <c r="G1387" s="3">
        <f t="shared" ca="1" si="21"/>
        <v>4486</v>
      </c>
      <c r="H1387" s="3">
        <f ca="1">IFERROR(OFFSET('apr 16 To jun 16'!$B$6,MATCH(A1387,'apr 16 To jun 16'!$B$6:$B$1446,0)-1,8),0)</f>
        <v>0</v>
      </c>
      <c r="I1387" s="3"/>
      <c r="J1387" s="3"/>
      <c r="K1387" s="3"/>
      <c r="L1387" s="3"/>
      <c r="M1387" s="3"/>
      <c r="N1387" s="3"/>
    </row>
    <row r="1388" spans="1:14">
      <c r="A1388" s="2" t="s">
        <v>2772</v>
      </c>
      <c r="B1388" s="2" t="s">
        <v>2773</v>
      </c>
      <c r="C1388" s="3">
        <f ca="1">IFERROR(OFFSET('apr 17'!$B$6,MATCH(A1388,'apr 17'!$B$6:$B$1446,0)-1,4),0)</f>
        <v>0</v>
      </c>
      <c r="D1388" s="3">
        <f ca="1">IFERROR(OFFSET('apr 17'!$B$6,MATCH(A1388,'apr 17'!$B$6:$B$1446,0)-1,6),0)-IFERROR(OFFSET('apr 17'!$B$6,MATCH(A1388,'apr 17'!$B$6:$B$1446,0)-1,7),0)</f>
        <v>0</v>
      </c>
      <c r="E1388" s="3">
        <f ca="1">IFERROR(OFFSET('may 17'!$B$6,MATCH(A1388,'may 17'!$B$6:$B$1446,0)-1,6),0)-IFERROR(OFFSET('may 17'!$B$6,MATCH(A1388,'may 17'!$B$6:$B$1446,0)-1,7),0)</f>
        <v>0</v>
      </c>
      <c r="F1388" s="3">
        <f ca="1">IFERROR(OFFSET('jun 17'!$B$6,MATCH(A1388,'jun 17'!$B$6:$B$1446,0)-1,6),0)-IFERROR(OFFSET('jun 17'!$B$6,MATCH(A1388,'jun 17'!$B$6:$B$1446,0)-1,7),0)</f>
        <v>0</v>
      </c>
      <c r="G1388" s="3">
        <f t="shared" ca="1" si="21"/>
        <v>0</v>
      </c>
      <c r="H1388" s="3">
        <f ca="1">IFERROR(OFFSET('apr 16 To jun 16'!$B$6,MATCH(A1388,'apr 16 To jun 16'!$B$6:$B$1446,0)-1,8),0)</f>
        <v>0</v>
      </c>
      <c r="I1388" s="3"/>
      <c r="J1388" s="3"/>
      <c r="K1388" s="3"/>
      <c r="L1388" s="3"/>
      <c r="M1388" s="3"/>
      <c r="N1388" s="3"/>
    </row>
    <row r="1389" spans="1:14">
      <c r="A1389" s="2" t="s">
        <v>2774</v>
      </c>
      <c r="B1389" s="2" t="s">
        <v>2775</v>
      </c>
      <c r="C1389" s="3">
        <f ca="1">IFERROR(OFFSET('apr 17'!$B$6,MATCH(A1389,'apr 17'!$B$6:$B$1446,0)-1,4),0)</f>
        <v>0</v>
      </c>
      <c r="D1389" s="3">
        <f ca="1">IFERROR(OFFSET('apr 17'!$B$6,MATCH(A1389,'apr 17'!$B$6:$B$1446,0)-1,6),0)-IFERROR(OFFSET('apr 17'!$B$6,MATCH(A1389,'apr 17'!$B$6:$B$1446,0)-1,7),0)</f>
        <v>0</v>
      </c>
      <c r="E1389" s="3">
        <f ca="1">IFERROR(OFFSET('may 17'!$B$6,MATCH(A1389,'may 17'!$B$6:$B$1446,0)-1,6),0)-IFERROR(OFFSET('may 17'!$B$6,MATCH(A1389,'may 17'!$B$6:$B$1446,0)-1,7),0)</f>
        <v>0</v>
      </c>
      <c r="F1389" s="3">
        <f ca="1">IFERROR(OFFSET('jun 17'!$B$6,MATCH(A1389,'jun 17'!$B$6:$B$1446,0)-1,6),0)-IFERROR(OFFSET('jun 17'!$B$6,MATCH(A1389,'jun 17'!$B$6:$B$1446,0)-1,7),0)</f>
        <v>0</v>
      </c>
      <c r="G1389" s="3">
        <f t="shared" ca="1" si="21"/>
        <v>0</v>
      </c>
      <c r="H1389" s="3">
        <f ca="1">IFERROR(OFFSET('apr 16 To jun 16'!$B$6,MATCH(A1389,'apr 16 To jun 16'!$B$6:$B$1446,0)-1,8),0)</f>
        <v>0</v>
      </c>
      <c r="I1389" s="3"/>
      <c r="J1389" s="3"/>
      <c r="K1389" s="3"/>
      <c r="L1389" s="3"/>
      <c r="M1389" s="3"/>
      <c r="N1389" s="3"/>
    </row>
    <row r="1390" spans="1:14">
      <c r="A1390" s="2" t="s">
        <v>2776</v>
      </c>
      <c r="B1390" s="2" t="s">
        <v>2777</v>
      </c>
      <c r="C1390" s="3">
        <f ca="1">IFERROR(OFFSET('apr 17'!$B$6,MATCH(A1390,'apr 17'!$B$6:$B$1446,0)-1,4),0)</f>
        <v>0</v>
      </c>
      <c r="D1390" s="3">
        <f ca="1">IFERROR(OFFSET('apr 17'!$B$6,MATCH(A1390,'apr 17'!$B$6:$B$1446,0)-1,6),0)-IFERROR(OFFSET('apr 17'!$B$6,MATCH(A1390,'apr 17'!$B$6:$B$1446,0)-1,7),0)</f>
        <v>983598</v>
      </c>
      <c r="E1390" s="3">
        <f ca="1">IFERROR(OFFSET('may 17'!$B$6,MATCH(A1390,'may 17'!$B$6:$B$1446,0)-1,6),0)-IFERROR(OFFSET('may 17'!$B$6,MATCH(A1390,'may 17'!$B$6:$B$1446,0)-1,7),0)</f>
        <v>963344.97</v>
      </c>
      <c r="F1390" s="3">
        <f ca="1">IFERROR(OFFSET('jun 17'!$B$6,MATCH(A1390,'jun 17'!$B$6:$B$1446,0)-1,6),0)-IFERROR(OFFSET('jun 17'!$B$6,MATCH(A1390,'jun 17'!$B$6:$B$1446,0)-1,7),0)</f>
        <v>979919</v>
      </c>
      <c r="G1390" s="3">
        <f t="shared" ca="1" si="21"/>
        <v>2926861.9699999997</v>
      </c>
      <c r="H1390" s="3">
        <f ca="1">IFERROR(OFFSET('apr 16 To jun 16'!$B$6,MATCH(A1390,'apr 16 To jun 16'!$B$6:$B$1446,0)-1,8),0)</f>
        <v>2811964.75</v>
      </c>
      <c r="I1390" s="3"/>
      <c r="J1390" s="3"/>
      <c r="K1390" s="3"/>
      <c r="L1390" s="3"/>
      <c r="M1390" s="3"/>
      <c r="N1390" s="3"/>
    </row>
    <row r="1391" spans="1:14">
      <c r="A1391" s="2" t="s">
        <v>2778</v>
      </c>
      <c r="B1391" s="2" t="s">
        <v>2779</v>
      </c>
      <c r="C1391" s="3">
        <f ca="1">IFERROR(OFFSET('apr 17'!$B$6,MATCH(A1391,'apr 17'!$B$6:$B$1446,0)-1,4),0)</f>
        <v>0</v>
      </c>
      <c r="D1391" s="3">
        <f ca="1">IFERROR(OFFSET('apr 17'!$B$6,MATCH(A1391,'apr 17'!$B$6:$B$1446,0)-1,6),0)-IFERROR(OFFSET('apr 17'!$B$6,MATCH(A1391,'apr 17'!$B$6:$B$1446,0)-1,7),0)</f>
        <v>0</v>
      </c>
      <c r="E1391" s="3">
        <f ca="1">IFERROR(OFFSET('may 17'!$B$6,MATCH(A1391,'may 17'!$B$6:$B$1446,0)-1,6),0)-IFERROR(OFFSET('may 17'!$B$6,MATCH(A1391,'may 17'!$B$6:$B$1446,0)-1,7),0)</f>
        <v>0</v>
      </c>
      <c r="F1391" s="3">
        <f ca="1">IFERROR(OFFSET('jun 17'!$B$6,MATCH(A1391,'jun 17'!$B$6:$B$1446,0)-1,6),0)-IFERROR(OFFSET('jun 17'!$B$6,MATCH(A1391,'jun 17'!$B$6:$B$1446,0)-1,7),0)</f>
        <v>0</v>
      </c>
      <c r="G1391" s="3">
        <f t="shared" ca="1" si="21"/>
        <v>0</v>
      </c>
      <c r="H1391" s="3">
        <f ca="1">IFERROR(OFFSET('apr 16 To jun 16'!$B$6,MATCH(A1391,'apr 16 To jun 16'!$B$6:$B$1446,0)-1,8),0)</f>
        <v>0</v>
      </c>
      <c r="I1391" s="3"/>
      <c r="J1391" s="3"/>
      <c r="K1391" s="3"/>
      <c r="L1391" s="3"/>
      <c r="M1391" s="3"/>
      <c r="N1391" s="3"/>
    </row>
    <row r="1392" spans="1:14">
      <c r="A1392" s="2" t="s">
        <v>2780</v>
      </c>
      <c r="B1392" s="2" t="s">
        <v>2781</v>
      </c>
      <c r="C1392" s="3">
        <f ca="1">IFERROR(OFFSET('apr 17'!$B$6,MATCH(A1392,'apr 17'!$B$6:$B$1446,0)-1,4),0)</f>
        <v>0</v>
      </c>
      <c r="D1392" s="3">
        <f ca="1">IFERROR(OFFSET('apr 17'!$B$6,MATCH(A1392,'apr 17'!$B$6:$B$1446,0)-1,6),0)-IFERROR(OFFSET('apr 17'!$B$6,MATCH(A1392,'apr 17'!$B$6:$B$1446,0)-1,7),0)</f>
        <v>0</v>
      </c>
      <c r="E1392" s="3">
        <f ca="1">IFERROR(OFFSET('may 17'!$B$6,MATCH(A1392,'may 17'!$B$6:$B$1446,0)-1,6),0)-IFERROR(OFFSET('may 17'!$B$6,MATCH(A1392,'may 17'!$B$6:$B$1446,0)-1,7),0)</f>
        <v>0</v>
      </c>
      <c r="F1392" s="3">
        <f ca="1">IFERROR(OFFSET('jun 17'!$B$6,MATCH(A1392,'jun 17'!$B$6:$B$1446,0)-1,6),0)-IFERROR(OFFSET('jun 17'!$B$6,MATCH(A1392,'jun 17'!$B$6:$B$1446,0)-1,7),0)</f>
        <v>16763.18</v>
      </c>
      <c r="G1392" s="3">
        <f t="shared" ca="1" si="21"/>
        <v>16763.18</v>
      </c>
      <c r="H1392" s="3">
        <f ca="1">IFERROR(OFFSET('apr 16 To jun 16'!$B$6,MATCH(A1392,'apr 16 To jun 16'!$B$6:$B$1446,0)-1,8),0)</f>
        <v>2724485.76</v>
      </c>
      <c r="I1392" s="3"/>
      <c r="J1392" s="3"/>
      <c r="K1392" s="3"/>
      <c r="L1392" s="3"/>
      <c r="M1392" s="3"/>
      <c r="N1392" s="3"/>
    </row>
    <row r="1393" spans="1:14">
      <c r="A1393" s="2" t="s">
        <v>2782</v>
      </c>
      <c r="B1393" s="2" t="s">
        <v>2783</v>
      </c>
      <c r="C1393" s="3">
        <f ca="1">IFERROR(OFFSET('apr 17'!$B$6,MATCH(A1393,'apr 17'!$B$6:$B$1446,0)-1,4),0)</f>
        <v>0</v>
      </c>
      <c r="D1393" s="3">
        <f ca="1">IFERROR(OFFSET('apr 17'!$B$6,MATCH(A1393,'apr 17'!$B$6:$B$1446,0)-1,6),0)-IFERROR(OFFSET('apr 17'!$B$6,MATCH(A1393,'apr 17'!$B$6:$B$1446,0)-1,7),0)</f>
        <v>0</v>
      </c>
      <c r="E1393" s="3">
        <f ca="1">IFERROR(OFFSET('may 17'!$B$6,MATCH(A1393,'may 17'!$B$6:$B$1446,0)-1,6),0)-IFERROR(OFFSET('may 17'!$B$6,MATCH(A1393,'may 17'!$B$6:$B$1446,0)-1,7),0)</f>
        <v>0</v>
      </c>
      <c r="F1393" s="3">
        <f ca="1">IFERROR(OFFSET('jun 17'!$B$6,MATCH(A1393,'jun 17'!$B$6:$B$1446,0)-1,6),0)-IFERROR(OFFSET('jun 17'!$B$6,MATCH(A1393,'jun 17'!$B$6:$B$1446,0)-1,7),0)</f>
        <v>0</v>
      </c>
      <c r="G1393" s="3">
        <f t="shared" ca="1" si="21"/>
        <v>0</v>
      </c>
      <c r="H1393" s="3">
        <f ca="1">IFERROR(OFFSET('apr 16 To jun 16'!$B$6,MATCH(A1393,'apr 16 To jun 16'!$B$6:$B$1446,0)-1,8),0)</f>
        <v>569790.55000000005</v>
      </c>
      <c r="I1393" s="3"/>
      <c r="J1393" s="3"/>
      <c r="K1393" s="3"/>
      <c r="L1393" s="3"/>
      <c r="M1393" s="3"/>
      <c r="N1393" s="3"/>
    </row>
    <row r="1394" spans="1:14">
      <c r="A1394" s="2" t="s">
        <v>2784</v>
      </c>
      <c r="B1394" s="2" t="s">
        <v>2785</v>
      </c>
      <c r="C1394" s="3">
        <f ca="1">IFERROR(OFFSET('apr 17'!$B$6,MATCH(A1394,'apr 17'!$B$6:$B$1446,0)-1,4),0)</f>
        <v>0</v>
      </c>
      <c r="D1394" s="3">
        <f ca="1">IFERROR(OFFSET('apr 17'!$B$6,MATCH(A1394,'apr 17'!$B$6:$B$1446,0)-1,6),0)-IFERROR(OFFSET('apr 17'!$B$6,MATCH(A1394,'apr 17'!$B$6:$B$1446,0)-1,7),0)</f>
        <v>0</v>
      </c>
      <c r="E1394" s="3">
        <f ca="1">IFERROR(OFFSET('may 17'!$B$6,MATCH(A1394,'may 17'!$B$6:$B$1446,0)-1,6),0)-IFERROR(OFFSET('may 17'!$B$6,MATCH(A1394,'may 17'!$B$6:$B$1446,0)-1,7),0)</f>
        <v>0</v>
      </c>
      <c r="F1394" s="3">
        <f ca="1">IFERROR(OFFSET('jun 17'!$B$6,MATCH(A1394,'jun 17'!$B$6:$B$1446,0)-1,6),0)-IFERROR(OFFSET('jun 17'!$B$6,MATCH(A1394,'jun 17'!$B$6:$B$1446,0)-1,7),0)</f>
        <v>0</v>
      </c>
      <c r="G1394" s="3">
        <f t="shared" ca="1" si="21"/>
        <v>0</v>
      </c>
      <c r="H1394" s="3">
        <f ca="1">IFERROR(OFFSET('apr 16 To jun 16'!$B$6,MATCH(A1394,'apr 16 To jun 16'!$B$6:$B$1446,0)-1,8),0)</f>
        <v>2860230.78</v>
      </c>
      <c r="I1394" s="3"/>
      <c r="J1394" s="3"/>
      <c r="K1394" s="3"/>
      <c r="L1394" s="3"/>
      <c r="M1394" s="3"/>
      <c r="N1394" s="3"/>
    </row>
    <row r="1395" spans="1:14">
      <c r="A1395" s="2" t="s">
        <v>2786</v>
      </c>
      <c r="B1395" s="2" t="s">
        <v>2787</v>
      </c>
      <c r="C1395" s="3">
        <f ca="1">IFERROR(OFFSET('apr 17'!$B$6,MATCH(A1395,'apr 17'!$B$6:$B$1446,0)-1,4),0)</f>
        <v>0</v>
      </c>
      <c r="D1395" s="3">
        <f ca="1">IFERROR(OFFSET('apr 17'!$B$6,MATCH(A1395,'apr 17'!$B$6:$B$1446,0)-1,6),0)-IFERROR(OFFSET('apr 17'!$B$6,MATCH(A1395,'apr 17'!$B$6:$B$1446,0)-1,7),0)</f>
        <v>42575</v>
      </c>
      <c r="E1395" s="3">
        <f ca="1">IFERROR(OFFSET('may 17'!$B$6,MATCH(A1395,'may 17'!$B$6:$B$1446,0)-1,6),0)-IFERROR(OFFSET('may 17'!$B$6,MATCH(A1395,'may 17'!$B$6:$B$1446,0)-1,7),0)</f>
        <v>0</v>
      </c>
      <c r="F1395" s="3">
        <f ca="1">IFERROR(OFFSET('jun 17'!$B$6,MATCH(A1395,'jun 17'!$B$6:$B$1446,0)-1,6),0)-IFERROR(OFFSET('jun 17'!$B$6,MATCH(A1395,'jun 17'!$B$6:$B$1446,0)-1,7),0)</f>
        <v>59274.85</v>
      </c>
      <c r="G1395" s="3">
        <f t="shared" ca="1" si="21"/>
        <v>101849.85</v>
      </c>
      <c r="H1395" s="3">
        <f ca="1">IFERROR(OFFSET('apr 16 To jun 16'!$B$6,MATCH(A1395,'apr 16 To jun 16'!$B$6:$B$1446,0)-1,8),0)</f>
        <v>1537319.22</v>
      </c>
      <c r="I1395" s="3"/>
      <c r="J1395" s="3"/>
      <c r="K1395" s="3"/>
      <c r="L1395" s="3"/>
      <c r="M1395" s="3"/>
      <c r="N1395" s="3"/>
    </row>
    <row r="1396" spans="1:14">
      <c r="A1396" s="2" t="s">
        <v>2788</v>
      </c>
      <c r="B1396" s="2" t="s">
        <v>2789</v>
      </c>
      <c r="C1396" s="3">
        <f ca="1">IFERROR(OFFSET('apr 17'!$B$6,MATCH(A1396,'apr 17'!$B$6:$B$1446,0)-1,4),0)</f>
        <v>0</v>
      </c>
      <c r="D1396" s="3">
        <f ca="1">IFERROR(OFFSET('apr 17'!$B$6,MATCH(A1396,'apr 17'!$B$6:$B$1446,0)-1,6),0)-IFERROR(OFFSET('apr 17'!$B$6,MATCH(A1396,'apr 17'!$B$6:$B$1446,0)-1,7),0)</f>
        <v>0</v>
      </c>
      <c r="E1396" s="3">
        <f ca="1">IFERROR(OFFSET('may 17'!$B$6,MATCH(A1396,'may 17'!$B$6:$B$1446,0)-1,6),0)-IFERROR(OFFSET('may 17'!$B$6,MATCH(A1396,'may 17'!$B$6:$B$1446,0)-1,7),0)</f>
        <v>0</v>
      </c>
      <c r="F1396" s="3">
        <f ca="1">IFERROR(OFFSET('jun 17'!$B$6,MATCH(A1396,'jun 17'!$B$6:$B$1446,0)-1,6),0)-IFERROR(OFFSET('jun 17'!$B$6,MATCH(A1396,'jun 17'!$B$6:$B$1446,0)-1,7),0)</f>
        <v>0</v>
      </c>
      <c r="G1396" s="3">
        <f t="shared" ca="1" si="21"/>
        <v>0</v>
      </c>
      <c r="H1396" s="3">
        <f ca="1">IFERROR(OFFSET('apr 16 To jun 16'!$B$6,MATCH(A1396,'apr 16 To jun 16'!$B$6:$B$1446,0)-1,8),0)</f>
        <v>0</v>
      </c>
      <c r="I1396" s="3"/>
      <c r="J1396" s="3"/>
      <c r="K1396" s="3"/>
      <c r="L1396" s="3"/>
      <c r="M1396" s="3"/>
      <c r="N1396" s="3"/>
    </row>
    <row r="1397" spans="1:14">
      <c r="A1397" s="2" t="s">
        <v>2790</v>
      </c>
      <c r="B1397" s="2" t="s">
        <v>2791</v>
      </c>
      <c r="C1397" s="3">
        <f ca="1">IFERROR(OFFSET('apr 17'!$B$6,MATCH(A1397,'apr 17'!$B$6:$B$1446,0)-1,4),0)</f>
        <v>0</v>
      </c>
      <c r="D1397" s="3">
        <f ca="1">IFERROR(OFFSET('apr 17'!$B$6,MATCH(A1397,'apr 17'!$B$6:$B$1446,0)-1,6),0)-IFERROR(OFFSET('apr 17'!$B$6,MATCH(A1397,'apr 17'!$B$6:$B$1446,0)-1,7),0)</f>
        <v>0</v>
      </c>
      <c r="E1397" s="3">
        <f ca="1">IFERROR(OFFSET('may 17'!$B$6,MATCH(A1397,'may 17'!$B$6:$B$1446,0)-1,6),0)-IFERROR(OFFSET('may 17'!$B$6,MATCH(A1397,'may 17'!$B$6:$B$1446,0)-1,7),0)</f>
        <v>0</v>
      </c>
      <c r="F1397" s="3">
        <f ca="1">IFERROR(OFFSET('jun 17'!$B$6,MATCH(A1397,'jun 17'!$B$6:$B$1446,0)-1,6),0)-IFERROR(OFFSET('jun 17'!$B$6,MATCH(A1397,'jun 17'!$B$6:$B$1446,0)-1,7),0)</f>
        <v>0</v>
      </c>
      <c r="G1397" s="3">
        <f t="shared" ca="1" si="21"/>
        <v>0</v>
      </c>
      <c r="H1397" s="3">
        <f ca="1">IFERROR(OFFSET('apr 16 To jun 16'!$B$6,MATCH(A1397,'apr 16 To jun 16'!$B$6:$B$1446,0)-1,8),0)</f>
        <v>125182.23</v>
      </c>
      <c r="I1397" s="3"/>
      <c r="J1397" s="3"/>
      <c r="K1397" s="3"/>
      <c r="L1397" s="3"/>
      <c r="M1397" s="3"/>
      <c r="N1397" s="3"/>
    </row>
    <row r="1398" spans="1:14">
      <c r="A1398" s="2" t="s">
        <v>2792</v>
      </c>
      <c r="B1398" s="2" t="s">
        <v>2793</v>
      </c>
      <c r="C1398" s="3">
        <f ca="1">IFERROR(OFFSET('apr 17'!$B$6,MATCH(A1398,'apr 17'!$B$6:$B$1446,0)-1,4),0)</f>
        <v>0</v>
      </c>
      <c r="D1398" s="3">
        <f ca="1">IFERROR(OFFSET('apr 17'!$B$6,MATCH(A1398,'apr 17'!$B$6:$B$1446,0)-1,6),0)-IFERROR(OFFSET('apr 17'!$B$6,MATCH(A1398,'apr 17'!$B$6:$B$1446,0)-1,7),0)</f>
        <v>0</v>
      </c>
      <c r="E1398" s="3">
        <f ca="1">IFERROR(OFFSET('may 17'!$B$6,MATCH(A1398,'may 17'!$B$6:$B$1446,0)-1,6),0)-IFERROR(OFFSET('may 17'!$B$6,MATCH(A1398,'may 17'!$B$6:$B$1446,0)-1,7),0)</f>
        <v>0</v>
      </c>
      <c r="F1398" s="3">
        <f ca="1">IFERROR(OFFSET('jun 17'!$B$6,MATCH(A1398,'jun 17'!$B$6:$B$1446,0)-1,6),0)-IFERROR(OFFSET('jun 17'!$B$6,MATCH(A1398,'jun 17'!$B$6:$B$1446,0)-1,7),0)</f>
        <v>0</v>
      </c>
      <c r="G1398" s="3">
        <f t="shared" ca="1" si="21"/>
        <v>0</v>
      </c>
      <c r="H1398" s="3">
        <f ca="1">IFERROR(OFFSET('apr 16 To jun 16'!$B$6,MATCH(A1398,'apr 16 To jun 16'!$B$6:$B$1446,0)-1,8),0)</f>
        <v>0</v>
      </c>
      <c r="I1398" s="3"/>
      <c r="J1398" s="3"/>
      <c r="K1398" s="3"/>
      <c r="L1398" s="3"/>
      <c r="M1398" s="3"/>
      <c r="N1398" s="3"/>
    </row>
    <row r="1399" spans="1:14">
      <c r="A1399" s="2" t="s">
        <v>2794</v>
      </c>
      <c r="B1399" s="2" t="s">
        <v>2795</v>
      </c>
      <c r="C1399" s="3">
        <f ca="1">IFERROR(OFFSET('apr 17'!$B$6,MATCH(A1399,'apr 17'!$B$6:$B$1446,0)-1,4),0)</f>
        <v>0</v>
      </c>
      <c r="D1399" s="3">
        <f ca="1">IFERROR(OFFSET('apr 17'!$B$6,MATCH(A1399,'apr 17'!$B$6:$B$1446,0)-1,6),0)-IFERROR(OFFSET('apr 17'!$B$6,MATCH(A1399,'apr 17'!$B$6:$B$1446,0)-1,7),0)</f>
        <v>0</v>
      </c>
      <c r="E1399" s="3">
        <f ca="1">IFERROR(OFFSET('may 17'!$B$6,MATCH(A1399,'may 17'!$B$6:$B$1446,0)-1,6),0)-IFERROR(OFFSET('may 17'!$B$6,MATCH(A1399,'may 17'!$B$6:$B$1446,0)-1,7),0)</f>
        <v>0</v>
      </c>
      <c r="F1399" s="3">
        <f ca="1">IFERROR(OFFSET('jun 17'!$B$6,MATCH(A1399,'jun 17'!$B$6:$B$1446,0)-1,6),0)-IFERROR(OFFSET('jun 17'!$B$6,MATCH(A1399,'jun 17'!$B$6:$B$1446,0)-1,7),0)</f>
        <v>0</v>
      </c>
      <c r="G1399" s="3">
        <f t="shared" ca="1" si="21"/>
        <v>0</v>
      </c>
      <c r="H1399" s="3">
        <f ca="1">IFERROR(OFFSET('apr 16 To jun 16'!$B$6,MATCH(A1399,'apr 16 To jun 16'!$B$6:$B$1446,0)-1,8),0)</f>
        <v>0</v>
      </c>
      <c r="I1399" s="3"/>
      <c r="J1399" s="3"/>
      <c r="K1399" s="3"/>
      <c r="L1399" s="3"/>
      <c r="M1399" s="3"/>
      <c r="N1399" s="3"/>
    </row>
    <row r="1400" spans="1:14">
      <c r="A1400" s="2" t="s">
        <v>2796</v>
      </c>
      <c r="B1400" s="2" t="s">
        <v>2797</v>
      </c>
      <c r="C1400" s="3">
        <f ca="1">IFERROR(OFFSET('apr 17'!$B$6,MATCH(A1400,'apr 17'!$B$6:$B$1446,0)-1,4),0)</f>
        <v>0</v>
      </c>
      <c r="D1400" s="3">
        <f ca="1">IFERROR(OFFSET('apr 17'!$B$6,MATCH(A1400,'apr 17'!$B$6:$B$1446,0)-1,6),0)-IFERROR(OFFSET('apr 17'!$B$6,MATCH(A1400,'apr 17'!$B$6:$B$1446,0)-1,7),0)</f>
        <v>0</v>
      </c>
      <c r="E1400" s="3">
        <f ca="1">IFERROR(OFFSET('may 17'!$B$6,MATCH(A1400,'may 17'!$B$6:$B$1446,0)-1,6),0)-IFERROR(OFFSET('may 17'!$B$6,MATCH(A1400,'may 17'!$B$6:$B$1446,0)-1,7),0)</f>
        <v>0</v>
      </c>
      <c r="F1400" s="3">
        <f ca="1">IFERROR(OFFSET('jun 17'!$B$6,MATCH(A1400,'jun 17'!$B$6:$B$1446,0)-1,6),0)-IFERROR(OFFSET('jun 17'!$B$6,MATCH(A1400,'jun 17'!$B$6:$B$1446,0)-1,7),0)</f>
        <v>0</v>
      </c>
      <c r="G1400" s="3">
        <f t="shared" ca="1" si="21"/>
        <v>0</v>
      </c>
      <c r="H1400" s="3">
        <f ca="1">IFERROR(OFFSET('apr 16 To jun 16'!$B$6,MATCH(A1400,'apr 16 To jun 16'!$B$6:$B$1446,0)-1,8),0)</f>
        <v>0</v>
      </c>
      <c r="I1400" s="3"/>
      <c r="J1400" s="3"/>
      <c r="K1400" s="3"/>
      <c r="L1400" s="3"/>
      <c r="M1400" s="3"/>
      <c r="N1400" s="3"/>
    </row>
    <row r="1401" spans="1:14">
      <c r="A1401" s="2" t="s">
        <v>2798</v>
      </c>
      <c r="B1401" s="2" t="s">
        <v>2799</v>
      </c>
      <c r="C1401" s="3">
        <f ca="1">IFERROR(OFFSET('apr 17'!$B$6,MATCH(A1401,'apr 17'!$B$6:$B$1446,0)-1,4),0)</f>
        <v>0</v>
      </c>
      <c r="D1401" s="3">
        <f ca="1">IFERROR(OFFSET('apr 17'!$B$6,MATCH(A1401,'apr 17'!$B$6:$B$1446,0)-1,6),0)-IFERROR(OFFSET('apr 17'!$B$6,MATCH(A1401,'apr 17'!$B$6:$B$1446,0)-1,7),0)</f>
        <v>0</v>
      </c>
      <c r="E1401" s="3">
        <f ca="1">IFERROR(OFFSET('may 17'!$B$6,MATCH(A1401,'may 17'!$B$6:$B$1446,0)-1,6),0)-IFERROR(OFFSET('may 17'!$B$6,MATCH(A1401,'may 17'!$B$6:$B$1446,0)-1,7),0)</f>
        <v>0</v>
      </c>
      <c r="F1401" s="3">
        <f ca="1">IFERROR(OFFSET('jun 17'!$B$6,MATCH(A1401,'jun 17'!$B$6:$B$1446,0)-1,6),0)-IFERROR(OFFSET('jun 17'!$B$6,MATCH(A1401,'jun 17'!$B$6:$B$1446,0)-1,7),0)</f>
        <v>0</v>
      </c>
      <c r="G1401" s="3">
        <f t="shared" ca="1" si="21"/>
        <v>0</v>
      </c>
      <c r="H1401" s="3">
        <f ca="1">IFERROR(OFFSET('apr 16 To jun 16'!$B$6,MATCH(A1401,'apr 16 To jun 16'!$B$6:$B$1446,0)-1,8),0)</f>
        <v>0</v>
      </c>
      <c r="I1401" s="3"/>
      <c r="J1401" s="3"/>
      <c r="K1401" s="3"/>
      <c r="L1401" s="3"/>
      <c r="M1401" s="3"/>
      <c r="N1401" s="3"/>
    </row>
    <row r="1402" spans="1:14">
      <c r="A1402" s="2" t="s">
        <v>2800</v>
      </c>
      <c r="B1402" s="2" t="s">
        <v>2801</v>
      </c>
      <c r="C1402" s="3">
        <f ca="1">IFERROR(OFFSET('apr 17'!$B$6,MATCH(A1402,'apr 17'!$B$6:$B$1446,0)-1,4),0)</f>
        <v>0</v>
      </c>
      <c r="D1402" s="3">
        <f ca="1">IFERROR(OFFSET('apr 17'!$B$6,MATCH(A1402,'apr 17'!$B$6:$B$1446,0)-1,6),0)-IFERROR(OFFSET('apr 17'!$B$6,MATCH(A1402,'apr 17'!$B$6:$B$1446,0)-1,7),0)</f>
        <v>0</v>
      </c>
      <c r="E1402" s="3">
        <f ca="1">IFERROR(OFFSET('may 17'!$B$6,MATCH(A1402,'may 17'!$B$6:$B$1446,0)-1,6),0)-IFERROR(OFFSET('may 17'!$B$6,MATCH(A1402,'may 17'!$B$6:$B$1446,0)-1,7),0)</f>
        <v>0</v>
      </c>
      <c r="F1402" s="3">
        <f ca="1">IFERROR(OFFSET('jun 17'!$B$6,MATCH(A1402,'jun 17'!$B$6:$B$1446,0)-1,6),0)-IFERROR(OFFSET('jun 17'!$B$6,MATCH(A1402,'jun 17'!$B$6:$B$1446,0)-1,7),0)</f>
        <v>0</v>
      </c>
      <c r="G1402" s="3">
        <f t="shared" ca="1" si="21"/>
        <v>0</v>
      </c>
      <c r="H1402" s="3">
        <f ca="1">IFERROR(OFFSET('apr 16 To jun 16'!$B$6,MATCH(A1402,'apr 16 To jun 16'!$B$6:$B$1446,0)-1,8),0)</f>
        <v>0</v>
      </c>
      <c r="I1402" s="3"/>
      <c r="J1402" s="3"/>
      <c r="K1402" s="3"/>
      <c r="L1402" s="3"/>
      <c r="M1402" s="3"/>
      <c r="N1402" s="3"/>
    </row>
    <row r="1403" spans="1:14">
      <c r="A1403" s="2" t="s">
        <v>2802</v>
      </c>
      <c r="B1403" s="2" t="s">
        <v>2803</v>
      </c>
      <c r="C1403" s="3">
        <f ca="1">IFERROR(OFFSET('apr 17'!$B$6,MATCH(A1403,'apr 17'!$B$6:$B$1446,0)-1,4),0)</f>
        <v>0</v>
      </c>
      <c r="D1403" s="3">
        <f ca="1">IFERROR(OFFSET('apr 17'!$B$6,MATCH(A1403,'apr 17'!$B$6:$B$1446,0)-1,6),0)-IFERROR(OFFSET('apr 17'!$B$6,MATCH(A1403,'apr 17'!$B$6:$B$1446,0)-1,7),0)</f>
        <v>0</v>
      </c>
      <c r="E1403" s="3">
        <f ca="1">IFERROR(OFFSET('may 17'!$B$6,MATCH(A1403,'may 17'!$B$6:$B$1446,0)-1,6),0)-IFERROR(OFFSET('may 17'!$B$6,MATCH(A1403,'may 17'!$B$6:$B$1446,0)-1,7),0)</f>
        <v>0</v>
      </c>
      <c r="F1403" s="3">
        <f ca="1">IFERROR(OFFSET('jun 17'!$B$6,MATCH(A1403,'jun 17'!$B$6:$B$1446,0)-1,6),0)-IFERROR(OFFSET('jun 17'!$B$6,MATCH(A1403,'jun 17'!$B$6:$B$1446,0)-1,7),0)</f>
        <v>0</v>
      </c>
      <c r="G1403" s="3">
        <f t="shared" ca="1" si="21"/>
        <v>0</v>
      </c>
      <c r="H1403" s="3">
        <f ca="1">IFERROR(OFFSET('apr 16 To jun 16'!$B$6,MATCH(A1403,'apr 16 To jun 16'!$B$6:$B$1446,0)-1,8),0)</f>
        <v>0</v>
      </c>
      <c r="I1403" s="3"/>
      <c r="J1403" s="3"/>
      <c r="K1403" s="3"/>
      <c r="L1403" s="3"/>
      <c r="M1403" s="3"/>
      <c r="N1403" s="3"/>
    </row>
    <row r="1404" spans="1:14">
      <c r="A1404" s="2" t="s">
        <v>2804</v>
      </c>
      <c r="B1404" s="2" t="s">
        <v>2805</v>
      </c>
      <c r="C1404" s="3">
        <f ca="1">IFERROR(OFFSET('apr 17'!$B$6,MATCH(A1404,'apr 17'!$B$6:$B$1446,0)-1,4),0)</f>
        <v>0</v>
      </c>
      <c r="D1404" s="3">
        <f ca="1">IFERROR(OFFSET('apr 17'!$B$6,MATCH(A1404,'apr 17'!$B$6:$B$1446,0)-1,6),0)-IFERROR(OFFSET('apr 17'!$B$6,MATCH(A1404,'apr 17'!$B$6:$B$1446,0)-1,7),0)</f>
        <v>0</v>
      </c>
      <c r="E1404" s="3">
        <f ca="1">IFERROR(OFFSET('may 17'!$B$6,MATCH(A1404,'may 17'!$B$6:$B$1446,0)-1,6),0)-IFERROR(OFFSET('may 17'!$B$6,MATCH(A1404,'may 17'!$B$6:$B$1446,0)-1,7),0)</f>
        <v>0</v>
      </c>
      <c r="F1404" s="3">
        <f ca="1">IFERROR(OFFSET('jun 17'!$B$6,MATCH(A1404,'jun 17'!$B$6:$B$1446,0)-1,6),0)-IFERROR(OFFSET('jun 17'!$B$6,MATCH(A1404,'jun 17'!$B$6:$B$1446,0)-1,7),0)</f>
        <v>0</v>
      </c>
      <c r="G1404" s="3">
        <f t="shared" ca="1" si="21"/>
        <v>0</v>
      </c>
      <c r="H1404" s="3">
        <f ca="1">IFERROR(OFFSET('apr 16 To jun 16'!$B$6,MATCH(A1404,'apr 16 To jun 16'!$B$6:$B$1446,0)-1,8),0)</f>
        <v>0</v>
      </c>
      <c r="I1404" s="3"/>
      <c r="J1404" s="3"/>
      <c r="K1404" s="3"/>
      <c r="L1404" s="3"/>
      <c r="M1404" s="3"/>
      <c r="N1404" s="3"/>
    </row>
    <row r="1405" spans="1:14">
      <c r="A1405" s="2" t="s">
        <v>2806</v>
      </c>
      <c r="B1405" s="2" t="s">
        <v>2807</v>
      </c>
      <c r="C1405" s="3">
        <f ca="1">IFERROR(OFFSET('apr 17'!$B$6,MATCH(A1405,'apr 17'!$B$6:$B$1446,0)-1,4),0)</f>
        <v>0</v>
      </c>
      <c r="D1405" s="3">
        <f ca="1">IFERROR(OFFSET('apr 17'!$B$6,MATCH(A1405,'apr 17'!$B$6:$B$1446,0)-1,6),0)-IFERROR(OFFSET('apr 17'!$B$6,MATCH(A1405,'apr 17'!$B$6:$B$1446,0)-1,7),0)</f>
        <v>0</v>
      </c>
      <c r="E1405" s="3">
        <f ca="1">IFERROR(OFFSET('may 17'!$B$6,MATCH(A1405,'may 17'!$B$6:$B$1446,0)-1,6),0)-IFERROR(OFFSET('may 17'!$B$6,MATCH(A1405,'may 17'!$B$6:$B$1446,0)-1,7),0)</f>
        <v>0</v>
      </c>
      <c r="F1405" s="3">
        <f ca="1">IFERROR(OFFSET('jun 17'!$B$6,MATCH(A1405,'jun 17'!$B$6:$B$1446,0)-1,6),0)-IFERROR(OFFSET('jun 17'!$B$6,MATCH(A1405,'jun 17'!$B$6:$B$1446,0)-1,7),0)</f>
        <v>0</v>
      </c>
      <c r="G1405" s="3">
        <f t="shared" ca="1" si="21"/>
        <v>0</v>
      </c>
      <c r="H1405" s="3">
        <f ca="1">IFERROR(OFFSET('apr 16 To jun 16'!$B$6,MATCH(A1405,'apr 16 To jun 16'!$B$6:$B$1446,0)-1,8),0)</f>
        <v>0</v>
      </c>
      <c r="I1405" s="3"/>
      <c r="J1405" s="3"/>
      <c r="K1405" s="3"/>
      <c r="L1405" s="3"/>
      <c r="M1405" s="3"/>
      <c r="N1405" s="3"/>
    </row>
    <row r="1406" spans="1:14">
      <c r="A1406" s="2" t="s">
        <v>2808</v>
      </c>
      <c r="B1406" s="2" t="s">
        <v>2809</v>
      </c>
      <c r="C1406" s="3">
        <f ca="1">IFERROR(OFFSET('apr 17'!$B$6,MATCH(A1406,'apr 17'!$B$6:$B$1446,0)-1,4),0)</f>
        <v>0</v>
      </c>
      <c r="D1406" s="3">
        <f ca="1">IFERROR(OFFSET('apr 17'!$B$6,MATCH(A1406,'apr 17'!$B$6:$B$1446,0)-1,6),0)-IFERROR(OFFSET('apr 17'!$B$6,MATCH(A1406,'apr 17'!$B$6:$B$1446,0)-1,7),0)</f>
        <v>0</v>
      </c>
      <c r="E1406" s="3">
        <f ca="1">IFERROR(OFFSET('may 17'!$B$6,MATCH(A1406,'may 17'!$B$6:$B$1446,0)-1,6),0)-IFERROR(OFFSET('may 17'!$B$6,MATCH(A1406,'may 17'!$B$6:$B$1446,0)-1,7),0)</f>
        <v>0</v>
      </c>
      <c r="F1406" s="3">
        <f ca="1">IFERROR(OFFSET('jun 17'!$B$6,MATCH(A1406,'jun 17'!$B$6:$B$1446,0)-1,6),0)-IFERROR(OFFSET('jun 17'!$B$6,MATCH(A1406,'jun 17'!$B$6:$B$1446,0)-1,7),0)</f>
        <v>0</v>
      </c>
      <c r="G1406" s="3">
        <f t="shared" ca="1" si="21"/>
        <v>0</v>
      </c>
      <c r="H1406" s="3">
        <f ca="1">IFERROR(OFFSET('apr 16 To jun 16'!$B$6,MATCH(A1406,'apr 16 To jun 16'!$B$6:$B$1446,0)-1,8),0)</f>
        <v>1725301.02</v>
      </c>
      <c r="I1406" s="3"/>
      <c r="J1406" s="3"/>
      <c r="K1406" s="3"/>
      <c r="L1406" s="3"/>
      <c r="M1406" s="3"/>
      <c r="N1406" s="3"/>
    </row>
    <row r="1407" spans="1:14">
      <c r="A1407" s="2" t="s">
        <v>2810</v>
      </c>
      <c r="B1407" s="2" t="s">
        <v>2811</v>
      </c>
      <c r="C1407" s="3">
        <f ca="1">IFERROR(OFFSET('apr 17'!$B$6,MATCH(A1407,'apr 17'!$B$6:$B$1446,0)-1,4),0)</f>
        <v>0</v>
      </c>
      <c r="D1407" s="3">
        <f ca="1">IFERROR(OFFSET('apr 17'!$B$6,MATCH(A1407,'apr 17'!$B$6:$B$1446,0)-1,6),0)-IFERROR(OFFSET('apr 17'!$B$6,MATCH(A1407,'apr 17'!$B$6:$B$1446,0)-1,7),0)</f>
        <v>0</v>
      </c>
      <c r="E1407" s="3">
        <f ca="1">IFERROR(OFFSET('may 17'!$B$6,MATCH(A1407,'may 17'!$B$6:$B$1446,0)-1,6),0)-IFERROR(OFFSET('may 17'!$B$6,MATCH(A1407,'may 17'!$B$6:$B$1446,0)-1,7),0)</f>
        <v>0</v>
      </c>
      <c r="F1407" s="3">
        <f ca="1">IFERROR(OFFSET('jun 17'!$B$6,MATCH(A1407,'jun 17'!$B$6:$B$1446,0)-1,6),0)-IFERROR(OFFSET('jun 17'!$B$6,MATCH(A1407,'jun 17'!$B$6:$B$1446,0)-1,7),0)</f>
        <v>19861.82</v>
      </c>
      <c r="G1407" s="3">
        <f t="shared" ca="1" si="21"/>
        <v>19861.82</v>
      </c>
      <c r="H1407" s="3">
        <f ca="1">IFERROR(OFFSET('apr 16 To jun 16'!$B$6,MATCH(A1407,'apr 16 To jun 16'!$B$6:$B$1446,0)-1,8),0)</f>
        <v>908856.01</v>
      </c>
      <c r="I1407" s="3"/>
      <c r="J1407" s="3"/>
      <c r="K1407" s="3"/>
      <c r="L1407" s="3"/>
      <c r="M1407" s="3"/>
      <c r="N1407" s="3"/>
    </row>
    <row r="1408" spans="1:14">
      <c r="A1408" s="2" t="s">
        <v>2812</v>
      </c>
      <c r="B1408" s="2" t="s">
        <v>2813</v>
      </c>
      <c r="C1408" s="3">
        <f ca="1">IFERROR(OFFSET('apr 17'!$B$6,MATCH(A1408,'apr 17'!$B$6:$B$1446,0)-1,4),0)</f>
        <v>0</v>
      </c>
      <c r="D1408" s="3">
        <f ca="1">IFERROR(OFFSET('apr 17'!$B$6,MATCH(A1408,'apr 17'!$B$6:$B$1446,0)-1,6),0)-IFERROR(OFFSET('apr 17'!$B$6,MATCH(A1408,'apr 17'!$B$6:$B$1446,0)-1,7),0)</f>
        <v>0</v>
      </c>
      <c r="E1408" s="3">
        <f ca="1">IFERROR(OFFSET('may 17'!$B$6,MATCH(A1408,'may 17'!$B$6:$B$1446,0)-1,6),0)-IFERROR(OFFSET('may 17'!$B$6,MATCH(A1408,'may 17'!$B$6:$B$1446,0)-1,7),0)</f>
        <v>0</v>
      </c>
      <c r="F1408" s="3">
        <f ca="1">IFERROR(OFFSET('jun 17'!$B$6,MATCH(A1408,'jun 17'!$B$6:$B$1446,0)-1,6),0)-IFERROR(OFFSET('jun 17'!$B$6,MATCH(A1408,'jun 17'!$B$6:$B$1446,0)-1,7),0)</f>
        <v>26600</v>
      </c>
      <c r="G1408" s="3">
        <f t="shared" ca="1" si="21"/>
        <v>26600</v>
      </c>
      <c r="H1408" s="3">
        <f ca="1">IFERROR(OFFSET('apr 16 To jun 16'!$B$6,MATCH(A1408,'apr 16 To jun 16'!$B$6:$B$1446,0)-1,8),0)</f>
        <v>64150</v>
      </c>
      <c r="I1408" s="3"/>
      <c r="J1408" s="3"/>
      <c r="K1408" s="3"/>
      <c r="L1408" s="3"/>
      <c r="M1408" s="3"/>
      <c r="N1408" s="3"/>
    </row>
    <row r="1409" spans="1:14">
      <c r="A1409" s="2" t="s">
        <v>2814</v>
      </c>
      <c r="B1409" s="2" t="s">
        <v>2815</v>
      </c>
      <c r="C1409" s="3">
        <f ca="1">IFERROR(OFFSET('apr 17'!$B$6,MATCH(A1409,'apr 17'!$B$6:$B$1446,0)-1,4),0)</f>
        <v>0</v>
      </c>
      <c r="D1409" s="3">
        <f ca="1">IFERROR(OFFSET('apr 17'!$B$6,MATCH(A1409,'apr 17'!$B$6:$B$1446,0)-1,6),0)-IFERROR(OFFSET('apr 17'!$B$6,MATCH(A1409,'apr 17'!$B$6:$B$1446,0)-1,7),0)</f>
        <v>0</v>
      </c>
      <c r="E1409" s="3">
        <f ca="1">IFERROR(OFFSET('may 17'!$B$6,MATCH(A1409,'may 17'!$B$6:$B$1446,0)-1,6),0)-IFERROR(OFFSET('may 17'!$B$6,MATCH(A1409,'may 17'!$B$6:$B$1446,0)-1,7),0)</f>
        <v>0</v>
      </c>
      <c r="F1409" s="3">
        <f ca="1">IFERROR(OFFSET('jun 17'!$B$6,MATCH(A1409,'jun 17'!$B$6:$B$1446,0)-1,6),0)-IFERROR(OFFSET('jun 17'!$B$6,MATCH(A1409,'jun 17'!$B$6:$B$1446,0)-1,7),0)</f>
        <v>0</v>
      </c>
      <c r="G1409" s="3">
        <f t="shared" ca="1" si="21"/>
        <v>0</v>
      </c>
      <c r="H1409" s="3">
        <f ca="1">IFERROR(OFFSET('apr 16 To jun 16'!$B$6,MATCH(A1409,'apr 16 To jun 16'!$B$6:$B$1446,0)-1,8),0)</f>
        <v>15120.82</v>
      </c>
      <c r="I1409" s="3"/>
      <c r="J1409" s="3"/>
      <c r="K1409" s="3"/>
      <c r="L1409" s="3"/>
      <c r="M1409" s="3"/>
      <c r="N1409" s="3"/>
    </row>
    <row r="1410" spans="1:14">
      <c r="A1410" s="2" t="s">
        <v>2816</v>
      </c>
      <c r="B1410" s="2" t="s">
        <v>2817</v>
      </c>
      <c r="C1410" s="3">
        <f ca="1">IFERROR(OFFSET('apr 17'!$B$6,MATCH(A1410,'apr 17'!$B$6:$B$1446,0)-1,4),0)</f>
        <v>0</v>
      </c>
      <c r="D1410" s="3">
        <f ca="1">IFERROR(OFFSET('apr 17'!$B$6,MATCH(A1410,'apr 17'!$B$6:$B$1446,0)-1,6),0)-IFERROR(OFFSET('apr 17'!$B$6,MATCH(A1410,'apr 17'!$B$6:$B$1446,0)-1,7),0)</f>
        <v>0</v>
      </c>
      <c r="E1410" s="3">
        <f ca="1">IFERROR(OFFSET('may 17'!$B$6,MATCH(A1410,'may 17'!$B$6:$B$1446,0)-1,6),0)-IFERROR(OFFSET('may 17'!$B$6,MATCH(A1410,'may 17'!$B$6:$B$1446,0)-1,7),0)</f>
        <v>706.55</v>
      </c>
      <c r="F1410" s="3">
        <f ca="1">IFERROR(OFFSET('jun 17'!$B$6,MATCH(A1410,'jun 17'!$B$6:$B$1446,0)-1,6),0)-IFERROR(OFFSET('jun 17'!$B$6,MATCH(A1410,'jun 17'!$B$6:$B$1446,0)-1,7),0)</f>
        <v>0</v>
      </c>
      <c r="G1410" s="3">
        <f t="shared" ca="1" si="21"/>
        <v>706.55</v>
      </c>
      <c r="H1410" s="3">
        <f ca="1">IFERROR(OFFSET('apr 16 To jun 16'!$B$6,MATCH(A1410,'apr 16 To jun 16'!$B$6:$B$1446,0)-1,8),0)</f>
        <v>103617.07</v>
      </c>
      <c r="I1410" s="3"/>
      <c r="J1410" s="3"/>
      <c r="K1410" s="3"/>
      <c r="L1410" s="3"/>
      <c r="M1410" s="3"/>
      <c r="N1410" s="3"/>
    </row>
    <row r="1411" spans="1:14">
      <c r="A1411" s="2" t="s">
        <v>2818</v>
      </c>
      <c r="B1411" s="2" t="s">
        <v>2819</v>
      </c>
      <c r="C1411" s="3">
        <f ca="1">IFERROR(OFFSET('apr 17'!$B$6,MATCH(A1411,'apr 17'!$B$6:$B$1446,0)-1,4),0)</f>
        <v>0</v>
      </c>
      <c r="D1411" s="3">
        <f ca="1">IFERROR(OFFSET('apr 17'!$B$6,MATCH(A1411,'apr 17'!$B$6:$B$1446,0)-1,6),0)-IFERROR(OFFSET('apr 17'!$B$6,MATCH(A1411,'apr 17'!$B$6:$B$1446,0)-1,7),0)</f>
        <v>253144.7</v>
      </c>
      <c r="E1411" s="3">
        <f ca="1">IFERROR(OFFSET('may 17'!$B$6,MATCH(A1411,'may 17'!$B$6:$B$1446,0)-1,6),0)-IFERROR(OFFSET('may 17'!$B$6,MATCH(A1411,'may 17'!$B$6:$B$1446,0)-1,7),0)</f>
        <v>536411.98</v>
      </c>
      <c r="F1411" s="3">
        <f ca="1">IFERROR(OFFSET('jun 17'!$B$6,MATCH(A1411,'jun 17'!$B$6:$B$1446,0)-1,6),0)-IFERROR(OFFSET('jun 17'!$B$6,MATCH(A1411,'jun 17'!$B$6:$B$1446,0)-1,7),0)</f>
        <v>174109.63</v>
      </c>
      <c r="G1411" s="3">
        <f t="shared" ref="G1411:G1474" ca="1" si="22">SUM(C1411:F1411)</f>
        <v>963666.30999999994</v>
      </c>
      <c r="H1411" s="3">
        <f ca="1">IFERROR(OFFSET('apr 16 To jun 16'!$B$6,MATCH(A1411,'apr 16 To jun 16'!$B$6:$B$1446,0)-1,8),0)</f>
        <v>2498587.1800000002</v>
      </c>
      <c r="I1411" s="3"/>
      <c r="J1411" s="3"/>
      <c r="K1411" s="3"/>
      <c r="L1411" s="3"/>
      <c r="M1411" s="3"/>
      <c r="N1411" s="3"/>
    </row>
    <row r="1412" spans="1:14">
      <c r="A1412" s="2" t="s">
        <v>2820</v>
      </c>
      <c r="B1412" s="2" t="s">
        <v>2821</v>
      </c>
      <c r="C1412" s="3">
        <f ca="1">IFERROR(OFFSET('apr 17'!$B$6,MATCH(A1412,'apr 17'!$B$6:$B$1446,0)-1,4),0)</f>
        <v>0</v>
      </c>
      <c r="D1412" s="3">
        <f ca="1">IFERROR(OFFSET('apr 17'!$B$6,MATCH(A1412,'apr 17'!$B$6:$B$1446,0)-1,6),0)-IFERROR(OFFSET('apr 17'!$B$6,MATCH(A1412,'apr 17'!$B$6:$B$1446,0)-1,7),0)</f>
        <v>115081815.55999999</v>
      </c>
      <c r="E1412" s="3">
        <f ca="1">IFERROR(OFFSET('may 17'!$B$6,MATCH(A1412,'may 17'!$B$6:$B$1446,0)-1,6),0)-IFERROR(OFFSET('may 17'!$B$6,MATCH(A1412,'may 17'!$B$6:$B$1446,0)-1,7),0)</f>
        <v>116935692.52</v>
      </c>
      <c r="F1412" s="3">
        <f ca="1">IFERROR(OFFSET('jun 17'!$B$6,MATCH(A1412,'jun 17'!$B$6:$B$1446,0)-1,6),0)-IFERROR(OFFSET('jun 17'!$B$6,MATCH(A1412,'jun 17'!$B$6:$B$1446,0)-1,7),0)</f>
        <v>97115344.550000012</v>
      </c>
      <c r="G1412" s="3">
        <f t="shared" ca="1" si="22"/>
        <v>329132852.63</v>
      </c>
      <c r="H1412" s="3">
        <f ca="1">IFERROR(OFFSET('apr 16 To jun 16'!$B$6,MATCH(A1412,'apr 16 To jun 16'!$B$6:$B$1446,0)-1,8),0)</f>
        <v>301606372.07999998</v>
      </c>
      <c r="I1412" s="3"/>
      <c r="J1412" s="3"/>
      <c r="K1412" s="3"/>
      <c r="L1412" s="3"/>
      <c r="M1412" s="3"/>
      <c r="N1412" s="3"/>
    </row>
    <row r="1413" spans="1:14">
      <c r="A1413" s="2" t="s">
        <v>2822</v>
      </c>
      <c r="B1413" s="2" t="s">
        <v>2823</v>
      </c>
      <c r="C1413" s="3">
        <f ca="1">IFERROR(OFFSET('apr 17'!$B$6,MATCH(A1413,'apr 17'!$B$6:$B$1446,0)-1,4),0)</f>
        <v>0</v>
      </c>
      <c r="D1413" s="3">
        <f ca="1">IFERROR(OFFSET('apr 17'!$B$6,MATCH(A1413,'apr 17'!$B$6:$B$1446,0)-1,6),0)-IFERROR(OFFSET('apr 17'!$B$6,MATCH(A1413,'apr 17'!$B$6:$B$1446,0)-1,7),0)</f>
        <v>16285749.800000001</v>
      </c>
      <c r="E1413" s="3">
        <f ca="1">IFERROR(OFFSET('may 17'!$B$6,MATCH(A1413,'may 17'!$B$6:$B$1446,0)-1,6),0)-IFERROR(OFFSET('may 17'!$B$6,MATCH(A1413,'may 17'!$B$6:$B$1446,0)-1,7),0)</f>
        <v>13944062.949999999</v>
      </c>
      <c r="F1413" s="3">
        <f ca="1">IFERROR(OFFSET('jun 17'!$B$6,MATCH(A1413,'jun 17'!$B$6:$B$1446,0)-1,6),0)-IFERROR(OFFSET('jun 17'!$B$6,MATCH(A1413,'jun 17'!$B$6:$B$1446,0)-1,7),0)</f>
        <v>11101616.470000001</v>
      </c>
      <c r="G1413" s="3">
        <f t="shared" ca="1" si="22"/>
        <v>41331429.219999999</v>
      </c>
      <c r="H1413" s="3">
        <f ca="1">IFERROR(OFFSET('apr 16 To jun 16'!$B$6,MATCH(A1413,'apr 16 To jun 16'!$B$6:$B$1446,0)-1,8),0)</f>
        <v>51509719.619999997</v>
      </c>
      <c r="I1413" s="3"/>
      <c r="J1413" s="3"/>
      <c r="K1413" s="3"/>
      <c r="L1413" s="3"/>
      <c r="M1413" s="3"/>
      <c r="N1413" s="3"/>
    </row>
    <row r="1414" spans="1:14">
      <c r="A1414" s="2" t="s">
        <v>2824</v>
      </c>
      <c r="B1414" s="2" t="s">
        <v>2825</v>
      </c>
      <c r="C1414" s="3">
        <f ca="1">IFERROR(OFFSET('apr 17'!$B$6,MATCH(A1414,'apr 17'!$B$6:$B$1446,0)-1,4),0)</f>
        <v>0</v>
      </c>
      <c r="D1414" s="3">
        <f ca="1">IFERROR(OFFSET('apr 17'!$B$6,MATCH(A1414,'apr 17'!$B$6:$B$1446,0)-1,6),0)-IFERROR(OFFSET('apr 17'!$B$6,MATCH(A1414,'apr 17'!$B$6:$B$1446,0)-1,7),0)</f>
        <v>103719.48000000001</v>
      </c>
      <c r="E1414" s="3">
        <f ca="1">IFERROR(OFFSET('may 17'!$B$6,MATCH(A1414,'may 17'!$B$6:$B$1446,0)-1,6),0)-IFERROR(OFFSET('may 17'!$B$6,MATCH(A1414,'may 17'!$B$6:$B$1446,0)-1,7),0)</f>
        <v>58730.879999999997</v>
      </c>
      <c r="F1414" s="3">
        <f ca="1">IFERROR(OFFSET('jun 17'!$B$6,MATCH(A1414,'jun 17'!$B$6:$B$1446,0)-1,6),0)-IFERROR(OFFSET('jun 17'!$B$6,MATCH(A1414,'jun 17'!$B$6:$B$1446,0)-1,7),0)</f>
        <v>44121.04</v>
      </c>
      <c r="G1414" s="3">
        <f t="shared" ca="1" si="22"/>
        <v>206571.40000000002</v>
      </c>
      <c r="H1414" s="3">
        <f ca="1">IFERROR(OFFSET('apr 16 To jun 16'!$B$6,MATCH(A1414,'apr 16 To jun 16'!$B$6:$B$1446,0)-1,8),0)</f>
        <v>191240.03</v>
      </c>
      <c r="I1414" s="3"/>
      <c r="J1414" s="3"/>
      <c r="K1414" s="3"/>
      <c r="L1414" s="3"/>
      <c r="M1414" s="3"/>
      <c r="N1414" s="3"/>
    </row>
    <row r="1415" spans="1:14">
      <c r="A1415" s="2" t="s">
        <v>2826</v>
      </c>
      <c r="B1415" s="2" t="s">
        <v>2827</v>
      </c>
      <c r="C1415" s="3">
        <f ca="1">IFERROR(OFFSET('apr 17'!$B$6,MATCH(A1415,'apr 17'!$B$6:$B$1446,0)-1,4),0)</f>
        <v>0</v>
      </c>
      <c r="D1415" s="3">
        <f ca="1">IFERROR(OFFSET('apr 17'!$B$6,MATCH(A1415,'apr 17'!$B$6:$B$1446,0)-1,6),0)-IFERROR(OFFSET('apr 17'!$B$6,MATCH(A1415,'apr 17'!$B$6:$B$1446,0)-1,7),0)</f>
        <v>0</v>
      </c>
      <c r="E1415" s="3">
        <f ca="1">IFERROR(OFFSET('may 17'!$B$6,MATCH(A1415,'may 17'!$B$6:$B$1446,0)-1,6),0)-IFERROR(OFFSET('may 17'!$B$6,MATCH(A1415,'may 17'!$B$6:$B$1446,0)-1,7),0)</f>
        <v>0</v>
      </c>
      <c r="F1415" s="3">
        <f ca="1">IFERROR(OFFSET('jun 17'!$B$6,MATCH(A1415,'jun 17'!$B$6:$B$1446,0)-1,6),0)-IFERROR(OFFSET('jun 17'!$B$6,MATCH(A1415,'jun 17'!$B$6:$B$1446,0)-1,7),0)</f>
        <v>0</v>
      </c>
      <c r="G1415" s="3">
        <f t="shared" ca="1" si="22"/>
        <v>0</v>
      </c>
      <c r="H1415" s="3">
        <f ca="1">IFERROR(OFFSET('apr 16 To jun 16'!$B$6,MATCH(A1415,'apr 16 To jun 16'!$B$6:$B$1446,0)-1,8),0)</f>
        <v>0</v>
      </c>
      <c r="I1415" s="3"/>
      <c r="J1415" s="3"/>
      <c r="K1415" s="3"/>
      <c r="L1415" s="3"/>
      <c r="M1415" s="3"/>
      <c r="N1415" s="3"/>
    </row>
    <row r="1416" spans="1:14">
      <c r="A1416" s="2" t="s">
        <v>2828</v>
      </c>
      <c r="B1416" s="2" t="s">
        <v>2829</v>
      </c>
      <c r="C1416" s="3">
        <f ca="1">IFERROR(OFFSET('apr 17'!$B$6,MATCH(A1416,'apr 17'!$B$6:$B$1446,0)-1,4),0)</f>
        <v>0</v>
      </c>
      <c r="D1416" s="3">
        <f ca="1">IFERROR(OFFSET('apr 17'!$B$6,MATCH(A1416,'apr 17'!$B$6:$B$1446,0)-1,6),0)-IFERROR(OFFSET('apr 17'!$B$6,MATCH(A1416,'apr 17'!$B$6:$B$1446,0)-1,7),0)</f>
        <v>0</v>
      </c>
      <c r="E1416" s="3">
        <f ca="1">IFERROR(OFFSET('may 17'!$B$6,MATCH(A1416,'may 17'!$B$6:$B$1446,0)-1,6),0)-IFERROR(OFFSET('may 17'!$B$6,MATCH(A1416,'may 17'!$B$6:$B$1446,0)-1,7),0)</f>
        <v>0</v>
      </c>
      <c r="F1416" s="3">
        <f ca="1">IFERROR(OFFSET('jun 17'!$B$6,MATCH(A1416,'jun 17'!$B$6:$B$1446,0)-1,6),0)-IFERROR(OFFSET('jun 17'!$B$6,MATCH(A1416,'jun 17'!$B$6:$B$1446,0)-1,7),0)</f>
        <v>0</v>
      </c>
      <c r="G1416" s="3">
        <f t="shared" ca="1" si="22"/>
        <v>0</v>
      </c>
      <c r="H1416" s="3">
        <f ca="1">IFERROR(OFFSET('apr 16 To jun 16'!$B$6,MATCH(A1416,'apr 16 To jun 16'!$B$6:$B$1446,0)-1,8),0)</f>
        <v>0</v>
      </c>
      <c r="I1416" s="3"/>
      <c r="J1416" s="3"/>
      <c r="K1416" s="3"/>
      <c r="L1416" s="3"/>
      <c r="M1416" s="3"/>
      <c r="N1416" s="3"/>
    </row>
    <row r="1417" spans="1:14">
      <c r="A1417" s="2" t="s">
        <v>2830</v>
      </c>
      <c r="B1417" s="2" t="s">
        <v>2831</v>
      </c>
      <c r="C1417" s="3">
        <f ca="1">IFERROR(OFFSET('apr 17'!$B$6,MATCH(A1417,'apr 17'!$B$6:$B$1446,0)-1,4),0)</f>
        <v>0</v>
      </c>
      <c r="D1417" s="3">
        <f ca="1">IFERROR(OFFSET('apr 17'!$B$6,MATCH(A1417,'apr 17'!$B$6:$B$1446,0)-1,6),0)-IFERROR(OFFSET('apr 17'!$B$6,MATCH(A1417,'apr 17'!$B$6:$B$1446,0)-1,7),0)</f>
        <v>0</v>
      </c>
      <c r="E1417" s="3">
        <f ca="1">IFERROR(OFFSET('may 17'!$B$6,MATCH(A1417,'may 17'!$B$6:$B$1446,0)-1,6),0)-IFERROR(OFFSET('may 17'!$B$6,MATCH(A1417,'may 17'!$B$6:$B$1446,0)-1,7),0)</f>
        <v>0</v>
      </c>
      <c r="F1417" s="3">
        <f ca="1">IFERROR(OFFSET('jun 17'!$B$6,MATCH(A1417,'jun 17'!$B$6:$B$1446,0)-1,6),0)-IFERROR(OFFSET('jun 17'!$B$6,MATCH(A1417,'jun 17'!$B$6:$B$1446,0)-1,7),0)</f>
        <v>0</v>
      </c>
      <c r="G1417" s="3">
        <f t="shared" ca="1" si="22"/>
        <v>0</v>
      </c>
      <c r="H1417" s="3">
        <f ca="1">IFERROR(OFFSET('apr 16 To jun 16'!$B$6,MATCH(A1417,'apr 16 To jun 16'!$B$6:$B$1446,0)-1,8),0)</f>
        <v>0</v>
      </c>
      <c r="I1417" s="3"/>
      <c r="J1417" s="3"/>
      <c r="K1417" s="3"/>
      <c r="L1417" s="3"/>
      <c r="M1417" s="3"/>
      <c r="N1417" s="3"/>
    </row>
    <row r="1418" spans="1:14">
      <c r="A1418" s="2" t="s">
        <v>2832</v>
      </c>
      <c r="B1418" s="2" t="s">
        <v>2833</v>
      </c>
      <c r="C1418" s="3">
        <f ca="1">IFERROR(OFFSET('apr 17'!$B$6,MATCH(A1418,'apr 17'!$B$6:$B$1446,0)-1,4),0)</f>
        <v>0</v>
      </c>
      <c r="D1418" s="3">
        <f ca="1">IFERROR(OFFSET('apr 17'!$B$6,MATCH(A1418,'apr 17'!$B$6:$B$1446,0)-1,6),0)-IFERROR(OFFSET('apr 17'!$B$6,MATCH(A1418,'apr 17'!$B$6:$B$1446,0)-1,7),0)</f>
        <v>0</v>
      </c>
      <c r="E1418" s="3">
        <f ca="1">IFERROR(OFFSET('may 17'!$B$6,MATCH(A1418,'may 17'!$B$6:$B$1446,0)-1,6),0)-IFERROR(OFFSET('may 17'!$B$6,MATCH(A1418,'may 17'!$B$6:$B$1446,0)-1,7),0)</f>
        <v>0</v>
      </c>
      <c r="F1418" s="3">
        <f ca="1">IFERROR(OFFSET('jun 17'!$B$6,MATCH(A1418,'jun 17'!$B$6:$B$1446,0)-1,6),0)-IFERROR(OFFSET('jun 17'!$B$6,MATCH(A1418,'jun 17'!$B$6:$B$1446,0)-1,7),0)</f>
        <v>0</v>
      </c>
      <c r="G1418" s="3">
        <f t="shared" ca="1" si="22"/>
        <v>0</v>
      </c>
      <c r="H1418" s="3">
        <f ca="1">IFERROR(OFFSET('apr 16 To jun 16'!$B$6,MATCH(A1418,'apr 16 To jun 16'!$B$6:$B$1446,0)-1,8),0)</f>
        <v>0</v>
      </c>
      <c r="I1418" s="3"/>
      <c r="J1418" s="3"/>
      <c r="K1418" s="3"/>
      <c r="L1418" s="3"/>
      <c r="M1418" s="3"/>
      <c r="N1418" s="3"/>
    </row>
    <row r="1419" spans="1:14">
      <c r="A1419" s="2" t="s">
        <v>2834</v>
      </c>
      <c r="B1419" s="2" t="s">
        <v>2835</v>
      </c>
      <c r="C1419" s="3">
        <f ca="1">IFERROR(OFFSET('apr 17'!$B$6,MATCH(A1419,'apr 17'!$B$6:$B$1446,0)-1,4),0)</f>
        <v>0</v>
      </c>
      <c r="D1419" s="3">
        <f ca="1">IFERROR(OFFSET('apr 17'!$B$6,MATCH(A1419,'apr 17'!$B$6:$B$1446,0)-1,6),0)-IFERROR(OFFSET('apr 17'!$B$6,MATCH(A1419,'apr 17'!$B$6:$B$1446,0)-1,7),0)</f>
        <v>0</v>
      </c>
      <c r="E1419" s="3">
        <f ca="1">IFERROR(OFFSET('may 17'!$B$6,MATCH(A1419,'may 17'!$B$6:$B$1446,0)-1,6),0)-IFERROR(OFFSET('may 17'!$B$6,MATCH(A1419,'may 17'!$B$6:$B$1446,0)-1,7),0)</f>
        <v>0</v>
      </c>
      <c r="F1419" s="3">
        <f ca="1">IFERROR(OFFSET('jun 17'!$B$6,MATCH(A1419,'jun 17'!$B$6:$B$1446,0)-1,6),0)-IFERROR(OFFSET('jun 17'!$B$6,MATCH(A1419,'jun 17'!$B$6:$B$1446,0)-1,7),0)</f>
        <v>0</v>
      </c>
      <c r="G1419" s="3">
        <f t="shared" ca="1" si="22"/>
        <v>0</v>
      </c>
      <c r="H1419" s="3">
        <f ca="1">IFERROR(OFFSET('apr 16 To jun 16'!$B$6,MATCH(A1419,'apr 16 To jun 16'!$B$6:$B$1446,0)-1,8),0)</f>
        <v>0</v>
      </c>
      <c r="I1419" s="3"/>
      <c r="J1419" s="3"/>
      <c r="K1419" s="3"/>
      <c r="L1419" s="3"/>
      <c r="M1419" s="3"/>
      <c r="N1419" s="3"/>
    </row>
    <row r="1420" spans="1:14">
      <c r="A1420" s="2" t="s">
        <v>2836</v>
      </c>
      <c r="B1420" s="2" t="s">
        <v>2837</v>
      </c>
      <c r="C1420" s="3">
        <f ca="1">IFERROR(OFFSET('apr 17'!$B$6,MATCH(A1420,'apr 17'!$B$6:$B$1446,0)-1,4),0)</f>
        <v>0</v>
      </c>
      <c r="D1420" s="3">
        <f ca="1">IFERROR(OFFSET('apr 17'!$B$6,MATCH(A1420,'apr 17'!$B$6:$B$1446,0)-1,6),0)-IFERROR(OFFSET('apr 17'!$B$6,MATCH(A1420,'apr 17'!$B$6:$B$1446,0)-1,7),0)</f>
        <v>0</v>
      </c>
      <c r="E1420" s="3">
        <f ca="1">IFERROR(OFFSET('may 17'!$B$6,MATCH(A1420,'may 17'!$B$6:$B$1446,0)-1,6),0)-IFERROR(OFFSET('may 17'!$B$6,MATCH(A1420,'may 17'!$B$6:$B$1446,0)-1,7),0)</f>
        <v>0</v>
      </c>
      <c r="F1420" s="3">
        <f ca="1">IFERROR(OFFSET('jun 17'!$B$6,MATCH(A1420,'jun 17'!$B$6:$B$1446,0)-1,6),0)-IFERROR(OFFSET('jun 17'!$B$6,MATCH(A1420,'jun 17'!$B$6:$B$1446,0)-1,7),0)</f>
        <v>0</v>
      </c>
      <c r="G1420" s="3">
        <f t="shared" ca="1" si="22"/>
        <v>0</v>
      </c>
      <c r="H1420" s="3">
        <f ca="1">IFERROR(OFFSET('apr 16 To jun 16'!$B$6,MATCH(A1420,'apr 16 To jun 16'!$B$6:$B$1446,0)-1,8),0)</f>
        <v>0</v>
      </c>
      <c r="I1420" s="3"/>
      <c r="J1420" s="3"/>
      <c r="K1420" s="3"/>
      <c r="L1420" s="3"/>
      <c r="M1420" s="3"/>
      <c r="N1420" s="3"/>
    </row>
    <row r="1421" spans="1:14">
      <c r="A1421" s="2" t="s">
        <v>2838</v>
      </c>
      <c r="B1421" s="2" t="s">
        <v>2839</v>
      </c>
      <c r="C1421" s="3">
        <f ca="1">IFERROR(OFFSET('apr 17'!$B$6,MATCH(A1421,'apr 17'!$B$6:$B$1446,0)-1,4),0)</f>
        <v>0</v>
      </c>
      <c r="D1421" s="3">
        <f ca="1">IFERROR(OFFSET('apr 17'!$B$6,MATCH(A1421,'apr 17'!$B$6:$B$1446,0)-1,6),0)-IFERROR(OFFSET('apr 17'!$B$6,MATCH(A1421,'apr 17'!$B$6:$B$1446,0)-1,7),0)</f>
        <v>0</v>
      </c>
      <c r="E1421" s="3">
        <f ca="1">IFERROR(OFFSET('may 17'!$B$6,MATCH(A1421,'may 17'!$B$6:$B$1446,0)-1,6),0)-IFERROR(OFFSET('may 17'!$B$6,MATCH(A1421,'may 17'!$B$6:$B$1446,0)-1,7),0)</f>
        <v>0</v>
      </c>
      <c r="F1421" s="3">
        <f ca="1">IFERROR(OFFSET('jun 17'!$B$6,MATCH(A1421,'jun 17'!$B$6:$B$1446,0)-1,6),0)-IFERROR(OFFSET('jun 17'!$B$6,MATCH(A1421,'jun 17'!$B$6:$B$1446,0)-1,7),0)</f>
        <v>0</v>
      </c>
      <c r="G1421" s="3">
        <f t="shared" ca="1" si="22"/>
        <v>0</v>
      </c>
      <c r="H1421" s="3">
        <f ca="1">IFERROR(OFFSET('apr 16 To jun 16'!$B$6,MATCH(A1421,'apr 16 To jun 16'!$B$6:$B$1446,0)-1,8),0)</f>
        <v>0</v>
      </c>
      <c r="I1421" s="3"/>
      <c r="J1421" s="3"/>
      <c r="K1421" s="3"/>
      <c r="L1421" s="3"/>
      <c r="M1421" s="3"/>
      <c r="N1421" s="3"/>
    </row>
    <row r="1422" spans="1:14">
      <c r="A1422" s="2" t="s">
        <v>2840</v>
      </c>
      <c r="B1422" s="2" t="s">
        <v>2841</v>
      </c>
      <c r="C1422" s="3">
        <f ca="1">IFERROR(OFFSET('apr 17'!$B$6,MATCH(A1422,'apr 17'!$B$6:$B$1446,0)-1,4),0)</f>
        <v>0</v>
      </c>
      <c r="D1422" s="3">
        <f ca="1">IFERROR(OFFSET('apr 17'!$B$6,MATCH(A1422,'apr 17'!$B$6:$B$1446,0)-1,6),0)-IFERROR(OFFSET('apr 17'!$B$6,MATCH(A1422,'apr 17'!$B$6:$B$1446,0)-1,7),0)</f>
        <v>0</v>
      </c>
      <c r="E1422" s="3">
        <f ca="1">IFERROR(OFFSET('may 17'!$B$6,MATCH(A1422,'may 17'!$B$6:$B$1446,0)-1,6),0)-IFERROR(OFFSET('may 17'!$B$6,MATCH(A1422,'may 17'!$B$6:$B$1446,0)-1,7),0)</f>
        <v>0</v>
      </c>
      <c r="F1422" s="3">
        <f ca="1">IFERROR(OFFSET('jun 17'!$B$6,MATCH(A1422,'jun 17'!$B$6:$B$1446,0)-1,6),0)-IFERROR(OFFSET('jun 17'!$B$6,MATCH(A1422,'jun 17'!$B$6:$B$1446,0)-1,7),0)</f>
        <v>0</v>
      </c>
      <c r="G1422" s="3">
        <f t="shared" ca="1" si="22"/>
        <v>0</v>
      </c>
      <c r="H1422" s="3">
        <f ca="1">IFERROR(OFFSET('apr 16 To jun 16'!$B$6,MATCH(A1422,'apr 16 To jun 16'!$B$6:$B$1446,0)-1,8),0)</f>
        <v>0</v>
      </c>
      <c r="I1422" s="3"/>
      <c r="J1422" s="3"/>
      <c r="K1422" s="3"/>
      <c r="L1422" s="3"/>
      <c r="M1422" s="3"/>
      <c r="N1422" s="3"/>
    </row>
    <row r="1423" spans="1:14">
      <c r="A1423" s="2" t="s">
        <v>2842</v>
      </c>
      <c r="B1423" s="2" t="s">
        <v>2843</v>
      </c>
      <c r="C1423" s="3">
        <f ca="1">IFERROR(OFFSET('apr 17'!$B$6,MATCH(A1423,'apr 17'!$B$6:$B$1446,0)-1,4),0)</f>
        <v>0</v>
      </c>
      <c r="D1423" s="3">
        <f ca="1">IFERROR(OFFSET('apr 17'!$B$6,MATCH(A1423,'apr 17'!$B$6:$B$1446,0)-1,6),0)-IFERROR(OFFSET('apr 17'!$B$6,MATCH(A1423,'apr 17'!$B$6:$B$1446,0)-1,7),0)</f>
        <v>0</v>
      </c>
      <c r="E1423" s="3">
        <f ca="1">IFERROR(OFFSET('may 17'!$B$6,MATCH(A1423,'may 17'!$B$6:$B$1446,0)-1,6),0)-IFERROR(OFFSET('may 17'!$B$6,MATCH(A1423,'may 17'!$B$6:$B$1446,0)-1,7),0)</f>
        <v>0</v>
      </c>
      <c r="F1423" s="3">
        <f ca="1">IFERROR(OFFSET('jun 17'!$B$6,MATCH(A1423,'jun 17'!$B$6:$B$1446,0)-1,6),0)-IFERROR(OFFSET('jun 17'!$B$6,MATCH(A1423,'jun 17'!$B$6:$B$1446,0)-1,7),0)</f>
        <v>0</v>
      </c>
      <c r="G1423" s="3">
        <f t="shared" ca="1" si="22"/>
        <v>0</v>
      </c>
      <c r="H1423" s="3">
        <f ca="1">IFERROR(OFFSET('apr 16 To jun 16'!$B$6,MATCH(A1423,'apr 16 To jun 16'!$B$6:$B$1446,0)-1,8),0)</f>
        <v>0</v>
      </c>
      <c r="I1423" s="3"/>
      <c r="J1423" s="3"/>
      <c r="K1423" s="3"/>
      <c r="L1423" s="3"/>
      <c r="M1423" s="3"/>
      <c r="N1423" s="3"/>
    </row>
    <row r="1424" spans="1:14">
      <c r="A1424" s="2" t="s">
        <v>2844</v>
      </c>
      <c r="B1424" s="2" t="s">
        <v>2845</v>
      </c>
      <c r="C1424" s="3">
        <f ca="1">IFERROR(OFFSET('apr 17'!$B$6,MATCH(A1424,'apr 17'!$B$6:$B$1446,0)-1,4),0)</f>
        <v>0</v>
      </c>
      <c r="D1424" s="3">
        <f ca="1">IFERROR(OFFSET('apr 17'!$B$6,MATCH(A1424,'apr 17'!$B$6:$B$1446,0)-1,6),0)-IFERROR(OFFSET('apr 17'!$B$6,MATCH(A1424,'apr 17'!$B$6:$B$1446,0)-1,7),0)</f>
        <v>0</v>
      </c>
      <c r="E1424" s="3">
        <f ca="1">IFERROR(OFFSET('may 17'!$B$6,MATCH(A1424,'may 17'!$B$6:$B$1446,0)-1,6),0)-IFERROR(OFFSET('may 17'!$B$6,MATCH(A1424,'may 17'!$B$6:$B$1446,0)-1,7),0)</f>
        <v>0</v>
      </c>
      <c r="F1424" s="3">
        <f ca="1">IFERROR(OFFSET('jun 17'!$B$6,MATCH(A1424,'jun 17'!$B$6:$B$1446,0)-1,6),0)-IFERROR(OFFSET('jun 17'!$B$6,MATCH(A1424,'jun 17'!$B$6:$B$1446,0)-1,7),0)</f>
        <v>0</v>
      </c>
      <c r="G1424" s="3">
        <f t="shared" ca="1" si="22"/>
        <v>0</v>
      </c>
      <c r="H1424" s="3">
        <f ca="1">IFERROR(OFFSET('apr 16 To jun 16'!$B$6,MATCH(A1424,'apr 16 To jun 16'!$B$6:$B$1446,0)-1,8),0)</f>
        <v>0</v>
      </c>
      <c r="I1424" s="3"/>
      <c r="J1424" s="3"/>
      <c r="K1424" s="3"/>
      <c r="L1424" s="3"/>
      <c r="M1424" s="3"/>
      <c r="N1424" s="3"/>
    </row>
    <row r="1425" spans="1:14">
      <c r="A1425" s="2" t="s">
        <v>2846</v>
      </c>
      <c r="B1425" s="2" t="s">
        <v>2847</v>
      </c>
      <c r="C1425" s="3">
        <f ca="1">IFERROR(OFFSET('apr 17'!$B$6,MATCH(A1425,'apr 17'!$B$6:$B$1446,0)-1,4),0)</f>
        <v>0</v>
      </c>
      <c r="D1425" s="3">
        <f ca="1">IFERROR(OFFSET('apr 17'!$B$6,MATCH(A1425,'apr 17'!$B$6:$B$1446,0)-1,6),0)-IFERROR(OFFSET('apr 17'!$B$6,MATCH(A1425,'apr 17'!$B$6:$B$1446,0)-1,7),0)</f>
        <v>0</v>
      </c>
      <c r="E1425" s="3">
        <f ca="1">IFERROR(OFFSET('may 17'!$B$6,MATCH(A1425,'may 17'!$B$6:$B$1446,0)-1,6),0)-IFERROR(OFFSET('may 17'!$B$6,MATCH(A1425,'may 17'!$B$6:$B$1446,0)-1,7),0)</f>
        <v>0</v>
      </c>
      <c r="F1425" s="3">
        <f ca="1">IFERROR(OFFSET('jun 17'!$B$6,MATCH(A1425,'jun 17'!$B$6:$B$1446,0)-1,6),0)-IFERROR(OFFSET('jun 17'!$B$6,MATCH(A1425,'jun 17'!$B$6:$B$1446,0)-1,7),0)</f>
        <v>0</v>
      </c>
      <c r="G1425" s="3">
        <f t="shared" ca="1" si="22"/>
        <v>0</v>
      </c>
      <c r="H1425" s="3">
        <f ca="1">IFERROR(OFFSET('apr 16 To jun 16'!$B$6,MATCH(A1425,'apr 16 To jun 16'!$B$6:$B$1446,0)-1,8),0)</f>
        <v>0</v>
      </c>
      <c r="I1425" s="3"/>
      <c r="J1425" s="3"/>
      <c r="K1425" s="3"/>
      <c r="L1425" s="3"/>
      <c r="M1425" s="3"/>
      <c r="N1425" s="3"/>
    </row>
    <row r="1426" spans="1:14">
      <c r="A1426" s="2" t="s">
        <v>2848</v>
      </c>
      <c r="B1426" s="2" t="s">
        <v>2849</v>
      </c>
      <c r="C1426" s="3">
        <f ca="1">IFERROR(OFFSET('apr 17'!$B$6,MATCH(A1426,'apr 17'!$B$6:$B$1446,0)-1,4),0)</f>
        <v>0</v>
      </c>
      <c r="D1426" s="3">
        <f ca="1">IFERROR(OFFSET('apr 17'!$B$6,MATCH(A1426,'apr 17'!$B$6:$B$1446,0)-1,6),0)-IFERROR(OFFSET('apr 17'!$B$6,MATCH(A1426,'apr 17'!$B$6:$B$1446,0)-1,7),0)</f>
        <v>0</v>
      </c>
      <c r="E1426" s="3">
        <f ca="1">IFERROR(OFFSET('may 17'!$B$6,MATCH(A1426,'may 17'!$B$6:$B$1446,0)-1,6),0)-IFERROR(OFFSET('may 17'!$B$6,MATCH(A1426,'may 17'!$B$6:$B$1446,0)-1,7),0)</f>
        <v>0</v>
      </c>
      <c r="F1426" s="3">
        <f ca="1">IFERROR(OFFSET('jun 17'!$B$6,MATCH(A1426,'jun 17'!$B$6:$B$1446,0)-1,6),0)-IFERROR(OFFSET('jun 17'!$B$6,MATCH(A1426,'jun 17'!$B$6:$B$1446,0)-1,7),0)</f>
        <v>0</v>
      </c>
      <c r="G1426" s="3">
        <f t="shared" ca="1" si="22"/>
        <v>0</v>
      </c>
      <c r="H1426" s="3">
        <f ca="1">IFERROR(OFFSET('apr 16 To jun 16'!$B$6,MATCH(A1426,'apr 16 To jun 16'!$B$6:$B$1446,0)-1,8),0)</f>
        <v>0</v>
      </c>
      <c r="I1426" s="3"/>
      <c r="J1426" s="3"/>
      <c r="K1426" s="3"/>
      <c r="L1426" s="3"/>
      <c r="M1426" s="3"/>
      <c r="N1426" s="3"/>
    </row>
    <row r="1427" spans="1:14">
      <c r="A1427" s="2" t="s">
        <v>2850</v>
      </c>
      <c r="B1427" s="2" t="s">
        <v>2851</v>
      </c>
      <c r="C1427" s="3">
        <f ca="1">IFERROR(OFFSET('apr 17'!$B$6,MATCH(A1427,'apr 17'!$B$6:$B$1446,0)-1,4),0)</f>
        <v>0</v>
      </c>
      <c r="D1427" s="3">
        <f ca="1">IFERROR(OFFSET('apr 17'!$B$6,MATCH(A1427,'apr 17'!$B$6:$B$1446,0)-1,6),0)-IFERROR(OFFSET('apr 17'!$B$6,MATCH(A1427,'apr 17'!$B$6:$B$1446,0)-1,7),0)</f>
        <v>0</v>
      </c>
      <c r="E1427" s="3">
        <f ca="1">IFERROR(OFFSET('may 17'!$B$6,MATCH(A1427,'may 17'!$B$6:$B$1446,0)-1,6),0)-IFERROR(OFFSET('may 17'!$B$6,MATCH(A1427,'may 17'!$B$6:$B$1446,0)-1,7),0)</f>
        <v>0</v>
      </c>
      <c r="F1427" s="3">
        <f ca="1">IFERROR(OFFSET('jun 17'!$B$6,MATCH(A1427,'jun 17'!$B$6:$B$1446,0)-1,6),0)-IFERROR(OFFSET('jun 17'!$B$6,MATCH(A1427,'jun 17'!$B$6:$B$1446,0)-1,7),0)</f>
        <v>0</v>
      </c>
      <c r="G1427" s="3">
        <f t="shared" ca="1" si="22"/>
        <v>0</v>
      </c>
      <c r="H1427" s="3">
        <f ca="1">IFERROR(OFFSET('apr 16 To jun 16'!$B$6,MATCH(A1427,'apr 16 To jun 16'!$B$6:$B$1446,0)-1,8),0)</f>
        <v>0</v>
      </c>
      <c r="I1427" s="3"/>
      <c r="J1427" s="3"/>
      <c r="K1427" s="3"/>
      <c r="L1427" s="3"/>
      <c r="M1427" s="3"/>
      <c r="N1427" s="3"/>
    </row>
    <row r="1428" spans="1:14">
      <c r="A1428" s="2" t="s">
        <v>2852</v>
      </c>
      <c r="B1428" s="2" t="s">
        <v>2853</v>
      </c>
      <c r="C1428" s="3">
        <f ca="1">IFERROR(OFFSET('apr 17'!$B$6,MATCH(A1428,'apr 17'!$B$6:$B$1446,0)-1,4),0)</f>
        <v>0</v>
      </c>
      <c r="D1428" s="3">
        <f ca="1">IFERROR(OFFSET('apr 17'!$B$6,MATCH(A1428,'apr 17'!$B$6:$B$1446,0)-1,6),0)-IFERROR(OFFSET('apr 17'!$B$6,MATCH(A1428,'apr 17'!$B$6:$B$1446,0)-1,7),0)</f>
        <v>0</v>
      </c>
      <c r="E1428" s="3">
        <f ca="1">IFERROR(OFFSET('may 17'!$B$6,MATCH(A1428,'may 17'!$B$6:$B$1446,0)-1,6),0)-IFERROR(OFFSET('may 17'!$B$6,MATCH(A1428,'may 17'!$B$6:$B$1446,0)-1,7),0)</f>
        <v>0</v>
      </c>
      <c r="F1428" s="3">
        <f ca="1">IFERROR(OFFSET('jun 17'!$B$6,MATCH(A1428,'jun 17'!$B$6:$B$1446,0)-1,6),0)-IFERROR(OFFSET('jun 17'!$B$6,MATCH(A1428,'jun 17'!$B$6:$B$1446,0)-1,7),0)</f>
        <v>0</v>
      </c>
      <c r="G1428" s="3">
        <f t="shared" ca="1" si="22"/>
        <v>0</v>
      </c>
      <c r="H1428" s="3">
        <f ca="1">IFERROR(OFFSET('apr 16 To jun 16'!$B$6,MATCH(A1428,'apr 16 To jun 16'!$B$6:$B$1446,0)-1,8),0)</f>
        <v>0</v>
      </c>
      <c r="I1428" s="3"/>
      <c r="J1428" s="3"/>
      <c r="K1428" s="3"/>
      <c r="L1428" s="3"/>
      <c r="M1428" s="3"/>
      <c r="N1428" s="3"/>
    </row>
    <row r="1429" spans="1:14">
      <c r="A1429" s="2" t="s">
        <v>2854</v>
      </c>
      <c r="B1429" s="2" t="s">
        <v>2855</v>
      </c>
      <c r="C1429" s="3">
        <f ca="1">IFERROR(OFFSET('apr 17'!$B$6,MATCH(A1429,'apr 17'!$B$6:$B$1446,0)-1,4),0)</f>
        <v>0</v>
      </c>
      <c r="D1429" s="3">
        <f ca="1">IFERROR(OFFSET('apr 17'!$B$6,MATCH(A1429,'apr 17'!$B$6:$B$1446,0)-1,6),0)-IFERROR(OFFSET('apr 17'!$B$6,MATCH(A1429,'apr 17'!$B$6:$B$1446,0)-1,7),0)</f>
        <v>0</v>
      </c>
      <c r="E1429" s="3">
        <f ca="1">IFERROR(OFFSET('may 17'!$B$6,MATCH(A1429,'may 17'!$B$6:$B$1446,0)-1,6),0)-IFERROR(OFFSET('may 17'!$B$6,MATCH(A1429,'may 17'!$B$6:$B$1446,0)-1,7),0)</f>
        <v>0</v>
      </c>
      <c r="F1429" s="3">
        <f ca="1">IFERROR(OFFSET('jun 17'!$B$6,MATCH(A1429,'jun 17'!$B$6:$B$1446,0)-1,6),0)-IFERROR(OFFSET('jun 17'!$B$6,MATCH(A1429,'jun 17'!$B$6:$B$1446,0)-1,7),0)</f>
        <v>0</v>
      </c>
      <c r="G1429" s="3">
        <f t="shared" ca="1" si="22"/>
        <v>0</v>
      </c>
      <c r="H1429" s="3">
        <f ca="1">IFERROR(OFFSET('apr 16 To jun 16'!$B$6,MATCH(A1429,'apr 16 To jun 16'!$B$6:$B$1446,0)-1,8),0)</f>
        <v>0</v>
      </c>
      <c r="I1429" s="3"/>
      <c r="J1429" s="3"/>
      <c r="K1429" s="3"/>
      <c r="L1429" s="3"/>
      <c r="M1429" s="3"/>
      <c r="N1429" s="3"/>
    </row>
    <row r="1430" spans="1:14">
      <c r="A1430" s="2" t="s">
        <v>2856</v>
      </c>
      <c r="B1430" s="2" t="s">
        <v>2857</v>
      </c>
      <c r="C1430" s="3">
        <f ca="1">IFERROR(OFFSET('apr 17'!$B$6,MATCH(A1430,'apr 17'!$B$6:$B$1446,0)-1,4),0)</f>
        <v>0</v>
      </c>
      <c r="D1430" s="3">
        <f ca="1">IFERROR(OFFSET('apr 17'!$B$6,MATCH(A1430,'apr 17'!$B$6:$B$1446,0)-1,6),0)-IFERROR(OFFSET('apr 17'!$B$6,MATCH(A1430,'apr 17'!$B$6:$B$1446,0)-1,7),0)</f>
        <v>0</v>
      </c>
      <c r="E1430" s="3">
        <f ca="1">IFERROR(OFFSET('may 17'!$B$6,MATCH(A1430,'may 17'!$B$6:$B$1446,0)-1,6),0)-IFERROR(OFFSET('may 17'!$B$6,MATCH(A1430,'may 17'!$B$6:$B$1446,0)-1,7),0)</f>
        <v>0</v>
      </c>
      <c r="F1430" s="3">
        <f ca="1">IFERROR(OFFSET('jun 17'!$B$6,MATCH(A1430,'jun 17'!$B$6:$B$1446,0)-1,6),0)-IFERROR(OFFSET('jun 17'!$B$6,MATCH(A1430,'jun 17'!$B$6:$B$1446,0)-1,7),0)</f>
        <v>0</v>
      </c>
      <c r="G1430" s="3">
        <f t="shared" ca="1" si="22"/>
        <v>0</v>
      </c>
      <c r="H1430" s="3">
        <f ca="1">IFERROR(OFFSET('apr 16 To jun 16'!$B$6,MATCH(A1430,'apr 16 To jun 16'!$B$6:$B$1446,0)-1,8),0)</f>
        <v>-37037.599999999999</v>
      </c>
      <c r="I1430" s="3"/>
      <c r="J1430" s="3"/>
      <c r="K1430" s="3"/>
      <c r="L1430" s="3"/>
      <c r="M1430" s="3"/>
      <c r="N1430" s="3"/>
    </row>
    <row r="1431" spans="1:14">
      <c r="A1431" s="2" t="s">
        <v>2858</v>
      </c>
      <c r="B1431" s="2" t="s">
        <v>2859</v>
      </c>
      <c r="C1431" s="3">
        <f ca="1">IFERROR(OFFSET('apr 17'!$B$6,MATCH(A1431,'apr 17'!$B$6:$B$1446,0)-1,4),0)</f>
        <v>0</v>
      </c>
      <c r="D1431" s="3">
        <f ca="1">IFERROR(OFFSET('apr 17'!$B$6,MATCH(A1431,'apr 17'!$B$6:$B$1446,0)-1,6),0)-IFERROR(OFFSET('apr 17'!$B$6,MATCH(A1431,'apr 17'!$B$6:$B$1446,0)-1,7),0)</f>
        <v>0</v>
      </c>
      <c r="E1431" s="3">
        <f ca="1">IFERROR(OFFSET('may 17'!$B$6,MATCH(A1431,'may 17'!$B$6:$B$1446,0)-1,6),0)-IFERROR(OFFSET('may 17'!$B$6,MATCH(A1431,'may 17'!$B$6:$B$1446,0)-1,7),0)</f>
        <v>0</v>
      </c>
      <c r="F1431" s="3">
        <f ca="1">IFERROR(OFFSET('jun 17'!$B$6,MATCH(A1431,'jun 17'!$B$6:$B$1446,0)-1,6),0)-IFERROR(OFFSET('jun 17'!$B$6,MATCH(A1431,'jun 17'!$B$6:$B$1446,0)-1,7),0)</f>
        <v>0</v>
      </c>
      <c r="G1431" s="3">
        <f t="shared" ca="1" si="22"/>
        <v>0</v>
      </c>
      <c r="H1431" s="3">
        <f ca="1">IFERROR(OFFSET('apr 16 To jun 16'!$B$6,MATCH(A1431,'apr 16 To jun 16'!$B$6:$B$1446,0)-1,8),0)</f>
        <v>0</v>
      </c>
      <c r="I1431" s="3"/>
      <c r="J1431" s="3"/>
      <c r="K1431" s="3"/>
      <c r="L1431" s="3"/>
      <c r="M1431" s="3"/>
      <c r="N1431" s="3"/>
    </row>
    <row r="1432" spans="1:14">
      <c r="A1432" s="2" t="s">
        <v>2860</v>
      </c>
      <c r="B1432" s="2" t="s">
        <v>2861</v>
      </c>
      <c r="C1432" s="3">
        <f ca="1">IFERROR(OFFSET('apr 17'!$B$6,MATCH(A1432,'apr 17'!$B$6:$B$1446,0)-1,4),0)</f>
        <v>0</v>
      </c>
      <c r="D1432" s="3">
        <f ca="1">IFERROR(OFFSET('apr 17'!$B$6,MATCH(A1432,'apr 17'!$B$6:$B$1446,0)-1,6),0)-IFERROR(OFFSET('apr 17'!$B$6,MATCH(A1432,'apr 17'!$B$6:$B$1446,0)-1,7),0)</f>
        <v>0</v>
      </c>
      <c r="E1432" s="3">
        <f ca="1">IFERROR(OFFSET('may 17'!$B$6,MATCH(A1432,'may 17'!$B$6:$B$1446,0)-1,6),0)-IFERROR(OFFSET('may 17'!$B$6,MATCH(A1432,'may 17'!$B$6:$B$1446,0)-1,7),0)</f>
        <v>0</v>
      </c>
      <c r="F1432" s="3">
        <f ca="1">IFERROR(OFFSET('jun 17'!$B$6,MATCH(A1432,'jun 17'!$B$6:$B$1446,0)-1,6),0)-IFERROR(OFFSET('jun 17'!$B$6,MATCH(A1432,'jun 17'!$B$6:$B$1446,0)-1,7),0)</f>
        <v>0</v>
      </c>
      <c r="G1432" s="3">
        <f t="shared" ca="1" si="22"/>
        <v>0</v>
      </c>
      <c r="H1432" s="3">
        <f ca="1">IFERROR(OFFSET('apr 16 To jun 16'!$B$6,MATCH(A1432,'apr 16 To jun 16'!$B$6:$B$1446,0)-1,8),0)</f>
        <v>0</v>
      </c>
      <c r="I1432" s="3"/>
      <c r="J1432" s="3"/>
      <c r="K1432" s="3"/>
      <c r="L1432" s="3"/>
      <c r="M1432" s="3"/>
      <c r="N1432" s="3"/>
    </row>
    <row r="1433" spans="1:14">
      <c r="A1433" s="2" t="s">
        <v>2862</v>
      </c>
      <c r="B1433" s="2" t="s">
        <v>2863</v>
      </c>
      <c r="C1433" s="3">
        <f ca="1">IFERROR(OFFSET('apr 17'!$B$6,MATCH(A1433,'apr 17'!$B$6:$B$1446,0)-1,4),0)</f>
        <v>0</v>
      </c>
      <c r="D1433" s="3">
        <f ca="1">IFERROR(OFFSET('apr 17'!$B$6,MATCH(A1433,'apr 17'!$B$6:$B$1446,0)-1,6),0)-IFERROR(OFFSET('apr 17'!$B$6,MATCH(A1433,'apr 17'!$B$6:$B$1446,0)-1,7),0)</f>
        <v>0</v>
      </c>
      <c r="E1433" s="3">
        <f ca="1">IFERROR(OFFSET('may 17'!$B$6,MATCH(A1433,'may 17'!$B$6:$B$1446,0)-1,6),0)-IFERROR(OFFSET('may 17'!$B$6,MATCH(A1433,'may 17'!$B$6:$B$1446,0)-1,7),0)</f>
        <v>0</v>
      </c>
      <c r="F1433" s="3">
        <f ca="1">IFERROR(OFFSET('jun 17'!$B$6,MATCH(A1433,'jun 17'!$B$6:$B$1446,0)-1,6),0)-IFERROR(OFFSET('jun 17'!$B$6,MATCH(A1433,'jun 17'!$B$6:$B$1446,0)-1,7),0)</f>
        <v>0</v>
      </c>
      <c r="G1433" s="3">
        <f t="shared" ca="1" si="22"/>
        <v>0</v>
      </c>
      <c r="H1433" s="3">
        <f ca="1">IFERROR(OFFSET('apr 16 To jun 16'!$B$6,MATCH(A1433,'apr 16 To jun 16'!$B$6:$B$1446,0)-1,8),0)</f>
        <v>0</v>
      </c>
      <c r="I1433" s="3"/>
      <c r="J1433" s="3"/>
      <c r="K1433" s="3"/>
      <c r="L1433" s="3"/>
      <c r="M1433" s="3"/>
      <c r="N1433" s="3"/>
    </row>
    <row r="1434" spans="1:14">
      <c r="A1434" s="2" t="s">
        <v>2864</v>
      </c>
      <c r="B1434" s="2" t="s">
        <v>2865</v>
      </c>
      <c r="C1434" s="3">
        <f ca="1">IFERROR(OFFSET('apr 17'!$B$6,MATCH(A1434,'apr 17'!$B$6:$B$1446,0)-1,4),0)</f>
        <v>0</v>
      </c>
      <c r="D1434" s="3">
        <f ca="1">IFERROR(OFFSET('apr 17'!$B$6,MATCH(A1434,'apr 17'!$B$6:$B$1446,0)-1,6),0)-IFERROR(OFFSET('apr 17'!$B$6,MATCH(A1434,'apr 17'!$B$6:$B$1446,0)-1,7),0)</f>
        <v>-160461045.69999999</v>
      </c>
      <c r="E1434" s="3">
        <f ca="1">IFERROR(OFFSET('may 17'!$B$6,MATCH(A1434,'may 17'!$B$6:$B$1446,0)-1,6),0)-IFERROR(OFFSET('may 17'!$B$6,MATCH(A1434,'may 17'!$B$6:$B$1446,0)-1,7),0)</f>
        <v>-154418128.30000001</v>
      </c>
      <c r="F1434" s="3">
        <f ca="1">IFERROR(OFFSET('jun 17'!$B$6,MATCH(A1434,'jun 17'!$B$6:$B$1446,0)-1,6),0)-IFERROR(OFFSET('jun 17'!$B$6,MATCH(A1434,'jun 17'!$B$6:$B$1446,0)-1,7),0)</f>
        <v>-148578204.72</v>
      </c>
      <c r="G1434" s="3">
        <f t="shared" ca="1" si="22"/>
        <v>-463457378.72000003</v>
      </c>
      <c r="H1434" s="3">
        <f ca="1">IFERROR(OFFSET('apr 16 To jun 16'!$B$6,MATCH(A1434,'apr 16 To jun 16'!$B$6:$B$1446,0)-1,8),0)</f>
        <v>-450046121.88999999</v>
      </c>
      <c r="I1434" s="3"/>
      <c r="J1434" s="3"/>
      <c r="K1434" s="3"/>
      <c r="L1434" s="3"/>
      <c r="M1434" s="3"/>
      <c r="N1434" s="3"/>
    </row>
    <row r="1435" spans="1:14">
      <c r="A1435" s="2" t="s">
        <v>2866</v>
      </c>
      <c r="B1435" s="2" t="s">
        <v>2867</v>
      </c>
      <c r="C1435" s="3">
        <f ca="1">IFERROR(OFFSET('apr 17'!$B$6,MATCH(A1435,'apr 17'!$B$6:$B$1446,0)-1,4),0)</f>
        <v>0</v>
      </c>
      <c r="D1435" s="3">
        <f ca="1">IFERROR(OFFSET('apr 17'!$B$6,MATCH(A1435,'apr 17'!$B$6:$B$1446,0)-1,6),0)-IFERROR(OFFSET('apr 17'!$B$6,MATCH(A1435,'apr 17'!$B$6:$B$1446,0)-1,7),0)</f>
        <v>-119547796.54000001</v>
      </c>
      <c r="E1435" s="3">
        <f ca="1">IFERROR(OFFSET('may 17'!$B$6,MATCH(A1435,'may 17'!$B$6:$B$1446,0)-1,6),0)-IFERROR(OFFSET('may 17'!$B$6,MATCH(A1435,'may 17'!$B$6:$B$1446,0)-1,7),0)</f>
        <v>-124409051.01000001</v>
      </c>
      <c r="F1435" s="3">
        <f ca="1">IFERROR(OFFSET('jun 17'!$B$6,MATCH(A1435,'jun 17'!$B$6:$B$1446,0)-1,6),0)-IFERROR(OFFSET('jun 17'!$B$6,MATCH(A1435,'jun 17'!$B$6:$B$1446,0)-1,7),0)</f>
        <v>-121913122.09</v>
      </c>
      <c r="G1435" s="3">
        <f t="shared" ca="1" si="22"/>
        <v>-365869969.63999999</v>
      </c>
      <c r="H1435" s="3">
        <f ca="1">IFERROR(OFFSET('apr 16 To jun 16'!$B$6,MATCH(A1435,'apr 16 To jun 16'!$B$6:$B$1446,0)-1,8),0)</f>
        <v>-326633104.13999999</v>
      </c>
      <c r="I1435" s="3"/>
      <c r="J1435" s="3"/>
      <c r="K1435" s="3"/>
      <c r="L1435" s="3"/>
      <c r="M1435" s="3"/>
      <c r="N1435" s="3"/>
    </row>
    <row r="1436" spans="1:14">
      <c r="A1436" s="2" t="s">
        <v>2868</v>
      </c>
      <c r="B1436" s="2" t="s">
        <v>2869</v>
      </c>
      <c r="C1436" s="3">
        <f ca="1">IFERROR(OFFSET('apr 17'!$B$6,MATCH(A1436,'apr 17'!$B$6:$B$1446,0)-1,4),0)</f>
        <v>0</v>
      </c>
      <c r="D1436" s="3">
        <f ca="1">IFERROR(OFFSET('apr 17'!$B$6,MATCH(A1436,'apr 17'!$B$6:$B$1446,0)-1,6),0)-IFERROR(OFFSET('apr 17'!$B$6,MATCH(A1436,'apr 17'!$B$6:$B$1446,0)-1,7),0)</f>
        <v>-15885498.050000001</v>
      </c>
      <c r="E1436" s="3">
        <f ca="1">IFERROR(OFFSET('may 17'!$B$6,MATCH(A1436,'may 17'!$B$6:$B$1446,0)-1,6),0)-IFERROR(OFFSET('may 17'!$B$6,MATCH(A1436,'may 17'!$B$6:$B$1446,0)-1,7),0)</f>
        <v>-14336967.07</v>
      </c>
      <c r="F1436" s="3">
        <f ca="1">IFERROR(OFFSET('jun 17'!$B$6,MATCH(A1436,'jun 17'!$B$6:$B$1446,0)-1,6),0)-IFERROR(OFFSET('jun 17'!$B$6,MATCH(A1436,'jun 17'!$B$6:$B$1446,0)-1,7),0)</f>
        <v>-11317215.57</v>
      </c>
      <c r="G1436" s="3">
        <f t="shared" ca="1" si="22"/>
        <v>-41539680.689999998</v>
      </c>
      <c r="H1436" s="3">
        <f ca="1">IFERROR(OFFSET('apr 16 To jun 16'!$B$6,MATCH(A1436,'apr 16 To jun 16'!$B$6:$B$1446,0)-1,8),0)</f>
        <v>-52394698.689999998</v>
      </c>
      <c r="I1436" s="3"/>
      <c r="J1436" s="3"/>
      <c r="K1436" s="3"/>
      <c r="L1436" s="3"/>
      <c r="M1436" s="3"/>
      <c r="N1436" s="3"/>
    </row>
    <row r="1437" spans="1:14">
      <c r="A1437" s="2" t="s">
        <v>2870</v>
      </c>
      <c r="B1437" s="2" t="s">
        <v>2871</v>
      </c>
      <c r="C1437" s="3">
        <f ca="1">IFERROR(OFFSET('apr 17'!$B$6,MATCH(A1437,'apr 17'!$B$6:$B$1446,0)-1,4),0)</f>
        <v>0</v>
      </c>
      <c r="D1437" s="3">
        <f ca="1">IFERROR(OFFSET('apr 17'!$B$6,MATCH(A1437,'apr 17'!$B$6:$B$1446,0)-1,6),0)-IFERROR(OFFSET('apr 17'!$B$6,MATCH(A1437,'apr 17'!$B$6:$B$1446,0)-1,7),0)</f>
        <v>0</v>
      </c>
      <c r="E1437" s="3">
        <f ca="1">IFERROR(OFFSET('may 17'!$B$6,MATCH(A1437,'may 17'!$B$6:$B$1446,0)-1,6),0)-IFERROR(OFFSET('may 17'!$B$6,MATCH(A1437,'may 17'!$B$6:$B$1446,0)-1,7),0)</f>
        <v>0</v>
      </c>
      <c r="F1437" s="3">
        <f ca="1">IFERROR(OFFSET('jun 17'!$B$6,MATCH(A1437,'jun 17'!$B$6:$B$1446,0)-1,6),0)-IFERROR(OFFSET('jun 17'!$B$6,MATCH(A1437,'jun 17'!$B$6:$B$1446,0)-1,7),0)</f>
        <v>0</v>
      </c>
      <c r="G1437" s="3">
        <f t="shared" ca="1" si="22"/>
        <v>0</v>
      </c>
      <c r="H1437" s="3">
        <f ca="1">IFERROR(OFFSET('apr 16 To jun 16'!$B$6,MATCH(A1437,'apr 16 To jun 16'!$B$6:$B$1446,0)-1,8),0)</f>
        <v>0</v>
      </c>
      <c r="I1437" s="3"/>
      <c r="J1437" s="3"/>
      <c r="K1437" s="3"/>
      <c r="L1437" s="3"/>
      <c r="M1437" s="3"/>
      <c r="N1437" s="3"/>
    </row>
    <row r="1438" spans="1:14">
      <c r="A1438" s="2" t="s">
        <v>2872</v>
      </c>
      <c r="B1438" s="2" t="s">
        <v>2873</v>
      </c>
      <c r="C1438" s="3">
        <f ca="1">IFERROR(OFFSET('apr 17'!$B$6,MATCH(A1438,'apr 17'!$B$6:$B$1446,0)-1,4),0)</f>
        <v>0</v>
      </c>
      <c r="D1438" s="3">
        <f ca="1">IFERROR(OFFSET('apr 17'!$B$6,MATCH(A1438,'apr 17'!$B$6:$B$1446,0)-1,6),0)-IFERROR(OFFSET('apr 17'!$B$6,MATCH(A1438,'apr 17'!$B$6:$B$1446,0)-1,7),0)</f>
        <v>37975</v>
      </c>
      <c r="E1438" s="3">
        <f ca="1">IFERROR(OFFSET('may 17'!$B$6,MATCH(A1438,'may 17'!$B$6:$B$1446,0)-1,6),0)-IFERROR(OFFSET('may 17'!$B$6,MATCH(A1438,'may 17'!$B$6:$B$1446,0)-1,7),0)</f>
        <v>175</v>
      </c>
      <c r="F1438" s="3">
        <f ca="1">IFERROR(OFFSET('jun 17'!$B$6,MATCH(A1438,'jun 17'!$B$6:$B$1446,0)-1,6),0)-IFERROR(OFFSET('jun 17'!$B$6,MATCH(A1438,'jun 17'!$B$6:$B$1446,0)-1,7),0)</f>
        <v>37003</v>
      </c>
      <c r="G1438" s="3">
        <f t="shared" ca="1" si="22"/>
        <v>75153</v>
      </c>
      <c r="H1438" s="3">
        <f ca="1">IFERROR(OFFSET('apr 16 To jun 16'!$B$6,MATCH(A1438,'apr 16 To jun 16'!$B$6:$B$1446,0)-1,8),0)</f>
        <v>20900</v>
      </c>
      <c r="I1438" s="3"/>
      <c r="J1438" s="3"/>
      <c r="K1438" s="3"/>
      <c r="L1438" s="3"/>
      <c r="M1438" s="3"/>
      <c r="N1438" s="3"/>
    </row>
    <row r="1439" spans="1:14">
      <c r="A1439" s="2" t="s">
        <v>2874</v>
      </c>
      <c r="B1439" s="2" t="s">
        <v>2875</v>
      </c>
      <c r="C1439" s="3">
        <f ca="1">IFERROR(OFFSET('apr 17'!$B$6,MATCH(A1439,'apr 17'!$B$6:$B$1446,0)-1,4),0)</f>
        <v>0</v>
      </c>
      <c r="D1439" s="3">
        <f ca="1">IFERROR(OFFSET('apr 17'!$B$6,MATCH(A1439,'apr 17'!$B$6:$B$1446,0)-1,6),0)-IFERROR(OFFSET('apr 17'!$B$6,MATCH(A1439,'apr 17'!$B$6:$B$1446,0)-1,7),0)</f>
        <v>0</v>
      </c>
      <c r="E1439" s="3">
        <f ca="1">IFERROR(OFFSET('may 17'!$B$6,MATCH(A1439,'may 17'!$B$6:$B$1446,0)-1,6),0)-IFERROR(OFFSET('may 17'!$B$6,MATCH(A1439,'may 17'!$B$6:$B$1446,0)-1,7),0)</f>
        <v>-964.21</v>
      </c>
      <c r="F1439" s="3">
        <f ca="1">IFERROR(OFFSET('jun 17'!$B$6,MATCH(A1439,'jun 17'!$B$6:$B$1446,0)-1,6),0)-IFERROR(OFFSET('jun 17'!$B$6,MATCH(A1439,'jun 17'!$B$6:$B$1446,0)-1,7),0)</f>
        <v>38.240000000000009</v>
      </c>
      <c r="G1439" s="3">
        <f t="shared" ca="1" si="22"/>
        <v>-925.97</v>
      </c>
      <c r="H1439" s="3">
        <f ca="1">IFERROR(OFFSET('apr 16 To jun 16'!$B$6,MATCH(A1439,'apr 16 To jun 16'!$B$6:$B$1446,0)-1,8),0)</f>
        <v>635.70000000000005</v>
      </c>
      <c r="I1439" s="3"/>
      <c r="J1439" s="3"/>
      <c r="K1439" s="3"/>
      <c r="L1439" s="3"/>
      <c r="M1439" s="3"/>
      <c r="N1439" s="3"/>
    </row>
    <row r="1440" spans="1:14">
      <c r="A1440" s="2" t="s">
        <v>2876</v>
      </c>
      <c r="B1440" s="2" t="s">
        <v>2877</v>
      </c>
      <c r="C1440" s="3">
        <f ca="1">IFERROR(OFFSET('apr 17'!$B$6,MATCH(A1440,'apr 17'!$B$6:$B$1446,0)-1,4),0)</f>
        <v>0</v>
      </c>
      <c r="D1440" s="3">
        <f ca="1">IFERROR(OFFSET('apr 17'!$B$6,MATCH(A1440,'apr 17'!$B$6:$B$1446,0)-1,6),0)-IFERROR(OFFSET('apr 17'!$B$6,MATCH(A1440,'apr 17'!$B$6:$B$1446,0)-1,7),0)</f>
        <v>0</v>
      </c>
      <c r="E1440" s="3">
        <f ca="1">IFERROR(OFFSET('may 17'!$B$6,MATCH(A1440,'may 17'!$B$6:$B$1446,0)-1,6),0)-IFERROR(OFFSET('may 17'!$B$6,MATCH(A1440,'may 17'!$B$6:$B$1446,0)-1,7),0)</f>
        <v>0</v>
      </c>
      <c r="F1440" s="3">
        <f ca="1">IFERROR(OFFSET('jun 17'!$B$6,MATCH(A1440,'jun 17'!$B$6:$B$1446,0)-1,6),0)-IFERROR(OFFSET('jun 17'!$B$6,MATCH(A1440,'jun 17'!$B$6:$B$1446,0)-1,7),0)</f>
        <v>0</v>
      </c>
      <c r="G1440" s="3">
        <f t="shared" ca="1" si="22"/>
        <v>0</v>
      </c>
      <c r="H1440" s="3">
        <f ca="1">IFERROR(OFFSET('apr 16 To jun 16'!$B$6,MATCH(A1440,'apr 16 To jun 16'!$B$6:$B$1446,0)-1,8),0)</f>
        <v>0</v>
      </c>
      <c r="I1440" s="3"/>
      <c r="J1440" s="3"/>
      <c r="K1440" s="3"/>
      <c r="L1440" s="3"/>
      <c r="M1440" s="3"/>
      <c r="N1440" s="3"/>
    </row>
    <row r="1441" spans="1:14">
      <c r="A1441" s="2" t="s">
        <v>2878</v>
      </c>
      <c r="B1441" s="2" t="s">
        <v>2879</v>
      </c>
      <c r="C1441" s="3">
        <f ca="1">IFERROR(OFFSET('apr 17'!$B$6,MATCH(A1441,'apr 17'!$B$6:$B$1446,0)-1,4),0)</f>
        <v>0</v>
      </c>
      <c r="D1441" s="3">
        <f ca="1">IFERROR(OFFSET('apr 17'!$B$6,MATCH(A1441,'apr 17'!$B$6:$B$1446,0)-1,6),0)-IFERROR(OFFSET('apr 17'!$B$6,MATCH(A1441,'apr 17'!$B$6:$B$1446,0)-1,7),0)</f>
        <v>0</v>
      </c>
      <c r="E1441" s="3">
        <f ca="1">IFERROR(OFFSET('may 17'!$B$6,MATCH(A1441,'may 17'!$B$6:$B$1446,0)-1,6),0)-IFERROR(OFFSET('may 17'!$B$6,MATCH(A1441,'may 17'!$B$6:$B$1446,0)-1,7),0)</f>
        <v>0</v>
      </c>
      <c r="F1441" s="3">
        <f ca="1">IFERROR(OFFSET('jun 17'!$B$6,MATCH(A1441,'jun 17'!$B$6:$B$1446,0)-1,6),0)-IFERROR(OFFSET('jun 17'!$B$6,MATCH(A1441,'jun 17'!$B$6:$B$1446,0)-1,7),0)</f>
        <v>0</v>
      </c>
      <c r="G1441" s="3">
        <f t="shared" ca="1" si="22"/>
        <v>0</v>
      </c>
      <c r="H1441" s="3">
        <f ca="1">IFERROR(OFFSET('apr 16 To jun 16'!$B$6,MATCH(A1441,'apr 16 To jun 16'!$B$6:$B$1446,0)-1,8),0)</f>
        <v>0</v>
      </c>
      <c r="I1441" s="3"/>
      <c r="J1441" s="3"/>
      <c r="K1441" s="3"/>
      <c r="L1441" s="3"/>
      <c r="M1441" s="3"/>
      <c r="N1441" s="3"/>
    </row>
    <row r="1442" spans="1:14">
      <c r="A1442" s="2" t="s">
        <v>2880</v>
      </c>
      <c r="B1442" s="2" t="s">
        <v>2881</v>
      </c>
      <c r="C1442" s="3">
        <f ca="1">IFERROR(OFFSET('apr 17'!$B$6,MATCH(A1442,'apr 17'!$B$6:$B$1446,0)-1,4),0)</f>
        <v>0</v>
      </c>
      <c r="D1442" s="3">
        <f ca="1">IFERROR(OFFSET('apr 17'!$B$6,MATCH(A1442,'apr 17'!$B$6:$B$1446,0)-1,6),0)-IFERROR(OFFSET('apr 17'!$B$6,MATCH(A1442,'apr 17'!$B$6:$B$1446,0)-1,7),0)</f>
        <v>0</v>
      </c>
      <c r="E1442" s="3">
        <f ca="1">IFERROR(OFFSET('may 17'!$B$6,MATCH(A1442,'may 17'!$B$6:$B$1446,0)-1,6),0)-IFERROR(OFFSET('may 17'!$B$6,MATCH(A1442,'may 17'!$B$6:$B$1446,0)-1,7),0)</f>
        <v>0</v>
      </c>
      <c r="F1442" s="3">
        <f ca="1">IFERROR(OFFSET('jun 17'!$B$6,MATCH(A1442,'jun 17'!$B$6:$B$1446,0)-1,6),0)-IFERROR(OFFSET('jun 17'!$B$6,MATCH(A1442,'jun 17'!$B$6:$B$1446,0)-1,7),0)</f>
        <v>0</v>
      </c>
      <c r="G1442" s="3">
        <f t="shared" ca="1" si="22"/>
        <v>0</v>
      </c>
      <c r="H1442" s="3">
        <f ca="1">IFERROR(OFFSET('apr 16 To jun 16'!$B$6,MATCH(A1442,'apr 16 To jun 16'!$B$6:$B$1446,0)-1,8),0)</f>
        <v>0</v>
      </c>
      <c r="I1442" s="3"/>
      <c r="J1442" s="3"/>
      <c r="K1442" s="3"/>
      <c r="L1442" s="3"/>
      <c r="M1442" s="3"/>
      <c r="N1442" s="3"/>
    </row>
    <row r="1443" spans="1:14">
      <c r="A1443" s="2" t="s">
        <v>2882</v>
      </c>
      <c r="B1443" s="2" t="s">
        <v>2883</v>
      </c>
      <c r="C1443" s="3">
        <f ca="1">IFERROR(OFFSET('apr 17'!$B$6,MATCH(A1443,'apr 17'!$B$6:$B$1446,0)-1,4),0)</f>
        <v>0</v>
      </c>
      <c r="D1443" s="3">
        <f ca="1">IFERROR(OFFSET('apr 17'!$B$6,MATCH(A1443,'apr 17'!$B$6:$B$1446,0)-1,6),0)-IFERROR(OFFSET('apr 17'!$B$6,MATCH(A1443,'apr 17'!$B$6:$B$1446,0)-1,7),0)</f>
        <v>0</v>
      </c>
      <c r="E1443" s="3">
        <f ca="1">IFERROR(OFFSET('may 17'!$B$6,MATCH(A1443,'may 17'!$B$6:$B$1446,0)-1,6),0)-IFERROR(OFFSET('may 17'!$B$6,MATCH(A1443,'may 17'!$B$6:$B$1446,0)-1,7),0)</f>
        <v>0</v>
      </c>
      <c r="F1443" s="3">
        <f ca="1">IFERROR(OFFSET('jun 17'!$B$6,MATCH(A1443,'jun 17'!$B$6:$B$1446,0)-1,6),0)-IFERROR(OFFSET('jun 17'!$B$6,MATCH(A1443,'jun 17'!$B$6:$B$1446,0)-1,7),0)</f>
        <v>-450</v>
      </c>
      <c r="G1443" s="3">
        <f t="shared" ca="1" si="22"/>
        <v>-450</v>
      </c>
      <c r="H1443" s="3">
        <f ca="1">IFERROR(OFFSET('apr 16 To jun 16'!$B$6,MATCH(A1443,'apr 16 To jun 16'!$B$6:$B$1446,0)-1,8),0)</f>
        <v>-453.06</v>
      </c>
      <c r="I1443" s="3"/>
      <c r="J1443" s="3"/>
      <c r="K1443" s="3"/>
      <c r="L1443" s="3"/>
      <c r="M1443" s="3"/>
      <c r="N1443" s="3"/>
    </row>
    <row r="1444" spans="1:14">
      <c r="A1444" s="2" t="s">
        <v>2884</v>
      </c>
      <c r="B1444" s="2" t="s">
        <v>2885</v>
      </c>
      <c r="C1444" s="3">
        <f ca="1">IFERROR(OFFSET('apr 17'!$B$6,MATCH(A1444,'apr 17'!$B$6:$B$1446,0)-1,4),0)</f>
        <v>0</v>
      </c>
      <c r="D1444" s="3">
        <f ca="1">IFERROR(OFFSET('apr 17'!$B$6,MATCH(A1444,'apr 17'!$B$6:$B$1446,0)-1,6),0)-IFERROR(OFFSET('apr 17'!$B$6,MATCH(A1444,'apr 17'!$B$6:$B$1446,0)-1,7),0)</f>
        <v>0</v>
      </c>
      <c r="E1444" s="3">
        <f ca="1">IFERROR(OFFSET('may 17'!$B$6,MATCH(A1444,'may 17'!$B$6:$B$1446,0)-1,6),0)-IFERROR(OFFSET('may 17'!$B$6,MATCH(A1444,'may 17'!$B$6:$B$1446,0)-1,7),0)</f>
        <v>0</v>
      </c>
      <c r="F1444" s="3">
        <f ca="1">IFERROR(OFFSET('jun 17'!$B$6,MATCH(A1444,'jun 17'!$B$6:$B$1446,0)-1,6),0)-IFERROR(OFFSET('jun 17'!$B$6,MATCH(A1444,'jun 17'!$B$6:$B$1446,0)-1,7),0)</f>
        <v>0</v>
      </c>
      <c r="G1444" s="3">
        <f t="shared" ca="1" si="22"/>
        <v>0</v>
      </c>
      <c r="H1444" s="3">
        <f ca="1">IFERROR(OFFSET('apr 16 To jun 16'!$B$6,MATCH(A1444,'apr 16 To jun 16'!$B$6:$B$1446,0)-1,8),0)</f>
        <v>0</v>
      </c>
      <c r="I1444" s="3"/>
      <c r="J1444" s="3"/>
      <c r="K1444" s="3"/>
      <c r="L1444" s="3"/>
      <c r="M1444" s="3"/>
      <c r="N1444" s="3"/>
    </row>
    <row r="1445" spans="1:14">
      <c r="A1445" s="2" t="s">
        <v>2886</v>
      </c>
      <c r="B1445" s="2" t="s">
        <v>2887</v>
      </c>
      <c r="C1445" s="3">
        <f ca="1">IFERROR(OFFSET('apr 17'!$B$6,MATCH(A1445,'apr 17'!$B$6:$B$1446,0)-1,4),0)</f>
        <v>0</v>
      </c>
      <c r="D1445" s="3">
        <f ca="1">IFERROR(OFFSET('apr 17'!$B$6,MATCH(A1445,'apr 17'!$B$6:$B$1446,0)-1,6),0)-IFERROR(OFFSET('apr 17'!$B$6,MATCH(A1445,'apr 17'!$B$6:$B$1446,0)-1,7),0)</f>
        <v>-17202.8</v>
      </c>
      <c r="E1445" s="3">
        <f ca="1">IFERROR(OFFSET('may 17'!$B$6,MATCH(A1445,'may 17'!$B$6:$B$1446,0)-1,6),0)-IFERROR(OFFSET('may 17'!$B$6,MATCH(A1445,'may 17'!$B$6:$B$1446,0)-1,7),0)</f>
        <v>-13867.08</v>
      </c>
      <c r="F1445" s="3">
        <f ca="1">IFERROR(OFFSET('jun 17'!$B$6,MATCH(A1445,'jun 17'!$B$6:$B$1446,0)-1,6),0)-IFERROR(OFFSET('jun 17'!$B$6,MATCH(A1445,'jun 17'!$B$6:$B$1446,0)-1,7),0)</f>
        <v>-12009.66</v>
      </c>
      <c r="G1445" s="3">
        <f t="shared" ca="1" si="22"/>
        <v>-43079.539999999994</v>
      </c>
      <c r="H1445" s="3">
        <f ca="1">IFERROR(OFFSET('apr 16 To jun 16'!$B$6,MATCH(A1445,'apr 16 To jun 16'!$B$6:$B$1446,0)-1,8),0)</f>
        <v>159546.72</v>
      </c>
      <c r="I1445" s="3"/>
      <c r="J1445" s="3"/>
      <c r="K1445" s="3"/>
      <c r="L1445" s="3"/>
      <c r="M1445" s="3"/>
      <c r="N1445" s="3"/>
    </row>
    <row r="1446" spans="1:14">
      <c r="A1446" s="2" t="s">
        <v>2888</v>
      </c>
      <c r="B1446" s="2" t="s">
        <v>2889</v>
      </c>
      <c r="C1446" s="3">
        <f ca="1">IFERROR(OFFSET('apr 17'!$B$6,MATCH(A1446,'apr 17'!$B$6:$B$1446,0)-1,4),0)</f>
        <v>0</v>
      </c>
      <c r="D1446" s="3">
        <f ca="1">IFERROR(OFFSET('apr 17'!$B$6,MATCH(A1446,'apr 17'!$B$6:$B$1446,0)-1,6),0)-IFERROR(OFFSET('apr 17'!$B$6,MATCH(A1446,'apr 17'!$B$6:$B$1446,0)-1,7),0)</f>
        <v>0</v>
      </c>
      <c r="E1446" s="3">
        <f ca="1">IFERROR(OFFSET('may 17'!$B$6,MATCH(A1446,'may 17'!$B$6:$B$1446,0)-1,6),0)-IFERROR(OFFSET('may 17'!$B$6,MATCH(A1446,'may 17'!$B$6:$B$1446,0)-1,7),0)</f>
        <v>0</v>
      </c>
      <c r="F1446" s="3">
        <f ca="1">IFERROR(OFFSET('jun 17'!$B$6,MATCH(A1446,'jun 17'!$B$6:$B$1446,0)-1,6),0)-IFERROR(OFFSET('jun 17'!$B$6,MATCH(A1446,'jun 17'!$B$6:$B$1446,0)-1,7),0)</f>
        <v>0</v>
      </c>
      <c r="G1446" s="3">
        <f t="shared" ca="1" si="22"/>
        <v>0</v>
      </c>
      <c r="H1446" s="3">
        <f ca="1">IFERROR(OFFSET('apr 16 To jun 16'!$B$6,MATCH(A1446,'apr 16 To jun 16'!$B$6:$B$1446,0)-1,8),0)</f>
        <v>0</v>
      </c>
      <c r="I1446" s="3"/>
      <c r="J1446" s="3"/>
      <c r="K1446" s="3"/>
      <c r="L1446" s="3"/>
      <c r="M1446" s="3"/>
      <c r="N1446" s="3"/>
    </row>
    <row r="1447" spans="1:14">
      <c r="A1447" s="2" t="s">
        <v>2890</v>
      </c>
      <c r="B1447" s="2" t="s">
        <v>2891</v>
      </c>
      <c r="C1447" s="3">
        <f ca="1">IFERROR(OFFSET('apr 17'!$B$6,MATCH(A1447,'apr 17'!$B$6:$B$1446,0)-1,4),0)</f>
        <v>0</v>
      </c>
      <c r="D1447" s="3">
        <f ca="1">IFERROR(OFFSET('apr 17'!$B$6,MATCH(A1447,'apr 17'!$B$6:$B$1446,0)-1,6),0)-IFERROR(OFFSET('apr 17'!$B$6,MATCH(A1447,'apr 17'!$B$6:$B$1446,0)-1,7),0)</f>
        <v>0</v>
      </c>
      <c r="E1447" s="3">
        <f ca="1">IFERROR(OFFSET('may 17'!$B$6,MATCH(A1447,'may 17'!$B$6:$B$1446,0)-1,6),0)-IFERROR(OFFSET('may 17'!$B$6,MATCH(A1447,'may 17'!$B$6:$B$1446,0)-1,7),0)</f>
        <v>0</v>
      </c>
      <c r="F1447" s="3">
        <f ca="1">IFERROR(OFFSET('jun 17'!$B$6,MATCH(A1447,'jun 17'!$B$6:$B$1446,0)-1,6),0)-IFERROR(OFFSET('jun 17'!$B$6,MATCH(A1447,'jun 17'!$B$6:$B$1446,0)-1,7),0)</f>
        <v>0</v>
      </c>
      <c r="G1447" s="3">
        <f t="shared" ca="1" si="22"/>
        <v>0</v>
      </c>
      <c r="H1447" s="3">
        <f ca="1">IFERROR(OFFSET('apr 16 To jun 16'!$B$6,MATCH(A1447,'apr 16 To jun 16'!$B$6:$B$1446,0)-1,8),0)</f>
        <v>0</v>
      </c>
      <c r="I1447" s="3"/>
      <c r="J1447" s="3"/>
      <c r="K1447" s="3"/>
      <c r="L1447" s="3"/>
      <c r="M1447" s="3"/>
      <c r="N1447" s="3"/>
    </row>
    <row r="1448" spans="1:14">
      <c r="A1448" s="2" t="s">
        <v>2892</v>
      </c>
      <c r="B1448" s="2" t="s">
        <v>2893</v>
      </c>
      <c r="C1448" s="3">
        <f ca="1">IFERROR(OFFSET('apr 17'!$B$6,MATCH(A1448,'apr 17'!$B$6:$B$1446,0)-1,4),0)</f>
        <v>0</v>
      </c>
      <c r="D1448" s="3">
        <f ca="1">IFERROR(OFFSET('apr 17'!$B$6,MATCH(A1448,'apr 17'!$B$6:$B$1446,0)-1,6),0)-IFERROR(OFFSET('apr 17'!$B$6,MATCH(A1448,'apr 17'!$B$6:$B$1446,0)-1,7),0)</f>
        <v>0</v>
      </c>
      <c r="E1448" s="3">
        <f ca="1">IFERROR(OFFSET('may 17'!$B$6,MATCH(A1448,'may 17'!$B$6:$B$1446,0)-1,6),0)-IFERROR(OFFSET('may 17'!$B$6,MATCH(A1448,'may 17'!$B$6:$B$1446,0)-1,7),0)</f>
        <v>0</v>
      </c>
      <c r="F1448" s="3">
        <f ca="1">IFERROR(OFFSET('jun 17'!$B$6,MATCH(A1448,'jun 17'!$B$6:$B$1446,0)-1,6),0)-IFERROR(OFFSET('jun 17'!$B$6,MATCH(A1448,'jun 17'!$B$6:$B$1446,0)-1,7),0)</f>
        <v>0</v>
      </c>
      <c r="G1448" s="3">
        <f t="shared" ca="1" si="22"/>
        <v>0</v>
      </c>
      <c r="H1448" s="3">
        <f ca="1">IFERROR(OFFSET('apr 16 To jun 16'!$B$6,MATCH(A1448,'apr 16 To jun 16'!$B$6:$B$1446,0)-1,8),0)</f>
        <v>3665.77</v>
      </c>
      <c r="I1448" s="3"/>
      <c r="J1448" s="3"/>
      <c r="K1448" s="3"/>
      <c r="L1448" s="3"/>
      <c r="M1448" s="3"/>
      <c r="N1448" s="3"/>
    </row>
    <row r="1449" spans="1:14">
      <c r="A1449" s="2" t="s">
        <v>2894</v>
      </c>
      <c r="B1449" s="2" t="s">
        <v>2895</v>
      </c>
      <c r="C1449" s="3">
        <f ca="1">IFERROR(OFFSET('apr 17'!$B$6,MATCH(A1449,'apr 17'!$B$6:$B$1446,0)-1,4),0)</f>
        <v>0</v>
      </c>
      <c r="D1449" s="3">
        <f ca="1">IFERROR(OFFSET('apr 17'!$B$6,MATCH(A1449,'apr 17'!$B$6:$B$1446,0)-1,6),0)-IFERROR(OFFSET('apr 17'!$B$6,MATCH(A1449,'apr 17'!$B$6:$B$1446,0)-1,7),0)</f>
        <v>0</v>
      </c>
      <c r="E1449" s="3">
        <f ca="1">IFERROR(OFFSET('may 17'!$B$6,MATCH(A1449,'may 17'!$B$6:$B$1446,0)-1,6),0)-IFERROR(OFFSET('may 17'!$B$6,MATCH(A1449,'may 17'!$B$6:$B$1446,0)-1,7),0)</f>
        <v>0</v>
      </c>
      <c r="F1449" s="3">
        <f ca="1">IFERROR(OFFSET('jun 17'!$B$6,MATCH(A1449,'jun 17'!$B$6:$B$1446,0)-1,6),0)-IFERROR(OFFSET('jun 17'!$B$6,MATCH(A1449,'jun 17'!$B$6:$B$1446,0)-1,7),0)</f>
        <v>0</v>
      </c>
      <c r="G1449" s="3">
        <f t="shared" ca="1" si="22"/>
        <v>0</v>
      </c>
      <c r="H1449" s="3">
        <f ca="1">IFERROR(OFFSET('apr 16 To jun 16'!$B$6,MATCH(A1449,'apr 16 To jun 16'!$B$6:$B$1446,0)-1,8),0)</f>
        <v>0</v>
      </c>
      <c r="I1449" s="3"/>
      <c r="J1449" s="3"/>
      <c r="K1449" s="3"/>
      <c r="L1449" s="3"/>
      <c r="M1449" s="3"/>
      <c r="N1449" s="3"/>
    </row>
    <row r="1450" spans="1:14">
      <c r="A1450" s="2" t="s">
        <v>2896</v>
      </c>
      <c r="B1450" s="2" t="s">
        <v>2897</v>
      </c>
      <c r="C1450" s="3">
        <f ca="1">IFERROR(OFFSET('apr 17'!$B$6,MATCH(A1450,'apr 17'!$B$6:$B$1446,0)-1,4),0)</f>
        <v>0</v>
      </c>
      <c r="D1450" s="3">
        <f ca="1">IFERROR(OFFSET('apr 17'!$B$6,MATCH(A1450,'apr 17'!$B$6:$B$1446,0)-1,6),0)-IFERROR(OFFSET('apr 17'!$B$6,MATCH(A1450,'apr 17'!$B$6:$B$1446,0)-1,7),0)</f>
        <v>0</v>
      </c>
      <c r="E1450" s="3">
        <f ca="1">IFERROR(OFFSET('may 17'!$B$6,MATCH(A1450,'may 17'!$B$6:$B$1446,0)-1,6),0)-IFERROR(OFFSET('may 17'!$B$6,MATCH(A1450,'may 17'!$B$6:$B$1446,0)-1,7),0)</f>
        <v>0</v>
      </c>
      <c r="F1450" s="3">
        <f ca="1">IFERROR(OFFSET('jun 17'!$B$6,MATCH(A1450,'jun 17'!$B$6:$B$1446,0)-1,6),0)-IFERROR(OFFSET('jun 17'!$B$6,MATCH(A1450,'jun 17'!$B$6:$B$1446,0)-1,7),0)</f>
        <v>0</v>
      </c>
      <c r="G1450" s="3">
        <f t="shared" ca="1" si="22"/>
        <v>0</v>
      </c>
      <c r="H1450" s="3">
        <f ca="1">IFERROR(OFFSET('apr 16 To jun 16'!$B$6,MATCH(A1450,'apr 16 To jun 16'!$B$6:$B$1446,0)-1,8),0)</f>
        <v>-2478.16</v>
      </c>
      <c r="I1450" s="3"/>
      <c r="J1450" s="3"/>
      <c r="K1450" s="3"/>
      <c r="L1450" s="3"/>
      <c r="M1450" s="3"/>
      <c r="N1450" s="3"/>
    </row>
    <row r="1451" spans="1:14">
      <c r="A1451" s="2" t="s">
        <v>2898</v>
      </c>
      <c r="B1451" s="2" t="s">
        <v>2899</v>
      </c>
      <c r="C1451" s="3">
        <f ca="1">IFERROR(OFFSET('apr 17'!$B$6,MATCH(A1451,'apr 17'!$B$6:$B$1446,0)-1,4),0)</f>
        <v>0</v>
      </c>
      <c r="D1451" s="3">
        <f ca="1">IFERROR(OFFSET('apr 17'!$B$6,MATCH(A1451,'apr 17'!$B$6:$B$1446,0)-1,6),0)-IFERROR(OFFSET('apr 17'!$B$6,MATCH(A1451,'apr 17'!$B$6:$B$1446,0)-1,7),0)</f>
        <v>0</v>
      </c>
      <c r="E1451" s="3">
        <f ca="1">IFERROR(OFFSET('may 17'!$B$6,MATCH(A1451,'may 17'!$B$6:$B$1446,0)-1,6),0)-IFERROR(OFFSET('may 17'!$B$6,MATCH(A1451,'may 17'!$B$6:$B$1446,0)-1,7),0)</f>
        <v>0</v>
      </c>
      <c r="F1451" s="3">
        <f ca="1">IFERROR(OFFSET('jun 17'!$B$6,MATCH(A1451,'jun 17'!$B$6:$B$1446,0)-1,6),0)-IFERROR(OFFSET('jun 17'!$B$6,MATCH(A1451,'jun 17'!$B$6:$B$1446,0)-1,7),0)</f>
        <v>0</v>
      </c>
      <c r="G1451" s="3">
        <f t="shared" ca="1" si="22"/>
        <v>0</v>
      </c>
      <c r="H1451" s="3">
        <f ca="1">IFERROR(OFFSET('apr 16 To jun 16'!$B$6,MATCH(A1451,'apr 16 To jun 16'!$B$6:$B$1446,0)-1,8),0)</f>
        <v>0</v>
      </c>
      <c r="I1451" s="3"/>
      <c r="J1451" s="3"/>
      <c r="K1451" s="3"/>
      <c r="L1451" s="3"/>
      <c r="M1451" s="3"/>
      <c r="N1451" s="3"/>
    </row>
    <row r="1452" spans="1:14">
      <c r="A1452" s="2" t="s">
        <v>2900</v>
      </c>
      <c r="B1452" s="2" t="s">
        <v>2901</v>
      </c>
      <c r="C1452" s="3">
        <f ca="1">IFERROR(OFFSET('apr 17'!$B$6,MATCH(A1452,'apr 17'!$B$6:$B$1446,0)-1,4),0)</f>
        <v>0</v>
      </c>
      <c r="D1452" s="3">
        <f ca="1">IFERROR(OFFSET('apr 17'!$B$6,MATCH(A1452,'apr 17'!$B$6:$B$1446,0)-1,6),0)-IFERROR(OFFSET('apr 17'!$B$6,MATCH(A1452,'apr 17'!$B$6:$B$1446,0)-1,7),0)</f>
        <v>0</v>
      </c>
      <c r="E1452" s="3">
        <f ca="1">IFERROR(OFFSET('may 17'!$B$6,MATCH(A1452,'may 17'!$B$6:$B$1446,0)-1,6),0)-IFERROR(OFFSET('may 17'!$B$6,MATCH(A1452,'may 17'!$B$6:$B$1446,0)-1,7),0)</f>
        <v>0</v>
      </c>
      <c r="F1452" s="3">
        <f ca="1">IFERROR(OFFSET('jun 17'!$B$6,MATCH(A1452,'jun 17'!$B$6:$B$1446,0)-1,6),0)-IFERROR(OFFSET('jun 17'!$B$6,MATCH(A1452,'jun 17'!$B$6:$B$1446,0)-1,7),0)</f>
        <v>0</v>
      </c>
      <c r="G1452" s="3">
        <f t="shared" ca="1" si="22"/>
        <v>0</v>
      </c>
      <c r="H1452" s="3">
        <f ca="1">IFERROR(OFFSET('apr 16 To jun 16'!$B$6,MATCH(A1452,'apr 16 To jun 16'!$B$6:$B$1446,0)-1,8),0)</f>
        <v>0</v>
      </c>
      <c r="I1452" s="3"/>
      <c r="J1452" s="3"/>
      <c r="K1452" s="3"/>
      <c r="L1452" s="3"/>
      <c r="M1452" s="3"/>
      <c r="N1452" s="3"/>
    </row>
    <row r="1453" spans="1:14">
      <c r="A1453" s="2" t="s">
        <v>2902</v>
      </c>
      <c r="B1453" s="2" t="s">
        <v>2903</v>
      </c>
      <c r="C1453" s="3">
        <f ca="1">IFERROR(OFFSET('apr 17'!$B$6,MATCH(A1453,'apr 17'!$B$6:$B$1446,0)-1,4),0)</f>
        <v>0</v>
      </c>
      <c r="D1453" s="3">
        <f ca="1">IFERROR(OFFSET('apr 17'!$B$6,MATCH(A1453,'apr 17'!$B$6:$B$1446,0)-1,6),0)-IFERROR(OFFSET('apr 17'!$B$6,MATCH(A1453,'apr 17'!$B$6:$B$1446,0)-1,7),0)</f>
        <v>0</v>
      </c>
      <c r="E1453" s="3">
        <f ca="1">IFERROR(OFFSET('may 17'!$B$6,MATCH(A1453,'may 17'!$B$6:$B$1446,0)-1,6),0)-IFERROR(OFFSET('may 17'!$B$6,MATCH(A1453,'may 17'!$B$6:$B$1446,0)-1,7),0)</f>
        <v>0</v>
      </c>
      <c r="F1453" s="3">
        <f ca="1">IFERROR(OFFSET('jun 17'!$B$6,MATCH(A1453,'jun 17'!$B$6:$B$1446,0)-1,6),0)-IFERROR(OFFSET('jun 17'!$B$6,MATCH(A1453,'jun 17'!$B$6:$B$1446,0)-1,7),0)</f>
        <v>0</v>
      </c>
      <c r="G1453" s="3">
        <f t="shared" ca="1" si="22"/>
        <v>0</v>
      </c>
      <c r="H1453" s="3">
        <f ca="1">IFERROR(OFFSET('apr 16 To jun 16'!$B$6,MATCH(A1453,'apr 16 To jun 16'!$B$6:$B$1446,0)-1,8),0)</f>
        <v>0</v>
      </c>
      <c r="I1453" s="3"/>
      <c r="J1453" s="3"/>
      <c r="K1453" s="3"/>
      <c r="L1453" s="3"/>
      <c r="M1453" s="3"/>
      <c r="N1453" s="3"/>
    </row>
    <row r="1454" spans="1:14">
      <c r="A1454" s="2" t="s">
        <v>2904</v>
      </c>
      <c r="B1454" s="2" t="s">
        <v>2905</v>
      </c>
      <c r="C1454" s="3">
        <f ca="1">IFERROR(OFFSET('apr 17'!$B$6,MATCH(A1454,'apr 17'!$B$6:$B$1446,0)-1,4),0)</f>
        <v>0</v>
      </c>
      <c r="D1454" s="3">
        <f ca="1">IFERROR(OFFSET('apr 17'!$B$6,MATCH(A1454,'apr 17'!$B$6:$B$1446,0)-1,6),0)-IFERROR(OFFSET('apr 17'!$B$6,MATCH(A1454,'apr 17'!$B$6:$B$1446,0)-1,7),0)</f>
        <v>0</v>
      </c>
      <c r="E1454" s="3">
        <f ca="1">IFERROR(OFFSET('may 17'!$B$6,MATCH(A1454,'may 17'!$B$6:$B$1446,0)-1,6),0)-IFERROR(OFFSET('may 17'!$B$6,MATCH(A1454,'may 17'!$B$6:$B$1446,0)-1,7),0)</f>
        <v>0</v>
      </c>
      <c r="F1454" s="3">
        <f ca="1">IFERROR(OFFSET('jun 17'!$B$6,MATCH(A1454,'jun 17'!$B$6:$B$1446,0)-1,6),0)-IFERROR(OFFSET('jun 17'!$B$6,MATCH(A1454,'jun 17'!$B$6:$B$1446,0)-1,7),0)</f>
        <v>0</v>
      </c>
      <c r="G1454" s="3">
        <f t="shared" ca="1" si="22"/>
        <v>0</v>
      </c>
      <c r="H1454" s="3">
        <f ca="1">IFERROR(OFFSET('apr 16 To jun 16'!$B$6,MATCH(A1454,'apr 16 To jun 16'!$B$6:$B$1446,0)-1,8),0)</f>
        <v>0</v>
      </c>
      <c r="I1454" s="3"/>
      <c r="J1454" s="3"/>
      <c r="K1454" s="3"/>
      <c r="L1454" s="3"/>
      <c r="M1454" s="3"/>
      <c r="N1454" s="3"/>
    </row>
    <row r="1455" spans="1:14">
      <c r="A1455" s="2" t="s">
        <v>2906</v>
      </c>
      <c r="B1455" s="2" t="s">
        <v>2907</v>
      </c>
      <c r="C1455" s="3">
        <f ca="1">IFERROR(OFFSET('apr 17'!$B$6,MATCH(A1455,'apr 17'!$B$6:$B$1446,0)-1,4),0)</f>
        <v>0</v>
      </c>
      <c r="D1455" s="3">
        <f ca="1">IFERROR(OFFSET('apr 17'!$B$6,MATCH(A1455,'apr 17'!$B$6:$B$1446,0)-1,6),0)-IFERROR(OFFSET('apr 17'!$B$6,MATCH(A1455,'apr 17'!$B$6:$B$1446,0)-1,7),0)</f>
        <v>0</v>
      </c>
      <c r="E1455" s="3">
        <f ca="1">IFERROR(OFFSET('may 17'!$B$6,MATCH(A1455,'may 17'!$B$6:$B$1446,0)-1,6),0)-IFERROR(OFFSET('may 17'!$B$6,MATCH(A1455,'may 17'!$B$6:$B$1446,0)-1,7),0)</f>
        <v>0</v>
      </c>
      <c r="F1455" s="3">
        <f ca="1">IFERROR(OFFSET('jun 17'!$B$6,MATCH(A1455,'jun 17'!$B$6:$B$1446,0)-1,6),0)-IFERROR(OFFSET('jun 17'!$B$6,MATCH(A1455,'jun 17'!$B$6:$B$1446,0)-1,7),0)</f>
        <v>0</v>
      </c>
      <c r="G1455" s="3">
        <f t="shared" ca="1" si="22"/>
        <v>0</v>
      </c>
      <c r="H1455" s="3">
        <f ca="1">IFERROR(OFFSET('apr 16 To jun 16'!$B$6,MATCH(A1455,'apr 16 To jun 16'!$B$6:$B$1446,0)-1,8),0)</f>
        <v>0</v>
      </c>
      <c r="I1455" s="3"/>
      <c r="J1455" s="3"/>
      <c r="K1455" s="3"/>
      <c r="L1455" s="3"/>
      <c r="M1455" s="3"/>
      <c r="N1455" s="3"/>
    </row>
    <row r="1456" spans="1:14">
      <c r="A1456" s="2" t="s">
        <v>2908</v>
      </c>
      <c r="B1456" s="2" t="s">
        <v>2909</v>
      </c>
      <c r="C1456" s="3">
        <f ca="1">IFERROR(OFFSET('apr 17'!$B$6,MATCH(A1456,'apr 17'!$B$6:$B$1446,0)-1,4),0)</f>
        <v>0</v>
      </c>
      <c r="D1456" s="3">
        <f ca="1">IFERROR(OFFSET('apr 17'!$B$6,MATCH(A1456,'apr 17'!$B$6:$B$1446,0)-1,6),0)-IFERROR(OFFSET('apr 17'!$B$6,MATCH(A1456,'apr 17'!$B$6:$B$1446,0)-1,7),0)</f>
        <v>0</v>
      </c>
      <c r="E1456" s="3">
        <f ca="1">IFERROR(OFFSET('may 17'!$B$6,MATCH(A1456,'may 17'!$B$6:$B$1446,0)-1,6),0)-IFERROR(OFFSET('may 17'!$B$6,MATCH(A1456,'may 17'!$B$6:$B$1446,0)-1,7),0)</f>
        <v>0</v>
      </c>
      <c r="F1456" s="3">
        <f ca="1">IFERROR(OFFSET('jun 17'!$B$6,MATCH(A1456,'jun 17'!$B$6:$B$1446,0)-1,6),0)-IFERROR(OFFSET('jun 17'!$B$6,MATCH(A1456,'jun 17'!$B$6:$B$1446,0)-1,7),0)</f>
        <v>0</v>
      </c>
      <c r="G1456" s="3">
        <f t="shared" ca="1" si="22"/>
        <v>0</v>
      </c>
      <c r="H1456" s="3">
        <f ca="1">IFERROR(OFFSET('apr 16 To jun 16'!$B$6,MATCH(A1456,'apr 16 To jun 16'!$B$6:$B$1446,0)-1,8),0)</f>
        <v>0</v>
      </c>
      <c r="I1456" s="3"/>
      <c r="J1456" s="3"/>
      <c r="K1456" s="3"/>
      <c r="L1456" s="3"/>
      <c r="M1456" s="3"/>
      <c r="N1456" s="3"/>
    </row>
    <row r="1457" spans="1:14">
      <c r="A1457" s="2" t="s">
        <v>2910</v>
      </c>
      <c r="B1457" s="2" t="s">
        <v>2911</v>
      </c>
      <c r="C1457" s="3">
        <f ca="1">IFERROR(OFFSET('apr 17'!$B$6,MATCH(A1457,'apr 17'!$B$6:$B$1446,0)-1,4),0)</f>
        <v>0</v>
      </c>
      <c r="D1457" s="3">
        <f ca="1">IFERROR(OFFSET('apr 17'!$B$6,MATCH(A1457,'apr 17'!$B$6:$B$1446,0)-1,6),0)-IFERROR(OFFSET('apr 17'!$B$6,MATCH(A1457,'apr 17'!$B$6:$B$1446,0)-1,7),0)</f>
        <v>0</v>
      </c>
      <c r="E1457" s="3">
        <f ca="1">IFERROR(OFFSET('may 17'!$B$6,MATCH(A1457,'may 17'!$B$6:$B$1446,0)-1,6),0)-IFERROR(OFFSET('may 17'!$B$6,MATCH(A1457,'may 17'!$B$6:$B$1446,0)-1,7),0)</f>
        <v>0</v>
      </c>
      <c r="F1457" s="3">
        <f ca="1">IFERROR(OFFSET('jun 17'!$B$6,MATCH(A1457,'jun 17'!$B$6:$B$1446,0)-1,6),0)-IFERROR(OFFSET('jun 17'!$B$6,MATCH(A1457,'jun 17'!$B$6:$B$1446,0)-1,7),0)</f>
        <v>0</v>
      </c>
      <c r="G1457" s="3">
        <f t="shared" ca="1" si="22"/>
        <v>0</v>
      </c>
      <c r="H1457" s="3">
        <f ca="1">IFERROR(OFFSET('apr 16 To jun 16'!$B$6,MATCH(A1457,'apr 16 To jun 16'!$B$6:$B$1446,0)-1,8),0)</f>
        <v>0</v>
      </c>
      <c r="I1457" s="3"/>
      <c r="J1457" s="3"/>
      <c r="K1457" s="3"/>
      <c r="L1457" s="3"/>
      <c r="M1457" s="3"/>
      <c r="N1457" s="3"/>
    </row>
    <row r="1458" spans="1:14">
      <c r="A1458" s="2" t="s">
        <v>2912</v>
      </c>
      <c r="B1458" s="2" t="s">
        <v>2913</v>
      </c>
      <c r="C1458" s="3">
        <f ca="1">IFERROR(OFFSET('apr 17'!$B$6,MATCH(A1458,'apr 17'!$B$6:$B$1446,0)-1,4),0)</f>
        <v>0</v>
      </c>
      <c r="D1458" s="3">
        <f ca="1">IFERROR(OFFSET('apr 17'!$B$6,MATCH(A1458,'apr 17'!$B$6:$B$1446,0)-1,6),0)-IFERROR(OFFSET('apr 17'!$B$6,MATCH(A1458,'apr 17'!$B$6:$B$1446,0)-1,7),0)</f>
        <v>0</v>
      </c>
      <c r="E1458" s="3">
        <f ca="1">IFERROR(OFFSET('may 17'!$B$6,MATCH(A1458,'may 17'!$B$6:$B$1446,0)-1,6),0)-IFERROR(OFFSET('may 17'!$B$6,MATCH(A1458,'may 17'!$B$6:$B$1446,0)-1,7),0)</f>
        <v>0</v>
      </c>
      <c r="F1458" s="3">
        <f ca="1">IFERROR(OFFSET('jun 17'!$B$6,MATCH(A1458,'jun 17'!$B$6:$B$1446,0)-1,6),0)-IFERROR(OFFSET('jun 17'!$B$6,MATCH(A1458,'jun 17'!$B$6:$B$1446,0)-1,7),0)</f>
        <v>0</v>
      </c>
      <c r="G1458" s="3">
        <f t="shared" ca="1" si="22"/>
        <v>0</v>
      </c>
      <c r="H1458" s="3">
        <f ca="1">IFERROR(OFFSET('apr 16 To jun 16'!$B$6,MATCH(A1458,'apr 16 To jun 16'!$B$6:$B$1446,0)-1,8),0)</f>
        <v>0</v>
      </c>
      <c r="I1458" s="3"/>
      <c r="J1458" s="3"/>
      <c r="K1458" s="3"/>
      <c r="L1458" s="3"/>
      <c r="M1458" s="3"/>
      <c r="N1458" s="3"/>
    </row>
    <row r="1459" spans="1:14">
      <c r="A1459" s="2" t="s">
        <v>2914</v>
      </c>
      <c r="B1459" s="2" t="s">
        <v>2915</v>
      </c>
      <c r="C1459" s="3">
        <f ca="1">IFERROR(OFFSET('apr 17'!$B$6,MATCH(A1459,'apr 17'!$B$6:$B$1446,0)-1,4),0)</f>
        <v>0</v>
      </c>
      <c r="D1459" s="3">
        <f ca="1">IFERROR(OFFSET('apr 17'!$B$6,MATCH(A1459,'apr 17'!$B$6:$B$1446,0)-1,6),0)-IFERROR(OFFSET('apr 17'!$B$6,MATCH(A1459,'apr 17'!$B$6:$B$1446,0)-1,7),0)</f>
        <v>0</v>
      </c>
      <c r="E1459" s="3">
        <f ca="1">IFERROR(OFFSET('may 17'!$B$6,MATCH(A1459,'may 17'!$B$6:$B$1446,0)-1,6),0)-IFERROR(OFFSET('may 17'!$B$6,MATCH(A1459,'may 17'!$B$6:$B$1446,0)-1,7),0)</f>
        <v>0</v>
      </c>
      <c r="F1459" s="3">
        <f ca="1">IFERROR(OFFSET('jun 17'!$B$6,MATCH(A1459,'jun 17'!$B$6:$B$1446,0)-1,6),0)-IFERROR(OFFSET('jun 17'!$B$6,MATCH(A1459,'jun 17'!$B$6:$B$1446,0)-1,7),0)</f>
        <v>0</v>
      </c>
      <c r="G1459" s="3">
        <f t="shared" ca="1" si="22"/>
        <v>0</v>
      </c>
      <c r="H1459" s="3">
        <f ca="1">IFERROR(OFFSET('apr 16 To jun 16'!$B$6,MATCH(A1459,'apr 16 To jun 16'!$B$6:$B$1446,0)-1,8),0)</f>
        <v>0</v>
      </c>
      <c r="I1459" s="3"/>
      <c r="J1459" s="3"/>
      <c r="K1459" s="3"/>
      <c r="L1459" s="3"/>
      <c r="M1459" s="3"/>
      <c r="N1459" s="3"/>
    </row>
    <row r="1460" spans="1:14">
      <c r="A1460" s="2" t="s">
        <v>2916</v>
      </c>
      <c r="B1460" s="2" t="s">
        <v>2917</v>
      </c>
      <c r="C1460" s="3">
        <f ca="1">IFERROR(OFFSET('apr 17'!$B$6,MATCH(A1460,'apr 17'!$B$6:$B$1446,0)-1,4),0)</f>
        <v>0</v>
      </c>
      <c r="D1460" s="3">
        <f ca="1">IFERROR(OFFSET('apr 17'!$B$6,MATCH(A1460,'apr 17'!$B$6:$B$1446,0)-1,6),0)-IFERROR(OFFSET('apr 17'!$B$6,MATCH(A1460,'apr 17'!$B$6:$B$1446,0)-1,7),0)</f>
        <v>-420</v>
      </c>
      <c r="E1460" s="3">
        <f ca="1">IFERROR(OFFSET('may 17'!$B$6,MATCH(A1460,'may 17'!$B$6:$B$1446,0)-1,6),0)-IFERROR(OFFSET('may 17'!$B$6,MATCH(A1460,'may 17'!$B$6:$B$1446,0)-1,7),0)</f>
        <v>-1800.01</v>
      </c>
      <c r="F1460" s="3">
        <f ca="1">IFERROR(OFFSET('jun 17'!$B$6,MATCH(A1460,'jun 17'!$B$6:$B$1446,0)-1,6),0)-IFERROR(OFFSET('jun 17'!$B$6,MATCH(A1460,'jun 17'!$B$6:$B$1446,0)-1,7),0)</f>
        <v>-3815.74</v>
      </c>
      <c r="G1460" s="3">
        <f t="shared" ca="1" si="22"/>
        <v>-6035.75</v>
      </c>
      <c r="H1460" s="3">
        <f ca="1">IFERROR(OFFSET('apr 16 To jun 16'!$B$6,MATCH(A1460,'apr 16 To jun 16'!$B$6:$B$1446,0)-1,8),0)</f>
        <v>232814.68</v>
      </c>
      <c r="I1460" s="3"/>
      <c r="J1460" s="3"/>
      <c r="K1460" s="3"/>
      <c r="L1460" s="3"/>
      <c r="M1460" s="3"/>
      <c r="N1460" s="3"/>
    </row>
    <row r="1461" spans="1:14">
      <c r="A1461" s="2" t="s">
        <v>2918</v>
      </c>
      <c r="B1461" s="2" t="s">
        <v>2919</v>
      </c>
      <c r="C1461" s="3">
        <f ca="1">IFERROR(OFFSET('apr 17'!$B$6,MATCH(A1461,'apr 17'!$B$6:$B$1446,0)-1,4),0)</f>
        <v>0</v>
      </c>
      <c r="D1461" s="3">
        <f ca="1">IFERROR(OFFSET('apr 17'!$B$6,MATCH(A1461,'apr 17'!$B$6:$B$1446,0)-1,6),0)-IFERROR(OFFSET('apr 17'!$B$6,MATCH(A1461,'apr 17'!$B$6:$B$1446,0)-1,7),0)</f>
        <v>0</v>
      </c>
      <c r="E1461" s="3">
        <f ca="1">IFERROR(OFFSET('may 17'!$B$6,MATCH(A1461,'may 17'!$B$6:$B$1446,0)-1,6),0)-IFERROR(OFFSET('may 17'!$B$6,MATCH(A1461,'may 17'!$B$6:$B$1446,0)-1,7),0)</f>
        <v>-8750</v>
      </c>
      <c r="F1461" s="3">
        <f ca="1">IFERROR(OFFSET('jun 17'!$B$6,MATCH(A1461,'jun 17'!$B$6:$B$1446,0)-1,6),0)-IFERROR(OFFSET('jun 17'!$B$6,MATCH(A1461,'jun 17'!$B$6:$B$1446,0)-1,7),0)</f>
        <v>0</v>
      </c>
      <c r="G1461" s="3">
        <f t="shared" ca="1" si="22"/>
        <v>-8750</v>
      </c>
      <c r="H1461" s="3">
        <f ca="1">IFERROR(OFFSET('apr 16 To jun 16'!$B$6,MATCH(A1461,'apr 16 To jun 16'!$B$6:$B$1446,0)-1,8),0)</f>
        <v>-10291.99</v>
      </c>
      <c r="I1461" s="3"/>
      <c r="J1461" s="3"/>
      <c r="K1461" s="3"/>
      <c r="L1461" s="3"/>
      <c r="M1461" s="3"/>
      <c r="N1461" s="3"/>
    </row>
    <row r="1462" spans="1:14">
      <c r="A1462" s="2" t="s">
        <v>2920</v>
      </c>
      <c r="B1462" s="2" t="s">
        <v>2921</v>
      </c>
      <c r="C1462" s="3">
        <f ca="1">IFERROR(OFFSET('apr 17'!$B$6,MATCH(A1462,'apr 17'!$B$6:$B$1446,0)-1,4),0)</f>
        <v>0</v>
      </c>
      <c r="D1462" s="3">
        <f ca="1">IFERROR(OFFSET('apr 17'!$B$6,MATCH(A1462,'apr 17'!$B$6:$B$1446,0)-1,6),0)-IFERROR(OFFSET('apr 17'!$B$6,MATCH(A1462,'apr 17'!$B$6:$B$1446,0)-1,7),0)</f>
        <v>0</v>
      </c>
      <c r="E1462" s="3">
        <f ca="1">IFERROR(OFFSET('may 17'!$B$6,MATCH(A1462,'may 17'!$B$6:$B$1446,0)-1,6),0)-IFERROR(OFFSET('may 17'!$B$6,MATCH(A1462,'may 17'!$B$6:$B$1446,0)-1,7),0)</f>
        <v>0</v>
      </c>
      <c r="F1462" s="3">
        <f ca="1">IFERROR(OFFSET('jun 17'!$B$6,MATCH(A1462,'jun 17'!$B$6:$B$1446,0)-1,6),0)-IFERROR(OFFSET('jun 17'!$B$6,MATCH(A1462,'jun 17'!$B$6:$B$1446,0)-1,7),0)</f>
        <v>0</v>
      </c>
      <c r="G1462" s="3">
        <f t="shared" ca="1" si="22"/>
        <v>0</v>
      </c>
      <c r="H1462" s="3">
        <f ca="1">IFERROR(OFFSET('apr 16 To jun 16'!$B$6,MATCH(A1462,'apr 16 To jun 16'!$B$6:$B$1446,0)-1,8),0)</f>
        <v>0</v>
      </c>
      <c r="I1462" s="3"/>
      <c r="J1462" s="3"/>
      <c r="K1462" s="3"/>
      <c r="L1462" s="3"/>
      <c r="M1462" s="3"/>
      <c r="N1462" s="3"/>
    </row>
    <row r="1463" spans="1:14">
      <c r="A1463" s="2" t="s">
        <v>2922</v>
      </c>
      <c r="B1463" s="2" t="s">
        <v>2923</v>
      </c>
      <c r="C1463" s="3">
        <f ca="1">IFERROR(OFFSET('apr 17'!$B$6,MATCH(A1463,'apr 17'!$B$6:$B$1446,0)-1,4),0)</f>
        <v>0</v>
      </c>
      <c r="D1463" s="3">
        <f ca="1">IFERROR(OFFSET('apr 17'!$B$6,MATCH(A1463,'apr 17'!$B$6:$B$1446,0)-1,6),0)-IFERROR(OFFSET('apr 17'!$B$6,MATCH(A1463,'apr 17'!$B$6:$B$1446,0)-1,7),0)</f>
        <v>0</v>
      </c>
      <c r="E1463" s="3">
        <f ca="1">IFERROR(OFFSET('may 17'!$B$6,MATCH(A1463,'may 17'!$B$6:$B$1446,0)-1,6),0)-IFERROR(OFFSET('may 17'!$B$6,MATCH(A1463,'may 17'!$B$6:$B$1446,0)-1,7),0)</f>
        <v>0</v>
      </c>
      <c r="F1463" s="3">
        <f ca="1">IFERROR(OFFSET('jun 17'!$B$6,MATCH(A1463,'jun 17'!$B$6:$B$1446,0)-1,6),0)-IFERROR(OFFSET('jun 17'!$B$6,MATCH(A1463,'jun 17'!$B$6:$B$1446,0)-1,7),0)</f>
        <v>0</v>
      </c>
      <c r="G1463" s="3">
        <f t="shared" ca="1" si="22"/>
        <v>0</v>
      </c>
      <c r="H1463" s="3">
        <f ca="1">IFERROR(OFFSET('apr 16 To jun 16'!$B$6,MATCH(A1463,'apr 16 To jun 16'!$B$6:$B$1446,0)-1,8),0)</f>
        <v>0</v>
      </c>
      <c r="I1463" s="3"/>
      <c r="J1463" s="3"/>
      <c r="K1463" s="3"/>
      <c r="L1463" s="3"/>
      <c r="M1463" s="3"/>
      <c r="N1463" s="3"/>
    </row>
    <row r="1464" spans="1:14">
      <c r="A1464" s="2" t="s">
        <v>2924</v>
      </c>
      <c r="B1464" s="2" t="s">
        <v>2925</v>
      </c>
      <c r="C1464" s="3">
        <f ca="1">IFERROR(OFFSET('apr 17'!$B$6,MATCH(A1464,'apr 17'!$B$6:$B$1446,0)-1,4),0)</f>
        <v>0</v>
      </c>
      <c r="D1464" s="3">
        <f ca="1">IFERROR(OFFSET('apr 17'!$B$6,MATCH(A1464,'apr 17'!$B$6:$B$1446,0)-1,6),0)-IFERROR(OFFSET('apr 17'!$B$6,MATCH(A1464,'apr 17'!$B$6:$B$1446,0)-1,7),0)</f>
        <v>0</v>
      </c>
      <c r="E1464" s="3">
        <f ca="1">IFERROR(OFFSET('may 17'!$B$6,MATCH(A1464,'may 17'!$B$6:$B$1446,0)-1,6),0)-IFERROR(OFFSET('may 17'!$B$6,MATCH(A1464,'may 17'!$B$6:$B$1446,0)-1,7),0)</f>
        <v>0</v>
      </c>
      <c r="F1464" s="3">
        <f ca="1">IFERROR(OFFSET('jun 17'!$B$6,MATCH(A1464,'jun 17'!$B$6:$B$1446,0)-1,6),0)-IFERROR(OFFSET('jun 17'!$B$6,MATCH(A1464,'jun 17'!$B$6:$B$1446,0)-1,7),0)</f>
        <v>0</v>
      </c>
      <c r="G1464" s="3">
        <f t="shared" ca="1" si="22"/>
        <v>0</v>
      </c>
      <c r="H1464" s="3">
        <f ca="1">IFERROR(OFFSET('apr 16 To jun 16'!$B$6,MATCH(A1464,'apr 16 To jun 16'!$B$6:$B$1446,0)-1,8),0)</f>
        <v>0</v>
      </c>
      <c r="I1464" s="3"/>
      <c r="J1464" s="3"/>
      <c r="K1464" s="3"/>
      <c r="L1464" s="3"/>
      <c r="M1464" s="3"/>
      <c r="N1464" s="3"/>
    </row>
    <row r="1465" spans="1:14">
      <c r="A1465" s="2" t="s">
        <v>2926</v>
      </c>
      <c r="B1465" s="2" t="s">
        <v>2927</v>
      </c>
      <c r="C1465" s="3">
        <f ca="1">IFERROR(OFFSET('apr 17'!$B$6,MATCH(A1465,'apr 17'!$B$6:$B$1446,0)-1,4),0)</f>
        <v>0</v>
      </c>
      <c r="D1465" s="3">
        <f ca="1">IFERROR(OFFSET('apr 17'!$B$6,MATCH(A1465,'apr 17'!$B$6:$B$1446,0)-1,6),0)-IFERROR(OFFSET('apr 17'!$B$6,MATCH(A1465,'apr 17'!$B$6:$B$1446,0)-1,7),0)</f>
        <v>0</v>
      </c>
      <c r="E1465" s="3">
        <f ca="1">IFERROR(OFFSET('may 17'!$B$6,MATCH(A1465,'may 17'!$B$6:$B$1446,0)-1,6),0)-IFERROR(OFFSET('may 17'!$B$6,MATCH(A1465,'may 17'!$B$6:$B$1446,0)-1,7),0)</f>
        <v>0</v>
      </c>
      <c r="F1465" s="3">
        <f ca="1">IFERROR(OFFSET('jun 17'!$B$6,MATCH(A1465,'jun 17'!$B$6:$B$1446,0)-1,6),0)-IFERROR(OFFSET('jun 17'!$B$6,MATCH(A1465,'jun 17'!$B$6:$B$1446,0)-1,7),0)</f>
        <v>0</v>
      </c>
      <c r="G1465" s="3">
        <f t="shared" ca="1" si="22"/>
        <v>0</v>
      </c>
      <c r="H1465" s="3">
        <f ca="1">IFERROR(OFFSET('apr 16 To jun 16'!$B$6,MATCH(A1465,'apr 16 To jun 16'!$B$6:$B$1446,0)-1,8),0)</f>
        <v>38487.1</v>
      </c>
      <c r="I1465" s="3"/>
      <c r="J1465" s="3"/>
      <c r="K1465" s="3"/>
      <c r="L1465" s="3"/>
      <c r="M1465" s="3"/>
      <c r="N1465" s="3"/>
    </row>
    <row r="1466" spans="1:14">
      <c r="A1466" s="2" t="s">
        <v>2928</v>
      </c>
      <c r="B1466" s="2" t="s">
        <v>2929</v>
      </c>
      <c r="C1466" s="3">
        <f ca="1">IFERROR(OFFSET('apr 17'!$B$6,MATCH(A1466,'apr 17'!$B$6:$B$1446,0)-1,4),0)</f>
        <v>0</v>
      </c>
      <c r="D1466" s="3">
        <f ca="1">IFERROR(OFFSET('apr 17'!$B$6,MATCH(A1466,'apr 17'!$B$6:$B$1446,0)-1,6),0)-IFERROR(OFFSET('apr 17'!$B$6,MATCH(A1466,'apr 17'!$B$6:$B$1446,0)-1,7),0)</f>
        <v>-9410310</v>
      </c>
      <c r="E1466" s="3">
        <f ca="1">IFERROR(OFFSET('may 17'!$B$6,MATCH(A1466,'may 17'!$B$6:$B$1446,0)-1,6),0)-IFERROR(OFFSET('may 17'!$B$6,MATCH(A1466,'may 17'!$B$6:$B$1446,0)-1,7),0)</f>
        <v>-11228422.93</v>
      </c>
      <c r="F1466" s="3">
        <f ca="1">IFERROR(OFFSET('jun 17'!$B$6,MATCH(A1466,'jun 17'!$B$6:$B$1446,0)-1,6),0)-IFERROR(OFFSET('jun 17'!$B$6,MATCH(A1466,'jun 17'!$B$6:$B$1446,0)-1,7),0)</f>
        <v>-9073325</v>
      </c>
      <c r="G1466" s="3">
        <f t="shared" ca="1" si="22"/>
        <v>-29712057.93</v>
      </c>
      <c r="H1466" s="3">
        <f ca="1">IFERROR(OFFSET('apr 16 To jun 16'!$B$6,MATCH(A1466,'apr 16 To jun 16'!$B$6:$B$1446,0)-1,8),0)</f>
        <v>-11154159.32</v>
      </c>
      <c r="I1466" s="3"/>
      <c r="J1466" s="3"/>
      <c r="K1466" s="3"/>
      <c r="L1466" s="3"/>
      <c r="M1466" s="3"/>
      <c r="N1466" s="3"/>
    </row>
    <row r="1467" spans="1:14">
      <c r="A1467" s="2" t="s">
        <v>2930</v>
      </c>
      <c r="B1467" s="2" t="s">
        <v>2931</v>
      </c>
      <c r="C1467" s="3">
        <f ca="1">IFERROR(OFFSET('apr 17'!$B$6,MATCH(A1467,'apr 17'!$B$6:$B$1446,0)-1,4),0)</f>
        <v>0</v>
      </c>
      <c r="D1467" s="3">
        <f ca="1">IFERROR(OFFSET('apr 17'!$B$6,MATCH(A1467,'apr 17'!$B$6:$B$1446,0)-1,6),0)-IFERROR(OFFSET('apr 17'!$B$6,MATCH(A1467,'apr 17'!$B$6:$B$1446,0)-1,7),0)</f>
        <v>0</v>
      </c>
      <c r="E1467" s="3">
        <f ca="1">IFERROR(OFFSET('may 17'!$B$6,MATCH(A1467,'may 17'!$B$6:$B$1446,0)-1,6),0)-IFERROR(OFFSET('may 17'!$B$6,MATCH(A1467,'may 17'!$B$6:$B$1446,0)-1,7),0)</f>
        <v>-57.5</v>
      </c>
      <c r="F1467" s="3">
        <f ca="1">IFERROR(OFFSET('jun 17'!$B$6,MATCH(A1467,'jun 17'!$B$6:$B$1446,0)-1,6),0)-IFERROR(OFFSET('jun 17'!$B$6,MATCH(A1467,'jun 17'!$B$6:$B$1446,0)-1,7),0)</f>
        <v>0</v>
      </c>
      <c r="G1467" s="3">
        <f t="shared" ca="1" si="22"/>
        <v>-57.5</v>
      </c>
      <c r="H1467" s="3">
        <f ca="1">IFERROR(OFFSET('apr 16 To jun 16'!$B$6,MATCH(A1467,'apr 16 To jun 16'!$B$6:$B$1446,0)-1,8),0)</f>
        <v>0</v>
      </c>
      <c r="I1467" s="3"/>
      <c r="J1467" s="3"/>
      <c r="K1467" s="3"/>
      <c r="L1467" s="3"/>
      <c r="M1467" s="3"/>
      <c r="N1467" s="3"/>
    </row>
    <row r="1468" spans="1:14">
      <c r="A1468" s="2" t="s">
        <v>2932</v>
      </c>
      <c r="B1468" s="2" t="s">
        <v>2933</v>
      </c>
      <c r="C1468" s="3">
        <f ca="1">IFERROR(OFFSET('apr 17'!$B$6,MATCH(A1468,'apr 17'!$B$6:$B$1446,0)-1,4),0)</f>
        <v>0</v>
      </c>
      <c r="D1468" s="3">
        <f ca="1">IFERROR(OFFSET('apr 17'!$B$6,MATCH(A1468,'apr 17'!$B$6:$B$1446,0)-1,6),0)-IFERROR(OFFSET('apr 17'!$B$6,MATCH(A1468,'apr 17'!$B$6:$B$1446,0)-1,7),0)</f>
        <v>0</v>
      </c>
      <c r="E1468" s="3">
        <f ca="1">IFERROR(OFFSET('may 17'!$B$6,MATCH(A1468,'may 17'!$B$6:$B$1446,0)-1,6),0)-IFERROR(OFFSET('may 17'!$B$6,MATCH(A1468,'may 17'!$B$6:$B$1446,0)-1,7),0)</f>
        <v>0</v>
      </c>
      <c r="F1468" s="3">
        <f ca="1">IFERROR(OFFSET('jun 17'!$B$6,MATCH(A1468,'jun 17'!$B$6:$B$1446,0)-1,6),0)-IFERROR(OFFSET('jun 17'!$B$6,MATCH(A1468,'jun 17'!$B$6:$B$1446,0)-1,7),0)</f>
        <v>0</v>
      </c>
      <c r="G1468" s="3">
        <f t="shared" ca="1" si="22"/>
        <v>0</v>
      </c>
      <c r="H1468" s="3">
        <f ca="1">IFERROR(OFFSET('apr 16 To jun 16'!$B$6,MATCH(A1468,'apr 16 To jun 16'!$B$6:$B$1446,0)-1,8),0)</f>
        <v>0</v>
      </c>
      <c r="I1468" s="3"/>
      <c r="J1468" s="3"/>
      <c r="K1468" s="3"/>
      <c r="L1468" s="3"/>
      <c r="M1468" s="3"/>
      <c r="N1468" s="3"/>
    </row>
    <row r="1469" spans="1:14">
      <c r="A1469" s="2" t="s">
        <v>2934</v>
      </c>
      <c r="B1469" s="2" t="s">
        <v>2935</v>
      </c>
      <c r="C1469" s="3">
        <f ca="1">IFERROR(OFFSET('apr 17'!$B$6,MATCH(A1469,'apr 17'!$B$6:$B$1446,0)-1,4),0)</f>
        <v>0</v>
      </c>
      <c r="D1469" s="3">
        <f ca="1">IFERROR(OFFSET('apr 17'!$B$6,MATCH(A1469,'apr 17'!$B$6:$B$1446,0)-1,6),0)-IFERROR(OFFSET('apr 17'!$B$6,MATCH(A1469,'apr 17'!$B$6:$B$1446,0)-1,7),0)</f>
        <v>0</v>
      </c>
      <c r="E1469" s="3">
        <f ca="1">IFERROR(OFFSET('may 17'!$B$6,MATCH(A1469,'may 17'!$B$6:$B$1446,0)-1,6),0)-IFERROR(OFFSET('may 17'!$B$6,MATCH(A1469,'may 17'!$B$6:$B$1446,0)-1,7),0)</f>
        <v>0</v>
      </c>
      <c r="F1469" s="3">
        <f ca="1">IFERROR(OFFSET('jun 17'!$B$6,MATCH(A1469,'jun 17'!$B$6:$B$1446,0)-1,6),0)-IFERROR(OFFSET('jun 17'!$B$6,MATCH(A1469,'jun 17'!$B$6:$B$1446,0)-1,7),0)</f>
        <v>-2820</v>
      </c>
      <c r="G1469" s="3">
        <f t="shared" ca="1" si="22"/>
        <v>-2820</v>
      </c>
      <c r="H1469" s="3">
        <f ca="1">IFERROR(OFFSET('apr 16 To jun 16'!$B$6,MATCH(A1469,'apr 16 To jun 16'!$B$6:$B$1446,0)-1,8),0)</f>
        <v>0</v>
      </c>
      <c r="I1469" s="3"/>
      <c r="J1469" s="3"/>
      <c r="K1469" s="3"/>
      <c r="L1469" s="3"/>
      <c r="M1469" s="3"/>
      <c r="N1469" s="3"/>
    </row>
    <row r="1470" spans="1:14">
      <c r="A1470" s="2" t="s">
        <v>2936</v>
      </c>
      <c r="B1470" s="2" t="s">
        <v>2937</v>
      </c>
      <c r="C1470" s="3">
        <f ca="1">IFERROR(OFFSET('apr 17'!$B$6,MATCH(A1470,'apr 17'!$B$6:$B$1446,0)-1,4),0)</f>
        <v>0</v>
      </c>
      <c r="D1470" s="3">
        <f ca="1">IFERROR(OFFSET('apr 17'!$B$6,MATCH(A1470,'apr 17'!$B$6:$B$1446,0)-1,6),0)-IFERROR(OFFSET('apr 17'!$B$6,MATCH(A1470,'apr 17'!$B$6:$B$1446,0)-1,7),0)</f>
        <v>0</v>
      </c>
      <c r="E1470" s="3">
        <f ca="1">IFERROR(OFFSET('may 17'!$B$6,MATCH(A1470,'may 17'!$B$6:$B$1446,0)-1,6),0)-IFERROR(OFFSET('may 17'!$B$6,MATCH(A1470,'may 17'!$B$6:$B$1446,0)-1,7),0)</f>
        <v>0</v>
      </c>
      <c r="F1470" s="3">
        <f ca="1">IFERROR(OFFSET('jun 17'!$B$6,MATCH(A1470,'jun 17'!$B$6:$B$1446,0)-1,6),0)-IFERROR(OFFSET('jun 17'!$B$6,MATCH(A1470,'jun 17'!$B$6:$B$1446,0)-1,7),0)</f>
        <v>0</v>
      </c>
      <c r="G1470" s="3">
        <f t="shared" ca="1" si="22"/>
        <v>0</v>
      </c>
      <c r="H1470" s="3">
        <f ca="1">IFERROR(OFFSET('apr 16 To jun 16'!$B$6,MATCH(A1470,'apr 16 To jun 16'!$B$6:$B$1446,0)-1,8),0)</f>
        <v>0</v>
      </c>
      <c r="I1470" s="3"/>
      <c r="J1470" s="3"/>
      <c r="K1470" s="3"/>
      <c r="L1470" s="3"/>
      <c r="M1470" s="3"/>
      <c r="N1470" s="3"/>
    </row>
    <row r="1471" spans="1:14">
      <c r="A1471" s="2" t="s">
        <v>2938</v>
      </c>
      <c r="B1471" s="2" t="s">
        <v>2939</v>
      </c>
      <c r="C1471" s="3">
        <f ca="1">IFERROR(OFFSET('apr 17'!$B$6,MATCH(A1471,'apr 17'!$B$6:$B$1446,0)-1,4),0)</f>
        <v>0</v>
      </c>
      <c r="D1471" s="3">
        <f ca="1">IFERROR(OFFSET('apr 17'!$B$6,MATCH(A1471,'apr 17'!$B$6:$B$1446,0)-1,6),0)-IFERROR(OFFSET('apr 17'!$B$6,MATCH(A1471,'apr 17'!$B$6:$B$1446,0)-1,7),0)</f>
        <v>0</v>
      </c>
      <c r="E1471" s="3">
        <f ca="1">IFERROR(OFFSET('may 17'!$B$6,MATCH(A1471,'may 17'!$B$6:$B$1446,0)-1,6),0)-IFERROR(OFFSET('may 17'!$B$6,MATCH(A1471,'may 17'!$B$6:$B$1446,0)-1,7),0)</f>
        <v>0</v>
      </c>
      <c r="F1471" s="3">
        <f ca="1">IFERROR(OFFSET('jun 17'!$B$6,MATCH(A1471,'jun 17'!$B$6:$B$1446,0)-1,6),0)-IFERROR(OFFSET('jun 17'!$B$6,MATCH(A1471,'jun 17'!$B$6:$B$1446,0)-1,7),0)</f>
        <v>0</v>
      </c>
      <c r="G1471" s="3">
        <f t="shared" ca="1" si="22"/>
        <v>0</v>
      </c>
      <c r="H1471" s="3">
        <f ca="1">IFERROR(OFFSET('apr 16 To jun 16'!$B$6,MATCH(A1471,'apr 16 To jun 16'!$B$6:$B$1446,0)-1,8),0)</f>
        <v>0</v>
      </c>
      <c r="I1471" s="3"/>
      <c r="J1471" s="3"/>
      <c r="K1471" s="3"/>
      <c r="L1471" s="3"/>
      <c r="M1471" s="3"/>
      <c r="N1471" s="3"/>
    </row>
    <row r="1472" spans="1:14">
      <c r="A1472" s="2" t="s">
        <v>2940</v>
      </c>
      <c r="B1472" s="2" t="s">
        <v>2941</v>
      </c>
      <c r="C1472" s="3">
        <f ca="1">IFERROR(OFFSET('apr 17'!$B$6,MATCH(A1472,'apr 17'!$B$6:$B$1446,0)-1,4),0)</f>
        <v>0</v>
      </c>
      <c r="D1472" s="3">
        <f ca="1">IFERROR(OFFSET('apr 17'!$B$6,MATCH(A1472,'apr 17'!$B$6:$B$1446,0)-1,6),0)-IFERROR(OFFSET('apr 17'!$B$6,MATCH(A1472,'apr 17'!$B$6:$B$1446,0)-1,7),0)</f>
        <v>0</v>
      </c>
      <c r="E1472" s="3">
        <f ca="1">IFERROR(OFFSET('may 17'!$B$6,MATCH(A1472,'may 17'!$B$6:$B$1446,0)-1,6),0)-IFERROR(OFFSET('may 17'!$B$6,MATCH(A1472,'may 17'!$B$6:$B$1446,0)-1,7),0)</f>
        <v>0</v>
      </c>
      <c r="F1472" s="3">
        <f ca="1">IFERROR(OFFSET('jun 17'!$B$6,MATCH(A1472,'jun 17'!$B$6:$B$1446,0)-1,6),0)-IFERROR(OFFSET('jun 17'!$B$6,MATCH(A1472,'jun 17'!$B$6:$B$1446,0)-1,7),0)</f>
        <v>0</v>
      </c>
      <c r="G1472" s="3">
        <f t="shared" ca="1" si="22"/>
        <v>0</v>
      </c>
      <c r="H1472" s="3">
        <f ca="1">IFERROR(OFFSET('apr 16 To jun 16'!$B$6,MATCH(A1472,'apr 16 To jun 16'!$B$6:$B$1446,0)-1,8),0)</f>
        <v>0</v>
      </c>
      <c r="I1472" s="3"/>
      <c r="J1472" s="3"/>
      <c r="K1472" s="3"/>
      <c r="L1472" s="3"/>
      <c r="M1472" s="3"/>
      <c r="N1472" s="3"/>
    </row>
    <row r="1473" spans="1:14">
      <c r="A1473" s="2" t="s">
        <v>2942</v>
      </c>
      <c r="B1473" s="2" t="s">
        <v>2943</v>
      </c>
      <c r="C1473" s="3">
        <f ca="1">IFERROR(OFFSET('apr 17'!$B$6,MATCH(A1473,'apr 17'!$B$6:$B$1446,0)-1,4),0)</f>
        <v>0</v>
      </c>
      <c r="D1473" s="3">
        <f ca="1">IFERROR(OFFSET('apr 17'!$B$6,MATCH(A1473,'apr 17'!$B$6:$B$1446,0)-1,6),0)-IFERROR(OFFSET('apr 17'!$B$6,MATCH(A1473,'apr 17'!$B$6:$B$1446,0)-1,7),0)</f>
        <v>0</v>
      </c>
      <c r="E1473" s="3">
        <f ca="1">IFERROR(OFFSET('may 17'!$B$6,MATCH(A1473,'may 17'!$B$6:$B$1446,0)-1,6),0)-IFERROR(OFFSET('may 17'!$B$6,MATCH(A1473,'may 17'!$B$6:$B$1446,0)-1,7),0)</f>
        <v>0</v>
      </c>
      <c r="F1473" s="3">
        <f ca="1">IFERROR(OFFSET('jun 17'!$B$6,MATCH(A1473,'jun 17'!$B$6:$B$1446,0)-1,6),0)-IFERROR(OFFSET('jun 17'!$B$6,MATCH(A1473,'jun 17'!$B$6:$B$1446,0)-1,7),0)</f>
        <v>0</v>
      </c>
      <c r="G1473" s="3">
        <f t="shared" ca="1" si="22"/>
        <v>0</v>
      </c>
      <c r="H1473" s="3">
        <f ca="1">IFERROR(OFFSET('apr 16 To jun 16'!$B$6,MATCH(A1473,'apr 16 To jun 16'!$B$6:$B$1446,0)-1,8),0)</f>
        <v>0</v>
      </c>
      <c r="I1473" s="3"/>
      <c r="J1473" s="3"/>
      <c r="K1473" s="3"/>
      <c r="L1473" s="3"/>
      <c r="M1473" s="3"/>
      <c r="N1473" s="3"/>
    </row>
    <row r="1474" spans="1:14">
      <c r="A1474" s="2" t="s">
        <v>2944</v>
      </c>
      <c r="B1474" s="2" t="s">
        <v>2945</v>
      </c>
      <c r="C1474" s="3">
        <f ca="1">IFERROR(OFFSET('apr 17'!$B$6,MATCH(A1474,'apr 17'!$B$6:$B$1446,0)-1,4),0)</f>
        <v>0</v>
      </c>
      <c r="D1474" s="3">
        <f ca="1">IFERROR(OFFSET('apr 17'!$B$6,MATCH(A1474,'apr 17'!$B$6:$B$1446,0)-1,6),0)-IFERROR(OFFSET('apr 17'!$B$6,MATCH(A1474,'apr 17'!$B$6:$B$1446,0)-1,7),0)</f>
        <v>0</v>
      </c>
      <c r="E1474" s="3">
        <f ca="1">IFERROR(OFFSET('may 17'!$B$6,MATCH(A1474,'may 17'!$B$6:$B$1446,0)-1,6),0)-IFERROR(OFFSET('may 17'!$B$6,MATCH(A1474,'may 17'!$B$6:$B$1446,0)-1,7),0)</f>
        <v>0</v>
      </c>
      <c r="F1474" s="3">
        <f ca="1">IFERROR(OFFSET('jun 17'!$B$6,MATCH(A1474,'jun 17'!$B$6:$B$1446,0)-1,6),0)-IFERROR(OFFSET('jun 17'!$B$6,MATCH(A1474,'jun 17'!$B$6:$B$1446,0)-1,7),0)</f>
        <v>0</v>
      </c>
      <c r="G1474" s="3">
        <f t="shared" ca="1" si="22"/>
        <v>0</v>
      </c>
      <c r="H1474" s="3">
        <f ca="1">IFERROR(OFFSET('apr 16 To jun 16'!$B$6,MATCH(A1474,'apr 16 To jun 16'!$B$6:$B$1446,0)-1,8),0)</f>
        <v>0</v>
      </c>
      <c r="I1474" s="3"/>
      <c r="J1474" s="3"/>
      <c r="K1474" s="3"/>
      <c r="L1474" s="3"/>
      <c r="M1474" s="3"/>
      <c r="N1474" s="3"/>
    </row>
    <row r="1475" spans="1:14">
      <c r="A1475" s="2" t="s">
        <v>2946</v>
      </c>
      <c r="B1475" s="2" t="s">
        <v>2947</v>
      </c>
      <c r="C1475" s="3">
        <f ca="1">IFERROR(OFFSET('apr 17'!$B$6,MATCH(A1475,'apr 17'!$B$6:$B$1446,0)-1,4),0)</f>
        <v>0</v>
      </c>
      <c r="D1475" s="3">
        <f ca="1">IFERROR(OFFSET('apr 17'!$B$6,MATCH(A1475,'apr 17'!$B$6:$B$1446,0)-1,6),0)-IFERROR(OFFSET('apr 17'!$B$6,MATCH(A1475,'apr 17'!$B$6:$B$1446,0)-1,7),0)</f>
        <v>0</v>
      </c>
      <c r="E1475" s="3">
        <f ca="1">IFERROR(OFFSET('may 17'!$B$6,MATCH(A1475,'may 17'!$B$6:$B$1446,0)-1,6),0)-IFERROR(OFFSET('may 17'!$B$6,MATCH(A1475,'may 17'!$B$6:$B$1446,0)-1,7),0)</f>
        <v>0</v>
      </c>
      <c r="F1475" s="3">
        <f ca="1">IFERROR(OFFSET('jun 17'!$B$6,MATCH(A1475,'jun 17'!$B$6:$B$1446,0)-1,6),0)-IFERROR(OFFSET('jun 17'!$B$6,MATCH(A1475,'jun 17'!$B$6:$B$1446,0)-1,7),0)</f>
        <v>0</v>
      </c>
      <c r="G1475" s="3">
        <f t="shared" ref="G1475:G1538" ca="1" si="23">SUM(C1475:F1475)</f>
        <v>0</v>
      </c>
      <c r="H1475" s="3">
        <f ca="1">IFERROR(OFFSET('apr 16 To jun 16'!$B$6,MATCH(A1475,'apr 16 To jun 16'!$B$6:$B$1446,0)-1,8),0)</f>
        <v>0</v>
      </c>
      <c r="I1475" s="3"/>
      <c r="J1475" s="3"/>
      <c r="K1475" s="3"/>
      <c r="L1475" s="3"/>
      <c r="M1475" s="3"/>
      <c r="N1475" s="3"/>
    </row>
    <row r="1476" spans="1:14">
      <c r="A1476" s="2" t="s">
        <v>2948</v>
      </c>
      <c r="B1476" s="2" t="s">
        <v>2949</v>
      </c>
      <c r="C1476" s="3">
        <f ca="1">IFERROR(OFFSET('apr 17'!$B$6,MATCH(A1476,'apr 17'!$B$6:$B$1446,0)-1,4),0)</f>
        <v>0</v>
      </c>
      <c r="D1476" s="3">
        <f ca="1">IFERROR(OFFSET('apr 17'!$B$6,MATCH(A1476,'apr 17'!$B$6:$B$1446,0)-1,6),0)-IFERROR(OFFSET('apr 17'!$B$6,MATCH(A1476,'apr 17'!$B$6:$B$1446,0)-1,7),0)</f>
        <v>0</v>
      </c>
      <c r="E1476" s="3">
        <f ca="1">IFERROR(OFFSET('may 17'!$B$6,MATCH(A1476,'may 17'!$B$6:$B$1446,0)-1,6),0)-IFERROR(OFFSET('may 17'!$B$6,MATCH(A1476,'may 17'!$B$6:$B$1446,0)-1,7),0)</f>
        <v>0</v>
      </c>
      <c r="F1476" s="3">
        <f ca="1">IFERROR(OFFSET('jun 17'!$B$6,MATCH(A1476,'jun 17'!$B$6:$B$1446,0)-1,6),0)-IFERROR(OFFSET('jun 17'!$B$6,MATCH(A1476,'jun 17'!$B$6:$B$1446,0)-1,7),0)</f>
        <v>0</v>
      </c>
      <c r="G1476" s="3">
        <f t="shared" ca="1" si="23"/>
        <v>0</v>
      </c>
      <c r="H1476" s="3">
        <f ca="1">IFERROR(OFFSET('apr 16 To jun 16'!$B$6,MATCH(A1476,'apr 16 To jun 16'!$B$6:$B$1446,0)-1,8),0)</f>
        <v>0</v>
      </c>
      <c r="I1476" s="3"/>
      <c r="J1476" s="3"/>
      <c r="K1476" s="3"/>
      <c r="L1476" s="3"/>
      <c r="M1476" s="3"/>
      <c r="N1476" s="3"/>
    </row>
    <row r="1477" spans="1:14">
      <c r="A1477" s="2" t="s">
        <v>2950</v>
      </c>
      <c r="B1477" s="2" t="s">
        <v>2951</v>
      </c>
      <c r="C1477" s="3">
        <f ca="1">IFERROR(OFFSET('apr 17'!$B$6,MATCH(A1477,'apr 17'!$B$6:$B$1446,0)-1,4),0)</f>
        <v>0</v>
      </c>
      <c r="D1477" s="3">
        <f ca="1">IFERROR(OFFSET('apr 17'!$B$6,MATCH(A1477,'apr 17'!$B$6:$B$1446,0)-1,6),0)-IFERROR(OFFSET('apr 17'!$B$6,MATCH(A1477,'apr 17'!$B$6:$B$1446,0)-1,7),0)</f>
        <v>0</v>
      </c>
      <c r="E1477" s="3">
        <f ca="1">IFERROR(OFFSET('may 17'!$B$6,MATCH(A1477,'may 17'!$B$6:$B$1446,0)-1,6),0)-IFERROR(OFFSET('may 17'!$B$6,MATCH(A1477,'may 17'!$B$6:$B$1446,0)-1,7),0)</f>
        <v>0</v>
      </c>
      <c r="F1477" s="3">
        <f ca="1">IFERROR(OFFSET('jun 17'!$B$6,MATCH(A1477,'jun 17'!$B$6:$B$1446,0)-1,6),0)-IFERROR(OFFSET('jun 17'!$B$6,MATCH(A1477,'jun 17'!$B$6:$B$1446,0)-1,7),0)</f>
        <v>0</v>
      </c>
      <c r="G1477" s="3">
        <f t="shared" ca="1" si="23"/>
        <v>0</v>
      </c>
      <c r="H1477" s="3">
        <f ca="1">IFERROR(OFFSET('apr 16 To jun 16'!$B$6,MATCH(A1477,'apr 16 To jun 16'!$B$6:$B$1446,0)-1,8),0)</f>
        <v>0</v>
      </c>
      <c r="I1477" s="3"/>
      <c r="J1477" s="3"/>
      <c r="K1477" s="3"/>
      <c r="L1477" s="3"/>
      <c r="M1477" s="3"/>
      <c r="N1477" s="3"/>
    </row>
    <row r="1478" spans="1:14">
      <c r="A1478" s="2" t="s">
        <v>2952</v>
      </c>
      <c r="B1478" s="2" t="s">
        <v>2953</v>
      </c>
      <c r="C1478" s="3">
        <f ca="1">IFERROR(OFFSET('apr 17'!$B$6,MATCH(A1478,'apr 17'!$B$6:$B$1446,0)-1,4),0)</f>
        <v>0</v>
      </c>
      <c r="D1478" s="3">
        <f ca="1">IFERROR(OFFSET('apr 17'!$B$6,MATCH(A1478,'apr 17'!$B$6:$B$1446,0)-1,6),0)-IFERROR(OFFSET('apr 17'!$B$6,MATCH(A1478,'apr 17'!$B$6:$B$1446,0)-1,7),0)</f>
        <v>0</v>
      </c>
      <c r="E1478" s="3">
        <f ca="1">IFERROR(OFFSET('may 17'!$B$6,MATCH(A1478,'may 17'!$B$6:$B$1446,0)-1,6),0)-IFERROR(OFFSET('may 17'!$B$6,MATCH(A1478,'may 17'!$B$6:$B$1446,0)-1,7),0)</f>
        <v>0</v>
      </c>
      <c r="F1478" s="3">
        <f ca="1">IFERROR(OFFSET('jun 17'!$B$6,MATCH(A1478,'jun 17'!$B$6:$B$1446,0)-1,6),0)-IFERROR(OFFSET('jun 17'!$B$6,MATCH(A1478,'jun 17'!$B$6:$B$1446,0)-1,7),0)</f>
        <v>0</v>
      </c>
      <c r="G1478" s="3">
        <f t="shared" ca="1" si="23"/>
        <v>0</v>
      </c>
      <c r="H1478" s="3">
        <f ca="1">IFERROR(OFFSET('apr 16 To jun 16'!$B$6,MATCH(A1478,'apr 16 To jun 16'!$B$6:$B$1446,0)-1,8),0)</f>
        <v>0</v>
      </c>
      <c r="I1478" s="3"/>
      <c r="J1478" s="3"/>
      <c r="K1478" s="3"/>
      <c r="L1478" s="3"/>
      <c r="M1478" s="3"/>
      <c r="N1478" s="3"/>
    </row>
    <row r="1479" spans="1:14">
      <c r="A1479" s="2" t="s">
        <v>2954</v>
      </c>
      <c r="B1479" s="2" t="s">
        <v>2955</v>
      </c>
      <c r="C1479" s="3">
        <f ca="1">IFERROR(OFFSET('apr 17'!$B$6,MATCH(A1479,'apr 17'!$B$6:$B$1446,0)-1,4),0)</f>
        <v>0</v>
      </c>
      <c r="D1479" s="3">
        <f ca="1">IFERROR(OFFSET('apr 17'!$B$6,MATCH(A1479,'apr 17'!$B$6:$B$1446,0)-1,6),0)-IFERROR(OFFSET('apr 17'!$B$6,MATCH(A1479,'apr 17'!$B$6:$B$1446,0)-1,7),0)</f>
        <v>0</v>
      </c>
      <c r="E1479" s="3">
        <f ca="1">IFERROR(OFFSET('may 17'!$B$6,MATCH(A1479,'may 17'!$B$6:$B$1446,0)-1,6),0)-IFERROR(OFFSET('may 17'!$B$6,MATCH(A1479,'may 17'!$B$6:$B$1446,0)-1,7),0)</f>
        <v>0</v>
      </c>
      <c r="F1479" s="3">
        <f ca="1">IFERROR(OFFSET('jun 17'!$B$6,MATCH(A1479,'jun 17'!$B$6:$B$1446,0)-1,6),0)-IFERROR(OFFSET('jun 17'!$B$6,MATCH(A1479,'jun 17'!$B$6:$B$1446,0)-1,7),0)</f>
        <v>0</v>
      </c>
      <c r="G1479" s="3">
        <f t="shared" ca="1" si="23"/>
        <v>0</v>
      </c>
      <c r="H1479" s="3">
        <f ca="1">IFERROR(OFFSET('apr 16 To jun 16'!$B$6,MATCH(A1479,'apr 16 To jun 16'!$B$6:$B$1446,0)-1,8),0)</f>
        <v>0</v>
      </c>
      <c r="I1479" s="3"/>
      <c r="J1479" s="3"/>
      <c r="K1479" s="3"/>
      <c r="L1479" s="3"/>
      <c r="M1479" s="3"/>
      <c r="N1479" s="3"/>
    </row>
    <row r="1480" spans="1:14">
      <c r="A1480" s="2" t="s">
        <v>2956</v>
      </c>
      <c r="B1480" s="2" t="s">
        <v>2957</v>
      </c>
      <c r="C1480" s="3">
        <f ca="1">IFERROR(OFFSET('apr 17'!$B$6,MATCH(A1480,'apr 17'!$B$6:$B$1446,0)-1,4),0)</f>
        <v>0</v>
      </c>
      <c r="D1480" s="3">
        <f ca="1">IFERROR(OFFSET('apr 17'!$B$6,MATCH(A1480,'apr 17'!$B$6:$B$1446,0)-1,6),0)-IFERROR(OFFSET('apr 17'!$B$6,MATCH(A1480,'apr 17'!$B$6:$B$1446,0)-1,7),0)</f>
        <v>0</v>
      </c>
      <c r="E1480" s="3">
        <f ca="1">IFERROR(OFFSET('may 17'!$B$6,MATCH(A1480,'may 17'!$B$6:$B$1446,0)-1,6),0)-IFERROR(OFFSET('may 17'!$B$6,MATCH(A1480,'may 17'!$B$6:$B$1446,0)-1,7),0)</f>
        <v>0</v>
      </c>
      <c r="F1480" s="3">
        <f ca="1">IFERROR(OFFSET('jun 17'!$B$6,MATCH(A1480,'jun 17'!$B$6:$B$1446,0)-1,6),0)-IFERROR(OFFSET('jun 17'!$B$6,MATCH(A1480,'jun 17'!$B$6:$B$1446,0)-1,7),0)</f>
        <v>0</v>
      </c>
      <c r="G1480" s="3">
        <f t="shared" ca="1" si="23"/>
        <v>0</v>
      </c>
      <c r="H1480" s="3">
        <f ca="1">IFERROR(OFFSET('apr 16 To jun 16'!$B$6,MATCH(A1480,'apr 16 To jun 16'!$B$6:$B$1446,0)-1,8),0)</f>
        <v>0</v>
      </c>
      <c r="I1480" s="3"/>
      <c r="J1480" s="3"/>
      <c r="K1480" s="3"/>
      <c r="L1480" s="3"/>
      <c r="M1480" s="3"/>
      <c r="N1480" s="3"/>
    </row>
    <row r="1481" spans="1:14">
      <c r="A1481" s="2" t="s">
        <v>2958</v>
      </c>
      <c r="B1481" s="2" t="s">
        <v>2959</v>
      </c>
      <c r="C1481" s="3">
        <f ca="1">IFERROR(OFFSET('apr 17'!$B$6,MATCH(A1481,'apr 17'!$B$6:$B$1446,0)-1,4),0)</f>
        <v>0</v>
      </c>
      <c r="D1481" s="3">
        <f ca="1">IFERROR(OFFSET('apr 17'!$B$6,MATCH(A1481,'apr 17'!$B$6:$B$1446,0)-1,6),0)-IFERROR(OFFSET('apr 17'!$B$6,MATCH(A1481,'apr 17'!$B$6:$B$1446,0)-1,7),0)</f>
        <v>-97950.65</v>
      </c>
      <c r="E1481" s="3">
        <f ca="1">IFERROR(OFFSET('may 17'!$B$6,MATCH(A1481,'may 17'!$B$6:$B$1446,0)-1,6),0)-IFERROR(OFFSET('may 17'!$B$6,MATCH(A1481,'may 17'!$B$6:$B$1446,0)-1,7),0)</f>
        <v>8139.52</v>
      </c>
      <c r="F1481" s="3">
        <f ca="1">IFERROR(OFFSET('jun 17'!$B$6,MATCH(A1481,'jun 17'!$B$6:$B$1446,0)-1,6),0)-IFERROR(OFFSET('jun 17'!$B$6,MATCH(A1481,'jun 17'!$B$6:$B$1446,0)-1,7),0)</f>
        <v>-281698.65999999997</v>
      </c>
      <c r="G1481" s="3">
        <f t="shared" ca="1" si="23"/>
        <v>-371509.79</v>
      </c>
      <c r="H1481" s="3">
        <f ca="1">IFERROR(OFFSET('apr 16 To jun 16'!$B$6,MATCH(A1481,'apr 16 To jun 16'!$B$6:$B$1446,0)-1,8),0)</f>
        <v>-276377.06</v>
      </c>
      <c r="I1481" s="3"/>
      <c r="J1481" s="3"/>
      <c r="K1481" s="3"/>
      <c r="L1481" s="3"/>
      <c r="M1481" s="3"/>
      <c r="N1481" s="3"/>
    </row>
    <row r="1482" spans="1:14">
      <c r="A1482" s="2" t="s">
        <v>2960</v>
      </c>
      <c r="B1482" s="2" t="s">
        <v>2961</v>
      </c>
      <c r="C1482" s="3">
        <f ca="1">IFERROR(OFFSET('apr 17'!$B$6,MATCH(A1482,'apr 17'!$B$6:$B$1446,0)-1,4),0)</f>
        <v>0</v>
      </c>
      <c r="D1482" s="3">
        <f ca="1">IFERROR(OFFSET('apr 17'!$B$6,MATCH(A1482,'apr 17'!$B$6:$B$1446,0)-1,6),0)-IFERROR(OFFSET('apr 17'!$B$6,MATCH(A1482,'apr 17'!$B$6:$B$1446,0)-1,7),0)</f>
        <v>37976.660000000033</v>
      </c>
      <c r="E1482" s="3">
        <f ca="1">IFERROR(OFFSET('may 17'!$B$6,MATCH(A1482,'may 17'!$B$6:$B$1446,0)-1,6),0)-IFERROR(OFFSET('may 17'!$B$6,MATCH(A1482,'may 17'!$B$6:$B$1446,0)-1,7),0)</f>
        <v>-74249.760000000009</v>
      </c>
      <c r="F1482" s="3">
        <f ca="1">IFERROR(OFFSET('jun 17'!$B$6,MATCH(A1482,'jun 17'!$B$6:$B$1446,0)-1,6),0)-IFERROR(OFFSET('jun 17'!$B$6,MATCH(A1482,'jun 17'!$B$6:$B$1446,0)-1,7),0)</f>
        <v>-142111.85</v>
      </c>
      <c r="G1482" s="3">
        <f t="shared" ca="1" si="23"/>
        <v>-178384.94999999998</v>
      </c>
      <c r="H1482" s="3">
        <f ca="1">IFERROR(OFFSET('apr 16 To jun 16'!$B$6,MATCH(A1482,'apr 16 To jun 16'!$B$6:$B$1446,0)-1,8),0)</f>
        <v>107276.57</v>
      </c>
      <c r="I1482" s="3"/>
      <c r="J1482" s="3"/>
      <c r="K1482" s="3"/>
      <c r="L1482" s="3"/>
      <c r="M1482" s="3"/>
      <c r="N1482" s="3"/>
    </row>
    <row r="1483" spans="1:14">
      <c r="A1483" s="2" t="s">
        <v>2962</v>
      </c>
      <c r="B1483" s="2" t="s">
        <v>2963</v>
      </c>
      <c r="C1483" s="3">
        <f ca="1">IFERROR(OFFSET('apr 17'!$B$6,MATCH(A1483,'apr 17'!$B$6:$B$1446,0)-1,4),0)</f>
        <v>0</v>
      </c>
      <c r="D1483" s="3">
        <f ca="1">IFERROR(OFFSET('apr 17'!$B$6,MATCH(A1483,'apr 17'!$B$6:$B$1446,0)-1,6),0)-IFERROR(OFFSET('apr 17'!$B$6,MATCH(A1483,'apr 17'!$B$6:$B$1446,0)-1,7),0)</f>
        <v>11153.03</v>
      </c>
      <c r="E1483" s="3">
        <f ca="1">IFERROR(OFFSET('may 17'!$B$6,MATCH(A1483,'may 17'!$B$6:$B$1446,0)-1,6),0)-IFERROR(OFFSET('may 17'!$B$6,MATCH(A1483,'may 17'!$B$6:$B$1446,0)-1,7),0)</f>
        <v>21063.47</v>
      </c>
      <c r="F1483" s="3">
        <f ca="1">IFERROR(OFFSET('jun 17'!$B$6,MATCH(A1483,'jun 17'!$B$6:$B$1446,0)-1,6),0)-IFERROR(OFFSET('jun 17'!$B$6,MATCH(A1483,'jun 17'!$B$6:$B$1446,0)-1,7),0)</f>
        <v>-4196.4500000000007</v>
      </c>
      <c r="G1483" s="3">
        <f t="shared" ca="1" si="23"/>
        <v>28020.05</v>
      </c>
      <c r="H1483" s="3">
        <f ca="1">IFERROR(OFFSET('apr 16 To jun 16'!$B$6,MATCH(A1483,'apr 16 To jun 16'!$B$6:$B$1446,0)-1,8),0)</f>
        <v>1481.32</v>
      </c>
      <c r="I1483" s="3"/>
      <c r="J1483" s="3"/>
      <c r="K1483" s="3"/>
      <c r="L1483" s="3"/>
      <c r="M1483" s="3"/>
      <c r="N1483" s="3"/>
    </row>
    <row r="1484" spans="1:14">
      <c r="A1484" s="2" t="s">
        <v>2964</v>
      </c>
      <c r="B1484" s="2" t="s">
        <v>2965</v>
      </c>
      <c r="C1484" s="3">
        <f ca="1">IFERROR(OFFSET('apr 17'!$B$6,MATCH(A1484,'apr 17'!$B$6:$B$1446,0)-1,4),0)</f>
        <v>0</v>
      </c>
      <c r="D1484" s="3">
        <f ca="1">IFERROR(OFFSET('apr 17'!$B$6,MATCH(A1484,'apr 17'!$B$6:$B$1446,0)-1,6),0)-IFERROR(OFFSET('apr 17'!$B$6,MATCH(A1484,'apr 17'!$B$6:$B$1446,0)-1,7),0)</f>
        <v>0</v>
      </c>
      <c r="E1484" s="3">
        <f ca="1">IFERROR(OFFSET('may 17'!$B$6,MATCH(A1484,'may 17'!$B$6:$B$1446,0)-1,6),0)-IFERROR(OFFSET('may 17'!$B$6,MATCH(A1484,'may 17'!$B$6:$B$1446,0)-1,7),0)</f>
        <v>0</v>
      </c>
      <c r="F1484" s="3">
        <f ca="1">IFERROR(OFFSET('jun 17'!$B$6,MATCH(A1484,'jun 17'!$B$6:$B$1446,0)-1,6),0)-IFERROR(OFFSET('jun 17'!$B$6,MATCH(A1484,'jun 17'!$B$6:$B$1446,0)-1,7),0)</f>
        <v>261886.43</v>
      </c>
      <c r="G1484" s="3">
        <f t="shared" ca="1" si="23"/>
        <v>261886.43</v>
      </c>
      <c r="H1484" s="3">
        <f ca="1">IFERROR(OFFSET('apr 16 To jun 16'!$B$6,MATCH(A1484,'apr 16 To jun 16'!$B$6:$B$1446,0)-1,8),0)</f>
        <v>0</v>
      </c>
      <c r="I1484" s="3"/>
      <c r="J1484" s="3"/>
      <c r="K1484" s="3"/>
      <c r="L1484" s="3"/>
      <c r="M1484" s="3"/>
      <c r="N1484" s="3"/>
    </row>
    <row r="1485" spans="1:14">
      <c r="A1485" s="2" t="s">
        <v>2966</v>
      </c>
      <c r="B1485" s="2" t="s">
        <v>2967</v>
      </c>
      <c r="C1485" s="3">
        <f ca="1">IFERROR(OFFSET('apr 17'!$B$6,MATCH(A1485,'apr 17'!$B$6:$B$1446,0)-1,4),0)</f>
        <v>0</v>
      </c>
      <c r="D1485" s="3">
        <f ca="1">IFERROR(OFFSET('apr 17'!$B$6,MATCH(A1485,'apr 17'!$B$6:$B$1446,0)-1,6),0)-IFERROR(OFFSET('apr 17'!$B$6,MATCH(A1485,'apr 17'!$B$6:$B$1446,0)-1,7),0)</f>
        <v>0</v>
      </c>
      <c r="E1485" s="3">
        <f ca="1">IFERROR(OFFSET('may 17'!$B$6,MATCH(A1485,'may 17'!$B$6:$B$1446,0)-1,6),0)-IFERROR(OFFSET('may 17'!$B$6,MATCH(A1485,'may 17'!$B$6:$B$1446,0)-1,7),0)</f>
        <v>0</v>
      </c>
      <c r="F1485" s="3">
        <f ca="1">IFERROR(OFFSET('jun 17'!$B$6,MATCH(A1485,'jun 17'!$B$6:$B$1446,0)-1,6),0)-IFERROR(OFFSET('jun 17'!$B$6,MATCH(A1485,'jun 17'!$B$6:$B$1446,0)-1,7),0)</f>
        <v>0</v>
      </c>
      <c r="G1485" s="3">
        <f t="shared" ca="1" si="23"/>
        <v>0</v>
      </c>
      <c r="H1485" s="3">
        <f ca="1">IFERROR(OFFSET('apr 16 To jun 16'!$B$6,MATCH(A1485,'apr 16 To jun 16'!$B$6:$B$1446,0)-1,8),0)</f>
        <v>0</v>
      </c>
      <c r="I1485" s="3"/>
      <c r="J1485" s="3"/>
      <c r="K1485" s="3"/>
      <c r="L1485" s="3"/>
      <c r="M1485" s="3"/>
      <c r="N1485" s="3"/>
    </row>
    <row r="1486" spans="1:14">
      <c r="A1486" s="2" t="s">
        <v>2968</v>
      </c>
      <c r="B1486" s="2" t="s">
        <v>2969</v>
      </c>
      <c r="C1486" s="3">
        <f ca="1">IFERROR(OFFSET('apr 17'!$B$6,MATCH(A1486,'apr 17'!$B$6:$B$1446,0)-1,4),0)</f>
        <v>0</v>
      </c>
      <c r="D1486" s="3">
        <f ca="1">IFERROR(OFFSET('apr 17'!$B$6,MATCH(A1486,'apr 17'!$B$6:$B$1446,0)-1,6),0)-IFERROR(OFFSET('apr 17'!$B$6,MATCH(A1486,'apr 17'!$B$6:$B$1446,0)-1,7),0)</f>
        <v>0</v>
      </c>
      <c r="E1486" s="3">
        <f ca="1">IFERROR(OFFSET('may 17'!$B$6,MATCH(A1486,'may 17'!$B$6:$B$1446,0)-1,6),0)-IFERROR(OFFSET('may 17'!$B$6,MATCH(A1486,'may 17'!$B$6:$B$1446,0)-1,7),0)</f>
        <v>0</v>
      </c>
      <c r="F1486" s="3">
        <f ca="1">IFERROR(OFFSET('jun 17'!$B$6,MATCH(A1486,'jun 17'!$B$6:$B$1446,0)-1,6),0)-IFERROR(OFFSET('jun 17'!$B$6,MATCH(A1486,'jun 17'!$B$6:$B$1446,0)-1,7),0)</f>
        <v>0</v>
      </c>
      <c r="G1486" s="3">
        <f t="shared" ca="1" si="23"/>
        <v>0</v>
      </c>
      <c r="H1486" s="3">
        <f ca="1">IFERROR(OFFSET('apr 16 To jun 16'!$B$6,MATCH(A1486,'apr 16 To jun 16'!$B$6:$B$1446,0)-1,8),0)</f>
        <v>0</v>
      </c>
      <c r="I1486" s="3"/>
      <c r="J1486" s="3"/>
      <c r="K1486" s="3"/>
      <c r="L1486" s="3"/>
      <c r="M1486" s="3"/>
      <c r="N1486" s="3"/>
    </row>
    <row r="1487" spans="1:14">
      <c r="A1487" s="2" t="s">
        <v>2970</v>
      </c>
      <c r="B1487" s="2" t="s">
        <v>2971</v>
      </c>
      <c r="C1487" s="3">
        <f ca="1">IFERROR(OFFSET('apr 17'!$B$6,MATCH(A1487,'apr 17'!$B$6:$B$1446,0)-1,4),0)</f>
        <v>0</v>
      </c>
      <c r="D1487" s="3">
        <f ca="1">IFERROR(OFFSET('apr 17'!$B$6,MATCH(A1487,'apr 17'!$B$6:$B$1446,0)-1,6),0)-IFERROR(OFFSET('apr 17'!$B$6,MATCH(A1487,'apr 17'!$B$6:$B$1446,0)-1,7),0)</f>
        <v>10000</v>
      </c>
      <c r="E1487" s="3">
        <f ca="1">IFERROR(OFFSET('may 17'!$B$6,MATCH(A1487,'may 17'!$B$6:$B$1446,0)-1,6),0)-IFERROR(OFFSET('may 17'!$B$6,MATCH(A1487,'may 17'!$B$6:$B$1446,0)-1,7),0)</f>
        <v>0</v>
      </c>
      <c r="F1487" s="3">
        <f ca="1">IFERROR(OFFSET('jun 17'!$B$6,MATCH(A1487,'jun 17'!$B$6:$B$1446,0)-1,6),0)-IFERROR(OFFSET('jun 17'!$B$6,MATCH(A1487,'jun 17'!$B$6:$B$1446,0)-1,7),0)</f>
        <v>20000</v>
      </c>
      <c r="G1487" s="3">
        <f t="shared" ca="1" si="23"/>
        <v>30000</v>
      </c>
      <c r="H1487" s="3">
        <f ca="1">IFERROR(OFFSET('apr 16 To jun 16'!$B$6,MATCH(A1487,'apr 16 To jun 16'!$B$6:$B$1446,0)-1,8),0)</f>
        <v>45000</v>
      </c>
      <c r="I1487" s="3"/>
      <c r="J1487" s="3"/>
      <c r="K1487" s="3"/>
      <c r="L1487" s="3"/>
      <c r="M1487" s="3"/>
      <c r="N1487" s="3"/>
    </row>
    <row r="1488" spans="1:14">
      <c r="A1488" s="2" t="s">
        <v>2972</v>
      </c>
      <c r="B1488" s="2" t="s">
        <v>2973</v>
      </c>
      <c r="C1488" s="3">
        <f ca="1">IFERROR(OFFSET('apr 17'!$B$6,MATCH(A1488,'apr 17'!$B$6:$B$1446,0)-1,4),0)</f>
        <v>0</v>
      </c>
      <c r="D1488" s="3">
        <f ca="1">IFERROR(OFFSET('apr 17'!$B$6,MATCH(A1488,'apr 17'!$B$6:$B$1446,0)-1,6),0)-IFERROR(OFFSET('apr 17'!$B$6,MATCH(A1488,'apr 17'!$B$6:$B$1446,0)-1,7),0)</f>
        <v>8460567</v>
      </c>
      <c r="E1488" s="3">
        <f ca="1">IFERROR(OFFSET('may 17'!$B$6,MATCH(A1488,'may 17'!$B$6:$B$1446,0)-1,6),0)-IFERROR(OFFSET('may 17'!$B$6,MATCH(A1488,'may 17'!$B$6:$B$1446,0)-1,7),0)</f>
        <v>8684612</v>
      </c>
      <c r="F1488" s="3">
        <f ca="1">IFERROR(OFFSET('jun 17'!$B$6,MATCH(A1488,'jun 17'!$B$6:$B$1446,0)-1,6),0)-IFERROR(OFFSET('jun 17'!$B$6,MATCH(A1488,'jun 17'!$B$6:$B$1446,0)-1,7),0)</f>
        <v>8410915</v>
      </c>
      <c r="G1488" s="3">
        <f t="shared" ca="1" si="23"/>
        <v>25556094</v>
      </c>
      <c r="H1488" s="3">
        <f ca="1">IFERROR(OFFSET('apr 16 To jun 16'!$B$6,MATCH(A1488,'apr 16 To jun 16'!$B$6:$B$1446,0)-1,8),0)</f>
        <v>27298736.91</v>
      </c>
      <c r="I1488" s="3"/>
      <c r="J1488" s="3"/>
      <c r="K1488" s="3"/>
      <c r="L1488" s="3"/>
      <c r="M1488" s="3"/>
      <c r="N1488" s="3"/>
    </row>
    <row r="1489" spans="1:14">
      <c r="A1489" s="2" t="s">
        <v>2974</v>
      </c>
      <c r="B1489" s="2" t="s">
        <v>2975</v>
      </c>
      <c r="C1489" s="3">
        <f ca="1">IFERROR(OFFSET('apr 17'!$B$6,MATCH(A1489,'apr 17'!$B$6:$B$1446,0)-1,4),0)</f>
        <v>0</v>
      </c>
      <c r="D1489" s="3">
        <f ca="1">IFERROR(OFFSET('apr 17'!$B$6,MATCH(A1489,'apr 17'!$B$6:$B$1446,0)-1,6),0)-IFERROR(OFFSET('apr 17'!$B$6,MATCH(A1489,'apr 17'!$B$6:$B$1446,0)-1,7),0)</f>
        <v>0</v>
      </c>
      <c r="E1489" s="3">
        <f ca="1">IFERROR(OFFSET('may 17'!$B$6,MATCH(A1489,'may 17'!$B$6:$B$1446,0)-1,6),0)-IFERROR(OFFSET('may 17'!$B$6,MATCH(A1489,'may 17'!$B$6:$B$1446,0)-1,7),0)</f>
        <v>0</v>
      </c>
      <c r="F1489" s="3">
        <f ca="1">IFERROR(OFFSET('jun 17'!$B$6,MATCH(A1489,'jun 17'!$B$6:$B$1446,0)-1,6),0)-IFERROR(OFFSET('jun 17'!$B$6,MATCH(A1489,'jun 17'!$B$6:$B$1446,0)-1,7),0)</f>
        <v>0</v>
      </c>
      <c r="G1489" s="3">
        <f t="shared" ca="1" si="23"/>
        <v>0</v>
      </c>
      <c r="H1489" s="3">
        <f ca="1">IFERROR(OFFSET('apr 16 To jun 16'!$B$6,MATCH(A1489,'apr 16 To jun 16'!$B$6:$B$1446,0)-1,8),0)</f>
        <v>0</v>
      </c>
      <c r="I1489" s="3"/>
      <c r="J1489" s="3"/>
      <c r="K1489" s="3"/>
      <c r="L1489" s="3"/>
      <c r="M1489" s="3"/>
      <c r="N1489" s="3"/>
    </row>
    <row r="1490" spans="1:14">
      <c r="A1490" s="2" t="s">
        <v>2976</v>
      </c>
      <c r="B1490" s="2" t="s">
        <v>2977</v>
      </c>
      <c r="C1490" s="3">
        <f ca="1">IFERROR(OFFSET('apr 17'!$B$6,MATCH(A1490,'apr 17'!$B$6:$B$1446,0)-1,4),0)</f>
        <v>0</v>
      </c>
      <c r="D1490" s="3">
        <f ca="1">IFERROR(OFFSET('apr 17'!$B$6,MATCH(A1490,'apr 17'!$B$6:$B$1446,0)-1,6),0)-IFERROR(OFFSET('apr 17'!$B$6,MATCH(A1490,'apr 17'!$B$6:$B$1446,0)-1,7),0)</f>
        <v>0</v>
      </c>
      <c r="E1490" s="3">
        <f ca="1">IFERROR(OFFSET('may 17'!$B$6,MATCH(A1490,'may 17'!$B$6:$B$1446,0)-1,6),0)-IFERROR(OFFSET('may 17'!$B$6,MATCH(A1490,'may 17'!$B$6:$B$1446,0)-1,7),0)</f>
        <v>313666</v>
      </c>
      <c r="F1490" s="3">
        <f ca="1">IFERROR(OFFSET('jun 17'!$B$6,MATCH(A1490,'jun 17'!$B$6:$B$1446,0)-1,6),0)-IFERROR(OFFSET('jun 17'!$B$6,MATCH(A1490,'jun 17'!$B$6:$B$1446,0)-1,7),0)</f>
        <v>312826</v>
      </c>
      <c r="G1490" s="3">
        <f t="shared" ca="1" si="23"/>
        <v>626492</v>
      </c>
      <c r="H1490" s="3">
        <f ca="1">IFERROR(OFFSET('apr 16 To jun 16'!$B$6,MATCH(A1490,'apr 16 To jun 16'!$B$6:$B$1446,0)-1,8),0)</f>
        <v>0</v>
      </c>
      <c r="I1490" s="3"/>
      <c r="J1490" s="3"/>
      <c r="K1490" s="3"/>
      <c r="L1490" s="3"/>
      <c r="M1490" s="3"/>
      <c r="N1490" s="3"/>
    </row>
    <row r="1491" spans="1:14">
      <c r="A1491" s="2" t="s">
        <v>2978</v>
      </c>
      <c r="B1491" s="2" t="s">
        <v>2979</v>
      </c>
      <c r="C1491" s="3">
        <f ca="1">IFERROR(OFFSET('apr 17'!$B$6,MATCH(A1491,'apr 17'!$B$6:$B$1446,0)-1,4),0)</f>
        <v>0</v>
      </c>
      <c r="D1491" s="3">
        <f ca="1">IFERROR(OFFSET('apr 17'!$B$6,MATCH(A1491,'apr 17'!$B$6:$B$1446,0)-1,6),0)-IFERROR(OFFSET('apr 17'!$B$6,MATCH(A1491,'apr 17'!$B$6:$B$1446,0)-1,7),0)</f>
        <v>2977431.6799999997</v>
      </c>
      <c r="E1491" s="3">
        <f ca="1">IFERROR(OFFSET('may 17'!$B$6,MATCH(A1491,'may 17'!$B$6:$B$1446,0)-1,6),0)-IFERROR(OFFSET('may 17'!$B$6,MATCH(A1491,'may 17'!$B$6:$B$1446,0)-1,7),0)</f>
        <v>2774267.95</v>
      </c>
      <c r="F1491" s="3">
        <f ca="1">IFERROR(OFFSET('jun 17'!$B$6,MATCH(A1491,'jun 17'!$B$6:$B$1446,0)-1,6),0)-IFERROR(OFFSET('jun 17'!$B$6,MATCH(A1491,'jun 17'!$B$6:$B$1446,0)-1,7),0)</f>
        <v>2581997.84</v>
      </c>
      <c r="G1491" s="3">
        <f t="shared" ca="1" si="23"/>
        <v>8333697.4699999997</v>
      </c>
      <c r="H1491" s="3">
        <f ca="1">IFERROR(OFFSET('apr 16 To jun 16'!$B$6,MATCH(A1491,'apr 16 To jun 16'!$B$6:$B$1446,0)-1,8),0)</f>
        <v>9249589.3699999992</v>
      </c>
      <c r="I1491" s="3"/>
      <c r="J1491" s="3"/>
      <c r="K1491" s="3"/>
      <c r="L1491" s="3"/>
      <c r="M1491" s="3"/>
      <c r="N1491" s="3"/>
    </row>
    <row r="1492" spans="1:14">
      <c r="A1492" s="2" t="s">
        <v>2980</v>
      </c>
      <c r="B1492" s="2" t="s">
        <v>2981</v>
      </c>
      <c r="C1492" s="3">
        <f ca="1">IFERROR(OFFSET('apr 17'!$B$6,MATCH(A1492,'apr 17'!$B$6:$B$1446,0)-1,4),0)</f>
        <v>0</v>
      </c>
      <c r="D1492" s="3">
        <f ca="1">IFERROR(OFFSET('apr 17'!$B$6,MATCH(A1492,'apr 17'!$B$6:$B$1446,0)-1,6),0)-IFERROR(OFFSET('apr 17'!$B$6,MATCH(A1492,'apr 17'!$B$6:$B$1446,0)-1,7),0)</f>
        <v>0</v>
      </c>
      <c r="E1492" s="3">
        <f ca="1">IFERROR(OFFSET('may 17'!$B$6,MATCH(A1492,'may 17'!$B$6:$B$1446,0)-1,6),0)-IFERROR(OFFSET('may 17'!$B$6,MATCH(A1492,'may 17'!$B$6:$B$1446,0)-1,7),0)</f>
        <v>0</v>
      </c>
      <c r="F1492" s="3">
        <f ca="1">IFERROR(OFFSET('jun 17'!$B$6,MATCH(A1492,'jun 17'!$B$6:$B$1446,0)-1,6),0)-IFERROR(OFFSET('jun 17'!$B$6,MATCH(A1492,'jun 17'!$B$6:$B$1446,0)-1,7),0)</f>
        <v>0</v>
      </c>
      <c r="G1492" s="3">
        <f t="shared" ca="1" si="23"/>
        <v>0</v>
      </c>
      <c r="H1492" s="3">
        <f ca="1">IFERROR(OFFSET('apr 16 To jun 16'!$B$6,MATCH(A1492,'apr 16 To jun 16'!$B$6:$B$1446,0)-1,8),0)</f>
        <v>0</v>
      </c>
      <c r="I1492" s="3"/>
      <c r="J1492" s="3"/>
      <c r="K1492" s="3"/>
      <c r="L1492" s="3"/>
      <c r="M1492" s="3"/>
      <c r="N1492" s="3"/>
    </row>
    <row r="1493" spans="1:14">
      <c r="A1493" s="2" t="s">
        <v>2982</v>
      </c>
      <c r="B1493" s="2" t="s">
        <v>2983</v>
      </c>
      <c r="C1493" s="3">
        <f ca="1">IFERROR(OFFSET('apr 17'!$B$6,MATCH(A1493,'apr 17'!$B$6:$B$1446,0)-1,4),0)</f>
        <v>0</v>
      </c>
      <c r="D1493" s="3">
        <f ca="1">IFERROR(OFFSET('apr 17'!$B$6,MATCH(A1493,'apr 17'!$B$6:$B$1446,0)-1,6),0)-IFERROR(OFFSET('apr 17'!$B$6,MATCH(A1493,'apr 17'!$B$6:$B$1446,0)-1,7),0)</f>
        <v>-233065.46999999997</v>
      </c>
      <c r="E1493" s="3">
        <f ca="1">IFERROR(OFFSET('may 17'!$B$6,MATCH(A1493,'may 17'!$B$6:$B$1446,0)-1,6),0)-IFERROR(OFFSET('may 17'!$B$6,MATCH(A1493,'may 17'!$B$6:$B$1446,0)-1,7),0)</f>
        <v>400925.72</v>
      </c>
      <c r="F1493" s="3">
        <f ca="1">IFERROR(OFFSET('jun 17'!$B$6,MATCH(A1493,'jun 17'!$B$6:$B$1446,0)-1,6),0)-IFERROR(OFFSET('jun 17'!$B$6,MATCH(A1493,'jun 17'!$B$6:$B$1446,0)-1,7),0)</f>
        <v>568293.92000000004</v>
      </c>
      <c r="G1493" s="3">
        <f t="shared" ca="1" si="23"/>
        <v>736154.17</v>
      </c>
      <c r="H1493" s="3">
        <f ca="1">IFERROR(OFFSET('apr 16 To jun 16'!$B$6,MATCH(A1493,'apr 16 To jun 16'!$B$6:$B$1446,0)-1,8),0)</f>
        <v>1835289.87</v>
      </c>
      <c r="I1493" s="3"/>
      <c r="J1493" s="3"/>
      <c r="K1493" s="3"/>
      <c r="L1493" s="3"/>
      <c r="M1493" s="3"/>
      <c r="N1493" s="3"/>
    </row>
    <row r="1494" spans="1:14">
      <c r="A1494" s="2" t="s">
        <v>2984</v>
      </c>
      <c r="B1494" s="2" t="s">
        <v>2985</v>
      </c>
      <c r="C1494" s="3">
        <f ca="1">IFERROR(OFFSET('apr 17'!$B$6,MATCH(A1494,'apr 17'!$B$6:$B$1446,0)-1,4),0)</f>
        <v>0</v>
      </c>
      <c r="D1494" s="3">
        <f ca="1">IFERROR(OFFSET('apr 17'!$B$6,MATCH(A1494,'apr 17'!$B$6:$B$1446,0)-1,6),0)-IFERROR(OFFSET('apr 17'!$B$6,MATCH(A1494,'apr 17'!$B$6:$B$1446,0)-1,7),0)</f>
        <v>0</v>
      </c>
      <c r="E1494" s="3">
        <f ca="1">IFERROR(OFFSET('may 17'!$B$6,MATCH(A1494,'may 17'!$B$6:$B$1446,0)-1,6),0)-IFERROR(OFFSET('may 17'!$B$6,MATCH(A1494,'may 17'!$B$6:$B$1446,0)-1,7),0)</f>
        <v>0</v>
      </c>
      <c r="F1494" s="3">
        <f ca="1">IFERROR(OFFSET('jun 17'!$B$6,MATCH(A1494,'jun 17'!$B$6:$B$1446,0)-1,6),0)-IFERROR(OFFSET('jun 17'!$B$6,MATCH(A1494,'jun 17'!$B$6:$B$1446,0)-1,7),0)</f>
        <v>0</v>
      </c>
      <c r="G1494" s="3">
        <f t="shared" ca="1" si="23"/>
        <v>0</v>
      </c>
      <c r="H1494" s="3">
        <f ca="1">IFERROR(OFFSET('apr 16 To jun 16'!$B$6,MATCH(A1494,'apr 16 To jun 16'!$B$6:$B$1446,0)-1,8),0)</f>
        <v>0</v>
      </c>
      <c r="I1494" s="3"/>
      <c r="J1494" s="3"/>
      <c r="K1494" s="3"/>
      <c r="L1494" s="3"/>
      <c r="M1494" s="3"/>
      <c r="N1494" s="3"/>
    </row>
    <row r="1495" spans="1:14">
      <c r="A1495" s="2" t="s">
        <v>2986</v>
      </c>
      <c r="B1495" s="2" t="s">
        <v>2987</v>
      </c>
      <c r="C1495" s="3">
        <f ca="1">IFERROR(OFFSET('apr 17'!$B$6,MATCH(A1495,'apr 17'!$B$6:$B$1446,0)-1,4),0)</f>
        <v>0</v>
      </c>
      <c r="D1495" s="3">
        <f ca="1">IFERROR(OFFSET('apr 17'!$B$6,MATCH(A1495,'apr 17'!$B$6:$B$1446,0)-1,6),0)-IFERROR(OFFSET('apr 17'!$B$6,MATCH(A1495,'apr 17'!$B$6:$B$1446,0)-1,7),0)</f>
        <v>0</v>
      </c>
      <c r="E1495" s="3">
        <f ca="1">IFERROR(OFFSET('may 17'!$B$6,MATCH(A1495,'may 17'!$B$6:$B$1446,0)-1,6),0)-IFERROR(OFFSET('may 17'!$B$6,MATCH(A1495,'may 17'!$B$6:$B$1446,0)-1,7),0)</f>
        <v>0</v>
      </c>
      <c r="F1495" s="3">
        <f ca="1">IFERROR(OFFSET('jun 17'!$B$6,MATCH(A1495,'jun 17'!$B$6:$B$1446,0)-1,6),0)-IFERROR(OFFSET('jun 17'!$B$6,MATCH(A1495,'jun 17'!$B$6:$B$1446,0)-1,7),0)</f>
        <v>0</v>
      </c>
      <c r="G1495" s="3">
        <f t="shared" ca="1" si="23"/>
        <v>0</v>
      </c>
      <c r="H1495" s="3">
        <f ca="1">IFERROR(OFFSET('apr 16 To jun 16'!$B$6,MATCH(A1495,'apr 16 To jun 16'!$B$6:$B$1446,0)-1,8),0)</f>
        <v>0</v>
      </c>
      <c r="I1495" s="3"/>
      <c r="J1495" s="3"/>
      <c r="K1495" s="3"/>
      <c r="L1495" s="3"/>
      <c r="M1495" s="3"/>
      <c r="N1495" s="3"/>
    </row>
    <row r="1496" spans="1:14">
      <c r="A1496" s="2" t="s">
        <v>2988</v>
      </c>
      <c r="B1496" s="2" t="s">
        <v>2989</v>
      </c>
      <c r="C1496" s="3">
        <f ca="1">IFERROR(OFFSET('apr 17'!$B$6,MATCH(A1496,'apr 17'!$B$6:$B$1446,0)-1,4),0)</f>
        <v>0</v>
      </c>
      <c r="D1496" s="3">
        <f ca="1">IFERROR(OFFSET('apr 17'!$B$6,MATCH(A1496,'apr 17'!$B$6:$B$1446,0)-1,6),0)-IFERROR(OFFSET('apr 17'!$B$6,MATCH(A1496,'apr 17'!$B$6:$B$1446,0)-1,7),0)</f>
        <v>0</v>
      </c>
      <c r="E1496" s="3">
        <f ca="1">IFERROR(OFFSET('may 17'!$B$6,MATCH(A1496,'may 17'!$B$6:$B$1446,0)-1,6),0)-IFERROR(OFFSET('may 17'!$B$6,MATCH(A1496,'may 17'!$B$6:$B$1446,0)-1,7),0)</f>
        <v>0</v>
      </c>
      <c r="F1496" s="3">
        <f ca="1">IFERROR(OFFSET('jun 17'!$B$6,MATCH(A1496,'jun 17'!$B$6:$B$1446,0)-1,6),0)-IFERROR(OFFSET('jun 17'!$B$6,MATCH(A1496,'jun 17'!$B$6:$B$1446,0)-1,7),0)</f>
        <v>0</v>
      </c>
      <c r="G1496" s="3">
        <f t="shared" ca="1" si="23"/>
        <v>0</v>
      </c>
      <c r="H1496" s="3">
        <f ca="1">IFERROR(OFFSET('apr 16 To jun 16'!$B$6,MATCH(A1496,'apr 16 To jun 16'!$B$6:$B$1446,0)-1,8),0)</f>
        <v>0</v>
      </c>
      <c r="I1496" s="3"/>
      <c r="J1496" s="3"/>
      <c r="K1496" s="3"/>
      <c r="L1496" s="3"/>
      <c r="M1496" s="3"/>
      <c r="N1496" s="3"/>
    </row>
    <row r="1497" spans="1:14">
      <c r="A1497" s="2" t="s">
        <v>2990</v>
      </c>
      <c r="B1497" s="2" t="s">
        <v>2991</v>
      </c>
      <c r="C1497" s="3">
        <f ca="1">IFERROR(OFFSET('apr 17'!$B$6,MATCH(A1497,'apr 17'!$B$6:$B$1446,0)-1,4),0)</f>
        <v>0</v>
      </c>
      <c r="D1497" s="3">
        <f ca="1">IFERROR(OFFSET('apr 17'!$B$6,MATCH(A1497,'apr 17'!$B$6:$B$1446,0)-1,6),0)-IFERROR(OFFSET('apr 17'!$B$6,MATCH(A1497,'apr 17'!$B$6:$B$1446,0)-1,7),0)</f>
        <v>0</v>
      </c>
      <c r="E1497" s="3">
        <f ca="1">IFERROR(OFFSET('may 17'!$B$6,MATCH(A1497,'may 17'!$B$6:$B$1446,0)-1,6),0)-IFERROR(OFFSET('may 17'!$B$6,MATCH(A1497,'may 17'!$B$6:$B$1446,0)-1,7),0)</f>
        <v>0</v>
      </c>
      <c r="F1497" s="3">
        <f ca="1">IFERROR(OFFSET('jun 17'!$B$6,MATCH(A1497,'jun 17'!$B$6:$B$1446,0)-1,6),0)-IFERROR(OFFSET('jun 17'!$B$6,MATCH(A1497,'jun 17'!$B$6:$B$1446,0)-1,7),0)</f>
        <v>0</v>
      </c>
      <c r="G1497" s="3">
        <f t="shared" ca="1" si="23"/>
        <v>0</v>
      </c>
      <c r="H1497" s="3">
        <f ca="1">IFERROR(OFFSET('apr 16 To jun 16'!$B$6,MATCH(A1497,'apr 16 To jun 16'!$B$6:$B$1446,0)-1,8),0)</f>
        <v>1960</v>
      </c>
      <c r="I1497" s="3"/>
      <c r="J1497" s="3"/>
      <c r="K1497" s="3"/>
      <c r="L1497" s="3"/>
      <c r="M1497" s="3"/>
      <c r="N1497" s="3"/>
    </row>
    <row r="1498" spans="1:14">
      <c r="A1498" s="2" t="s">
        <v>2992</v>
      </c>
      <c r="B1498" s="2" t="s">
        <v>2993</v>
      </c>
      <c r="C1498" s="3">
        <f ca="1">IFERROR(OFFSET('apr 17'!$B$6,MATCH(A1498,'apr 17'!$B$6:$B$1446,0)-1,4),0)</f>
        <v>0</v>
      </c>
      <c r="D1498" s="3">
        <f ca="1">IFERROR(OFFSET('apr 17'!$B$6,MATCH(A1498,'apr 17'!$B$6:$B$1446,0)-1,6),0)-IFERROR(OFFSET('apr 17'!$B$6,MATCH(A1498,'apr 17'!$B$6:$B$1446,0)-1,7),0)</f>
        <v>12150</v>
      </c>
      <c r="E1498" s="3">
        <f ca="1">IFERROR(OFFSET('may 17'!$B$6,MATCH(A1498,'may 17'!$B$6:$B$1446,0)-1,6),0)-IFERROR(OFFSET('may 17'!$B$6,MATCH(A1498,'may 17'!$B$6:$B$1446,0)-1,7),0)</f>
        <v>2500</v>
      </c>
      <c r="F1498" s="3">
        <f ca="1">IFERROR(OFFSET('jun 17'!$B$6,MATCH(A1498,'jun 17'!$B$6:$B$1446,0)-1,6),0)-IFERROR(OFFSET('jun 17'!$B$6,MATCH(A1498,'jun 17'!$B$6:$B$1446,0)-1,7),0)</f>
        <v>13470</v>
      </c>
      <c r="G1498" s="3">
        <f t="shared" ca="1" si="23"/>
        <v>28120</v>
      </c>
      <c r="H1498" s="3">
        <f ca="1">IFERROR(OFFSET('apr 16 To jun 16'!$B$6,MATCH(A1498,'apr 16 To jun 16'!$B$6:$B$1446,0)-1,8),0)</f>
        <v>50805</v>
      </c>
      <c r="I1498" s="3"/>
      <c r="J1498" s="3"/>
      <c r="K1498" s="3"/>
      <c r="L1498" s="3"/>
      <c r="M1498" s="3"/>
      <c r="N1498" s="3"/>
    </row>
    <row r="1499" spans="1:14">
      <c r="A1499" s="2" t="s">
        <v>2994</v>
      </c>
      <c r="B1499" s="2" t="s">
        <v>2995</v>
      </c>
      <c r="C1499" s="3">
        <f ca="1">IFERROR(OFFSET('apr 17'!$B$6,MATCH(A1499,'apr 17'!$B$6:$B$1446,0)-1,4),0)</f>
        <v>0</v>
      </c>
      <c r="D1499" s="3">
        <f ca="1">IFERROR(OFFSET('apr 17'!$B$6,MATCH(A1499,'apr 17'!$B$6:$B$1446,0)-1,6),0)-IFERROR(OFFSET('apr 17'!$B$6,MATCH(A1499,'apr 17'!$B$6:$B$1446,0)-1,7),0)</f>
        <v>0</v>
      </c>
      <c r="E1499" s="3">
        <f ca="1">IFERROR(OFFSET('may 17'!$B$6,MATCH(A1499,'may 17'!$B$6:$B$1446,0)-1,6),0)-IFERROR(OFFSET('may 17'!$B$6,MATCH(A1499,'may 17'!$B$6:$B$1446,0)-1,7),0)</f>
        <v>0</v>
      </c>
      <c r="F1499" s="3">
        <f ca="1">IFERROR(OFFSET('jun 17'!$B$6,MATCH(A1499,'jun 17'!$B$6:$B$1446,0)-1,6),0)-IFERROR(OFFSET('jun 17'!$B$6,MATCH(A1499,'jun 17'!$B$6:$B$1446,0)-1,7),0)</f>
        <v>0</v>
      </c>
      <c r="G1499" s="3">
        <f t="shared" ca="1" si="23"/>
        <v>0</v>
      </c>
      <c r="H1499" s="3">
        <f ca="1">IFERROR(OFFSET('apr 16 To jun 16'!$B$6,MATCH(A1499,'apr 16 To jun 16'!$B$6:$B$1446,0)-1,8),0)</f>
        <v>0</v>
      </c>
      <c r="I1499" s="3"/>
      <c r="J1499" s="3"/>
      <c r="K1499" s="3"/>
      <c r="L1499" s="3"/>
      <c r="M1499" s="3"/>
      <c r="N1499" s="3"/>
    </row>
    <row r="1500" spans="1:14">
      <c r="A1500" s="2" t="s">
        <v>2996</v>
      </c>
      <c r="B1500" s="2" t="s">
        <v>2997</v>
      </c>
      <c r="C1500" s="3">
        <f ca="1">IFERROR(OFFSET('apr 17'!$B$6,MATCH(A1500,'apr 17'!$B$6:$B$1446,0)-1,4),0)</f>
        <v>0</v>
      </c>
      <c r="D1500" s="3">
        <f ca="1">IFERROR(OFFSET('apr 17'!$B$6,MATCH(A1500,'apr 17'!$B$6:$B$1446,0)-1,6),0)-IFERROR(OFFSET('apr 17'!$B$6,MATCH(A1500,'apr 17'!$B$6:$B$1446,0)-1,7),0)</f>
        <v>0</v>
      </c>
      <c r="E1500" s="3">
        <f ca="1">IFERROR(OFFSET('may 17'!$B$6,MATCH(A1500,'may 17'!$B$6:$B$1446,0)-1,6),0)-IFERROR(OFFSET('may 17'!$B$6,MATCH(A1500,'may 17'!$B$6:$B$1446,0)-1,7),0)</f>
        <v>0</v>
      </c>
      <c r="F1500" s="3">
        <f ca="1">IFERROR(OFFSET('jun 17'!$B$6,MATCH(A1500,'jun 17'!$B$6:$B$1446,0)-1,6),0)-IFERROR(OFFSET('jun 17'!$B$6,MATCH(A1500,'jun 17'!$B$6:$B$1446,0)-1,7),0)</f>
        <v>0</v>
      </c>
      <c r="G1500" s="3">
        <f t="shared" ca="1" si="23"/>
        <v>0</v>
      </c>
      <c r="H1500" s="3">
        <f ca="1">IFERROR(OFFSET('apr 16 To jun 16'!$B$6,MATCH(A1500,'apr 16 To jun 16'!$B$6:$B$1446,0)-1,8),0)</f>
        <v>0</v>
      </c>
      <c r="I1500" s="3"/>
      <c r="J1500" s="3"/>
      <c r="K1500" s="3"/>
      <c r="L1500" s="3"/>
      <c r="M1500" s="3"/>
      <c r="N1500" s="3"/>
    </row>
    <row r="1501" spans="1:14">
      <c r="A1501" s="2" t="s">
        <v>2998</v>
      </c>
      <c r="B1501" s="2" t="s">
        <v>2999</v>
      </c>
      <c r="C1501" s="3">
        <f ca="1">IFERROR(OFFSET('apr 17'!$B$6,MATCH(A1501,'apr 17'!$B$6:$B$1446,0)-1,4),0)</f>
        <v>0</v>
      </c>
      <c r="D1501" s="3">
        <f ca="1">IFERROR(OFFSET('apr 17'!$B$6,MATCH(A1501,'apr 17'!$B$6:$B$1446,0)-1,6),0)-IFERROR(OFFSET('apr 17'!$B$6,MATCH(A1501,'apr 17'!$B$6:$B$1446,0)-1,7),0)</f>
        <v>99112</v>
      </c>
      <c r="E1501" s="3">
        <f ca="1">IFERROR(OFFSET('may 17'!$B$6,MATCH(A1501,'may 17'!$B$6:$B$1446,0)-1,6),0)-IFERROR(OFFSET('may 17'!$B$6,MATCH(A1501,'may 17'!$B$6:$B$1446,0)-1,7),0)</f>
        <v>122553</v>
      </c>
      <c r="F1501" s="3">
        <f ca="1">IFERROR(OFFSET('jun 17'!$B$6,MATCH(A1501,'jun 17'!$B$6:$B$1446,0)-1,6),0)-IFERROR(OFFSET('jun 17'!$B$6,MATCH(A1501,'jun 17'!$B$6:$B$1446,0)-1,7),0)</f>
        <v>247073</v>
      </c>
      <c r="G1501" s="3">
        <f t="shared" ca="1" si="23"/>
        <v>468738</v>
      </c>
      <c r="H1501" s="3">
        <f ca="1">IFERROR(OFFSET('apr 16 To jun 16'!$B$6,MATCH(A1501,'apr 16 To jun 16'!$B$6:$B$1446,0)-1,8),0)</f>
        <v>203462</v>
      </c>
      <c r="I1501" s="3"/>
      <c r="J1501" s="3"/>
      <c r="K1501" s="3"/>
      <c r="L1501" s="3"/>
      <c r="M1501" s="3"/>
      <c r="N1501" s="3"/>
    </row>
    <row r="1502" spans="1:14">
      <c r="A1502" s="2" t="s">
        <v>3000</v>
      </c>
      <c r="B1502" s="2" t="s">
        <v>3001</v>
      </c>
      <c r="C1502" s="3">
        <f ca="1">IFERROR(OFFSET('apr 17'!$B$6,MATCH(A1502,'apr 17'!$B$6:$B$1446,0)-1,4),0)</f>
        <v>0</v>
      </c>
      <c r="D1502" s="3">
        <f ca="1">IFERROR(OFFSET('apr 17'!$B$6,MATCH(A1502,'apr 17'!$B$6:$B$1446,0)-1,6),0)-IFERROR(OFFSET('apr 17'!$B$6,MATCH(A1502,'apr 17'!$B$6:$B$1446,0)-1,7),0)</f>
        <v>3718</v>
      </c>
      <c r="E1502" s="3">
        <f ca="1">IFERROR(OFFSET('may 17'!$B$6,MATCH(A1502,'may 17'!$B$6:$B$1446,0)-1,6),0)-IFERROR(OFFSET('may 17'!$B$6,MATCH(A1502,'may 17'!$B$6:$B$1446,0)-1,7),0)</f>
        <v>92292</v>
      </c>
      <c r="F1502" s="3">
        <f ca="1">IFERROR(OFFSET('jun 17'!$B$6,MATCH(A1502,'jun 17'!$B$6:$B$1446,0)-1,6),0)-IFERROR(OFFSET('jun 17'!$B$6,MATCH(A1502,'jun 17'!$B$6:$B$1446,0)-1,7),0)</f>
        <v>4064</v>
      </c>
      <c r="G1502" s="3">
        <f t="shared" ca="1" si="23"/>
        <v>100074</v>
      </c>
      <c r="H1502" s="3">
        <f ca="1">IFERROR(OFFSET('apr 16 To jun 16'!$B$6,MATCH(A1502,'apr 16 To jun 16'!$B$6:$B$1446,0)-1,8),0)</f>
        <v>178239</v>
      </c>
      <c r="I1502" s="3"/>
      <c r="J1502" s="3"/>
      <c r="K1502" s="3"/>
      <c r="L1502" s="3"/>
      <c r="M1502" s="3"/>
      <c r="N1502" s="3"/>
    </row>
    <row r="1503" spans="1:14">
      <c r="A1503" s="2" t="s">
        <v>3002</v>
      </c>
      <c r="B1503" s="2" t="s">
        <v>3003</v>
      </c>
      <c r="C1503" s="3">
        <f ca="1">IFERROR(OFFSET('apr 17'!$B$6,MATCH(A1503,'apr 17'!$B$6:$B$1446,0)-1,4),0)</f>
        <v>0</v>
      </c>
      <c r="D1503" s="3">
        <f ca="1">IFERROR(OFFSET('apr 17'!$B$6,MATCH(A1503,'apr 17'!$B$6:$B$1446,0)-1,6),0)-IFERROR(OFFSET('apr 17'!$B$6,MATCH(A1503,'apr 17'!$B$6:$B$1446,0)-1,7),0)</f>
        <v>0</v>
      </c>
      <c r="E1503" s="3">
        <f ca="1">IFERROR(OFFSET('may 17'!$B$6,MATCH(A1503,'may 17'!$B$6:$B$1446,0)-1,6),0)-IFERROR(OFFSET('may 17'!$B$6,MATCH(A1503,'may 17'!$B$6:$B$1446,0)-1,7),0)</f>
        <v>0</v>
      </c>
      <c r="F1503" s="3">
        <f ca="1">IFERROR(OFFSET('jun 17'!$B$6,MATCH(A1503,'jun 17'!$B$6:$B$1446,0)-1,6),0)-IFERROR(OFFSET('jun 17'!$B$6,MATCH(A1503,'jun 17'!$B$6:$B$1446,0)-1,7),0)</f>
        <v>0</v>
      </c>
      <c r="G1503" s="3">
        <f t="shared" ca="1" si="23"/>
        <v>0</v>
      </c>
      <c r="H1503" s="3">
        <f ca="1">IFERROR(OFFSET('apr 16 To jun 16'!$B$6,MATCH(A1503,'apr 16 To jun 16'!$B$6:$B$1446,0)-1,8),0)</f>
        <v>0</v>
      </c>
      <c r="I1503" s="3"/>
      <c r="J1503" s="3"/>
      <c r="K1503" s="3"/>
      <c r="L1503" s="3"/>
      <c r="M1503" s="3"/>
      <c r="N1503" s="3"/>
    </row>
    <row r="1504" spans="1:14">
      <c r="A1504" s="2" t="s">
        <v>3004</v>
      </c>
      <c r="B1504" s="2" t="s">
        <v>3005</v>
      </c>
      <c r="C1504" s="3">
        <f ca="1">IFERROR(OFFSET('apr 17'!$B$6,MATCH(A1504,'apr 17'!$B$6:$B$1446,0)-1,4),0)</f>
        <v>0</v>
      </c>
      <c r="D1504" s="3">
        <f ca="1">IFERROR(OFFSET('apr 17'!$B$6,MATCH(A1504,'apr 17'!$B$6:$B$1446,0)-1,6),0)-IFERROR(OFFSET('apr 17'!$B$6,MATCH(A1504,'apr 17'!$B$6:$B$1446,0)-1,7),0)</f>
        <v>1338924</v>
      </c>
      <c r="E1504" s="3">
        <f ca="1">IFERROR(OFFSET('may 17'!$B$6,MATCH(A1504,'may 17'!$B$6:$B$1446,0)-1,6),0)-IFERROR(OFFSET('may 17'!$B$6,MATCH(A1504,'may 17'!$B$6:$B$1446,0)-1,7),0)</f>
        <v>907990</v>
      </c>
      <c r="F1504" s="3">
        <f ca="1">IFERROR(OFFSET('jun 17'!$B$6,MATCH(A1504,'jun 17'!$B$6:$B$1446,0)-1,6),0)-IFERROR(OFFSET('jun 17'!$B$6,MATCH(A1504,'jun 17'!$B$6:$B$1446,0)-1,7),0)</f>
        <v>8621</v>
      </c>
      <c r="G1504" s="3">
        <f t="shared" ca="1" si="23"/>
        <v>2255535</v>
      </c>
      <c r="H1504" s="3">
        <f ca="1">IFERROR(OFFSET('apr 16 To jun 16'!$B$6,MATCH(A1504,'apr 16 To jun 16'!$B$6:$B$1446,0)-1,8),0)</f>
        <v>2254913</v>
      </c>
      <c r="I1504" s="3"/>
      <c r="J1504" s="3"/>
      <c r="K1504" s="3"/>
      <c r="L1504" s="3"/>
      <c r="M1504" s="3"/>
      <c r="N1504" s="3"/>
    </row>
    <row r="1505" spans="1:14">
      <c r="A1505" s="2" t="s">
        <v>3006</v>
      </c>
      <c r="B1505" s="2" t="s">
        <v>3007</v>
      </c>
      <c r="C1505" s="3">
        <f ca="1">IFERROR(OFFSET('apr 17'!$B$6,MATCH(A1505,'apr 17'!$B$6:$B$1446,0)-1,4),0)</f>
        <v>0</v>
      </c>
      <c r="D1505" s="3">
        <f ca="1">IFERROR(OFFSET('apr 17'!$B$6,MATCH(A1505,'apr 17'!$B$6:$B$1446,0)-1,6),0)-IFERROR(OFFSET('apr 17'!$B$6,MATCH(A1505,'apr 17'!$B$6:$B$1446,0)-1,7),0)</f>
        <v>166750</v>
      </c>
      <c r="E1505" s="3">
        <f ca="1">IFERROR(OFFSET('may 17'!$B$6,MATCH(A1505,'may 17'!$B$6:$B$1446,0)-1,6),0)-IFERROR(OFFSET('may 17'!$B$6,MATCH(A1505,'may 17'!$B$6:$B$1446,0)-1,7),0)</f>
        <v>166750</v>
      </c>
      <c r="F1505" s="3">
        <f ca="1">IFERROR(OFFSET('jun 17'!$B$6,MATCH(A1505,'jun 17'!$B$6:$B$1446,0)-1,6),0)-IFERROR(OFFSET('jun 17'!$B$6,MATCH(A1505,'jun 17'!$B$6:$B$1446,0)-1,7),0)</f>
        <v>253000</v>
      </c>
      <c r="G1505" s="3">
        <f t="shared" ca="1" si="23"/>
        <v>586500</v>
      </c>
      <c r="H1505" s="3">
        <f ca="1">IFERROR(OFFSET('apr 16 To jun 16'!$B$6,MATCH(A1505,'apr 16 To jun 16'!$B$6:$B$1446,0)-1,8),0)</f>
        <v>844967</v>
      </c>
      <c r="I1505" s="3"/>
      <c r="J1505" s="3"/>
      <c r="K1505" s="3"/>
      <c r="L1505" s="3"/>
      <c r="M1505" s="3"/>
      <c r="N1505" s="3"/>
    </row>
    <row r="1506" spans="1:14">
      <c r="A1506" s="2" t="s">
        <v>3008</v>
      </c>
      <c r="B1506" s="2" t="s">
        <v>3009</v>
      </c>
      <c r="C1506" s="3">
        <f ca="1">IFERROR(OFFSET('apr 17'!$B$6,MATCH(A1506,'apr 17'!$B$6:$B$1446,0)-1,4),0)</f>
        <v>0</v>
      </c>
      <c r="D1506" s="3">
        <f ca="1">IFERROR(OFFSET('apr 17'!$B$6,MATCH(A1506,'apr 17'!$B$6:$B$1446,0)-1,6),0)-IFERROR(OFFSET('apr 17'!$B$6,MATCH(A1506,'apr 17'!$B$6:$B$1446,0)-1,7),0)</f>
        <v>101438.39999999999</v>
      </c>
      <c r="E1506" s="3">
        <f ca="1">IFERROR(OFFSET('may 17'!$B$6,MATCH(A1506,'may 17'!$B$6:$B$1446,0)-1,6),0)-IFERROR(OFFSET('may 17'!$B$6,MATCH(A1506,'may 17'!$B$6:$B$1446,0)-1,7),0)</f>
        <v>38287</v>
      </c>
      <c r="F1506" s="3">
        <f ca="1">IFERROR(OFFSET('jun 17'!$B$6,MATCH(A1506,'jun 17'!$B$6:$B$1446,0)-1,6),0)-IFERROR(OFFSET('jun 17'!$B$6,MATCH(A1506,'jun 17'!$B$6:$B$1446,0)-1,7),0)</f>
        <v>114295.1</v>
      </c>
      <c r="G1506" s="3">
        <f t="shared" ca="1" si="23"/>
        <v>254020.5</v>
      </c>
      <c r="H1506" s="3">
        <f ca="1">IFERROR(OFFSET('apr 16 To jun 16'!$B$6,MATCH(A1506,'apr 16 To jun 16'!$B$6:$B$1446,0)-1,8),0)</f>
        <v>108561.36</v>
      </c>
      <c r="I1506" s="3"/>
      <c r="J1506" s="3"/>
      <c r="K1506" s="3"/>
      <c r="L1506" s="3"/>
      <c r="M1506" s="3"/>
      <c r="N1506" s="3"/>
    </row>
    <row r="1507" spans="1:14">
      <c r="A1507" s="2" t="s">
        <v>3010</v>
      </c>
      <c r="B1507" s="2" t="s">
        <v>3011</v>
      </c>
      <c r="C1507" s="3">
        <f ca="1">IFERROR(OFFSET('apr 17'!$B$6,MATCH(A1507,'apr 17'!$B$6:$B$1446,0)-1,4),0)</f>
        <v>0</v>
      </c>
      <c r="D1507" s="3">
        <f ca="1">IFERROR(OFFSET('apr 17'!$B$6,MATCH(A1507,'apr 17'!$B$6:$B$1446,0)-1,6),0)-IFERROR(OFFSET('apr 17'!$B$6,MATCH(A1507,'apr 17'!$B$6:$B$1446,0)-1,7),0)</f>
        <v>0</v>
      </c>
      <c r="E1507" s="3">
        <f ca="1">IFERROR(OFFSET('may 17'!$B$6,MATCH(A1507,'may 17'!$B$6:$B$1446,0)-1,6),0)-IFERROR(OFFSET('may 17'!$B$6,MATCH(A1507,'may 17'!$B$6:$B$1446,0)-1,7),0)</f>
        <v>0</v>
      </c>
      <c r="F1507" s="3">
        <f ca="1">IFERROR(OFFSET('jun 17'!$B$6,MATCH(A1507,'jun 17'!$B$6:$B$1446,0)-1,6),0)-IFERROR(OFFSET('jun 17'!$B$6,MATCH(A1507,'jun 17'!$B$6:$B$1446,0)-1,7),0)</f>
        <v>9125</v>
      </c>
      <c r="G1507" s="3">
        <f t="shared" ca="1" si="23"/>
        <v>9125</v>
      </c>
      <c r="H1507" s="3">
        <f ca="1">IFERROR(OFFSET('apr 16 To jun 16'!$B$6,MATCH(A1507,'apr 16 To jun 16'!$B$6:$B$1446,0)-1,8),0)</f>
        <v>1017</v>
      </c>
      <c r="I1507" s="3"/>
      <c r="J1507" s="3"/>
      <c r="K1507" s="3"/>
      <c r="L1507" s="3"/>
      <c r="M1507" s="3"/>
      <c r="N1507" s="3"/>
    </row>
    <row r="1508" spans="1:14">
      <c r="A1508" s="2" t="s">
        <v>3012</v>
      </c>
      <c r="B1508" s="2" t="s">
        <v>3013</v>
      </c>
      <c r="C1508" s="3">
        <f ca="1">IFERROR(OFFSET('apr 17'!$B$6,MATCH(A1508,'apr 17'!$B$6:$B$1446,0)-1,4),0)</f>
        <v>0</v>
      </c>
      <c r="D1508" s="3">
        <f ca="1">IFERROR(OFFSET('apr 17'!$B$6,MATCH(A1508,'apr 17'!$B$6:$B$1446,0)-1,6),0)-IFERROR(OFFSET('apr 17'!$B$6,MATCH(A1508,'apr 17'!$B$6:$B$1446,0)-1,7),0)</f>
        <v>258838</v>
      </c>
      <c r="E1508" s="3">
        <f ca="1">IFERROR(OFFSET('may 17'!$B$6,MATCH(A1508,'may 17'!$B$6:$B$1446,0)-1,6),0)-IFERROR(OFFSET('may 17'!$B$6,MATCH(A1508,'may 17'!$B$6:$B$1446,0)-1,7),0)</f>
        <v>277530</v>
      </c>
      <c r="F1508" s="3">
        <f ca="1">IFERROR(OFFSET('jun 17'!$B$6,MATCH(A1508,'jun 17'!$B$6:$B$1446,0)-1,6),0)-IFERROR(OFFSET('jun 17'!$B$6,MATCH(A1508,'jun 17'!$B$6:$B$1446,0)-1,7),0)</f>
        <v>275859</v>
      </c>
      <c r="G1508" s="3">
        <f t="shared" ca="1" si="23"/>
        <v>812227</v>
      </c>
      <c r="H1508" s="3">
        <f ca="1">IFERROR(OFFSET('apr 16 To jun 16'!$B$6,MATCH(A1508,'apr 16 To jun 16'!$B$6:$B$1446,0)-1,8),0)</f>
        <v>685478</v>
      </c>
      <c r="I1508" s="3"/>
      <c r="J1508" s="3"/>
      <c r="K1508" s="3"/>
      <c r="L1508" s="3"/>
      <c r="M1508" s="3"/>
      <c r="N1508" s="3"/>
    </row>
    <row r="1509" spans="1:14">
      <c r="A1509" s="2" t="s">
        <v>3014</v>
      </c>
      <c r="B1509" s="2" t="s">
        <v>3015</v>
      </c>
      <c r="C1509" s="3">
        <f ca="1">IFERROR(OFFSET('apr 17'!$B$6,MATCH(A1509,'apr 17'!$B$6:$B$1446,0)-1,4),0)</f>
        <v>0</v>
      </c>
      <c r="D1509" s="3">
        <f ca="1">IFERROR(OFFSET('apr 17'!$B$6,MATCH(A1509,'apr 17'!$B$6:$B$1446,0)-1,6),0)-IFERROR(OFFSET('apr 17'!$B$6,MATCH(A1509,'apr 17'!$B$6:$B$1446,0)-1,7),0)</f>
        <v>0</v>
      </c>
      <c r="E1509" s="3">
        <f ca="1">IFERROR(OFFSET('may 17'!$B$6,MATCH(A1509,'may 17'!$B$6:$B$1446,0)-1,6),0)-IFERROR(OFFSET('may 17'!$B$6,MATCH(A1509,'may 17'!$B$6:$B$1446,0)-1,7),0)</f>
        <v>0</v>
      </c>
      <c r="F1509" s="3">
        <f ca="1">IFERROR(OFFSET('jun 17'!$B$6,MATCH(A1509,'jun 17'!$B$6:$B$1446,0)-1,6),0)-IFERROR(OFFSET('jun 17'!$B$6,MATCH(A1509,'jun 17'!$B$6:$B$1446,0)-1,7),0)</f>
        <v>0</v>
      </c>
      <c r="G1509" s="3">
        <f t="shared" ca="1" si="23"/>
        <v>0</v>
      </c>
      <c r="H1509" s="3">
        <f ca="1">IFERROR(OFFSET('apr 16 To jun 16'!$B$6,MATCH(A1509,'apr 16 To jun 16'!$B$6:$B$1446,0)-1,8),0)</f>
        <v>0</v>
      </c>
      <c r="I1509" s="3"/>
      <c r="J1509" s="3"/>
      <c r="K1509" s="3"/>
      <c r="L1509" s="3"/>
      <c r="M1509" s="3"/>
      <c r="N1509" s="3"/>
    </row>
    <row r="1510" spans="1:14">
      <c r="A1510" s="2" t="s">
        <v>3016</v>
      </c>
      <c r="B1510" s="2" t="s">
        <v>3017</v>
      </c>
      <c r="C1510" s="3">
        <f ca="1">IFERROR(OFFSET('apr 17'!$B$6,MATCH(A1510,'apr 17'!$B$6:$B$1446,0)-1,4),0)</f>
        <v>0</v>
      </c>
      <c r="D1510" s="3">
        <f ca="1">IFERROR(OFFSET('apr 17'!$B$6,MATCH(A1510,'apr 17'!$B$6:$B$1446,0)-1,6),0)-IFERROR(OFFSET('apr 17'!$B$6,MATCH(A1510,'apr 17'!$B$6:$B$1446,0)-1,7),0)</f>
        <v>1664</v>
      </c>
      <c r="E1510" s="3">
        <f ca="1">IFERROR(OFFSET('may 17'!$B$6,MATCH(A1510,'may 17'!$B$6:$B$1446,0)-1,6),0)-IFERROR(OFFSET('may 17'!$B$6,MATCH(A1510,'may 17'!$B$6:$B$1446,0)-1,7),0)</f>
        <v>33440</v>
      </c>
      <c r="F1510" s="3">
        <f ca="1">IFERROR(OFFSET('jun 17'!$B$6,MATCH(A1510,'jun 17'!$B$6:$B$1446,0)-1,6),0)-IFERROR(OFFSET('jun 17'!$B$6,MATCH(A1510,'jun 17'!$B$6:$B$1446,0)-1,7),0)</f>
        <v>6934</v>
      </c>
      <c r="G1510" s="3">
        <f t="shared" ca="1" si="23"/>
        <v>42038</v>
      </c>
      <c r="H1510" s="3">
        <f ca="1">IFERROR(OFFSET('apr 16 To jun 16'!$B$6,MATCH(A1510,'apr 16 To jun 16'!$B$6:$B$1446,0)-1,8),0)</f>
        <v>35256</v>
      </c>
      <c r="I1510" s="3"/>
      <c r="J1510" s="3"/>
      <c r="K1510" s="3"/>
      <c r="L1510" s="3"/>
      <c r="M1510" s="3"/>
      <c r="N1510" s="3"/>
    </row>
    <row r="1511" spans="1:14">
      <c r="A1511" s="2" t="s">
        <v>3018</v>
      </c>
      <c r="B1511" s="2" t="s">
        <v>3019</v>
      </c>
      <c r="C1511" s="3">
        <f ca="1">IFERROR(OFFSET('apr 17'!$B$6,MATCH(A1511,'apr 17'!$B$6:$B$1446,0)-1,4),0)</f>
        <v>0</v>
      </c>
      <c r="D1511" s="3">
        <f ca="1">IFERROR(OFFSET('apr 17'!$B$6,MATCH(A1511,'apr 17'!$B$6:$B$1446,0)-1,6),0)-IFERROR(OFFSET('apr 17'!$B$6,MATCH(A1511,'apr 17'!$B$6:$B$1446,0)-1,7),0)</f>
        <v>244840</v>
      </c>
      <c r="E1511" s="3">
        <f ca="1">IFERROR(OFFSET('may 17'!$B$6,MATCH(A1511,'may 17'!$B$6:$B$1446,0)-1,6),0)-IFERROR(OFFSET('may 17'!$B$6,MATCH(A1511,'may 17'!$B$6:$B$1446,0)-1,7),0)</f>
        <v>299080</v>
      </c>
      <c r="F1511" s="3">
        <f ca="1">IFERROR(OFFSET('jun 17'!$B$6,MATCH(A1511,'jun 17'!$B$6:$B$1446,0)-1,6),0)-IFERROR(OFFSET('jun 17'!$B$6,MATCH(A1511,'jun 17'!$B$6:$B$1446,0)-1,7),0)</f>
        <v>247250</v>
      </c>
      <c r="G1511" s="3">
        <f t="shared" ca="1" si="23"/>
        <v>791170</v>
      </c>
      <c r="H1511" s="3">
        <f ca="1">IFERROR(OFFSET('apr 16 To jun 16'!$B$6,MATCH(A1511,'apr 16 To jun 16'!$B$6:$B$1446,0)-1,8),0)</f>
        <v>574540</v>
      </c>
      <c r="I1511" s="3"/>
      <c r="J1511" s="3"/>
      <c r="K1511" s="3"/>
      <c r="L1511" s="3"/>
      <c r="M1511" s="3"/>
      <c r="N1511" s="3"/>
    </row>
    <row r="1512" spans="1:14">
      <c r="A1512" s="2" t="s">
        <v>3020</v>
      </c>
      <c r="B1512" s="2" t="s">
        <v>3021</v>
      </c>
      <c r="C1512" s="3">
        <f ca="1">IFERROR(OFFSET('apr 17'!$B$6,MATCH(A1512,'apr 17'!$B$6:$B$1446,0)-1,4),0)</f>
        <v>0</v>
      </c>
      <c r="D1512" s="3">
        <f ca="1">IFERROR(OFFSET('apr 17'!$B$6,MATCH(A1512,'apr 17'!$B$6:$B$1446,0)-1,6),0)-IFERROR(OFFSET('apr 17'!$B$6,MATCH(A1512,'apr 17'!$B$6:$B$1446,0)-1,7),0)</f>
        <v>0</v>
      </c>
      <c r="E1512" s="3">
        <f ca="1">IFERROR(OFFSET('may 17'!$B$6,MATCH(A1512,'may 17'!$B$6:$B$1446,0)-1,6),0)-IFERROR(OFFSET('may 17'!$B$6,MATCH(A1512,'may 17'!$B$6:$B$1446,0)-1,7),0)</f>
        <v>0</v>
      </c>
      <c r="F1512" s="3">
        <f ca="1">IFERROR(OFFSET('jun 17'!$B$6,MATCH(A1512,'jun 17'!$B$6:$B$1446,0)-1,6),0)-IFERROR(OFFSET('jun 17'!$B$6,MATCH(A1512,'jun 17'!$B$6:$B$1446,0)-1,7),0)</f>
        <v>1945</v>
      </c>
      <c r="G1512" s="3">
        <f t="shared" ca="1" si="23"/>
        <v>1945</v>
      </c>
      <c r="H1512" s="3">
        <f ca="1">IFERROR(OFFSET('apr 16 To jun 16'!$B$6,MATCH(A1512,'apr 16 To jun 16'!$B$6:$B$1446,0)-1,8),0)</f>
        <v>74091</v>
      </c>
      <c r="I1512" s="3"/>
      <c r="J1512" s="3"/>
      <c r="K1512" s="3"/>
      <c r="L1512" s="3"/>
      <c r="M1512" s="3"/>
      <c r="N1512" s="3"/>
    </row>
    <row r="1513" spans="1:14">
      <c r="A1513" s="2" t="s">
        <v>3022</v>
      </c>
      <c r="B1513" s="2" t="s">
        <v>3023</v>
      </c>
      <c r="C1513" s="3">
        <f ca="1">IFERROR(OFFSET('apr 17'!$B$6,MATCH(A1513,'apr 17'!$B$6:$B$1446,0)-1,4),0)</f>
        <v>0</v>
      </c>
      <c r="D1513" s="3">
        <f ca="1">IFERROR(OFFSET('apr 17'!$B$6,MATCH(A1513,'apr 17'!$B$6:$B$1446,0)-1,6),0)-IFERROR(OFFSET('apr 17'!$B$6,MATCH(A1513,'apr 17'!$B$6:$B$1446,0)-1,7),0)</f>
        <v>217090</v>
      </c>
      <c r="E1513" s="3">
        <f ca="1">IFERROR(OFFSET('may 17'!$B$6,MATCH(A1513,'may 17'!$B$6:$B$1446,0)-1,6),0)-IFERROR(OFFSET('may 17'!$B$6,MATCH(A1513,'may 17'!$B$6:$B$1446,0)-1,7),0)</f>
        <v>147017</v>
      </c>
      <c r="F1513" s="3">
        <f ca="1">IFERROR(OFFSET('jun 17'!$B$6,MATCH(A1513,'jun 17'!$B$6:$B$1446,0)-1,6),0)-IFERROR(OFFSET('jun 17'!$B$6,MATCH(A1513,'jun 17'!$B$6:$B$1446,0)-1,7),0)</f>
        <v>242889.94999999998</v>
      </c>
      <c r="G1513" s="3">
        <f t="shared" ca="1" si="23"/>
        <v>606996.94999999995</v>
      </c>
      <c r="H1513" s="3">
        <f ca="1">IFERROR(OFFSET('apr 16 To jun 16'!$B$6,MATCH(A1513,'apr 16 To jun 16'!$B$6:$B$1446,0)-1,8),0)</f>
        <v>384426</v>
      </c>
      <c r="I1513" s="3"/>
      <c r="J1513" s="3"/>
      <c r="K1513" s="3"/>
      <c r="L1513" s="3"/>
      <c r="M1513" s="3"/>
      <c r="N1513" s="3"/>
    </row>
    <row r="1514" spans="1:14">
      <c r="A1514" s="2" t="s">
        <v>3024</v>
      </c>
      <c r="B1514" s="2" t="s">
        <v>3025</v>
      </c>
      <c r="C1514" s="3">
        <f ca="1">IFERROR(OFFSET('apr 17'!$B$6,MATCH(A1514,'apr 17'!$B$6:$B$1446,0)-1,4),0)</f>
        <v>0</v>
      </c>
      <c r="D1514" s="3">
        <f ca="1">IFERROR(OFFSET('apr 17'!$B$6,MATCH(A1514,'apr 17'!$B$6:$B$1446,0)-1,6),0)-IFERROR(OFFSET('apr 17'!$B$6,MATCH(A1514,'apr 17'!$B$6:$B$1446,0)-1,7),0)</f>
        <v>34735</v>
      </c>
      <c r="E1514" s="3">
        <f ca="1">IFERROR(OFFSET('may 17'!$B$6,MATCH(A1514,'may 17'!$B$6:$B$1446,0)-1,6),0)-IFERROR(OFFSET('may 17'!$B$6,MATCH(A1514,'may 17'!$B$6:$B$1446,0)-1,7),0)</f>
        <v>60732</v>
      </c>
      <c r="F1514" s="3">
        <f ca="1">IFERROR(OFFSET('jun 17'!$B$6,MATCH(A1514,'jun 17'!$B$6:$B$1446,0)-1,6),0)-IFERROR(OFFSET('jun 17'!$B$6,MATCH(A1514,'jun 17'!$B$6:$B$1446,0)-1,7),0)</f>
        <v>49956</v>
      </c>
      <c r="G1514" s="3">
        <f t="shared" ca="1" si="23"/>
        <v>145423</v>
      </c>
      <c r="H1514" s="3">
        <f ca="1">IFERROR(OFFSET('apr 16 To jun 16'!$B$6,MATCH(A1514,'apr 16 To jun 16'!$B$6:$B$1446,0)-1,8),0)</f>
        <v>78903</v>
      </c>
      <c r="I1514" s="3"/>
      <c r="J1514" s="3"/>
      <c r="K1514" s="3"/>
      <c r="L1514" s="3"/>
      <c r="M1514" s="3"/>
      <c r="N1514" s="3"/>
    </row>
    <row r="1515" spans="1:14">
      <c r="A1515" s="2" t="s">
        <v>3026</v>
      </c>
      <c r="B1515" s="2" t="s">
        <v>3027</v>
      </c>
      <c r="C1515" s="3">
        <f ca="1">IFERROR(OFFSET('apr 17'!$B$6,MATCH(A1515,'apr 17'!$B$6:$B$1446,0)-1,4),0)</f>
        <v>0</v>
      </c>
      <c r="D1515" s="3">
        <f ca="1">IFERROR(OFFSET('apr 17'!$B$6,MATCH(A1515,'apr 17'!$B$6:$B$1446,0)-1,6),0)-IFERROR(OFFSET('apr 17'!$B$6,MATCH(A1515,'apr 17'!$B$6:$B$1446,0)-1,7),0)</f>
        <v>417170</v>
      </c>
      <c r="E1515" s="3">
        <f ca="1">IFERROR(OFFSET('may 17'!$B$6,MATCH(A1515,'may 17'!$B$6:$B$1446,0)-1,6),0)-IFERROR(OFFSET('may 17'!$B$6,MATCH(A1515,'may 17'!$B$6:$B$1446,0)-1,7),0)</f>
        <v>490896</v>
      </c>
      <c r="F1515" s="3">
        <f ca="1">IFERROR(OFFSET('jun 17'!$B$6,MATCH(A1515,'jun 17'!$B$6:$B$1446,0)-1,6),0)-IFERROR(OFFSET('jun 17'!$B$6,MATCH(A1515,'jun 17'!$B$6:$B$1446,0)-1,7),0)</f>
        <v>430398</v>
      </c>
      <c r="G1515" s="3">
        <f t="shared" ca="1" si="23"/>
        <v>1338464</v>
      </c>
      <c r="H1515" s="3">
        <f ca="1">IFERROR(OFFSET('apr 16 To jun 16'!$B$6,MATCH(A1515,'apr 16 To jun 16'!$B$6:$B$1446,0)-1,8),0)</f>
        <v>1102159</v>
      </c>
      <c r="I1515" s="3"/>
      <c r="J1515" s="3"/>
      <c r="K1515" s="3"/>
      <c r="L1515" s="3"/>
      <c r="M1515" s="3"/>
      <c r="N1515" s="3"/>
    </row>
    <row r="1516" spans="1:14">
      <c r="A1516" s="2" t="s">
        <v>3028</v>
      </c>
      <c r="B1516" s="2" t="s">
        <v>3029</v>
      </c>
      <c r="C1516" s="3">
        <f ca="1">IFERROR(OFFSET('apr 17'!$B$6,MATCH(A1516,'apr 17'!$B$6:$B$1446,0)-1,4),0)</f>
        <v>0</v>
      </c>
      <c r="D1516" s="3">
        <f ca="1">IFERROR(OFFSET('apr 17'!$B$6,MATCH(A1516,'apr 17'!$B$6:$B$1446,0)-1,6),0)-IFERROR(OFFSET('apr 17'!$B$6,MATCH(A1516,'apr 17'!$B$6:$B$1446,0)-1,7),0)</f>
        <v>0</v>
      </c>
      <c r="E1516" s="3">
        <f ca="1">IFERROR(OFFSET('may 17'!$B$6,MATCH(A1516,'may 17'!$B$6:$B$1446,0)-1,6),0)-IFERROR(OFFSET('may 17'!$B$6,MATCH(A1516,'may 17'!$B$6:$B$1446,0)-1,7),0)</f>
        <v>48320</v>
      </c>
      <c r="F1516" s="3">
        <f ca="1">IFERROR(OFFSET('jun 17'!$B$6,MATCH(A1516,'jun 17'!$B$6:$B$1446,0)-1,6),0)-IFERROR(OFFSET('jun 17'!$B$6,MATCH(A1516,'jun 17'!$B$6:$B$1446,0)-1,7),0)</f>
        <v>147529</v>
      </c>
      <c r="G1516" s="3">
        <f t="shared" ca="1" si="23"/>
        <v>195849</v>
      </c>
      <c r="H1516" s="3">
        <f ca="1">IFERROR(OFFSET('apr 16 To jun 16'!$B$6,MATCH(A1516,'apr 16 To jun 16'!$B$6:$B$1446,0)-1,8),0)</f>
        <v>127825</v>
      </c>
      <c r="I1516" s="3"/>
      <c r="J1516" s="3"/>
      <c r="K1516" s="3"/>
      <c r="L1516" s="3"/>
      <c r="M1516" s="3"/>
      <c r="N1516" s="3"/>
    </row>
    <row r="1517" spans="1:14">
      <c r="A1517" s="2" t="s">
        <v>3030</v>
      </c>
      <c r="B1517" s="2" t="s">
        <v>3031</v>
      </c>
      <c r="C1517" s="3">
        <f ca="1">IFERROR(OFFSET('apr 17'!$B$6,MATCH(A1517,'apr 17'!$B$6:$B$1446,0)-1,4),0)</f>
        <v>0</v>
      </c>
      <c r="D1517" s="3">
        <f ca="1">IFERROR(OFFSET('apr 17'!$B$6,MATCH(A1517,'apr 17'!$B$6:$B$1446,0)-1,6),0)-IFERROR(OFFSET('apr 17'!$B$6,MATCH(A1517,'apr 17'!$B$6:$B$1446,0)-1,7),0)</f>
        <v>0</v>
      </c>
      <c r="E1517" s="3">
        <f ca="1">IFERROR(OFFSET('may 17'!$B$6,MATCH(A1517,'may 17'!$B$6:$B$1446,0)-1,6),0)-IFERROR(OFFSET('may 17'!$B$6,MATCH(A1517,'may 17'!$B$6:$B$1446,0)-1,7),0)</f>
        <v>0</v>
      </c>
      <c r="F1517" s="3">
        <f ca="1">IFERROR(OFFSET('jun 17'!$B$6,MATCH(A1517,'jun 17'!$B$6:$B$1446,0)-1,6),0)-IFERROR(OFFSET('jun 17'!$B$6,MATCH(A1517,'jun 17'!$B$6:$B$1446,0)-1,7),0)</f>
        <v>0</v>
      </c>
      <c r="G1517" s="3">
        <f t="shared" ca="1" si="23"/>
        <v>0</v>
      </c>
      <c r="H1517" s="3">
        <f ca="1">IFERROR(OFFSET('apr 16 To jun 16'!$B$6,MATCH(A1517,'apr 16 To jun 16'!$B$6:$B$1446,0)-1,8),0)</f>
        <v>0</v>
      </c>
      <c r="I1517" s="3"/>
      <c r="J1517" s="3"/>
      <c r="K1517" s="3"/>
      <c r="L1517" s="3"/>
      <c r="M1517" s="3"/>
      <c r="N1517" s="3"/>
    </row>
    <row r="1518" spans="1:14">
      <c r="A1518" s="2" t="s">
        <v>3032</v>
      </c>
      <c r="B1518" s="2" t="s">
        <v>3033</v>
      </c>
      <c r="C1518" s="3">
        <f ca="1">IFERROR(OFFSET('apr 17'!$B$6,MATCH(A1518,'apr 17'!$B$6:$B$1446,0)-1,4),0)</f>
        <v>0</v>
      </c>
      <c r="D1518" s="3">
        <f ca="1">IFERROR(OFFSET('apr 17'!$B$6,MATCH(A1518,'apr 17'!$B$6:$B$1446,0)-1,6),0)-IFERROR(OFFSET('apr 17'!$B$6,MATCH(A1518,'apr 17'!$B$6:$B$1446,0)-1,7),0)</f>
        <v>0</v>
      </c>
      <c r="E1518" s="3">
        <f ca="1">IFERROR(OFFSET('may 17'!$B$6,MATCH(A1518,'may 17'!$B$6:$B$1446,0)-1,6),0)-IFERROR(OFFSET('may 17'!$B$6,MATCH(A1518,'may 17'!$B$6:$B$1446,0)-1,7),0)</f>
        <v>153675</v>
      </c>
      <c r="F1518" s="3">
        <f ca="1">IFERROR(OFFSET('jun 17'!$B$6,MATCH(A1518,'jun 17'!$B$6:$B$1446,0)-1,6),0)-IFERROR(OFFSET('jun 17'!$B$6,MATCH(A1518,'jun 17'!$B$6:$B$1446,0)-1,7),0)</f>
        <v>161175</v>
      </c>
      <c r="G1518" s="3">
        <f t="shared" ca="1" si="23"/>
        <v>314850</v>
      </c>
      <c r="H1518" s="3">
        <f ca="1">IFERROR(OFFSET('apr 16 To jun 16'!$B$6,MATCH(A1518,'apr 16 To jun 16'!$B$6:$B$1446,0)-1,8),0)</f>
        <v>579091</v>
      </c>
      <c r="I1518" s="3"/>
      <c r="J1518" s="3"/>
      <c r="K1518" s="3"/>
      <c r="L1518" s="3"/>
      <c r="M1518" s="3"/>
      <c r="N1518" s="3"/>
    </row>
    <row r="1519" spans="1:14">
      <c r="A1519" s="2" t="s">
        <v>3034</v>
      </c>
      <c r="B1519" s="2" t="s">
        <v>2983</v>
      </c>
      <c r="C1519" s="3">
        <f ca="1">IFERROR(OFFSET('apr 17'!$B$6,MATCH(A1519,'apr 17'!$B$6:$B$1446,0)-1,4),0)</f>
        <v>0</v>
      </c>
      <c r="D1519" s="3">
        <f ca="1">IFERROR(OFFSET('apr 17'!$B$6,MATCH(A1519,'apr 17'!$B$6:$B$1446,0)-1,6),0)-IFERROR(OFFSET('apr 17'!$B$6,MATCH(A1519,'apr 17'!$B$6:$B$1446,0)-1,7),0)</f>
        <v>0</v>
      </c>
      <c r="E1519" s="3">
        <f ca="1">IFERROR(OFFSET('may 17'!$B$6,MATCH(A1519,'may 17'!$B$6:$B$1446,0)-1,6),0)-IFERROR(OFFSET('may 17'!$B$6,MATCH(A1519,'may 17'!$B$6:$B$1446,0)-1,7),0)</f>
        <v>0</v>
      </c>
      <c r="F1519" s="3">
        <f ca="1">IFERROR(OFFSET('jun 17'!$B$6,MATCH(A1519,'jun 17'!$B$6:$B$1446,0)-1,6),0)-IFERROR(OFFSET('jun 17'!$B$6,MATCH(A1519,'jun 17'!$B$6:$B$1446,0)-1,7),0)</f>
        <v>0</v>
      </c>
      <c r="G1519" s="3">
        <f t="shared" ca="1" si="23"/>
        <v>0</v>
      </c>
      <c r="H1519" s="3">
        <f ca="1">IFERROR(OFFSET('apr 16 To jun 16'!$B$6,MATCH(A1519,'apr 16 To jun 16'!$B$6:$B$1446,0)-1,8),0)</f>
        <v>0</v>
      </c>
      <c r="I1519" s="3"/>
      <c r="J1519" s="3"/>
      <c r="K1519" s="3"/>
      <c r="L1519" s="3"/>
      <c r="M1519" s="3"/>
      <c r="N1519" s="3"/>
    </row>
    <row r="1520" spans="1:14">
      <c r="A1520" s="2" t="s">
        <v>3035</v>
      </c>
      <c r="B1520" s="2" t="s">
        <v>3036</v>
      </c>
      <c r="C1520" s="3">
        <f ca="1">IFERROR(OFFSET('apr 17'!$B$6,MATCH(A1520,'apr 17'!$B$6:$B$1446,0)-1,4),0)</f>
        <v>0</v>
      </c>
      <c r="D1520" s="3">
        <f ca="1">IFERROR(OFFSET('apr 17'!$B$6,MATCH(A1520,'apr 17'!$B$6:$B$1446,0)-1,6),0)-IFERROR(OFFSET('apr 17'!$B$6,MATCH(A1520,'apr 17'!$B$6:$B$1446,0)-1,7),0)</f>
        <v>9318</v>
      </c>
      <c r="E1520" s="3">
        <f ca="1">IFERROR(OFFSET('may 17'!$B$6,MATCH(A1520,'may 17'!$B$6:$B$1446,0)-1,6),0)-IFERROR(OFFSET('may 17'!$B$6,MATCH(A1520,'may 17'!$B$6:$B$1446,0)-1,7),0)</f>
        <v>31559.040000000001</v>
      </c>
      <c r="F1520" s="3">
        <f ca="1">IFERROR(OFFSET('jun 17'!$B$6,MATCH(A1520,'jun 17'!$B$6:$B$1446,0)-1,6),0)-IFERROR(OFFSET('jun 17'!$B$6,MATCH(A1520,'jun 17'!$B$6:$B$1446,0)-1,7),0)</f>
        <v>88720.33</v>
      </c>
      <c r="G1520" s="3">
        <f t="shared" ca="1" si="23"/>
        <v>129597.37</v>
      </c>
      <c r="H1520" s="3">
        <f ca="1">IFERROR(OFFSET('apr 16 To jun 16'!$B$6,MATCH(A1520,'apr 16 To jun 16'!$B$6:$B$1446,0)-1,8),0)</f>
        <v>245463</v>
      </c>
      <c r="I1520" s="3"/>
      <c r="J1520" s="3"/>
      <c r="K1520" s="3"/>
      <c r="L1520" s="3"/>
      <c r="M1520" s="3"/>
      <c r="N1520" s="3"/>
    </row>
    <row r="1521" spans="1:14">
      <c r="A1521" s="2" t="s">
        <v>3037</v>
      </c>
      <c r="B1521" s="2" t="s">
        <v>3038</v>
      </c>
      <c r="C1521" s="3">
        <f ca="1">IFERROR(OFFSET('apr 17'!$B$6,MATCH(A1521,'apr 17'!$B$6:$B$1446,0)-1,4),0)</f>
        <v>0</v>
      </c>
      <c r="D1521" s="3">
        <f ca="1">IFERROR(OFFSET('apr 17'!$B$6,MATCH(A1521,'apr 17'!$B$6:$B$1446,0)-1,6),0)-IFERROR(OFFSET('apr 17'!$B$6,MATCH(A1521,'apr 17'!$B$6:$B$1446,0)-1,7),0)</f>
        <v>0</v>
      </c>
      <c r="E1521" s="3">
        <f ca="1">IFERROR(OFFSET('may 17'!$B$6,MATCH(A1521,'may 17'!$B$6:$B$1446,0)-1,6),0)-IFERROR(OFFSET('may 17'!$B$6,MATCH(A1521,'may 17'!$B$6:$B$1446,0)-1,7),0)</f>
        <v>0</v>
      </c>
      <c r="F1521" s="3">
        <f ca="1">IFERROR(OFFSET('jun 17'!$B$6,MATCH(A1521,'jun 17'!$B$6:$B$1446,0)-1,6),0)-IFERROR(OFFSET('jun 17'!$B$6,MATCH(A1521,'jun 17'!$B$6:$B$1446,0)-1,7),0)</f>
        <v>0</v>
      </c>
      <c r="G1521" s="3">
        <f t="shared" ca="1" si="23"/>
        <v>0</v>
      </c>
      <c r="H1521" s="3">
        <f ca="1">IFERROR(OFFSET('apr 16 To jun 16'!$B$6,MATCH(A1521,'apr 16 To jun 16'!$B$6:$B$1446,0)-1,8),0)</f>
        <v>0</v>
      </c>
      <c r="I1521" s="3"/>
      <c r="J1521" s="3"/>
      <c r="K1521" s="3"/>
      <c r="L1521" s="3"/>
      <c r="M1521" s="3"/>
      <c r="N1521" s="3"/>
    </row>
    <row r="1522" spans="1:14">
      <c r="A1522" s="2" t="s">
        <v>3039</v>
      </c>
      <c r="B1522" s="2" t="s">
        <v>3040</v>
      </c>
      <c r="C1522" s="3">
        <f ca="1">IFERROR(OFFSET('apr 17'!$B$6,MATCH(A1522,'apr 17'!$B$6:$B$1446,0)-1,4),0)</f>
        <v>0</v>
      </c>
      <c r="D1522" s="3">
        <f ca="1">IFERROR(OFFSET('apr 17'!$B$6,MATCH(A1522,'apr 17'!$B$6:$B$1446,0)-1,6),0)-IFERROR(OFFSET('apr 17'!$B$6,MATCH(A1522,'apr 17'!$B$6:$B$1446,0)-1,7),0)</f>
        <v>10570</v>
      </c>
      <c r="E1522" s="3">
        <f ca="1">IFERROR(OFFSET('may 17'!$B$6,MATCH(A1522,'may 17'!$B$6:$B$1446,0)-1,6),0)-IFERROR(OFFSET('may 17'!$B$6,MATCH(A1522,'may 17'!$B$6:$B$1446,0)-1,7),0)</f>
        <v>19756</v>
      </c>
      <c r="F1522" s="3">
        <f ca="1">IFERROR(OFFSET('jun 17'!$B$6,MATCH(A1522,'jun 17'!$B$6:$B$1446,0)-1,6),0)-IFERROR(OFFSET('jun 17'!$B$6,MATCH(A1522,'jun 17'!$B$6:$B$1446,0)-1,7),0)</f>
        <v>35840</v>
      </c>
      <c r="G1522" s="3">
        <f t="shared" ca="1" si="23"/>
        <v>66166</v>
      </c>
      <c r="H1522" s="3">
        <f ca="1">IFERROR(OFFSET('apr 16 To jun 16'!$B$6,MATCH(A1522,'apr 16 To jun 16'!$B$6:$B$1446,0)-1,8),0)</f>
        <v>269005</v>
      </c>
      <c r="I1522" s="3"/>
      <c r="J1522" s="3"/>
      <c r="K1522" s="3"/>
      <c r="L1522" s="3"/>
      <c r="M1522" s="3"/>
      <c r="N1522" s="3"/>
    </row>
    <row r="1523" spans="1:14">
      <c r="A1523" s="2" t="s">
        <v>3041</v>
      </c>
      <c r="B1523" s="2" t="s">
        <v>3042</v>
      </c>
      <c r="C1523" s="3">
        <f ca="1">IFERROR(OFFSET('apr 17'!$B$6,MATCH(A1523,'apr 17'!$B$6:$B$1446,0)-1,4),0)</f>
        <v>0</v>
      </c>
      <c r="D1523" s="3">
        <f ca="1">IFERROR(OFFSET('apr 17'!$B$6,MATCH(A1523,'apr 17'!$B$6:$B$1446,0)-1,6),0)-IFERROR(OFFSET('apr 17'!$B$6,MATCH(A1523,'apr 17'!$B$6:$B$1446,0)-1,7),0)</f>
        <v>0</v>
      </c>
      <c r="E1523" s="3">
        <f ca="1">IFERROR(OFFSET('may 17'!$B$6,MATCH(A1523,'may 17'!$B$6:$B$1446,0)-1,6),0)-IFERROR(OFFSET('may 17'!$B$6,MATCH(A1523,'may 17'!$B$6:$B$1446,0)-1,7),0)</f>
        <v>0</v>
      </c>
      <c r="F1523" s="3">
        <f ca="1">IFERROR(OFFSET('jun 17'!$B$6,MATCH(A1523,'jun 17'!$B$6:$B$1446,0)-1,6),0)-IFERROR(OFFSET('jun 17'!$B$6,MATCH(A1523,'jun 17'!$B$6:$B$1446,0)-1,7),0)</f>
        <v>0</v>
      </c>
      <c r="G1523" s="3">
        <f t="shared" ca="1" si="23"/>
        <v>0</v>
      </c>
      <c r="H1523" s="3">
        <f ca="1">IFERROR(OFFSET('apr 16 To jun 16'!$B$6,MATCH(A1523,'apr 16 To jun 16'!$B$6:$B$1446,0)-1,8),0)</f>
        <v>0</v>
      </c>
      <c r="I1523" s="3"/>
      <c r="J1523" s="3"/>
      <c r="K1523" s="3"/>
      <c r="L1523" s="3"/>
      <c r="M1523" s="3"/>
      <c r="N1523" s="3"/>
    </row>
    <row r="1524" spans="1:14">
      <c r="A1524" s="2" t="s">
        <v>3043</v>
      </c>
      <c r="B1524" s="2" t="s">
        <v>3044</v>
      </c>
      <c r="C1524" s="3">
        <f ca="1">IFERROR(OFFSET('apr 17'!$B$6,MATCH(A1524,'apr 17'!$B$6:$B$1446,0)-1,4),0)</f>
        <v>0</v>
      </c>
      <c r="D1524" s="3">
        <f ca="1">IFERROR(OFFSET('apr 17'!$B$6,MATCH(A1524,'apr 17'!$B$6:$B$1446,0)-1,6),0)-IFERROR(OFFSET('apr 17'!$B$6,MATCH(A1524,'apr 17'!$B$6:$B$1446,0)-1,7),0)</f>
        <v>0</v>
      </c>
      <c r="E1524" s="3">
        <f ca="1">IFERROR(OFFSET('may 17'!$B$6,MATCH(A1524,'may 17'!$B$6:$B$1446,0)-1,6),0)-IFERROR(OFFSET('may 17'!$B$6,MATCH(A1524,'may 17'!$B$6:$B$1446,0)-1,7),0)</f>
        <v>0</v>
      </c>
      <c r="F1524" s="3">
        <f ca="1">IFERROR(OFFSET('jun 17'!$B$6,MATCH(A1524,'jun 17'!$B$6:$B$1446,0)-1,6),0)-IFERROR(OFFSET('jun 17'!$B$6,MATCH(A1524,'jun 17'!$B$6:$B$1446,0)-1,7),0)</f>
        <v>0</v>
      </c>
      <c r="G1524" s="3">
        <f t="shared" ca="1" si="23"/>
        <v>0</v>
      </c>
      <c r="H1524" s="3">
        <f ca="1">IFERROR(OFFSET('apr 16 To jun 16'!$B$6,MATCH(A1524,'apr 16 To jun 16'!$B$6:$B$1446,0)-1,8),0)</f>
        <v>0</v>
      </c>
      <c r="I1524" s="3"/>
      <c r="J1524" s="3"/>
      <c r="K1524" s="3"/>
      <c r="L1524" s="3"/>
      <c r="M1524" s="3"/>
      <c r="N1524" s="3"/>
    </row>
    <row r="1525" spans="1:14">
      <c r="A1525" s="2" t="s">
        <v>3045</v>
      </c>
      <c r="B1525" s="2" t="s">
        <v>3046</v>
      </c>
      <c r="C1525" s="3">
        <f ca="1">IFERROR(OFFSET('apr 17'!$B$6,MATCH(A1525,'apr 17'!$B$6:$B$1446,0)-1,4),0)</f>
        <v>0</v>
      </c>
      <c r="D1525" s="3">
        <f ca="1">IFERROR(OFFSET('apr 17'!$B$6,MATCH(A1525,'apr 17'!$B$6:$B$1446,0)-1,6),0)-IFERROR(OFFSET('apr 17'!$B$6,MATCH(A1525,'apr 17'!$B$6:$B$1446,0)-1,7),0)</f>
        <v>0</v>
      </c>
      <c r="E1525" s="3">
        <f ca="1">IFERROR(OFFSET('may 17'!$B$6,MATCH(A1525,'may 17'!$B$6:$B$1446,0)-1,6),0)-IFERROR(OFFSET('may 17'!$B$6,MATCH(A1525,'may 17'!$B$6:$B$1446,0)-1,7),0)</f>
        <v>0</v>
      </c>
      <c r="F1525" s="3">
        <f ca="1">IFERROR(OFFSET('jun 17'!$B$6,MATCH(A1525,'jun 17'!$B$6:$B$1446,0)-1,6),0)-IFERROR(OFFSET('jun 17'!$B$6,MATCH(A1525,'jun 17'!$B$6:$B$1446,0)-1,7),0)</f>
        <v>0</v>
      </c>
      <c r="G1525" s="3">
        <f t="shared" ca="1" si="23"/>
        <v>0</v>
      </c>
      <c r="H1525" s="3">
        <f ca="1">IFERROR(OFFSET('apr 16 To jun 16'!$B$6,MATCH(A1525,'apr 16 To jun 16'!$B$6:$B$1446,0)-1,8),0)</f>
        <v>0</v>
      </c>
      <c r="I1525" s="3"/>
      <c r="J1525" s="3"/>
      <c r="K1525" s="3"/>
      <c r="L1525" s="3"/>
      <c r="M1525" s="3"/>
      <c r="N1525" s="3"/>
    </row>
    <row r="1526" spans="1:14">
      <c r="A1526" s="2" t="s">
        <v>3047</v>
      </c>
      <c r="B1526" s="2" t="s">
        <v>3048</v>
      </c>
      <c r="C1526" s="3">
        <f ca="1">IFERROR(OFFSET('apr 17'!$B$6,MATCH(A1526,'apr 17'!$B$6:$B$1446,0)-1,4),0)</f>
        <v>0</v>
      </c>
      <c r="D1526" s="3">
        <f ca="1">IFERROR(OFFSET('apr 17'!$B$6,MATCH(A1526,'apr 17'!$B$6:$B$1446,0)-1,6),0)-IFERROR(OFFSET('apr 17'!$B$6,MATCH(A1526,'apr 17'!$B$6:$B$1446,0)-1,7),0)</f>
        <v>0</v>
      </c>
      <c r="E1526" s="3">
        <f ca="1">IFERROR(OFFSET('may 17'!$B$6,MATCH(A1526,'may 17'!$B$6:$B$1446,0)-1,6),0)-IFERROR(OFFSET('may 17'!$B$6,MATCH(A1526,'may 17'!$B$6:$B$1446,0)-1,7),0)</f>
        <v>0</v>
      </c>
      <c r="F1526" s="3">
        <f ca="1">IFERROR(OFFSET('jun 17'!$B$6,MATCH(A1526,'jun 17'!$B$6:$B$1446,0)-1,6),0)-IFERROR(OFFSET('jun 17'!$B$6,MATCH(A1526,'jun 17'!$B$6:$B$1446,0)-1,7),0)</f>
        <v>0</v>
      </c>
      <c r="G1526" s="3">
        <f t="shared" ca="1" si="23"/>
        <v>0</v>
      </c>
      <c r="H1526" s="3">
        <f ca="1">IFERROR(OFFSET('apr 16 To jun 16'!$B$6,MATCH(A1526,'apr 16 To jun 16'!$B$6:$B$1446,0)-1,8),0)</f>
        <v>0</v>
      </c>
      <c r="I1526" s="3"/>
      <c r="J1526" s="3"/>
      <c r="K1526" s="3"/>
      <c r="L1526" s="3"/>
      <c r="M1526" s="3"/>
      <c r="N1526" s="3"/>
    </row>
    <row r="1527" spans="1:14">
      <c r="A1527" s="2" t="s">
        <v>3049</v>
      </c>
      <c r="B1527" s="2" t="s">
        <v>3050</v>
      </c>
      <c r="C1527" s="3">
        <f ca="1">IFERROR(OFFSET('apr 17'!$B$6,MATCH(A1527,'apr 17'!$B$6:$B$1446,0)-1,4),0)</f>
        <v>0</v>
      </c>
      <c r="D1527" s="3">
        <f ca="1">IFERROR(OFFSET('apr 17'!$B$6,MATCH(A1527,'apr 17'!$B$6:$B$1446,0)-1,6),0)-IFERROR(OFFSET('apr 17'!$B$6,MATCH(A1527,'apr 17'!$B$6:$B$1446,0)-1,7),0)</f>
        <v>0</v>
      </c>
      <c r="E1527" s="3">
        <f ca="1">IFERROR(OFFSET('may 17'!$B$6,MATCH(A1527,'may 17'!$B$6:$B$1446,0)-1,6),0)-IFERROR(OFFSET('may 17'!$B$6,MATCH(A1527,'may 17'!$B$6:$B$1446,0)-1,7),0)</f>
        <v>0</v>
      </c>
      <c r="F1527" s="3">
        <f ca="1">IFERROR(OFFSET('jun 17'!$B$6,MATCH(A1527,'jun 17'!$B$6:$B$1446,0)-1,6),0)-IFERROR(OFFSET('jun 17'!$B$6,MATCH(A1527,'jun 17'!$B$6:$B$1446,0)-1,7),0)</f>
        <v>0</v>
      </c>
      <c r="G1527" s="3">
        <f t="shared" ca="1" si="23"/>
        <v>0</v>
      </c>
      <c r="H1527" s="3">
        <f ca="1">IFERROR(OFFSET('apr 16 To jun 16'!$B$6,MATCH(A1527,'apr 16 To jun 16'!$B$6:$B$1446,0)-1,8),0)</f>
        <v>0</v>
      </c>
      <c r="I1527" s="3"/>
      <c r="J1527" s="3"/>
      <c r="K1527" s="3"/>
      <c r="L1527" s="3"/>
      <c r="M1527" s="3"/>
      <c r="N1527" s="3"/>
    </row>
    <row r="1528" spans="1:14">
      <c r="A1528" s="2" t="s">
        <v>3051</v>
      </c>
      <c r="B1528" s="2" t="s">
        <v>3052</v>
      </c>
      <c r="C1528" s="3">
        <f ca="1">IFERROR(OFFSET('apr 17'!$B$6,MATCH(A1528,'apr 17'!$B$6:$B$1446,0)-1,4),0)</f>
        <v>0</v>
      </c>
      <c r="D1528" s="3">
        <f ca="1">IFERROR(OFFSET('apr 17'!$B$6,MATCH(A1528,'apr 17'!$B$6:$B$1446,0)-1,6),0)-IFERROR(OFFSET('apr 17'!$B$6,MATCH(A1528,'apr 17'!$B$6:$B$1446,0)-1,7),0)</f>
        <v>1017726.8700000001</v>
      </c>
      <c r="E1528" s="3">
        <f ca="1">IFERROR(OFFSET('may 17'!$B$6,MATCH(A1528,'may 17'!$B$6:$B$1446,0)-1,6),0)-IFERROR(OFFSET('may 17'!$B$6,MATCH(A1528,'may 17'!$B$6:$B$1446,0)-1,7),0)</f>
        <v>1052591.3500000001</v>
      </c>
      <c r="F1528" s="3">
        <f ca="1">IFERROR(OFFSET('jun 17'!$B$6,MATCH(A1528,'jun 17'!$B$6:$B$1446,0)-1,6),0)-IFERROR(OFFSET('jun 17'!$B$6,MATCH(A1528,'jun 17'!$B$6:$B$1446,0)-1,7),0)</f>
        <v>1373430.59</v>
      </c>
      <c r="G1528" s="3">
        <f t="shared" ca="1" si="23"/>
        <v>3443748.8100000005</v>
      </c>
      <c r="H1528" s="3">
        <f ca="1">IFERROR(OFFSET('apr 16 To jun 16'!$B$6,MATCH(A1528,'apr 16 To jun 16'!$B$6:$B$1446,0)-1,8),0)</f>
        <v>2759904.64</v>
      </c>
      <c r="I1528" s="3"/>
      <c r="J1528" s="3"/>
      <c r="K1528" s="3"/>
      <c r="L1528" s="3"/>
      <c r="M1528" s="3"/>
      <c r="N1528" s="3"/>
    </row>
    <row r="1529" spans="1:14">
      <c r="A1529" s="2" t="s">
        <v>3053</v>
      </c>
      <c r="B1529" s="2" t="s">
        <v>3054</v>
      </c>
      <c r="C1529" s="3">
        <f ca="1">IFERROR(OFFSET('apr 17'!$B$6,MATCH(A1529,'apr 17'!$B$6:$B$1446,0)-1,4),0)</f>
        <v>0</v>
      </c>
      <c r="D1529" s="3">
        <f ca="1">IFERROR(OFFSET('apr 17'!$B$6,MATCH(A1529,'apr 17'!$B$6:$B$1446,0)-1,6),0)-IFERROR(OFFSET('apr 17'!$B$6,MATCH(A1529,'apr 17'!$B$6:$B$1446,0)-1,7),0)</f>
        <v>0</v>
      </c>
      <c r="E1529" s="3">
        <f ca="1">IFERROR(OFFSET('may 17'!$B$6,MATCH(A1529,'may 17'!$B$6:$B$1446,0)-1,6),0)-IFERROR(OFFSET('may 17'!$B$6,MATCH(A1529,'may 17'!$B$6:$B$1446,0)-1,7),0)</f>
        <v>0</v>
      </c>
      <c r="F1529" s="3">
        <f ca="1">IFERROR(OFFSET('jun 17'!$B$6,MATCH(A1529,'jun 17'!$B$6:$B$1446,0)-1,6),0)-IFERROR(OFFSET('jun 17'!$B$6,MATCH(A1529,'jun 17'!$B$6:$B$1446,0)-1,7),0)</f>
        <v>10000</v>
      </c>
      <c r="G1529" s="3">
        <f t="shared" ca="1" si="23"/>
        <v>10000</v>
      </c>
      <c r="H1529" s="3">
        <f ca="1">IFERROR(OFFSET('apr 16 To jun 16'!$B$6,MATCH(A1529,'apr 16 To jun 16'!$B$6:$B$1446,0)-1,8),0)</f>
        <v>0</v>
      </c>
      <c r="I1529" s="3"/>
      <c r="J1529" s="3"/>
      <c r="K1529" s="3"/>
      <c r="L1529" s="3"/>
      <c r="M1529" s="3"/>
      <c r="N1529" s="3"/>
    </row>
    <row r="1530" spans="1:14">
      <c r="A1530" s="2" t="s">
        <v>3055</v>
      </c>
      <c r="B1530" s="2" t="s">
        <v>3056</v>
      </c>
      <c r="C1530" s="3">
        <f ca="1">IFERROR(OFFSET('apr 17'!$B$6,MATCH(A1530,'apr 17'!$B$6:$B$1446,0)-1,4),0)</f>
        <v>0</v>
      </c>
      <c r="D1530" s="3">
        <f ca="1">IFERROR(OFFSET('apr 17'!$B$6,MATCH(A1530,'apr 17'!$B$6:$B$1446,0)-1,6),0)-IFERROR(OFFSET('apr 17'!$B$6,MATCH(A1530,'apr 17'!$B$6:$B$1446,0)-1,7),0)</f>
        <v>0</v>
      </c>
      <c r="E1530" s="3">
        <f ca="1">IFERROR(OFFSET('may 17'!$B$6,MATCH(A1530,'may 17'!$B$6:$B$1446,0)-1,6),0)-IFERROR(OFFSET('may 17'!$B$6,MATCH(A1530,'may 17'!$B$6:$B$1446,0)-1,7),0)</f>
        <v>0</v>
      </c>
      <c r="F1530" s="3">
        <f ca="1">IFERROR(OFFSET('jun 17'!$B$6,MATCH(A1530,'jun 17'!$B$6:$B$1446,0)-1,6),0)-IFERROR(OFFSET('jun 17'!$B$6,MATCH(A1530,'jun 17'!$B$6:$B$1446,0)-1,7),0)</f>
        <v>0</v>
      </c>
      <c r="G1530" s="3">
        <f t="shared" ca="1" si="23"/>
        <v>0</v>
      </c>
      <c r="H1530" s="3">
        <f ca="1">IFERROR(OFFSET('apr 16 To jun 16'!$B$6,MATCH(A1530,'apr 16 To jun 16'!$B$6:$B$1446,0)-1,8),0)</f>
        <v>0</v>
      </c>
      <c r="I1530" s="3"/>
      <c r="J1530" s="3"/>
      <c r="K1530" s="3"/>
      <c r="L1530" s="3"/>
      <c r="M1530" s="3"/>
      <c r="N1530" s="3"/>
    </row>
    <row r="1531" spans="1:14">
      <c r="A1531" s="2" t="s">
        <v>3057</v>
      </c>
      <c r="B1531" s="2" t="s">
        <v>3058</v>
      </c>
      <c r="C1531" s="3">
        <f ca="1">IFERROR(OFFSET('apr 17'!$B$6,MATCH(A1531,'apr 17'!$B$6:$B$1446,0)-1,4),0)</f>
        <v>0</v>
      </c>
      <c r="D1531" s="3">
        <f ca="1">IFERROR(OFFSET('apr 17'!$B$6,MATCH(A1531,'apr 17'!$B$6:$B$1446,0)-1,6),0)-IFERROR(OFFSET('apr 17'!$B$6,MATCH(A1531,'apr 17'!$B$6:$B$1446,0)-1,7),0)</f>
        <v>0</v>
      </c>
      <c r="E1531" s="3">
        <f ca="1">IFERROR(OFFSET('may 17'!$B$6,MATCH(A1531,'may 17'!$B$6:$B$1446,0)-1,6),0)-IFERROR(OFFSET('may 17'!$B$6,MATCH(A1531,'may 17'!$B$6:$B$1446,0)-1,7),0)</f>
        <v>781</v>
      </c>
      <c r="F1531" s="3">
        <f ca="1">IFERROR(OFFSET('jun 17'!$B$6,MATCH(A1531,'jun 17'!$B$6:$B$1446,0)-1,6),0)-IFERROR(OFFSET('jun 17'!$B$6,MATCH(A1531,'jun 17'!$B$6:$B$1446,0)-1,7),0)</f>
        <v>70289</v>
      </c>
      <c r="G1531" s="3">
        <f t="shared" ca="1" si="23"/>
        <v>71070</v>
      </c>
      <c r="H1531" s="3">
        <f ca="1">IFERROR(OFFSET('apr 16 To jun 16'!$B$6,MATCH(A1531,'apr 16 To jun 16'!$B$6:$B$1446,0)-1,8),0)</f>
        <v>18755</v>
      </c>
      <c r="I1531" s="3"/>
      <c r="J1531" s="3"/>
      <c r="K1531" s="3"/>
      <c r="L1531" s="3"/>
      <c r="M1531" s="3"/>
      <c r="N1531" s="3"/>
    </row>
    <row r="1532" spans="1:14">
      <c r="A1532" s="2" t="s">
        <v>3059</v>
      </c>
      <c r="B1532" s="2" t="s">
        <v>3060</v>
      </c>
      <c r="C1532" s="3">
        <f ca="1">IFERROR(OFFSET('apr 17'!$B$6,MATCH(A1532,'apr 17'!$B$6:$B$1446,0)-1,4),0)</f>
        <v>0</v>
      </c>
      <c r="D1532" s="3">
        <f ca="1">IFERROR(OFFSET('apr 17'!$B$6,MATCH(A1532,'apr 17'!$B$6:$B$1446,0)-1,6),0)-IFERROR(OFFSET('apr 17'!$B$6,MATCH(A1532,'apr 17'!$B$6:$B$1446,0)-1,7),0)</f>
        <v>190893</v>
      </c>
      <c r="E1532" s="3">
        <f ca="1">IFERROR(OFFSET('may 17'!$B$6,MATCH(A1532,'may 17'!$B$6:$B$1446,0)-1,6),0)-IFERROR(OFFSET('may 17'!$B$6,MATCH(A1532,'may 17'!$B$6:$B$1446,0)-1,7),0)</f>
        <v>264090</v>
      </c>
      <c r="F1532" s="3">
        <f ca="1">IFERROR(OFFSET('jun 17'!$B$6,MATCH(A1532,'jun 17'!$B$6:$B$1446,0)-1,6),0)-IFERROR(OFFSET('jun 17'!$B$6,MATCH(A1532,'jun 17'!$B$6:$B$1446,0)-1,7),0)</f>
        <v>309713.76</v>
      </c>
      <c r="G1532" s="3">
        <f t="shared" ca="1" si="23"/>
        <v>764696.76</v>
      </c>
      <c r="H1532" s="3">
        <f ca="1">IFERROR(OFFSET('apr 16 To jun 16'!$B$6,MATCH(A1532,'apr 16 To jun 16'!$B$6:$B$1446,0)-1,8),0)</f>
        <v>483935.26</v>
      </c>
      <c r="I1532" s="3"/>
      <c r="J1532" s="3"/>
      <c r="K1532" s="3"/>
      <c r="L1532" s="3"/>
      <c r="M1532" s="3"/>
      <c r="N1532" s="3"/>
    </row>
    <row r="1533" spans="1:14">
      <c r="A1533" s="2" t="s">
        <v>3061</v>
      </c>
      <c r="B1533" s="2" t="s">
        <v>3062</v>
      </c>
      <c r="C1533" s="3">
        <f ca="1">IFERROR(OFFSET('apr 17'!$B$6,MATCH(A1533,'apr 17'!$B$6:$B$1446,0)-1,4),0)</f>
        <v>0</v>
      </c>
      <c r="D1533" s="3">
        <f ca="1">IFERROR(OFFSET('apr 17'!$B$6,MATCH(A1533,'apr 17'!$B$6:$B$1446,0)-1,6),0)-IFERROR(OFFSET('apr 17'!$B$6,MATCH(A1533,'apr 17'!$B$6:$B$1446,0)-1,7),0)</f>
        <v>97550</v>
      </c>
      <c r="E1533" s="3">
        <f ca="1">IFERROR(OFFSET('may 17'!$B$6,MATCH(A1533,'may 17'!$B$6:$B$1446,0)-1,6),0)-IFERROR(OFFSET('may 17'!$B$6,MATCH(A1533,'may 17'!$B$6:$B$1446,0)-1,7),0)</f>
        <v>154765</v>
      </c>
      <c r="F1533" s="3">
        <f ca="1">IFERROR(OFFSET('jun 17'!$B$6,MATCH(A1533,'jun 17'!$B$6:$B$1446,0)-1,6),0)-IFERROR(OFFSET('jun 17'!$B$6,MATCH(A1533,'jun 17'!$B$6:$B$1446,0)-1,7),0)</f>
        <v>150465</v>
      </c>
      <c r="G1533" s="3">
        <f t="shared" ca="1" si="23"/>
        <v>402780</v>
      </c>
      <c r="H1533" s="3">
        <f ca="1">IFERROR(OFFSET('apr 16 To jun 16'!$B$6,MATCH(A1533,'apr 16 To jun 16'!$B$6:$B$1446,0)-1,8),0)</f>
        <v>675386</v>
      </c>
      <c r="I1533" s="3"/>
      <c r="J1533" s="3"/>
      <c r="K1533" s="3"/>
      <c r="L1533" s="3"/>
      <c r="M1533" s="3"/>
      <c r="N1533" s="3"/>
    </row>
    <row r="1534" spans="1:14">
      <c r="A1534" s="2" t="s">
        <v>3063</v>
      </c>
      <c r="B1534" s="2" t="s">
        <v>3064</v>
      </c>
      <c r="C1534" s="3">
        <f ca="1">IFERROR(OFFSET('apr 17'!$B$6,MATCH(A1534,'apr 17'!$B$6:$B$1446,0)-1,4),0)</f>
        <v>0</v>
      </c>
      <c r="D1534" s="3">
        <f ca="1">IFERROR(OFFSET('apr 17'!$B$6,MATCH(A1534,'apr 17'!$B$6:$B$1446,0)-1,6),0)-IFERROR(OFFSET('apr 17'!$B$6,MATCH(A1534,'apr 17'!$B$6:$B$1446,0)-1,7),0)</f>
        <v>0</v>
      </c>
      <c r="E1534" s="3">
        <f ca="1">IFERROR(OFFSET('may 17'!$B$6,MATCH(A1534,'may 17'!$B$6:$B$1446,0)-1,6),0)-IFERROR(OFFSET('may 17'!$B$6,MATCH(A1534,'may 17'!$B$6:$B$1446,0)-1,7),0)</f>
        <v>0</v>
      </c>
      <c r="F1534" s="3">
        <f ca="1">IFERROR(OFFSET('jun 17'!$B$6,MATCH(A1534,'jun 17'!$B$6:$B$1446,0)-1,6),0)-IFERROR(OFFSET('jun 17'!$B$6,MATCH(A1534,'jun 17'!$B$6:$B$1446,0)-1,7),0)</f>
        <v>0</v>
      </c>
      <c r="G1534" s="3">
        <f t="shared" ca="1" si="23"/>
        <v>0</v>
      </c>
      <c r="H1534" s="3">
        <f ca="1">IFERROR(OFFSET('apr 16 To jun 16'!$B$6,MATCH(A1534,'apr 16 To jun 16'!$B$6:$B$1446,0)-1,8),0)</f>
        <v>0</v>
      </c>
      <c r="I1534" s="3"/>
      <c r="J1534" s="3"/>
      <c r="K1534" s="3"/>
      <c r="L1534" s="3"/>
      <c r="M1534" s="3"/>
      <c r="N1534" s="3"/>
    </row>
    <row r="1535" spans="1:14">
      <c r="A1535" s="2" t="s">
        <v>3065</v>
      </c>
      <c r="B1535" s="2" t="s">
        <v>3066</v>
      </c>
      <c r="C1535" s="3">
        <f ca="1">IFERROR(OFFSET('apr 17'!$B$6,MATCH(A1535,'apr 17'!$B$6:$B$1446,0)-1,4),0)</f>
        <v>0</v>
      </c>
      <c r="D1535" s="3">
        <f ca="1">IFERROR(OFFSET('apr 17'!$B$6,MATCH(A1535,'apr 17'!$B$6:$B$1446,0)-1,6),0)-IFERROR(OFFSET('apr 17'!$B$6,MATCH(A1535,'apr 17'!$B$6:$B$1446,0)-1,7),0)</f>
        <v>0</v>
      </c>
      <c r="E1535" s="3">
        <f ca="1">IFERROR(OFFSET('may 17'!$B$6,MATCH(A1535,'may 17'!$B$6:$B$1446,0)-1,6),0)-IFERROR(OFFSET('may 17'!$B$6,MATCH(A1535,'may 17'!$B$6:$B$1446,0)-1,7),0)</f>
        <v>0</v>
      </c>
      <c r="F1535" s="3">
        <f ca="1">IFERROR(OFFSET('jun 17'!$B$6,MATCH(A1535,'jun 17'!$B$6:$B$1446,0)-1,6),0)-IFERROR(OFFSET('jun 17'!$B$6,MATCH(A1535,'jun 17'!$B$6:$B$1446,0)-1,7),0)</f>
        <v>0</v>
      </c>
      <c r="G1535" s="3">
        <f t="shared" ca="1" si="23"/>
        <v>0</v>
      </c>
      <c r="H1535" s="3">
        <f ca="1">IFERROR(OFFSET('apr 16 To jun 16'!$B$6,MATCH(A1535,'apr 16 To jun 16'!$B$6:$B$1446,0)-1,8),0)</f>
        <v>0</v>
      </c>
      <c r="I1535" s="3"/>
      <c r="J1535" s="3"/>
      <c r="K1535" s="3"/>
      <c r="L1535" s="3"/>
      <c r="M1535" s="3"/>
      <c r="N1535" s="3"/>
    </row>
    <row r="1536" spans="1:14">
      <c r="A1536" s="2" t="s">
        <v>3067</v>
      </c>
      <c r="B1536" s="2" t="s">
        <v>3068</v>
      </c>
      <c r="C1536" s="3">
        <f ca="1">IFERROR(OFFSET('apr 17'!$B$6,MATCH(A1536,'apr 17'!$B$6:$B$1446,0)-1,4),0)</f>
        <v>0</v>
      </c>
      <c r="D1536" s="3">
        <f ca="1">IFERROR(OFFSET('apr 17'!$B$6,MATCH(A1536,'apr 17'!$B$6:$B$1446,0)-1,6),0)-IFERROR(OFFSET('apr 17'!$B$6,MATCH(A1536,'apr 17'!$B$6:$B$1446,0)-1,7),0)</f>
        <v>0</v>
      </c>
      <c r="E1536" s="3">
        <f ca="1">IFERROR(OFFSET('may 17'!$B$6,MATCH(A1536,'may 17'!$B$6:$B$1446,0)-1,6),0)-IFERROR(OFFSET('may 17'!$B$6,MATCH(A1536,'may 17'!$B$6:$B$1446,0)-1,7),0)</f>
        <v>0</v>
      </c>
      <c r="F1536" s="3">
        <f ca="1">IFERROR(OFFSET('jun 17'!$B$6,MATCH(A1536,'jun 17'!$B$6:$B$1446,0)-1,6),0)-IFERROR(OFFSET('jun 17'!$B$6,MATCH(A1536,'jun 17'!$B$6:$B$1446,0)-1,7),0)</f>
        <v>0</v>
      </c>
      <c r="G1536" s="3">
        <f t="shared" ca="1" si="23"/>
        <v>0</v>
      </c>
      <c r="H1536" s="3">
        <f ca="1">IFERROR(OFFSET('apr 16 To jun 16'!$B$6,MATCH(A1536,'apr 16 To jun 16'!$B$6:$B$1446,0)-1,8),0)</f>
        <v>0</v>
      </c>
      <c r="I1536" s="3"/>
      <c r="J1536" s="3"/>
      <c r="K1536" s="3"/>
      <c r="L1536" s="3"/>
      <c r="M1536" s="3"/>
      <c r="N1536" s="3"/>
    </row>
    <row r="1537" spans="1:14">
      <c r="A1537" s="2" t="s">
        <v>3069</v>
      </c>
      <c r="B1537" s="2" t="s">
        <v>3070</v>
      </c>
      <c r="C1537" s="3">
        <f ca="1">IFERROR(OFFSET('apr 17'!$B$6,MATCH(A1537,'apr 17'!$B$6:$B$1446,0)-1,4),0)</f>
        <v>0</v>
      </c>
      <c r="D1537" s="3">
        <f ca="1">IFERROR(OFFSET('apr 17'!$B$6,MATCH(A1537,'apr 17'!$B$6:$B$1446,0)-1,6),0)-IFERROR(OFFSET('apr 17'!$B$6,MATCH(A1537,'apr 17'!$B$6:$B$1446,0)-1,7),0)</f>
        <v>0</v>
      </c>
      <c r="E1537" s="3">
        <f ca="1">IFERROR(OFFSET('may 17'!$B$6,MATCH(A1537,'may 17'!$B$6:$B$1446,0)-1,6),0)-IFERROR(OFFSET('may 17'!$B$6,MATCH(A1537,'may 17'!$B$6:$B$1446,0)-1,7),0)</f>
        <v>0</v>
      </c>
      <c r="F1537" s="3">
        <f ca="1">IFERROR(OFFSET('jun 17'!$B$6,MATCH(A1537,'jun 17'!$B$6:$B$1446,0)-1,6),0)-IFERROR(OFFSET('jun 17'!$B$6,MATCH(A1537,'jun 17'!$B$6:$B$1446,0)-1,7),0)</f>
        <v>0</v>
      </c>
      <c r="G1537" s="3">
        <f t="shared" ca="1" si="23"/>
        <v>0</v>
      </c>
      <c r="H1537" s="3">
        <f ca="1">IFERROR(OFFSET('apr 16 To jun 16'!$B$6,MATCH(A1537,'apr 16 To jun 16'!$B$6:$B$1446,0)-1,8),0)</f>
        <v>0</v>
      </c>
      <c r="I1537" s="3"/>
      <c r="J1537" s="3"/>
      <c r="K1537" s="3"/>
      <c r="L1537" s="3"/>
      <c r="M1537" s="3"/>
      <c r="N1537" s="3"/>
    </row>
    <row r="1538" spans="1:14">
      <c r="A1538" s="2" t="s">
        <v>3071</v>
      </c>
      <c r="B1538" s="2" t="s">
        <v>3072</v>
      </c>
      <c r="C1538" s="3">
        <f ca="1">IFERROR(OFFSET('apr 17'!$B$6,MATCH(A1538,'apr 17'!$B$6:$B$1446,0)-1,4),0)</f>
        <v>0</v>
      </c>
      <c r="D1538" s="3">
        <f ca="1">IFERROR(OFFSET('apr 17'!$B$6,MATCH(A1538,'apr 17'!$B$6:$B$1446,0)-1,6),0)-IFERROR(OFFSET('apr 17'!$B$6,MATCH(A1538,'apr 17'!$B$6:$B$1446,0)-1,7),0)</f>
        <v>0</v>
      </c>
      <c r="E1538" s="3">
        <f ca="1">IFERROR(OFFSET('may 17'!$B$6,MATCH(A1538,'may 17'!$B$6:$B$1446,0)-1,6),0)-IFERROR(OFFSET('may 17'!$B$6,MATCH(A1538,'may 17'!$B$6:$B$1446,0)-1,7),0)</f>
        <v>0</v>
      </c>
      <c r="F1538" s="3">
        <f ca="1">IFERROR(OFFSET('jun 17'!$B$6,MATCH(A1538,'jun 17'!$B$6:$B$1446,0)-1,6),0)-IFERROR(OFFSET('jun 17'!$B$6,MATCH(A1538,'jun 17'!$B$6:$B$1446,0)-1,7),0)</f>
        <v>0</v>
      </c>
      <c r="G1538" s="3">
        <f t="shared" ca="1" si="23"/>
        <v>0</v>
      </c>
      <c r="H1538" s="3">
        <f ca="1">IFERROR(OFFSET('apr 16 To jun 16'!$B$6,MATCH(A1538,'apr 16 To jun 16'!$B$6:$B$1446,0)-1,8),0)</f>
        <v>0</v>
      </c>
      <c r="I1538" s="3"/>
      <c r="J1538" s="3"/>
      <c r="K1538" s="3"/>
      <c r="L1538" s="3"/>
      <c r="M1538" s="3"/>
      <c r="N1538" s="3"/>
    </row>
    <row r="1539" spans="1:14">
      <c r="A1539" s="2" t="s">
        <v>3073</v>
      </c>
      <c r="B1539" s="2" t="s">
        <v>3074</v>
      </c>
      <c r="C1539" s="3">
        <f ca="1">IFERROR(OFFSET('apr 17'!$B$6,MATCH(A1539,'apr 17'!$B$6:$B$1446,0)-1,4),0)</f>
        <v>0</v>
      </c>
      <c r="D1539" s="3">
        <f ca="1">IFERROR(OFFSET('apr 17'!$B$6,MATCH(A1539,'apr 17'!$B$6:$B$1446,0)-1,6),0)-IFERROR(OFFSET('apr 17'!$B$6,MATCH(A1539,'apr 17'!$B$6:$B$1446,0)-1,7),0)</f>
        <v>905300</v>
      </c>
      <c r="E1539" s="3">
        <f ca="1">IFERROR(OFFSET('may 17'!$B$6,MATCH(A1539,'may 17'!$B$6:$B$1446,0)-1,6),0)-IFERROR(OFFSET('may 17'!$B$6,MATCH(A1539,'may 17'!$B$6:$B$1446,0)-1,7),0)</f>
        <v>905300</v>
      </c>
      <c r="F1539" s="3">
        <f ca="1">IFERROR(OFFSET('jun 17'!$B$6,MATCH(A1539,'jun 17'!$B$6:$B$1446,0)-1,6),0)-IFERROR(OFFSET('jun 17'!$B$6,MATCH(A1539,'jun 17'!$B$6:$B$1446,0)-1,7),0)</f>
        <v>905300</v>
      </c>
      <c r="G1539" s="3">
        <f t="shared" ref="G1539:G1602" ca="1" si="24">SUM(C1539:F1539)</f>
        <v>2715900</v>
      </c>
      <c r="H1539" s="3">
        <f ca="1">IFERROR(OFFSET('apr 16 To jun 16'!$B$6,MATCH(A1539,'apr 16 To jun 16'!$B$6:$B$1446,0)-1,8),0)</f>
        <v>2715900</v>
      </c>
      <c r="I1539" s="3"/>
      <c r="J1539" s="3"/>
      <c r="K1539" s="3"/>
      <c r="L1539" s="3"/>
      <c r="M1539" s="3"/>
      <c r="N1539" s="3"/>
    </row>
    <row r="1540" spans="1:14">
      <c r="A1540" s="2" t="s">
        <v>3075</v>
      </c>
      <c r="B1540" s="2" t="s">
        <v>3074</v>
      </c>
      <c r="C1540" s="3">
        <f ca="1">IFERROR(OFFSET('apr 17'!$B$6,MATCH(A1540,'apr 17'!$B$6:$B$1446,0)-1,4),0)</f>
        <v>0</v>
      </c>
      <c r="D1540" s="3">
        <f ca="1">IFERROR(OFFSET('apr 17'!$B$6,MATCH(A1540,'apr 17'!$B$6:$B$1446,0)-1,6),0)-IFERROR(OFFSET('apr 17'!$B$6,MATCH(A1540,'apr 17'!$B$6:$B$1446,0)-1,7),0)</f>
        <v>0</v>
      </c>
      <c r="E1540" s="3">
        <f ca="1">IFERROR(OFFSET('may 17'!$B$6,MATCH(A1540,'may 17'!$B$6:$B$1446,0)-1,6),0)-IFERROR(OFFSET('may 17'!$B$6,MATCH(A1540,'may 17'!$B$6:$B$1446,0)-1,7),0)</f>
        <v>0</v>
      </c>
      <c r="F1540" s="3">
        <f ca="1">IFERROR(OFFSET('jun 17'!$B$6,MATCH(A1540,'jun 17'!$B$6:$B$1446,0)-1,6),0)-IFERROR(OFFSET('jun 17'!$B$6,MATCH(A1540,'jun 17'!$B$6:$B$1446,0)-1,7),0)</f>
        <v>0</v>
      </c>
      <c r="G1540" s="3">
        <f t="shared" ca="1" si="24"/>
        <v>0</v>
      </c>
      <c r="H1540" s="3">
        <f ca="1">IFERROR(OFFSET('apr 16 To jun 16'!$B$6,MATCH(A1540,'apr 16 To jun 16'!$B$6:$B$1446,0)-1,8),0)</f>
        <v>0</v>
      </c>
      <c r="I1540" s="3"/>
      <c r="J1540" s="3"/>
      <c r="K1540" s="3"/>
      <c r="L1540" s="3"/>
      <c r="M1540" s="3"/>
      <c r="N1540" s="3"/>
    </row>
    <row r="1541" spans="1:14">
      <c r="A1541" s="2" t="s">
        <v>3076</v>
      </c>
      <c r="B1541" s="2" t="s">
        <v>3077</v>
      </c>
      <c r="C1541" s="3">
        <f ca="1">IFERROR(OFFSET('apr 17'!$B$6,MATCH(A1541,'apr 17'!$B$6:$B$1446,0)-1,4),0)</f>
        <v>0</v>
      </c>
      <c r="D1541" s="3">
        <f ca="1">IFERROR(OFFSET('apr 17'!$B$6,MATCH(A1541,'apr 17'!$B$6:$B$1446,0)-1,6),0)-IFERROR(OFFSET('apr 17'!$B$6,MATCH(A1541,'apr 17'!$B$6:$B$1446,0)-1,7),0)</f>
        <v>108636</v>
      </c>
      <c r="E1541" s="3">
        <f ca="1">IFERROR(OFFSET('may 17'!$B$6,MATCH(A1541,'may 17'!$B$6:$B$1446,0)-1,6),0)-IFERROR(OFFSET('may 17'!$B$6,MATCH(A1541,'may 17'!$B$6:$B$1446,0)-1,7),0)</f>
        <v>108636</v>
      </c>
      <c r="F1541" s="3">
        <f ca="1">IFERROR(OFFSET('jun 17'!$B$6,MATCH(A1541,'jun 17'!$B$6:$B$1446,0)-1,6),0)-IFERROR(OFFSET('jun 17'!$B$6,MATCH(A1541,'jun 17'!$B$6:$B$1446,0)-1,7),0)</f>
        <v>63156</v>
      </c>
      <c r="G1541" s="3">
        <f t="shared" ca="1" si="24"/>
        <v>280428</v>
      </c>
      <c r="H1541" s="3">
        <f ca="1">IFERROR(OFFSET('apr 16 To jun 16'!$B$6,MATCH(A1541,'apr 16 To jun 16'!$B$6:$B$1446,0)-1,8),0)</f>
        <v>325908</v>
      </c>
      <c r="I1541" s="3"/>
      <c r="J1541" s="3"/>
      <c r="K1541" s="3"/>
      <c r="L1541" s="3"/>
      <c r="M1541" s="3"/>
      <c r="N1541" s="3"/>
    </row>
    <row r="1542" spans="1:14">
      <c r="A1542" s="2" t="s">
        <v>3078</v>
      </c>
      <c r="B1542" s="2" t="s">
        <v>3079</v>
      </c>
      <c r="C1542" s="3">
        <f ca="1">IFERROR(OFFSET('apr 17'!$B$6,MATCH(A1542,'apr 17'!$B$6:$B$1446,0)-1,4),0)</f>
        <v>0</v>
      </c>
      <c r="D1542" s="3">
        <f ca="1">IFERROR(OFFSET('apr 17'!$B$6,MATCH(A1542,'apr 17'!$B$6:$B$1446,0)-1,6),0)-IFERROR(OFFSET('apr 17'!$B$6,MATCH(A1542,'apr 17'!$B$6:$B$1446,0)-1,7),0)</f>
        <v>0</v>
      </c>
      <c r="E1542" s="3">
        <f ca="1">IFERROR(OFFSET('may 17'!$B$6,MATCH(A1542,'may 17'!$B$6:$B$1446,0)-1,6),0)-IFERROR(OFFSET('may 17'!$B$6,MATCH(A1542,'may 17'!$B$6:$B$1446,0)-1,7),0)</f>
        <v>0</v>
      </c>
      <c r="F1542" s="3">
        <f ca="1">IFERROR(OFFSET('jun 17'!$B$6,MATCH(A1542,'jun 17'!$B$6:$B$1446,0)-1,6),0)-IFERROR(OFFSET('jun 17'!$B$6,MATCH(A1542,'jun 17'!$B$6:$B$1446,0)-1,7),0)</f>
        <v>0</v>
      </c>
      <c r="G1542" s="3">
        <f t="shared" ca="1" si="24"/>
        <v>0</v>
      </c>
      <c r="H1542" s="3">
        <f ca="1">IFERROR(OFFSET('apr 16 To jun 16'!$B$6,MATCH(A1542,'apr 16 To jun 16'!$B$6:$B$1446,0)-1,8),0)</f>
        <v>0</v>
      </c>
      <c r="I1542" s="3"/>
      <c r="J1542" s="3"/>
      <c r="K1542" s="3"/>
      <c r="L1542" s="3"/>
      <c r="M1542" s="3"/>
      <c r="N1542" s="3"/>
    </row>
    <row r="1543" spans="1:14">
      <c r="A1543" s="2" t="s">
        <v>3080</v>
      </c>
      <c r="B1543" s="2" t="s">
        <v>3081</v>
      </c>
      <c r="C1543" s="3">
        <f ca="1">IFERROR(OFFSET('apr 17'!$B$6,MATCH(A1543,'apr 17'!$B$6:$B$1446,0)-1,4),0)</f>
        <v>0</v>
      </c>
      <c r="D1543" s="3">
        <f ca="1">IFERROR(OFFSET('apr 17'!$B$6,MATCH(A1543,'apr 17'!$B$6:$B$1446,0)-1,6),0)-IFERROR(OFFSET('apr 17'!$B$6,MATCH(A1543,'apr 17'!$B$6:$B$1446,0)-1,7),0)</f>
        <v>78945</v>
      </c>
      <c r="E1543" s="3">
        <f ca="1">IFERROR(OFFSET('may 17'!$B$6,MATCH(A1543,'may 17'!$B$6:$B$1446,0)-1,6),0)-IFERROR(OFFSET('may 17'!$B$6,MATCH(A1543,'may 17'!$B$6:$B$1446,0)-1,7),0)</f>
        <v>78945</v>
      </c>
      <c r="F1543" s="3">
        <f ca="1">IFERROR(OFFSET('jun 17'!$B$6,MATCH(A1543,'jun 17'!$B$6:$B$1446,0)-1,6),0)-IFERROR(OFFSET('jun 17'!$B$6,MATCH(A1543,'jun 17'!$B$6:$B$1446,0)-1,7),0)</f>
        <v>124425</v>
      </c>
      <c r="G1543" s="3">
        <f t="shared" ca="1" si="24"/>
        <v>282315</v>
      </c>
      <c r="H1543" s="3">
        <f ca="1">IFERROR(OFFSET('apr 16 To jun 16'!$B$6,MATCH(A1543,'apr 16 To jun 16'!$B$6:$B$1446,0)-1,8),0)</f>
        <v>236835</v>
      </c>
      <c r="I1543" s="3"/>
      <c r="J1543" s="3"/>
      <c r="K1543" s="3"/>
      <c r="L1543" s="3"/>
      <c r="M1543" s="3"/>
      <c r="N1543" s="3"/>
    </row>
    <row r="1544" spans="1:14">
      <c r="A1544" s="2" t="s">
        <v>3082</v>
      </c>
      <c r="B1544" s="2" t="s">
        <v>3083</v>
      </c>
      <c r="C1544" s="3">
        <f ca="1">IFERROR(OFFSET('apr 17'!$B$6,MATCH(A1544,'apr 17'!$B$6:$B$1446,0)-1,4),0)</f>
        <v>0</v>
      </c>
      <c r="D1544" s="3">
        <f ca="1">IFERROR(OFFSET('apr 17'!$B$6,MATCH(A1544,'apr 17'!$B$6:$B$1446,0)-1,6),0)-IFERROR(OFFSET('apr 17'!$B$6,MATCH(A1544,'apr 17'!$B$6:$B$1446,0)-1,7),0)</f>
        <v>41644</v>
      </c>
      <c r="E1544" s="3">
        <f ca="1">IFERROR(OFFSET('may 17'!$B$6,MATCH(A1544,'may 17'!$B$6:$B$1446,0)-1,6),0)-IFERROR(OFFSET('may 17'!$B$6,MATCH(A1544,'may 17'!$B$6:$B$1446,0)-1,7),0)</f>
        <v>41644</v>
      </c>
      <c r="F1544" s="3">
        <f ca="1">IFERROR(OFFSET('jun 17'!$B$6,MATCH(A1544,'jun 17'!$B$6:$B$1446,0)-1,6),0)-IFERROR(OFFSET('jun 17'!$B$6,MATCH(A1544,'jun 17'!$B$6:$B$1446,0)-1,7),0)</f>
        <v>41644</v>
      </c>
      <c r="G1544" s="3">
        <f t="shared" ca="1" si="24"/>
        <v>124932</v>
      </c>
      <c r="H1544" s="3">
        <f ca="1">IFERROR(OFFSET('apr 16 To jun 16'!$B$6,MATCH(A1544,'apr 16 To jun 16'!$B$6:$B$1446,0)-1,8),0)</f>
        <v>124932</v>
      </c>
      <c r="I1544" s="3"/>
      <c r="J1544" s="3"/>
      <c r="K1544" s="3"/>
      <c r="L1544" s="3"/>
      <c r="M1544" s="3"/>
      <c r="N1544" s="3"/>
    </row>
    <row r="1545" spans="1:14">
      <c r="A1545" s="2" t="s">
        <v>3084</v>
      </c>
      <c r="B1545" s="2" t="s">
        <v>3085</v>
      </c>
      <c r="C1545" s="3">
        <f ca="1">IFERROR(OFFSET('apr 17'!$B$6,MATCH(A1545,'apr 17'!$B$6:$B$1446,0)-1,4),0)</f>
        <v>0</v>
      </c>
      <c r="D1545" s="3">
        <f ca="1">IFERROR(OFFSET('apr 17'!$B$6,MATCH(A1545,'apr 17'!$B$6:$B$1446,0)-1,6),0)-IFERROR(OFFSET('apr 17'!$B$6,MATCH(A1545,'apr 17'!$B$6:$B$1446,0)-1,7),0)</f>
        <v>0</v>
      </c>
      <c r="E1545" s="3">
        <f ca="1">IFERROR(OFFSET('may 17'!$B$6,MATCH(A1545,'may 17'!$B$6:$B$1446,0)-1,6),0)-IFERROR(OFFSET('may 17'!$B$6,MATCH(A1545,'may 17'!$B$6:$B$1446,0)-1,7),0)</f>
        <v>0</v>
      </c>
      <c r="F1545" s="3">
        <f ca="1">IFERROR(OFFSET('jun 17'!$B$6,MATCH(A1545,'jun 17'!$B$6:$B$1446,0)-1,6),0)-IFERROR(OFFSET('jun 17'!$B$6,MATCH(A1545,'jun 17'!$B$6:$B$1446,0)-1,7),0)</f>
        <v>0</v>
      </c>
      <c r="G1545" s="3">
        <f t="shared" ca="1" si="24"/>
        <v>0</v>
      </c>
      <c r="H1545" s="3">
        <f ca="1">IFERROR(OFFSET('apr 16 To jun 16'!$B$6,MATCH(A1545,'apr 16 To jun 16'!$B$6:$B$1446,0)-1,8),0)</f>
        <v>0</v>
      </c>
      <c r="I1545" s="3"/>
      <c r="J1545" s="3"/>
      <c r="K1545" s="3"/>
      <c r="L1545" s="3"/>
      <c r="M1545" s="3"/>
      <c r="N1545" s="3"/>
    </row>
    <row r="1546" spans="1:14">
      <c r="A1546" s="2" t="s">
        <v>3086</v>
      </c>
      <c r="B1546" s="2" t="s">
        <v>3087</v>
      </c>
      <c r="C1546" s="3">
        <f ca="1">IFERROR(OFFSET('apr 17'!$B$6,MATCH(A1546,'apr 17'!$B$6:$B$1446,0)-1,4),0)</f>
        <v>0</v>
      </c>
      <c r="D1546" s="3">
        <f ca="1">IFERROR(OFFSET('apr 17'!$B$6,MATCH(A1546,'apr 17'!$B$6:$B$1446,0)-1,6),0)-IFERROR(OFFSET('apr 17'!$B$6,MATCH(A1546,'apr 17'!$B$6:$B$1446,0)-1,7),0)</f>
        <v>0</v>
      </c>
      <c r="E1546" s="3">
        <f ca="1">IFERROR(OFFSET('may 17'!$B$6,MATCH(A1546,'may 17'!$B$6:$B$1446,0)-1,6),0)-IFERROR(OFFSET('may 17'!$B$6,MATCH(A1546,'may 17'!$B$6:$B$1446,0)-1,7),0)</f>
        <v>0</v>
      </c>
      <c r="F1546" s="3">
        <f ca="1">IFERROR(OFFSET('jun 17'!$B$6,MATCH(A1546,'jun 17'!$B$6:$B$1446,0)-1,6),0)-IFERROR(OFFSET('jun 17'!$B$6,MATCH(A1546,'jun 17'!$B$6:$B$1446,0)-1,7),0)</f>
        <v>0</v>
      </c>
      <c r="G1546" s="3">
        <f t="shared" ca="1" si="24"/>
        <v>0</v>
      </c>
      <c r="H1546" s="3">
        <f ca="1">IFERROR(OFFSET('apr 16 To jun 16'!$B$6,MATCH(A1546,'apr 16 To jun 16'!$B$6:$B$1446,0)-1,8),0)</f>
        <v>0</v>
      </c>
      <c r="I1546" s="3"/>
      <c r="J1546" s="3"/>
      <c r="K1546" s="3"/>
      <c r="L1546" s="3"/>
      <c r="M1546" s="3"/>
      <c r="N1546" s="3"/>
    </row>
    <row r="1547" spans="1:14">
      <c r="A1547" s="2" t="s">
        <v>3088</v>
      </c>
      <c r="B1547" s="2" t="s">
        <v>3089</v>
      </c>
      <c r="C1547" s="3">
        <f ca="1">IFERROR(OFFSET('apr 17'!$B$6,MATCH(A1547,'apr 17'!$B$6:$B$1446,0)-1,4),0)</f>
        <v>0</v>
      </c>
      <c r="D1547" s="3">
        <f ca="1">IFERROR(OFFSET('apr 17'!$B$6,MATCH(A1547,'apr 17'!$B$6:$B$1446,0)-1,6),0)-IFERROR(OFFSET('apr 17'!$B$6,MATCH(A1547,'apr 17'!$B$6:$B$1446,0)-1,7),0)</f>
        <v>0</v>
      </c>
      <c r="E1547" s="3">
        <f ca="1">IFERROR(OFFSET('may 17'!$B$6,MATCH(A1547,'may 17'!$B$6:$B$1446,0)-1,6),0)-IFERROR(OFFSET('may 17'!$B$6,MATCH(A1547,'may 17'!$B$6:$B$1446,0)-1,7),0)</f>
        <v>0</v>
      </c>
      <c r="F1547" s="3">
        <f ca="1">IFERROR(OFFSET('jun 17'!$B$6,MATCH(A1547,'jun 17'!$B$6:$B$1446,0)-1,6),0)-IFERROR(OFFSET('jun 17'!$B$6,MATCH(A1547,'jun 17'!$B$6:$B$1446,0)-1,7),0)</f>
        <v>0</v>
      </c>
      <c r="G1547" s="3">
        <f t="shared" ca="1" si="24"/>
        <v>0</v>
      </c>
      <c r="H1547" s="3">
        <f ca="1">IFERROR(OFFSET('apr 16 To jun 16'!$B$6,MATCH(A1547,'apr 16 To jun 16'!$B$6:$B$1446,0)-1,8),0)</f>
        <v>0</v>
      </c>
      <c r="I1547" s="3"/>
      <c r="J1547" s="3"/>
      <c r="K1547" s="3"/>
      <c r="L1547" s="3"/>
      <c r="M1547" s="3"/>
      <c r="N1547" s="3"/>
    </row>
    <row r="1548" spans="1:14">
      <c r="A1548" s="2" t="s">
        <v>3090</v>
      </c>
      <c r="B1548" s="2" t="s">
        <v>3091</v>
      </c>
      <c r="C1548" s="3">
        <f ca="1">IFERROR(OFFSET('apr 17'!$B$6,MATCH(A1548,'apr 17'!$B$6:$B$1446,0)-1,4),0)</f>
        <v>0</v>
      </c>
      <c r="D1548" s="3">
        <f ca="1">IFERROR(OFFSET('apr 17'!$B$6,MATCH(A1548,'apr 17'!$B$6:$B$1446,0)-1,6),0)-IFERROR(OFFSET('apr 17'!$B$6,MATCH(A1548,'apr 17'!$B$6:$B$1446,0)-1,7),0)</f>
        <v>0</v>
      </c>
      <c r="E1548" s="3">
        <f ca="1">IFERROR(OFFSET('may 17'!$B$6,MATCH(A1548,'may 17'!$B$6:$B$1446,0)-1,6),0)-IFERROR(OFFSET('may 17'!$B$6,MATCH(A1548,'may 17'!$B$6:$B$1446,0)-1,7),0)</f>
        <v>0</v>
      </c>
      <c r="F1548" s="3">
        <f ca="1">IFERROR(OFFSET('jun 17'!$B$6,MATCH(A1548,'jun 17'!$B$6:$B$1446,0)-1,6),0)-IFERROR(OFFSET('jun 17'!$B$6,MATCH(A1548,'jun 17'!$B$6:$B$1446,0)-1,7),0)</f>
        <v>0</v>
      </c>
      <c r="G1548" s="3">
        <f t="shared" ca="1" si="24"/>
        <v>0</v>
      </c>
      <c r="H1548" s="3">
        <f ca="1">IFERROR(OFFSET('apr 16 To jun 16'!$B$6,MATCH(A1548,'apr 16 To jun 16'!$B$6:$B$1446,0)-1,8),0)</f>
        <v>0</v>
      </c>
      <c r="I1548" s="3"/>
      <c r="J1548" s="3"/>
      <c r="K1548" s="3"/>
      <c r="L1548" s="3"/>
      <c r="M1548" s="3"/>
      <c r="N1548" s="3"/>
    </row>
    <row r="1549" spans="1:14">
      <c r="A1549" s="2" t="s">
        <v>3092</v>
      </c>
      <c r="B1549" s="2" t="s">
        <v>3093</v>
      </c>
      <c r="C1549" s="3">
        <f ca="1">IFERROR(OFFSET('apr 17'!$B$6,MATCH(A1549,'apr 17'!$B$6:$B$1446,0)-1,4),0)</f>
        <v>0</v>
      </c>
      <c r="D1549" s="3">
        <f ca="1">IFERROR(OFFSET('apr 17'!$B$6,MATCH(A1549,'apr 17'!$B$6:$B$1446,0)-1,6),0)-IFERROR(OFFSET('apr 17'!$B$6,MATCH(A1549,'apr 17'!$B$6:$B$1446,0)-1,7),0)</f>
        <v>0</v>
      </c>
      <c r="E1549" s="3">
        <f ca="1">IFERROR(OFFSET('may 17'!$B$6,MATCH(A1549,'may 17'!$B$6:$B$1446,0)-1,6),0)-IFERROR(OFFSET('may 17'!$B$6,MATCH(A1549,'may 17'!$B$6:$B$1446,0)-1,7),0)</f>
        <v>0</v>
      </c>
      <c r="F1549" s="3">
        <f ca="1">IFERROR(OFFSET('jun 17'!$B$6,MATCH(A1549,'jun 17'!$B$6:$B$1446,0)-1,6),0)-IFERROR(OFFSET('jun 17'!$B$6,MATCH(A1549,'jun 17'!$B$6:$B$1446,0)-1,7),0)</f>
        <v>0</v>
      </c>
      <c r="G1549" s="3">
        <f t="shared" ca="1" si="24"/>
        <v>0</v>
      </c>
      <c r="H1549" s="3">
        <f ca="1">IFERROR(OFFSET('apr 16 To jun 16'!$B$6,MATCH(A1549,'apr 16 To jun 16'!$B$6:$B$1446,0)-1,8),0)</f>
        <v>0</v>
      </c>
      <c r="I1549" s="3"/>
      <c r="J1549" s="3"/>
      <c r="K1549" s="3"/>
      <c r="L1549" s="3"/>
      <c r="M1549" s="3"/>
      <c r="N1549" s="3"/>
    </row>
    <row r="1550" spans="1:14">
      <c r="A1550" s="2" t="s">
        <v>3094</v>
      </c>
      <c r="B1550" s="2" t="s">
        <v>3095</v>
      </c>
      <c r="C1550" s="3">
        <f ca="1">IFERROR(OFFSET('apr 17'!$B$6,MATCH(A1550,'apr 17'!$B$6:$B$1446,0)-1,4),0)</f>
        <v>0</v>
      </c>
      <c r="D1550" s="3">
        <f ca="1">IFERROR(OFFSET('apr 17'!$B$6,MATCH(A1550,'apr 17'!$B$6:$B$1446,0)-1,6),0)-IFERROR(OFFSET('apr 17'!$B$6,MATCH(A1550,'apr 17'!$B$6:$B$1446,0)-1,7),0)</f>
        <v>0</v>
      </c>
      <c r="E1550" s="3">
        <f ca="1">IFERROR(OFFSET('may 17'!$B$6,MATCH(A1550,'may 17'!$B$6:$B$1446,0)-1,6),0)-IFERROR(OFFSET('may 17'!$B$6,MATCH(A1550,'may 17'!$B$6:$B$1446,0)-1,7),0)</f>
        <v>0</v>
      </c>
      <c r="F1550" s="3">
        <f ca="1">IFERROR(OFFSET('jun 17'!$B$6,MATCH(A1550,'jun 17'!$B$6:$B$1446,0)-1,6),0)-IFERROR(OFFSET('jun 17'!$B$6,MATCH(A1550,'jun 17'!$B$6:$B$1446,0)-1,7),0)</f>
        <v>0</v>
      </c>
      <c r="G1550" s="3">
        <f t="shared" ca="1" si="24"/>
        <v>0</v>
      </c>
      <c r="H1550" s="3">
        <f ca="1">IFERROR(OFFSET('apr 16 To jun 16'!$B$6,MATCH(A1550,'apr 16 To jun 16'!$B$6:$B$1446,0)-1,8),0)</f>
        <v>0</v>
      </c>
      <c r="I1550" s="3"/>
      <c r="J1550" s="3"/>
      <c r="K1550" s="3"/>
      <c r="L1550" s="3"/>
      <c r="M1550" s="3"/>
      <c r="N1550" s="3"/>
    </row>
    <row r="1551" spans="1:14">
      <c r="A1551" s="2" t="s">
        <v>3096</v>
      </c>
      <c r="B1551" s="2" t="s">
        <v>3097</v>
      </c>
      <c r="C1551" s="3">
        <f ca="1">IFERROR(OFFSET('apr 17'!$B$6,MATCH(A1551,'apr 17'!$B$6:$B$1446,0)-1,4),0)</f>
        <v>0</v>
      </c>
      <c r="D1551" s="3">
        <f ca="1">IFERROR(OFFSET('apr 17'!$B$6,MATCH(A1551,'apr 17'!$B$6:$B$1446,0)-1,6),0)-IFERROR(OFFSET('apr 17'!$B$6,MATCH(A1551,'apr 17'!$B$6:$B$1446,0)-1,7),0)</f>
        <v>101250</v>
      </c>
      <c r="E1551" s="3">
        <f ca="1">IFERROR(OFFSET('may 17'!$B$6,MATCH(A1551,'may 17'!$B$6:$B$1446,0)-1,6),0)-IFERROR(OFFSET('may 17'!$B$6,MATCH(A1551,'may 17'!$B$6:$B$1446,0)-1,7),0)</f>
        <v>123300</v>
      </c>
      <c r="F1551" s="3">
        <f ca="1">IFERROR(OFFSET('jun 17'!$B$6,MATCH(A1551,'jun 17'!$B$6:$B$1446,0)-1,6),0)-IFERROR(OFFSET('jun 17'!$B$6,MATCH(A1551,'jun 17'!$B$6:$B$1446,0)-1,7),0)</f>
        <v>187591</v>
      </c>
      <c r="G1551" s="3">
        <f t="shared" ca="1" si="24"/>
        <v>412141</v>
      </c>
      <c r="H1551" s="3">
        <f ca="1">IFERROR(OFFSET('apr 16 To jun 16'!$B$6,MATCH(A1551,'apr 16 To jun 16'!$B$6:$B$1446,0)-1,8),0)</f>
        <v>291400</v>
      </c>
      <c r="I1551" s="3"/>
      <c r="J1551" s="3"/>
      <c r="K1551" s="3"/>
      <c r="L1551" s="3"/>
      <c r="M1551" s="3"/>
      <c r="N1551" s="3"/>
    </row>
    <row r="1552" spans="1:14">
      <c r="A1552" s="2" t="s">
        <v>3098</v>
      </c>
      <c r="B1552" s="2" t="s">
        <v>3099</v>
      </c>
      <c r="C1552" s="3">
        <f ca="1">IFERROR(OFFSET('apr 17'!$B$6,MATCH(A1552,'apr 17'!$B$6:$B$1446,0)-1,4),0)</f>
        <v>0</v>
      </c>
      <c r="D1552" s="3">
        <f ca="1">IFERROR(OFFSET('apr 17'!$B$6,MATCH(A1552,'apr 17'!$B$6:$B$1446,0)-1,6),0)-IFERROR(OFFSET('apr 17'!$B$6,MATCH(A1552,'apr 17'!$B$6:$B$1446,0)-1,7),0)</f>
        <v>491601</v>
      </c>
      <c r="E1552" s="3">
        <f ca="1">IFERROR(OFFSET('may 17'!$B$6,MATCH(A1552,'may 17'!$B$6:$B$1446,0)-1,6),0)-IFERROR(OFFSET('may 17'!$B$6,MATCH(A1552,'may 17'!$B$6:$B$1446,0)-1,7),0)</f>
        <v>501380</v>
      </c>
      <c r="F1552" s="3">
        <f ca="1">IFERROR(OFFSET('jun 17'!$B$6,MATCH(A1552,'jun 17'!$B$6:$B$1446,0)-1,6),0)-IFERROR(OFFSET('jun 17'!$B$6,MATCH(A1552,'jun 17'!$B$6:$B$1446,0)-1,7),0)</f>
        <v>536977</v>
      </c>
      <c r="G1552" s="3">
        <f t="shared" ca="1" si="24"/>
        <v>1529958</v>
      </c>
      <c r="H1552" s="3">
        <f ca="1">IFERROR(OFFSET('apr 16 To jun 16'!$B$6,MATCH(A1552,'apr 16 To jun 16'!$B$6:$B$1446,0)-1,8),0)</f>
        <v>1278925</v>
      </c>
      <c r="I1552" s="3"/>
      <c r="J1552" s="3"/>
      <c r="K1552" s="3"/>
      <c r="L1552" s="3"/>
      <c r="M1552" s="3"/>
      <c r="N1552" s="3"/>
    </row>
    <row r="1553" spans="1:14">
      <c r="A1553" s="2" t="s">
        <v>3100</v>
      </c>
      <c r="B1553" s="2" t="s">
        <v>3101</v>
      </c>
      <c r="C1553" s="3">
        <f ca="1">IFERROR(OFFSET('apr 17'!$B$6,MATCH(A1553,'apr 17'!$B$6:$B$1446,0)-1,4),0)</f>
        <v>0</v>
      </c>
      <c r="D1553" s="3">
        <f ca="1">IFERROR(OFFSET('apr 17'!$B$6,MATCH(A1553,'apr 17'!$B$6:$B$1446,0)-1,6),0)-IFERROR(OFFSET('apr 17'!$B$6,MATCH(A1553,'apr 17'!$B$6:$B$1446,0)-1,7),0)</f>
        <v>2620</v>
      </c>
      <c r="E1553" s="3">
        <f ca="1">IFERROR(OFFSET('may 17'!$B$6,MATCH(A1553,'may 17'!$B$6:$B$1446,0)-1,6),0)-IFERROR(OFFSET('may 17'!$B$6,MATCH(A1553,'may 17'!$B$6:$B$1446,0)-1,7),0)</f>
        <v>465</v>
      </c>
      <c r="F1553" s="3">
        <f ca="1">IFERROR(OFFSET('jun 17'!$B$6,MATCH(A1553,'jun 17'!$B$6:$B$1446,0)-1,6),0)-IFERROR(OFFSET('jun 17'!$B$6,MATCH(A1553,'jun 17'!$B$6:$B$1446,0)-1,7),0)</f>
        <v>6000</v>
      </c>
      <c r="G1553" s="3">
        <f t="shared" ca="1" si="24"/>
        <v>9085</v>
      </c>
      <c r="H1553" s="3">
        <f ca="1">IFERROR(OFFSET('apr 16 To jun 16'!$B$6,MATCH(A1553,'apr 16 To jun 16'!$B$6:$B$1446,0)-1,8),0)</f>
        <v>0</v>
      </c>
      <c r="I1553" s="3"/>
      <c r="J1553" s="3"/>
      <c r="K1553" s="3"/>
      <c r="L1553" s="3"/>
      <c r="M1553" s="3"/>
      <c r="N1553" s="3"/>
    </row>
    <row r="1554" spans="1:14">
      <c r="A1554" s="2" t="s">
        <v>3102</v>
      </c>
      <c r="B1554" s="2" t="s">
        <v>3103</v>
      </c>
      <c r="C1554" s="3">
        <f ca="1">IFERROR(OFFSET('apr 17'!$B$6,MATCH(A1554,'apr 17'!$B$6:$B$1446,0)-1,4),0)</f>
        <v>0</v>
      </c>
      <c r="D1554" s="3">
        <f ca="1">IFERROR(OFFSET('apr 17'!$B$6,MATCH(A1554,'apr 17'!$B$6:$B$1446,0)-1,6),0)-IFERROR(OFFSET('apr 17'!$B$6,MATCH(A1554,'apr 17'!$B$6:$B$1446,0)-1,7),0)</f>
        <v>0</v>
      </c>
      <c r="E1554" s="3">
        <f ca="1">IFERROR(OFFSET('may 17'!$B$6,MATCH(A1554,'may 17'!$B$6:$B$1446,0)-1,6),0)-IFERROR(OFFSET('may 17'!$B$6,MATCH(A1554,'may 17'!$B$6:$B$1446,0)-1,7),0)</f>
        <v>0</v>
      </c>
      <c r="F1554" s="3">
        <f ca="1">IFERROR(OFFSET('jun 17'!$B$6,MATCH(A1554,'jun 17'!$B$6:$B$1446,0)-1,6),0)-IFERROR(OFFSET('jun 17'!$B$6,MATCH(A1554,'jun 17'!$B$6:$B$1446,0)-1,7),0)</f>
        <v>0</v>
      </c>
      <c r="G1554" s="3">
        <f t="shared" ca="1" si="24"/>
        <v>0</v>
      </c>
      <c r="H1554" s="3">
        <f ca="1">IFERROR(OFFSET('apr 16 To jun 16'!$B$6,MATCH(A1554,'apr 16 To jun 16'!$B$6:$B$1446,0)-1,8),0)</f>
        <v>0</v>
      </c>
      <c r="I1554" s="3"/>
      <c r="J1554" s="3"/>
      <c r="K1554" s="3"/>
      <c r="L1554" s="3"/>
      <c r="M1554" s="3"/>
      <c r="N1554" s="3"/>
    </row>
    <row r="1555" spans="1:14">
      <c r="A1555" s="2" t="s">
        <v>3104</v>
      </c>
      <c r="B1555" s="2" t="s">
        <v>3105</v>
      </c>
      <c r="C1555" s="3">
        <f ca="1">IFERROR(OFFSET('apr 17'!$B$6,MATCH(A1555,'apr 17'!$B$6:$B$1446,0)-1,4),0)</f>
        <v>0</v>
      </c>
      <c r="D1555" s="3">
        <f ca="1">IFERROR(OFFSET('apr 17'!$B$6,MATCH(A1555,'apr 17'!$B$6:$B$1446,0)-1,6),0)-IFERROR(OFFSET('apr 17'!$B$6,MATCH(A1555,'apr 17'!$B$6:$B$1446,0)-1,7),0)</f>
        <v>0</v>
      </c>
      <c r="E1555" s="3">
        <f ca="1">IFERROR(OFFSET('may 17'!$B$6,MATCH(A1555,'may 17'!$B$6:$B$1446,0)-1,6),0)-IFERROR(OFFSET('may 17'!$B$6,MATCH(A1555,'may 17'!$B$6:$B$1446,0)-1,7),0)</f>
        <v>0</v>
      </c>
      <c r="F1555" s="3">
        <f ca="1">IFERROR(OFFSET('jun 17'!$B$6,MATCH(A1555,'jun 17'!$B$6:$B$1446,0)-1,6),0)-IFERROR(OFFSET('jun 17'!$B$6,MATCH(A1555,'jun 17'!$B$6:$B$1446,0)-1,7),0)</f>
        <v>0</v>
      </c>
      <c r="G1555" s="3">
        <f t="shared" ca="1" si="24"/>
        <v>0</v>
      </c>
      <c r="H1555" s="3">
        <f ca="1">IFERROR(OFFSET('apr 16 To jun 16'!$B$6,MATCH(A1555,'apr 16 To jun 16'!$B$6:$B$1446,0)-1,8),0)</f>
        <v>0</v>
      </c>
      <c r="I1555" s="3"/>
      <c r="J1555" s="3"/>
      <c r="K1555" s="3"/>
      <c r="L1555" s="3"/>
      <c r="M1555" s="3"/>
      <c r="N1555" s="3"/>
    </row>
    <row r="1556" spans="1:14">
      <c r="A1556" s="2" t="s">
        <v>3106</v>
      </c>
      <c r="B1556" s="2" t="s">
        <v>3107</v>
      </c>
      <c r="C1556" s="3">
        <f ca="1">IFERROR(OFFSET('apr 17'!$B$6,MATCH(A1556,'apr 17'!$B$6:$B$1446,0)-1,4),0)</f>
        <v>0</v>
      </c>
      <c r="D1556" s="3">
        <f ca="1">IFERROR(OFFSET('apr 17'!$B$6,MATCH(A1556,'apr 17'!$B$6:$B$1446,0)-1,6),0)-IFERROR(OFFSET('apr 17'!$B$6,MATCH(A1556,'apr 17'!$B$6:$B$1446,0)-1,7),0)</f>
        <v>36570</v>
      </c>
      <c r="E1556" s="3">
        <f ca="1">IFERROR(OFFSET('may 17'!$B$6,MATCH(A1556,'may 17'!$B$6:$B$1446,0)-1,6),0)-IFERROR(OFFSET('may 17'!$B$6,MATCH(A1556,'may 17'!$B$6:$B$1446,0)-1,7),0)</f>
        <v>37789</v>
      </c>
      <c r="F1556" s="3">
        <f ca="1">IFERROR(OFFSET('jun 17'!$B$6,MATCH(A1556,'jun 17'!$B$6:$B$1446,0)-1,6),0)-IFERROR(OFFSET('jun 17'!$B$6,MATCH(A1556,'jun 17'!$B$6:$B$1446,0)-1,7),0)</f>
        <v>36570</v>
      </c>
      <c r="G1556" s="3">
        <f t="shared" ca="1" si="24"/>
        <v>110929</v>
      </c>
      <c r="H1556" s="3">
        <f ca="1">IFERROR(OFFSET('apr 16 To jun 16'!$B$6,MATCH(A1556,'apr 16 To jun 16'!$B$6:$B$1446,0)-1,8),0)</f>
        <v>114241</v>
      </c>
      <c r="I1556" s="3"/>
      <c r="J1556" s="3"/>
      <c r="K1556" s="3"/>
      <c r="L1556" s="3"/>
      <c r="M1556" s="3"/>
      <c r="N1556" s="3"/>
    </row>
    <row r="1557" spans="1:14">
      <c r="A1557" s="2" t="s">
        <v>3108</v>
      </c>
      <c r="B1557" s="2" t="s">
        <v>3109</v>
      </c>
      <c r="C1557" s="3">
        <f ca="1">IFERROR(OFFSET('apr 17'!$B$6,MATCH(A1557,'apr 17'!$B$6:$B$1446,0)-1,4),0)</f>
        <v>0</v>
      </c>
      <c r="D1557" s="3">
        <f ca="1">IFERROR(OFFSET('apr 17'!$B$6,MATCH(A1557,'apr 17'!$B$6:$B$1446,0)-1,6),0)-IFERROR(OFFSET('apr 17'!$B$6,MATCH(A1557,'apr 17'!$B$6:$B$1446,0)-1,7),0)</f>
        <v>26191</v>
      </c>
      <c r="E1557" s="3">
        <f ca="1">IFERROR(OFFSET('may 17'!$B$6,MATCH(A1557,'may 17'!$B$6:$B$1446,0)-1,6),0)-IFERROR(OFFSET('may 17'!$B$6,MATCH(A1557,'may 17'!$B$6:$B$1446,0)-1,7),0)</f>
        <v>25723</v>
      </c>
      <c r="F1557" s="3">
        <f ca="1">IFERROR(OFFSET('jun 17'!$B$6,MATCH(A1557,'jun 17'!$B$6:$B$1446,0)-1,6),0)-IFERROR(OFFSET('jun 17'!$B$6,MATCH(A1557,'jun 17'!$B$6:$B$1446,0)-1,7),0)</f>
        <v>32202</v>
      </c>
      <c r="G1557" s="3">
        <f t="shared" ca="1" si="24"/>
        <v>84116</v>
      </c>
      <c r="H1557" s="3">
        <f ca="1">IFERROR(OFFSET('apr 16 To jun 16'!$B$6,MATCH(A1557,'apr 16 To jun 16'!$B$6:$B$1446,0)-1,8),0)</f>
        <v>27464</v>
      </c>
      <c r="I1557" s="3"/>
      <c r="J1557" s="3"/>
      <c r="K1557" s="3"/>
      <c r="L1557" s="3"/>
      <c r="M1557" s="3"/>
      <c r="N1557" s="3"/>
    </row>
    <row r="1558" spans="1:14">
      <c r="A1558" s="2" t="s">
        <v>3110</v>
      </c>
      <c r="B1558" s="2" t="s">
        <v>3111</v>
      </c>
      <c r="C1558" s="3">
        <f ca="1">IFERROR(OFFSET('apr 17'!$B$6,MATCH(A1558,'apr 17'!$B$6:$B$1446,0)-1,4),0)</f>
        <v>0</v>
      </c>
      <c r="D1558" s="3">
        <f ca="1">IFERROR(OFFSET('apr 17'!$B$6,MATCH(A1558,'apr 17'!$B$6:$B$1446,0)-1,6),0)-IFERROR(OFFSET('apr 17'!$B$6,MATCH(A1558,'apr 17'!$B$6:$B$1446,0)-1,7),0)</f>
        <v>656432</v>
      </c>
      <c r="E1558" s="3">
        <f ca="1">IFERROR(OFFSET('may 17'!$B$6,MATCH(A1558,'may 17'!$B$6:$B$1446,0)-1,6),0)-IFERROR(OFFSET('may 17'!$B$6,MATCH(A1558,'may 17'!$B$6:$B$1446,0)-1,7),0)</f>
        <v>684837</v>
      </c>
      <c r="F1558" s="3">
        <f ca="1">IFERROR(OFFSET('jun 17'!$B$6,MATCH(A1558,'jun 17'!$B$6:$B$1446,0)-1,6),0)-IFERROR(OFFSET('jun 17'!$B$6,MATCH(A1558,'jun 17'!$B$6:$B$1446,0)-1,7),0)</f>
        <v>714646</v>
      </c>
      <c r="G1558" s="3">
        <f t="shared" ca="1" si="24"/>
        <v>2055915</v>
      </c>
      <c r="H1558" s="3">
        <f ca="1">IFERROR(OFFSET('apr 16 To jun 16'!$B$6,MATCH(A1558,'apr 16 To jun 16'!$B$6:$B$1446,0)-1,8),0)</f>
        <v>1619579</v>
      </c>
      <c r="I1558" s="3"/>
      <c r="J1558" s="3"/>
      <c r="K1558" s="3"/>
      <c r="L1558" s="3"/>
      <c r="M1558" s="3"/>
      <c r="N1558" s="3"/>
    </row>
    <row r="1559" spans="1:14">
      <c r="A1559" s="2" t="s">
        <v>3112</v>
      </c>
      <c r="B1559" s="2" t="s">
        <v>3113</v>
      </c>
      <c r="C1559" s="3">
        <f ca="1">IFERROR(OFFSET('apr 17'!$B$6,MATCH(A1559,'apr 17'!$B$6:$B$1446,0)-1,4),0)</f>
        <v>0</v>
      </c>
      <c r="D1559" s="3">
        <f ca="1">IFERROR(OFFSET('apr 17'!$B$6,MATCH(A1559,'apr 17'!$B$6:$B$1446,0)-1,6),0)-IFERROR(OFFSET('apr 17'!$B$6,MATCH(A1559,'apr 17'!$B$6:$B$1446,0)-1,7),0)</f>
        <v>0</v>
      </c>
      <c r="E1559" s="3">
        <f ca="1">IFERROR(OFFSET('may 17'!$B$6,MATCH(A1559,'may 17'!$B$6:$B$1446,0)-1,6),0)-IFERROR(OFFSET('may 17'!$B$6,MATCH(A1559,'may 17'!$B$6:$B$1446,0)-1,7),0)</f>
        <v>0</v>
      </c>
      <c r="F1559" s="3">
        <f ca="1">IFERROR(OFFSET('jun 17'!$B$6,MATCH(A1559,'jun 17'!$B$6:$B$1446,0)-1,6),0)-IFERROR(OFFSET('jun 17'!$B$6,MATCH(A1559,'jun 17'!$B$6:$B$1446,0)-1,7),0)</f>
        <v>0</v>
      </c>
      <c r="G1559" s="3">
        <f t="shared" ca="1" si="24"/>
        <v>0</v>
      </c>
      <c r="H1559" s="3">
        <f ca="1">IFERROR(OFFSET('apr 16 To jun 16'!$B$6,MATCH(A1559,'apr 16 To jun 16'!$B$6:$B$1446,0)-1,8),0)</f>
        <v>0</v>
      </c>
      <c r="I1559" s="3"/>
      <c r="J1559" s="3"/>
      <c r="K1559" s="3"/>
      <c r="L1559" s="3"/>
      <c r="M1559" s="3"/>
      <c r="N1559" s="3"/>
    </row>
    <row r="1560" spans="1:14">
      <c r="A1560" s="2" t="s">
        <v>3114</v>
      </c>
      <c r="B1560" s="2" t="s">
        <v>3115</v>
      </c>
      <c r="C1560" s="3">
        <f ca="1">IFERROR(OFFSET('apr 17'!$B$6,MATCH(A1560,'apr 17'!$B$6:$B$1446,0)-1,4),0)</f>
        <v>0</v>
      </c>
      <c r="D1560" s="3">
        <f ca="1">IFERROR(OFFSET('apr 17'!$B$6,MATCH(A1560,'apr 17'!$B$6:$B$1446,0)-1,6),0)-IFERROR(OFFSET('apr 17'!$B$6,MATCH(A1560,'apr 17'!$B$6:$B$1446,0)-1,7),0)</f>
        <v>0</v>
      </c>
      <c r="E1560" s="3">
        <f ca="1">IFERROR(OFFSET('may 17'!$B$6,MATCH(A1560,'may 17'!$B$6:$B$1446,0)-1,6),0)-IFERROR(OFFSET('may 17'!$B$6,MATCH(A1560,'may 17'!$B$6:$B$1446,0)-1,7),0)</f>
        <v>0</v>
      </c>
      <c r="F1560" s="3">
        <f ca="1">IFERROR(OFFSET('jun 17'!$B$6,MATCH(A1560,'jun 17'!$B$6:$B$1446,0)-1,6),0)-IFERROR(OFFSET('jun 17'!$B$6,MATCH(A1560,'jun 17'!$B$6:$B$1446,0)-1,7),0)</f>
        <v>0</v>
      </c>
      <c r="G1560" s="3">
        <f t="shared" ca="1" si="24"/>
        <v>0</v>
      </c>
      <c r="H1560" s="3">
        <f ca="1">IFERROR(OFFSET('apr 16 To jun 16'!$B$6,MATCH(A1560,'apr 16 To jun 16'!$B$6:$B$1446,0)-1,8),0)</f>
        <v>0</v>
      </c>
      <c r="I1560" s="3"/>
      <c r="J1560" s="3"/>
      <c r="K1560" s="3"/>
      <c r="L1560" s="3"/>
      <c r="M1560" s="3"/>
      <c r="N1560" s="3"/>
    </row>
    <row r="1561" spans="1:14">
      <c r="A1561" s="2" t="s">
        <v>3116</v>
      </c>
      <c r="B1561" s="2" t="s">
        <v>3117</v>
      </c>
      <c r="C1561" s="3">
        <f ca="1">IFERROR(OFFSET('apr 17'!$B$6,MATCH(A1561,'apr 17'!$B$6:$B$1446,0)-1,4),0)</f>
        <v>0</v>
      </c>
      <c r="D1561" s="3">
        <f ca="1">IFERROR(OFFSET('apr 17'!$B$6,MATCH(A1561,'apr 17'!$B$6:$B$1446,0)-1,6),0)-IFERROR(OFFSET('apr 17'!$B$6,MATCH(A1561,'apr 17'!$B$6:$B$1446,0)-1,7),0)</f>
        <v>0</v>
      </c>
      <c r="E1561" s="3">
        <f ca="1">IFERROR(OFFSET('may 17'!$B$6,MATCH(A1561,'may 17'!$B$6:$B$1446,0)-1,6),0)-IFERROR(OFFSET('may 17'!$B$6,MATCH(A1561,'may 17'!$B$6:$B$1446,0)-1,7),0)</f>
        <v>0</v>
      </c>
      <c r="F1561" s="3">
        <f ca="1">IFERROR(OFFSET('jun 17'!$B$6,MATCH(A1561,'jun 17'!$B$6:$B$1446,0)-1,6),0)-IFERROR(OFFSET('jun 17'!$B$6,MATCH(A1561,'jun 17'!$B$6:$B$1446,0)-1,7),0)</f>
        <v>0</v>
      </c>
      <c r="G1561" s="3">
        <f t="shared" ca="1" si="24"/>
        <v>0</v>
      </c>
      <c r="H1561" s="3">
        <f ca="1">IFERROR(OFFSET('apr 16 To jun 16'!$B$6,MATCH(A1561,'apr 16 To jun 16'!$B$6:$B$1446,0)-1,8),0)</f>
        <v>0</v>
      </c>
      <c r="I1561" s="3"/>
      <c r="J1561" s="3"/>
      <c r="K1561" s="3"/>
      <c r="L1561" s="3"/>
      <c r="M1561" s="3"/>
      <c r="N1561" s="3"/>
    </row>
    <row r="1562" spans="1:14">
      <c r="A1562" s="2" t="s">
        <v>3118</v>
      </c>
      <c r="B1562" s="2" t="s">
        <v>3119</v>
      </c>
      <c r="C1562" s="3">
        <f ca="1">IFERROR(OFFSET('apr 17'!$B$6,MATCH(A1562,'apr 17'!$B$6:$B$1446,0)-1,4),0)</f>
        <v>0</v>
      </c>
      <c r="D1562" s="3">
        <f ca="1">IFERROR(OFFSET('apr 17'!$B$6,MATCH(A1562,'apr 17'!$B$6:$B$1446,0)-1,6),0)-IFERROR(OFFSET('apr 17'!$B$6,MATCH(A1562,'apr 17'!$B$6:$B$1446,0)-1,7),0)</f>
        <v>0</v>
      </c>
      <c r="E1562" s="3">
        <f ca="1">IFERROR(OFFSET('may 17'!$B$6,MATCH(A1562,'may 17'!$B$6:$B$1446,0)-1,6),0)-IFERROR(OFFSET('may 17'!$B$6,MATCH(A1562,'may 17'!$B$6:$B$1446,0)-1,7),0)</f>
        <v>0</v>
      </c>
      <c r="F1562" s="3">
        <f ca="1">IFERROR(OFFSET('jun 17'!$B$6,MATCH(A1562,'jun 17'!$B$6:$B$1446,0)-1,6),0)-IFERROR(OFFSET('jun 17'!$B$6,MATCH(A1562,'jun 17'!$B$6:$B$1446,0)-1,7),0)</f>
        <v>0</v>
      </c>
      <c r="G1562" s="3">
        <f t="shared" ca="1" si="24"/>
        <v>0</v>
      </c>
      <c r="H1562" s="3">
        <f ca="1">IFERROR(OFFSET('apr 16 To jun 16'!$B$6,MATCH(A1562,'apr 16 To jun 16'!$B$6:$B$1446,0)-1,8),0)</f>
        <v>0</v>
      </c>
      <c r="I1562" s="3"/>
      <c r="J1562" s="3"/>
      <c r="K1562" s="3"/>
      <c r="L1562" s="3"/>
      <c r="M1562" s="3"/>
      <c r="N1562" s="3"/>
    </row>
    <row r="1563" spans="1:14">
      <c r="A1563" s="2" t="s">
        <v>3120</v>
      </c>
      <c r="B1563" s="2" t="s">
        <v>3121</v>
      </c>
      <c r="C1563" s="3">
        <f ca="1">IFERROR(OFFSET('apr 17'!$B$6,MATCH(A1563,'apr 17'!$B$6:$B$1446,0)-1,4),0)</f>
        <v>0</v>
      </c>
      <c r="D1563" s="3">
        <f ca="1">IFERROR(OFFSET('apr 17'!$B$6,MATCH(A1563,'apr 17'!$B$6:$B$1446,0)-1,6),0)-IFERROR(OFFSET('apr 17'!$B$6,MATCH(A1563,'apr 17'!$B$6:$B$1446,0)-1,7),0)</f>
        <v>9116</v>
      </c>
      <c r="E1563" s="3">
        <f ca="1">IFERROR(OFFSET('may 17'!$B$6,MATCH(A1563,'may 17'!$B$6:$B$1446,0)-1,6),0)-IFERROR(OFFSET('may 17'!$B$6,MATCH(A1563,'may 17'!$B$6:$B$1446,0)-1,7),0)</f>
        <v>6449</v>
      </c>
      <c r="F1563" s="3">
        <f ca="1">IFERROR(OFFSET('jun 17'!$B$6,MATCH(A1563,'jun 17'!$B$6:$B$1446,0)-1,6),0)-IFERROR(OFFSET('jun 17'!$B$6,MATCH(A1563,'jun 17'!$B$6:$B$1446,0)-1,7),0)</f>
        <v>10460</v>
      </c>
      <c r="G1563" s="3">
        <f t="shared" ca="1" si="24"/>
        <v>26025</v>
      </c>
      <c r="H1563" s="3">
        <f ca="1">IFERROR(OFFSET('apr 16 To jun 16'!$B$6,MATCH(A1563,'apr 16 To jun 16'!$B$6:$B$1446,0)-1,8),0)</f>
        <v>37209</v>
      </c>
      <c r="I1563" s="3"/>
      <c r="J1563" s="3"/>
      <c r="K1563" s="3"/>
      <c r="L1563" s="3"/>
      <c r="M1563" s="3"/>
      <c r="N1563" s="3"/>
    </row>
    <row r="1564" spans="1:14">
      <c r="A1564" s="2" t="s">
        <v>3122</v>
      </c>
      <c r="B1564" s="2" t="s">
        <v>3123</v>
      </c>
      <c r="C1564" s="3">
        <f ca="1">IFERROR(OFFSET('apr 17'!$B$6,MATCH(A1564,'apr 17'!$B$6:$B$1446,0)-1,4),0)</f>
        <v>0</v>
      </c>
      <c r="D1564" s="3">
        <f ca="1">IFERROR(OFFSET('apr 17'!$B$6,MATCH(A1564,'apr 17'!$B$6:$B$1446,0)-1,6),0)-IFERROR(OFFSET('apr 17'!$B$6,MATCH(A1564,'apr 17'!$B$6:$B$1446,0)-1,7),0)</f>
        <v>825000</v>
      </c>
      <c r="E1564" s="3">
        <f ca="1">IFERROR(OFFSET('may 17'!$B$6,MATCH(A1564,'may 17'!$B$6:$B$1446,0)-1,6),0)-IFERROR(OFFSET('may 17'!$B$6,MATCH(A1564,'may 17'!$B$6:$B$1446,0)-1,7),0)</f>
        <v>825000</v>
      </c>
      <c r="F1564" s="3">
        <f ca="1">IFERROR(OFFSET('jun 17'!$B$6,MATCH(A1564,'jun 17'!$B$6:$B$1446,0)-1,6),0)-IFERROR(OFFSET('jun 17'!$B$6,MATCH(A1564,'jun 17'!$B$6:$B$1446,0)-1,7),0)</f>
        <v>825000</v>
      </c>
      <c r="G1564" s="3">
        <f t="shared" ca="1" si="24"/>
        <v>2475000</v>
      </c>
      <c r="H1564" s="3">
        <f ca="1">IFERROR(OFFSET('apr 16 To jun 16'!$B$6,MATCH(A1564,'apr 16 To jun 16'!$B$6:$B$1446,0)-1,8),0)</f>
        <v>2250000</v>
      </c>
      <c r="I1564" s="3"/>
      <c r="J1564" s="3"/>
      <c r="K1564" s="3"/>
      <c r="L1564" s="3"/>
      <c r="M1564" s="3"/>
      <c r="N1564" s="3"/>
    </row>
    <row r="1565" spans="1:14">
      <c r="A1565" s="2" t="s">
        <v>3124</v>
      </c>
      <c r="B1565" s="2" t="s">
        <v>3125</v>
      </c>
      <c r="C1565" s="3">
        <f ca="1">IFERROR(OFFSET('apr 17'!$B$6,MATCH(A1565,'apr 17'!$B$6:$B$1446,0)-1,4),0)</f>
        <v>0</v>
      </c>
      <c r="D1565" s="3">
        <f ca="1">IFERROR(OFFSET('apr 17'!$B$6,MATCH(A1565,'apr 17'!$B$6:$B$1446,0)-1,6),0)-IFERROR(OFFSET('apr 17'!$B$6,MATCH(A1565,'apr 17'!$B$6:$B$1446,0)-1,7),0)</f>
        <v>885281</v>
      </c>
      <c r="E1565" s="3">
        <f ca="1">IFERROR(OFFSET('may 17'!$B$6,MATCH(A1565,'may 17'!$B$6:$B$1446,0)-1,6),0)-IFERROR(OFFSET('may 17'!$B$6,MATCH(A1565,'may 17'!$B$6:$B$1446,0)-1,7),0)</f>
        <v>919198</v>
      </c>
      <c r="F1565" s="3">
        <f ca="1">IFERROR(OFFSET('jun 17'!$B$6,MATCH(A1565,'jun 17'!$B$6:$B$1446,0)-1,6),0)-IFERROR(OFFSET('jun 17'!$B$6,MATCH(A1565,'jun 17'!$B$6:$B$1446,0)-1,7),0)</f>
        <v>956607</v>
      </c>
      <c r="G1565" s="3">
        <f t="shared" ca="1" si="24"/>
        <v>2761086</v>
      </c>
      <c r="H1565" s="3">
        <f ca="1">IFERROR(OFFSET('apr 16 To jun 16'!$B$6,MATCH(A1565,'apr 16 To jun 16'!$B$6:$B$1446,0)-1,8),0)</f>
        <v>2276825</v>
      </c>
      <c r="I1565" s="3"/>
      <c r="J1565" s="3"/>
      <c r="K1565" s="3"/>
      <c r="L1565" s="3"/>
      <c r="M1565" s="3"/>
      <c r="N1565" s="3"/>
    </row>
    <row r="1566" spans="1:14">
      <c r="A1566" s="2" t="s">
        <v>3126</v>
      </c>
      <c r="B1566" s="2" t="s">
        <v>3127</v>
      </c>
      <c r="C1566" s="3">
        <f ca="1">IFERROR(OFFSET('apr 17'!$B$6,MATCH(A1566,'apr 17'!$B$6:$B$1446,0)-1,4),0)</f>
        <v>0</v>
      </c>
      <c r="D1566" s="3">
        <f ca="1">IFERROR(OFFSET('apr 17'!$B$6,MATCH(A1566,'apr 17'!$B$6:$B$1446,0)-1,6),0)-IFERROR(OFFSET('apr 17'!$B$6,MATCH(A1566,'apr 17'!$B$6:$B$1446,0)-1,7),0)</f>
        <v>4474434</v>
      </c>
      <c r="E1566" s="3">
        <f ca="1">IFERROR(OFFSET('may 17'!$B$6,MATCH(A1566,'may 17'!$B$6:$B$1446,0)-1,6),0)-IFERROR(OFFSET('may 17'!$B$6,MATCH(A1566,'may 17'!$B$6:$B$1446,0)-1,7),0)</f>
        <v>682211</v>
      </c>
      <c r="F1566" s="3">
        <f ca="1">IFERROR(OFFSET('jun 17'!$B$6,MATCH(A1566,'jun 17'!$B$6:$B$1446,0)-1,6),0)-IFERROR(OFFSET('jun 17'!$B$6,MATCH(A1566,'jun 17'!$B$6:$B$1446,0)-1,7),0)</f>
        <v>2544200</v>
      </c>
      <c r="G1566" s="3">
        <f t="shared" ca="1" si="24"/>
        <v>7700845</v>
      </c>
      <c r="H1566" s="3">
        <f ca="1">IFERROR(OFFSET('apr 16 To jun 16'!$B$6,MATCH(A1566,'apr 16 To jun 16'!$B$6:$B$1446,0)-1,8),0)</f>
        <v>7754538</v>
      </c>
      <c r="I1566" s="3"/>
      <c r="J1566" s="3"/>
      <c r="K1566" s="3"/>
      <c r="L1566" s="3"/>
      <c r="M1566" s="3"/>
      <c r="N1566" s="3"/>
    </row>
    <row r="1567" spans="1:14">
      <c r="A1567" s="2" t="s">
        <v>3128</v>
      </c>
      <c r="B1567" s="2" t="s">
        <v>3129</v>
      </c>
      <c r="C1567" s="3">
        <f ca="1">IFERROR(OFFSET('apr 17'!$B$6,MATCH(A1567,'apr 17'!$B$6:$B$1446,0)-1,4),0)</f>
        <v>0</v>
      </c>
      <c r="D1567" s="3">
        <f ca="1">IFERROR(OFFSET('apr 17'!$B$6,MATCH(A1567,'apr 17'!$B$6:$B$1446,0)-1,6),0)-IFERROR(OFFSET('apr 17'!$B$6,MATCH(A1567,'apr 17'!$B$6:$B$1446,0)-1,7),0)</f>
        <v>0</v>
      </c>
      <c r="E1567" s="3">
        <f ca="1">IFERROR(OFFSET('may 17'!$B$6,MATCH(A1567,'may 17'!$B$6:$B$1446,0)-1,6),0)-IFERROR(OFFSET('may 17'!$B$6,MATCH(A1567,'may 17'!$B$6:$B$1446,0)-1,7),0)</f>
        <v>0</v>
      </c>
      <c r="F1567" s="3">
        <f ca="1">IFERROR(OFFSET('jun 17'!$B$6,MATCH(A1567,'jun 17'!$B$6:$B$1446,0)-1,6),0)-IFERROR(OFFSET('jun 17'!$B$6,MATCH(A1567,'jun 17'!$B$6:$B$1446,0)-1,7),0)</f>
        <v>0</v>
      </c>
      <c r="G1567" s="3">
        <f t="shared" ca="1" si="24"/>
        <v>0</v>
      </c>
      <c r="H1567" s="3">
        <f ca="1">IFERROR(OFFSET('apr 16 To jun 16'!$B$6,MATCH(A1567,'apr 16 To jun 16'!$B$6:$B$1446,0)-1,8),0)</f>
        <v>0</v>
      </c>
      <c r="I1567" s="3"/>
      <c r="J1567" s="3"/>
      <c r="K1567" s="3"/>
      <c r="L1567" s="3"/>
      <c r="M1567" s="3"/>
      <c r="N1567" s="3"/>
    </row>
    <row r="1568" spans="1:14">
      <c r="A1568" s="2" t="s">
        <v>3130</v>
      </c>
      <c r="B1568" s="2" t="s">
        <v>3131</v>
      </c>
      <c r="C1568" s="3">
        <f ca="1">IFERROR(OFFSET('apr 17'!$B$6,MATCH(A1568,'apr 17'!$B$6:$B$1446,0)-1,4),0)</f>
        <v>0</v>
      </c>
      <c r="D1568" s="3">
        <f ca="1">IFERROR(OFFSET('apr 17'!$B$6,MATCH(A1568,'apr 17'!$B$6:$B$1446,0)-1,6),0)-IFERROR(OFFSET('apr 17'!$B$6,MATCH(A1568,'apr 17'!$B$6:$B$1446,0)-1,7),0)</f>
        <v>282585</v>
      </c>
      <c r="E1568" s="3">
        <f ca="1">IFERROR(OFFSET('may 17'!$B$6,MATCH(A1568,'may 17'!$B$6:$B$1446,0)-1,6),0)-IFERROR(OFFSET('may 17'!$B$6,MATCH(A1568,'may 17'!$B$6:$B$1446,0)-1,7),0)</f>
        <v>293430</v>
      </c>
      <c r="F1568" s="3">
        <f ca="1">IFERROR(OFFSET('jun 17'!$B$6,MATCH(A1568,'jun 17'!$B$6:$B$1446,0)-1,6),0)-IFERROR(OFFSET('jun 17'!$B$6,MATCH(A1568,'jun 17'!$B$6:$B$1446,0)-1,7),0)</f>
        <v>305414</v>
      </c>
      <c r="G1568" s="3">
        <f t="shared" ca="1" si="24"/>
        <v>881429</v>
      </c>
      <c r="H1568" s="3">
        <f ca="1">IFERROR(OFFSET('apr 16 To jun 16'!$B$6,MATCH(A1568,'apr 16 To jun 16'!$B$6:$B$1446,0)-1,8),0)</f>
        <v>727524</v>
      </c>
      <c r="I1568" s="3"/>
      <c r="J1568" s="3"/>
      <c r="K1568" s="3"/>
      <c r="L1568" s="3"/>
      <c r="M1568" s="3"/>
      <c r="N1568" s="3"/>
    </row>
    <row r="1569" spans="1:14">
      <c r="A1569" s="2" t="s">
        <v>3132</v>
      </c>
      <c r="B1569" s="2" t="s">
        <v>3133</v>
      </c>
      <c r="C1569" s="3">
        <f ca="1">IFERROR(OFFSET('apr 17'!$B$6,MATCH(A1569,'apr 17'!$B$6:$B$1446,0)-1,4),0)</f>
        <v>0</v>
      </c>
      <c r="D1569" s="3">
        <f ca="1">IFERROR(OFFSET('apr 17'!$B$6,MATCH(A1569,'apr 17'!$B$6:$B$1446,0)-1,6),0)-IFERROR(OFFSET('apr 17'!$B$6,MATCH(A1569,'apr 17'!$B$6:$B$1446,0)-1,7),0)</f>
        <v>1428184</v>
      </c>
      <c r="E1569" s="3">
        <f ca="1">IFERROR(OFFSET('may 17'!$B$6,MATCH(A1569,'may 17'!$B$6:$B$1446,0)-1,6),0)-IFERROR(OFFSET('may 17'!$B$6,MATCH(A1569,'may 17'!$B$6:$B$1446,0)-1,7),0)</f>
        <v>1496523</v>
      </c>
      <c r="F1569" s="3">
        <f ca="1">IFERROR(OFFSET('jun 17'!$B$6,MATCH(A1569,'jun 17'!$B$6:$B$1446,0)-1,6),0)-IFERROR(OFFSET('jun 17'!$B$6,MATCH(A1569,'jun 17'!$B$6:$B$1446,0)-1,7),0)</f>
        <v>1566697</v>
      </c>
      <c r="G1569" s="3">
        <f t="shared" ca="1" si="24"/>
        <v>4491404</v>
      </c>
      <c r="H1569" s="3">
        <f ca="1">IFERROR(OFFSET('apr 16 To jun 16'!$B$6,MATCH(A1569,'apr 16 To jun 16'!$B$6:$B$1446,0)-1,8),0)</f>
        <v>3723313.67</v>
      </c>
      <c r="I1569" s="3"/>
      <c r="J1569" s="3"/>
      <c r="K1569" s="3"/>
      <c r="L1569" s="3"/>
      <c r="M1569" s="3"/>
      <c r="N1569" s="3"/>
    </row>
    <row r="1570" spans="1:14">
      <c r="A1570" s="2" t="s">
        <v>3134</v>
      </c>
      <c r="B1570" s="2" t="s">
        <v>3135</v>
      </c>
      <c r="C1570" s="3">
        <f ca="1">IFERROR(OFFSET('apr 17'!$B$6,MATCH(A1570,'apr 17'!$B$6:$B$1446,0)-1,4),0)</f>
        <v>0</v>
      </c>
      <c r="D1570" s="3">
        <f ca="1">IFERROR(OFFSET('apr 17'!$B$6,MATCH(A1570,'apr 17'!$B$6:$B$1446,0)-1,6),0)-IFERROR(OFFSET('apr 17'!$B$6,MATCH(A1570,'apr 17'!$B$6:$B$1446,0)-1,7),0)</f>
        <v>24119</v>
      </c>
      <c r="E1570" s="3">
        <f ca="1">IFERROR(OFFSET('may 17'!$B$6,MATCH(A1570,'may 17'!$B$6:$B$1446,0)-1,6),0)-IFERROR(OFFSET('may 17'!$B$6,MATCH(A1570,'may 17'!$B$6:$B$1446,0)-1,7),0)</f>
        <v>26833</v>
      </c>
      <c r="F1570" s="3">
        <f ca="1">IFERROR(OFFSET('jun 17'!$B$6,MATCH(A1570,'jun 17'!$B$6:$B$1446,0)-1,6),0)-IFERROR(OFFSET('jun 17'!$B$6,MATCH(A1570,'jun 17'!$B$6:$B$1446,0)-1,7),0)</f>
        <v>33942</v>
      </c>
      <c r="G1570" s="3">
        <f t="shared" ca="1" si="24"/>
        <v>84894</v>
      </c>
      <c r="H1570" s="3">
        <f ca="1">IFERROR(OFFSET('apr 16 To jun 16'!$B$6,MATCH(A1570,'apr 16 To jun 16'!$B$6:$B$1446,0)-1,8),0)</f>
        <v>59032</v>
      </c>
      <c r="I1570" s="3"/>
      <c r="J1570" s="3"/>
      <c r="K1570" s="3"/>
      <c r="L1570" s="3"/>
      <c r="M1570" s="3"/>
      <c r="N1570" s="3"/>
    </row>
    <row r="1571" spans="1:14">
      <c r="A1571" s="2" t="s">
        <v>3136</v>
      </c>
      <c r="B1571" s="2" t="s">
        <v>3137</v>
      </c>
      <c r="C1571" s="3">
        <f ca="1">IFERROR(OFFSET('apr 17'!$B$6,MATCH(A1571,'apr 17'!$B$6:$B$1446,0)-1,4),0)</f>
        <v>0</v>
      </c>
      <c r="D1571" s="3">
        <f ca="1">IFERROR(OFFSET('apr 17'!$B$6,MATCH(A1571,'apr 17'!$B$6:$B$1446,0)-1,6),0)-IFERROR(OFFSET('apr 17'!$B$6,MATCH(A1571,'apr 17'!$B$6:$B$1446,0)-1,7),0)</f>
        <v>74240</v>
      </c>
      <c r="E1571" s="3">
        <f ca="1">IFERROR(OFFSET('may 17'!$B$6,MATCH(A1571,'may 17'!$B$6:$B$1446,0)-1,6),0)-IFERROR(OFFSET('may 17'!$B$6,MATCH(A1571,'may 17'!$B$6:$B$1446,0)-1,7),0)</f>
        <v>59394</v>
      </c>
      <c r="F1571" s="3">
        <f ca="1">IFERROR(OFFSET('jun 17'!$B$6,MATCH(A1571,'jun 17'!$B$6:$B$1446,0)-1,6),0)-IFERROR(OFFSET('jun 17'!$B$6,MATCH(A1571,'jun 17'!$B$6:$B$1446,0)-1,7),0)</f>
        <v>61723</v>
      </c>
      <c r="G1571" s="3">
        <f t="shared" ca="1" si="24"/>
        <v>195357</v>
      </c>
      <c r="H1571" s="3">
        <f ca="1">IFERROR(OFFSET('apr 16 To jun 16'!$B$6,MATCH(A1571,'apr 16 To jun 16'!$B$6:$B$1446,0)-1,8),0)</f>
        <v>208936</v>
      </c>
      <c r="I1571" s="3"/>
      <c r="J1571" s="3"/>
      <c r="K1571" s="3"/>
      <c r="L1571" s="3"/>
      <c r="M1571" s="3"/>
      <c r="N1571" s="3"/>
    </row>
    <row r="1572" spans="1:14">
      <c r="A1572" s="2" t="s">
        <v>3138</v>
      </c>
      <c r="B1572" s="2" t="s">
        <v>3139</v>
      </c>
      <c r="C1572" s="3">
        <f ca="1">IFERROR(OFFSET('apr 17'!$B$6,MATCH(A1572,'apr 17'!$B$6:$B$1446,0)-1,4),0)</f>
        <v>0</v>
      </c>
      <c r="D1572" s="3">
        <f ca="1">IFERROR(OFFSET('apr 17'!$B$6,MATCH(A1572,'apr 17'!$B$6:$B$1446,0)-1,6),0)-IFERROR(OFFSET('apr 17'!$B$6,MATCH(A1572,'apr 17'!$B$6:$B$1446,0)-1,7),0)</f>
        <v>0</v>
      </c>
      <c r="E1572" s="3">
        <f ca="1">IFERROR(OFFSET('may 17'!$B$6,MATCH(A1572,'may 17'!$B$6:$B$1446,0)-1,6),0)-IFERROR(OFFSET('may 17'!$B$6,MATCH(A1572,'may 17'!$B$6:$B$1446,0)-1,7),0)</f>
        <v>30654</v>
      </c>
      <c r="F1572" s="3">
        <f ca="1">IFERROR(OFFSET('jun 17'!$B$6,MATCH(A1572,'jun 17'!$B$6:$B$1446,0)-1,6),0)-IFERROR(OFFSET('jun 17'!$B$6,MATCH(A1572,'jun 17'!$B$6:$B$1446,0)-1,7),0)</f>
        <v>-2597</v>
      </c>
      <c r="G1572" s="3">
        <f t="shared" ca="1" si="24"/>
        <v>28057</v>
      </c>
      <c r="H1572" s="3">
        <f ca="1">IFERROR(OFFSET('apr 16 To jun 16'!$B$6,MATCH(A1572,'apr 16 To jun 16'!$B$6:$B$1446,0)-1,8),0)</f>
        <v>0</v>
      </c>
      <c r="I1572" s="3"/>
      <c r="J1572" s="3"/>
      <c r="K1572" s="3"/>
      <c r="L1572" s="3"/>
      <c r="M1572" s="3"/>
      <c r="N1572" s="3"/>
    </row>
    <row r="1573" spans="1:14">
      <c r="A1573" s="2" t="s">
        <v>3140</v>
      </c>
      <c r="B1573" s="2" t="s">
        <v>3141</v>
      </c>
      <c r="C1573" s="3">
        <f ca="1">IFERROR(OFFSET('apr 17'!$B$6,MATCH(A1573,'apr 17'!$B$6:$B$1446,0)-1,4),0)</f>
        <v>0</v>
      </c>
      <c r="D1573" s="3">
        <f ca="1">IFERROR(OFFSET('apr 17'!$B$6,MATCH(A1573,'apr 17'!$B$6:$B$1446,0)-1,6),0)-IFERROR(OFFSET('apr 17'!$B$6,MATCH(A1573,'apr 17'!$B$6:$B$1446,0)-1,7),0)</f>
        <v>0</v>
      </c>
      <c r="E1573" s="3">
        <f ca="1">IFERROR(OFFSET('may 17'!$B$6,MATCH(A1573,'may 17'!$B$6:$B$1446,0)-1,6),0)-IFERROR(OFFSET('may 17'!$B$6,MATCH(A1573,'may 17'!$B$6:$B$1446,0)-1,7),0)</f>
        <v>0</v>
      </c>
      <c r="F1573" s="3">
        <f ca="1">IFERROR(OFFSET('jun 17'!$B$6,MATCH(A1573,'jun 17'!$B$6:$B$1446,0)-1,6),0)-IFERROR(OFFSET('jun 17'!$B$6,MATCH(A1573,'jun 17'!$B$6:$B$1446,0)-1,7),0)</f>
        <v>0</v>
      </c>
      <c r="G1573" s="3">
        <f t="shared" ca="1" si="24"/>
        <v>0</v>
      </c>
      <c r="H1573" s="3">
        <f ca="1">IFERROR(OFFSET('apr 16 To jun 16'!$B$6,MATCH(A1573,'apr 16 To jun 16'!$B$6:$B$1446,0)-1,8),0)</f>
        <v>0</v>
      </c>
      <c r="I1573" s="3"/>
      <c r="J1573" s="3"/>
      <c r="K1573" s="3"/>
      <c r="L1573" s="3"/>
      <c r="M1573" s="3"/>
      <c r="N1573" s="3"/>
    </row>
    <row r="1574" spans="1:14">
      <c r="A1574" s="2" t="s">
        <v>3142</v>
      </c>
      <c r="B1574" s="2" t="s">
        <v>3143</v>
      </c>
      <c r="C1574" s="3">
        <f ca="1">IFERROR(OFFSET('apr 17'!$B$6,MATCH(A1574,'apr 17'!$B$6:$B$1446,0)-1,4),0)</f>
        <v>0</v>
      </c>
      <c r="D1574" s="3">
        <f ca="1">IFERROR(OFFSET('apr 17'!$B$6,MATCH(A1574,'apr 17'!$B$6:$B$1446,0)-1,6),0)-IFERROR(OFFSET('apr 17'!$B$6,MATCH(A1574,'apr 17'!$B$6:$B$1446,0)-1,7),0)</f>
        <v>0</v>
      </c>
      <c r="E1574" s="3">
        <f ca="1">IFERROR(OFFSET('may 17'!$B$6,MATCH(A1574,'may 17'!$B$6:$B$1446,0)-1,6),0)-IFERROR(OFFSET('may 17'!$B$6,MATCH(A1574,'may 17'!$B$6:$B$1446,0)-1,7),0)</f>
        <v>6000</v>
      </c>
      <c r="F1574" s="3">
        <f ca="1">IFERROR(OFFSET('jun 17'!$B$6,MATCH(A1574,'jun 17'!$B$6:$B$1446,0)-1,6),0)-IFERROR(OFFSET('jun 17'!$B$6,MATCH(A1574,'jun 17'!$B$6:$B$1446,0)-1,7),0)</f>
        <v>0</v>
      </c>
      <c r="G1574" s="3">
        <f t="shared" ca="1" si="24"/>
        <v>6000</v>
      </c>
      <c r="H1574" s="3">
        <f ca="1">IFERROR(OFFSET('apr 16 To jun 16'!$B$6,MATCH(A1574,'apr 16 To jun 16'!$B$6:$B$1446,0)-1,8),0)</f>
        <v>21600</v>
      </c>
      <c r="I1574" s="3"/>
      <c r="J1574" s="3"/>
      <c r="K1574" s="3"/>
      <c r="L1574" s="3"/>
      <c r="M1574" s="3"/>
      <c r="N1574" s="3"/>
    </row>
    <row r="1575" spans="1:14">
      <c r="A1575" s="2" t="s">
        <v>3144</v>
      </c>
      <c r="B1575" s="2" t="s">
        <v>3145</v>
      </c>
      <c r="C1575" s="3">
        <f ca="1">IFERROR(OFFSET('apr 17'!$B$6,MATCH(A1575,'apr 17'!$B$6:$B$1446,0)-1,4),0)</f>
        <v>0</v>
      </c>
      <c r="D1575" s="3">
        <f ca="1">IFERROR(OFFSET('apr 17'!$B$6,MATCH(A1575,'apr 17'!$B$6:$B$1446,0)-1,6),0)-IFERROR(OFFSET('apr 17'!$B$6,MATCH(A1575,'apr 17'!$B$6:$B$1446,0)-1,7),0)</f>
        <v>5896399</v>
      </c>
      <c r="E1575" s="3">
        <f ca="1">IFERROR(OFFSET('may 17'!$B$6,MATCH(A1575,'may 17'!$B$6:$B$1446,0)-1,6),0)-IFERROR(OFFSET('may 17'!$B$6,MATCH(A1575,'may 17'!$B$6:$B$1446,0)-1,7),0)</f>
        <v>6122805</v>
      </c>
      <c r="F1575" s="3">
        <f ca="1">IFERROR(OFFSET('jun 17'!$B$6,MATCH(A1575,'jun 17'!$B$6:$B$1446,0)-1,6),0)-IFERROR(OFFSET('jun 17'!$B$6,MATCH(A1575,'jun 17'!$B$6:$B$1446,0)-1,7),0)</f>
        <v>6373582</v>
      </c>
      <c r="G1575" s="3">
        <f t="shared" ca="1" si="24"/>
        <v>18392786</v>
      </c>
      <c r="H1575" s="3">
        <f ca="1">IFERROR(OFFSET('apr 16 To jun 16'!$B$6,MATCH(A1575,'apr 16 To jun 16'!$B$6:$B$1446,0)-1,8),0)</f>
        <v>15173687</v>
      </c>
      <c r="I1575" s="3"/>
      <c r="J1575" s="3"/>
      <c r="K1575" s="3"/>
      <c r="L1575" s="3"/>
      <c r="M1575" s="3"/>
      <c r="N1575" s="3"/>
    </row>
    <row r="1576" spans="1:14">
      <c r="A1576" s="2" t="s">
        <v>3146</v>
      </c>
      <c r="B1576" s="2" t="s">
        <v>3147</v>
      </c>
      <c r="C1576" s="3">
        <f ca="1">IFERROR(OFFSET('apr 17'!$B$6,MATCH(A1576,'apr 17'!$B$6:$B$1446,0)-1,4),0)</f>
        <v>0</v>
      </c>
      <c r="D1576" s="3">
        <f ca="1">IFERROR(OFFSET('apr 17'!$B$6,MATCH(A1576,'apr 17'!$B$6:$B$1446,0)-1,6),0)-IFERROR(OFFSET('apr 17'!$B$6,MATCH(A1576,'apr 17'!$B$6:$B$1446,0)-1,7),0)</f>
        <v>20523</v>
      </c>
      <c r="E1576" s="3">
        <f ca="1">IFERROR(OFFSET('may 17'!$B$6,MATCH(A1576,'may 17'!$B$6:$B$1446,0)-1,6),0)-IFERROR(OFFSET('may 17'!$B$6,MATCH(A1576,'may 17'!$B$6:$B$1446,0)-1,7),0)</f>
        <v>16801</v>
      </c>
      <c r="F1576" s="3">
        <f ca="1">IFERROR(OFFSET('jun 17'!$B$6,MATCH(A1576,'jun 17'!$B$6:$B$1446,0)-1,6),0)-IFERROR(OFFSET('jun 17'!$B$6,MATCH(A1576,'jun 17'!$B$6:$B$1446,0)-1,7),0)</f>
        <v>56229</v>
      </c>
      <c r="G1576" s="3">
        <f t="shared" ca="1" si="24"/>
        <v>93553</v>
      </c>
      <c r="H1576" s="3">
        <f ca="1">IFERROR(OFFSET('apr 16 To jun 16'!$B$6,MATCH(A1576,'apr 16 To jun 16'!$B$6:$B$1446,0)-1,8),0)</f>
        <v>87560</v>
      </c>
      <c r="I1576" s="3"/>
      <c r="J1576" s="3"/>
      <c r="K1576" s="3"/>
      <c r="L1576" s="3"/>
      <c r="M1576" s="3"/>
      <c r="N1576" s="3"/>
    </row>
    <row r="1577" spans="1:14">
      <c r="A1577" s="2" t="s">
        <v>3148</v>
      </c>
      <c r="B1577" s="2" t="s">
        <v>3149</v>
      </c>
      <c r="C1577" s="3">
        <f ca="1">IFERROR(OFFSET('apr 17'!$B$6,MATCH(A1577,'apr 17'!$B$6:$B$1446,0)-1,4),0)</f>
        <v>0</v>
      </c>
      <c r="D1577" s="3">
        <f ca="1">IFERROR(OFFSET('apr 17'!$B$6,MATCH(A1577,'apr 17'!$B$6:$B$1446,0)-1,6),0)-IFERROR(OFFSET('apr 17'!$B$6,MATCH(A1577,'apr 17'!$B$6:$B$1446,0)-1,7),0)</f>
        <v>0</v>
      </c>
      <c r="E1577" s="3">
        <f ca="1">IFERROR(OFFSET('may 17'!$B$6,MATCH(A1577,'may 17'!$B$6:$B$1446,0)-1,6),0)-IFERROR(OFFSET('may 17'!$B$6,MATCH(A1577,'may 17'!$B$6:$B$1446,0)-1,7),0)</f>
        <v>0</v>
      </c>
      <c r="F1577" s="3">
        <f ca="1">IFERROR(OFFSET('jun 17'!$B$6,MATCH(A1577,'jun 17'!$B$6:$B$1446,0)-1,6),0)-IFERROR(OFFSET('jun 17'!$B$6,MATCH(A1577,'jun 17'!$B$6:$B$1446,0)-1,7),0)</f>
        <v>0</v>
      </c>
      <c r="G1577" s="3">
        <f t="shared" ca="1" si="24"/>
        <v>0</v>
      </c>
      <c r="H1577" s="3">
        <f ca="1">IFERROR(OFFSET('apr 16 To jun 16'!$B$6,MATCH(A1577,'apr 16 To jun 16'!$B$6:$B$1446,0)-1,8),0)</f>
        <v>0</v>
      </c>
      <c r="I1577" s="3"/>
      <c r="J1577" s="3"/>
      <c r="K1577" s="3"/>
      <c r="L1577" s="3"/>
      <c r="M1577" s="3"/>
      <c r="N1577" s="3"/>
    </row>
    <row r="1578" spans="1:14">
      <c r="A1578" s="2" t="s">
        <v>3150</v>
      </c>
      <c r="B1578" s="2" t="s">
        <v>3151</v>
      </c>
      <c r="C1578" s="3">
        <f ca="1">IFERROR(OFFSET('apr 17'!$B$6,MATCH(A1578,'apr 17'!$B$6:$B$1446,0)-1,4),0)</f>
        <v>0</v>
      </c>
      <c r="D1578" s="3">
        <f ca="1">IFERROR(OFFSET('apr 17'!$B$6,MATCH(A1578,'apr 17'!$B$6:$B$1446,0)-1,6),0)-IFERROR(OFFSET('apr 17'!$B$6,MATCH(A1578,'apr 17'!$B$6:$B$1446,0)-1,7),0)</f>
        <v>0</v>
      </c>
      <c r="E1578" s="3">
        <f ca="1">IFERROR(OFFSET('may 17'!$B$6,MATCH(A1578,'may 17'!$B$6:$B$1446,0)-1,6),0)-IFERROR(OFFSET('may 17'!$B$6,MATCH(A1578,'may 17'!$B$6:$B$1446,0)-1,7),0)</f>
        <v>0</v>
      </c>
      <c r="F1578" s="3">
        <f ca="1">IFERROR(OFFSET('jun 17'!$B$6,MATCH(A1578,'jun 17'!$B$6:$B$1446,0)-1,6),0)-IFERROR(OFFSET('jun 17'!$B$6,MATCH(A1578,'jun 17'!$B$6:$B$1446,0)-1,7),0)</f>
        <v>0</v>
      </c>
      <c r="G1578" s="3">
        <f t="shared" ca="1" si="24"/>
        <v>0</v>
      </c>
      <c r="H1578" s="3">
        <f ca="1">IFERROR(OFFSET('apr 16 To jun 16'!$B$6,MATCH(A1578,'apr 16 To jun 16'!$B$6:$B$1446,0)-1,8),0)</f>
        <v>0</v>
      </c>
      <c r="I1578" s="3"/>
      <c r="J1578" s="3"/>
      <c r="K1578" s="3"/>
      <c r="L1578" s="3"/>
      <c r="M1578" s="3"/>
      <c r="N1578" s="3"/>
    </row>
    <row r="1579" spans="1:14">
      <c r="A1579" s="2" t="s">
        <v>3152</v>
      </c>
      <c r="B1579" s="2" t="s">
        <v>3153</v>
      </c>
      <c r="C1579" s="3">
        <f ca="1">IFERROR(OFFSET('apr 17'!$B$6,MATCH(A1579,'apr 17'!$B$6:$B$1446,0)-1,4),0)</f>
        <v>0</v>
      </c>
      <c r="D1579" s="3">
        <f ca="1">IFERROR(OFFSET('apr 17'!$B$6,MATCH(A1579,'apr 17'!$B$6:$B$1446,0)-1,6),0)-IFERROR(OFFSET('apr 17'!$B$6,MATCH(A1579,'apr 17'!$B$6:$B$1446,0)-1,7),0)</f>
        <v>0</v>
      </c>
      <c r="E1579" s="3">
        <f ca="1">IFERROR(OFFSET('may 17'!$B$6,MATCH(A1579,'may 17'!$B$6:$B$1446,0)-1,6),0)-IFERROR(OFFSET('may 17'!$B$6,MATCH(A1579,'may 17'!$B$6:$B$1446,0)-1,7),0)</f>
        <v>600</v>
      </c>
      <c r="F1579" s="3">
        <f ca="1">IFERROR(OFFSET('jun 17'!$B$6,MATCH(A1579,'jun 17'!$B$6:$B$1446,0)-1,6),0)-IFERROR(OFFSET('jun 17'!$B$6,MATCH(A1579,'jun 17'!$B$6:$B$1446,0)-1,7),0)</f>
        <v>0</v>
      </c>
      <c r="G1579" s="3">
        <f t="shared" ca="1" si="24"/>
        <v>600</v>
      </c>
      <c r="H1579" s="3">
        <f ca="1">IFERROR(OFFSET('apr 16 To jun 16'!$B$6,MATCH(A1579,'apr 16 To jun 16'!$B$6:$B$1446,0)-1,8),0)</f>
        <v>1400</v>
      </c>
      <c r="I1579" s="3"/>
      <c r="J1579" s="3"/>
      <c r="K1579" s="3"/>
      <c r="L1579" s="3"/>
      <c r="M1579" s="3"/>
      <c r="N1579" s="3"/>
    </row>
    <row r="1580" spans="1:14">
      <c r="A1580" s="2" t="s">
        <v>3154</v>
      </c>
      <c r="B1580" s="2" t="s">
        <v>3155</v>
      </c>
      <c r="C1580" s="3">
        <f ca="1">IFERROR(OFFSET('apr 17'!$B$6,MATCH(A1580,'apr 17'!$B$6:$B$1446,0)-1,4),0)</f>
        <v>0</v>
      </c>
      <c r="D1580" s="3">
        <f ca="1">IFERROR(OFFSET('apr 17'!$B$6,MATCH(A1580,'apr 17'!$B$6:$B$1446,0)-1,6),0)-IFERROR(OFFSET('apr 17'!$B$6,MATCH(A1580,'apr 17'!$B$6:$B$1446,0)-1,7),0)</f>
        <v>282807</v>
      </c>
      <c r="E1580" s="3">
        <f ca="1">IFERROR(OFFSET('may 17'!$B$6,MATCH(A1580,'may 17'!$B$6:$B$1446,0)-1,6),0)-IFERROR(OFFSET('may 17'!$B$6,MATCH(A1580,'may 17'!$B$6:$B$1446,0)-1,7),0)</f>
        <v>287311</v>
      </c>
      <c r="F1580" s="3">
        <f ca="1">IFERROR(OFFSET('jun 17'!$B$6,MATCH(A1580,'jun 17'!$B$6:$B$1446,0)-1,6),0)-IFERROR(OFFSET('jun 17'!$B$6,MATCH(A1580,'jun 17'!$B$6:$B$1446,0)-1,7),0)</f>
        <v>288654</v>
      </c>
      <c r="G1580" s="3">
        <f t="shared" ca="1" si="24"/>
        <v>858772</v>
      </c>
      <c r="H1580" s="3">
        <f ca="1">IFERROR(OFFSET('apr 16 To jun 16'!$B$6,MATCH(A1580,'apr 16 To jun 16'!$B$6:$B$1446,0)-1,8),0)</f>
        <v>813408</v>
      </c>
      <c r="I1580" s="3"/>
      <c r="J1580" s="3"/>
      <c r="K1580" s="3"/>
      <c r="L1580" s="3"/>
      <c r="M1580" s="3"/>
      <c r="N1580" s="3"/>
    </row>
    <row r="1581" spans="1:14">
      <c r="A1581" s="2" t="s">
        <v>3156</v>
      </c>
      <c r="B1581" s="2" t="s">
        <v>3157</v>
      </c>
      <c r="C1581" s="3">
        <f ca="1">IFERROR(OFFSET('apr 17'!$B$6,MATCH(A1581,'apr 17'!$B$6:$B$1446,0)-1,4),0)</f>
        <v>0</v>
      </c>
      <c r="D1581" s="3">
        <f ca="1">IFERROR(OFFSET('apr 17'!$B$6,MATCH(A1581,'apr 17'!$B$6:$B$1446,0)-1,6),0)-IFERROR(OFFSET('apr 17'!$B$6,MATCH(A1581,'apr 17'!$B$6:$B$1446,0)-1,7),0)</f>
        <v>0</v>
      </c>
      <c r="E1581" s="3">
        <f ca="1">IFERROR(OFFSET('may 17'!$B$6,MATCH(A1581,'may 17'!$B$6:$B$1446,0)-1,6),0)-IFERROR(OFFSET('may 17'!$B$6,MATCH(A1581,'may 17'!$B$6:$B$1446,0)-1,7),0)</f>
        <v>0</v>
      </c>
      <c r="F1581" s="3">
        <f ca="1">IFERROR(OFFSET('jun 17'!$B$6,MATCH(A1581,'jun 17'!$B$6:$B$1446,0)-1,6),0)-IFERROR(OFFSET('jun 17'!$B$6,MATCH(A1581,'jun 17'!$B$6:$B$1446,0)-1,7),0)</f>
        <v>0</v>
      </c>
      <c r="G1581" s="3">
        <f t="shared" ca="1" si="24"/>
        <v>0</v>
      </c>
      <c r="H1581" s="3">
        <f ca="1">IFERROR(OFFSET('apr 16 To jun 16'!$B$6,MATCH(A1581,'apr 16 To jun 16'!$B$6:$B$1446,0)-1,8),0)</f>
        <v>0</v>
      </c>
      <c r="I1581" s="3"/>
      <c r="J1581" s="3"/>
      <c r="K1581" s="3"/>
      <c r="L1581" s="3"/>
      <c r="M1581" s="3"/>
      <c r="N1581" s="3"/>
    </row>
    <row r="1582" spans="1:14">
      <c r="A1582" s="2" t="s">
        <v>3158</v>
      </c>
      <c r="B1582" s="2" t="s">
        <v>3159</v>
      </c>
      <c r="C1582" s="3">
        <f ca="1">IFERROR(OFFSET('apr 17'!$B$6,MATCH(A1582,'apr 17'!$B$6:$B$1446,0)-1,4),0)</f>
        <v>0</v>
      </c>
      <c r="D1582" s="3">
        <f ca="1">IFERROR(OFFSET('apr 17'!$B$6,MATCH(A1582,'apr 17'!$B$6:$B$1446,0)-1,6),0)-IFERROR(OFFSET('apr 17'!$B$6,MATCH(A1582,'apr 17'!$B$6:$B$1446,0)-1,7),0)</f>
        <v>0</v>
      </c>
      <c r="E1582" s="3">
        <f ca="1">IFERROR(OFFSET('may 17'!$B$6,MATCH(A1582,'may 17'!$B$6:$B$1446,0)-1,6),0)-IFERROR(OFFSET('may 17'!$B$6,MATCH(A1582,'may 17'!$B$6:$B$1446,0)-1,7),0)</f>
        <v>0</v>
      </c>
      <c r="F1582" s="3">
        <f ca="1">IFERROR(OFFSET('jun 17'!$B$6,MATCH(A1582,'jun 17'!$B$6:$B$1446,0)-1,6),0)-IFERROR(OFFSET('jun 17'!$B$6,MATCH(A1582,'jun 17'!$B$6:$B$1446,0)-1,7),0)</f>
        <v>0</v>
      </c>
      <c r="G1582" s="3">
        <f t="shared" ca="1" si="24"/>
        <v>0</v>
      </c>
      <c r="H1582" s="3">
        <f ca="1">IFERROR(OFFSET('apr 16 To jun 16'!$B$6,MATCH(A1582,'apr 16 To jun 16'!$B$6:$B$1446,0)-1,8),0)</f>
        <v>0</v>
      </c>
      <c r="I1582" s="3"/>
      <c r="J1582" s="3"/>
      <c r="K1582" s="3"/>
      <c r="L1582" s="3"/>
      <c r="M1582" s="3"/>
      <c r="N1582" s="3"/>
    </row>
    <row r="1583" spans="1:14">
      <c r="A1583" s="2" t="s">
        <v>3160</v>
      </c>
      <c r="B1583" s="2" t="s">
        <v>3161</v>
      </c>
      <c r="C1583" s="3">
        <f ca="1">IFERROR(OFFSET('apr 17'!$B$6,MATCH(A1583,'apr 17'!$B$6:$B$1446,0)-1,4),0)</f>
        <v>0</v>
      </c>
      <c r="D1583" s="3">
        <f ca="1">IFERROR(OFFSET('apr 17'!$B$6,MATCH(A1583,'apr 17'!$B$6:$B$1446,0)-1,6),0)-IFERROR(OFFSET('apr 17'!$B$6,MATCH(A1583,'apr 17'!$B$6:$B$1446,0)-1,7),0)</f>
        <v>17210</v>
      </c>
      <c r="E1583" s="3">
        <f ca="1">IFERROR(OFFSET('may 17'!$B$6,MATCH(A1583,'may 17'!$B$6:$B$1446,0)-1,6),0)-IFERROR(OFFSET('may 17'!$B$6,MATCH(A1583,'may 17'!$B$6:$B$1446,0)-1,7),0)</f>
        <v>14862</v>
      </c>
      <c r="F1583" s="3">
        <f ca="1">IFERROR(OFFSET('jun 17'!$B$6,MATCH(A1583,'jun 17'!$B$6:$B$1446,0)-1,6),0)-IFERROR(OFFSET('jun 17'!$B$6,MATCH(A1583,'jun 17'!$B$6:$B$1446,0)-1,7),0)</f>
        <v>19534</v>
      </c>
      <c r="G1583" s="3">
        <f t="shared" ca="1" si="24"/>
        <v>51606</v>
      </c>
      <c r="H1583" s="3">
        <f ca="1">IFERROR(OFFSET('apr 16 To jun 16'!$B$6,MATCH(A1583,'apr 16 To jun 16'!$B$6:$B$1446,0)-1,8),0)</f>
        <v>82851</v>
      </c>
      <c r="I1583" s="3"/>
      <c r="J1583" s="3"/>
      <c r="K1583" s="3"/>
      <c r="L1583" s="3"/>
      <c r="M1583" s="3"/>
      <c r="N1583" s="3"/>
    </row>
    <row r="1584" spans="1:14">
      <c r="A1584" s="2" t="s">
        <v>3162</v>
      </c>
      <c r="B1584" s="2" t="s">
        <v>3163</v>
      </c>
      <c r="C1584" s="3">
        <f ca="1">IFERROR(OFFSET('apr 17'!$B$6,MATCH(A1584,'apr 17'!$B$6:$B$1446,0)-1,4),0)</f>
        <v>0</v>
      </c>
      <c r="D1584" s="3">
        <f ca="1">IFERROR(OFFSET('apr 17'!$B$6,MATCH(A1584,'apr 17'!$B$6:$B$1446,0)-1,6),0)-IFERROR(OFFSET('apr 17'!$B$6,MATCH(A1584,'apr 17'!$B$6:$B$1446,0)-1,7),0)</f>
        <v>58003</v>
      </c>
      <c r="E1584" s="3">
        <f ca="1">IFERROR(OFFSET('may 17'!$B$6,MATCH(A1584,'may 17'!$B$6:$B$1446,0)-1,6),0)-IFERROR(OFFSET('may 17'!$B$6,MATCH(A1584,'may 17'!$B$6:$B$1446,0)-1,7),0)</f>
        <v>33589</v>
      </c>
      <c r="F1584" s="3">
        <f ca="1">IFERROR(OFFSET('jun 17'!$B$6,MATCH(A1584,'jun 17'!$B$6:$B$1446,0)-1,6),0)-IFERROR(OFFSET('jun 17'!$B$6,MATCH(A1584,'jun 17'!$B$6:$B$1446,0)-1,7),0)</f>
        <v>95328</v>
      </c>
      <c r="G1584" s="3">
        <f t="shared" ca="1" si="24"/>
        <v>186920</v>
      </c>
      <c r="H1584" s="3">
        <f ca="1">IFERROR(OFFSET('apr 16 To jun 16'!$B$6,MATCH(A1584,'apr 16 To jun 16'!$B$6:$B$1446,0)-1,8),0)</f>
        <v>143940</v>
      </c>
      <c r="I1584" s="3"/>
      <c r="J1584" s="3"/>
      <c r="K1584" s="3"/>
      <c r="L1584" s="3"/>
      <c r="M1584" s="3"/>
      <c r="N1584" s="3"/>
    </row>
    <row r="1585" spans="1:14">
      <c r="A1585" s="2" t="s">
        <v>3164</v>
      </c>
      <c r="B1585" s="2" t="s">
        <v>3165</v>
      </c>
      <c r="C1585" s="3">
        <f ca="1">IFERROR(OFFSET('apr 17'!$B$6,MATCH(A1585,'apr 17'!$B$6:$B$1446,0)-1,4),0)</f>
        <v>0</v>
      </c>
      <c r="D1585" s="3">
        <f ca="1">IFERROR(OFFSET('apr 17'!$B$6,MATCH(A1585,'apr 17'!$B$6:$B$1446,0)-1,6),0)-IFERROR(OFFSET('apr 17'!$B$6,MATCH(A1585,'apr 17'!$B$6:$B$1446,0)-1,7),0)</f>
        <v>0</v>
      </c>
      <c r="E1585" s="3">
        <f ca="1">IFERROR(OFFSET('may 17'!$B$6,MATCH(A1585,'may 17'!$B$6:$B$1446,0)-1,6),0)-IFERROR(OFFSET('may 17'!$B$6,MATCH(A1585,'may 17'!$B$6:$B$1446,0)-1,7),0)</f>
        <v>0</v>
      </c>
      <c r="F1585" s="3">
        <f ca="1">IFERROR(OFFSET('jun 17'!$B$6,MATCH(A1585,'jun 17'!$B$6:$B$1446,0)-1,6),0)-IFERROR(OFFSET('jun 17'!$B$6,MATCH(A1585,'jun 17'!$B$6:$B$1446,0)-1,7),0)</f>
        <v>0</v>
      </c>
      <c r="G1585" s="3">
        <f t="shared" ca="1" si="24"/>
        <v>0</v>
      </c>
      <c r="H1585" s="3">
        <f ca="1">IFERROR(OFFSET('apr 16 To jun 16'!$B$6,MATCH(A1585,'apr 16 To jun 16'!$B$6:$B$1446,0)-1,8),0)</f>
        <v>0</v>
      </c>
      <c r="I1585" s="3"/>
      <c r="J1585" s="3"/>
      <c r="K1585" s="3"/>
      <c r="L1585" s="3"/>
      <c r="M1585" s="3"/>
      <c r="N1585" s="3"/>
    </row>
    <row r="1586" spans="1:14">
      <c r="A1586" s="2" t="s">
        <v>3166</v>
      </c>
      <c r="B1586" s="2" t="s">
        <v>3167</v>
      </c>
      <c r="C1586" s="3">
        <f ca="1">IFERROR(OFFSET('apr 17'!$B$6,MATCH(A1586,'apr 17'!$B$6:$B$1446,0)-1,4),0)</f>
        <v>0</v>
      </c>
      <c r="D1586" s="3">
        <f ca="1">IFERROR(OFFSET('apr 17'!$B$6,MATCH(A1586,'apr 17'!$B$6:$B$1446,0)-1,6),0)-IFERROR(OFFSET('apr 17'!$B$6,MATCH(A1586,'apr 17'!$B$6:$B$1446,0)-1,7),0)</f>
        <v>0</v>
      </c>
      <c r="E1586" s="3">
        <f ca="1">IFERROR(OFFSET('may 17'!$B$6,MATCH(A1586,'may 17'!$B$6:$B$1446,0)-1,6),0)-IFERROR(OFFSET('may 17'!$B$6,MATCH(A1586,'may 17'!$B$6:$B$1446,0)-1,7),0)</f>
        <v>0</v>
      </c>
      <c r="F1586" s="3">
        <f ca="1">IFERROR(OFFSET('jun 17'!$B$6,MATCH(A1586,'jun 17'!$B$6:$B$1446,0)-1,6),0)-IFERROR(OFFSET('jun 17'!$B$6,MATCH(A1586,'jun 17'!$B$6:$B$1446,0)-1,7),0)</f>
        <v>0</v>
      </c>
      <c r="G1586" s="3">
        <f t="shared" ca="1" si="24"/>
        <v>0</v>
      </c>
      <c r="H1586" s="3">
        <f ca="1">IFERROR(OFFSET('apr 16 To jun 16'!$B$6,MATCH(A1586,'apr 16 To jun 16'!$B$6:$B$1446,0)-1,8),0)</f>
        <v>0</v>
      </c>
      <c r="I1586" s="3"/>
      <c r="J1586" s="3"/>
      <c r="K1586" s="3"/>
      <c r="L1586" s="3"/>
      <c r="M1586" s="3"/>
      <c r="N1586" s="3"/>
    </row>
    <row r="1587" spans="1:14">
      <c r="A1587" s="2" t="s">
        <v>3168</v>
      </c>
      <c r="B1587" s="2" t="s">
        <v>3169</v>
      </c>
      <c r="C1587" s="3">
        <f ca="1">IFERROR(OFFSET('apr 17'!$B$6,MATCH(A1587,'apr 17'!$B$6:$B$1446,0)-1,4),0)</f>
        <v>0</v>
      </c>
      <c r="D1587" s="3">
        <f ca="1">IFERROR(OFFSET('apr 17'!$B$6,MATCH(A1587,'apr 17'!$B$6:$B$1446,0)-1,6),0)-IFERROR(OFFSET('apr 17'!$B$6,MATCH(A1587,'apr 17'!$B$6:$B$1446,0)-1,7),0)</f>
        <v>0</v>
      </c>
      <c r="E1587" s="3">
        <f ca="1">IFERROR(OFFSET('may 17'!$B$6,MATCH(A1587,'may 17'!$B$6:$B$1446,0)-1,6),0)-IFERROR(OFFSET('may 17'!$B$6,MATCH(A1587,'may 17'!$B$6:$B$1446,0)-1,7),0)</f>
        <v>0</v>
      </c>
      <c r="F1587" s="3">
        <f ca="1">IFERROR(OFFSET('jun 17'!$B$6,MATCH(A1587,'jun 17'!$B$6:$B$1446,0)-1,6),0)-IFERROR(OFFSET('jun 17'!$B$6,MATCH(A1587,'jun 17'!$B$6:$B$1446,0)-1,7),0)</f>
        <v>0</v>
      </c>
      <c r="G1587" s="3">
        <f t="shared" ca="1" si="24"/>
        <v>0</v>
      </c>
      <c r="H1587" s="3">
        <f ca="1">IFERROR(OFFSET('apr 16 To jun 16'!$B$6,MATCH(A1587,'apr 16 To jun 16'!$B$6:$B$1446,0)-1,8),0)</f>
        <v>0</v>
      </c>
      <c r="I1587" s="3"/>
      <c r="J1587" s="3"/>
      <c r="K1587" s="3"/>
      <c r="L1587" s="3"/>
      <c r="M1587" s="3"/>
      <c r="N1587" s="3"/>
    </row>
    <row r="1588" spans="1:14">
      <c r="A1588" s="2" t="s">
        <v>3170</v>
      </c>
      <c r="B1588" s="2" t="s">
        <v>3171</v>
      </c>
      <c r="C1588" s="3">
        <f ca="1">IFERROR(OFFSET('apr 17'!$B$6,MATCH(A1588,'apr 17'!$B$6:$B$1446,0)-1,4),0)</f>
        <v>0</v>
      </c>
      <c r="D1588" s="3">
        <f ca="1">IFERROR(OFFSET('apr 17'!$B$6,MATCH(A1588,'apr 17'!$B$6:$B$1446,0)-1,6),0)-IFERROR(OFFSET('apr 17'!$B$6,MATCH(A1588,'apr 17'!$B$6:$B$1446,0)-1,7),0)</f>
        <v>0</v>
      </c>
      <c r="E1588" s="3">
        <f ca="1">IFERROR(OFFSET('may 17'!$B$6,MATCH(A1588,'may 17'!$B$6:$B$1446,0)-1,6),0)-IFERROR(OFFSET('may 17'!$B$6,MATCH(A1588,'may 17'!$B$6:$B$1446,0)-1,7),0)</f>
        <v>0</v>
      </c>
      <c r="F1588" s="3">
        <f ca="1">IFERROR(OFFSET('jun 17'!$B$6,MATCH(A1588,'jun 17'!$B$6:$B$1446,0)-1,6),0)-IFERROR(OFFSET('jun 17'!$B$6,MATCH(A1588,'jun 17'!$B$6:$B$1446,0)-1,7),0)</f>
        <v>0</v>
      </c>
      <c r="G1588" s="3">
        <f t="shared" ca="1" si="24"/>
        <v>0</v>
      </c>
      <c r="H1588" s="3">
        <f ca="1">IFERROR(OFFSET('apr 16 To jun 16'!$B$6,MATCH(A1588,'apr 16 To jun 16'!$B$6:$B$1446,0)-1,8),0)</f>
        <v>0</v>
      </c>
      <c r="I1588" s="3"/>
      <c r="J1588" s="3"/>
      <c r="K1588" s="3"/>
      <c r="L1588" s="3"/>
      <c r="M1588" s="3"/>
      <c r="N1588" s="3"/>
    </row>
    <row r="1589" spans="1:14">
      <c r="A1589" s="2" t="s">
        <v>3172</v>
      </c>
      <c r="B1589" s="2" t="s">
        <v>3173</v>
      </c>
      <c r="C1589" s="3">
        <f ca="1">IFERROR(OFFSET('apr 17'!$B$6,MATCH(A1589,'apr 17'!$B$6:$B$1446,0)-1,4),0)</f>
        <v>0</v>
      </c>
      <c r="D1589" s="3">
        <f ca="1">IFERROR(OFFSET('apr 17'!$B$6,MATCH(A1589,'apr 17'!$B$6:$B$1446,0)-1,6),0)-IFERROR(OFFSET('apr 17'!$B$6,MATCH(A1589,'apr 17'!$B$6:$B$1446,0)-1,7),0)</f>
        <v>175000</v>
      </c>
      <c r="E1589" s="3">
        <f ca="1">IFERROR(OFFSET('may 17'!$B$6,MATCH(A1589,'may 17'!$B$6:$B$1446,0)-1,6),0)-IFERROR(OFFSET('may 17'!$B$6,MATCH(A1589,'may 17'!$B$6:$B$1446,0)-1,7),0)</f>
        <v>175000</v>
      </c>
      <c r="F1589" s="3">
        <f ca="1">IFERROR(OFFSET('jun 17'!$B$6,MATCH(A1589,'jun 17'!$B$6:$B$1446,0)-1,6),0)-IFERROR(OFFSET('jun 17'!$B$6,MATCH(A1589,'jun 17'!$B$6:$B$1446,0)-1,7),0)</f>
        <v>175000</v>
      </c>
      <c r="G1589" s="3">
        <f t="shared" ca="1" si="24"/>
        <v>525000</v>
      </c>
      <c r="H1589" s="3">
        <f ca="1">IFERROR(OFFSET('apr 16 To jun 16'!$B$6,MATCH(A1589,'apr 16 To jun 16'!$B$6:$B$1446,0)-1,8),0)</f>
        <v>450000</v>
      </c>
      <c r="I1589" s="3"/>
      <c r="J1589" s="3"/>
      <c r="K1589" s="3"/>
      <c r="L1589" s="3"/>
      <c r="M1589" s="3"/>
      <c r="N1589" s="3"/>
    </row>
    <row r="1590" spans="1:14">
      <c r="A1590" s="2" t="s">
        <v>3174</v>
      </c>
      <c r="B1590" s="2" t="s">
        <v>3175</v>
      </c>
      <c r="C1590" s="3">
        <f ca="1">IFERROR(OFFSET('apr 17'!$B$6,MATCH(A1590,'apr 17'!$B$6:$B$1446,0)-1,4),0)</f>
        <v>0</v>
      </c>
      <c r="D1590" s="3">
        <f ca="1">IFERROR(OFFSET('apr 17'!$B$6,MATCH(A1590,'apr 17'!$B$6:$B$1446,0)-1,6),0)-IFERROR(OFFSET('apr 17'!$B$6,MATCH(A1590,'apr 17'!$B$6:$B$1446,0)-1,7),0)</f>
        <v>-1704</v>
      </c>
      <c r="E1590" s="3">
        <f ca="1">IFERROR(OFFSET('may 17'!$B$6,MATCH(A1590,'may 17'!$B$6:$B$1446,0)-1,6),0)-IFERROR(OFFSET('may 17'!$B$6,MATCH(A1590,'may 17'!$B$6:$B$1446,0)-1,7),0)</f>
        <v>0</v>
      </c>
      <c r="F1590" s="3">
        <f ca="1">IFERROR(OFFSET('jun 17'!$B$6,MATCH(A1590,'jun 17'!$B$6:$B$1446,0)-1,6),0)-IFERROR(OFFSET('jun 17'!$B$6,MATCH(A1590,'jun 17'!$B$6:$B$1446,0)-1,7),0)</f>
        <v>0</v>
      </c>
      <c r="G1590" s="3">
        <f t="shared" ca="1" si="24"/>
        <v>-1704</v>
      </c>
      <c r="H1590" s="3">
        <f ca="1">IFERROR(OFFSET('apr 16 To jun 16'!$B$6,MATCH(A1590,'apr 16 To jun 16'!$B$6:$B$1446,0)-1,8),0)</f>
        <v>408</v>
      </c>
      <c r="I1590" s="3"/>
      <c r="J1590" s="3"/>
      <c r="K1590" s="3"/>
      <c r="L1590" s="3"/>
      <c r="M1590" s="3"/>
      <c r="N1590" s="3"/>
    </row>
    <row r="1591" spans="1:14">
      <c r="A1591" s="2" t="s">
        <v>3176</v>
      </c>
      <c r="B1591" s="2" t="s">
        <v>3177</v>
      </c>
      <c r="C1591" s="3">
        <f ca="1">IFERROR(OFFSET('apr 17'!$B$6,MATCH(A1591,'apr 17'!$B$6:$B$1446,0)-1,4),0)</f>
        <v>0</v>
      </c>
      <c r="D1591" s="3">
        <f ca="1">IFERROR(OFFSET('apr 17'!$B$6,MATCH(A1591,'apr 17'!$B$6:$B$1446,0)-1,6),0)-IFERROR(OFFSET('apr 17'!$B$6,MATCH(A1591,'apr 17'!$B$6:$B$1446,0)-1,7),0)</f>
        <v>0</v>
      </c>
      <c r="E1591" s="3">
        <f ca="1">IFERROR(OFFSET('may 17'!$B$6,MATCH(A1591,'may 17'!$B$6:$B$1446,0)-1,6),0)-IFERROR(OFFSET('may 17'!$B$6,MATCH(A1591,'may 17'!$B$6:$B$1446,0)-1,7),0)</f>
        <v>0</v>
      </c>
      <c r="F1591" s="3">
        <f ca="1">IFERROR(OFFSET('jun 17'!$B$6,MATCH(A1591,'jun 17'!$B$6:$B$1446,0)-1,6),0)-IFERROR(OFFSET('jun 17'!$B$6,MATCH(A1591,'jun 17'!$B$6:$B$1446,0)-1,7),0)</f>
        <v>0</v>
      </c>
      <c r="G1591" s="3">
        <f t="shared" ca="1" si="24"/>
        <v>0</v>
      </c>
      <c r="H1591" s="3">
        <f ca="1">IFERROR(OFFSET('apr 16 To jun 16'!$B$6,MATCH(A1591,'apr 16 To jun 16'!$B$6:$B$1446,0)-1,8),0)</f>
        <v>0</v>
      </c>
      <c r="I1591" s="3"/>
      <c r="J1591" s="3"/>
      <c r="K1591" s="3"/>
      <c r="L1591" s="3"/>
      <c r="M1591" s="3"/>
      <c r="N1591" s="3"/>
    </row>
    <row r="1592" spans="1:14">
      <c r="A1592" s="2" t="s">
        <v>3178</v>
      </c>
      <c r="B1592" s="2" t="s">
        <v>3179</v>
      </c>
      <c r="C1592" s="3">
        <f ca="1">IFERROR(OFFSET('apr 17'!$B$6,MATCH(A1592,'apr 17'!$B$6:$B$1446,0)-1,4),0)</f>
        <v>0</v>
      </c>
      <c r="D1592" s="3">
        <f ca="1">IFERROR(OFFSET('apr 17'!$B$6,MATCH(A1592,'apr 17'!$B$6:$B$1446,0)-1,6),0)-IFERROR(OFFSET('apr 17'!$B$6,MATCH(A1592,'apr 17'!$B$6:$B$1446,0)-1,7),0)</f>
        <v>0</v>
      </c>
      <c r="E1592" s="3">
        <f ca="1">IFERROR(OFFSET('may 17'!$B$6,MATCH(A1592,'may 17'!$B$6:$B$1446,0)-1,6),0)-IFERROR(OFFSET('may 17'!$B$6,MATCH(A1592,'may 17'!$B$6:$B$1446,0)-1,7),0)</f>
        <v>0</v>
      </c>
      <c r="F1592" s="3">
        <f ca="1">IFERROR(OFFSET('jun 17'!$B$6,MATCH(A1592,'jun 17'!$B$6:$B$1446,0)-1,6),0)-IFERROR(OFFSET('jun 17'!$B$6,MATCH(A1592,'jun 17'!$B$6:$B$1446,0)-1,7),0)</f>
        <v>0</v>
      </c>
      <c r="G1592" s="3">
        <f t="shared" ca="1" si="24"/>
        <v>0</v>
      </c>
      <c r="H1592" s="3">
        <f ca="1">IFERROR(OFFSET('apr 16 To jun 16'!$B$6,MATCH(A1592,'apr 16 To jun 16'!$B$6:$B$1446,0)-1,8),0)</f>
        <v>0</v>
      </c>
      <c r="I1592" s="3"/>
      <c r="J1592" s="3"/>
      <c r="K1592" s="3"/>
      <c r="L1592" s="3"/>
      <c r="M1592" s="3"/>
      <c r="N1592" s="3"/>
    </row>
    <row r="1593" spans="1:14">
      <c r="A1593" s="2" t="s">
        <v>3180</v>
      </c>
      <c r="B1593" s="2" t="s">
        <v>3181</v>
      </c>
      <c r="C1593" s="3">
        <f ca="1">IFERROR(OFFSET('apr 17'!$B$6,MATCH(A1593,'apr 17'!$B$6:$B$1446,0)-1,4),0)</f>
        <v>0</v>
      </c>
      <c r="D1593" s="3">
        <f ca="1">IFERROR(OFFSET('apr 17'!$B$6,MATCH(A1593,'apr 17'!$B$6:$B$1446,0)-1,6),0)-IFERROR(OFFSET('apr 17'!$B$6,MATCH(A1593,'apr 17'!$B$6:$B$1446,0)-1,7),0)</f>
        <v>0</v>
      </c>
      <c r="E1593" s="3">
        <f ca="1">IFERROR(OFFSET('may 17'!$B$6,MATCH(A1593,'may 17'!$B$6:$B$1446,0)-1,6),0)-IFERROR(OFFSET('may 17'!$B$6,MATCH(A1593,'may 17'!$B$6:$B$1446,0)-1,7),0)</f>
        <v>0</v>
      </c>
      <c r="F1593" s="3">
        <f ca="1">IFERROR(OFFSET('jun 17'!$B$6,MATCH(A1593,'jun 17'!$B$6:$B$1446,0)-1,6),0)-IFERROR(OFFSET('jun 17'!$B$6,MATCH(A1593,'jun 17'!$B$6:$B$1446,0)-1,7),0)</f>
        <v>0</v>
      </c>
      <c r="G1593" s="3">
        <f t="shared" ca="1" si="24"/>
        <v>0</v>
      </c>
      <c r="H1593" s="3">
        <f ca="1">IFERROR(OFFSET('apr 16 To jun 16'!$B$6,MATCH(A1593,'apr 16 To jun 16'!$B$6:$B$1446,0)-1,8),0)</f>
        <v>0</v>
      </c>
      <c r="I1593" s="3"/>
      <c r="J1593" s="3"/>
      <c r="K1593" s="3"/>
      <c r="L1593" s="3"/>
      <c r="M1593" s="3"/>
      <c r="N1593" s="3"/>
    </row>
    <row r="1594" spans="1:14">
      <c r="A1594" s="2" t="s">
        <v>3182</v>
      </c>
      <c r="B1594" s="2" t="s">
        <v>3183</v>
      </c>
      <c r="C1594" s="3">
        <f ca="1">IFERROR(OFFSET('apr 17'!$B$6,MATCH(A1594,'apr 17'!$B$6:$B$1446,0)-1,4),0)</f>
        <v>0</v>
      </c>
      <c r="D1594" s="3">
        <f ca="1">IFERROR(OFFSET('apr 17'!$B$6,MATCH(A1594,'apr 17'!$B$6:$B$1446,0)-1,6),0)-IFERROR(OFFSET('apr 17'!$B$6,MATCH(A1594,'apr 17'!$B$6:$B$1446,0)-1,7),0)</f>
        <v>0</v>
      </c>
      <c r="E1594" s="3">
        <f ca="1">IFERROR(OFFSET('may 17'!$B$6,MATCH(A1594,'may 17'!$B$6:$B$1446,0)-1,6),0)-IFERROR(OFFSET('may 17'!$B$6,MATCH(A1594,'may 17'!$B$6:$B$1446,0)-1,7),0)</f>
        <v>0</v>
      </c>
      <c r="F1594" s="3">
        <f ca="1">IFERROR(OFFSET('jun 17'!$B$6,MATCH(A1594,'jun 17'!$B$6:$B$1446,0)-1,6),0)-IFERROR(OFFSET('jun 17'!$B$6,MATCH(A1594,'jun 17'!$B$6:$B$1446,0)-1,7),0)</f>
        <v>0</v>
      </c>
      <c r="G1594" s="3">
        <f t="shared" ca="1" si="24"/>
        <v>0</v>
      </c>
      <c r="H1594" s="3">
        <f ca="1">IFERROR(OFFSET('apr 16 To jun 16'!$B$6,MATCH(A1594,'apr 16 To jun 16'!$B$6:$B$1446,0)-1,8),0)</f>
        <v>0</v>
      </c>
      <c r="I1594" s="3"/>
      <c r="J1594" s="3"/>
      <c r="K1594" s="3"/>
      <c r="L1594" s="3"/>
      <c r="M1594" s="3"/>
      <c r="N1594" s="3"/>
    </row>
    <row r="1595" spans="1:14">
      <c r="A1595" s="2" t="s">
        <v>3184</v>
      </c>
      <c r="B1595" s="2" t="s">
        <v>3185</v>
      </c>
      <c r="C1595" s="3">
        <f ca="1">IFERROR(OFFSET('apr 17'!$B$6,MATCH(A1595,'apr 17'!$B$6:$B$1446,0)-1,4),0)</f>
        <v>0</v>
      </c>
      <c r="D1595" s="3">
        <f ca="1">IFERROR(OFFSET('apr 17'!$B$6,MATCH(A1595,'apr 17'!$B$6:$B$1446,0)-1,6),0)-IFERROR(OFFSET('apr 17'!$B$6,MATCH(A1595,'apr 17'!$B$6:$B$1446,0)-1,7),0)</f>
        <v>22500</v>
      </c>
      <c r="E1595" s="3">
        <f ca="1">IFERROR(OFFSET('may 17'!$B$6,MATCH(A1595,'may 17'!$B$6:$B$1446,0)-1,6),0)-IFERROR(OFFSET('may 17'!$B$6,MATCH(A1595,'may 17'!$B$6:$B$1446,0)-1,7),0)</f>
        <v>22500</v>
      </c>
      <c r="F1595" s="3">
        <f ca="1">IFERROR(OFFSET('jun 17'!$B$6,MATCH(A1595,'jun 17'!$B$6:$B$1446,0)-1,6),0)-IFERROR(OFFSET('jun 17'!$B$6,MATCH(A1595,'jun 17'!$B$6:$B$1446,0)-1,7),0)</f>
        <v>27000</v>
      </c>
      <c r="G1595" s="3">
        <f t="shared" ca="1" si="24"/>
        <v>72000</v>
      </c>
      <c r="H1595" s="3">
        <f ca="1">IFERROR(OFFSET('apr 16 To jun 16'!$B$6,MATCH(A1595,'apr 16 To jun 16'!$B$6:$B$1446,0)-1,8),0)</f>
        <v>106500</v>
      </c>
      <c r="I1595" s="3"/>
      <c r="J1595" s="3"/>
      <c r="K1595" s="3"/>
      <c r="L1595" s="3"/>
      <c r="M1595" s="3"/>
      <c r="N1595" s="3"/>
    </row>
    <row r="1596" spans="1:14">
      <c r="A1596" s="2" t="s">
        <v>3186</v>
      </c>
      <c r="B1596" s="2" t="s">
        <v>3187</v>
      </c>
      <c r="C1596" s="3">
        <f ca="1">IFERROR(OFFSET('apr 17'!$B$6,MATCH(A1596,'apr 17'!$B$6:$B$1446,0)-1,4),0)</f>
        <v>0</v>
      </c>
      <c r="D1596" s="3">
        <f ca="1">IFERROR(OFFSET('apr 17'!$B$6,MATCH(A1596,'apr 17'!$B$6:$B$1446,0)-1,6),0)-IFERROR(OFFSET('apr 17'!$B$6,MATCH(A1596,'apr 17'!$B$6:$B$1446,0)-1,7),0)</f>
        <v>21416</v>
      </c>
      <c r="E1596" s="3">
        <f ca="1">IFERROR(OFFSET('may 17'!$B$6,MATCH(A1596,'may 17'!$B$6:$B$1446,0)-1,6),0)-IFERROR(OFFSET('may 17'!$B$6,MATCH(A1596,'may 17'!$B$6:$B$1446,0)-1,7),0)</f>
        <v>42344</v>
      </c>
      <c r="F1596" s="3">
        <f ca="1">IFERROR(OFFSET('jun 17'!$B$6,MATCH(A1596,'jun 17'!$B$6:$B$1446,0)-1,6),0)-IFERROR(OFFSET('jun 17'!$B$6,MATCH(A1596,'jun 17'!$B$6:$B$1446,0)-1,7),0)</f>
        <v>42539</v>
      </c>
      <c r="G1596" s="3">
        <f t="shared" ca="1" si="24"/>
        <v>106299</v>
      </c>
      <c r="H1596" s="3">
        <f ca="1">IFERROR(OFFSET('apr 16 To jun 16'!$B$6,MATCH(A1596,'apr 16 To jun 16'!$B$6:$B$1446,0)-1,8),0)</f>
        <v>102287</v>
      </c>
      <c r="I1596" s="3"/>
      <c r="J1596" s="3"/>
      <c r="K1596" s="3"/>
      <c r="L1596" s="3"/>
      <c r="M1596" s="3"/>
      <c r="N1596" s="3"/>
    </row>
    <row r="1597" spans="1:14">
      <c r="A1597" s="2" t="s">
        <v>3188</v>
      </c>
      <c r="B1597" s="2" t="s">
        <v>3189</v>
      </c>
      <c r="C1597" s="3">
        <f ca="1">IFERROR(OFFSET('apr 17'!$B$6,MATCH(A1597,'apr 17'!$B$6:$B$1446,0)-1,4),0)</f>
        <v>0</v>
      </c>
      <c r="D1597" s="3">
        <f ca="1">IFERROR(OFFSET('apr 17'!$B$6,MATCH(A1597,'apr 17'!$B$6:$B$1446,0)-1,6),0)-IFERROR(OFFSET('apr 17'!$B$6,MATCH(A1597,'apr 17'!$B$6:$B$1446,0)-1,7),0)</f>
        <v>119216</v>
      </c>
      <c r="E1597" s="3">
        <f ca="1">IFERROR(OFFSET('may 17'!$B$6,MATCH(A1597,'may 17'!$B$6:$B$1446,0)-1,6),0)-IFERROR(OFFSET('may 17'!$B$6,MATCH(A1597,'may 17'!$B$6:$B$1446,0)-1,7),0)</f>
        <v>114449.54</v>
      </c>
      <c r="F1597" s="3">
        <f ca="1">IFERROR(OFFSET('jun 17'!$B$6,MATCH(A1597,'jun 17'!$B$6:$B$1446,0)-1,6),0)-IFERROR(OFFSET('jun 17'!$B$6,MATCH(A1597,'jun 17'!$B$6:$B$1446,0)-1,7),0)</f>
        <v>121532.75</v>
      </c>
      <c r="G1597" s="3">
        <f t="shared" ca="1" si="24"/>
        <v>355198.29</v>
      </c>
      <c r="H1597" s="3">
        <f ca="1">IFERROR(OFFSET('apr 16 To jun 16'!$B$6,MATCH(A1597,'apr 16 To jun 16'!$B$6:$B$1446,0)-1,8),0)</f>
        <v>366072.3</v>
      </c>
      <c r="I1597" s="3"/>
      <c r="J1597" s="3"/>
      <c r="K1597" s="3"/>
      <c r="L1597" s="3"/>
      <c r="M1597" s="3"/>
      <c r="N1597" s="3"/>
    </row>
    <row r="1598" spans="1:14">
      <c r="A1598" s="2" t="s">
        <v>3190</v>
      </c>
      <c r="B1598" s="2" t="s">
        <v>3191</v>
      </c>
      <c r="C1598" s="3">
        <f ca="1">IFERROR(OFFSET('apr 17'!$B$6,MATCH(A1598,'apr 17'!$B$6:$B$1446,0)-1,4),0)</f>
        <v>0</v>
      </c>
      <c r="D1598" s="3">
        <f ca="1">IFERROR(OFFSET('apr 17'!$B$6,MATCH(A1598,'apr 17'!$B$6:$B$1446,0)-1,6),0)-IFERROR(OFFSET('apr 17'!$B$6,MATCH(A1598,'apr 17'!$B$6:$B$1446,0)-1,7),0)</f>
        <v>39655</v>
      </c>
      <c r="E1598" s="3">
        <f ca="1">IFERROR(OFFSET('may 17'!$B$6,MATCH(A1598,'may 17'!$B$6:$B$1446,0)-1,6),0)-IFERROR(OFFSET('may 17'!$B$6,MATCH(A1598,'may 17'!$B$6:$B$1446,0)-1,7),0)</f>
        <v>36425</v>
      </c>
      <c r="F1598" s="3">
        <f ca="1">IFERROR(OFFSET('jun 17'!$B$6,MATCH(A1598,'jun 17'!$B$6:$B$1446,0)-1,6),0)-IFERROR(OFFSET('jun 17'!$B$6,MATCH(A1598,'jun 17'!$B$6:$B$1446,0)-1,7),0)</f>
        <v>49319</v>
      </c>
      <c r="G1598" s="3">
        <f t="shared" ca="1" si="24"/>
        <v>125399</v>
      </c>
      <c r="H1598" s="3">
        <f ca="1">IFERROR(OFFSET('apr 16 To jun 16'!$B$6,MATCH(A1598,'apr 16 To jun 16'!$B$6:$B$1446,0)-1,8),0)</f>
        <v>77855</v>
      </c>
      <c r="I1598" s="3"/>
      <c r="J1598" s="3"/>
      <c r="K1598" s="3"/>
      <c r="L1598" s="3"/>
      <c r="M1598" s="3"/>
      <c r="N1598" s="3"/>
    </row>
    <row r="1599" spans="1:14">
      <c r="A1599" s="2" t="s">
        <v>3192</v>
      </c>
      <c r="B1599" s="2" t="s">
        <v>3193</v>
      </c>
      <c r="C1599" s="3">
        <f ca="1">IFERROR(OFFSET('apr 17'!$B$6,MATCH(A1599,'apr 17'!$B$6:$B$1446,0)-1,4),0)</f>
        <v>0</v>
      </c>
      <c r="D1599" s="3">
        <f ca="1">IFERROR(OFFSET('apr 17'!$B$6,MATCH(A1599,'apr 17'!$B$6:$B$1446,0)-1,6),0)-IFERROR(OFFSET('apr 17'!$B$6,MATCH(A1599,'apr 17'!$B$6:$B$1446,0)-1,7),0)</f>
        <v>2703</v>
      </c>
      <c r="E1599" s="3">
        <f ca="1">IFERROR(OFFSET('may 17'!$B$6,MATCH(A1599,'may 17'!$B$6:$B$1446,0)-1,6),0)-IFERROR(OFFSET('may 17'!$B$6,MATCH(A1599,'may 17'!$B$6:$B$1446,0)-1,7),0)</f>
        <v>2204</v>
      </c>
      <c r="F1599" s="3">
        <f ca="1">IFERROR(OFFSET('jun 17'!$B$6,MATCH(A1599,'jun 17'!$B$6:$B$1446,0)-1,6),0)-IFERROR(OFFSET('jun 17'!$B$6,MATCH(A1599,'jun 17'!$B$6:$B$1446,0)-1,7),0)</f>
        <v>2247</v>
      </c>
      <c r="G1599" s="3">
        <f t="shared" ca="1" si="24"/>
        <v>7154</v>
      </c>
      <c r="H1599" s="3">
        <f ca="1">IFERROR(OFFSET('apr 16 To jun 16'!$B$6,MATCH(A1599,'apr 16 To jun 16'!$B$6:$B$1446,0)-1,8),0)</f>
        <v>6198</v>
      </c>
      <c r="I1599" s="3"/>
      <c r="J1599" s="3"/>
      <c r="K1599" s="3"/>
      <c r="L1599" s="3"/>
      <c r="M1599" s="3"/>
      <c r="N1599" s="3"/>
    </row>
    <row r="1600" spans="1:14">
      <c r="A1600" s="2" t="s">
        <v>3194</v>
      </c>
      <c r="B1600" s="2" t="s">
        <v>3195</v>
      </c>
      <c r="C1600" s="3">
        <f ca="1">IFERROR(OFFSET('apr 17'!$B$6,MATCH(A1600,'apr 17'!$B$6:$B$1446,0)-1,4),0)</f>
        <v>0</v>
      </c>
      <c r="D1600" s="3">
        <f ca="1">IFERROR(OFFSET('apr 17'!$B$6,MATCH(A1600,'apr 17'!$B$6:$B$1446,0)-1,6),0)-IFERROR(OFFSET('apr 17'!$B$6,MATCH(A1600,'apr 17'!$B$6:$B$1446,0)-1,7),0)</f>
        <v>168828</v>
      </c>
      <c r="E1600" s="3">
        <f ca="1">IFERROR(OFFSET('may 17'!$B$6,MATCH(A1600,'may 17'!$B$6:$B$1446,0)-1,6),0)-IFERROR(OFFSET('may 17'!$B$6,MATCH(A1600,'may 17'!$B$6:$B$1446,0)-1,7),0)</f>
        <v>174235</v>
      </c>
      <c r="F1600" s="3">
        <f ca="1">IFERROR(OFFSET('jun 17'!$B$6,MATCH(A1600,'jun 17'!$B$6:$B$1446,0)-1,6),0)-IFERROR(OFFSET('jun 17'!$B$6,MATCH(A1600,'jun 17'!$B$6:$B$1446,0)-1,7),0)</f>
        <v>171746</v>
      </c>
      <c r="G1600" s="3">
        <f t="shared" ca="1" si="24"/>
        <v>514809</v>
      </c>
      <c r="H1600" s="3">
        <f ca="1">IFERROR(OFFSET('apr 16 To jun 16'!$B$6,MATCH(A1600,'apr 16 To jun 16'!$B$6:$B$1446,0)-1,8),0)</f>
        <v>519243</v>
      </c>
      <c r="I1600" s="3"/>
      <c r="J1600" s="3"/>
      <c r="K1600" s="3"/>
      <c r="L1600" s="3"/>
      <c r="M1600" s="3"/>
      <c r="N1600" s="3"/>
    </row>
    <row r="1601" spans="1:14">
      <c r="A1601" s="2" t="s">
        <v>3196</v>
      </c>
      <c r="B1601" s="2" t="s">
        <v>3197</v>
      </c>
      <c r="C1601" s="3">
        <f ca="1">IFERROR(OFFSET('apr 17'!$B$6,MATCH(A1601,'apr 17'!$B$6:$B$1446,0)-1,4),0)</f>
        <v>0</v>
      </c>
      <c r="D1601" s="3">
        <f ca="1">IFERROR(OFFSET('apr 17'!$B$6,MATCH(A1601,'apr 17'!$B$6:$B$1446,0)-1,6),0)-IFERROR(OFFSET('apr 17'!$B$6,MATCH(A1601,'apr 17'!$B$6:$B$1446,0)-1,7),0)</f>
        <v>5078</v>
      </c>
      <c r="E1601" s="3">
        <f ca="1">IFERROR(OFFSET('may 17'!$B$6,MATCH(A1601,'may 17'!$B$6:$B$1446,0)-1,6),0)-IFERROR(OFFSET('may 17'!$B$6,MATCH(A1601,'may 17'!$B$6:$B$1446,0)-1,7),0)</f>
        <v>4709</v>
      </c>
      <c r="F1601" s="3">
        <f ca="1">IFERROR(OFFSET('jun 17'!$B$6,MATCH(A1601,'jun 17'!$B$6:$B$1446,0)-1,6),0)-IFERROR(OFFSET('jun 17'!$B$6,MATCH(A1601,'jun 17'!$B$6:$B$1446,0)-1,7),0)</f>
        <v>4802</v>
      </c>
      <c r="G1601" s="3">
        <f t="shared" ca="1" si="24"/>
        <v>14589</v>
      </c>
      <c r="H1601" s="3">
        <f ca="1">IFERROR(OFFSET('apr 16 To jun 16'!$B$6,MATCH(A1601,'apr 16 To jun 16'!$B$6:$B$1446,0)-1,8),0)</f>
        <v>5771</v>
      </c>
      <c r="I1601" s="3"/>
      <c r="J1601" s="3"/>
      <c r="K1601" s="3"/>
      <c r="L1601" s="3"/>
      <c r="M1601" s="3"/>
      <c r="N1601" s="3"/>
    </row>
    <row r="1602" spans="1:14">
      <c r="A1602" s="2" t="s">
        <v>3198</v>
      </c>
      <c r="B1602" s="2" t="s">
        <v>3199</v>
      </c>
      <c r="C1602" s="3">
        <f ca="1">IFERROR(OFFSET('apr 17'!$B$6,MATCH(A1602,'apr 17'!$B$6:$B$1446,0)-1,4),0)</f>
        <v>0</v>
      </c>
      <c r="D1602" s="3">
        <f ca="1">IFERROR(OFFSET('apr 17'!$B$6,MATCH(A1602,'apr 17'!$B$6:$B$1446,0)-1,6),0)-IFERROR(OFFSET('apr 17'!$B$6,MATCH(A1602,'apr 17'!$B$6:$B$1446,0)-1,7),0)</f>
        <v>0</v>
      </c>
      <c r="E1602" s="3">
        <f ca="1">IFERROR(OFFSET('may 17'!$B$6,MATCH(A1602,'may 17'!$B$6:$B$1446,0)-1,6),0)-IFERROR(OFFSET('may 17'!$B$6,MATCH(A1602,'may 17'!$B$6:$B$1446,0)-1,7),0)</f>
        <v>0</v>
      </c>
      <c r="F1602" s="3">
        <f ca="1">IFERROR(OFFSET('jun 17'!$B$6,MATCH(A1602,'jun 17'!$B$6:$B$1446,0)-1,6),0)-IFERROR(OFFSET('jun 17'!$B$6,MATCH(A1602,'jun 17'!$B$6:$B$1446,0)-1,7),0)</f>
        <v>0</v>
      </c>
      <c r="G1602" s="3">
        <f t="shared" ca="1" si="24"/>
        <v>0</v>
      </c>
      <c r="H1602" s="3">
        <f ca="1">IFERROR(OFFSET('apr 16 To jun 16'!$B$6,MATCH(A1602,'apr 16 To jun 16'!$B$6:$B$1446,0)-1,8),0)</f>
        <v>0</v>
      </c>
      <c r="I1602" s="3"/>
      <c r="J1602" s="3"/>
      <c r="K1602" s="3"/>
      <c r="L1602" s="3"/>
      <c r="M1602" s="3"/>
      <c r="N1602" s="3"/>
    </row>
    <row r="1603" spans="1:14">
      <c r="A1603" s="2" t="s">
        <v>3200</v>
      </c>
      <c r="B1603" s="2" t="s">
        <v>3201</v>
      </c>
      <c r="C1603" s="3">
        <f ca="1">IFERROR(OFFSET('apr 17'!$B$6,MATCH(A1603,'apr 17'!$B$6:$B$1446,0)-1,4),0)</f>
        <v>0</v>
      </c>
      <c r="D1603" s="3">
        <f ca="1">IFERROR(OFFSET('apr 17'!$B$6,MATCH(A1603,'apr 17'!$B$6:$B$1446,0)-1,6),0)-IFERROR(OFFSET('apr 17'!$B$6,MATCH(A1603,'apr 17'!$B$6:$B$1446,0)-1,7),0)</f>
        <v>0</v>
      </c>
      <c r="E1603" s="3">
        <f ca="1">IFERROR(OFFSET('may 17'!$B$6,MATCH(A1603,'may 17'!$B$6:$B$1446,0)-1,6),0)-IFERROR(OFFSET('may 17'!$B$6,MATCH(A1603,'may 17'!$B$6:$B$1446,0)-1,7),0)</f>
        <v>0</v>
      </c>
      <c r="F1603" s="3">
        <f ca="1">IFERROR(OFFSET('jun 17'!$B$6,MATCH(A1603,'jun 17'!$B$6:$B$1446,0)-1,6),0)-IFERROR(OFFSET('jun 17'!$B$6,MATCH(A1603,'jun 17'!$B$6:$B$1446,0)-1,7),0)</f>
        <v>0</v>
      </c>
      <c r="G1603" s="3">
        <f t="shared" ref="G1603:G1666" ca="1" si="25">SUM(C1603:F1603)</f>
        <v>0</v>
      </c>
      <c r="H1603" s="3">
        <f ca="1">IFERROR(OFFSET('apr 16 To jun 16'!$B$6,MATCH(A1603,'apr 16 To jun 16'!$B$6:$B$1446,0)-1,8),0)</f>
        <v>0</v>
      </c>
      <c r="I1603" s="3"/>
      <c r="J1603" s="3"/>
      <c r="K1603" s="3"/>
      <c r="L1603" s="3"/>
      <c r="M1603" s="3"/>
      <c r="N1603" s="3"/>
    </row>
    <row r="1604" spans="1:14">
      <c r="A1604" s="2" t="s">
        <v>3202</v>
      </c>
      <c r="B1604" s="2" t="s">
        <v>3203</v>
      </c>
      <c r="C1604" s="3">
        <f ca="1">IFERROR(OFFSET('apr 17'!$B$6,MATCH(A1604,'apr 17'!$B$6:$B$1446,0)-1,4),0)</f>
        <v>0</v>
      </c>
      <c r="D1604" s="3">
        <f ca="1">IFERROR(OFFSET('apr 17'!$B$6,MATCH(A1604,'apr 17'!$B$6:$B$1446,0)-1,6),0)-IFERROR(OFFSET('apr 17'!$B$6,MATCH(A1604,'apr 17'!$B$6:$B$1446,0)-1,7),0)</f>
        <v>0</v>
      </c>
      <c r="E1604" s="3">
        <f ca="1">IFERROR(OFFSET('may 17'!$B$6,MATCH(A1604,'may 17'!$B$6:$B$1446,0)-1,6),0)-IFERROR(OFFSET('may 17'!$B$6,MATCH(A1604,'may 17'!$B$6:$B$1446,0)-1,7),0)</f>
        <v>0</v>
      </c>
      <c r="F1604" s="3">
        <f ca="1">IFERROR(OFFSET('jun 17'!$B$6,MATCH(A1604,'jun 17'!$B$6:$B$1446,0)-1,6),0)-IFERROR(OFFSET('jun 17'!$B$6,MATCH(A1604,'jun 17'!$B$6:$B$1446,0)-1,7),0)</f>
        <v>0</v>
      </c>
      <c r="G1604" s="3">
        <f t="shared" ca="1" si="25"/>
        <v>0</v>
      </c>
      <c r="H1604" s="3">
        <f ca="1">IFERROR(OFFSET('apr 16 To jun 16'!$B$6,MATCH(A1604,'apr 16 To jun 16'!$B$6:$B$1446,0)-1,8),0)</f>
        <v>0</v>
      </c>
      <c r="I1604" s="3"/>
      <c r="J1604" s="3"/>
      <c r="K1604" s="3"/>
      <c r="L1604" s="3"/>
      <c r="M1604" s="3"/>
      <c r="N1604" s="3"/>
    </row>
    <row r="1605" spans="1:14">
      <c r="A1605" s="2" t="s">
        <v>3204</v>
      </c>
      <c r="B1605" s="2" t="s">
        <v>3205</v>
      </c>
      <c r="C1605" s="3">
        <f ca="1">IFERROR(OFFSET('apr 17'!$B$6,MATCH(A1605,'apr 17'!$B$6:$B$1446,0)-1,4),0)</f>
        <v>0</v>
      </c>
      <c r="D1605" s="3">
        <f ca="1">IFERROR(OFFSET('apr 17'!$B$6,MATCH(A1605,'apr 17'!$B$6:$B$1446,0)-1,6),0)-IFERROR(OFFSET('apr 17'!$B$6,MATCH(A1605,'apr 17'!$B$6:$B$1446,0)-1,7),0)</f>
        <v>0</v>
      </c>
      <c r="E1605" s="3">
        <f ca="1">IFERROR(OFFSET('may 17'!$B$6,MATCH(A1605,'may 17'!$B$6:$B$1446,0)-1,6),0)-IFERROR(OFFSET('may 17'!$B$6,MATCH(A1605,'may 17'!$B$6:$B$1446,0)-1,7),0)</f>
        <v>0</v>
      </c>
      <c r="F1605" s="3">
        <f ca="1">IFERROR(OFFSET('jun 17'!$B$6,MATCH(A1605,'jun 17'!$B$6:$B$1446,0)-1,6),0)-IFERROR(OFFSET('jun 17'!$B$6,MATCH(A1605,'jun 17'!$B$6:$B$1446,0)-1,7),0)</f>
        <v>0</v>
      </c>
      <c r="G1605" s="3">
        <f t="shared" ca="1" si="25"/>
        <v>0</v>
      </c>
      <c r="H1605" s="3">
        <f ca="1">IFERROR(OFFSET('apr 16 To jun 16'!$B$6,MATCH(A1605,'apr 16 To jun 16'!$B$6:$B$1446,0)-1,8),0)</f>
        <v>0</v>
      </c>
      <c r="I1605" s="3"/>
      <c r="J1605" s="3"/>
      <c r="K1605" s="3"/>
      <c r="L1605" s="3"/>
      <c r="M1605" s="3"/>
      <c r="N1605" s="3"/>
    </row>
    <row r="1606" spans="1:14">
      <c r="A1606" s="2" t="s">
        <v>3206</v>
      </c>
      <c r="B1606" s="2" t="s">
        <v>3207</v>
      </c>
      <c r="C1606" s="3">
        <f ca="1">IFERROR(OFFSET('apr 17'!$B$6,MATCH(A1606,'apr 17'!$B$6:$B$1446,0)-1,4),0)</f>
        <v>0</v>
      </c>
      <c r="D1606" s="3">
        <f ca="1">IFERROR(OFFSET('apr 17'!$B$6,MATCH(A1606,'apr 17'!$B$6:$B$1446,0)-1,6),0)-IFERROR(OFFSET('apr 17'!$B$6,MATCH(A1606,'apr 17'!$B$6:$B$1446,0)-1,7),0)</f>
        <v>211142</v>
      </c>
      <c r="E1606" s="3">
        <f ca="1">IFERROR(OFFSET('may 17'!$B$6,MATCH(A1606,'may 17'!$B$6:$B$1446,0)-1,6),0)-IFERROR(OFFSET('may 17'!$B$6,MATCH(A1606,'may 17'!$B$6:$B$1446,0)-1,7),0)</f>
        <v>217355</v>
      </c>
      <c r="F1606" s="3">
        <f ca="1">IFERROR(OFFSET('jun 17'!$B$6,MATCH(A1606,'jun 17'!$B$6:$B$1446,0)-1,6),0)-IFERROR(OFFSET('jun 17'!$B$6,MATCH(A1606,'jun 17'!$B$6:$B$1446,0)-1,7),0)</f>
        <v>214670</v>
      </c>
      <c r="G1606" s="3">
        <f t="shared" ca="1" si="25"/>
        <v>643167</v>
      </c>
      <c r="H1606" s="3">
        <f ca="1">IFERROR(OFFSET('apr 16 To jun 16'!$B$6,MATCH(A1606,'apr 16 To jun 16'!$B$6:$B$1446,0)-1,8),0)</f>
        <v>648230</v>
      </c>
      <c r="I1606" s="3"/>
      <c r="J1606" s="3"/>
      <c r="K1606" s="3"/>
      <c r="L1606" s="3"/>
      <c r="M1606" s="3"/>
      <c r="N1606" s="3"/>
    </row>
    <row r="1607" spans="1:14">
      <c r="A1607" s="2" t="s">
        <v>3208</v>
      </c>
      <c r="B1607" s="2" t="s">
        <v>3209</v>
      </c>
      <c r="C1607" s="3">
        <f ca="1">IFERROR(OFFSET('apr 17'!$B$6,MATCH(A1607,'apr 17'!$B$6:$B$1446,0)-1,4),0)</f>
        <v>0</v>
      </c>
      <c r="D1607" s="3">
        <f ca="1">IFERROR(OFFSET('apr 17'!$B$6,MATCH(A1607,'apr 17'!$B$6:$B$1446,0)-1,6),0)-IFERROR(OFFSET('apr 17'!$B$6,MATCH(A1607,'apr 17'!$B$6:$B$1446,0)-1,7),0)</f>
        <v>363914</v>
      </c>
      <c r="E1607" s="3">
        <f ca="1">IFERROR(OFFSET('may 17'!$B$6,MATCH(A1607,'may 17'!$B$6:$B$1446,0)-1,6),0)-IFERROR(OFFSET('may 17'!$B$6,MATCH(A1607,'may 17'!$B$6:$B$1446,0)-1,7),0)</f>
        <v>0</v>
      </c>
      <c r="F1607" s="3">
        <f ca="1">IFERROR(OFFSET('jun 17'!$B$6,MATCH(A1607,'jun 17'!$B$6:$B$1446,0)-1,6),0)-IFERROR(OFFSET('jun 17'!$B$6,MATCH(A1607,'jun 17'!$B$6:$B$1446,0)-1,7),0)</f>
        <v>0</v>
      </c>
      <c r="G1607" s="3">
        <f t="shared" ca="1" si="25"/>
        <v>363914</v>
      </c>
      <c r="H1607" s="3">
        <f ca="1">IFERROR(OFFSET('apr 16 To jun 16'!$B$6,MATCH(A1607,'apr 16 To jun 16'!$B$6:$B$1446,0)-1,8),0)</f>
        <v>0</v>
      </c>
      <c r="I1607" s="3"/>
      <c r="J1607" s="3"/>
      <c r="K1607" s="3"/>
      <c r="L1607" s="3"/>
      <c r="M1607" s="3"/>
      <c r="N1607" s="3"/>
    </row>
    <row r="1608" spans="1:14">
      <c r="A1608" s="2" t="s">
        <v>3210</v>
      </c>
      <c r="B1608" s="2" t="s">
        <v>3211</v>
      </c>
      <c r="C1608" s="3">
        <f ca="1">IFERROR(OFFSET('apr 17'!$B$6,MATCH(A1608,'apr 17'!$B$6:$B$1446,0)-1,4),0)</f>
        <v>0</v>
      </c>
      <c r="D1608" s="3">
        <f ca="1">IFERROR(OFFSET('apr 17'!$B$6,MATCH(A1608,'apr 17'!$B$6:$B$1446,0)-1,6),0)-IFERROR(OFFSET('apr 17'!$B$6,MATCH(A1608,'apr 17'!$B$6:$B$1446,0)-1,7),0)</f>
        <v>87603</v>
      </c>
      <c r="E1608" s="3">
        <f ca="1">IFERROR(OFFSET('may 17'!$B$6,MATCH(A1608,'may 17'!$B$6:$B$1446,0)-1,6),0)-IFERROR(OFFSET('may 17'!$B$6,MATCH(A1608,'may 17'!$B$6:$B$1446,0)-1,7),0)</f>
        <v>90663</v>
      </c>
      <c r="F1608" s="3">
        <f ca="1">IFERROR(OFFSET('jun 17'!$B$6,MATCH(A1608,'jun 17'!$B$6:$B$1446,0)-1,6),0)-IFERROR(OFFSET('jun 17'!$B$6,MATCH(A1608,'jun 17'!$B$6:$B$1446,0)-1,7),0)</f>
        <v>89225</v>
      </c>
      <c r="G1608" s="3">
        <f t="shared" ca="1" si="25"/>
        <v>267491</v>
      </c>
      <c r="H1608" s="3">
        <f ca="1">IFERROR(OFFSET('apr 16 To jun 16'!$B$6,MATCH(A1608,'apr 16 To jun 16'!$B$6:$B$1446,0)-1,8),0)</f>
        <v>271511</v>
      </c>
      <c r="I1608" s="3"/>
      <c r="J1608" s="3"/>
      <c r="K1608" s="3"/>
      <c r="L1608" s="3"/>
      <c r="M1608" s="3"/>
      <c r="N1608" s="3"/>
    </row>
    <row r="1609" spans="1:14">
      <c r="A1609" s="2" t="s">
        <v>3212</v>
      </c>
      <c r="B1609" s="2" t="s">
        <v>3213</v>
      </c>
      <c r="C1609" s="3">
        <f ca="1">IFERROR(OFFSET('apr 17'!$B$6,MATCH(A1609,'apr 17'!$B$6:$B$1446,0)-1,4),0)</f>
        <v>0</v>
      </c>
      <c r="D1609" s="3">
        <f ca="1">IFERROR(OFFSET('apr 17'!$B$6,MATCH(A1609,'apr 17'!$B$6:$B$1446,0)-1,6),0)-IFERROR(OFFSET('apr 17'!$B$6,MATCH(A1609,'apr 17'!$B$6:$B$1446,0)-1,7),0)</f>
        <v>430</v>
      </c>
      <c r="E1609" s="3">
        <f ca="1">IFERROR(OFFSET('may 17'!$B$6,MATCH(A1609,'may 17'!$B$6:$B$1446,0)-1,6),0)-IFERROR(OFFSET('may 17'!$B$6,MATCH(A1609,'may 17'!$B$6:$B$1446,0)-1,7),0)</f>
        <v>1965</v>
      </c>
      <c r="F1609" s="3">
        <f ca="1">IFERROR(OFFSET('jun 17'!$B$6,MATCH(A1609,'jun 17'!$B$6:$B$1446,0)-1,6),0)-IFERROR(OFFSET('jun 17'!$B$6,MATCH(A1609,'jun 17'!$B$6:$B$1446,0)-1,7),0)</f>
        <v>0</v>
      </c>
      <c r="G1609" s="3">
        <f t="shared" ca="1" si="25"/>
        <v>2395</v>
      </c>
      <c r="H1609" s="3">
        <f ca="1">IFERROR(OFFSET('apr 16 To jun 16'!$B$6,MATCH(A1609,'apr 16 To jun 16'!$B$6:$B$1446,0)-1,8),0)</f>
        <v>180428</v>
      </c>
      <c r="I1609" s="3"/>
      <c r="J1609" s="3"/>
      <c r="K1609" s="3"/>
      <c r="L1609" s="3"/>
      <c r="M1609" s="3"/>
      <c r="N1609" s="3"/>
    </row>
    <row r="1610" spans="1:14">
      <c r="A1610" s="2" t="s">
        <v>3214</v>
      </c>
      <c r="B1610" s="2" t="s">
        <v>3215</v>
      </c>
      <c r="C1610" s="3">
        <f ca="1">IFERROR(OFFSET('apr 17'!$B$6,MATCH(A1610,'apr 17'!$B$6:$B$1446,0)-1,4),0)</f>
        <v>0</v>
      </c>
      <c r="D1610" s="3">
        <f ca="1">IFERROR(OFFSET('apr 17'!$B$6,MATCH(A1610,'apr 17'!$B$6:$B$1446,0)-1,6),0)-IFERROR(OFFSET('apr 17'!$B$6,MATCH(A1610,'apr 17'!$B$6:$B$1446,0)-1,7),0)</f>
        <v>889144</v>
      </c>
      <c r="E1610" s="3">
        <f ca="1">IFERROR(OFFSET('may 17'!$B$6,MATCH(A1610,'may 17'!$B$6:$B$1446,0)-1,6),0)-IFERROR(OFFSET('may 17'!$B$6,MATCH(A1610,'may 17'!$B$6:$B$1446,0)-1,7),0)</f>
        <v>812643</v>
      </c>
      <c r="F1610" s="3">
        <f ca="1">IFERROR(OFFSET('jun 17'!$B$6,MATCH(A1610,'jun 17'!$B$6:$B$1446,0)-1,6),0)-IFERROR(OFFSET('jun 17'!$B$6,MATCH(A1610,'jun 17'!$B$6:$B$1446,0)-1,7),0)</f>
        <v>907940</v>
      </c>
      <c r="G1610" s="3">
        <f t="shared" ca="1" si="25"/>
        <v>2609727</v>
      </c>
      <c r="H1610" s="3">
        <f ca="1">IFERROR(OFFSET('apr 16 To jun 16'!$B$6,MATCH(A1610,'apr 16 To jun 16'!$B$6:$B$1446,0)-1,8),0)</f>
        <v>2641102.0099999998</v>
      </c>
      <c r="I1610" s="3"/>
      <c r="J1610" s="3"/>
      <c r="K1610" s="3"/>
      <c r="L1610" s="3"/>
      <c r="M1610" s="3"/>
      <c r="N1610" s="3"/>
    </row>
    <row r="1611" spans="1:14">
      <c r="A1611" s="2" t="s">
        <v>3216</v>
      </c>
      <c r="B1611" s="2" t="s">
        <v>3217</v>
      </c>
      <c r="C1611" s="3">
        <f ca="1">IFERROR(OFFSET('apr 17'!$B$6,MATCH(A1611,'apr 17'!$B$6:$B$1446,0)-1,4),0)</f>
        <v>0</v>
      </c>
      <c r="D1611" s="3">
        <f ca="1">IFERROR(OFFSET('apr 17'!$B$6,MATCH(A1611,'apr 17'!$B$6:$B$1446,0)-1,6),0)-IFERROR(OFFSET('apr 17'!$B$6,MATCH(A1611,'apr 17'!$B$6:$B$1446,0)-1,7),0)</f>
        <v>12000</v>
      </c>
      <c r="E1611" s="3">
        <f ca="1">IFERROR(OFFSET('may 17'!$B$6,MATCH(A1611,'may 17'!$B$6:$B$1446,0)-1,6),0)-IFERROR(OFFSET('may 17'!$B$6,MATCH(A1611,'may 17'!$B$6:$B$1446,0)-1,7),0)</f>
        <v>12000</v>
      </c>
      <c r="F1611" s="3">
        <f ca="1">IFERROR(OFFSET('jun 17'!$B$6,MATCH(A1611,'jun 17'!$B$6:$B$1446,0)-1,6),0)-IFERROR(OFFSET('jun 17'!$B$6,MATCH(A1611,'jun 17'!$B$6:$B$1446,0)-1,7),0)</f>
        <v>12000</v>
      </c>
      <c r="G1611" s="3">
        <f t="shared" ca="1" si="25"/>
        <v>36000</v>
      </c>
      <c r="H1611" s="3">
        <f ca="1">IFERROR(OFFSET('apr 16 To jun 16'!$B$6,MATCH(A1611,'apr 16 To jun 16'!$B$6:$B$1446,0)-1,8),0)</f>
        <v>38358</v>
      </c>
      <c r="I1611" s="3"/>
      <c r="J1611" s="3"/>
      <c r="K1611" s="3"/>
      <c r="L1611" s="3"/>
      <c r="M1611" s="3"/>
      <c r="N1611" s="3"/>
    </row>
    <row r="1612" spans="1:14">
      <c r="A1612" s="2" t="s">
        <v>3218</v>
      </c>
      <c r="B1612" s="2" t="s">
        <v>3219</v>
      </c>
      <c r="C1612" s="3">
        <f ca="1">IFERROR(OFFSET('apr 17'!$B$6,MATCH(A1612,'apr 17'!$B$6:$B$1446,0)-1,4),0)</f>
        <v>0</v>
      </c>
      <c r="D1612" s="3">
        <f ca="1">IFERROR(OFFSET('apr 17'!$B$6,MATCH(A1612,'apr 17'!$B$6:$B$1446,0)-1,6),0)-IFERROR(OFFSET('apr 17'!$B$6,MATCH(A1612,'apr 17'!$B$6:$B$1446,0)-1,7),0)</f>
        <v>0</v>
      </c>
      <c r="E1612" s="3">
        <f ca="1">IFERROR(OFFSET('may 17'!$B$6,MATCH(A1612,'may 17'!$B$6:$B$1446,0)-1,6),0)-IFERROR(OFFSET('may 17'!$B$6,MATCH(A1612,'may 17'!$B$6:$B$1446,0)-1,7),0)</f>
        <v>0</v>
      </c>
      <c r="F1612" s="3">
        <f ca="1">IFERROR(OFFSET('jun 17'!$B$6,MATCH(A1612,'jun 17'!$B$6:$B$1446,0)-1,6),0)-IFERROR(OFFSET('jun 17'!$B$6,MATCH(A1612,'jun 17'!$B$6:$B$1446,0)-1,7),0)</f>
        <v>0</v>
      </c>
      <c r="G1612" s="3">
        <f t="shared" ca="1" si="25"/>
        <v>0</v>
      </c>
      <c r="H1612" s="3">
        <f ca="1">IFERROR(OFFSET('apr 16 To jun 16'!$B$6,MATCH(A1612,'apr 16 To jun 16'!$B$6:$B$1446,0)-1,8),0)</f>
        <v>0</v>
      </c>
      <c r="I1612" s="3"/>
      <c r="J1612" s="3"/>
      <c r="K1612" s="3"/>
      <c r="L1612" s="3"/>
      <c r="M1612" s="3"/>
      <c r="N1612" s="3"/>
    </row>
    <row r="1613" spans="1:14">
      <c r="A1613" s="2" t="s">
        <v>3220</v>
      </c>
      <c r="B1613" s="2" t="s">
        <v>3221</v>
      </c>
      <c r="C1613" s="3">
        <f ca="1">IFERROR(OFFSET('apr 17'!$B$6,MATCH(A1613,'apr 17'!$B$6:$B$1446,0)-1,4),0)</f>
        <v>0</v>
      </c>
      <c r="D1613" s="3">
        <f ca="1">IFERROR(OFFSET('apr 17'!$B$6,MATCH(A1613,'apr 17'!$B$6:$B$1446,0)-1,6),0)-IFERROR(OFFSET('apr 17'!$B$6,MATCH(A1613,'apr 17'!$B$6:$B$1446,0)-1,7),0)</f>
        <v>0</v>
      </c>
      <c r="E1613" s="3">
        <f ca="1">IFERROR(OFFSET('may 17'!$B$6,MATCH(A1613,'may 17'!$B$6:$B$1446,0)-1,6),0)-IFERROR(OFFSET('may 17'!$B$6,MATCH(A1613,'may 17'!$B$6:$B$1446,0)-1,7),0)</f>
        <v>0</v>
      </c>
      <c r="F1613" s="3">
        <f ca="1">IFERROR(OFFSET('jun 17'!$B$6,MATCH(A1613,'jun 17'!$B$6:$B$1446,0)-1,6),0)-IFERROR(OFFSET('jun 17'!$B$6,MATCH(A1613,'jun 17'!$B$6:$B$1446,0)-1,7),0)</f>
        <v>0</v>
      </c>
      <c r="G1613" s="3">
        <f t="shared" ca="1" si="25"/>
        <v>0</v>
      </c>
      <c r="H1613" s="3">
        <f ca="1">IFERROR(OFFSET('apr 16 To jun 16'!$B$6,MATCH(A1613,'apr 16 To jun 16'!$B$6:$B$1446,0)-1,8),0)</f>
        <v>0</v>
      </c>
      <c r="I1613" s="3"/>
      <c r="J1613" s="3"/>
      <c r="K1613" s="3"/>
      <c r="L1613" s="3"/>
      <c r="M1613" s="3"/>
      <c r="N1613" s="3"/>
    </row>
    <row r="1614" spans="1:14">
      <c r="A1614" s="2" t="s">
        <v>3222</v>
      </c>
      <c r="B1614" s="2" t="s">
        <v>3223</v>
      </c>
      <c r="C1614" s="3">
        <f ca="1">IFERROR(OFFSET('apr 17'!$B$6,MATCH(A1614,'apr 17'!$B$6:$B$1446,0)-1,4),0)</f>
        <v>0</v>
      </c>
      <c r="D1614" s="3">
        <f ca="1">IFERROR(OFFSET('apr 17'!$B$6,MATCH(A1614,'apr 17'!$B$6:$B$1446,0)-1,6),0)-IFERROR(OFFSET('apr 17'!$B$6,MATCH(A1614,'apr 17'!$B$6:$B$1446,0)-1,7),0)</f>
        <v>0</v>
      </c>
      <c r="E1614" s="3">
        <f ca="1">IFERROR(OFFSET('may 17'!$B$6,MATCH(A1614,'may 17'!$B$6:$B$1446,0)-1,6),0)-IFERROR(OFFSET('may 17'!$B$6,MATCH(A1614,'may 17'!$B$6:$B$1446,0)-1,7),0)</f>
        <v>0</v>
      </c>
      <c r="F1614" s="3">
        <f ca="1">IFERROR(OFFSET('jun 17'!$B$6,MATCH(A1614,'jun 17'!$B$6:$B$1446,0)-1,6),0)-IFERROR(OFFSET('jun 17'!$B$6,MATCH(A1614,'jun 17'!$B$6:$B$1446,0)-1,7),0)</f>
        <v>0</v>
      </c>
      <c r="G1614" s="3">
        <f t="shared" ca="1" si="25"/>
        <v>0</v>
      </c>
      <c r="H1614" s="3">
        <f ca="1">IFERROR(OFFSET('apr 16 To jun 16'!$B$6,MATCH(A1614,'apr 16 To jun 16'!$B$6:$B$1446,0)-1,8),0)</f>
        <v>0</v>
      </c>
      <c r="I1614" s="3"/>
      <c r="J1614" s="3"/>
      <c r="K1614" s="3"/>
      <c r="L1614" s="3"/>
      <c r="M1614" s="3"/>
      <c r="N1614" s="3"/>
    </row>
    <row r="1615" spans="1:14">
      <c r="A1615" s="2" t="s">
        <v>3224</v>
      </c>
      <c r="B1615" s="2" t="s">
        <v>3225</v>
      </c>
      <c r="C1615" s="3">
        <f ca="1">IFERROR(OFFSET('apr 17'!$B$6,MATCH(A1615,'apr 17'!$B$6:$B$1446,0)-1,4),0)</f>
        <v>0</v>
      </c>
      <c r="D1615" s="3">
        <f ca="1">IFERROR(OFFSET('apr 17'!$B$6,MATCH(A1615,'apr 17'!$B$6:$B$1446,0)-1,6),0)-IFERROR(OFFSET('apr 17'!$B$6,MATCH(A1615,'apr 17'!$B$6:$B$1446,0)-1,7),0)</f>
        <v>0</v>
      </c>
      <c r="E1615" s="3">
        <f ca="1">IFERROR(OFFSET('may 17'!$B$6,MATCH(A1615,'may 17'!$B$6:$B$1446,0)-1,6),0)-IFERROR(OFFSET('may 17'!$B$6,MATCH(A1615,'may 17'!$B$6:$B$1446,0)-1,7),0)</f>
        <v>0</v>
      </c>
      <c r="F1615" s="3">
        <f ca="1">IFERROR(OFFSET('jun 17'!$B$6,MATCH(A1615,'jun 17'!$B$6:$B$1446,0)-1,6),0)-IFERROR(OFFSET('jun 17'!$B$6,MATCH(A1615,'jun 17'!$B$6:$B$1446,0)-1,7),0)</f>
        <v>0</v>
      </c>
      <c r="G1615" s="3">
        <f t="shared" ca="1" si="25"/>
        <v>0</v>
      </c>
      <c r="H1615" s="3">
        <f ca="1">IFERROR(OFFSET('apr 16 To jun 16'!$B$6,MATCH(A1615,'apr 16 To jun 16'!$B$6:$B$1446,0)-1,8),0)</f>
        <v>0</v>
      </c>
      <c r="I1615" s="3"/>
      <c r="J1615" s="3"/>
      <c r="K1615" s="3"/>
      <c r="L1615" s="3"/>
      <c r="M1615" s="3"/>
      <c r="N1615" s="3"/>
    </row>
    <row r="1616" spans="1:14">
      <c r="A1616" s="2" t="s">
        <v>3226</v>
      </c>
      <c r="B1616" s="2" t="s">
        <v>3227</v>
      </c>
      <c r="C1616" s="3">
        <f ca="1">IFERROR(OFFSET('apr 17'!$B$6,MATCH(A1616,'apr 17'!$B$6:$B$1446,0)-1,4),0)</f>
        <v>0</v>
      </c>
      <c r="D1616" s="3">
        <f ca="1">IFERROR(OFFSET('apr 17'!$B$6,MATCH(A1616,'apr 17'!$B$6:$B$1446,0)-1,6),0)-IFERROR(OFFSET('apr 17'!$B$6,MATCH(A1616,'apr 17'!$B$6:$B$1446,0)-1,7),0)</f>
        <v>1678835</v>
      </c>
      <c r="E1616" s="3">
        <f ca="1">IFERROR(OFFSET('may 17'!$B$6,MATCH(A1616,'may 17'!$B$6:$B$1446,0)-1,6),0)-IFERROR(OFFSET('may 17'!$B$6,MATCH(A1616,'may 17'!$B$6:$B$1446,0)-1,7),0)</f>
        <v>1648960</v>
      </c>
      <c r="F1616" s="3">
        <f ca="1">IFERROR(OFFSET('jun 17'!$B$6,MATCH(A1616,'jun 17'!$B$6:$B$1446,0)-1,6),0)-IFERROR(OFFSET('jun 17'!$B$6,MATCH(A1616,'jun 17'!$B$6:$B$1446,0)-1,7),0)</f>
        <v>1628351</v>
      </c>
      <c r="G1616" s="3">
        <f t="shared" ca="1" si="25"/>
        <v>4956146</v>
      </c>
      <c r="H1616" s="3">
        <f ca="1">IFERROR(OFFSET('apr 16 To jun 16'!$B$6,MATCH(A1616,'apr 16 To jun 16'!$B$6:$B$1446,0)-1,8),0)</f>
        <v>4394000</v>
      </c>
      <c r="I1616" s="3"/>
      <c r="J1616" s="3"/>
      <c r="K1616" s="3"/>
      <c r="L1616" s="3"/>
      <c r="M1616" s="3"/>
      <c r="N1616" s="3"/>
    </row>
    <row r="1617" spans="1:14">
      <c r="A1617" s="2" t="s">
        <v>3228</v>
      </c>
      <c r="B1617" s="2" t="s">
        <v>3229</v>
      </c>
      <c r="C1617" s="3">
        <f ca="1">IFERROR(OFFSET('apr 17'!$B$6,MATCH(A1617,'apr 17'!$B$6:$B$1446,0)-1,4),0)</f>
        <v>0</v>
      </c>
      <c r="D1617" s="3">
        <f ca="1">IFERROR(OFFSET('apr 17'!$B$6,MATCH(A1617,'apr 17'!$B$6:$B$1446,0)-1,6),0)-IFERROR(OFFSET('apr 17'!$B$6,MATCH(A1617,'apr 17'!$B$6:$B$1446,0)-1,7),0)</f>
        <v>0</v>
      </c>
      <c r="E1617" s="3">
        <f ca="1">IFERROR(OFFSET('may 17'!$B$6,MATCH(A1617,'may 17'!$B$6:$B$1446,0)-1,6),0)-IFERROR(OFFSET('may 17'!$B$6,MATCH(A1617,'may 17'!$B$6:$B$1446,0)-1,7),0)</f>
        <v>0</v>
      </c>
      <c r="F1617" s="3">
        <f ca="1">IFERROR(OFFSET('jun 17'!$B$6,MATCH(A1617,'jun 17'!$B$6:$B$1446,0)-1,6),0)-IFERROR(OFFSET('jun 17'!$B$6,MATCH(A1617,'jun 17'!$B$6:$B$1446,0)-1,7),0)</f>
        <v>2400</v>
      </c>
      <c r="G1617" s="3">
        <f t="shared" ca="1" si="25"/>
        <v>2400</v>
      </c>
      <c r="H1617" s="3">
        <f ca="1">IFERROR(OFFSET('apr 16 To jun 16'!$B$6,MATCH(A1617,'apr 16 To jun 16'!$B$6:$B$1446,0)-1,8),0)</f>
        <v>1200</v>
      </c>
      <c r="I1617" s="3"/>
      <c r="J1617" s="3"/>
      <c r="K1617" s="3"/>
      <c r="L1617" s="3"/>
      <c r="M1617" s="3"/>
      <c r="N1617" s="3"/>
    </row>
    <row r="1618" spans="1:14">
      <c r="A1618" s="2" t="s">
        <v>3230</v>
      </c>
      <c r="B1618" s="2" t="s">
        <v>3231</v>
      </c>
      <c r="C1618" s="3">
        <f ca="1">IFERROR(OFFSET('apr 17'!$B$6,MATCH(A1618,'apr 17'!$B$6:$B$1446,0)-1,4),0)</f>
        <v>0</v>
      </c>
      <c r="D1618" s="3">
        <f ca="1">IFERROR(OFFSET('apr 17'!$B$6,MATCH(A1618,'apr 17'!$B$6:$B$1446,0)-1,6),0)-IFERROR(OFFSET('apr 17'!$B$6,MATCH(A1618,'apr 17'!$B$6:$B$1446,0)-1,7),0)</f>
        <v>95125</v>
      </c>
      <c r="E1618" s="3">
        <f ca="1">IFERROR(OFFSET('may 17'!$B$6,MATCH(A1618,'may 17'!$B$6:$B$1446,0)-1,6),0)-IFERROR(OFFSET('may 17'!$B$6,MATCH(A1618,'may 17'!$B$6:$B$1446,0)-1,7),0)</f>
        <v>106324</v>
      </c>
      <c r="F1618" s="3">
        <f ca="1">IFERROR(OFFSET('jun 17'!$B$6,MATCH(A1618,'jun 17'!$B$6:$B$1446,0)-1,6),0)-IFERROR(OFFSET('jun 17'!$B$6,MATCH(A1618,'jun 17'!$B$6:$B$1446,0)-1,7),0)</f>
        <v>108042</v>
      </c>
      <c r="G1618" s="3">
        <f t="shared" ca="1" si="25"/>
        <v>309491</v>
      </c>
      <c r="H1618" s="3">
        <f ca="1">IFERROR(OFFSET('apr 16 To jun 16'!$B$6,MATCH(A1618,'apr 16 To jun 16'!$B$6:$B$1446,0)-1,8),0)</f>
        <v>311019</v>
      </c>
      <c r="I1618" s="3"/>
      <c r="J1618" s="3"/>
      <c r="K1618" s="3"/>
      <c r="L1618" s="3"/>
      <c r="M1618" s="3"/>
      <c r="N1618" s="3"/>
    </row>
    <row r="1619" spans="1:14">
      <c r="A1619" s="2" t="s">
        <v>3232</v>
      </c>
      <c r="B1619" s="2" t="s">
        <v>3233</v>
      </c>
      <c r="C1619" s="3">
        <f ca="1">IFERROR(OFFSET('apr 17'!$B$6,MATCH(A1619,'apr 17'!$B$6:$B$1446,0)-1,4),0)</f>
        <v>0</v>
      </c>
      <c r="D1619" s="3">
        <f ca="1">IFERROR(OFFSET('apr 17'!$B$6,MATCH(A1619,'apr 17'!$B$6:$B$1446,0)-1,6),0)-IFERROR(OFFSET('apr 17'!$B$6,MATCH(A1619,'apr 17'!$B$6:$B$1446,0)-1,7),0)</f>
        <v>31168</v>
      </c>
      <c r="E1619" s="3">
        <f ca="1">IFERROR(OFFSET('may 17'!$B$6,MATCH(A1619,'may 17'!$B$6:$B$1446,0)-1,6),0)-IFERROR(OFFSET('may 17'!$B$6,MATCH(A1619,'may 17'!$B$6:$B$1446,0)-1,7),0)</f>
        <v>133088.29999999999</v>
      </c>
      <c r="F1619" s="3">
        <f ca="1">IFERROR(OFFSET('jun 17'!$B$6,MATCH(A1619,'jun 17'!$B$6:$B$1446,0)-1,6),0)-IFERROR(OFFSET('jun 17'!$B$6,MATCH(A1619,'jun 17'!$B$6:$B$1446,0)-1,7),0)</f>
        <v>25781</v>
      </c>
      <c r="G1619" s="3">
        <f t="shared" ca="1" si="25"/>
        <v>190037.3</v>
      </c>
      <c r="H1619" s="3">
        <f ca="1">IFERROR(OFFSET('apr 16 To jun 16'!$B$6,MATCH(A1619,'apr 16 To jun 16'!$B$6:$B$1446,0)-1,8),0)</f>
        <v>262756</v>
      </c>
      <c r="I1619" s="3"/>
      <c r="J1619" s="3"/>
      <c r="K1619" s="3"/>
      <c r="L1619" s="3"/>
      <c r="M1619" s="3"/>
      <c r="N1619" s="3"/>
    </row>
    <row r="1620" spans="1:14">
      <c r="A1620" s="2" t="s">
        <v>3234</v>
      </c>
      <c r="B1620" s="2" t="s">
        <v>3235</v>
      </c>
      <c r="C1620" s="3">
        <f ca="1">IFERROR(OFFSET('apr 17'!$B$6,MATCH(A1620,'apr 17'!$B$6:$B$1446,0)-1,4),0)</f>
        <v>0</v>
      </c>
      <c r="D1620" s="3">
        <f ca="1">IFERROR(OFFSET('apr 17'!$B$6,MATCH(A1620,'apr 17'!$B$6:$B$1446,0)-1,6),0)-IFERROR(OFFSET('apr 17'!$B$6,MATCH(A1620,'apr 17'!$B$6:$B$1446,0)-1,7),0)</f>
        <v>0</v>
      </c>
      <c r="E1620" s="3">
        <f ca="1">IFERROR(OFFSET('may 17'!$B$6,MATCH(A1620,'may 17'!$B$6:$B$1446,0)-1,6),0)-IFERROR(OFFSET('may 17'!$B$6,MATCH(A1620,'may 17'!$B$6:$B$1446,0)-1,7),0)</f>
        <v>0</v>
      </c>
      <c r="F1620" s="3">
        <f ca="1">IFERROR(OFFSET('jun 17'!$B$6,MATCH(A1620,'jun 17'!$B$6:$B$1446,0)-1,6),0)-IFERROR(OFFSET('jun 17'!$B$6,MATCH(A1620,'jun 17'!$B$6:$B$1446,0)-1,7),0)</f>
        <v>0</v>
      </c>
      <c r="G1620" s="3">
        <f t="shared" ca="1" si="25"/>
        <v>0</v>
      </c>
      <c r="H1620" s="3">
        <f ca="1">IFERROR(OFFSET('apr 16 To jun 16'!$B$6,MATCH(A1620,'apr 16 To jun 16'!$B$6:$B$1446,0)-1,8),0)</f>
        <v>0</v>
      </c>
      <c r="I1620" s="3"/>
      <c r="J1620" s="3"/>
      <c r="K1620" s="3"/>
      <c r="L1620" s="3"/>
      <c r="M1620" s="3"/>
      <c r="N1620" s="3"/>
    </row>
    <row r="1621" spans="1:14">
      <c r="A1621" s="2" t="s">
        <v>3236</v>
      </c>
      <c r="B1621" s="2" t="s">
        <v>3237</v>
      </c>
      <c r="C1621" s="3">
        <f ca="1">IFERROR(OFFSET('apr 17'!$B$6,MATCH(A1621,'apr 17'!$B$6:$B$1446,0)-1,4),0)</f>
        <v>0</v>
      </c>
      <c r="D1621" s="3">
        <f ca="1">IFERROR(OFFSET('apr 17'!$B$6,MATCH(A1621,'apr 17'!$B$6:$B$1446,0)-1,6),0)-IFERROR(OFFSET('apr 17'!$B$6,MATCH(A1621,'apr 17'!$B$6:$B$1446,0)-1,7),0)</f>
        <v>0</v>
      </c>
      <c r="E1621" s="3">
        <f ca="1">IFERROR(OFFSET('may 17'!$B$6,MATCH(A1621,'may 17'!$B$6:$B$1446,0)-1,6),0)-IFERROR(OFFSET('may 17'!$B$6,MATCH(A1621,'may 17'!$B$6:$B$1446,0)-1,7),0)</f>
        <v>0</v>
      </c>
      <c r="F1621" s="3">
        <f ca="1">IFERROR(OFFSET('jun 17'!$B$6,MATCH(A1621,'jun 17'!$B$6:$B$1446,0)-1,6),0)-IFERROR(OFFSET('jun 17'!$B$6,MATCH(A1621,'jun 17'!$B$6:$B$1446,0)-1,7),0)</f>
        <v>0</v>
      </c>
      <c r="G1621" s="3">
        <f t="shared" ca="1" si="25"/>
        <v>0</v>
      </c>
      <c r="H1621" s="3">
        <f ca="1">IFERROR(OFFSET('apr 16 To jun 16'!$B$6,MATCH(A1621,'apr 16 To jun 16'!$B$6:$B$1446,0)-1,8),0)</f>
        <v>0</v>
      </c>
      <c r="I1621" s="3"/>
      <c r="J1621" s="3"/>
      <c r="K1621" s="3"/>
      <c r="L1621" s="3"/>
      <c r="M1621" s="3"/>
      <c r="N1621" s="3"/>
    </row>
    <row r="1622" spans="1:14">
      <c r="A1622" s="2" t="s">
        <v>3238</v>
      </c>
      <c r="B1622" s="2" t="s">
        <v>3239</v>
      </c>
      <c r="C1622" s="3">
        <f ca="1">IFERROR(OFFSET('apr 17'!$B$6,MATCH(A1622,'apr 17'!$B$6:$B$1446,0)-1,4),0)</f>
        <v>0</v>
      </c>
      <c r="D1622" s="3">
        <f ca="1">IFERROR(OFFSET('apr 17'!$B$6,MATCH(A1622,'apr 17'!$B$6:$B$1446,0)-1,6),0)-IFERROR(OFFSET('apr 17'!$B$6,MATCH(A1622,'apr 17'!$B$6:$B$1446,0)-1,7),0)</f>
        <v>0</v>
      </c>
      <c r="E1622" s="3">
        <f ca="1">IFERROR(OFFSET('may 17'!$B$6,MATCH(A1622,'may 17'!$B$6:$B$1446,0)-1,6),0)-IFERROR(OFFSET('may 17'!$B$6,MATCH(A1622,'may 17'!$B$6:$B$1446,0)-1,7),0)</f>
        <v>0</v>
      </c>
      <c r="F1622" s="3">
        <f ca="1">IFERROR(OFFSET('jun 17'!$B$6,MATCH(A1622,'jun 17'!$B$6:$B$1446,0)-1,6),0)-IFERROR(OFFSET('jun 17'!$B$6,MATCH(A1622,'jun 17'!$B$6:$B$1446,0)-1,7),0)</f>
        <v>0</v>
      </c>
      <c r="G1622" s="3">
        <f t="shared" ca="1" si="25"/>
        <v>0</v>
      </c>
      <c r="H1622" s="3">
        <f ca="1">IFERROR(OFFSET('apr 16 To jun 16'!$B$6,MATCH(A1622,'apr 16 To jun 16'!$B$6:$B$1446,0)-1,8),0)</f>
        <v>0</v>
      </c>
      <c r="I1622" s="3"/>
      <c r="J1622" s="3"/>
      <c r="K1622" s="3"/>
      <c r="L1622" s="3"/>
      <c r="M1622" s="3"/>
      <c r="N1622" s="3"/>
    </row>
    <row r="1623" spans="1:14">
      <c r="A1623" s="2" t="s">
        <v>3240</v>
      </c>
      <c r="B1623" s="2" t="s">
        <v>3241</v>
      </c>
      <c r="C1623" s="3">
        <f ca="1">IFERROR(OFFSET('apr 17'!$B$6,MATCH(A1623,'apr 17'!$B$6:$B$1446,0)-1,4),0)</f>
        <v>0</v>
      </c>
      <c r="D1623" s="3">
        <f ca="1">IFERROR(OFFSET('apr 17'!$B$6,MATCH(A1623,'apr 17'!$B$6:$B$1446,0)-1,6),0)-IFERROR(OFFSET('apr 17'!$B$6,MATCH(A1623,'apr 17'!$B$6:$B$1446,0)-1,7),0)</f>
        <v>0</v>
      </c>
      <c r="E1623" s="3">
        <f ca="1">IFERROR(OFFSET('may 17'!$B$6,MATCH(A1623,'may 17'!$B$6:$B$1446,0)-1,6),0)-IFERROR(OFFSET('may 17'!$B$6,MATCH(A1623,'may 17'!$B$6:$B$1446,0)-1,7),0)</f>
        <v>0</v>
      </c>
      <c r="F1623" s="3">
        <f ca="1">IFERROR(OFFSET('jun 17'!$B$6,MATCH(A1623,'jun 17'!$B$6:$B$1446,0)-1,6),0)-IFERROR(OFFSET('jun 17'!$B$6,MATCH(A1623,'jun 17'!$B$6:$B$1446,0)-1,7),0)</f>
        <v>0</v>
      </c>
      <c r="G1623" s="3">
        <f t="shared" ca="1" si="25"/>
        <v>0</v>
      </c>
      <c r="H1623" s="3">
        <f ca="1">IFERROR(OFFSET('apr 16 To jun 16'!$B$6,MATCH(A1623,'apr 16 To jun 16'!$B$6:$B$1446,0)-1,8),0)</f>
        <v>0</v>
      </c>
      <c r="I1623" s="3"/>
      <c r="J1623" s="3"/>
      <c r="K1623" s="3"/>
      <c r="L1623" s="3"/>
      <c r="M1623" s="3"/>
      <c r="N1623" s="3"/>
    </row>
    <row r="1624" spans="1:14">
      <c r="A1624" s="2" t="s">
        <v>3242</v>
      </c>
      <c r="B1624" s="2" t="s">
        <v>3243</v>
      </c>
      <c r="C1624" s="3">
        <f ca="1">IFERROR(OFFSET('apr 17'!$B$6,MATCH(A1624,'apr 17'!$B$6:$B$1446,0)-1,4),0)</f>
        <v>0</v>
      </c>
      <c r="D1624" s="3">
        <f ca="1">IFERROR(OFFSET('apr 17'!$B$6,MATCH(A1624,'apr 17'!$B$6:$B$1446,0)-1,6),0)-IFERROR(OFFSET('apr 17'!$B$6,MATCH(A1624,'apr 17'!$B$6:$B$1446,0)-1,7),0)</f>
        <v>0</v>
      </c>
      <c r="E1624" s="3">
        <f ca="1">IFERROR(OFFSET('may 17'!$B$6,MATCH(A1624,'may 17'!$B$6:$B$1446,0)-1,6),0)-IFERROR(OFFSET('may 17'!$B$6,MATCH(A1624,'may 17'!$B$6:$B$1446,0)-1,7),0)</f>
        <v>0</v>
      </c>
      <c r="F1624" s="3">
        <f ca="1">IFERROR(OFFSET('jun 17'!$B$6,MATCH(A1624,'jun 17'!$B$6:$B$1446,0)-1,6),0)-IFERROR(OFFSET('jun 17'!$B$6,MATCH(A1624,'jun 17'!$B$6:$B$1446,0)-1,7),0)</f>
        <v>0</v>
      </c>
      <c r="G1624" s="3">
        <f t="shared" ca="1" si="25"/>
        <v>0</v>
      </c>
      <c r="H1624" s="3">
        <f ca="1">IFERROR(OFFSET('apr 16 To jun 16'!$B$6,MATCH(A1624,'apr 16 To jun 16'!$B$6:$B$1446,0)-1,8),0)</f>
        <v>0</v>
      </c>
      <c r="I1624" s="3"/>
      <c r="J1624" s="3"/>
      <c r="K1624" s="3"/>
      <c r="L1624" s="3"/>
      <c r="M1624" s="3"/>
      <c r="N1624" s="3"/>
    </row>
    <row r="1625" spans="1:14">
      <c r="A1625" s="2" t="s">
        <v>3244</v>
      </c>
      <c r="B1625" s="2" t="s">
        <v>3245</v>
      </c>
      <c r="C1625" s="3">
        <f ca="1">IFERROR(OFFSET('apr 17'!$B$6,MATCH(A1625,'apr 17'!$B$6:$B$1446,0)-1,4),0)</f>
        <v>0</v>
      </c>
      <c r="D1625" s="3">
        <f ca="1">IFERROR(OFFSET('apr 17'!$B$6,MATCH(A1625,'apr 17'!$B$6:$B$1446,0)-1,6),0)-IFERROR(OFFSET('apr 17'!$B$6,MATCH(A1625,'apr 17'!$B$6:$B$1446,0)-1,7),0)</f>
        <v>0</v>
      </c>
      <c r="E1625" s="3">
        <f ca="1">IFERROR(OFFSET('may 17'!$B$6,MATCH(A1625,'may 17'!$B$6:$B$1446,0)-1,6),0)-IFERROR(OFFSET('may 17'!$B$6,MATCH(A1625,'may 17'!$B$6:$B$1446,0)-1,7),0)</f>
        <v>0</v>
      </c>
      <c r="F1625" s="3">
        <f ca="1">IFERROR(OFFSET('jun 17'!$B$6,MATCH(A1625,'jun 17'!$B$6:$B$1446,0)-1,6),0)-IFERROR(OFFSET('jun 17'!$B$6,MATCH(A1625,'jun 17'!$B$6:$B$1446,0)-1,7),0)</f>
        <v>0</v>
      </c>
      <c r="G1625" s="3">
        <f t="shared" ca="1" si="25"/>
        <v>0</v>
      </c>
      <c r="H1625" s="3">
        <f ca="1">IFERROR(OFFSET('apr 16 To jun 16'!$B$6,MATCH(A1625,'apr 16 To jun 16'!$B$6:$B$1446,0)-1,8),0)</f>
        <v>0</v>
      </c>
      <c r="I1625" s="3"/>
      <c r="J1625" s="3"/>
      <c r="K1625" s="3"/>
      <c r="L1625" s="3"/>
      <c r="M1625" s="3"/>
      <c r="N1625" s="3"/>
    </row>
    <row r="1626" spans="1:14">
      <c r="A1626" s="2" t="s">
        <v>3246</v>
      </c>
      <c r="B1626" s="2" t="s">
        <v>3247</v>
      </c>
      <c r="C1626" s="3">
        <f ca="1">IFERROR(OFFSET('apr 17'!$B$6,MATCH(A1626,'apr 17'!$B$6:$B$1446,0)-1,4),0)</f>
        <v>0</v>
      </c>
      <c r="D1626" s="3">
        <f ca="1">IFERROR(OFFSET('apr 17'!$B$6,MATCH(A1626,'apr 17'!$B$6:$B$1446,0)-1,6),0)-IFERROR(OFFSET('apr 17'!$B$6,MATCH(A1626,'apr 17'!$B$6:$B$1446,0)-1,7),0)</f>
        <v>250072</v>
      </c>
      <c r="E1626" s="3">
        <f ca="1">IFERROR(OFFSET('may 17'!$B$6,MATCH(A1626,'may 17'!$B$6:$B$1446,0)-1,6),0)-IFERROR(OFFSET('may 17'!$B$6,MATCH(A1626,'may 17'!$B$6:$B$1446,0)-1,7),0)</f>
        <v>234597</v>
      </c>
      <c r="F1626" s="3">
        <f ca="1">IFERROR(OFFSET('jun 17'!$B$6,MATCH(A1626,'jun 17'!$B$6:$B$1446,0)-1,6),0)-IFERROR(OFFSET('jun 17'!$B$6,MATCH(A1626,'jun 17'!$B$6:$B$1446,0)-1,7),0)</f>
        <v>225064</v>
      </c>
      <c r="G1626" s="3">
        <f t="shared" ca="1" si="25"/>
        <v>709733</v>
      </c>
      <c r="H1626" s="3">
        <f ca="1">IFERROR(OFFSET('apr 16 To jun 16'!$B$6,MATCH(A1626,'apr 16 To jun 16'!$B$6:$B$1446,0)-1,8),0)</f>
        <v>795155</v>
      </c>
      <c r="I1626" s="3"/>
      <c r="J1626" s="3"/>
      <c r="K1626" s="3"/>
      <c r="L1626" s="3"/>
      <c r="M1626" s="3"/>
      <c r="N1626" s="3"/>
    </row>
    <row r="1627" spans="1:14">
      <c r="A1627" s="2" t="s">
        <v>3248</v>
      </c>
      <c r="B1627" s="2" t="s">
        <v>3249</v>
      </c>
      <c r="C1627" s="3">
        <f ca="1">IFERROR(OFFSET('apr 17'!$B$6,MATCH(A1627,'apr 17'!$B$6:$B$1446,0)-1,4),0)</f>
        <v>0</v>
      </c>
      <c r="D1627" s="3">
        <f ca="1">IFERROR(OFFSET('apr 17'!$B$6,MATCH(A1627,'apr 17'!$B$6:$B$1446,0)-1,6),0)-IFERROR(OFFSET('apr 17'!$B$6,MATCH(A1627,'apr 17'!$B$6:$B$1446,0)-1,7),0)</f>
        <v>0</v>
      </c>
      <c r="E1627" s="3">
        <f ca="1">IFERROR(OFFSET('may 17'!$B$6,MATCH(A1627,'may 17'!$B$6:$B$1446,0)-1,6),0)-IFERROR(OFFSET('may 17'!$B$6,MATCH(A1627,'may 17'!$B$6:$B$1446,0)-1,7),0)</f>
        <v>0</v>
      </c>
      <c r="F1627" s="3">
        <f ca="1">IFERROR(OFFSET('jun 17'!$B$6,MATCH(A1627,'jun 17'!$B$6:$B$1446,0)-1,6),0)-IFERROR(OFFSET('jun 17'!$B$6,MATCH(A1627,'jun 17'!$B$6:$B$1446,0)-1,7),0)</f>
        <v>0</v>
      </c>
      <c r="G1627" s="3">
        <f t="shared" ca="1" si="25"/>
        <v>0</v>
      </c>
      <c r="H1627" s="3">
        <f ca="1">IFERROR(OFFSET('apr 16 To jun 16'!$B$6,MATCH(A1627,'apr 16 To jun 16'!$B$6:$B$1446,0)-1,8),0)</f>
        <v>0</v>
      </c>
      <c r="I1627" s="3"/>
      <c r="J1627" s="3"/>
      <c r="K1627" s="3"/>
      <c r="L1627" s="3"/>
      <c r="M1627" s="3"/>
      <c r="N1627" s="3"/>
    </row>
    <row r="1628" spans="1:14">
      <c r="A1628" s="2" t="s">
        <v>3250</v>
      </c>
      <c r="B1628" s="2" t="s">
        <v>3251</v>
      </c>
      <c r="C1628" s="3">
        <f ca="1">IFERROR(OFFSET('apr 17'!$B$6,MATCH(A1628,'apr 17'!$B$6:$B$1446,0)-1,4),0)</f>
        <v>0</v>
      </c>
      <c r="D1628" s="3">
        <f ca="1">IFERROR(OFFSET('apr 17'!$B$6,MATCH(A1628,'apr 17'!$B$6:$B$1446,0)-1,6),0)-IFERROR(OFFSET('apr 17'!$B$6,MATCH(A1628,'apr 17'!$B$6:$B$1446,0)-1,7),0)</f>
        <v>0</v>
      </c>
      <c r="E1628" s="3">
        <f ca="1">IFERROR(OFFSET('may 17'!$B$6,MATCH(A1628,'may 17'!$B$6:$B$1446,0)-1,6),0)-IFERROR(OFFSET('may 17'!$B$6,MATCH(A1628,'may 17'!$B$6:$B$1446,0)-1,7),0)</f>
        <v>0</v>
      </c>
      <c r="F1628" s="3">
        <f ca="1">IFERROR(OFFSET('jun 17'!$B$6,MATCH(A1628,'jun 17'!$B$6:$B$1446,0)-1,6),0)-IFERROR(OFFSET('jun 17'!$B$6,MATCH(A1628,'jun 17'!$B$6:$B$1446,0)-1,7),0)</f>
        <v>0</v>
      </c>
      <c r="G1628" s="3">
        <f t="shared" ca="1" si="25"/>
        <v>0</v>
      </c>
      <c r="H1628" s="3">
        <f ca="1">IFERROR(OFFSET('apr 16 To jun 16'!$B$6,MATCH(A1628,'apr 16 To jun 16'!$B$6:$B$1446,0)-1,8),0)</f>
        <v>0</v>
      </c>
      <c r="I1628" s="3"/>
      <c r="J1628" s="3"/>
      <c r="K1628" s="3"/>
      <c r="L1628" s="3"/>
      <c r="M1628" s="3"/>
      <c r="N1628" s="3"/>
    </row>
    <row r="1629" spans="1:14">
      <c r="A1629" s="2" t="s">
        <v>3252</v>
      </c>
      <c r="B1629" s="2" t="s">
        <v>3253</v>
      </c>
      <c r="C1629" s="3">
        <f ca="1">IFERROR(OFFSET('apr 17'!$B$6,MATCH(A1629,'apr 17'!$B$6:$B$1446,0)-1,4),0)</f>
        <v>0</v>
      </c>
      <c r="D1629" s="3">
        <f ca="1">IFERROR(OFFSET('apr 17'!$B$6,MATCH(A1629,'apr 17'!$B$6:$B$1446,0)-1,6),0)-IFERROR(OFFSET('apr 17'!$B$6,MATCH(A1629,'apr 17'!$B$6:$B$1446,0)-1,7),0)</f>
        <v>0</v>
      </c>
      <c r="E1629" s="3">
        <f ca="1">IFERROR(OFFSET('may 17'!$B$6,MATCH(A1629,'may 17'!$B$6:$B$1446,0)-1,6),0)-IFERROR(OFFSET('may 17'!$B$6,MATCH(A1629,'may 17'!$B$6:$B$1446,0)-1,7),0)</f>
        <v>0</v>
      </c>
      <c r="F1629" s="3">
        <f ca="1">IFERROR(OFFSET('jun 17'!$B$6,MATCH(A1629,'jun 17'!$B$6:$B$1446,0)-1,6),0)-IFERROR(OFFSET('jun 17'!$B$6,MATCH(A1629,'jun 17'!$B$6:$B$1446,0)-1,7),0)</f>
        <v>0</v>
      </c>
      <c r="G1629" s="3">
        <f t="shared" ca="1" si="25"/>
        <v>0</v>
      </c>
      <c r="H1629" s="3">
        <f ca="1">IFERROR(OFFSET('apr 16 To jun 16'!$B$6,MATCH(A1629,'apr 16 To jun 16'!$B$6:$B$1446,0)-1,8),0)</f>
        <v>0</v>
      </c>
      <c r="I1629" s="3"/>
      <c r="J1629" s="3"/>
      <c r="K1629" s="3"/>
      <c r="L1629" s="3"/>
      <c r="M1629" s="3"/>
      <c r="N1629" s="3"/>
    </row>
    <row r="1630" spans="1:14">
      <c r="A1630" s="2" t="s">
        <v>3254</v>
      </c>
      <c r="B1630" s="2" t="s">
        <v>3255</v>
      </c>
      <c r="C1630" s="3">
        <f ca="1">IFERROR(OFFSET('apr 17'!$B$6,MATCH(A1630,'apr 17'!$B$6:$B$1446,0)-1,4),0)</f>
        <v>0</v>
      </c>
      <c r="D1630" s="3">
        <f ca="1">IFERROR(OFFSET('apr 17'!$B$6,MATCH(A1630,'apr 17'!$B$6:$B$1446,0)-1,6),0)-IFERROR(OFFSET('apr 17'!$B$6,MATCH(A1630,'apr 17'!$B$6:$B$1446,0)-1,7),0)</f>
        <v>0</v>
      </c>
      <c r="E1630" s="3">
        <f ca="1">IFERROR(OFFSET('may 17'!$B$6,MATCH(A1630,'may 17'!$B$6:$B$1446,0)-1,6),0)-IFERROR(OFFSET('may 17'!$B$6,MATCH(A1630,'may 17'!$B$6:$B$1446,0)-1,7),0)</f>
        <v>0</v>
      </c>
      <c r="F1630" s="3">
        <f ca="1">IFERROR(OFFSET('jun 17'!$B$6,MATCH(A1630,'jun 17'!$B$6:$B$1446,0)-1,6),0)-IFERROR(OFFSET('jun 17'!$B$6,MATCH(A1630,'jun 17'!$B$6:$B$1446,0)-1,7),0)</f>
        <v>0</v>
      </c>
      <c r="G1630" s="3">
        <f t="shared" ca="1" si="25"/>
        <v>0</v>
      </c>
      <c r="H1630" s="3">
        <f ca="1">IFERROR(OFFSET('apr 16 To jun 16'!$B$6,MATCH(A1630,'apr 16 To jun 16'!$B$6:$B$1446,0)-1,8),0)</f>
        <v>0</v>
      </c>
      <c r="I1630" s="3"/>
      <c r="J1630" s="3"/>
      <c r="K1630" s="3"/>
      <c r="L1630" s="3"/>
      <c r="M1630" s="3"/>
      <c r="N1630" s="3"/>
    </row>
    <row r="1631" spans="1:14">
      <c r="A1631" s="2" t="s">
        <v>3256</v>
      </c>
      <c r="B1631" s="2" t="s">
        <v>3257</v>
      </c>
      <c r="C1631" s="3">
        <f ca="1">IFERROR(OFFSET('apr 17'!$B$6,MATCH(A1631,'apr 17'!$B$6:$B$1446,0)-1,4),0)</f>
        <v>0</v>
      </c>
      <c r="D1631" s="3">
        <f ca="1">IFERROR(OFFSET('apr 17'!$B$6,MATCH(A1631,'apr 17'!$B$6:$B$1446,0)-1,6),0)-IFERROR(OFFSET('apr 17'!$B$6,MATCH(A1631,'apr 17'!$B$6:$B$1446,0)-1,7),0)</f>
        <v>4237894</v>
      </c>
      <c r="E1631" s="3">
        <f ca="1">IFERROR(OFFSET('may 17'!$B$6,MATCH(A1631,'may 17'!$B$6:$B$1446,0)-1,6),0)-IFERROR(OFFSET('may 17'!$B$6,MATCH(A1631,'may 17'!$B$6:$B$1446,0)-1,7),0)</f>
        <v>4201944</v>
      </c>
      <c r="F1631" s="3">
        <f ca="1">IFERROR(OFFSET('jun 17'!$B$6,MATCH(A1631,'jun 17'!$B$6:$B$1446,0)-1,6),0)-IFERROR(OFFSET('jun 17'!$B$6,MATCH(A1631,'jun 17'!$B$6:$B$1446,0)-1,7),0)</f>
        <v>4388763</v>
      </c>
      <c r="G1631" s="3">
        <f t="shared" ca="1" si="25"/>
        <v>12828601</v>
      </c>
      <c r="H1631" s="3">
        <f ca="1">IFERROR(OFFSET('apr 16 To jun 16'!$B$6,MATCH(A1631,'apr 16 To jun 16'!$B$6:$B$1446,0)-1,8),0)</f>
        <v>12859129</v>
      </c>
      <c r="I1631" s="3"/>
      <c r="J1631" s="3"/>
      <c r="K1631" s="3"/>
      <c r="L1631" s="3"/>
      <c r="M1631" s="3"/>
      <c r="N1631" s="3"/>
    </row>
    <row r="1632" spans="1:14">
      <c r="A1632" s="2" t="s">
        <v>3258</v>
      </c>
      <c r="B1632" s="2" t="s">
        <v>3259</v>
      </c>
      <c r="C1632" s="3">
        <f ca="1">IFERROR(OFFSET('apr 17'!$B$6,MATCH(A1632,'apr 17'!$B$6:$B$1446,0)-1,4),0)</f>
        <v>0</v>
      </c>
      <c r="D1632" s="3">
        <f ca="1">IFERROR(OFFSET('apr 17'!$B$6,MATCH(A1632,'apr 17'!$B$6:$B$1446,0)-1,6),0)-IFERROR(OFFSET('apr 17'!$B$6,MATCH(A1632,'apr 17'!$B$6:$B$1446,0)-1,7),0)</f>
        <v>0</v>
      </c>
      <c r="E1632" s="3">
        <f ca="1">IFERROR(OFFSET('may 17'!$B$6,MATCH(A1632,'may 17'!$B$6:$B$1446,0)-1,6),0)-IFERROR(OFFSET('may 17'!$B$6,MATCH(A1632,'may 17'!$B$6:$B$1446,0)-1,7),0)</f>
        <v>0</v>
      </c>
      <c r="F1632" s="3">
        <f ca="1">IFERROR(OFFSET('jun 17'!$B$6,MATCH(A1632,'jun 17'!$B$6:$B$1446,0)-1,6),0)-IFERROR(OFFSET('jun 17'!$B$6,MATCH(A1632,'jun 17'!$B$6:$B$1446,0)-1,7),0)</f>
        <v>0</v>
      </c>
      <c r="G1632" s="3">
        <f t="shared" ca="1" si="25"/>
        <v>0</v>
      </c>
      <c r="H1632" s="3">
        <f ca="1">IFERROR(OFFSET('apr 16 To jun 16'!$B$6,MATCH(A1632,'apr 16 To jun 16'!$B$6:$B$1446,0)-1,8),0)</f>
        <v>0</v>
      </c>
      <c r="I1632" s="3"/>
      <c r="J1632" s="3"/>
      <c r="K1632" s="3"/>
      <c r="L1632" s="3"/>
      <c r="M1632" s="3"/>
      <c r="N1632" s="3"/>
    </row>
    <row r="1633" spans="1:14">
      <c r="A1633" s="2" t="s">
        <v>3260</v>
      </c>
      <c r="B1633" s="2" t="s">
        <v>3261</v>
      </c>
      <c r="C1633" s="3">
        <f ca="1">IFERROR(OFFSET('apr 17'!$B$6,MATCH(A1633,'apr 17'!$B$6:$B$1446,0)-1,4),0)</f>
        <v>0</v>
      </c>
      <c r="D1633" s="3">
        <f ca="1">IFERROR(OFFSET('apr 17'!$B$6,MATCH(A1633,'apr 17'!$B$6:$B$1446,0)-1,6),0)-IFERROR(OFFSET('apr 17'!$B$6,MATCH(A1633,'apr 17'!$B$6:$B$1446,0)-1,7),0)</f>
        <v>0</v>
      </c>
      <c r="E1633" s="3">
        <f ca="1">IFERROR(OFFSET('may 17'!$B$6,MATCH(A1633,'may 17'!$B$6:$B$1446,0)-1,6),0)-IFERROR(OFFSET('may 17'!$B$6,MATCH(A1633,'may 17'!$B$6:$B$1446,0)-1,7),0)</f>
        <v>0</v>
      </c>
      <c r="F1633" s="3">
        <f ca="1">IFERROR(OFFSET('jun 17'!$B$6,MATCH(A1633,'jun 17'!$B$6:$B$1446,0)-1,6),0)-IFERROR(OFFSET('jun 17'!$B$6,MATCH(A1633,'jun 17'!$B$6:$B$1446,0)-1,7),0)</f>
        <v>0</v>
      </c>
      <c r="G1633" s="3">
        <f t="shared" ca="1" si="25"/>
        <v>0</v>
      </c>
      <c r="H1633" s="3">
        <f ca="1">IFERROR(OFFSET('apr 16 To jun 16'!$B$6,MATCH(A1633,'apr 16 To jun 16'!$B$6:$B$1446,0)-1,8),0)</f>
        <v>0</v>
      </c>
      <c r="I1633" s="3"/>
      <c r="J1633" s="3"/>
      <c r="K1633" s="3"/>
      <c r="L1633" s="3"/>
      <c r="M1633" s="3"/>
      <c r="N1633" s="3"/>
    </row>
    <row r="1634" spans="1:14">
      <c r="A1634" s="2" t="s">
        <v>3262</v>
      </c>
      <c r="B1634" s="2" t="s">
        <v>3263</v>
      </c>
      <c r="C1634" s="3">
        <f ca="1">IFERROR(OFFSET('apr 17'!$B$6,MATCH(A1634,'apr 17'!$B$6:$B$1446,0)-1,4),0)</f>
        <v>0</v>
      </c>
      <c r="D1634" s="3">
        <f ca="1">IFERROR(OFFSET('apr 17'!$B$6,MATCH(A1634,'apr 17'!$B$6:$B$1446,0)-1,6),0)-IFERROR(OFFSET('apr 17'!$B$6,MATCH(A1634,'apr 17'!$B$6:$B$1446,0)-1,7),0)</f>
        <v>0</v>
      </c>
      <c r="E1634" s="3">
        <f ca="1">IFERROR(OFFSET('may 17'!$B$6,MATCH(A1634,'may 17'!$B$6:$B$1446,0)-1,6),0)-IFERROR(OFFSET('may 17'!$B$6,MATCH(A1634,'may 17'!$B$6:$B$1446,0)-1,7),0)</f>
        <v>0</v>
      </c>
      <c r="F1634" s="3">
        <f ca="1">IFERROR(OFFSET('jun 17'!$B$6,MATCH(A1634,'jun 17'!$B$6:$B$1446,0)-1,6),0)-IFERROR(OFFSET('jun 17'!$B$6,MATCH(A1634,'jun 17'!$B$6:$B$1446,0)-1,7),0)</f>
        <v>0</v>
      </c>
      <c r="G1634" s="3">
        <f t="shared" ca="1" si="25"/>
        <v>0</v>
      </c>
      <c r="H1634" s="3">
        <f ca="1">IFERROR(OFFSET('apr 16 To jun 16'!$B$6,MATCH(A1634,'apr 16 To jun 16'!$B$6:$B$1446,0)-1,8),0)</f>
        <v>0</v>
      </c>
      <c r="I1634" s="3"/>
      <c r="J1634" s="3"/>
      <c r="K1634" s="3"/>
      <c r="L1634" s="3"/>
      <c r="M1634" s="3"/>
      <c r="N1634" s="3"/>
    </row>
    <row r="1635" spans="1:14">
      <c r="A1635" s="2" t="s">
        <v>3264</v>
      </c>
      <c r="B1635" s="2" t="s">
        <v>3265</v>
      </c>
      <c r="C1635" s="3">
        <f ca="1">IFERROR(OFFSET('apr 17'!$B$6,MATCH(A1635,'apr 17'!$B$6:$B$1446,0)-1,4),0)</f>
        <v>0</v>
      </c>
      <c r="D1635" s="3">
        <f ca="1">IFERROR(OFFSET('apr 17'!$B$6,MATCH(A1635,'apr 17'!$B$6:$B$1446,0)-1,6),0)-IFERROR(OFFSET('apr 17'!$B$6,MATCH(A1635,'apr 17'!$B$6:$B$1446,0)-1,7),0)</f>
        <v>0</v>
      </c>
      <c r="E1635" s="3">
        <f ca="1">IFERROR(OFFSET('may 17'!$B$6,MATCH(A1635,'may 17'!$B$6:$B$1446,0)-1,6),0)-IFERROR(OFFSET('may 17'!$B$6,MATCH(A1635,'may 17'!$B$6:$B$1446,0)-1,7),0)</f>
        <v>0</v>
      </c>
      <c r="F1635" s="3">
        <f ca="1">IFERROR(OFFSET('jun 17'!$B$6,MATCH(A1635,'jun 17'!$B$6:$B$1446,0)-1,6),0)-IFERROR(OFFSET('jun 17'!$B$6,MATCH(A1635,'jun 17'!$B$6:$B$1446,0)-1,7),0)</f>
        <v>0</v>
      </c>
      <c r="G1635" s="3">
        <f t="shared" ca="1" si="25"/>
        <v>0</v>
      </c>
      <c r="H1635" s="3">
        <f ca="1">IFERROR(OFFSET('apr 16 To jun 16'!$B$6,MATCH(A1635,'apr 16 To jun 16'!$B$6:$B$1446,0)-1,8),0)</f>
        <v>0</v>
      </c>
      <c r="I1635" s="3"/>
      <c r="J1635" s="3"/>
      <c r="K1635" s="3"/>
      <c r="L1635" s="3"/>
      <c r="M1635" s="3"/>
      <c r="N1635" s="3"/>
    </row>
    <row r="1636" spans="1:14">
      <c r="A1636" s="2" t="s">
        <v>3266</v>
      </c>
      <c r="B1636" s="2" t="s">
        <v>3267</v>
      </c>
      <c r="C1636" s="3">
        <f ca="1">IFERROR(OFFSET('apr 17'!$B$6,MATCH(A1636,'apr 17'!$B$6:$B$1446,0)-1,4),0)</f>
        <v>0</v>
      </c>
      <c r="D1636" s="3">
        <f ca="1">IFERROR(OFFSET('apr 17'!$B$6,MATCH(A1636,'apr 17'!$B$6:$B$1446,0)-1,6),0)-IFERROR(OFFSET('apr 17'!$B$6,MATCH(A1636,'apr 17'!$B$6:$B$1446,0)-1,7),0)</f>
        <v>0</v>
      </c>
      <c r="E1636" s="3">
        <f ca="1">IFERROR(OFFSET('may 17'!$B$6,MATCH(A1636,'may 17'!$B$6:$B$1446,0)-1,6),0)-IFERROR(OFFSET('may 17'!$B$6,MATCH(A1636,'may 17'!$B$6:$B$1446,0)-1,7),0)</f>
        <v>0</v>
      </c>
      <c r="F1636" s="3">
        <f ca="1">IFERROR(OFFSET('jun 17'!$B$6,MATCH(A1636,'jun 17'!$B$6:$B$1446,0)-1,6),0)-IFERROR(OFFSET('jun 17'!$B$6,MATCH(A1636,'jun 17'!$B$6:$B$1446,0)-1,7),0)</f>
        <v>0</v>
      </c>
      <c r="G1636" s="3">
        <f t="shared" ca="1" si="25"/>
        <v>0</v>
      </c>
      <c r="H1636" s="3">
        <f ca="1">IFERROR(OFFSET('apr 16 To jun 16'!$B$6,MATCH(A1636,'apr 16 To jun 16'!$B$6:$B$1446,0)-1,8),0)</f>
        <v>5126</v>
      </c>
      <c r="I1636" s="3"/>
      <c r="J1636" s="3"/>
      <c r="K1636" s="3"/>
      <c r="L1636" s="3"/>
      <c r="M1636" s="3"/>
      <c r="N1636" s="3"/>
    </row>
    <row r="1637" spans="1:14">
      <c r="A1637" s="2" t="s">
        <v>3268</v>
      </c>
      <c r="B1637" s="2" t="s">
        <v>3269</v>
      </c>
      <c r="C1637" s="3">
        <f ca="1">IFERROR(OFFSET('apr 17'!$B$6,MATCH(A1637,'apr 17'!$B$6:$B$1446,0)-1,4),0)</f>
        <v>0</v>
      </c>
      <c r="D1637" s="3">
        <f ca="1">IFERROR(OFFSET('apr 17'!$B$6,MATCH(A1637,'apr 17'!$B$6:$B$1446,0)-1,6),0)-IFERROR(OFFSET('apr 17'!$B$6,MATCH(A1637,'apr 17'!$B$6:$B$1446,0)-1,7),0)</f>
        <v>0</v>
      </c>
      <c r="E1637" s="3">
        <f ca="1">IFERROR(OFFSET('may 17'!$B$6,MATCH(A1637,'may 17'!$B$6:$B$1446,0)-1,6),0)-IFERROR(OFFSET('may 17'!$B$6,MATCH(A1637,'may 17'!$B$6:$B$1446,0)-1,7),0)</f>
        <v>0</v>
      </c>
      <c r="F1637" s="3">
        <f ca="1">IFERROR(OFFSET('jun 17'!$B$6,MATCH(A1637,'jun 17'!$B$6:$B$1446,0)-1,6),0)-IFERROR(OFFSET('jun 17'!$B$6,MATCH(A1637,'jun 17'!$B$6:$B$1446,0)-1,7),0)</f>
        <v>0</v>
      </c>
      <c r="G1637" s="3">
        <f t="shared" ca="1" si="25"/>
        <v>0</v>
      </c>
      <c r="H1637" s="3">
        <f ca="1">IFERROR(OFFSET('apr 16 To jun 16'!$B$6,MATCH(A1637,'apr 16 To jun 16'!$B$6:$B$1446,0)-1,8),0)</f>
        <v>0</v>
      </c>
      <c r="I1637" s="3"/>
      <c r="J1637" s="3"/>
      <c r="K1637" s="3"/>
      <c r="L1637" s="3"/>
      <c r="M1637" s="3"/>
      <c r="N1637" s="3"/>
    </row>
    <row r="1638" spans="1:14">
      <c r="A1638" s="2" t="s">
        <v>3270</v>
      </c>
      <c r="B1638" s="2" t="s">
        <v>3271</v>
      </c>
      <c r="C1638" s="3">
        <f ca="1">IFERROR(OFFSET('apr 17'!$B$6,MATCH(A1638,'apr 17'!$B$6:$B$1446,0)-1,4),0)</f>
        <v>0</v>
      </c>
      <c r="D1638" s="3">
        <f ca="1">IFERROR(OFFSET('apr 17'!$B$6,MATCH(A1638,'apr 17'!$B$6:$B$1446,0)-1,6),0)-IFERROR(OFFSET('apr 17'!$B$6,MATCH(A1638,'apr 17'!$B$6:$B$1446,0)-1,7),0)</f>
        <v>103998</v>
      </c>
      <c r="E1638" s="3">
        <f ca="1">IFERROR(OFFSET('may 17'!$B$6,MATCH(A1638,'may 17'!$B$6:$B$1446,0)-1,6),0)-IFERROR(OFFSET('may 17'!$B$6,MATCH(A1638,'may 17'!$B$6:$B$1446,0)-1,7),0)</f>
        <v>119998</v>
      </c>
      <c r="F1638" s="3">
        <f ca="1">IFERROR(OFFSET('jun 17'!$B$6,MATCH(A1638,'jun 17'!$B$6:$B$1446,0)-1,6),0)-IFERROR(OFFSET('jun 17'!$B$6,MATCH(A1638,'jun 17'!$B$6:$B$1446,0)-1,7),0)</f>
        <v>96199</v>
      </c>
      <c r="G1638" s="3">
        <f t="shared" ca="1" si="25"/>
        <v>320195</v>
      </c>
      <c r="H1638" s="3">
        <f ca="1">IFERROR(OFFSET('apr 16 To jun 16'!$B$6,MATCH(A1638,'apr 16 To jun 16'!$B$6:$B$1446,0)-1,8),0)</f>
        <v>208308</v>
      </c>
      <c r="I1638" s="3"/>
      <c r="J1638" s="3"/>
      <c r="K1638" s="3"/>
      <c r="L1638" s="3"/>
      <c r="M1638" s="3"/>
      <c r="N1638" s="3"/>
    </row>
    <row r="1639" spans="1:14">
      <c r="A1639" s="2" t="s">
        <v>3272</v>
      </c>
      <c r="B1639" s="2" t="s">
        <v>3273</v>
      </c>
      <c r="C1639" s="3">
        <f ca="1">IFERROR(OFFSET('apr 17'!$B$6,MATCH(A1639,'apr 17'!$B$6:$B$1446,0)-1,4),0)</f>
        <v>0</v>
      </c>
      <c r="D1639" s="3">
        <f ca="1">IFERROR(OFFSET('apr 17'!$B$6,MATCH(A1639,'apr 17'!$B$6:$B$1446,0)-1,6),0)-IFERROR(OFFSET('apr 17'!$B$6,MATCH(A1639,'apr 17'!$B$6:$B$1446,0)-1,7),0)</f>
        <v>56000</v>
      </c>
      <c r="E1639" s="3">
        <f ca="1">IFERROR(OFFSET('may 17'!$B$6,MATCH(A1639,'may 17'!$B$6:$B$1446,0)-1,6),0)-IFERROR(OFFSET('may 17'!$B$6,MATCH(A1639,'may 17'!$B$6:$B$1446,0)-1,7),0)</f>
        <v>67500</v>
      </c>
      <c r="F1639" s="3">
        <f ca="1">IFERROR(OFFSET('jun 17'!$B$6,MATCH(A1639,'jun 17'!$B$6:$B$1446,0)-1,6),0)-IFERROR(OFFSET('jun 17'!$B$6,MATCH(A1639,'jun 17'!$B$6:$B$1446,0)-1,7),0)</f>
        <v>61750</v>
      </c>
      <c r="G1639" s="3">
        <f t="shared" ca="1" si="25"/>
        <v>185250</v>
      </c>
      <c r="H1639" s="3">
        <f ca="1">IFERROR(OFFSET('apr 16 To jun 16'!$B$6,MATCH(A1639,'apr 16 To jun 16'!$B$6:$B$1446,0)-1,8),0)</f>
        <v>5000</v>
      </c>
      <c r="I1639" s="3"/>
      <c r="J1639" s="3"/>
      <c r="K1639" s="3"/>
      <c r="L1639" s="3"/>
      <c r="M1639" s="3"/>
      <c r="N1639" s="3"/>
    </row>
    <row r="1640" spans="1:14">
      <c r="A1640" s="2" t="s">
        <v>3274</v>
      </c>
      <c r="B1640" s="2" t="s">
        <v>3275</v>
      </c>
      <c r="C1640" s="3">
        <f ca="1">IFERROR(OFFSET('apr 17'!$B$6,MATCH(A1640,'apr 17'!$B$6:$B$1446,0)-1,4),0)</f>
        <v>0</v>
      </c>
      <c r="D1640" s="3">
        <f ca="1">IFERROR(OFFSET('apr 17'!$B$6,MATCH(A1640,'apr 17'!$B$6:$B$1446,0)-1,6),0)-IFERROR(OFFSET('apr 17'!$B$6,MATCH(A1640,'apr 17'!$B$6:$B$1446,0)-1,7),0)</f>
        <v>6156</v>
      </c>
      <c r="E1640" s="3">
        <f ca="1">IFERROR(OFFSET('may 17'!$B$6,MATCH(A1640,'may 17'!$B$6:$B$1446,0)-1,6),0)-IFERROR(OFFSET('may 17'!$B$6,MATCH(A1640,'may 17'!$B$6:$B$1446,0)-1,7),0)</f>
        <v>6156</v>
      </c>
      <c r="F1640" s="3">
        <f ca="1">IFERROR(OFFSET('jun 17'!$B$6,MATCH(A1640,'jun 17'!$B$6:$B$1446,0)-1,6),0)-IFERROR(OFFSET('jun 17'!$B$6,MATCH(A1640,'jun 17'!$B$6:$B$1446,0)-1,7),0)</f>
        <v>6156</v>
      </c>
      <c r="G1640" s="3">
        <f t="shared" ca="1" si="25"/>
        <v>18468</v>
      </c>
      <c r="H1640" s="3">
        <f ca="1">IFERROR(OFFSET('apr 16 To jun 16'!$B$6,MATCH(A1640,'apr 16 To jun 16'!$B$6:$B$1446,0)-1,8),0)</f>
        <v>18468</v>
      </c>
      <c r="I1640" s="3"/>
      <c r="J1640" s="3"/>
      <c r="K1640" s="3"/>
      <c r="L1640" s="3"/>
      <c r="M1640" s="3"/>
      <c r="N1640" s="3"/>
    </row>
    <row r="1641" spans="1:14">
      <c r="A1641" s="2" t="s">
        <v>3276</v>
      </c>
      <c r="B1641" s="2" t="s">
        <v>3277</v>
      </c>
      <c r="C1641" s="3">
        <f ca="1">IFERROR(OFFSET('apr 17'!$B$6,MATCH(A1641,'apr 17'!$B$6:$B$1446,0)-1,4),0)</f>
        <v>0</v>
      </c>
      <c r="D1641" s="3">
        <f ca="1">IFERROR(OFFSET('apr 17'!$B$6,MATCH(A1641,'apr 17'!$B$6:$B$1446,0)-1,6),0)-IFERROR(OFFSET('apr 17'!$B$6,MATCH(A1641,'apr 17'!$B$6:$B$1446,0)-1,7),0)</f>
        <v>68200</v>
      </c>
      <c r="E1641" s="3">
        <f ca="1">IFERROR(OFFSET('may 17'!$B$6,MATCH(A1641,'may 17'!$B$6:$B$1446,0)-1,6),0)-IFERROR(OFFSET('may 17'!$B$6,MATCH(A1641,'may 17'!$B$6:$B$1446,0)-1,7),0)</f>
        <v>650</v>
      </c>
      <c r="F1641" s="3">
        <f ca="1">IFERROR(OFFSET('jun 17'!$B$6,MATCH(A1641,'jun 17'!$B$6:$B$1446,0)-1,6),0)-IFERROR(OFFSET('jun 17'!$B$6,MATCH(A1641,'jun 17'!$B$6:$B$1446,0)-1,7),0)</f>
        <v>24950</v>
      </c>
      <c r="G1641" s="3">
        <f t="shared" ca="1" si="25"/>
        <v>93800</v>
      </c>
      <c r="H1641" s="3">
        <f ca="1">IFERROR(OFFSET('apr 16 To jun 16'!$B$6,MATCH(A1641,'apr 16 To jun 16'!$B$6:$B$1446,0)-1,8),0)</f>
        <v>85665</v>
      </c>
      <c r="I1641" s="3"/>
      <c r="J1641" s="3"/>
      <c r="K1641" s="3"/>
      <c r="L1641" s="3"/>
      <c r="M1641" s="3"/>
      <c r="N1641" s="3"/>
    </row>
    <row r="1642" spans="1:14">
      <c r="A1642" s="2" t="s">
        <v>3278</v>
      </c>
      <c r="B1642" s="2" t="s">
        <v>3279</v>
      </c>
      <c r="C1642" s="3">
        <f ca="1">IFERROR(OFFSET('apr 17'!$B$6,MATCH(A1642,'apr 17'!$B$6:$B$1446,0)-1,4),0)</f>
        <v>0</v>
      </c>
      <c r="D1642" s="3">
        <f ca="1">IFERROR(OFFSET('apr 17'!$B$6,MATCH(A1642,'apr 17'!$B$6:$B$1446,0)-1,6),0)-IFERROR(OFFSET('apr 17'!$B$6,MATCH(A1642,'apr 17'!$B$6:$B$1446,0)-1,7),0)</f>
        <v>2700</v>
      </c>
      <c r="E1642" s="3">
        <f ca="1">IFERROR(OFFSET('may 17'!$B$6,MATCH(A1642,'may 17'!$B$6:$B$1446,0)-1,6),0)-IFERROR(OFFSET('may 17'!$B$6,MATCH(A1642,'may 17'!$B$6:$B$1446,0)-1,7),0)</f>
        <v>0</v>
      </c>
      <c r="F1642" s="3">
        <f ca="1">IFERROR(OFFSET('jun 17'!$B$6,MATCH(A1642,'jun 17'!$B$6:$B$1446,0)-1,6),0)-IFERROR(OFFSET('jun 17'!$B$6,MATCH(A1642,'jun 17'!$B$6:$B$1446,0)-1,7),0)</f>
        <v>0</v>
      </c>
      <c r="G1642" s="3">
        <f t="shared" ca="1" si="25"/>
        <v>2700</v>
      </c>
      <c r="H1642" s="3">
        <f ca="1">IFERROR(OFFSET('apr 16 To jun 16'!$B$6,MATCH(A1642,'apr 16 To jun 16'!$B$6:$B$1446,0)-1,8),0)</f>
        <v>8313</v>
      </c>
      <c r="I1642" s="3"/>
      <c r="J1642" s="3"/>
      <c r="K1642" s="3"/>
      <c r="L1642" s="3"/>
      <c r="M1642" s="3"/>
      <c r="N1642" s="3"/>
    </row>
    <row r="1643" spans="1:14">
      <c r="A1643" s="2" t="s">
        <v>3280</v>
      </c>
      <c r="B1643" s="2" t="s">
        <v>3281</v>
      </c>
      <c r="C1643" s="3">
        <f ca="1">IFERROR(OFFSET('apr 17'!$B$6,MATCH(A1643,'apr 17'!$B$6:$B$1446,0)-1,4),0)</f>
        <v>0</v>
      </c>
      <c r="D1643" s="3">
        <f ca="1">IFERROR(OFFSET('apr 17'!$B$6,MATCH(A1643,'apr 17'!$B$6:$B$1446,0)-1,6),0)-IFERROR(OFFSET('apr 17'!$B$6,MATCH(A1643,'apr 17'!$B$6:$B$1446,0)-1,7),0)</f>
        <v>804042</v>
      </c>
      <c r="E1643" s="3">
        <f ca="1">IFERROR(OFFSET('may 17'!$B$6,MATCH(A1643,'may 17'!$B$6:$B$1446,0)-1,6),0)-IFERROR(OFFSET('may 17'!$B$6,MATCH(A1643,'may 17'!$B$6:$B$1446,0)-1,7),0)</f>
        <v>683164</v>
      </c>
      <c r="F1643" s="3">
        <f ca="1">IFERROR(OFFSET('jun 17'!$B$6,MATCH(A1643,'jun 17'!$B$6:$B$1446,0)-1,6),0)-IFERROR(OFFSET('jun 17'!$B$6,MATCH(A1643,'jun 17'!$B$6:$B$1446,0)-1,7),0)</f>
        <v>575685</v>
      </c>
      <c r="G1643" s="3">
        <f t="shared" ca="1" si="25"/>
        <v>2062891</v>
      </c>
      <c r="H1643" s="3">
        <f ca="1">IFERROR(OFFSET('apr 16 To jun 16'!$B$6,MATCH(A1643,'apr 16 To jun 16'!$B$6:$B$1446,0)-1,8),0)</f>
        <v>1888586</v>
      </c>
      <c r="I1643" s="3"/>
      <c r="J1643" s="3"/>
      <c r="K1643" s="3"/>
      <c r="L1643" s="3"/>
      <c r="M1643" s="3"/>
      <c r="N1643" s="3"/>
    </row>
    <row r="1644" spans="1:14">
      <c r="A1644" s="2" t="s">
        <v>3282</v>
      </c>
      <c r="B1644" s="2" t="s">
        <v>3283</v>
      </c>
      <c r="C1644" s="3">
        <f ca="1">IFERROR(OFFSET('apr 17'!$B$6,MATCH(A1644,'apr 17'!$B$6:$B$1446,0)-1,4),0)</f>
        <v>0</v>
      </c>
      <c r="D1644" s="3">
        <f ca="1">IFERROR(OFFSET('apr 17'!$B$6,MATCH(A1644,'apr 17'!$B$6:$B$1446,0)-1,6),0)-IFERROR(OFFSET('apr 17'!$B$6,MATCH(A1644,'apr 17'!$B$6:$B$1446,0)-1,7),0)</f>
        <v>219761</v>
      </c>
      <c r="E1644" s="3">
        <f ca="1">IFERROR(OFFSET('may 17'!$B$6,MATCH(A1644,'may 17'!$B$6:$B$1446,0)-1,6),0)-IFERROR(OFFSET('may 17'!$B$6,MATCH(A1644,'may 17'!$B$6:$B$1446,0)-1,7),0)</f>
        <v>33469</v>
      </c>
      <c r="F1644" s="3">
        <f ca="1">IFERROR(OFFSET('jun 17'!$B$6,MATCH(A1644,'jun 17'!$B$6:$B$1446,0)-1,6),0)-IFERROR(OFFSET('jun 17'!$B$6,MATCH(A1644,'jun 17'!$B$6:$B$1446,0)-1,7),0)</f>
        <v>31656</v>
      </c>
      <c r="G1644" s="3">
        <f t="shared" ca="1" si="25"/>
        <v>284886</v>
      </c>
      <c r="H1644" s="3">
        <f ca="1">IFERROR(OFFSET('apr 16 To jun 16'!$B$6,MATCH(A1644,'apr 16 To jun 16'!$B$6:$B$1446,0)-1,8),0)</f>
        <v>314460</v>
      </c>
      <c r="I1644" s="3"/>
      <c r="J1644" s="3"/>
      <c r="K1644" s="3"/>
      <c r="L1644" s="3"/>
      <c r="M1644" s="3"/>
      <c r="N1644" s="3"/>
    </row>
    <row r="1645" spans="1:14">
      <c r="A1645" s="2" t="s">
        <v>3284</v>
      </c>
      <c r="B1645" s="2" t="s">
        <v>3285</v>
      </c>
      <c r="C1645" s="3">
        <f ca="1">IFERROR(OFFSET('apr 17'!$B$6,MATCH(A1645,'apr 17'!$B$6:$B$1446,0)-1,4),0)</f>
        <v>0</v>
      </c>
      <c r="D1645" s="3">
        <f ca="1">IFERROR(OFFSET('apr 17'!$B$6,MATCH(A1645,'apr 17'!$B$6:$B$1446,0)-1,6),0)-IFERROR(OFFSET('apr 17'!$B$6,MATCH(A1645,'apr 17'!$B$6:$B$1446,0)-1,7),0)</f>
        <v>261629</v>
      </c>
      <c r="E1645" s="3">
        <f ca="1">IFERROR(OFFSET('may 17'!$B$6,MATCH(A1645,'may 17'!$B$6:$B$1446,0)-1,6),0)-IFERROR(OFFSET('may 17'!$B$6,MATCH(A1645,'may 17'!$B$6:$B$1446,0)-1,7),0)</f>
        <v>389716</v>
      </c>
      <c r="F1645" s="3">
        <f ca="1">IFERROR(OFFSET('jun 17'!$B$6,MATCH(A1645,'jun 17'!$B$6:$B$1446,0)-1,6),0)-IFERROR(OFFSET('jun 17'!$B$6,MATCH(A1645,'jun 17'!$B$6:$B$1446,0)-1,7),0)</f>
        <v>715818</v>
      </c>
      <c r="G1645" s="3">
        <f t="shared" ca="1" si="25"/>
        <v>1367163</v>
      </c>
      <c r="H1645" s="3">
        <f ca="1">IFERROR(OFFSET('apr 16 To jun 16'!$B$6,MATCH(A1645,'apr 16 To jun 16'!$B$6:$B$1446,0)-1,8),0)</f>
        <v>989500</v>
      </c>
      <c r="I1645" s="3"/>
      <c r="J1645" s="3"/>
      <c r="K1645" s="3"/>
      <c r="L1645" s="3"/>
      <c r="M1645" s="3"/>
      <c r="N1645" s="3"/>
    </row>
    <row r="1646" spans="1:14">
      <c r="A1646" s="2" t="s">
        <v>3286</v>
      </c>
      <c r="B1646" s="2" t="s">
        <v>3287</v>
      </c>
      <c r="C1646" s="3">
        <f ca="1">IFERROR(OFFSET('apr 17'!$B$6,MATCH(A1646,'apr 17'!$B$6:$B$1446,0)-1,4),0)</f>
        <v>0</v>
      </c>
      <c r="D1646" s="3">
        <f ca="1">IFERROR(OFFSET('apr 17'!$B$6,MATCH(A1646,'apr 17'!$B$6:$B$1446,0)-1,6),0)-IFERROR(OFFSET('apr 17'!$B$6,MATCH(A1646,'apr 17'!$B$6:$B$1446,0)-1,7),0)</f>
        <v>164200.38</v>
      </c>
      <c r="E1646" s="3">
        <f ca="1">IFERROR(OFFSET('may 17'!$B$6,MATCH(A1646,'may 17'!$B$6:$B$1446,0)-1,6),0)-IFERROR(OFFSET('may 17'!$B$6,MATCH(A1646,'may 17'!$B$6:$B$1446,0)-1,7),0)</f>
        <v>204342.21999999997</v>
      </c>
      <c r="F1646" s="3">
        <f ca="1">IFERROR(OFFSET('jun 17'!$B$6,MATCH(A1646,'jun 17'!$B$6:$B$1446,0)-1,6),0)-IFERROR(OFFSET('jun 17'!$B$6,MATCH(A1646,'jun 17'!$B$6:$B$1446,0)-1,7),0)</f>
        <v>171040.36000000004</v>
      </c>
      <c r="G1646" s="3">
        <f t="shared" ca="1" si="25"/>
        <v>539582.96</v>
      </c>
      <c r="H1646" s="3">
        <f ca="1">IFERROR(OFFSET('apr 16 To jun 16'!$B$6,MATCH(A1646,'apr 16 To jun 16'!$B$6:$B$1446,0)-1,8),0)</f>
        <v>529980.18000000005</v>
      </c>
      <c r="I1646" s="3"/>
      <c r="J1646" s="3"/>
      <c r="K1646" s="3"/>
      <c r="L1646" s="3"/>
      <c r="M1646" s="3"/>
      <c r="N1646" s="3"/>
    </row>
    <row r="1647" spans="1:14">
      <c r="A1647" s="2" t="s">
        <v>3288</v>
      </c>
      <c r="B1647" s="2" t="s">
        <v>3289</v>
      </c>
      <c r="C1647" s="3">
        <f ca="1">IFERROR(OFFSET('apr 17'!$B$6,MATCH(A1647,'apr 17'!$B$6:$B$1446,0)-1,4),0)</f>
        <v>0</v>
      </c>
      <c r="D1647" s="3">
        <f ca="1">IFERROR(OFFSET('apr 17'!$B$6,MATCH(A1647,'apr 17'!$B$6:$B$1446,0)-1,6),0)-IFERROR(OFFSET('apr 17'!$B$6,MATCH(A1647,'apr 17'!$B$6:$B$1446,0)-1,7),0)</f>
        <v>19575</v>
      </c>
      <c r="E1647" s="3">
        <f ca="1">IFERROR(OFFSET('may 17'!$B$6,MATCH(A1647,'may 17'!$B$6:$B$1446,0)-1,6),0)-IFERROR(OFFSET('may 17'!$B$6,MATCH(A1647,'may 17'!$B$6:$B$1446,0)-1,7),0)</f>
        <v>23028</v>
      </c>
      <c r="F1647" s="3">
        <f ca="1">IFERROR(OFFSET('jun 17'!$B$6,MATCH(A1647,'jun 17'!$B$6:$B$1446,0)-1,6),0)-IFERROR(OFFSET('jun 17'!$B$6,MATCH(A1647,'jun 17'!$B$6:$B$1446,0)-1,7),0)</f>
        <v>17239</v>
      </c>
      <c r="G1647" s="3">
        <f t="shared" ca="1" si="25"/>
        <v>59842</v>
      </c>
      <c r="H1647" s="3">
        <f ca="1">IFERROR(OFFSET('apr 16 To jun 16'!$B$6,MATCH(A1647,'apr 16 To jun 16'!$B$6:$B$1446,0)-1,8),0)</f>
        <v>84388</v>
      </c>
      <c r="I1647" s="3"/>
      <c r="J1647" s="3"/>
      <c r="K1647" s="3"/>
      <c r="L1647" s="3"/>
      <c r="M1647" s="3"/>
      <c r="N1647" s="3"/>
    </row>
    <row r="1648" spans="1:14">
      <c r="A1648" s="2" t="s">
        <v>3290</v>
      </c>
      <c r="B1648" s="2" t="s">
        <v>3291</v>
      </c>
      <c r="C1648" s="3">
        <f ca="1">IFERROR(OFFSET('apr 17'!$B$6,MATCH(A1648,'apr 17'!$B$6:$B$1446,0)-1,4),0)</f>
        <v>0</v>
      </c>
      <c r="D1648" s="3">
        <f ca="1">IFERROR(OFFSET('apr 17'!$B$6,MATCH(A1648,'apr 17'!$B$6:$B$1446,0)-1,6),0)-IFERROR(OFFSET('apr 17'!$B$6,MATCH(A1648,'apr 17'!$B$6:$B$1446,0)-1,7),0)</f>
        <v>126338</v>
      </c>
      <c r="E1648" s="3">
        <f ca="1">IFERROR(OFFSET('may 17'!$B$6,MATCH(A1648,'may 17'!$B$6:$B$1446,0)-1,6),0)-IFERROR(OFFSET('may 17'!$B$6,MATCH(A1648,'may 17'!$B$6:$B$1446,0)-1,7),0)</f>
        <v>173116</v>
      </c>
      <c r="F1648" s="3">
        <f ca="1">IFERROR(OFFSET('jun 17'!$B$6,MATCH(A1648,'jun 17'!$B$6:$B$1446,0)-1,6),0)-IFERROR(OFFSET('jun 17'!$B$6,MATCH(A1648,'jun 17'!$B$6:$B$1446,0)-1,7),0)</f>
        <v>129414</v>
      </c>
      <c r="G1648" s="3">
        <f t="shared" ca="1" si="25"/>
        <v>428868</v>
      </c>
      <c r="H1648" s="3">
        <f ca="1">IFERROR(OFFSET('apr 16 To jun 16'!$B$6,MATCH(A1648,'apr 16 To jun 16'!$B$6:$B$1446,0)-1,8),0)</f>
        <v>482107</v>
      </c>
      <c r="I1648" s="3"/>
      <c r="J1648" s="3"/>
      <c r="K1648" s="3"/>
      <c r="L1648" s="3"/>
      <c r="M1648" s="3"/>
      <c r="N1648" s="3"/>
    </row>
    <row r="1649" spans="1:14">
      <c r="A1649" s="2" t="s">
        <v>3292</v>
      </c>
      <c r="B1649" s="2" t="s">
        <v>3293</v>
      </c>
      <c r="C1649" s="3">
        <f ca="1">IFERROR(OFFSET('apr 17'!$B$6,MATCH(A1649,'apr 17'!$B$6:$B$1446,0)-1,4),0)</f>
        <v>0</v>
      </c>
      <c r="D1649" s="3">
        <f ca="1">IFERROR(OFFSET('apr 17'!$B$6,MATCH(A1649,'apr 17'!$B$6:$B$1446,0)-1,6),0)-IFERROR(OFFSET('apr 17'!$B$6,MATCH(A1649,'apr 17'!$B$6:$B$1446,0)-1,7),0)</f>
        <v>-2000</v>
      </c>
      <c r="E1649" s="3">
        <f ca="1">IFERROR(OFFSET('may 17'!$B$6,MATCH(A1649,'may 17'!$B$6:$B$1446,0)-1,6),0)-IFERROR(OFFSET('may 17'!$B$6,MATCH(A1649,'may 17'!$B$6:$B$1446,0)-1,7),0)</f>
        <v>35308</v>
      </c>
      <c r="F1649" s="3">
        <f ca="1">IFERROR(OFFSET('jun 17'!$B$6,MATCH(A1649,'jun 17'!$B$6:$B$1446,0)-1,6),0)-IFERROR(OFFSET('jun 17'!$B$6,MATCH(A1649,'jun 17'!$B$6:$B$1446,0)-1,7),0)</f>
        <v>6450</v>
      </c>
      <c r="G1649" s="3">
        <f t="shared" ca="1" si="25"/>
        <v>39758</v>
      </c>
      <c r="H1649" s="3">
        <f ca="1">IFERROR(OFFSET('apr 16 To jun 16'!$B$6,MATCH(A1649,'apr 16 To jun 16'!$B$6:$B$1446,0)-1,8),0)</f>
        <v>184300</v>
      </c>
      <c r="I1649" s="3"/>
      <c r="J1649" s="3"/>
      <c r="K1649" s="3"/>
      <c r="L1649" s="3"/>
      <c r="M1649" s="3"/>
      <c r="N1649" s="3"/>
    </row>
    <row r="1650" spans="1:14">
      <c r="A1650" s="2" t="s">
        <v>3294</v>
      </c>
      <c r="B1650" s="2" t="s">
        <v>3295</v>
      </c>
      <c r="C1650" s="3">
        <f ca="1">IFERROR(OFFSET('apr 17'!$B$6,MATCH(A1650,'apr 17'!$B$6:$B$1446,0)-1,4),0)</f>
        <v>0</v>
      </c>
      <c r="D1650" s="3">
        <f ca="1">IFERROR(OFFSET('apr 17'!$B$6,MATCH(A1650,'apr 17'!$B$6:$B$1446,0)-1,6),0)-IFERROR(OFFSET('apr 17'!$B$6,MATCH(A1650,'apr 17'!$B$6:$B$1446,0)-1,7),0)</f>
        <v>36899</v>
      </c>
      <c r="E1650" s="3">
        <f ca="1">IFERROR(OFFSET('may 17'!$B$6,MATCH(A1650,'may 17'!$B$6:$B$1446,0)-1,6),0)-IFERROR(OFFSET('may 17'!$B$6,MATCH(A1650,'may 17'!$B$6:$B$1446,0)-1,7),0)</f>
        <v>35193</v>
      </c>
      <c r="F1650" s="3">
        <f ca="1">IFERROR(OFFSET('jun 17'!$B$6,MATCH(A1650,'jun 17'!$B$6:$B$1446,0)-1,6),0)-IFERROR(OFFSET('jun 17'!$B$6,MATCH(A1650,'jun 17'!$B$6:$B$1446,0)-1,7),0)</f>
        <v>35456</v>
      </c>
      <c r="G1650" s="3">
        <f t="shared" ca="1" si="25"/>
        <v>107548</v>
      </c>
      <c r="H1650" s="3">
        <f ca="1">IFERROR(OFFSET('apr 16 To jun 16'!$B$6,MATCH(A1650,'apr 16 To jun 16'!$B$6:$B$1446,0)-1,8),0)</f>
        <v>95324</v>
      </c>
      <c r="I1650" s="3"/>
      <c r="J1650" s="3"/>
      <c r="K1650" s="3"/>
      <c r="L1650" s="3"/>
      <c r="M1650" s="3"/>
      <c r="N1650" s="3"/>
    </row>
    <row r="1651" spans="1:14">
      <c r="A1651" s="2" t="s">
        <v>3296</v>
      </c>
      <c r="B1651" s="2" t="s">
        <v>3297</v>
      </c>
      <c r="C1651" s="3">
        <f ca="1">IFERROR(OFFSET('apr 17'!$B$6,MATCH(A1651,'apr 17'!$B$6:$B$1446,0)-1,4),0)</f>
        <v>0</v>
      </c>
      <c r="D1651" s="3">
        <f ca="1">IFERROR(OFFSET('apr 17'!$B$6,MATCH(A1651,'apr 17'!$B$6:$B$1446,0)-1,6),0)-IFERROR(OFFSET('apr 17'!$B$6,MATCH(A1651,'apr 17'!$B$6:$B$1446,0)-1,7),0)</f>
        <v>16100</v>
      </c>
      <c r="E1651" s="3">
        <f ca="1">IFERROR(OFFSET('may 17'!$B$6,MATCH(A1651,'may 17'!$B$6:$B$1446,0)-1,6),0)-IFERROR(OFFSET('may 17'!$B$6,MATCH(A1651,'may 17'!$B$6:$B$1446,0)-1,7),0)</f>
        <v>14242</v>
      </c>
      <c r="F1651" s="3">
        <f ca="1">IFERROR(OFFSET('jun 17'!$B$6,MATCH(A1651,'jun 17'!$B$6:$B$1446,0)-1,6),0)-IFERROR(OFFSET('jun 17'!$B$6,MATCH(A1651,'jun 17'!$B$6:$B$1446,0)-1,7),0)</f>
        <v>172084</v>
      </c>
      <c r="G1651" s="3">
        <f t="shared" ca="1" si="25"/>
        <v>202426</v>
      </c>
      <c r="H1651" s="3">
        <f ca="1">IFERROR(OFFSET('apr 16 To jun 16'!$B$6,MATCH(A1651,'apr 16 To jun 16'!$B$6:$B$1446,0)-1,8),0)</f>
        <v>120490</v>
      </c>
      <c r="I1651" s="3"/>
      <c r="J1651" s="3"/>
      <c r="K1651" s="3"/>
      <c r="L1651" s="3"/>
      <c r="M1651" s="3"/>
      <c r="N1651" s="3"/>
    </row>
    <row r="1652" spans="1:14">
      <c r="A1652" s="2" t="s">
        <v>3298</v>
      </c>
      <c r="B1652" s="2" t="s">
        <v>3299</v>
      </c>
      <c r="C1652" s="3">
        <f ca="1">IFERROR(OFFSET('apr 17'!$B$6,MATCH(A1652,'apr 17'!$B$6:$B$1446,0)-1,4),0)</f>
        <v>0</v>
      </c>
      <c r="D1652" s="3">
        <f ca="1">IFERROR(OFFSET('apr 17'!$B$6,MATCH(A1652,'apr 17'!$B$6:$B$1446,0)-1,6),0)-IFERROR(OFFSET('apr 17'!$B$6,MATCH(A1652,'apr 17'!$B$6:$B$1446,0)-1,7),0)</f>
        <v>60706</v>
      </c>
      <c r="E1652" s="3">
        <f ca="1">IFERROR(OFFSET('may 17'!$B$6,MATCH(A1652,'may 17'!$B$6:$B$1446,0)-1,6),0)-IFERROR(OFFSET('may 17'!$B$6,MATCH(A1652,'may 17'!$B$6:$B$1446,0)-1,7),0)</f>
        <v>0</v>
      </c>
      <c r="F1652" s="3">
        <f ca="1">IFERROR(OFFSET('jun 17'!$B$6,MATCH(A1652,'jun 17'!$B$6:$B$1446,0)-1,6),0)-IFERROR(OFFSET('jun 17'!$B$6,MATCH(A1652,'jun 17'!$B$6:$B$1446,0)-1,7),0)</f>
        <v>0</v>
      </c>
      <c r="G1652" s="3">
        <f t="shared" ca="1" si="25"/>
        <v>60706</v>
      </c>
      <c r="H1652" s="3">
        <f ca="1">IFERROR(OFFSET('apr 16 To jun 16'!$B$6,MATCH(A1652,'apr 16 To jun 16'!$B$6:$B$1446,0)-1,8),0)</f>
        <v>3809</v>
      </c>
      <c r="I1652" s="3"/>
      <c r="J1652" s="3"/>
      <c r="K1652" s="3"/>
      <c r="L1652" s="3"/>
      <c r="M1652" s="3"/>
      <c r="N1652" s="3"/>
    </row>
    <row r="1653" spans="1:14">
      <c r="A1653" s="2" t="s">
        <v>3300</v>
      </c>
      <c r="B1653" s="2" t="s">
        <v>3301</v>
      </c>
      <c r="C1653" s="3">
        <f ca="1">IFERROR(OFFSET('apr 17'!$B$6,MATCH(A1653,'apr 17'!$B$6:$B$1446,0)-1,4),0)</f>
        <v>0</v>
      </c>
      <c r="D1653" s="3">
        <f ca="1">IFERROR(OFFSET('apr 17'!$B$6,MATCH(A1653,'apr 17'!$B$6:$B$1446,0)-1,6),0)-IFERROR(OFFSET('apr 17'!$B$6,MATCH(A1653,'apr 17'!$B$6:$B$1446,0)-1,7),0)</f>
        <v>34884</v>
      </c>
      <c r="E1653" s="3">
        <f ca="1">IFERROR(OFFSET('may 17'!$B$6,MATCH(A1653,'may 17'!$B$6:$B$1446,0)-1,6),0)-IFERROR(OFFSET('may 17'!$B$6,MATCH(A1653,'may 17'!$B$6:$B$1446,0)-1,7),0)</f>
        <v>91538</v>
      </c>
      <c r="F1653" s="3">
        <f ca="1">IFERROR(OFFSET('jun 17'!$B$6,MATCH(A1653,'jun 17'!$B$6:$B$1446,0)-1,6),0)-IFERROR(OFFSET('jun 17'!$B$6,MATCH(A1653,'jun 17'!$B$6:$B$1446,0)-1,7),0)</f>
        <v>11565</v>
      </c>
      <c r="G1653" s="3">
        <f t="shared" ca="1" si="25"/>
        <v>137987</v>
      </c>
      <c r="H1653" s="3">
        <f ca="1">IFERROR(OFFSET('apr 16 To jun 16'!$B$6,MATCH(A1653,'apr 16 To jun 16'!$B$6:$B$1446,0)-1,8),0)</f>
        <v>139111</v>
      </c>
      <c r="I1653" s="3"/>
      <c r="J1653" s="3"/>
      <c r="K1653" s="3"/>
      <c r="L1653" s="3"/>
      <c r="M1653" s="3"/>
      <c r="N1653" s="3"/>
    </row>
    <row r="1654" spans="1:14">
      <c r="A1654" s="2" t="s">
        <v>3302</v>
      </c>
      <c r="B1654" s="2" t="s">
        <v>3303</v>
      </c>
      <c r="C1654" s="3">
        <f ca="1">IFERROR(OFFSET('apr 17'!$B$6,MATCH(A1654,'apr 17'!$B$6:$B$1446,0)-1,4),0)</f>
        <v>0</v>
      </c>
      <c r="D1654" s="3">
        <f ca="1">IFERROR(OFFSET('apr 17'!$B$6,MATCH(A1654,'apr 17'!$B$6:$B$1446,0)-1,6),0)-IFERROR(OFFSET('apr 17'!$B$6,MATCH(A1654,'apr 17'!$B$6:$B$1446,0)-1,7),0)</f>
        <v>13196</v>
      </c>
      <c r="E1654" s="3">
        <f ca="1">IFERROR(OFFSET('may 17'!$B$6,MATCH(A1654,'may 17'!$B$6:$B$1446,0)-1,6),0)-IFERROR(OFFSET('may 17'!$B$6,MATCH(A1654,'may 17'!$B$6:$B$1446,0)-1,7),0)</f>
        <v>41511</v>
      </c>
      <c r="F1654" s="3">
        <f ca="1">IFERROR(OFFSET('jun 17'!$B$6,MATCH(A1654,'jun 17'!$B$6:$B$1446,0)-1,6),0)-IFERROR(OFFSET('jun 17'!$B$6,MATCH(A1654,'jun 17'!$B$6:$B$1446,0)-1,7),0)</f>
        <v>14838</v>
      </c>
      <c r="G1654" s="3">
        <f t="shared" ca="1" si="25"/>
        <v>69545</v>
      </c>
      <c r="H1654" s="3">
        <f ca="1">IFERROR(OFFSET('apr 16 To jun 16'!$B$6,MATCH(A1654,'apr 16 To jun 16'!$B$6:$B$1446,0)-1,8),0)</f>
        <v>33878</v>
      </c>
      <c r="I1654" s="3"/>
      <c r="J1654" s="3"/>
      <c r="K1654" s="3"/>
      <c r="L1654" s="3"/>
      <c r="M1654" s="3"/>
      <c r="N1654" s="3"/>
    </row>
    <row r="1655" spans="1:14">
      <c r="A1655" s="2" t="s">
        <v>3304</v>
      </c>
      <c r="B1655" s="2" t="s">
        <v>3305</v>
      </c>
      <c r="C1655" s="3">
        <f ca="1">IFERROR(OFFSET('apr 17'!$B$6,MATCH(A1655,'apr 17'!$B$6:$B$1446,0)-1,4),0)</f>
        <v>0</v>
      </c>
      <c r="D1655" s="3">
        <f ca="1">IFERROR(OFFSET('apr 17'!$B$6,MATCH(A1655,'apr 17'!$B$6:$B$1446,0)-1,6),0)-IFERROR(OFFSET('apr 17'!$B$6,MATCH(A1655,'apr 17'!$B$6:$B$1446,0)-1,7),0)</f>
        <v>315</v>
      </c>
      <c r="E1655" s="3">
        <f ca="1">IFERROR(OFFSET('may 17'!$B$6,MATCH(A1655,'may 17'!$B$6:$B$1446,0)-1,6),0)-IFERROR(OFFSET('may 17'!$B$6,MATCH(A1655,'may 17'!$B$6:$B$1446,0)-1,7),0)</f>
        <v>0</v>
      </c>
      <c r="F1655" s="3">
        <f ca="1">IFERROR(OFFSET('jun 17'!$B$6,MATCH(A1655,'jun 17'!$B$6:$B$1446,0)-1,6),0)-IFERROR(OFFSET('jun 17'!$B$6,MATCH(A1655,'jun 17'!$B$6:$B$1446,0)-1,7),0)</f>
        <v>0</v>
      </c>
      <c r="G1655" s="3">
        <f t="shared" ca="1" si="25"/>
        <v>315</v>
      </c>
      <c r="H1655" s="3">
        <f ca="1">IFERROR(OFFSET('apr 16 To jun 16'!$B$6,MATCH(A1655,'apr 16 To jun 16'!$B$6:$B$1446,0)-1,8),0)</f>
        <v>41394</v>
      </c>
      <c r="I1655" s="3"/>
      <c r="J1655" s="3"/>
      <c r="K1655" s="3"/>
      <c r="L1655" s="3"/>
      <c r="M1655" s="3"/>
      <c r="N1655" s="3"/>
    </row>
    <row r="1656" spans="1:14">
      <c r="A1656" s="2" t="s">
        <v>3306</v>
      </c>
      <c r="B1656" s="2" t="s">
        <v>3307</v>
      </c>
      <c r="C1656" s="3">
        <f ca="1">IFERROR(OFFSET('apr 17'!$B$6,MATCH(A1656,'apr 17'!$B$6:$B$1446,0)-1,4),0)</f>
        <v>0</v>
      </c>
      <c r="D1656" s="3">
        <f ca="1">IFERROR(OFFSET('apr 17'!$B$6,MATCH(A1656,'apr 17'!$B$6:$B$1446,0)-1,6),0)-IFERROR(OFFSET('apr 17'!$B$6,MATCH(A1656,'apr 17'!$B$6:$B$1446,0)-1,7),0)</f>
        <v>21903</v>
      </c>
      <c r="E1656" s="3">
        <f ca="1">IFERROR(OFFSET('may 17'!$B$6,MATCH(A1656,'may 17'!$B$6:$B$1446,0)-1,6),0)-IFERROR(OFFSET('may 17'!$B$6,MATCH(A1656,'may 17'!$B$6:$B$1446,0)-1,7),0)</f>
        <v>27931</v>
      </c>
      <c r="F1656" s="3">
        <f ca="1">IFERROR(OFFSET('jun 17'!$B$6,MATCH(A1656,'jun 17'!$B$6:$B$1446,0)-1,6),0)-IFERROR(OFFSET('jun 17'!$B$6,MATCH(A1656,'jun 17'!$B$6:$B$1446,0)-1,7),0)</f>
        <v>26350</v>
      </c>
      <c r="G1656" s="3">
        <f t="shared" ca="1" si="25"/>
        <v>76184</v>
      </c>
      <c r="H1656" s="3">
        <f ca="1">IFERROR(OFFSET('apr 16 To jun 16'!$B$6,MATCH(A1656,'apr 16 To jun 16'!$B$6:$B$1446,0)-1,8),0)</f>
        <v>59522</v>
      </c>
      <c r="I1656" s="3"/>
      <c r="J1656" s="3"/>
      <c r="K1656" s="3"/>
      <c r="L1656" s="3"/>
      <c r="M1656" s="3"/>
      <c r="N1656" s="3"/>
    </row>
    <row r="1657" spans="1:14">
      <c r="A1657" s="2" t="s">
        <v>3308</v>
      </c>
      <c r="B1657" s="2" t="s">
        <v>3309</v>
      </c>
      <c r="C1657" s="3">
        <f ca="1">IFERROR(OFFSET('apr 17'!$B$6,MATCH(A1657,'apr 17'!$B$6:$B$1446,0)-1,4),0)</f>
        <v>0</v>
      </c>
      <c r="D1657" s="3">
        <f ca="1">IFERROR(OFFSET('apr 17'!$B$6,MATCH(A1657,'apr 17'!$B$6:$B$1446,0)-1,6),0)-IFERROR(OFFSET('apr 17'!$B$6,MATCH(A1657,'apr 17'!$B$6:$B$1446,0)-1,7),0)</f>
        <v>4710</v>
      </c>
      <c r="E1657" s="3">
        <f ca="1">IFERROR(OFFSET('may 17'!$B$6,MATCH(A1657,'may 17'!$B$6:$B$1446,0)-1,6),0)-IFERROR(OFFSET('may 17'!$B$6,MATCH(A1657,'may 17'!$B$6:$B$1446,0)-1,7),0)</f>
        <v>30638</v>
      </c>
      <c r="F1657" s="3">
        <f ca="1">IFERROR(OFFSET('jun 17'!$B$6,MATCH(A1657,'jun 17'!$B$6:$B$1446,0)-1,6),0)-IFERROR(OFFSET('jun 17'!$B$6,MATCH(A1657,'jun 17'!$B$6:$B$1446,0)-1,7),0)</f>
        <v>31408</v>
      </c>
      <c r="G1657" s="3">
        <f t="shared" ca="1" si="25"/>
        <v>66756</v>
      </c>
      <c r="H1657" s="3">
        <f ca="1">IFERROR(OFFSET('apr 16 To jun 16'!$B$6,MATCH(A1657,'apr 16 To jun 16'!$B$6:$B$1446,0)-1,8),0)</f>
        <v>121340</v>
      </c>
      <c r="I1657" s="3"/>
      <c r="J1657" s="3"/>
      <c r="K1657" s="3"/>
      <c r="L1657" s="3"/>
      <c r="M1657" s="3"/>
      <c r="N1657" s="3"/>
    </row>
    <row r="1658" spans="1:14">
      <c r="A1658" s="2" t="s">
        <v>3310</v>
      </c>
      <c r="B1658" s="2" t="s">
        <v>3311</v>
      </c>
      <c r="C1658" s="3">
        <f ca="1">IFERROR(OFFSET('apr 17'!$B$6,MATCH(A1658,'apr 17'!$B$6:$B$1446,0)-1,4),0)</f>
        <v>0</v>
      </c>
      <c r="D1658" s="3">
        <f ca="1">IFERROR(OFFSET('apr 17'!$B$6,MATCH(A1658,'apr 17'!$B$6:$B$1446,0)-1,6),0)-IFERROR(OFFSET('apr 17'!$B$6,MATCH(A1658,'apr 17'!$B$6:$B$1446,0)-1,7),0)</f>
        <v>151843</v>
      </c>
      <c r="E1658" s="3">
        <f ca="1">IFERROR(OFFSET('may 17'!$B$6,MATCH(A1658,'may 17'!$B$6:$B$1446,0)-1,6),0)-IFERROR(OFFSET('may 17'!$B$6,MATCH(A1658,'may 17'!$B$6:$B$1446,0)-1,7),0)</f>
        <v>263983</v>
      </c>
      <c r="F1658" s="3">
        <f ca="1">IFERROR(OFFSET('jun 17'!$B$6,MATCH(A1658,'jun 17'!$B$6:$B$1446,0)-1,6),0)-IFERROR(OFFSET('jun 17'!$B$6,MATCH(A1658,'jun 17'!$B$6:$B$1446,0)-1,7),0)</f>
        <v>287057</v>
      </c>
      <c r="G1658" s="3">
        <f t="shared" ca="1" si="25"/>
        <v>702883</v>
      </c>
      <c r="H1658" s="3">
        <f ca="1">IFERROR(OFFSET('apr 16 To jun 16'!$B$6,MATCH(A1658,'apr 16 To jun 16'!$B$6:$B$1446,0)-1,8),0)</f>
        <v>548519</v>
      </c>
      <c r="I1658" s="3"/>
      <c r="J1658" s="3"/>
      <c r="K1658" s="3"/>
      <c r="L1658" s="3"/>
      <c r="M1658" s="3"/>
      <c r="N1658" s="3"/>
    </row>
    <row r="1659" spans="1:14">
      <c r="A1659" s="2" t="s">
        <v>3312</v>
      </c>
      <c r="B1659" s="2" t="s">
        <v>3313</v>
      </c>
      <c r="C1659" s="3">
        <f ca="1">IFERROR(OFFSET('apr 17'!$B$6,MATCH(A1659,'apr 17'!$B$6:$B$1446,0)-1,4),0)</f>
        <v>0</v>
      </c>
      <c r="D1659" s="3">
        <f ca="1">IFERROR(OFFSET('apr 17'!$B$6,MATCH(A1659,'apr 17'!$B$6:$B$1446,0)-1,6),0)-IFERROR(OFFSET('apr 17'!$B$6,MATCH(A1659,'apr 17'!$B$6:$B$1446,0)-1,7),0)</f>
        <v>51713</v>
      </c>
      <c r="E1659" s="3">
        <f ca="1">IFERROR(OFFSET('may 17'!$B$6,MATCH(A1659,'may 17'!$B$6:$B$1446,0)-1,6),0)-IFERROR(OFFSET('may 17'!$B$6,MATCH(A1659,'may 17'!$B$6:$B$1446,0)-1,7),0)</f>
        <v>38516</v>
      </c>
      <c r="F1659" s="3">
        <f ca="1">IFERROR(OFFSET('jun 17'!$B$6,MATCH(A1659,'jun 17'!$B$6:$B$1446,0)-1,6),0)-IFERROR(OFFSET('jun 17'!$B$6,MATCH(A1659,'jun 17'!$B$6:$B$1446,0)-1,7),0)</f>
        <v>376322</v>
      </c>
      <c r="G1659" s="3">
        <f t="shared" ca="1" si="25"/>
        <v>466551</v>
      </c>
      <c r="H1659" s="3">
        <f ca="1">IFERROR(OFFSET('apr 16 To jun 16'!$B$6,MATCH(A1659,'apr 16 To jun 16'!$B$6:$B$1446,0)-1,8),0)</f>
        <v>553786</v>
      </c>
      <c r="I1659" s="3"/>
      <c r="J1659" s="3"/>
      <c r="K1659" s="3"/>
      <c r="L1659" s="3"/>
      <c r="M1659" s="3"/>
      <c r="N1659" s="3"/>
    </row>
    <row r="1660" spans="1:14">
      <c r="A1660" s="2" t="s">
        <v>3314</v>
      </c>
      <c r="B1660" s="2" t="s">
        <v>3315</v>
      </c>
      <c r="C1660" s="3">
        <f ca="1">IFERROR(OFFSET('apr 17'!$B$6,MATCH(A1660,'apr 17'!$B$6:$B$1446,0)-1,4),0)</f>
        <v>0</v>
      </c>
      <c r="D1660" s="3">
        <f ca="1">IFERROR(OFFSET('apr 17'!$B$6,MATCH(A1660,'apr 17'!$B$6:$B$1446,0)-1,6),0)-IFERROR(OFFSET('apr 17'!$B$6,MATCH(A1660,'apr 17'!$B$6:$B$1446,0)-1,7),0)</f>
        <v>1251843.3899999999</v>
      </c>
      <c r="E1660" s="3">
        <f ca="1">IFERROR(OFFSET('may 17'!$B$6,MATCH(A1660,'may 17'!$B$6:$B$1446,0)-1,6),0)-IFERROR(OFFSET('may 17'!$B$6,MATCH(A1660,'may 17'!$B$6:$B$1446,0)-1,7),0)</f>
        <v>684904</v>
      </c>
      <c r="F1660" s="3">
        <f ca="1">IFERROR(OFFSET('jun 17'!$B$6,MATCH(A1660,'jun 17'!$B$6:$B$1446,0)-1,6),0)-IFERROR(OFFSET('jun 17'!$B$6,MATCH(A1660,'jun 17'!$B$6:$B$1446,0)-1,7),0)</f>
        <v>585040</v>
      </c>
      <c r="G1660" s="3">
        <f t="shared" ca="1" si="25"/>
        <v>2521787.3899999997</v>
      </c>
      <c r="H1660" s="3">
        <f ca="1">IFERROR(OFFSET('apr 16 To jun 16'!$B$6,MATCH(A1660,'apr 16 To jun 16'!$B$6:$B$1446,0)-1,8),0)</f>
        <v>1916784.94</v>
      </c>
      <c r="I1660" s="3"/>
      <c r="J1660" s="3"/>
      <c r="K1660" s="3"/>
      <c r="L1660" s="3"/>
      <c r="M1660" s="3"/>
      <c r="N1660" s="3"/>
    </row>
    <row r="1661" spans="1:14">
      <c r="A1661" s="2" t="s">
        <v>3316</v>
      </c>
      <c r="B1661" s="2" t="s">
        <v>3317</v>
      </c>
      <c r="C1661" s="3">
        <f ca="1">IFERROR(OFFSET('apr 17'!$B$6,MATCH(A1661,'apr 17'!$B$6:$B$1446,0)-1,4),0)</f>
        <v>0</v>
      </c>
      <c r="D1661" s="3">
        <f ca="1">IFERROR(OFFSET('apr 17'!$B$6,MATCH(A1661,'apr 17'!$B$6:$B$1446,0)-1,6),0)-IFERROR(OFFSET('apr 17'!$B$6,MATCH(A1661,'apr 17'!$B$6:$B$1446,0)-1,7),0)</f>
        <v>104125</v>
      </c>
      <c r="E1661" s="3">
        <f ca="1">IFERROR(OFFSET('may 17'!$B$6,MATCH(A1661,'may 17'!$B$6:$B$1446,0)-1,6),0)-IFERROR(OFFSET('may 17'!$B$6,MATCH(A1661,'may 17'!$B$6:$B$1446,0)-1,7),0)</f>
        <v>104125</v>
      </c>
      <c r="F1661" s="3">
        <f ca="1">IFERROR(OFFSET('jun 17'!$B$6,MATCH(A1661,'jun 17'!$B$6:$B$1446,0)-1,6),0)-IFERROR(OFFSET('jun 17'!$B$6,MATCH(A1661,'jun 17'!$B$6:$B$1446,0)-1,7),0)</f>
        <v>199000</v>
      </c>
      <c r="G1661" s="3">
        <f t="shared" ca="1" si="25"/>
        <v>407250</v>
      </c>
      <c r="H1661" s="3">
        <f ca="1">IFERROR(OFFSET('apr 16 To jun 16'!$B$6,MATCH(A1661,'apr 16 To jun 16'!$B$6:$B$1446,0)-1,8),0)</f>
        <v>297114</v>
      </c>
      <c r="I1661" s="3"/>
      <c r="J1661" s="3"/>
      <c r="K1661" s="3"/>
      <c r="L1661" s="3"/>
      <c r="M1661" s="3"/>
      <c r="N1661" s="3"/>
    </row>
    <row r="1662" spans="1:14">
      <c r="A1662" s="2" t="s">
        <v>3318</v>
      </c>
      <c r="B1662" s="2" t="s">
        <v>3319</v>
      </c>
      <c r="C1662" s="3">
        <f ca="1">IFERROR(OFFSET('apr 17'!$B$6,MATCH(A1662,'apr 17'!$B$6:$B$1446,0)-1,4),0)</f>
        <v>0</v>
      </c>
      <c r="D1662" s="3">
        <f ca="1">IFERROR(OFFSET('apr 17'!$B$6,MATCH(A1662,'apr 17'!$B$6:$B$1446,0)-1,6),0)-IFERROR(OFFSET('apr 17'!$B$6,MATCH(A1662,'apr 17'!$B$6:$B$1446,0)-1,7),0)</f>
        <v>76667</v>
      </c>
      <c r="E1662" s="3">
        <f ca="1">IFERROR(OFFSET('may 17'!$B$6,MATCH(A1662,'may 17'!$B$6:$B$1446,0)-1,6),0)-IFERROR(OFFSET('may 17'!$B$6,MATCH(A1662,'may 17'!$B$6:$B$1446,0)-1,7),0)</f>
        <v>76667</v>
      </c>
      <c r="F1662" s="3">
        <f ca="1">IFERROR(OFFSET('jun 17'!$B$6,MATCH(A1662,'jun 17'!$B$6:$B$1446,0)-1,6),0)-IFERROR(OFFSET('jun 17'!$B$6,MATCH(A1662,'jun 17'!$B$6:$B$1446,0)-1,7),0)</f>
        <v>76666</v>
      </c>
      <c r="G1662" s="3">
        <f t="shared" ca="1" si="25"/>
        <v>230000</v>
      </c>
      <c r="H1662" s="3">
        <f ca="1">IFERROR(OFFSET('apr 16 To jun 16'!$B$6,MATCH(A1662,'apr 16 To jun 16'!$B$6:$B$1446,0)-1,8),0)</f>
        <v>219915</v>
      </c>
      <c r="I1662" s="3"/>
      <c r="J1662" s="3"/>
      <c r="K1662" s="3"/>
      <c r="L1662" s="3"/>
      <c r="M1662" s="3"/>
      <c r="N1662" s="3"/>
    </row>
    <row r="1663" spans="1:14">
      <c r="A1663" s="2" t="s">
        <v>3320</v>
      </c>
      <c r="B1663" s="2" t="s">
        <v>3321</v>
      </c>
      <c r="C1663" s="3">
        <f ca="1">IFERROR(OFFSET('apr 17'!$B$6,MATCH(A1663,'apr 17'!$B$6:$B$1446,0)-1,4),0)</f>
        <v>0</v>
      </c>
      <c r="D1663" s="3">
        <f ca="1">IFERROR(OFFSET('apr 17'!$B$6,MATCH(A1663,'apr 17'!$B$6:$B$1446,0)-1,6),0)-IFERROR(OFFSET('apr 17'!$B$6,MATCH(A1663,'apr 17'!$B$6:$B$1446,0)-1,7),0)</f>
        <v>0</v>
      </c>
      <c r="E1663" s="3">
        <f ca="1">IFERROR(OFFSET('may 17'!$B$6,MATCH(A1663,'may 17'!$B$6:$B$1446,0)-1,6),0)-IFERROR(OFFSET('may 17'!$B$6,MATCH(A1663,'may 17'!$B$6:$B$1446,0)-1,7),0)</f>
        <v>25849</v>
      </c>
      <c r="F1663" s="3">
        <f ca="1">IFERROR(OFFSET('jun 17'!$B$6,MATCH(A1663,'jun 17'!$B$6:$B$1446,0)-1,6),0)-IFERROR(OFFSET('jun 17'!$B$6,MATCH(A1663,'jun 17'!$B$6:$B$1446,0)-1,7),0)</f>
        <v>1998</v>
      </c>
      <c r="G1663" s="3">
        <f t="shared" ca="1" si="25"/>
        <v>27847</v>
      </c>
      <c r="H1663" s="3">
        <f ca="1">IFERROR(OFFSET('apr 16 To jun 16'!$B$6,MATCH(A1663,'apr 16 To jun 16'!$B$6:$B$1446,0)-1,8),0)</f>
        <v>35432</v>
      </c>
      <c r="I1663" s="3"/>
      <c r="J1663" s="3"/>
      <c r="K1663" s="3"/>
      <c r="L1663" s="3"/>
      <c r="M1663" s="3"/>
      <c r="N1663" s="3"/>
    </row>
    <row r="1664" spans="1:14">
      <c r="A1664" s="2" t="s">
        <v>3322</v>
      </c>
      <c r="B1664" s="2" t="s">
        <v>3323</v>
      </c>
      <c r="C1664" s="3">
        <f ca="1">IFERROR(OFFSET('apr 17'!$B$6,MATCH(A1664,'apr 17'!$B$6:$B$1446,0)-1,4),0)</f>
        <v>0</v>
      </c>
      <c r="D1664" s="3">
        <f ca="1">IFERROR(OFFSET('apr 17'!$B$6,MATCH(A1664,'apr 17'!$B$6:$B$1446,0)-1,6),0)-IFERROR(OFFSET('apr 17'!$B$6,MATCH(A1664,'apr 17'!$B$6:$B$1446,0)-1,7),0)</f>
        <v>0</v>
      </c>
      <c r="E1664" s="3">
        <f ca="1">IFERROR(OFFSET('may 17'!$B$6,MATCH(A1664,'may 17'!$B$6:$B$1446,0)-1,6),0)-IFERROR(OFFSET('may 17'!$B$6,MATCH(A1664,'may 17'!$B$6:$B$1446,0)-1,7),0)</f>
        <v>0</v>
      </c>
      <c r="F1664" s="3">
        <f ca="1">IFERROR(OFFSET('jun 17'!$B$6,MATCH(A1664,'jun 17'!$B$6:$B$1446,0)-1,6),0)-IFERROR(OFFSET('jun 17'!$B$6,MATCH(A1664,'jun 17'!$B$6:$B$1446,0)-1,7),0)</f>
        <v>0</v>
      </c>
      <c r="G1664" s="3">
        <f t="shared" ca="1" si="25"/>
        <v>0</v>
      </c>
      <c r="H1664" s="3">
        <f ca="1">IFERROR(OFFSET('apr 16 To jun 16'!$B$6,MATCH(A1664,'apr 16 To jun 16'!$B$6:$B$1446,0)-1,8),0)</f>
        <v>0</v>
      </c>
      <c r="I1664" s="3"/>
      <c r="J1664" s="3"/>
      <c r="K1664" s="3"/>
      <c r="L1664" s="3"/>
      <c r="M1664" s="3"/>
      <c r="N1664" s="3"/>
    </row>
    <row r="1665" spans="1:14">
      <c r="A1665" s="2" t="s">
        <v>3324</v>
      </c>
      <c r="B1665" s="2" t="s">
        <v>3325</v>
      </c>
      <c r="C1665" s="3">
        <f ca="1">IFERROR(OFFSET('apr 17'!$B$6,MATCH(A1665,'apr 17'!$B$6:$B$1446,0)-1,4),0)</f>
        <v>0</v>
      </c>
      <c r="D1665" s="3">
        <f ca="1">IFERROR(OFFSET('apr 17'!$B$6,MATCH(A1665,'apr 17'!$B$6:$B$1446,0)-1,6),0)-IFERROR(OFFSET('apr 17'!$B$6,MATCH(A1665,'apr 17'!$B$6:$B$1446,0)-1,7),0)</f>
        <v>0</v>
      </c>
      <c r="E1665" s="3">
        <f ca="1">IFERROR(OFFSET('may 17'!$B$6,MATCH(A1665,'may 17'!$B$6:$B$1446,0)-1,6),0)-IFERROR(OFFSET('may 17'!$B$6,MATCH(A1665,'may 17'!$B$6:$B$1446,0)-1,7),0)</f>
        <v>175000</v>
      </c>
      <c r="F1665" s="3">
        <f ca="1">IFERROR(OFFSET('jun 17'!$B$6,MATCH(A1665,'jun 17'!$B$6:$B$1446,0)-1,6),0)-IFERROR(OFFSET('jun 17'!$B$6,MATCH(A1665,'jun 17'!$B$6:$B$1446,0)-1,7),0)</f>
        <v>0</v>
      </c>
      <c r="G1665" s="3">
        <f t="shared" ca="1" si="25"/>
        <v>175000</v>
      </c>
      <c r="H1665" s="3">
        <f ca="1">IFERROR(OFFSET('apr 16 To jun 16'!$B$6,MATCH(A1665,'apr 16 To jun 16'!$B$6:$B$1446,0)-1,8),0)</f>
        <v>110000</v>
      </c>
      <c r="I1665" s="3"/>
      <c r="J1665" s="3"/>
      <c r="K1665" s="3"/>
      <c r="L1665" s="3"/>
      <c r="M1665" s="3"/>
      <c r="N1665" s="3"/>
    </row>
    <row r="1666" spans="1:14">
      <c r="A1666" s="2" t="s">
        <v>3326</v>
      </c>
      <c r="B1666" s="2" t="s">
        <v>3327</v>
      </c>
      <c r="C1666" s="3">
        <f ca="1">IFERROR(OFFSET('apr 17'!$B$6,MATCH(A1666,'apr 17'!$B$6:$B$1446,0)-1,4),0)</f>
        <v>0</v>
      </c>
      <c r="D1666" s="3">
        <f ca="1">IFERROR(OFFSET('apr 17'!$B$6,MATCH(A1666,'apr 17'!$B$6:$B$1446,0)-1,6),0)-IFERROR(OFFSET('apr 17'!$B$6,MATCH(A1666,'apr 17'!$B$6:$B$1446,0)-1,7),0)</f>
        <v>0</v>
      </c>
      <c r="E1666" s="3">
        <f ca="1">IFERROR(OFFSET('may 17'!$B$6,MATCH(A1666,'may 17'!$B$6:$B$1446,0)-1,6),0)-IFERROR(OFFSET('may 17'!$B$6,MATCH(A1666,'may 17'!$B$6:$B$1446,0)-1,7),0)</f>
        <v>0</v>
      </c>
      <c r="F1666" s="3">
        <f ca="1">IFERROR(OFFSET('jun 17'!$B$6,MATCH(A1666,'jun 17'!$B$6:$B$1446,0)-1,6),0)-IFERROR(OFFSET('jun 17'!$B$6,MATCH(A1666,'jun 17'!$B$6:$B$1446,0)-1,7),0)</f>
        <v>0</v>
      </c>
      <c r="G1666" s="3">
        <f t="shared" ca="1" si="25"/>
        <v>0</v>
      </c>
      <c r="H1666" s="3">
        <f ca="1">IFERROR(OFFSET('apr 16 To jun 16'!$B$6,MATCH(A1666,'apr 16 To jun 16'!$B$6:$B$1446,0)-1,8),0)</f>
        <v>10000</v>
      </c>
      <c r="I1666" s="3"/>
      <c r="J1666" s="3"/>
      <c r="K1666" s="3"/>
      <c r="L1666" s="3"/>
      <c r="M1666" s="3"/>
      <c r="N1666" s="3"/>
    </row>
    <row r="1667" spans="1:14">
      <c r="A1667" s="2" t="s">
        <v>3328</v>
      </c>
      <c r="B1667" s="2" t="s">
        <v>3329</v>
      </c>
      <c r="C1667" s="3">
        <f ca="1">IFERROR(OFFSET('apr 17'!$B$6,MATCH(A1667,'apr 17'!$B$6:$B$1446,0)-1,4),0)</f>
        <v>0</v>
      </c>
      <c r="D1667" s="3">
        <f ca="1">IFERROR(OFFSET('apr 17'!$B$6,MATCH(A1667,'apr 17'!$B$6:$B$1446,0)-1,6),0)-IFERROR(OFFSET('apr 17'!$B$6,MATCH(A1667,'apr 17'!$B$6:$B$1446,0)-1,7),0)</f>
        <v>0</v>
      </c>
      <c r="E1667" s="3">
        <f ca="1">IFERROR(OFFSET('may 17'!$B$6,MATCH(A1667,'may 17'!$B$6:$B$1446,0)-1,6),0)-IFERROR(OFFSET('may 17'!$B$6,MATCH(A1667,'may 17'!$B$6:$B$1446,0)-1,7),0)</f>
        <v>0</v>
      </c>
      <c r="F1667" s="3">
        <f ca="1">IFERROR(OFFSET('jun 17'!$B$6,MATCH(A1667,'jun 17'!$B$6:$B$1446,0)-1,6),0)-IFERROR(OFFSET('jun 17'!$B$6,MATCH(A1667,'jun 17'!$B$6:$B$1446,0)-1,7),0)</f>
        <v>0</v>
      </c>
      <c r="G1667" s="3">
        <f t="shared" ref="G1667:G1730" ca="1" si="26">SUM(C1667:F1667)</f>
        <v>0</v>
      </c>
      <c r="H1667" s="3">
        <f ca="1">IFERROR(OFFSET('apr 16 To jun 16'!$B$6,MATCH(A1667,'apr 16 To jun 16'!$B$6:$B$1446,0)-1,8),0)</f>
        <v>0</v>
      </c>
      <c r="I1667" s="3"/>
      <c r="J1667" s="3"/>
      <c r="K1667" s="3"/>
      <c r="L1667" s="3"/>
      <c r="M1667" s="3"/>
      <c r="N1667" s="3"/>
    </row>
    <row r="1668" spans="1:14">
      <c r="A1668" s="2" t="s">
        <v>3330</v>
      </c>
      <c r="B1668" s="2" t="s">
        <v>3331</v>
      </c>
      <c r="C1668" s="3">
        <f ca="1">IFERROR(OFFSET('apr 17'!$B$6,MATCH(A1668,'apr 17'!$B$6:$B$1446,0)-1,4),0)</f>
        <v>0</v>
      </c>
      <c r="D1668" s="3">
        <f ca="1">IFERROR(OFFSET('apr 17'!$B$6,MATCH(A1668,'apr 17'!$B$6:$B$1446,0)-1,6),0)-IFERROR(OFFSET('apr 17'!$B$6,MATCH(A1668,'apr 17'!$B$6:$B$1446,0)-1,7),0)</f>
        <v>0</v>
      </c>
      <c r="E1668" s="3">
        <f ca="1">IFERROR(OFFSET('may 17'!$B$6,MATCH(A1668,'may 17'!$B$6:$B$1446,0)-1,6),0)-IFERROR(OFFSET('may 17'!$B$6,MATCH(A1668,'may 17'!$B$6:$B$1446,0)-1,7),0)</f>
        <v>0</v>
      </c>
      <c r="F1668" s="3">
        <f ca="1">IFERROR(OFFSET('jun 17'!$B$6,MATCH(A1668,'jun 17'!$B$6:$B$1446,0)-1,6),0)-IFERROR(OFFSET('jun 17'!$B$6,MATCH(A1668,'jun 17'!$B$6:$B$1446,0)-1,7),0)</f>
        <v>0</v>
      </c>
      <c r="G1668" s="3">
        <f t="shared" ca="1" si="26"/>
        <v>0</v>
      </c>
      <c r="H1668" s="3">
        <f ca="1">IFERROR(OFFSET('apr 16 To jun 16'!$B$6,MATCH(A1668,'apr 16 To jun 16'!$B$6:$B$1446,0)-1,8),0)</f>
        <v>0</v>
      </c>
      <c r="I1668" s="3"/>
      <c r="J1668" s="3"/>
      <c r="K1668" s="3"/>
      <c r="L1668" s="3"/>
      <c r="M1668" s="3"/>
      <c r="N1668" s="3"/>
    </row>
    <row r="1669" spans="1:14">
      <c r="A1669" s="2" t="s">
        <v>3332</v>
      </c>
      <c r="B1669" s="2" t="s">
        <v>3333</v>
      </c>
      <c r="C1669" s="3">
        <f ca="1">IFERROR(OFFSET('apr 17'!$B$6,MATCH(A1669,'apr 17'!$B$6:$B$1446,0)-1,4),0)</f>
        <v>0</v>
      </c>
      <c r="D1669" s="3">
        <f ca="1">IFERROR(OFFSET('apr 17'!$B$6,MATCH(A1669,'apr 17'!$B$6:$B$1446,0)-1,6),0)-IFERROR(OFFSET('apr 17'!$B$6,MATCH(A1669,'apr 17'!$B$6:$B$1446,0)-1,7),0)</f>
        <v>54582.54</v>
      </c>
      <c r="E1669" s="3">
        <f ca="1">IFERROR(OFFSET('may 17'!$B$6,MATCH(A1669,'may 17'!$B$6:$B$1446,0)-1,6),0)-IFERROR(OFFSET('may 17'!$B$6,MATCH(A1669,'may 17'!$B$6:$B$1446,0)-1,7),0)</f>
        <v>0</v>
      </c>
      <c r="F1669" s="3">
        <f ca="1">IFERROR(OFFSET('jun 17'!$B$6,MATCH(A1669,'jun 17'!$B$6:$B$1446,0)-1,6),0)-IFERROR(OFFSET('jun 17'!$B$6,MATCH(A1669,'jun 17'!$B$6:$B$1446,0)-1,7),0)</f>
        <v>29327.82</v>
      </c>
      <c r="G1669" s="3">
        <f t="shared" ca="1" si="26"/>
        <v>83910.36</v>
      </c>
      <c r="H1669" s="3">
        <f ca="1">IFERROR(OFFSET('apr 16 To jun 16'!$B$6,MATCH(A1669,'apr 16 To jun 16'!$B$6:$B$1446,0)-1,8),0)</f>
        <v>0</v>
      </c>
      <c r="I1669" s="3"/>
      <c r="J1669" s="3"/>
      <c r="K1669" s="3"/>
      <c r="L1669" s="3"/>
      <c r="M1669" s="3"/>
      <c r="N1669" s="3"/>
    </row>
    <row r="1670" spans="1:14">
      <c r="A1670" s="2" t="s">
        <v>3334</v>
      </c>
      <c r="B1670" s="2" t="s">
        <v>3335</v>
      </c>
      <c r="C1670" s="3">
        <f ca="1">IFERROR(OFFSET('apr 17'!$B$6,MATCH(A1670,'apr 17'!$B$6:$B$1446,0)-1,4),0)</f>
        <v>0</v>
      </c>
      <c r="D1670" s="3">
        <f ca="1">IFERROR(OFFSET('apr 17'!$B$6,MATCH(A1670,'apr 17'!$B$6:$B$1446,0)-1,6),0)-IFERROR(OFFSET('apr 17'!$B$6,MATCH(A1670,'apr 17'!$B$6:$B$1446,0)-1,7),0)</f>
        <v>0</v>
      </c>
      <c r="E1670" s="3">
        <f ca="1">IFERROR(OFFSET('may 17'!$B$6,MATCH(A1670,'may 17'!$B$6:$B$1446,0)-1,6),0)-IFERROR(OFFSET('may 17'!$B$6,MATCH(A1670,'may 17'!$B$6:$B$1446,0)-1,7),0)</f>
        <v>0</v>
      </c>
      <c r="F1670" s="3">
        <f ca="1">IFERROR(OFFSET('jun 17'!$B$6,MATCH(A1670,'jun 17'!$B$6:$B$1446,0)-1,6),0)-IFERROR(OFFSET('jun 17'!$B$6,MATCH(A1670,'jun 17'!$B$6:$B$1446,0)-1,7),0)</f>
        <v>0</v>
      </c>
      <c r="G1670" s="3">
        <f t="shared" ca="1" si="26"/>
        <v>0</v>
      </c>
      <c r="H1670" s="3">
        <f ca="1">IFERROR(OFFSET('apr 16 To jun 16'!$B$6,MATCH(A1670,'apr 16 To jun 16'!$B$6:$B$1446,0)-1,8),0)</f>
        <v>0</v>
      </c>
      <c r="I1670" s="3"/>
      <c r="J1670" s="3"/>
      <c r="K1670" s="3"/>
      <c r="L1670" s="3"/>
      <c r="M1670" s="3"/>
      <c r="N1670" s="3"/>
    </row>
    <row r="1671" spans="1:14">
      <c r="A1671" s="2" t="s">
        <v>3336</v>
      </c>
      <c r="B1671" s="2" t="s">
        <v>3337</v>
      </c>
      <c r="C1671" s="3">
        <f ca="1">IFERROR(OFFSET('apr 17'!$B$6,MATCH(A1671,'apr 17'!$B$6:$B$1446,0)-1,4),0)</f>
        <v>0</v>
      </c>
      <c r="D1671" s="3">
        <f ca="1">IFERROR(OFFSET('apr 17'!$B$6,MATCH(A1671,'apr 17'!$B$6:$B$1446,0)-1,6),0)-IFERROR(OFFSET('apr 17'!$B$6,MATCH(A1671,'apr 17'!$B$6:$B$1446,0)-1,7),0)</f>
        <v>75000</v>
      </c>
      <c r="E1671" s="3">
        <f ca="1">IFERROR(OFFSET('may 17'!$B$6,MATCH(A1671,'may 17'!$B$6:$B$1446,0)-1,6),0)-IFERROR(OFFSET('may 17'!$B$6,MATCH(A1671,'may 17'!$B$6:$B$1446,0)-1,7),0)</f>
        <v>215000</v>
      </c>
      <c r="F1671" s="3">
        <f ca="1">IFERROR(OFFSET('jun 17'!$B$6,MATCH(A1671,'jun 17'!$B$6:$B$1446,0)-1,6),0)-IFERROR(OFFSET('jun 17'!$B$6,MATCH(A1671,'jun 17'!$B$6:$B$1446,0)-1,7),0)</f>
        <v>0</v>
      </c>
      <c r="G1671" s="3">
        <f t="shared" ca="1" si="26"/>
        <v>290000</v>
      </c>
      <c r="H1671" s="3">
        <f ca="1">IFERROR(OFFSET('apr 16 To jun 16'!$B$6,MATCH(A1671,'apr 16 To jun 16'!$B$6:$B$1446,0)-1,8),0)</f>
        <v>170200</v>
      </c>
      <c r="I1671" s="3"/>
      <c r="J1671" s="3"/>
      <c r="K1671" s="3"/>
      <c r="L1671" s="3"/>
      <c r="M1671" s="3"/>
      <c r="N1671" s="3"/>
    </row>
    <row r="1672" spans="1:14">
      <c r="A1672" s="2" t="s">
        <v>3338</v>
      </c>
      <c r="B1672" s="2" t="s">
        <v>3339</v>
      </c>
      <c r="C1672" s="3">
        <f ca="1">IFERROR(OFFSET('apr 17'!$B$6,MATCH(A1672,'apr 17'!$B$6:$B$1446,0)-1,4),0)</f>
        <v>0</v>
      </c>
      <c r="D1672" s="3">
        <f ca="1">IFERROR(OFFSET('apr 17'!$B$6,MATCH(A1672,'apr 17'!$B$6:$B$1446,0)-1,6),0)-IFERROR(OFFSET('apr 17'!$B$6,MATCH(A1672,'apr 17'!$B$6:$B$1446,0)-1,7),0)</f>
        <v>0</v>
      </c>
      <c r="E1672" s="3">
        <f ca="1">IFERROR(OFFSET('may 17'!$B$6,MATCH(A1672,'may 17'!$B$6:$B$1446,0)-1,6),0)-IFERROR(OFFSET('may 17'!$B$6,MATCH(A1672,'may 17'!$B$6:$B$1446,0)-1,7),0)</f>
        <v>0</v>
      </c>
      <c r="F1672" s="3">
        <f ca="1">IFERROR(OFFSET('jun 17'!$B$6,MATCH(A1672,'jun 17'!$B$6:$B$1446,0)-1,6),0)-IFERROR(OFFSET('jun 17'!$B$6,MATCH(A1672,'jun 17'!$B$6:$B$1446,0)-1,7),0)</f>
        <v>0</v>
      </c>
      <c r="G1672" s="3">
        <f t="shared" ca="1" si="26"/>
        <v>0</v>
      </c>
      <c r="H1672" s="3">
        <f ca="1">IFERROR(OFFSET('apr 16 To jun 16'!$B$6,MATCH(A1672,'apr 16 To jun 16'!$B$6:$B$1446,0)-1,8),0)</f>
        <v>0</v>
      </c>
      <c r="I1672" s="3"/>
      <c r="J1672" s="3"/>
      <c r="K1672" s="3"/>
      <c r="L1672" s="3"/>
      <c r="M1672" s="3"/>
      <c r="N1672" s="3"/>
    </row>
    <row r="1673" spans="1:14">
      <c r="A1673" s="2" t="s">
        <v>3340</v>
      </c>
      <c r="B1673" s="2" t="s">
        <v>3341</v>
      </c>
      <c r="C1673" s="3">
        <f ca="1">IFERROR(OFFSET('apr 17'!$B$6,MATCH(A1673,'apr 17'!$B$6:$B$1446,0)-1,4),0)</f>
        <v>0</v>
      </c>
      <c r="D1673" s="3">
        <f ca="1">IFERROR(OFFSET('apr 17'!$B$6,MATCH(A1673,'apr 17'!$B$6:$B$1446,0)-1,6),0)-IFERROR(OFFSET('apr 17'!$B$6,MATCH(A1673,'apr 17'!$B$6:$B$1446,0)-1,7),0)</f>
        <v>0</v>
      </c>
      <c r="E1673" s="3">
        <f ca="1">IFERROR(OFFSET('may 17'!$B$6,MATCH(A1673,'may 17'!$B$6:$B$1446,0)-1,6),0)-IFERROR(OFFSET('may 17'!$B$6,MATCH(A1673,'may 17'!$B$6:$B$1446,0)-1,7),0)</f>
        <v>0</v>
      </c>
      <c r="F1673" s="3">
        <f ca="1">IFERROR(OFFSET('jun 17'!$B$6,MATCH(A1673,'jun 17'!$B$6:$B$1446,0)-1,6),0)-IFERROR(OFFSET('jun 17'!$B$6,MATCH(A1673,'jun 17'!$B$6:$B$1446,0)-1,7),0)</f>
        <v>0</v>
      </c>
      <c r="G1673" s="3">
        <f t="shared" ca="1" si="26"/>
        <v>0</v>
      </c>
      <c r="H1673" s="3">
        <f ca="1">IFERROR(OFFSET('apr 16 To jun 16'!$B$6,MATCH(A1673,'apr 16 To jun 16'!$B$6:$B$1446,0)-1,8),0)</f>
        <v>0</v>
      </c>
      <c r="I1673" s="3"/>
      <c r="J1673" s="3"/>
      <c r="K1673" s="3"/>
      <c r="L1673" s="3"/>
      <c r="M1673" s="3"/>
      <c r="N1673" s="3"/>
    </row>
    <row r="1674" spans="1:14">
      <c r="A1674" s="2" t="s">
        <v>3342</v>
      </c>
      <c r="B1674" s="2" t="s">
        <v>3343</v>
      </c>
      <c r="C1674" s="3">
        <f ca="1">IFERROR(OFFSET('apr 17'!$B$6,MATCH(A1674,'apr 17'!$B$6:$B$1446,0)-1,4),0)</f>
        <v>0</v>
      </c>
      <c r="D1674" s="3">
        <f ca="1">IFERROR(OFFSET('apr 17'!$B$6,MATCH(A1674,'apr 17'!$B$6:$B$1446,0)-1,6),0)-IFERROR(OFFSET('apr 17'!$B$6,MATCH(A1674,'apr 17'!$B$6:$B$1446,0)-1,7),0)</f>
        <v>0</v>
      </c>
      <c r="E1674" s="3">
        <f ca="1">IFERROR(OFFSET('may 17'!$B$6,MATCH(A1674,'may 17'!$B$6:$B$1446,0)-1,6),0)-IFERROR(OFFSET('may 17'!$B$6,MATCH(A1674,'may 17'!$B$6:$B$1446,0)-1,7),0)</f>
        <v>1980</v>
      </c>
      <c r="F1674" s="3">
        <f ca="1">IFERROR(OFFSET('jun 17'!$B$6,MATCH(A1674,'jun 17'!$B$6:$B$1446,0)-1,6),0)-IFERROR(OFFSET('jun 17'!$B$6,MATCH(A1674,'jun 17'!$B$6:$B$1446,0)-1,7),0)</f>
        <v>0</v>
      </c>
      <c r="G1674" s="3">
        <f t="shared" ca="1" si="26"/>
        <v>1980</v>
      </c>
      <c r="H1674" s="3">
        <f ca="1">IFERROR(OFFSET('apr 16 To jun 16'!$B$6,MATCH(A1674,'apr 16 To jun 16'!$B$6:$B$1446,0)-1,8),0)</f>
        <v>550</v>
      </c>
      <c r="I1674" s="3"/>
      <c r="J1674" s="3"/>
      <c r="K1674" s="3"/>
      <c r="L1674" s="3"/>
      <c r="M1674" s="3"/>
      <c r="N1674" s="3"/>
    </row>
    <row r="1675" spans="1:14">
      <c r="A1675" s="2" t="s">
        <v>3344</v>
      </c>
      <c r="B1675" s="2" t="s">
        <v>3345</v>
      </c>
      <c r="C1675" s="3">
        <f ca="1">IFERROR(OFFSET('apr 17'!$B$6,MATCH(A1675,'apr 17'!$B$6:$B$1446,0)-1,4),0)</f>
        <v>0</v>
      </c>
      <c r="D1675" s="3">
        <f ca="1">IFERROR(OFFSET('apr 17'!$B$6,MATCH(A1675,'apr 17'!$B$6:$B$1446,0)-1,6),0)-IFERROR(OFFSET('apr 17'!$B$6,MATCH(A1675,'apr 17'!$B$6:$B$1446,0)-1,7),0)</f>
        <v>0</v>
      </c>
      <c r="E1675" s="3">
        <f ca="1">IFERROR(OFFSET('may 17'!$B$6,MATCH(A1675,'may 17'!$B$6:$B$1446,0)-1,6),0)-IFERROR(OFFSET('may 17'!$B$6,MATCH(A1675,'may 17'!$B$6:$B$1446,0)-1,7),0)</f>
        <v>0</v>
      </c>
      <c r="F1675" s="3">
        <f ca="1">IFERROR(OFFSET('jun 17'!$B$6,MATCH(A1675,'jun 17'!$B$6:$B$1446,0)-1,6),0)-IFERROR(OFFSET('jun 17'!$B$6,MATCH(A1675,'jun 17'!$B$6:$B$1446,0)-1,7),0)</f>
        <v>0</v>
      </c>
      <c r="G1675" s="3">
        <f t="shared" ca="1" si="26"/>
        <v>0</v>
      </c>
      <c r="H1675" s="3">
        <f ca="1">IFERROR(OFFSET('apr 16 To jun 16'!$B$6,MATCH(A1675,'apr 16 To jun 16'!$B$6:$B$1446,0)-1,8),0)</f>
        <v>0</v>
      </c>
      <c r="I1675" s="3"/>
      <c r="J1675" s="3"/>
      <c r="K1675" s="3"/>
      <c r="L1675" s="3"/>
      <c r="M1675" s="3"/>
      <c r="N1675" s="3"/>
    </row>
    <row r="1676" spans="1:14">
      <c r="A1676" s="2" t="s">
        <v>3346</v>
      </c>
      <c r="B1676" s="2" t="s">
        <v>3347</v>
      </c>
      <c r="C1676" s="3">
        <f ca="1">IFERROR(OFFSET('apr 17'!$B$6,MATCH(A1676,'apr 17'!$B$6:$B$1446,0)-1,4),0)</f>
        <v>0</v>
      </c>
      <c r="D1676" s="3">
        <f ca="1">IFERROR(OFFSET('apr 17'!$B$6,MATCH(A1676,'apr 17'!$B$6:$B$1446,0)-1,6),0)-IFERROR(OFFSET('apr 17'!$B$6,MATCH(A1676,'apr 17'!$B$6:$B$1446,0)-1,7),0)</f>
        <v>11960</v>
      </c>
      <c r="E1676" s="3">
        <f ca="1">IFERROR(OFFSET('may 17'!$B$6,MATCH(A1676,'may 17'!$B$6:$B$1446,0)-1,6),0)-IFERROR(OFFSET('may 17'!$B$6,MATCH(A1676,'may 17'!$B$6:$B$1446,0)-1,7),0)</f>
        <v>58188</v>
      </c>
      <c r="F1676" s="3">
        <f ca="1">IFERROR(OFFSET('jun 17'!$B$6,MATCH(A1676,'jun 17'!$B$6:$B$1446,0)-1,6),0)-IFERROR(OFFSET('jun 17'!$B$6,MATCH(A1676,'jun 17'!$B$6:$B$1446,0)-1,7),0)</f>
        <v>441246</v>
      </c>
      <c r="G1676" s="3">
        <f t="shared" ca="1" si="26"/>
        <v>511394</v>
      </c>
      <c r="H1676" s="3">
        <f ca="1">IFERROR(OFFSET('apr 16 To jun 16'!$B$6,MATCH(A1676,'apr 16 To jun 16'!$B$6:$B$1446,0)-1,8),0)</f>
        <v>574625</v>
      </c>
      <c r="I1676" s="3"/>
      <c r="J1676" s="3"/>
      <c r="K1676" s="3"/>
      <c r="L1676" s="3"/>
      <c r="M1676" s="3"/>
      <c r="N1676" s="3"/>
    </row>
    <row r="1677" spans="1:14">
      <c r="A1677" s="2" t="s">
        <v>3348</v>
      </c>
      <c r="B1677" s="2" t="s">
        <v>3349</v>
      </c>
      <c r="C1677" s="3">
        <f ca="1">IFERROR(OFFSET('apr 17'!$B$6,MATCH(A1677,'apr 17'!$B$6:$B$1446,0)-1,4),0)</f>
        <v>0</v>
      </c>
      <c r="D1677" s="3">
        <f ca="1">IFERROR(OFFSET('apr 17'!$B$6,MATCH(A1677,'apr 17'!$B$6:$B$1446,0)-1,6),0)-IFERROR(OFFSET('apr 17'!$B$6,MATCH(A1677,'apr 17'!$B$6:$B$1446,0)-1,7),0)</f>
        <v>0</v>
      </c>
      <c r="E1677" s="3">
        <f ca="1">IFERROR(OFFSET('may 17'!$B$6,MATCH(A1677,'may 17'!$B$6:$B$1446,0)-1,6),0)-IFERROR(OFFSET('may 17'!$B$6,MATCH(A1677,'may 17'!$B$6:$B$1446,0)-1,7),0)</f>
        <v>0</v>
      </c>
      <c r="F1677" s="3">
        <f ca="1">IFERROR(OFFSET('jun 17'!$B$6,MATCH(A1677,'jun 17'!$B$6:$B$1446,0)-1,6),0)-IFERROR(OFFSET('jun 17'!$B$6,MATCH(A1677,'jun 17'!$B$6:$B$1446,0)-1,7),0)</f>
        <v>0</v>
      </c>
      <c r="G1677" s="3">
        <f t="shared" ca="1" si="26"/>
        <v>0</v>
      </c>
      <c r="H1677" s="3">
        <f ca="1">IFERROR(OFFSET('apr 16 To jun 16'!$B$6,MATCH(A1677,'apr 16 To jun 16'!$B$6:$B$1446,0)-1,8),0)</f>
        <v>0</v>
      </c>
      <c r="I1677" s="3"/>
      <c r="J1677" s="3"/>
      <c r="K1677" s="3"/>
      <c r="L1677" s="3"/>
      <c r="M1677" s="3"/>
      <c r="N1677" s="3"/>
    </row>
    <row r="1678" spans="1:14">
      <c r="A1678" s="2" t="s">
        <v>3350</v>
      </c>
      <c r="B1678" s="2" t="s">
        <v>3351</v>
      </c>
      <c r="C1678" s="3">
        <f ca="1">IFERROR(OFFSET('apr 17'!$B$6,MATCH(A1678,'apr 17'!$B$6:$B$1446,0)-1,4),0)</f>
        <v>0</v>
      </c>
      <c r="D1678" s="3">
        <f ca="1">IFERROR(OFFSET('apr 17'!$B$6,MATCH(A1678,'apr 17'!$B$6:$B$1446,0)-1,6),0)-IFERROR(OFFSET('apr 17'!$B$6,MATCH(A1678,'apr 17'!$B$6:$B$1446,0)-1,7),0)</f>
        <v>0</v>
      </c>
      <c r="E1678" s="3">
        <f ca="1">IFERROR(OFFSET('may 17'!$B$6,MATCH(A1678,'may 17'!$B$6:$B$1446,0)-1,6),0)-IFERROR(OFFSET('may 17'!$B$6,MATCH(A1678,'may 17'!$B$6:$B$1446,0)-1,7),0)</f>
        <v>0</v>
      </c>
      <c r="F1678" s="3">
        <f ca="1">IFERROR(OFFSET('jun 17'!$B$6,MATCH(A1678,'jun 17'!$B$6:$B$1446,0)-1,6),0)-IFERROR(OFFSET('jun 17'!$B$6,MATCH(A1678,'jun 17'!$B$6:$B$1446,0)-1,7),0)</f>
        <v>3000</v>
      </c>
      <c r="G1678" s="3">
        <f t="shared" ca="1" si="26"/>
        <v>3000</v>
      </c>
      <c r="H1678" s="3">
        <f ca="1">IFERROR(OFFSET('apr 16 To jun 16'!$B$6,MATCH(A1678,'apr 16 To jun 16'!$B$6:$B$1446,0)-1,8),0)</f>
        <v>0</v>
      </c>
      <c r="I1678" s="3"/>
      <c r="J1678" s="3"/>
      <c r="K1678" s="3"/>
      <c r="L1678" s="3"/>
      <c r="M1678" s="3"/>
      <c r="N1678" s="3"/>
    </row>
    <row r="1679" spans="1:14">
      <c r="A1679" s="2" t="s">
        <v>3352</v>
      </c>
      <c r="B1679" s="2" t="s">
        <v>3353</v>
      </c>
      <c r="C1679" s="3">
        <f ca="1">IFERROR(OFFSET('apr 17'!$B$6,MATCH(A1679,'apr 17'!$B$6:$B$1446,0)-1,4),0)</f>
        <v>0</v>
      </c>
      <c r="D1679" s="3">
        <f ca="1">IFERROR(OFFSET('apr 17'!$B$6,MATCH(A1679,'apr 17'!$B$6:$B$1446,0)-1,6),0)-IFERROR(OFFSET('apr 17'!$B$6,MATCH(A1679,'apr 17'!$B$6:$B$1446,0)-1,7),0)</f>
        <v>0</v>
      </c>
      <c r="E1679" s="3">
        <f ca="1">IFERROR(OFFSET('may 17'!$B$6,MATCH(A1679,'may 17'!$B$6:$B$1446,0)-1,6),0)-IFERROR(OFFSET('may 17'!$B$6,MATCH(A1679,'may 17'!$B$6:$B$1446,0)-1,7),0)</f>
        <v>0</v>
      </c>
      <c r="F1679" s="3">
        <f ca="1">IFERROR(OFFSET('jun 17'!$B$6,MATCH(A1679,'jun 17'!$B$6:$B$1446,0)-1,6),0)-IFERROR(OFFSET('jun 17'!$B$6,MATCH(A1679,'jun 17'!$B$6:$B$1446,0)-1,7),0)</f>
        <v>0</v>
      </c>
      <c r="G1679" s="3">
        <f t="shared" ca="1" si="26"/>
        <v>0</v>
      </c>
      <c r="H1679" s="3">
        <f ca="1">IFERROR(OFFSET('apr 16 To jun 16'!$B$6,MATCH(A1679,'apr 16 To jun 16'!$B$6:$B$1446,0)-1,8),0)</f>
        <v>0</v>
      </c>
      <c r="I1679" s="3"/>
      <c r="J1679" s="3"/>
      <c r="K1679" s="3"/>
      <c r="L1679" s="3"/>
      <c r="M1679" s="3"/>
      <c r="N1679" s="3"/>
    </row>
    <row r="1680" spans="1:14">
      <c r="A1680" s="2" t="s">
        <v>3354</v>
      </c>
      <c r="B1680" s="2" t="s">
        <v>3355</v>
      </c>
      <c r="C1680" s="3">
        <f ca="1">IFERROR(OFFSET('apr 17'!$B$6,MATCH(A1680,'apr 17'!$B$6:$B$1446,0)-1,4),0)</f>
        <v>0</v>
      </c>
      <c r="D1680" s="3">
        <f ca="1">IFERROR(OFFSET('apr 17'!$B$6,MATCH(A1680,'apr 17'!$B$6:$B$1446,0)-1,6),0)-IFERROR(OFFSET('apr 17'!$B$6,MATCH(A1680,'apr 17'!$B$6:$B$1446,0)-1,7),0)</f>
        <v>42741</v>
      </c>
      <c r="E1680" s="3">
        <f ca="1">IFERROR(OFFSET('may 17'!$B$6,MATCH(A1680,'may 17'!$B$6:$B$1446,0)-1,6),0)-IFERROR(OFFSET('may 17'!$B$6,MATCH(A1680,'may 17'!$B$6:$B$1446,0)-1,7),0)</f>
        <v>62025</v>
      </c>
      <c r="F1680" s="3">
        <f ca="1">IFERROR(OFFSET('jun 17'!$B$6,MATCH(A1680,'jun 17'!$B$6:$B$1446,0)-1,6),0)-IFERROR(OFFSET('jun 17'!$B$6,MATCH(A1680,'jun 17'!$B$6:$B$1446,0)-1,7),0)</f>
        <v>79637</v>
      </c>
      <c r="G1680" s="3">
        <f t="shared" ca="1" si="26"/>
        <v>184403</v>
      </c>
      <c r="H1680" s="3">
        <f ca="1">IFERROR(OFFSET('apr 16 To jun 16'!$B$6,MATCH(A1680,'apr 16 To jun 16'!$B$6:$B$1446,0)-1,8),0)</f>
        <v>163829</v>
      </c>
      <c r="I1680" s="3"/>
      <c r="J1680" s="3"/>
      <c r="K1680" s="3"/>
      <c r="L1680" s="3"/>
      <c r="M1680" s="3"/>
      <c r="N1680" s="3"/>
    </row>
    <row r="1681" spans="1:14">
      <c r="A1681" s="2" t="s">
        <v>3356</v>
      </c>
      <c r="B1681" s="2" t="s">
        <v>3357</v>
      </c>
      <c r="C1681" s="3">
        <f ca="1">IFERROR(OFFSET('apr 17'!$B$6,MATCH(A1681,'apr 17'!$B$6:$B$1446,0)-1,4),0)</f>
        <v>0</v>
      </c>
      <c r="D1681" s="3">
        <f ca="1">IFERROR(OFFSET('apr 17'!$B$6,MATCH(A1681,'apr 17'!$B$6:$B$1446,0)-1,6),0)-IFERROR(OFFSET('apr 17'!$B$6,MATCH(A1681,'apr 17'!$B$6:$B$1446,0)-1,7),0)</f>
        <v>0</v>
      </c>
      <c r="E1681" s="3">
        <f ca="1">IFERROR(OFFSET('may 17'!$B$6,MATCH(A1681,'may 17'!$B$6:$B$1446,0)-1,6),0)-IFERROR(OFFSET('may 17'!$B$6,MATCH(A1681,'may 17'!$B$6:$B$1446,0)-1,7),0)</f>
        <v>0</v>
      </c>
      <c r="F1681" s="3">
        <f ca="1">IFERROR(OFFSET('jun 17'!$B$6,MATCH(A1681,'jun 17'!$B$6:$B$1446,0)-1,6),0)-IFERROR(OFFSET('jun 17'!$B$6,MATCH(A1681,'jun 17'!$B$6:$B$1446,0)-1,7),0)</f>
        <v>31591</v>
      </c>
      <c r="G1681" s="3">
        <f t="shared" ca="1" si="26"/>
        <v>31591</v>
      </c>
      <c r="H1681" s="3">
        <f ca="1">IFERROR(OFFSET('apr 16 To jun 16'!$B$6,MATCH(A1681,'apr 16 To jun 16'!$B$6:$B$1446,0)-1,8),0)</f>
        <v>83723</v>
      </c>
      <c r="I1681" s="3"/>
      <c r="J1681" s="3"/>
      <c r="K1681" s="3"/>
      <c r="L1681" s="3"/>
      <c r="M1681" s="3"/>
      <c r="N1681" s="3"/>
    </row>
    <row r="1682" spans="1:14">
      <c r="A1682" s="2" t="s">
        <v>3358</v>
      </c>
      <c r="B1682" s="2" t="s">
        <v>3359</v>
      </c>
      <c r="C1682" s="3">
        <f ca="1">IFERROR(OFFSET('apr 17'!$B$6,MATCH(A1682,'apr 17'!$B$6:$B$1446,0)-1,4),0)</f>
        <v>0</v>
      </c>
      <c r="D1682" s="3">
        <f ca="1">IFERROR(OFFSET('apr 17'!$B$6,MATCH(A1682,'apr 17'!$B$6:$B$1446,0)-1,6),0)-IFERROR(OFFSET('apr 17'!$B$6,MATCH(A1682,'apr 17'!$B$6:$B$1446,0)-1,7),0)</f>
        <v>575685</v>
      </c>
      <c r="E1682" s="3">
        <f ca="1">IFERROR(OFFSET('may 17'!$B$6,MATCH(A1682,'may 17'!$B$6:$B$1446,0)-1,6),0)-IFERROR(OFFSET('may 17'!$B$6,MATCH(A1682,'may 17'!$B$6:$B$1446,0)-1,7),0)</f>
        <v>114051</v>
      </c>
      <c r="F1682" s="3">
        <f ca="1">IFERROR(OFFSET('jun 17'!$B$6,MATCH(A1682,'jun 17'!$B$6:$B$1446,0)-1,6),0)-IFERROR(OFFSET('jun 17'!$B$6,MATCH(A1682,'jun 17'!$B$6:$B$1446,0)-1,7),0)</f>
        <v>62298</v>
      </c>
      <c r="G1682" s="3">
        <f t="shared" ca="1" si="26"/>
        <v>752034</v>
      </c>
      <c r="H1682" s="3">
        <f ca="1">IFERROR(OFFSET('apr 16 To jun 16'!$B$6,MATCH(A1682,'apr 16 To jun 16'!$B$6:$B$1446,0)-1,8),0)</f>
        <v>197075</v>
      </c>
      <c r="I1682" s="3"/>
      <c r="J1682" s="3"/>
      <c r="K1682" s="3"/>
      <c r="L1682" s="3"/>
      <c r="M1682" s="3"/>
      <c r="N1682" s="3"/>
    </row>
    <row r="1683" spans="1:14">
      <c r="A1683" s="2" t="s">
        <v>3360</v>
      </c>
      <c r="B1683" s="2" t="s">
        <v>3361</v>
      </c>
      <c r="C1683" s="3">
        <f ca="1">IFERROR(OFFSET('apr 17'!$B$6,MATCH(A1683,'apr 17'!$B$6:$B$1446,0)-1,4),0)</f>
        <v>0</v>
      </c>
      <c r="D1683" s="3">
        <f ca="1">IFERROR(OFFSET('apr 17'!$B$6,MATCH(A1683,'apr 17'!$B$6:$B$1446,0)-1,6),0)-IFERROR(OFFSET('apr 17'!$B$6,MATCH(A1683,'apr 17'!$B$6:$B$1446,0)-1,7),0)</f>
        <v>0</v>
      </c>
      <c r="E1683" s="3">
        <f ca="1">IFERROR(OFFSET('may 17'!$B$6,MATCH(A1683,'may 17'!$B$6:$B$1446,0)-1,6),0)-IFERROR(OFFSET('may 17'!$B$6,MATCH(A1683,'may 17'!$B$6:$B$1446,0)-1,7),0)</f>
        <v>0</v>
      </c>
      <c r="F1683" s="3">
        <f ca="1">IFERROR(OFFSET('jun 17'!$B$6,MATCH(A1683,'jun 17'!$B$6:$B$1446,0)-1,6),0)-IFERROR(OFFSET('jun 17'!$B$6,MATCH(A1683,'jun 17'!$B$6:$B$1446,0)-1,7),0)</f>
        <v>92277</v>
      </c>
      <c r="G1683" s="3">
        <f t="shared" ca="1" si="26"/>
        <v>92277</v>
      </c>
      <c r="H1683" s="3">
        <f ca="1">IFERROR(OFFSET('apr 16 To jun 16'!$B$6,MATCH(A1683,'apr 16 To jun 16'!$B$6:$B$1446,0)-1,8),0)</f>
        <v>0</v>
      </c>
      <c r="I1683" s="3"/>
      <c r="J1683" s="3"/>
      <c r="K1683" s="3"/>
      <c r="L1683" s="3"/>
      <c r="M1683" s="3"/>
      <c r="N1683" s="3"/>
    </row>
    <row r="1684" spans="1:14">
      <c r="A1684" s="2" t="s">
        <v>3362</v>
      </c>
      <c r="B1684" s="2" t="s">
        <v>3363</v>
      </c>
      <c r="C1684" s="3">
        <f ca="1">IFERROR(OFFSET('apr 17'!$B$6,MATCH(A1684,'apr 17'!$B$6:$B$1446,0)-1,4),0)</f>
        <v>0</v>
      </c>
      <c r="D1684" s="3">
        <f ca="1">IFERROR(OFFSET('apr 17'!$B$6,MATCH(A1684,'apr 17'!$B$6:$B$1446,0)-1,6),0)-IFERROR(OFFSET('apr 17'!$B$6,MATCH(A1684,'apr 17'!$B$6:$B$1446,0)-1,7),0)</f>
        <v>220071</v>
      </c>
      <c r="E1684" s="3">
        <f ca="1">IFERROR(OFFSET('may 17'!$B$6,MATCH(A1684,'may 17'!$B$6:$B$1446,0)-1,6),0)-IFERROR(OFFSET('may 17'!$B$6,MATCH(A1684,'may 17'!$B$6:$B$1446,0)-1,7),0)</f>
        <v>2750</v>
      </c>
      <c r="F1684" s="3">
        <f ca="1">IFERROR(OFFSET('jun 17'!$B$6,MATCH(A1684,'jun 17'!$B$6:$B$1446,0)-1,6),0)-IFERROR(OFFSET('jun 17'!$B$6,MATCH(A1684,'jun 17'!$B$6:$B$1446,0)-1,7),0)</f>
        <v>132361.5</v>
      </c>
      <c r="G1684" s="3">
        <f t="shared" ca="1" si="26"/>
        <v>355182.5</v>
      </c>
      <c r="H1684" s="3">
        <f ca="1">IFERROR(OFFSET('apr 16 To jun 16'!$B$6,MATCH(A1684,'apr 16 To jun 16'!$B$6:$B$1446,0)-1,8),0)</f>
        <v>392073</v>
      </c>
      <c r="I1684" s="3"/>
      <c r="J1684" s="3"/>
      <c r="K1684" s="3"/>
      <c r="L1684" s="3"/>
      <c r="M1684" s="3"/>
      <c r="N1684" s="3"/>
    </row>
    <row r="1685" spans="1:14">
      <c r="A1685" s="2" t="s">
        <v>3364</v>
      </c>
      <c r="B1685" s="2" t="s">
        <v>3365</v>
      </c>
      <c r="C1685" s="3">
        <f ca="1">IFERROR(OFFSET('apr 17'!$B$6,MATCH(A1685,'apr 17'!$B$6:$B$1446,0)-1,4),0)</f>
        <v>0</v>
      </c>
      <c r="D1685" s="3">
        <f ca="1">IFERROR(OFFSET('apr 17'!$B$6,MATCH(A1685,'apr 17'!$B$6:$B$1446,0)-1,6),0)-IFERROR(OFFSET('apr 17'!$B$6,MATCH(A1685,'apr 17'!$B$6:$B$1446,0)-1,7),0)</f>
        <v>501860</v>
      </c>
      <c r="E1685" s="3">
        <f ca="1">IFERROR(OFFSET('may 17'!$B$6,MATCH(A1685,'may 17'!$B$6:$B$1446,0)-1,6),0)-IFERROR(OFFSET('may 17'!$B$6,MATCH(A1685,'may 17'!$B$6:$B$1446,0)-1,7),0)</f>
        <v>502810</v>
      </c>
      <c r="F1685" s="3">
        <f ca="1">IFERROR(OFFSET('jun 17'!$B$6,MATCH(A1685,'jun 17'!$B$6:$B$1446,0)-1,6),0)-IFERROR(OFFSET('jun 17'!$B$6,MATCH(A1685,'jun 17'!$B$6:$B$1446,0)-1,7),0)</f>
        <v>512155</v>
      </c>
      <c r="G1685" s="3">
        <f t="shared" ca="1" si="26"/>
        <v>1516825</v>
      </c>
      <c r="H1685" s="3">
        <f ca="1">IFERROR(OFFSET('apr 16 To jun 16'!$B$6,MATCH(A1685,'apr 16 To jun 16'!$B$6:$B$1446,0)-1,8),0)</f>
        <v>503380</v>
      </c>
      <c r="I1685" s="3"/>
      <c r="J1685" s="3"/>
      <c r="K1685" s="3"/>
      <c r="L1685" s="3"/>
      <c r="M1685" s="3"/>
      <c r="N1685" s="3"/>
    </row>
    <row r="1686" spans="1:14">
      <c r="A1686" s="2" t="s">
        <v>3366</v>
      </c>
      <c r="B1686" s="2" t="s">
        <v>3367</v>
      </c>
      <c r="C1686" s="3">
        <f ca="1">IFERROR(OFFSET('apr 17'!$B$6,MATCH(A1686,'apr 17'!$B$6:$B$1446,0)-1,4),0)</f>
        <v>0</v>
      </c>
      <c r="D1686" s="3">
        <f ca="1">IFERROR(OFFSET('apr 17'!$B$6,MATCH(A1686,'apr 17'!$B$6:$B$1446,0)-1,6),0)-IFERROR(OFFSET('apr 17'!$B$6,MATCH(A1686,'apr 17'!$B$6:$B$1446,0)-1,7),0)</f>
        <v>0</v>
      </c>
      <c r="E1686" s="3">
        <f ca="1">IFERROR(OFFSET('may 17'!$B$6,MATCH(A1686,'may 17'!$B$6:$B$1446,0)-1,6),0)-IFERROR(OFFSET('may 17'!$B$6,MATCH(A1686,'may 17'!$B$6:$B$1446,0)-1,7),0)</f>
        <v>2908</v>
      </c>
      <c r="F1686" s="3">
        <f ca="1">IFERROR(OFFSET('jun 17'!$B$6,MATCH(A1686,'jun 17'!$B$6:$B$1446,0)-1,6),0)-IFERROR(OFFSET('jun 17'!$B$6,MATCH(A1686,'jun 17'!$B$6:$B$1446,0)-1,7),0)</f>
        <v>0</v>
      </c>
      <c r="G1686" s="3">
        <f t="shared" ca="1" si="26"/>
        <v>2908</v>
      </c>
      <c r="H1686" s="3">
        <f ca="1">IFERROR(OFFSET('apr 16 To jun 16'!$B$6,MATCH(A1686,'apr 16 To jun 16'!$B$6:$B$1446,0)-1,8),0)</f>
        <v>1248196.53</v>
      </c>
      <c r="I1686" s="3"/>
      <c r="J1686" s="3"/>
      <c r="K1686" s="3"/>
      <c r="L1686" s="3"/>
      <c r="M1686" s="3"/>
      <c r="N1686" s="3"/>
    </row>
    <row r="1687" spans="1:14">
      <c r="A1687" s="2" t="s">
        <v>3368</v>
      </c>
      <c r="B1687" s="2" t="s">
        <v>3369</v>
      </c>
      <c r="C1687" s="3">
        <f ca="1">IFERROR(OFFSET('apr 17'!$B$6,MATCH(A1687,'apr 17'!$B$6:$B$1446,0)-1,4),0)</f>
        <v>0</v>
      </c>
      <c r="D1687" s="3">
        <f ca="1">IFERROR(OFFSET('apr 17'!$B$6,MATCH(A1687,'apr 17'!$B$6:$B$1446,0)-1,6),0)-IFERROR(OFFSET('apr 17'!$B$6,MATCH(A1687,'apr 17'!$B$6:$B$1446,0)-1,7),0)</f>
        <v>127063</v>
      </c>
      <c r="E1687" s="3">
        <f ca="1">IFERROR(OFFSET('may 17'!$B$6,MATCH(A1687,'may 17'!$B$6:$B$1446,0)-1,6),0)-IFERROR(OFFSET('may 17'!$B$6,MATCH(A1687,'may 17'!$B$6:$B$1446,0)-1,7),0)</f>
        <v>153495</v>
      </c>
      <c r="F1687" s="3">
        <f ca="1">IFERROR(OFFSET('jun 17'!$B$6,MATCH(A1687,'jun 17'!$B$6:$B$1446,0)-1,6),0)-IFERROR(OFFSET('jun 17'!$B$6,MATCH(A1687,'jun 17'!$B$6:$B$1446,0)-1,7),0)</f>
        <v>168457</v>
      </c>
      <c r="G1687" s="3">
        <f t="shared" ca="1" si="26"/>
        <v>449015</v>
      </c>
      <c r="H1687" s="3">
        <f ca="1">IFERROR(OFFSET('apr 16 To jun 16'!$B$6,MATCH(A1687,'apr 16 To jun 16'!$B$6:$B$1446,0)-1,8),0)</f>
        <v>403973</v>
      </c>
      <c r="I1687" s="3"/>
      <c r="J1687" s="3"/>
      <c r="K1687" s="3"/>
      <c r="L1687" s="3"/>
      <c r="M1687" s="3"/>
      <c r="N1687" s="3"/>
    </row>
    <row r="1688" spans="1:14">
      <c r="A1688" s="2" t="s">
        <v>3370</v>
      </c>
      <c r="B1688" s="2" t="s">
        <v>3371</v>
      </c>
      <c r="C1688" s="3">
        <f ca="1">IFERROR(OFFSET('apr 17'!$B$6,MATCH(A1688,'apr 17'!$B$6:$B$1446,0)-1,4),0)</f>
        <v>0</v>
      </c>
      <c r="D1688" s="3">
        <f ca="1">IFERROR(OFFSET('apr 17'!$B$6,MATCH(A1688,'apr 17'!$B$6:$B$1446,0)-1,6),0)-IFERROR(OFFSET('apr 17'!$B$6,MATCH(A1688,'apr 17'!$B$6:$B$1446,0)-1,7),0)</f>
        <v>145706</v>
      </c>
      <c r="E1688" s="3">
        <f ca="1">IFERROR(OFFSET('may 17'!$B$6,MATCH(A1688,'may 17'!$B$6:$B$1446,0)-1,6),0)-IFERROR(OFFSET('may 17'!$B$6,MATCH(A1688,'may 17'!$B$6:$B$1446,0)-1,7),0)</f>
        <v>225828</v>
      </c>
      <c r="F1688" s="3">
        <f ca="1">IFERROR(OFFSET('jun 17'!$B$6,MATCH(A1688,'jun 17'!$B$6:$B$1446,0)-1,6),0)-IFERROR(OFFSET('jun 17'!$B$6,MATCH(A1688,'jun 17'!$B$6:$B$1446,0)-1,7),0)</f>
        <v>275857</v>
      </c>
      <c r="G1688" s="3">
        <f t="shared" ca="1" si="26"/>
        <v>647391</v>
      </c>
      <c r="H1688" s="3">
        <f ca="1">IFERROR(OFFSET('apr 16 To jun 16'!$B$6,MATCH(A1688,'apr 16 To jun 16'!$B$6:$B$1446,0)-1,8),0)</f>
        <v>602833</v>
      </c>
      <c r="I1688" s="3"/>
      <c r="J1688" s="3"/>
      <c r="K1688" s="3"/>
      <c r="L1688" s="3"/>
      <c r="M1688" s="3"/>
      <c r="N1688" s="3"/>
    </row>
    <row r="1689" spans="1:14">
      <c r="A1689" s="2" t="s">
        <v>3372</v>
      </c>
      <c r="B1689" s="2" t="s">
        <v>3373</v>
      </c>
      <c r="C1689" s="3">
        <f ca="1">IFERROR(OFFSET('apr 17'!$B$6,MATCH(A1689,'apr 17'!$B$6:$B$1446,0)-1,4),0)</f>
        <v>0</v>
      </c>
      <c r="D1689" s="3">
        <f ca="1">IFERROR(OFFSET('apr 17'!$B$6,MATCH(A1689,'apr 17'!$B$6:$B$1446,0)-1,6),0)-IFERROR(OFFSET('apr 17'!$B$6,MATCH(A1689,'apr 17'!$B$6:$B$1446,0)-1,7),0)</f>
        <v>11233</v>
      </c>
      <c r="E1689" s="3">
        <f ca="1">IFERROR(OFFSET('may 17'!$B$6,MATCH(A1689,'may 17'!$B$6:$B$1446,0)-1,6),0)-IFERROR(OFFSET('may 17'!$B$6,MATCH(A1689,'may 17'!$B$6:$B$1446,0)-1,7),0)</f>
        <v>16182</v>
      </c>
      <c r="F1689" s="3">
        <f ca="1">IFERROR(OFFSET('jun 17'!$B$6,MATCH(A1689,'jun 17'!$B$6:$B$1446,0)-1,6),0)-IFERROR(OFFSET('jun 17'!$B$6,MATCH(A1689,'jun 17'!$B$6:$B$1446,0)-1,7),0)</f>
        <v>13117</v>
      </c>
      <c r="G1689" s="3">
        <f t="shared" ca="1" si="26"/>
        <v>40532</v>
      </c>
      <c r="H1689" s="3">
        <f ca="1">IFERROR(OFFSET('apr 16 To jun 16'!$B$6,MATCH(A1689,'apr 16 To jun 16'!$B$6:$B$1446,0)-1,8),0)</f>
        <v>30328</v>
      </c>
      <c r="I1689" s="3"/>
      <c r="J1689" s="3"/>
      <c r="K1689" s="3"/>
      <c r="L1689" s="3"/>
      <c r="M1689" s="3"/>
      <c r="N1689" s="3"/>
    </row>
    <row r="1690" spans="1:14">
      <c r="A1690" s="2" t="s">
        <v>3374</v>
      </c>
      <c r="B1690" s="2" t="s">
        <v>3375</v>
      </c>
      <c r="C1690" s="3">
        <f ca="1">IFERROR(OFFSET('apr 17'!$B$6,MATCH(A1690,'apr 17'!$B$6:$B$1446,0)-1,4),0)</f>
        <v>0</v>
      </c>
      <c r="D1690" s="3">
        <f ca="1">IFERROR(OFFSET('apr 17'!$B$6,MATCH(A1690,'apr 17'!$B$6:$B$1446,0)-1,6),0)-IFERROR(OFFSET('apr 17'!$B$6,MATCH(A1690,'apr 17'!$B$6:$B$1446,0)-1,7),0)</f>
        <v>111102</v>
      </c>
      <c r="E1690" s="3">
        <f ca="1">IFERROR(OFFSET('may 17'!$B$6,MATCH(A1690,'may 17'!$B$6:$B$1446,0)-1,6),0)-IFERROR(OFFSET('may 17'!$B$6,MATCH(A1690,'may 17'!$B$6:$B$1446,0)-1,7),0)</f>
        <v>109228</v>
      </c>
      <c r="F1690" s="3">
        <f ca="1">IFERROR(OFFSET('jun 17'!$B$6,MATCH(A1690,'jun 17'!$B$6:$B$1446,0)-1,6),0)-IFERROR(OFFSET('jun 17'!$B$6,MATCH(A1690,'jun 17'!$B$6:$B$1446,0)-1,7),0)</f>
        <v>260370</v>
      </c>
      <c r="G1690" s="3">
        <f t="shared" ca="1" si="26"/>
        <v>480700</v>
      </c>
      <c r="H1690" s="3">
        <f ca="1">IFERROR(OFFSET('apr 16 To jun 16'!$B$6,MATCH(A1690,'apr 16 To jun 16'!$B$6:$B$1446,0)-1,8),0)</f>
        <v>490372</v>
      </c>
      <c r="I1690" s="3"/>
      <c r="J1690" s="3"/>
      <c r="K1690" s="3"/>
      <c r="L1690" s="3"/>
      <c r="M1690" s="3"/>
      <c r="N1690" s="3"/>
    </row>
    <row r="1691" spans="1:14">
      <c r="A1691" s="2" t="s">
        <v>3376</v>
      </c>
      <c r="B1691" s="2" t="s">
        <v>3377</v>
      </c>
      <c r="C1691" s="3">
        <f ca="1">IFERROR(OFFSET('apr 17'!$B$6,MATCH(A1691,'apr 17'!$B$6:$B$1446,0)-1,4),0)</f>
        <v>0</v>
      </c>
      <c r="D1691" s="3">
        <f ca="1">IFERROR(OFFSET('apr 17'!$B$6,MATCH(A1691,'apr 17'!$B$6:$B$1446,0)-1,6),0)-IFERROR(OFFSET('apr 17'!$B$6,MATCH(A1691,'apr 17'!$B$6:$B$1446,0)-1,7),0)</f>
        <v>0</v>
      </c>
      <c r="E1691" s="3">
        <f ca="1">IFERROR(OFFSET('may 17'!$B$6,MATCH(A1691,'may 17'!$B$6:$B$1446,0)-1,6),0)-IFERROR(OFFSET('may 17'!$B$6,MATCH(A1691,'may 17'!$B$6:$B$1446,0)-1,7),0)</f>
        <v>0</v>
      </c>
      <c r="F1691" s="3">
        <f ca="1">IFERROR(OFFSET('jun 17'!$B$6,MATCH(A1691,'jun 17'!$B$6:$B$1446,0)-1,6),0)-IFERROR(OFFSET('jun 17'!$B$6,MATCH(A1691,'jun 17'!$B$6:$B$1446,0)-1,7),0)</f>
        <v>0</v>
      </c>
      <c r="G1691" s="3">
        <f t="shared" ca="1" si="26"/>
        <v>0</v>
      </c>
      <c r="H1691" s="3">
        <f ca="1">IFERROR(OFFSET('apr 16 To jun 16'!$B$6,MATCH(A1691,'apr 16 To jun 16'!$B$6:$B$1446,0)-1,8),0)</f>
        <v>366177.5</v>
      </c>
      <c r="I1691" s="3"/>
      <c r="J1691" s="3"/>
      <c r="K1691" s="3"/>
      <c r="L1691" s="3"/>
      <c r="M1691" s="3"/>
      <c r="N1691" s="3"/>
    </row>
    <row r="1692" spans="1:14">
      <c r="A1692" s="2" t="s">
        <v>3378</v>
      </c>
      <c r="B1692" s="2" t="s">
        <v>3379</v>
      </c>
      <c r="C1692" s="3">
        <f ca="1">IFERROR(OFFSET('apr 17'!$B$6,MATCH(A1692,'apr 17'!$B$6:$B$1446,0)-1,4),0)</f>
        <v>0</v>
      </c>
      <c r="D1692" s="3">
        <f ca="1">IFERROR(OFFSET('apr 17'!$B$6,MATCH(A1692,'apr 17'!$B$6:$B$1446,0)-1,6),0)-IFERROR(OFFSET('apr 17'!$B$6,MATCH(A1692,'apr 17'!$B$6:$B$1446,0)-1,7),0)</f>
        <v>141</v>
      </c>
      <c r="E1692" s="3">
        <f ca="1">IFERROR(OFFSET('may 17'!$B$6,MATCH(A1692,'may 17'!$B$6:$B$1446,0)-1,6),0)-IFERROR(OFFSET('may 17'!$B$6,MATCH(A1692,'may 17'!$B$6:$B$1446,0)-1,7),0)</f>
        <v>168000</v>
      </c>
      <c r="F1692" s="3">
        <f ca="1">IFERROR(OFFSET('jun 17'!$B$6,MATCH(A1692,'jun 17'!$B$6:$B$1446,0)-1,6),0)-IFERROR(OFFSET('jun 17'!$B$6,MATCH(A1692,'jun 17'!$B$6:$B$1446,0)-1,7),0)</f>
        <v>0</v>
      </c>
      <c r="G1692" s="3">
        <f t="shared" ca="1" si="26"/>
        <v>168141</v>
      </c>
      <c r="H1692" s="3">
        <f ca="1">IFERROR(OFFSET('apr 16 To jun 16'!$B$6,MATCH(A1692,'apr 16 To jun 16'!$B$6:$B$1446,0)-1,8),0)</f>
        <v>121424.58</v>
      </c>
      <c r="I1692" s="3"/>
      <c r="J1692" s="3"/>
      <c r="K1692" s="3"/>
      <c r="L1692" s="3"/>
      <c r="M1692" s="3"/>
      <c r="N1692" s="3"/>
    </row>
    <row r="1693" spans="1:14">
      <c r="A1693" s="2" t="s">
        <v>3380</v>
      </c>
      <c r="B1693" s="2" t="s">
        <v>3141</v>
      </c>
      <c r="C1693" s="3">
        <f ca="1">IFERROR(OFFSET('apr 17'!$B$6,MATCH(A1693,'apr 17'!$B$6:$B$1446,0)-1,4),0)</f>
        <v>0</v>
      </c>
      <c r="D1693" s="3">
        <f ca="1">IFERROR(OFFSET('apr 17'!$B$6,MATCH(A1693,'apr 17'!$B$6:$B$1446,0)-1,6),0)-IFERROR(OFFSET('apr 17'!$B$6,MATCH(A1693,'apr 17'!$B$6:$B$1446,0)-1,7),0)</f>
        <v>0</v>
      </c>
      <c r="E1693" s="3">
        <f ca="1">IFERROR(OFFSET('may 17'!$B$6,MATCH(A1693,'may 17'!$B$6:$B$1446,0)-1,6),0)-IFERROR(OFFSET('may 17'!$B$6,MATCH(A1693,'may 17'!$B$6:$B$1446,0)-1,7),0)</f>
        <v>0</v>
      </c>
      <c r="F1693" s="3">
        <f ca="1">IFERROR(OFFSET('jun 17'!$B$6,MATCH(A1693,'jun 17'!$B$6:$B$1446,0)-1,6),0)-IFERROR(OFFSET('jun 17'!$B$6,MATCH(A1693,'jun 17'!$B$6:$B$1446,0)-1,7),0)</f>
        <v>0</v>
      </c>
      <c r="G1693" s="3">
        <f t="shared" ca="1" si="26"/>
        <v>0</v>
      </c>
      <c r="H1693" s="3">
        <f ca="1">IFERROR(OFFSET('apr 16 To jun 16'!$B$6,MATCH(A1693,'apr 16 To jun 16'!$B$6:$B$1446,0)-1,8),0)</f>
        <v>0</v>
      </c>
      <c r="I1693" s="3"/>
      <c r="J1693" s="3"/>
      <c r="K1693" s="3"/>
      <c r="L1693" s="3"/>
      <c r="M1693" s="3"/>
      <c r="N1693" s="3"/>
    </row>
    <row r="1694" spans="1:14">
      <c r="A1694" s="2" t="s">
        <v>3381</v>
      </c>
      <c r="B1694" s="2" t="s">
        <v>3382</v>
      </c>
      <c r="C1694" s="3">
        <f ca="1">IFERROR(OFFSET('apr 17'!$B$6,MATCH(A1694,'apr 17'!$B$6:$B$1446,0)-1,4),0)</f>
        <v>0</v>
      </c>
      <c r="D1694" s="3">
        <f ca="1">IFERROR(OFFSET('apr 17'!$B$6,MATCH(A1694,'apr 17'!$B$6:$B$1446,0)-1,6),0)-IFERROR(OFFSET('apr 17'!$B$6,MATCH(A1694,'apr 17'!$B$6:$B$1446,0)-1,7),0)</f>
        <v>311.68999999999994</v>
      </c>
      <c r="E1694" s="3">
        <f ca="1">IFERROR(OFFSET('may 17'!$B$6,MATCH(A1694,'may 17'!$B$6:$B$1446,0)-1,6),0)-IFERROR(OFFSET('may 17'!$B$6,MATCH(A1694,'may 17'!$B$6:$B$1446,0)-1,7),0)</f>
        <v>182.17000000000002</v>
      </c>
      <c r="F1694" s="3">
        <f ca="1">IFERROR(OFFSET('jun 17'!$B$6,MATCH(A1694,'jun 17'!$B$6:$B$1446,0)-1,6),0)-IFERROR(OFFSET('jun 17'!$B$6,MATCH(A1694,'jun 17'!$B$6:$B$1446,0)-1,7),0)</f>
        <v>237.81999999999971</v>
      </c>
      <c r="G1694" s="3">
        <f t="shared" ca="1" si="26"/>
        <v>731.67999999999961</v>
      </c>
      <c r="H1694" s="3">
        <f ca="1">IFERROR(OFFSET('apr 16 To jun 16'!$B$6,MATCH(A1694,'apr 16 To jun 16'!$B$6:$B$1446,0)-1,8),0)</f>
        <v>6664.74</v>
      </c>
      <c r="I1694" s="3"/>
      <c r="J1694" s="3"/>
      <c r="K1694" s="3"/>
      <c r="L1694" s="3"/>
      <c r="M1694" s="3"/>
      <c r="N1694" s="3"/>
    </row>
    <row r="1695" spans="1:14">
      <c r="A1695" s="2" t="s">
        <v>3383</v>
      </c>
      <c r="B1695" s="2" t="s">
        <v>3384</v>
      </c>
      <c r="C1695" s="3">
        <f ca="1">IFERROR(OFFSET('apr 17'!$B$6,MATCH(A1695,'apr 17'!$B$6:$B$1446,0)-1,4),0)</f>
        <v>0</v>
      </c>
      <c r="D1695" s="3">
        <f ca="1">IFERROR(OFFSET('apr 17'!$B$6,MATCH(A1695,'apr 17'!$B$6:$B$1446,0)-1,6),0)-IFERROR(OFFSET('apr 17'!$B$6,MATCH(A1695,'apr 17'!$B$6:$B$1446,0)-1,7),0)</f>
        <v>2486757</v>
      </c>
      <c r="E1695" s="3">
        <f ca="1">IFERROR(OFFSET('may 17'!$B$6,MATCH(A1695,'may 17'!$B$6:$B$1446,0)-1,6),0)-IFERROR(OFFSET('may 17'!$B$6,MATCH(A1695,'may 17'!$B$6:$B$1446,0)-1,7),0)</f>
        <v>0</v>
      </c>
      <c r="F1695" s="3">
        <f ca="1">IFERROR(OFFSET('jun 17'!$B$6,MATCH(A1695,'jun 17'!$B$6:$B$1446,0)-1,6),0)-IFERROR(OFFSET('jun 17'!$B$6,MATCH(A1695,'jun 17'!$B$6:$B$1446,0)-1,7),0)</f>
        <v>0</v>
      </c>
      <c r="G1695" s="3">
        <f t="shared" ca="1" si="26"/>
        <v>2486757</v>
      </c>
      <c r="H1695" s="3">
        <f ca="1">IFERROR(OFFSET('apr 16 To jun 16'!$B$6,MATCH(A1695,'apr 16 To jun 16'!$B$6:$B$1446,0)-1,8),0)</f>
        <v>1316</v>
      </c>
      <c r="I1695" s="3"/>
      <c r="J1695" s="3"/>
      <c r="K1695" s="3"/>
      <c r="L1695" s="3"/>
      <c r="M1695" s="3"/>
      <c r="N1695" s="3"/>
    </row>
    <row r="1696" spans="1:14">
      <c r="A1696" s="2" t="s">
        <v>3385</v>
      </c>
      <c r="B1696" s="2" t="s">
        <v>3386</v>
      </c>
      <c r="C1696" s="3">
        <f ca="1">IFERROR(OFFSET('apr 17'!$B$6,MATCH(A1696,'apr 17'!$B$6:$B$1446,0)-1,4),0)</f>
        <v>0</v>
      </c>
      <c r="D1696" s="3">
        <f ca="1">IFERROR(OFFSET('apr 17'!$B$6,MATCH(A1696,'apr 17'!$B$6:$B$1446,0)-1,6),0)-IFERROR(OFFSET('apr 17'!$B$6,MATCH(A1696,'apr 17'!$B$6:$B$1446,0)-1,7),0)</f>
        <v>111227</v>
      </c>
      <c r="E1696" s="3">
        <f ca="1">IFERROR(OFFSET('may 17'!$B$6,MATCH(A1696,'may 17'!$B$6:$B$1446,0)-1,6),0)-IFERROR(OFFSET('may 17'!$B$6,MATCH(A1696,'may 17'!$B$6:$B$1446,0)-1,7),0)</f>
        <v>111227</v>
      </c>
      <c r="F1696" s="3">
        <f ca="1">IFERROR(OFFSET('jun 17'!$B$6,MATCH(A1696,'jun 17'!$B$6:$B$1446,0)-1,6),0)-IFERROR(OFFSET('jun 17'!$B$6,MATCH(A1696,'jun 17'!$B$6:$B$1446,0)-1,7),0)</f>
        <v>111227</v>
      </c>
      <c r="G1696" s="3">
        <f t="shared" ca="1" si="26"/>
        <v>333681</v>
      </c>
      <c r="H1696" s="3">
        <f ca="1">IFERROR(OFFSET('apr 16 To jun 16'!$B$6,MATCH(A1696,'apr 16 To jun 16'!$B$6:$B$1446,0)-1,8),0)</f>
        <v>333681</v>
      </c>
      <c r="I1696" s="3"/>
      <c r="J1696" s="3"/>
      <c r="K1696" s="3"/>
      <c r="L1696" s="3"/>
      <c r="M1696" s="3"/>
      <c r="N1696" s="3"/>
    </row>
    <row r="1697" spans="1:14">
      <c r="A1697" s="2" t="s">
        <v>3387</v>
      </c>
      <c r="B1697" s="2" t="s">
        <v>3388</v>
      </c>
      <c r="C1697" s="3">
        <f ca="1">IFERROR(OFFSET('apr 17'!$B$6,MATCH(A1697,'apr 17'!$B$6:$B$1446,0)-1,4),0)</f>
        <v>0</v>
      </c>
      <c r="D1697" s="3">
        <f ca="1">IFERROR(OFFSET('apr 17'!$B$6,MATCH(A1697,'apr 17'!$B$6:$B$1446,0)-1,6),0)-IFERROR(OFFSET('apr 17'!$B$6,MATCH(A1697,'apr 17'!$B$6:$B$1446,0)-1,7),0)</f>
        <v>100000</v>
      </c>
      <c r="E1697" s="3">
        <f ca="1">IFERROR(OFFSET('may 17'!$B$6,MATCH(A1697,'may 17'!$B$6:$B$1446,0)-1,6),0)-IFERROR(OFFSET('may 17'!$B$6,MATCH(A1697,'may 17'!$B$6:$B$1446,0)-1,7),0)</f>
        <v>300000</v>
      </c>
      <c r="F1697" s="3">
        <f ca="1">IFERROR(OFFSET('jun 17'!$B$6,MATCH(A1697,'jun 17'!$B$6:$B$1446,0)-1,6),0)-IFERROR(OFFSET('jun 17'!$B$6,MATCH(A1697,'jun 17'!$B$6:$B$1446,0)-1,7),0)</f>
        <v>150000</v>
      </c>
      <c r="G1697" s="3">
        <f t="shared" ca="1" si="26"/>
        <v>550000</v>
      </c>
      <c r="H1697" s="3">
        <f ca="1">IFERROR(OFFSET('apr 16 To jun 16'!$B$6,MATCH(A1697,'apr 16 To jun 16'!$B$6:$B$1446,0)-1,8),0)</f>
        <v>605250</v>
      </c>
      <c r="I1697" s="3"/>
      <c r="J1697" s="3"/>
      <c r="K1697" s="3"/>
      <c r="L1697" s="3"/>
      <c r="M1697" s="3"/>
      <c r="N1697" s="3"/>
    </row>
    <row r="1698" spans="1:14">
      <c r="A1698" s="2" t="s">
        <v>3389</v>
      </c>
      <c r="B1698" s="2" t="s">
        <v>3390</v>
      </c>
      <c r="C1698" s="3">
        <f ca="1">IFERROR(OFFSET('apr 17'!$B$6,MATCH(A1698,'apr 17'!$B$6:$B$1446,0)-1,4),0)</f>
        <v>0</v>
      </c>
      <c r="D1698" s="3">
        <f ca="1">IFERROR(OFFSET('apr 17'!$B$6,MATCH(A1698,'apr 17'!$B$6:$B$1446,0)-1,6),0)-IFERROR(OFFSET('apr 17'!$B$6,MATCH(A1698,'apr 17'!$B$6:$B$1446,0)-1,7),0)</f>
        <v>0</v>
      </c>
      <c r="E1698" s="3">
        <f ca="1">IFERROR(OFFSET('may 17'!$B$6,MATCH(A1698,'may 17'!$B$6:$B$1446,0)-1,6),0)-IFERROR(OFFSET('may 17'!$B$6,MATCH(A1698,'may 17'!$B$6:$B$1446,0)-1,7),0)</f>
        <v>0</v>
      </c>
      <c r="F1698" s="3">
        <f ca="1">IFERROR(OFFSET('jun 17'!$B$6,MATCH(A1698,'jun 17'!$B$6:$B$1446,0)-1,6),0)-IFERROR(OFFSET('jun 17'!$B$6,MATCH(A1698,'jun 17'!$B$6:$B$1446,0)-1,7),0)</f>
        <v>0</v>
      </c>
      <c r="G1698" s="3">
        <f t="shared" ca="1" si="26"/>
        <v>0</v>
      </c>
      <c r="H1698" s="3">
        <f ca="1">IFERROR(OFFSET('apr 16 To jun 16'!$B$6,MATCH(A1698,'apr 16 To jun 16'!$B$6:$B$1446,0)-1,8),0)</f>
        <v>0</v>
      </c>
      <c r="I1698" s="3"/>
      <c r="J1698" s="3"/>
      <c r="K1698" s="3"/>
      <c r="L1698" s="3"/>
      <c r="M1698" s="3"/>
      <c r="N1698" s="3"/>
    </row>
    <row r="1699" spans="1:14">
      <c r="A1699" s="2" t="s">
        <v>3391</v>
      </c>
      <c r="B1699" s="2" t="s">
        <v>3392</v>
      </c>
      <c r="C1699" s="3">
        <f ca="1">IFERROR(OFFSET('apr 17'!$B$6,MATCH(A1699,'apr 17'!$B$6:$B$1446,0)-1,4),0)</f>
        <v>0</v>
      </c>
      <c r="D1699" s="3">
        <f ca="1">IFERROR(OFFSET('apr 17'!$B$6,MATCH(A1699,'apr 17'!$B$6:$B$1446,0)-1,6),0)-IFERROR(OFFSET('apr 17'!$B$6,MATCH(A1699,'apr 17'!$B$6:$B$1446,0)-1,7),0)</f>
        <v>0</v>
      </c>
      <c r="E1699" s="3">
        <f ca="1">IFERROR(OFFSET('may 17'!$B$6,MATCH(A1699,'may 17'!$B$6:$B$1446,0)-1,6),0)-IFERROR(OFFSET('may 17'!$B$6,MATCH(A1699,'may 17'!$B$6:$B$1446,0)-1,7),0)</f>
        <v>0</v>
      </c>
      <c r="F1699" s="3">
        <f ca="1">IFERROR(OFFSET('jun 17'!$B$6,MATCH(A1699,'jun 17'!$B$6:$B$1446,0)-1,6),0)-IFERROR(OFFSET('jun 17'!$B$6,MATCH(A1699,'jun 17'!$B$6:$B$1446,0)-1,7),0)</f>
        <v>13000</v>
      </c>
      <c r="G1699" s="3">
        <f t="shared" ca="1" si="26"/>
        <v>13000</v>
      </c>
      <c r="H1699" s="3">
        <f ca="1">IFERROR(OFFSET('apr 16 To jun 16'!$B$6,MATCH(A1699,'apr 16 To jun 16'!$B$6:$B$1446,0)-1,8),0)</f>
        <v>0</v>
      </c>
      <c r="I1699" s="3"/>
      <c r="J1699" s="3"/>
      <c r="K1699" s="3"/>
      <c r="L1699" s="3"/>
      <c r="M1699" s="3"/>
      <c r="N1699" s="3"/>
    </row>
    <row r="1700" spans="1:14">
      <c r="A1700" s="2" t="s">
        <v>3393</v>
      </c>
      <c r="B1700" s="2" t="s">
        <v>3394</v>
      </c>
      <c r="C1700" s="3">
        <f ca="1">IFERROR(OFFSET('apr 17'!$B$6,MATCH(A1700,'apr 17'!$B$6:$B$1446,0)-1,4),0)</f>
        <v>0</v>
      </c>
      <c r="D1700" s="3">
        <f ca="1">IFERROR(OFFSET('apr 17'!$B$6,MATCH(A1700,'apr 17'!$B$6:$B$1446,0)-1,6),0)-IFERROR(OFFSET('apr 17'!$B$6,MATCH(A1700,'apr 17'!$B$6:$B$1446,0)-1,7),0)</f>
        <v>0</v>
      </c>
      <c r="E1700" s="3">
        <f ca="1">IFERROR(OFFSET('may 17'!$B$6,MATCH(A1700,'may 17'!$B$6:$B$1446,0)-1,6),0)-IFERROR(OFFSET('may 17'!$B$6,MATCH(A1700,'may 17'!$B$6:$B$1446,0)-1,7),0)</f>
        <v>0</v>
      </c>
      <c r="F1700" s="3">
        <f ca="1">IFERROR(OFFSET('jun 17'!$B$6,MATCH(A1700,'jun 17'!$B$6:$B$1446,0)-1,6),0)-IFERROR(OFFSET('jun 17'!$B$6,MATCH(A1700,'jun 17'!$B$6:$B$1446,0)-1,7),0)</f>
        <v>0</v>
      </c>
      <c r="G1700" s="3">
        <f t="shared" ca="1" si="26"/>
        <v>0</v>
      </c>
      <c r="H1700" s="3">
        <f ca="1">IFERROR(OFFSET('apr 16 To jun 16'!$B$6,MATCH(A1700,'apr 16 To jun 16'!$B$6:$B$1446,0)-1,8),0)</f>
        <v>0</v>
      </c>
      <c r="I1700" s="3"/>
      <c r="J1700" s="3"/>
      <c r="K1700" s="3"/>
      <c r="L1700" s="3"/>
      <c r="M1700" s="3"/>
      <c r="N1700" s="3"/>
    </row>
    <row r="1701" spans="1:14">
      <c r="A1701" s="2" t="s">
        <v>3395</v>
      </c>
      <c r="B1701" s="2" t="s">
        <v>3396</v>
      </c>
      <c r="C1701" s="3">
        <f ca="1">IFERROR(OFFSET('apr 17'!$B$6,MATCH(A1701,'apr 17'!$B$6:$B$1446,0)-1,4),0)</f>
        <v>0</v>
      </c>
      <c r="D1701" s="3">
        <f ca="1">IFERROR(OFFSET('apr 17'!$B$6,MATCH(A1701,'apr 17'!$B$6:$B$1446,0)-1,6),0)-IFERROR(OFFSET('apr 17'!$B$6,MATCH(A1701,'apr 17'!$B$6:$B$1446,0)-1,7),0)</f>
        <v>-27.340000000000003</v>
      </c>
      <c r="E1701" s="3">
        <f ca="1">IFERROR(OFFSET('may 17'!$B$6,MATCH(A1701,'may 17'!$B$6:$B$1446,0)-1,6),0)-IFERROR(OFFSET('may 17'!$B$6,MATCH(A1701,'may 17'!$B$6:$B$1446,0)-1,7),0)</f>
        <v>-28.889999999999986</v>
      </c>
      <c r="F1701" s="3">
        <f ca="1">IFERROR(OFFSET('jun 17'!$B$6,MATCH(A1701,'jun 17'!$B$6:$B$1446,0)-1,6),0)-IFERROR(OFFSET('jun 17'!$B$6,MATCH(A1701,'jun 17'!$B$6:$B$1446,0)-1,7),0)</f>
        <v>-19.079999999999998</v>
      </c>
      <c r="G1701" s="3">
        <f t="shared" ca="1" si="26"/>
        <v>-75.309999999999988</v>
      </c>
      <c r="H1701" s="3">
        <f ca="1">IFERROR(OFFSET('apr 16 To jun 16'!$B$6,MATCH(A1701,'apr 16 To jun 16'!$B$6:$B$1446,0)-1,8),0)</f>
        <v>-178.38</v>
      </c>
      <c r="I1701" s="3"/>
      <c r="J1701" s="3"/>
      <c r="K1701" s="3"/>
      <c r="L1701" s="3"/>
      <c r="M1701" s="3"/>
      <c r="N1701" s="3"/>
    </row>
    <row r="1702" spans="1:14">
      <c r="A1702" s="2" t="s">
        <v>3397</v>
      </c>
      <c r="B1702" s="2" t="s">
        <v>3398</v>
      </c>
      <c r="C1702" s="3">
        <f ca="1">IFERROR(OFFSET('apr 17'!$B$6,MATCH(A1702,'apr 17'!$B$6:$B$1446,0)-1,4),0)</f>
        <v>0</v>
      </c>
      <c r="D1702" s="3">
        <f ca="1">IFERROR(OFFSET('apr 17'!$B$6,MATCH(A1702,'apr 17'!$B$6:$B$1446,0)-1,6),0)-IFERROR(OFFSET('apr 17'!$B$6,MATCH(A1702,'apr 17'!$B$6:$B$1446,0)-1,7),0)</f>
        <v>64031.4</v>
      </c>
      <c r="E1702" s="3">
        <f ca="1">IFERROR(OFFSET('may 17'!$B$6,MATCH(A1702,'may 17'!$B$6:$B$1446,0)-1,6),0)-IFERROR(OFFSET('may 17'!$B$6,MATCH(A1702,'may 17'!$B$6:$B$1446,0)-1,7),0)</f>
        <v>0</v>
      </c>
      <c r="F1702" s="3">
        <f ca="1">IFERROR(OFFSET('jun 17'!$B$6,MATCH(A1702,'jun 17'!$B$6:$B$1446,0)-1,6),0)-IFERROR(OFFSET('jun 17'!$B$6,MATCH(A1702,'jun 17'!$B$6:$B$1446,0)-1,7),0)</f>
        <v>341640.46</v>
      </c>
      <c r="G1702" s="3">
        <f t="shared" ca="1" si="26"/>
        <v>405671.86000000004</v>
      </c>
      <c r="H1702" s="3">
        <f ca="1">IFERROR(OFFSET('apr 16 To jun 16'!$B$6,MATCH(A1702,'apr 16 To jun 16'!$B$6:$B$1446,0)-1,8),0)</f>
        <v>103773.19</v>
      </c>
      <c r="I1702" s="3"/>
      <c r="J1702" s="3"/>
      <c r="K1702" s="3"/>
      <c r="L1702" s="3"/>
      <c r="M1702" s="3"/>
      <c r="N1702" s="3"/>
    </row>
    <row r="1703" spans="1:14">
      <c r="A1703" s="2" t="s">
        <v>3399</v>
      </c>
      <c r="B1703" s="2" t="s">
        <v>3400</v>
      </c>
      <c r="C1703" s="3">
        <f ca="1">IFERROR(OFFSET('apr 17'!$B$6,MATCH(A1703,'apr 17'!$B$6:$B$1446,0)-1,4),0)</f>
        <v>0</v>
      </c>
      <c r="D1703" s="3">
        <f ca="1">IFERROR(OFFSET('apr 17'!$B$6,MATCH(A1703,'apr 17'!$B$6:$B$1446,0)-1,6),0)-IFERROR(OFFSET('apr 17'!$B$6,MATCH(A1703,'apr 17'!$B$6:$B$1446,0)-1,7),0)</f>
        <v>14402.95</v>
      </c>
      <c r="E1703" s="3">
        <f ca="1">IFERROR(OFFSET('may 17'!$B$6,MATCH(A1703,'may 17'!$B$6:$B$1446,0)-1,6),0)-IFERROR(OFFSET('may 17'!$B$6,MATCH(A1703,'may 17'!$B$6:$B$1446,0)-1,7),0)</f>
        <v>82110.37</v>
      </c>
      <c r="F1703" s="3">
        <f ca="1">IFERROR(OFFSET('jun 17'!$B$6,MATCH(A1703,'jun 17'!$B$6:$B$1446,0)-1,6),0)-IFERROR(OFFSET('jun 17'!$B$6,MATCH(A1703,'jun 17'!$B$6:$B$1446,0)-1,7),0)</f>
        <v>577250.05000000005</v>
      </c>
      <c r="G1703" s="3">
        <f t="shared" ca="1" si="26"/>
        <v>673763.37</v>
      </c>
      <c r="H1703" s="3">
        <f ca="1">IFERROR(OFFSET('apr 16 To jun 16'!$B$6,MATCH(A1703,'apr 16 To jun 16'!$B$6:$B$1446,0)-1,8),0)</f>
        <v>1177131.27</v>
      </c>
      <c r="I1703" s="3"/>
      <c r="J1703" s="3"/>
      <c r="K1703" s="3"/>
      <c r="L1703" s="3"/>
      <c r="M1703" s="3"/>
      <c r="N1703" s="3"/>
    </row>
    <row r="1704" spans="1:14">
      <c r="A1704" s="2" t="s">
        <v>3401</v>
      </c>
      <c r="B1704" s="2" t="s">
        <v>3402</v>
      </c>
      <c r="C1704" s="3">
        <f ca="1">IFERROR(OFFSET('apr 17'!$B$6,MATCH(A1704,'apr 17'!$B$6:$B$1446,0)-1,4),0)</f>
        <v>0</v>
      </c>
      <c r="D1704" s="3">
        <f ca="1">IFERROR(OFFSET('apr 17'!$B$6,MATCH(A1704,'apr 17'!$B$6:$B$1446,0)-1,6),0)-IFERROR(OFFSET('apr 17'!$B$6,MATCH(A1704,'apr 17'!$B$6:$B$1446,0)-1,7),0)</f>
        <v>0</v>
      </c>
      <c r="E1704" s="3">
        <f ca="1">IFERROR(OFFSET('may 17'!$B$6,MATCH(A1704,'may 17'!$B$6:$B$1446,0)-1,6),0)-IFERROR(OFFSET('may 17'!$B$6,MATCH(A1704,'may 17'!$B$6:$B$1446,0)-1,7),0)</f>
        <v>0</v>
      </c>
      <c r="F1704" s="3">
        <f ca="1">IFERROR(OFFSET('jun 17'!$B$6,MATCH(A1704,'jun 17'!$B$6:$B$1446,0)-1,6),0)-IFERROR(OFFSET('jun 17'!$B$6,MATCH(A1704,'jun 17'!$B$6:$B$1446,0)-1,7),0)</f>
        <v>0</v>
      </c>
      <c r="G1704" s="3">
        <f t="shared" ca="1" si="26"/>
        <v>0</v>
      </c>
      <c r="H1704" s="3">
        <f ca="1">IFERROR(OFFSET('apr 16 To jun 16'!$B$6,MATCH(A1704,'apr 16 To jun 16'!$B$6:$B$1446,0)-1,8),0)</f>
        <v>0</v>
      </c>
      <c r="I1704" s="3"/>
      <c r="J1704" s="3"/>
      <c r="K1704" s="3"/>
      <c r="L1704" s="3"/>
      <c r="M1704" s="3"/>
      <c r="N1704" s="3"/>
    </row>
    <row r="1705" spans="1:14">
      <c r="A1705" s="2" t="s">
        <v>3403</v>
      </c>
      <c r="B1705" s="2" t="s">
        <v>3404</v>
      </c>
      <c r="C1705" s="3">
        <f ca="1">IFERROR(OFFSET('apr 17'!$B$6,MATCH(A1705,'apr 17'!$B$6:$B$1446,0)-1,4),0)</f>
        <v>0</v>
      </c>
      <c r="D1705" s="3">
        <f ca="1">IFERROR(OFFSET('apr 17'!$B$6,MATCH(A1705,'apr 17'!$B$6:$B$1446,0)-1,6),0)-IFERROR(OFFSET('apr 17'!$B$6,MATCH(A1705,'apr 17'!$B$6:$B$1446,0)-1,7),0)</f>
        <v>0</v>
      </c>
      <c r="E1705" s="3">
        <f ca="1">IFERROR(OFFSET('may 17'!$B$6,MATCH(A1705,'may 17'!$B$6:$B$1446,0)-1,6),0)-IFERROR(OFFSET('may 17'!$B$6,MATCH(A1705,'may 17'!$B$6:$B$1446,0)-1,7),0)</f>
        <v>0</v>
      </c>
      <c r="F1705" s="3">
        <f ca="1">IFERROR(OFFSET('jun 17'!$B$6,MATCH(A1705,'jun 17'!$B$6:$B$1446,0)-1,6),0)-IFERROR(OFFSET('jun 17'!$B$6,MATCH(A1705,'jun 17'!$B$6:$B$1446,0)-1,7),0)</f>
        <v>0</v>
      </c>
      <c r="G1705" s="3">
        <f t="shared" ca="1" si="26"/>
        <v>0</v>
      </c>
      <c r="H1705" s="3">
        <f ca="1">IFERROR(OFFSET('apr 16 To jun 16'!$B$6,MATCH(A1705,'apr 16 To jun 16'!$B$6:$B$1446,0)-1,8),0)</f>
        <v>0</v>
      </c>
      <c r="I1705" s="3"/>
      <c r="J1705" s="3"/>
      <c r="K1705" s="3"/>
      <c r="L1705" s="3"/>
      <c r="M1705" s="3"/>
      <c r="N1705" s="3"/>
    </row>
    <row r="1706" spans="1:14">
      <c r="A1706" s="2" t="s">
        <v>3405</v>
      </c>
      <c r="B1706" s="2" t="s">
        <v>3406</v>
      </c>
      <c r="C1706" s="3">
        <f ca="1">IFERROR(OFFSET('apr 17'!$B$6,MATCH(A1706,'apr 17'!$B$6:$B$1446,0)-1,4),0)</f>
        <v>0</v>
      </c>
      <c r="D1706" s="3">
        <f ca="1">IFERROR(OFFSET('apr 17'!$B$6,MATCH(A1706,'apr 17'!$B$6:$B$1446,0)-1,6),0)-IFERROR(OFFSET('apr 17'!$B$6,MATCH(A1706,'apr 17'!$B$6:$B$1446,0)-1,7),0)</f>
        <v>0</v>
      </c>
      <c r="E1706" s="3">
        <f ca="1">IFERROR(OFFSET('may 17'!$B$6,MATCH(A1706,'may 17'!$B$6:$B$1446,0)-1,6),0)-IFERROR(OFFSET('may 17'!$B$6,MATCH(A1706,'may 17'!$B$6:$B$1446,0)-1,7),0)</f>
        <v>0</v>
      </c>
      <c r="F1706" s="3">
        <f ca="1">IFERROR(OFFSET('jun 17'!$B$6,MATCH(A1706,'jun 17'!$B$6:$B$1446,0)-1,6),0)-IFERROR(OFFSET('jun 17'!$B$6,MATCH(A1706,'jun 17'!$B$6:$B$1446,0)-1,7),0)</f>
        <v>0</v>
      </c>
      <c r="G1706" s="3">
        <f t="shared" ca="1" si="26"/>
        <v>0</v>
      </c>
      <c r="H1706" s="3">
        <f ca="1">IFERROR(OFFSET('apr 16 To jun 16'!$B$6,MATCH(A1706,'apr 16 To jun 16'!$B$6:$B$1446,0)-1,8),0)</f>
        <v>5500</v>
      </c>
      <c r="I1706" s="3"/>
      <c r="J1706" s="3"/>
      <c r="K1706" s="3"/>
      <c r="L1706" s="3"/>
      <c r="M1706" s="3"/>
      <c r="N1706" s="3"/>
    </row>
    <row r="1707" spans="1:14">
      <c r="A1707" s="2" t="s">
        <v>3407</v>
      </c>
      <c r="B1707" s="2" t="s">
        <v>3408</v>
      </c>
      <c r="C1707" s="3">
        <f ca="1">IFERROR(OFFSET('apr 17'!$B$6,MATCH(A1707,'apr 17'!$B$6:$B$1446,0)-1,4),0)</f>
        <v>0</v>
      </c>
      <c r="D1707" s="3">
        <f ca="1">IFERROR(OFFSET('apr 17'!$B$6,MATCH(A1707,'apr 17'!$B$6:$B$1446,0)-1,6),0)-IFERROR(OFFSET('apr 17'!$B$6,MATCH(A1707,'apr 17'!$B$6:$B$1446,0)-1,7),0)</f>
        <v>0</v>
      </c>
      <c r="E1707" s="3">
        <f ca="1">IFERROR(OFFSET('may 17'!$B$6,MATCH(A1707,'may 17'!$B$6:$B$1446,0)-1,6),0)-IFERROR(OFFSET('may 17'!$B$6,MATCH(A1707,'may 17'!$B$6:$B$1446,0)-1,7),0)</f>
        <v>0</v>
      </c>
      <c r="F1707" s="3">
        <f ca="1">IFERROR(OFFSET('jun 17'!$B$6,MATCH(A1707,'jun 17'!$B$6:$B$1446,0)-1,6),0)-IFERROR(OFFSET('jun 17'!$B$6,MATCH(A1707,'jun 17'!$B$6:$B$1446,0)-1,7),0)</f>
        <v>0</v>
      </c>
      <c r="G1707" s="3">
        <f t="shared" ca="1" si="26"/>
        <v>0</v>
      </c>
      <c r="H1707" s="3">
        <f ca="1">IFERROR(OFFSET('apr 16 To jun 16'!$B$6,MATCH(A1707,'apr 16 To jun 16'!$B$6:$B$1446,0)-1,8),0)</f>
        <v>0</v>
      </c>
      <c r="I1707" s="3"/>
      <c r="J1707" s="3"/>
      <c r="K1707" s="3"/>
      <c r="L1707" s="3"/>
      <c r="M1707" s="3"/>
      <c r="N1707" s="3"/>
    </row>
    <row r="1708" spans="1:14">
      <c r="A1708" s="2" t="s">
        <v>3409</v>
      </c>
      <c r="B1708" s="2" t="s">
        <v>3410</v>
      </c>
      <c r="C1708" s="3">
        <f ca="1">IFERROR(OFFSET('apr 17'!$B$6,MATCH(A1708,'apr 17'!$B$6:$B$1446,0)-1,4),0)</f>
        <v>0</v>
      </c>
      <c r="D1708" s="3">
        <f ca="1">IFERROR(OFFSET('apr 17'!$B$6,MATCH(A1708,'apr 17'!$B$6:$B$1446,0)-1,6),0)-IFERROR(OFFSET('apr 17'!$B$6,MATCH(A1708,'apr 17'!$B$6:$B$1446,0)-1,7),0)</f>
        <v>0</v>
      </c>
      <c r="E1708" s="3">
        <f ca="1">IFERROR(OFFSET('may 17'!$B$6,MATCH(A1708,'may 17'!$B$6:$B$1446,0)-1,6),0)-IFERROR(OFFSET('may 17'!$B$6,MATCH(A1708,'may 17'!$B$6:$B$1446,0)-1,7),0)</f>
        <v>0</v>
      </c>
      <c r="F1708" s="3">
        <f ca="1">IFERROR(OFFSET('jun 17'!$B$6,MATCH(A1708,'jun 17'!$B$6:$B$1446,0)-1,6),0)-IFERROR(OFFSET('jun 17'!$B$6,MATCH(A1708,'jun 17'!$B$6:$B$1446,0)-1,7),0)</f>
        <v>0</v>
      </c>
      <c r="G1708" s="3">
        <f t="shared" ca="1" si="26"/>
        <v>0</v>
      </c>
      <c r="H1708" s="3">
        <f ca="1">IFERROR(OFFSET('apr 16 To jun 16'!$B$6,MATCH(A1708,'apr 16 To jun 16'!$B$6:$B$1446,0)-1,8),0)</f>
        <v>0</v>
      </c>
      <c r="I1708" s="3"/>
      <c r="J1708" s="3"/>
      <c r="K1708" s="3"/>
      <c r="L1708" s="3"/>
      <c r="M1708" s="3"/>
      <c r="N1708" s="3"/>
    </row>
    <row r="1709" spans="1:14">
      <c r="A1709" s="2" t="s">
        <v>3411</v>
      </c>
      <c r="B1709" s="2" t="s">
        <v>3412</v>
      </c>
      <c r="C1709" s="3">
        <f ca="1">IFERROR(OFFSET('apr 17'!$B$6,MATCH(A1709,'apr 17'!$B$6:$B$1446,0)-1,4),0)</f>
        <v>0</v>
      </c>
      <c r="D1709" s="3">
        <f ca="1">IFERROR(OFFSET('apr 17'!$B$6,MATCH(A1709,'apr 17'!$B$6:$B$1446,0)-1,6),0)-IFERROR(OFFSET('apr 17'!$B$6,MATCH(A1709,'apr 17'!$B$6:$B$1446,0)-1,7),0)</f>
        <v>0</v>
      </c>
      <c r="E1709" s="3">
        <f ca="1">IFERROR(OFFSET('may 17'!$B$6,MATCH(A1709,'may 17'!$B$6:$B$1446,0)-1,6),0)-IFERROR(OFFSET('may 17'!$B$6,MATCH(A1709,'may 17'!$B$6:$B$1446,0)-1,7),0)</f>
        <v>0</v>
      </c>
      <c r="F1709" s="3">
        <f ca="1">IFERROR(OFFSET('jun 17'!$B$6,MATCH(A1709,'jun 17'!$B$6:$B$1446,0)-1,6),0)-IFERROR(OFFSET('jun 17'!$B$6,MATCH(A1709,'jun 17'!$B$6:$B$1446,0)-1,7),0)</f>
        <v>0</v>
      </c>
      <c r="G1709" s="3">
        <f t="shared" ca="1" si="26"/>
        <v>0</v>
      </c>
      <c r="H1709" s="3">
        <f ca="1">IFERROR(OFFSET('apr 16 To jun 16'!$B$6,MATCH(A1709,'apr 16 To jun 16'!$B$6:$B$1446,0)-1,8),0)</f>
        <v>0</v>
      </c>
      <c r="I1709" s="3"/>
      <c r="J1709" s="3"/>
      <c r="K1709" s="3"/>
      <c r="L1709" s="3"/>
      <c r="M1709" s="3"/>
      <c r="N1709" s="3"/>
    </row>
    <row r="1710" spans="1:14">
      <c r="A1710" s="2" t="s">
        <v>3413</v>
      </c>
      <c r="B1710" s="2" t="s">
        <v>3414</v>
      </c>
      <c r="C1710" s="3">
        <f ca="1">IFERROR(OFFSET('apr 17'!$B$6,MATCH(A1710,'apr 17'!$B$6:$B$1446,0)-1,4),0)</f>
        <v>0</v>
      </c>
      <c r="D1710" s="3">
        <f ca="1">IFERROR(OFFSET('apr 17'!$B$6,MATCH(A1710,'apr 17'!$B$6:$B$1446,0)-1,6),0)-IFERROR(OFFSET('apr 17'!$B$6,MATCH(A1710,'apr 17'!$B$6:$B$1446,0)-1,7),0)</f>
        <v>310964</v>
      </c>
      <c r="E1710" s="3">
        <f ca="1">IFERROR(OFFSET('may 17'!$B$6,MATCH(A1710,'may 17'!$B$6:$B$1446,0)-1,6),0)-IFERROR(OFFSET('may 17'!$B$6,MATCH(A1710,'may 17'!$B$6:$B$1446,0)-1,7),0)</f>
        <v>307479</v>
      </c>
      <c r="F1710" s="3">
        <f ca="1">IFERROR(OFFSET('jun 17'!$B$6,MATCH(A1710,'jun 17'!$B$6:$B$1446,0)-1,6),0)-IFERROR(OFFSET('jun 17'!$B$6,MATCH(A1710,'jun 17'!$B$6:$B$1446,0)-1,7),0)</f>
        <v>340676</v>
      </c>
      <c r="G1710" s="3">
        <f t="shared" ca="1" si="26"/>
        <v>959119</v>
      </c>
      <c r="H1710" s="3">
        <f ca="1">IFERROR(OFFSET('apr 16 To jun 16'!$B$6,MATCH(A1710,'apr 16 To jun 16'!$B$6:$B$1446,0)-1,8),0)</f>
        <v>893718</v>
      </c>
      <c r="I1710" s="3"/>
      <c r="J1710" s="3"/>
      <c r="K1710" s="3"/>
      <c r="L1710" s="3"/>
      <c r="M1710" s="3"/>
      <c r="N1710" s="3"/>
    </row>
    <row r="1711" spans="1:14">
      <c r="A1711" s="2" t="s">
        <v>3415</v>
      </c>
      <c r="B1711" s="2" t="s">
        <v>3416</v>
      </c>
      <c r="C1711" s="3">
        <f ca="1">IFERROR(OFFSET('apr 17'!$B$6,MATCH(A1711,'apr 17'!$B$6:$B$1446,0)-1,4),0)</f>
        <v>0</v>
      </c>
      <c r="D1711" s="3">
        <f ca="1">IFERROR(OFFSET('apr 17'!$B$6,MATCH(A1711,'apr 17'!$B$6:$B$1446,0)-1,6),0)-IFERROR(OFFSET('apr 17'!$B$6,MATCH(A1711,'apr 17'!$B$6:$B$1446,0)-1,7),0)</f>
        <v>200000</v>
      </c>
      <c r="E1711" s="3">
        <f ca="1">IFERROR(OFFSET('may 17'!$B$6,MATCH(A1711,'may 17'!$B$6:$B$1446,0)-1,6),0)-IFERROR(OFFSET('may 17'!$B$6,MATCH(A1711,'may 17'!$B$6:$B$1446,0)-1,7),0)</f>
        <v>156810</v>
      </c>
      <c r="F1711" s="3">
        <f ca="1">IFERROR(OFFSET('jun 17'!$B$6,MATCH(A1711,'jun 17'!$B$6:$B$1446,0)-1,6),0)-IFERROR(OFFSET('jun 17'!$B$6,MATCH(A1711,'jun 17'!$B$6:$B$1446,0)-1,7),0)</f>
        <v>206900</v>
      </c>
      <c r="G1711" s="3">
        <f t="shared" ca="1" si="26"/>
        <v>563710</v>
      </c>
      <c r="H1711" s="3">
        <f ca="1">IFERROR(OFFSET('apr 16 To jun 16'!$B$6,MATCH(A1711,'apr 16 To jun 16'!$B$6:$B$1446,0)-1,8),0)</f>
        <v>928997</v>
      </c>
      <c r="I1711" s="3"/>
      <c r="J1711" s="3"/>
      <c r="K1711" s="3"/>
      <c r="L1711" s="3"/>
      <c r="M1711" s="3"/>
      <c r="N1711" s="3"/>
    </row>
    <row r="1712" spans="1:14">
      <c r="A1712" s="2" t="s">
        <v>3417</v>
      </c>
      <c r="B1712" s="2" t="s">
        <v>3418</v>
      </c>
      <c r="C1712" s="3">
        <f ca="1">IFERROR(OFFSET('apr 17'!$B$6,MATCH(A1712,'apr 17'!$B$6:$B$1446,0)-1,4),0)</f>
        <v>0</v>
      </c>
      <c r="D1712" s="3">
        <f ca="1">IFERROR(OFFSET('apr 17'!$B$6,MATCH(A1712,'apr 17'!$B$6:$B$1446,0)-1,6),0)-IFERROR(OFFSET('apr 17'!$B$6,MATCH(A1712,'apr 17'!$B$6:$B$1446,0)-1,7),0)</f>
        <v>4025</v>
      </c>
      <c r="E1712" s="3">
        <f ca="1">IFERROR(OFFSET('may 17'!$B$6,MATCH(A1712,'may 17'!$B$6:$B$1446,0)-1,6),0)-IFERROR(OFFSET('may 17'!$B$6,MATCH(A1712,'may 17'!$B$6:$B$1446,0)-1,7),0)</f>
        <v>200</v>
      </c>
      <c r="F1712" s="3">
        <f ca="1">IFERROR(OFFSET('jun 17'!$B$6,MATCH(A1712,'jun 17'!$B$6:$B$1446,0)-1,6),0)-IFERROR(OFFSET('jun 17'!$B$6,MATCH(A1712,'jun 17'!$B$6:$B$1446,0)-1,7),0)</f>
        <v>11465</v>
      </c>
      <c r="G1712" s="3">
        <f t="shared" ca="1" si="26"/>
        <v>15690</v>
      </c>
      <c r="H1712" s="3">
        <f ca="1">IFERROR(OFFSET('apr 16 To jun 16'!$B$6,MATCH(A1712,'apr 16 To jun 16'!$B$6:$B$1446,0)-1,8),0)</f>
        <v>5744.9</v>
      </c>
      <c r="I1712" s="3"/>
      <c r="J1712" s="3"/>
      <c r="K1712" s="3"/>
      <c r="L1712" s="3"/>
      <c r="M1712" s="3"/>
      <c r="N1712" s="3"/>
    </row>
    <row r="1713" spans="1:14">
      <c r="A1713" s="2" t="s">
        <v>3419</v>
      </c>
      <c r="B1713" s="2" t="s">
        <v>3420</v>
      </c>
      <c r="C1713" s="3">
        <f ca="1">IFERROR(OFFSET('apr 17'!$B$6,MATCH(A1713,'apr 17'!$B$6:$B$1446,0)-1,4),0)</f>
        <v>0</v>
      </c>
      <c r="D1713" s="3">
        <f ca="1">IFERROR(OFFSET('apr 17'!$B$6,MATCH(A1713,'apr 17'!$B$6:$B$1446,0)-1,6),0)-IFERROR(OFFSET('apr 17'!$B$6,MATCH(A1713,'apr 17'!$B$6:$B$1446,0)-1,7),0)</f>
        <v>1376689.9100000001</v>
      </c>
      <c r="E1713" s="3">
        <f ca="1">IFERROR(OFFSET('may 17'!$B$6,MATCH(A1713,'may 17'!$B$6:$B$1446,0)-1,6),0)-IFERROR(OFFSET('may 17'!$B$6,MATCH(A1713,'may 17'!$B$6:$B$1446,0)-1,7),0)</f>
        <v>-888682.16999999993</v>
      </c>
      <c r="F1713" s="3">
        <f ca="1">IFERROR(OFFSET('jun 17'!$B$6,MATCH(A1713,'jun 17'!$B$6:$B$1446,0)-1,6),0)-IFERROR(OFFSET('jun 17'!$B$6,MATCH(A1713,'jun 17'!$B$6:$B$1446,0)-1,7),0)</f>
        <v>282052.07000000007</v>
      </c>
      <c r="G1713" s="3">
        <f t="shared" ca="1" si="26"/>
        <v>770059.81000000029</v>
      </c>
      <c r="H1713" s="3">
        <f ca="1">IFERROR(OFFSET('apr 16 To jun 16'!$B$6,MATCH(A1713,'apr 16 To jun 16'!$B$6:$B$1446,0)-1,8),0)</f>
        <v>207644.67</v>
      </c>
      <c r="I1713" s="3"/>
      <c r="J1713" s="3"/>
      <c r="K1713" s="3"/>
      <c r="L1713" s="3"/>
      <c r="M1713" s="3"/>
      <c r="N1713" s="3"/>
    </row>
    <row r="1714" spans="1:14">
      <c r="A1714" s="2" t="s">
        <v>3421</v>
      </c>
      <c r="B1714" s="2" t="s">
        <v>3422</v>
      </c>
      <c r="C1714" s="3">
        <f ca="1">IFERROR(OFFSET('apr 17'!$B$6,MATCH(A1714,'apr 17'!$B$6:$B$1446,0)-1,4),0)</f>
        <v>0</v>
      </c>
      <c r="D1714" s="3">
        <f ca="1">IFERROR(OFFSET('apr 17'!$B$6,MATCH(A1714,'apr 17'!$B$6:$B$1446,0)-1,6),0)-IFERROR(OFFSET('apr 17'!$B$6,MATCH(A1714,'apr 17'!$B$6:$B$1446,0)-1,7),0)</f>
        <v>0</v>
      </c>
      <c r="E1714" s="3">
        <f ca="1">IFERROR(OFFSET('may 17'!$B$6,MATCH(A1714,'may 17'!$B$6:$B$1446,0)-1,6),0)-IFERROR(OFFSET('may 17'!$B$6,MATCH(A1714,'may 17'!$B$6:$B$1446,0)-1,7),0)</f>
        <v>0</v>
      </c>
      <c r="F1714" s="3">
        <f ca="1">IFERROR(OFFSET('jun 17'!$B$6,MATCH(A1714,'jun 17'!$B$6:$B$1446,0)-1,6),0)-IFERROR(OFFSET('jun 17'!$B$6,MATCH(A1714,'jun 17'!$B$6:$B$1446,0)-1,7),0)</f>
        <v>0</v>
      </c>
      <c r="G1714" s="3">
        <f t="shared" ca="1" si="26"/>
        <v>0</v>
      </c>
      <c r="H1714" s="3">
        <f ca="1">IFERROR(OFFSET('apr 16 To jun 16'!$B$6,MATCH(A1714,'apr 16 To jun 16'!$B$6:$B$1446,0)-1,8),0)</f>
        <v>0</v>
      </c>
      <c r="I1714" s="3"/>
      <c r="J1714" s="3"/>
      <c r="K1714" s="3"/>
      <c r="L1714" s="3"/>
      <c r="M1714" s="3"/>
      <c r="N1714" s="3"/>
    </row>
    <row r="1715" spans="1:14">
      <c r="A1715" s="2" t="s">
        <v>3423</v>
      </c>
      <c r="B1715" s="2" t="s">
        <v>3424</v>
      </c>
      <c r="C1715" s="3">
        <f ca="1">IFERROR(OFFSET('apr 17'!$B$6,MATCH(A1715,'apr 17'!$B$6:$B$1446,0)-1,4),0)</f>
        <v>0</v>
      </c>
      <c r="D1715" s="3">
        <f ca="1">IFERROR(OFFSET('apr 17'!$B$6,MATCH(A1715,'apr 17'!$B$6:$B$1446,0)-1,6),0)-IFERROR(OFFSET('apr 17'!$B$6,MATCH(A1715,'apr 17'!$B$6:$B$1446,0)-1,7),0)</f>
        <v>0</v>
      </c>
      <c r="E1715" s="3">
        <f ca="1">IFERROR(OFFSET('may 17'!$B$6,MATCH(A1715,'may 17'!$B$6:$B$1446,0)-1,6),0)-IFERROR(OFFSET('may 17'!$B$6,MATCH(A1715,'may 17'!$B$6:$B$1446,0)-1,7),0)</f>
        <v>0</v>
      </c>
      <c r="F1715" s="3">
        <f ca="1">IFERROR(OFFSET('jun 17'!$B$6,MATCH(A1715,'jun 17'!$B$6:$B$1446,0)-1,6),0)-IFERROR(OFFSET('jun 17'!$B$6,MATCH(A1715,'jun 17'!$B$6:$B$1446,0)-1,7),0)</f>
        <v>0</v>
      </c>
      <c r="G1715" s="3">
        <f t="shared" ca="1" si="26"/>
        <v>0</v>
      </c>
      <c r="H1715" s="3">
        <f ca="1">IFERROR(OFFSET('apr 16 To jun 16'!$B$6,MATCH(A1715,'apr 16 To jun 16'!$B$6:$B$1446,0)-1,8),0)</f>
        <v>0</v>
      </c>
      <c r="I1715" s="3"/>
      <c r="J1715" s="3"/>
      <c r="K1715" s="3"/>
      <c r="L1715" s="3"/>
      <c r="M1715" s="3"/>
      <c r="N1715" s="3"/>
    </row>
    <row r="1716" spans="1:14">
      <c r="A1716" s="2" t="s">
        <v>3425</v>
      </c>
      <c r="B1716" s="2" t="s">
        <v>3426</v>
      </c>
      <c r="C1716" s="3">
        <f ca="1">IFERROR(OFFSET('apr 17'!$B$6,MATCH(A1716,'apr 17'!$B$6:$B$1446,0)-1,4),0)</f>
        <v>0</v>
      </c>
      <c r="D1716" s="3">
        <f ca="1">IFERROR(OFFSET('apr 17'!$B$6,MATCH(A1716,'apr 17'!$B$6:$B$1446,0)-1,6),0)-IFERROR(OFFSET('apr 17'!$B$6,MATCH(A1716,'apr 17'!$B$6:$B$1446,0)-1,7),0)</f>
        <v>0</v>
      </c>
      <c r="E1716" s="3">
        <f ca="1">IFERROR(OFFSET('may 17'!$B$6,MATCH(A1716,'may 17'!$B$6:$B$1446,0)-1,6),0)-IFERROR(OFFSET('may 17'!$B$6,MATCH(A1716,'may 17'!$B$6:$B$1446,0)-1,7),0)</f>
        <v>0</v>
      </c>
      <c r="F1716" s="3">
        <f ca="1">IFERROR(OFFSET('jun 17'!$B$6,MATCH(A1716,'jun 17'!$B$6:$B$1446,0)-1,6),0)-IFERROR(OFFSET('jun 17'!$B$6,MATCH(A1716,'jun 17'!$B$6:$B$1446,0)-1,7),0)</f>
        <v>0</v>
      </c>
      <c r="G1716" s="3">
        <f t="shared" ca="1" si="26"/>
        <v>0</v>
      </c>
      <c r="H1716" s="3">
        <f ca="1">IFERROR(OFFSET('apr 16 To jun 16'!$B$6,MATCH(A1716,'apr 16 To jun 16'!$B$6:$B$1446,0)-1,8),0)</f>
        <v>0</v>
      </c>
      <c r="I1716" s="3"/>
      <c r="J1716" s="3"/>
      <c r="K1716" s="3"/>
      <c r="L1716" s="3"/>
      <c r="M1716" s="3"/>
      <c r="N1716" s="3"/>
    </row>
    <row r="1717" spans="1:14">
      <c r="A1717" s="2" t="s">
        <v>3427</v>
      </c>
      <c r="B1717" s="2" t="s">
        <v>3428</v>
      </c>
      <c r="C1717" s="3">
        <f ca="1">IFERROR(OFFSET('apr 17'!$B$6,MATCH(A1717,'apr 17'!$B$6:$B$1446,0)-1,4),0)</f>
        <v>0</v>
      </c>
      <c r="D1717" s="3">
        <f ca="1">IFERROR(OFFSET('apr 17'!$B$6,MATCH(A1717,'apr 17'!$B$6:$B$1446,0)-1,6),0)-IFERROR(OFFSET('apr 17'!$B$6,MATCH(A1717,'apr 17'!$B$6:$B$1446,0)-1,7),0)</f>
        <v>12897</v>
      </c>
      <c r="E1717" s="3">
        <f ca="1">IFERROR(OFFSET('may 17'!$B$6,MATCH(A1717,'may 17'!$B$6:$B$1446,0)-1,6),0)-IFERROR(OFFSET('may 17'!$B$6,MATCH(A1717,'may 17'!$B$6:$B$1446,0)-1,7),0)</f>
        <v>18847</v>
      </c>
      <c r="F1717" s="3">
        <f ca="1">IFERROR(OFFSET('jun 17'!$B$6,MATCH(A1717,'jun 17'!$B$6:$B$1446,0)-1,6),0)-IFERROR(OFFSET('jun 17'!$B$6,MATCH(A1717,'jun 17'!$B$6:$B$1446,0)-1,7),0)</f>
        <v>15274</v>
      </c>
      <c r="G1717" s="3">
        <f t="shared" ca="1" si="26"/>
        <v>47018</v>
      </c>
      <c r="H1717" s="3">
        <f ca="1">IFERROR(OFFSET('apr 16 To jun 16'!$B$6,MATCH(A1717,'apr 16 To jun 16'!$B$6:$B$1446,0)-1,8),0)</f>
        <v>27536</v>
      </c>
      <c r="I1717" s="3"/>
      <c r="J1717" s="3"/>
      <c r="K1717" s="3"/>
      <c r="L1717" s="3"/>
      <c r="M1717" s="3"/>
      <c r="N1717" s="3"/>
    </row>
    <row r="1718" spans="1:14">
      <c r="A1718" s="2" t="s">
        <v>3429</v>
      </c>
      <c r="B1718" s="2" t="s">
        <v>3430</v>
      </c>
      <c r="C1718" s="3">
        <f ca="1">IFERROR(OFFSET('apr 17'!$B$6,MATCH(A1718,'apr 17'!$B$6:$B$1446,0)-1,4),0)</f>
        <v>0</v>
      </c>
      <c r="D1718" s="3">
        <f ca="1">IFERROR(OFFSET('apr 17'!$B$6,MATCH(A1718,'apr 17'!$B$6:$B$1446,0)-1,6),0)-IFERROR(OFFSET('apr 17'!$B$6,MATCH(A1718,'apr 17'!$B$6:$B$1446,0)-1,7),0)</f>
        <v>500000</v>
      </c>
      <c r="E1718" s="3">
        <f ca="1">IFERROR(OFFSET('may 17'!$B$6,MATCH(A1718,'may 17'!$B$6:$B$1446,0)-1,6),0)-IFERROR(OFFSET('may 17'!$B$6,MATCH(A1718,'may 17'!$B$6:$B$1446,0)-1,7),0)</f>
        <v>500000</v>
      </c>
      <c r="F1718" s="3">
        <f ca="1">IFERROR(OFFSET('jun 17'!$B$6,MATCH(A1718,'jun 17'!$B$6:$B$1446,0)-1,6),0)-IFERROR(OFFSET('jun 17'!$B$6,MATCH(A1718,'jun 17'!$B$6:$B$1446,0)-1,7),0)</f>
        <v>500000</v>
      </c>
      <c r="G1718" s="3">
        <f t="shared" ca="1" si="26"/>
        <v>1500000</v>
      </c>
      <c r="H1718" s="3">
        <f ca="1">IFERROR(OFFSET('apr 16 To jun 16'!$B$6,MATCH(A1718,'apr 16 To jun 16'!$B$6:$B$1446,0)-1,8),0)</f>
        <v>0</v>
      </c>
      <c r="I1718" s="3"/>
      <c r="J1718" s="3"/>
      <c r="K1718" s="3"/>
      <c r="L1718" s="3"/>
      <c r="M1718" s="3"/>
      <c r="N1718" s="3"/>
    </row>
    <row r="1719" spans="1:14">
      <c r="A1719" s="2" t="s">
        <v>3431</v>
      </c>
      <c r="B1719" s="2" t="s">
        <v>3432</v>
      </c>
      <c r="C1719" s="3">
        <f ca="1">IFERROR(OFFSET('apr 17'!$B$6,MATCH(A1719,'apr 17'!$B$6:$B$1446,0)-1,4),0)</f>
        <v>0</v>
      </c>
      <c r="D1719" s="3">
        <f ca="1">IFERROR(OFFSET('apr 17'!$B$6,MATCH(A1719,'apr 17'!$B$6:$B$1446,0)-1,6),0)-IFERROR(OFFSET('apr 17'!$B$6,MATCH(A1719,'apr 17'!$B$6:$B$1446,0)-1,7),0)</f>
        <v>0</v>
      </c>
      <c r="E1719" s="3">
        <f ca="1">IFERROR(OFFSET('may 17'!$B$6,MATCH(A1719,'may 17'!$B$6:$B$1446,0)-1,6),0)-IFERROR(OFFSET('may 17'!$B$6,MATCH(A1719,'may 17'!$B$6:$B$1446,0)-1,7),0)</f>
        <v>0</v>
      </c>
      <c r="F1719" s="3">
        <f ca="1">IFERROR(OFFSET('jun 17'!$B$6,MATCH(A1719,'jun 17'!$B$6:$B$1446,0)-1,6),0)-IFERROR(OFFSET('jun 17'!$B$6,MATCH(A1719,'jun 17'!$B$6:$B$1446,0)-1,7),0)</f>
        <v>0</v>
      </c>
      <c r="G1719" s="3">
        <f t="shared" ca="1" si="26"/>
        <v>0</v>
      </c>
      <c r="H1719" s="3">
        <f ca="1">IFERROR(OFFSET('apr 16 To jun 16'!$B$6,MATCH(A1719,'apr 16 To jun 16'!$B$6:$B$1446,0)-1,8),0)</f>
        <v>0</v>
      </c>
      <c r="I1719" s="3"/>
      <c r="J1719" s="3"/>
      <c r="K1719" s="3"/>
      <c r="L1719" s="3"/>
      <c r="M1719" s="3"/>
      <c r="N1719" s="3"/>
    </row>
    <row r="1720" spans="1:14">
      <c r="A1720" s="2" t="s">
        <v>3433</v>
      </c>
      <c r="B1720" s="2" t="s">
        <v>3434</v>
      </c>
      <c r="C1720" s="3">
        <f ca="1">IFERROR(OFFSET('apr 17'!$B$6,MATCH(A1720,'apr 17'!$B$6:$B$1446,0)-1,4),0)</f>
        <v>0</v>
      </c>
      <c r="D1720" s="3">
        <f ca="1">IFERROR(OFFSET('apr 17'!$B$6,MATCH(A1720,'apr 17'!$B$6:$B$1446,0)-1,6),0)-IFERROR(OFFSET('apr 17'!$B$6,MATCH(A1720,'apr 17'!$B$6:$B$1446,0)-1,7),0)</f>
        <v>0</v>
      </c>
      <c r="E1720" s="3">
        <f ca="1">IFERROR(OFFSET('may 17'!$B$6,MATCH(A1720,'may 17'!$B$6:$B$1446,0)-1,6),0)-IFERROR(OFFSET('may 17'!$B$6,MATCH(A1720,'may 17'!$B$6:$B$1446,0)-1,7),0)</f>
        <v>0</v>
      </c>
      <c r="F1720" s="3">
        <f ca="1">IFERROR(OFFSET('jun 17'!$B$6,MATCH(A1720,'jun 17'!$B$6:$B$1446,0)-1,6),0)-IFERROR(OFFSET('jun 17'!$B$6,MATCH(A1720,'jun 17'!$B$6:$B$1446,0)-1,7),0)</f>
        <v>0</v>
      </c>
      <c r="G1720" s="3">
        <f t="shared" ca="1" si="26"/>
        <v>0</v>
      </c>
      <c r="H1720" s="3">
        <f ca="1">IFERROR(OFFSET('apr 16 To jun 16'!$B$6,MATCH(A1720,'apr 16 To jun 16'!$B$6:$B$1446,0)-1,8),0)</f>
        <v>0</v>
      </c>
      <c r="I1720" s="3"/>
      <c r="J1720" s="3"/>
      <c r="K1720" s="3"/>
      <c r="L1720" s="3"/>
      <c r="M1720" s="3"/>
      <c r="N1720" s="3"/>
    </row>
    <row r="1721" spans="1:14">
      <c r="A1721" s="2" t="s">
        <v>3435</v>
      </c>
      <c r="B1721" s="2" t="s">
        <v>3436</v>
      </c>
      <c r="C1721" s="3">
        <f ca="1">IFERROR(OFFSET('apr 17'!$B$6,MATCH(A1721,'apr 17'!$B$6:$B$1446,0)-1,4),0)</f>
        <v>0</v>
      </c>
      <c r="D1721" s="3">
        <f ca="1">IFERROR(OFFSET('apr 17'!$B$6,MATCH(A1721,'apr 17'!$B$6:$B$1446,0)-1,6),0)-IFERROR(OFFSET('apr 17'!$B$6,MATCH(A1721,'apr 17'!$B$6:$B$1446,0)-1,7),0)</f>
        <v>0</v>
      </c>
      <c r="E1721" s="3">
        <f ca="1">IFERROR(OFFSET('may 17'!$B$6,MATCH(A1721,'may 17'!$B$6:$B$1446,0)-1,6),0)-IFERROR(OFFSET('may 17'!$B$6,MATCH(A1721,'may 17'!$B$6:$B$1446,0)-1,7),0)</f>
        <v>0</v>
      </c>
      <c r="F1721" s="3">
        <f ca="1">IFERROR(OFFSET('jun 17'!$B$6,MATCH(A1721,'jun 17'!$B$6:$B$1446,0)-1,6),0)-IFERROR(OFFSET('jun 17'!$B$6,MATCH(A1721,'jun 17'!$B$6:$B$1446,0)-1,7),0)</f>
        <v>0</v>
      </c>
      <c r="G1721" s="3">
        <f t="shared" ca="1" si="26"/>
        <v>0</v>
      </c>
      <c r="H1721" s="3">
        <f ca="1">IFERROR(OFFSET('apr 16 To jun 16'!$B$6,MATCH(A1721,'apr 16 To jun 16'!$B$6:$B$1446,0)-1,8),0)</f>
        <v>0</v>
      </c>
      <c r="I1721" s="3"/>
      <c r="J1721" s="3"/>
      <c r="K1721" s="3"/>
      <c r="L1721" s="3"/>
      <c r="M1721" s="3"/>
      <c r="N1721" s="3"/>
    </row>
    <row r="1722" spans="1:14">
      <c r="A1722" s="2" t="s">
        <v>3437</v>
      </c>
      <c r="B1722" s="2" t="s">
        <v>3438</v>
      </c>
      <c r="C1722" s="3">
        <f ca="1">IFERROR(OFFSET('apr 17'!$B$6,MATCH(A1722,'apr 17'!$B$6:$B$1446,0)-1,4),0)</f>
        <v>0</v>
      </c>
      <c r="D1722" s="3">
        <f ca="1">IFERROR(OFFSET('apr 17'!$B$6,MATCH(A1722,'apr 17'!$B$6:$B$1446,0)-1,6),0)-IFERROR(OFFSET('apr 17'!$B$6,MATCH(A1722,'apr 17'!$B$6:$B$1446,0)-1,7),0)</f>
        <v>0</v>
      </c>
      <c r="E1722" s="3">
        <f ca="1">IFERROR(OFFSET('may 17'!$B$6,MATCH(A1722,'may 17'!$B$6:$B$1446,0)-1,6),0)-IFERROR(OFFSET('may 17'!$B$6,MATCH(A1722,'may 17'!$B$6:$B$1446,0)-1,7),0)</f>
        <v>0</v>
      </c>
      <c r="F1722" s="3">
        <f ca="1">IFERROR(OFFSET('jun 17'!$B$6,MATCH(A1722,'jun 17'!$B$6:$B$1446,0)-1,6),0)-IFERROR(OFFSET('jun 17'!$B$6,MATCH(A1722,'jun 17'!$B$6:$B$1446,0)-1,7),0)</f>
        <v>0</v>
      </c>
      <c r="G1722" s="3">
        <f t="shared" ca="1" si="26"/>
        <v>0</v>
      </c>
      <c r="H1722" s="3">
        <f ca="1">IFERROR(OFFSET('apr 16 To jun 16'!$B$6,MATCH(A1722,'apr 16 To jun 16'!$B$6:$B$1446,0)-1,8),0)</f>
        <v>0</v>
      </c>
      <c r="I1722" s="3"/>
      <c r="J1722" s="3"/>
      <c r="K1722" s="3"/>
      <c r="L1722" s="3"/>
      <c r="M1722" s="3"/>
      <c r="N1722" s="3"/>
    </row>
    <row r="1723" spans="1:14">
      <c r="A1723" s="2" t="s">
        <v>3439</v>
      </c>
      <c r="B1723" s="2" t="s">
        <v>3440</v>
      </c>
      <c r="C1723" s="3">
        <f ca="1">IFERROR(OFFSET('apr 17'!$B$6,MATCH(A1723,'apr 17'!$B$6:$B$1446,0)-1,4),0)</f>
        <v>0</v>
      </c>
      <c r="D1723" s="3">
        <f ca="1">IFERROR(OFFSET('apr 17'!$B$6,MATCH(A1723,'apr 17'!$B$6:$B$1446,0)-1,6),0)-IFERROR(OFFSET('apr 17'!$B$6,MATCH(A1723,'apr 17'!$B$6:$B$1446,0)-1,7),0)</f>
        <v>0</v>
      </c>
      <c r="E1723" s="3">
        <f ca="1">IFERROR(OFFSET('may 17'!$B$6,MATCH(A1723,'may 17'!$B$6:$B$1446,0)-1,6),0)-IFERROR(OFFSET('may 17'!$B$6,MATCH(A1723,'may 17'!$B$6:$B$1446,0)-1,7),0)</f>
        <v>0</v>
      </c>
      <c r="F1723" s="3">
        <f ca="1">IFERROR(OFFSET('jun 17'!$B$6,MATCH(A1723,'jun 17'!$B$6:$B$1446,0)-1,6),0)-IFERROR(OFFSET('jun 17'!$B$6,MATCH(A1723,'jun 17'!$B$6:$B$1446,0)-1,7),0)</f>
        <v>0</v>
      </c>
      <c r="G1723" s="3">
        <f t="shared" ca="1" si="26"/>
        <v>0</v>
      </c>
      <c r="H1723" s="3">
        <f ca="1">IFERROR(OFFSET('apr 16 To jun 16'!$B$6,MATCH(A1723,'apr 16 To jun 16'!$B$6:$B$1446,0)-1,8),0)</f>
        <v>0</v>
      </c>
      <c r="I1723" s="3"/>
      <c r="J1723" s="3"/>
      <c r="K1723" s="3"/>
      <c r="L1723" s="3"/>
      <c r="M1723" s="3"/>
      <c r="N1723" s="3"/>
    </row>
    <row r="1724" spans="1:14">
      <c r="A1724" s="2" t="s">
        <v>3441</v>
      </c>
      <c r="B1724" s="2" t="s">
        <v>3442</v>
      </c>
      <c r="C1724" s="3">
        <f ca="1">IFERROR(OFFSET('apr 17'!$B$6,MATCH(A1724,'apr 17'!$B$6:$B$1446,0)-1,4),0)</f>
        <v>0</v>
      </c>
      <c r="D1724" s="3">
        <f ca="1">IFERROR(OFFSET('apr 17'!$B$6,MATCH(A1724,'apr 17'!$B$6:$B$1446,0)-1,6),0)-IFERROR(OFFSET('apr 17'!$B$6,MATCH(A1724,'apr 17'!$B$6:$B$1446,0)-1,7),0)</f>
        <v>0</v>
      </c>
      <c r="E1724" s="3">
        <f ca="1">IFERROR(OFFSET('may 17'!$B$6,MATCH(A1724,'may 17'!$B$6:$B$1446,0)-1,6),0)-IFERROR(OFFSET('may 17'!$B$6,MATCH(A1724,'may 17'!$B$6:$B$1446,0)-1,7),0)</f>
        <v>0</v>
      </c>
      <c r="F1724" s="3">
        <f ca="1">IFERROR(OFFSET('jun 17'!$B$6,MATCH(A1724,'jun 17'!$B$6:$B$1446,0)-1,6),0)-IFERROR(OFFSET('jun 17'!$B$6,MATCH(A1724,'jun 17'!$B$6:$B$1446,0)-1,7),0)</f>
        <v>0</v>
      </c>
      <c r="G1724" s="3">
        <f t="shared" ca="1" si="26"/>
        <v>0</v>
      </c>
      <c r="H1724" s="3">
        <f ca="1">IFERROR(OFFSET('apr 16 To jun 16'!$B$6,MATCH(A1724,'apr 16 To jun 16'!$B$6:$B$1446,0)-1,8),0)</f>
        <v>0</v>
      </c>
      <c r="I1724" s="3"/>
      <c r="J1724" s="3"/>
      <c r="K1724" s="3"/>
      <c r="L1724" s="3"/>
      <c r="M1724" s="3"/>
      <c r="N1724" s="3"/>
    </row>
    <row r="1725" spans="1:14">
      <c r="A1725" s="2" t="s">
        <v>3443</v>
      </c>
      <c r="B1725" s="2" t="s">
        <v>3444</v>
      </c>
      <c r="C1725" s="3">
        <f ca="1">IFERROR(OFFSET('apr 17'!$B$6,MATCH(A1725,'apr 17'!$B$6:$B$1446,0)-1,4),0)</f>
        <v>0</v>
      </c>
      <c r="D1725" s="3">
        <f ca="1">IFERROR(OFFSET('apr 17'!$B$6,MATCH(A1725,'apr 17'!$B$6:$B$1446,0)-1,6),0)-IFERROR(OFFSET('apr 17'!$B$6,MATCH(A1725,'apr 17'!$B$6:$B$1446,0)-1,7),0)</f>
        <v>0</v>
      </c>
      <c r="E1725" s="3">
        <f ca="1">IFERROR(OFFSET('may 17'!$B$6,MATCH(A1725,'may 17'!$B$6:$B$1446,0)-1,6),0)-IFERROR(OFFSET('may 17'!$B$6,MATCH(A1725,'may 17'!$B$6:$B$1446,0)-1,7),0)</f>
        <v>0</v>
      </c>
      <c r="F1725" s="3">
        <f ca="1">IFERROR(OFFSET('jun 17'!$B$6,MATCH(A1725,'jun 17'!$B$6:$B$1446,0)-1,6),0)-IFERROR(OFFSET('jun 17'!$B$6,MATCH(A1725,'jun 17'!$B$6:$B$1446,0)-1,7),0)</f>
        <v>0</v>
      </c>
      <c r="G1725" s="3">
        <f t="shared" ca="1" si="26"/>
        <v>0</v>
      </c>
      <c r="H1725" s="3">
        <f ca="1">IFERROR(OFFSET('apr 16 To jun 16'!$B$6,MATCH(A1725,'apr 16 To jun 16'!$B$6:$B$1446,0)-1,8),0)</f>
        <v>0</v>
      </c>
      <c r="I1725" s="3"/>
      <c r="J1725" s="3"/>
      <c r="K1725" s="3"/>
      <c r="L1725" s="3"/>
      <c r="M1725" s="3"/>
      <c r="N1725" s="3"/>
    </row>
    <row r="1726" spans="1:14">
      <c r="A1726" s="2" t="s">
        <v>3445</v>
      </c>
      <c r="B1726" s="2" t="s">
        <v>3446</v>
      </c>
      <c r="C1726" s="3">
        <f ca="1">IFERROR(OFFSET('apr 17'!$B$6,MATCH(A1726,'apr 17'!$B$6:$B$1446,0)-1,4),0)</f>
        <v>0</v>
      </c>
      <c r="D1726" s="3">
        <f ca="1">IFERROR(OFFSET('apr 17'!$B$6,MATCH(A1726,'apr 17'!$B$6:$B$1446,0)-1,6),0)-IFERROR(OFFSET('apr 17'!$B$6,MATCH(A1726,'apr 17'!$B$6:$B$1446,0)-1,7),0)</f>
        <v>0</v>
      </c>
      <c r="E1726" s="3">
        <f ca="1">IFERROR(OFFSET('may 17'!$B$6,MATCH(A1726,'may 17'!$B$6:$B$1446,0)-1,6),0)-IFERROR(OFFSET('may 17'!$B$6,MATCH(A1726,'may 17'!$B$6:$B$1446,0)-1,7),0)</f>
        <v>0</v>
      </c>
      <c r="F1726" s="3">
        <f ca="1">IFERROR(OFFSET('jun 17'!$B$6,MATCH(A1726,'jun 17'!$B$6:$B$1446,0)-1,6),0)-IFERROR(OFFSET('jun 17'!$B$6,MATCH(A1726,'jun 17'!$B$6:$B$1446,0)-1,7),0)</f>
        <v>0</v>
      </c>
      <c r="G1726" s="3">
        <f t="shared" ca="1" si="26"/>
        <v>0</v>
      </c>
      <c r="H1726" s="3">
        <f ca="1">IFERROR(OFFSET('apr 16 To jun 16'!$B$6,MATCH(A1726,'apr 16 To jun 16'!$B$6:$B$1446,0)-1,8),0)</f>
        <v>0</v>
      </c>
      <c r="I1726" s="3"/>
      <c r="J1726" s="3"/>
      <c r="K1726" s="3"/>
      <c r="L1726" s="3"/>
      <c r="M1726" s="3"/>
      <c r="N1726" s="3"/>
    </row>
    <row r="1727" spans="1:14">
      <c r="A1727" s="2" t="s">
        <v>3447</v>
      </c>
      <c r="B1727" s="2" t="s">
        <v>3448</v>
      </c>
      <c r="C1727" s="3">
        <f ca="1">IFERROR(OFFSET('apr 17'!$B$6,MATCH(A1727,'apr 17'!$B$6:$B$1446,0)-1,4),0)</f>
        <v>0</v>
      </c>
      <c r="D1727" s="3">
        <f ca="1">IFERROR(OFFSET('apr 17'!$B$6,MATCH(A1727,'apr 17'!$B$6:$B$1446,0)-1,6),0)-IFERROR(OFFSET('apr 17'!$B$6,MATCH(A1727,'apr 17'!$B$6:$B$1446,0)-1,7),0)</f>
        <v>0</v>
      </c>
      <c r="E1727" s="3">
        <f ca="1">IFERROR(OFFSET('may 17'!$B$6,MATCH(A1727,'may 17'!$B$6:$B$1446,0)-1,6),0)-IFERROR(OFFSET('may 17'!$B$6,MATCH(A1727,'may 17'!$B$6:$B$1446,0)-1,7),0)</f>
        <v>0</v>
      </c>
      <c r="F1727" s="3">
        <f ca="1">IFERROR(OFFSET('jun 17'!$B$6,MATCH(A1727,'jun 17'!$B$6:$B$1446,0)-1,6),0)-IFERROR(OFFSET('jun 17'!$B$6,MATCH(A1727,'jun 17'!$B$6:$B$1446,0)-1,7),0)</f>
        <v>0</v>
      </c>
      <c r="G1727" s="3">
        <f t="shared" ca="1" si="26"/>
        <v>0</v>
      </c>
      <c r="H1727" s="3">
        <f ca="1">IFERROR(OFFSET('apr 16 To jun 16'!$B$6,MATCH(A1727,'apr 16 To jun 16'!$B$6:$B$1446,0)-1,8),0)</f>
        <v>0</v>
      </c>
      <c r="I1727" s="3"/>
      <c r="J1727" s="3"/>
      <c r="K1727" s="3"/>
      <c r="L1727" s="3"/>
      <c r="M1727" s="3"/>
      <c r="N1727" s="3"/>
    </row>
    <row r="1728" spans="1:14">
      <c r="A1728" s="2" t="s">
        <v>3449</v>
      </c>
      <c r="B1728" s="2" t="s">
        <v>3450</v>
      </c>
      <c r="C1728" s="3">
        <f ca="1">IFERROR(OFFSET('apr 17'!$B$6,MATCH(A1728,'apr 17'!$B$6:$B$1446,0)-1,4),0)</f>
        <v>0</v>
      </c>
      <c r="D1728" s="3">
        <f ca="1">IFERROR(OFFSET('apr 17'!$B$6,MATCH(A1728,'apr 17'!$B$6:$B$1446,0)-1,6),0)-IFERROR(OFFSET('apr 17'!$B$6,MATCH(A1728,'apr 17'!$B$6:$B$1446,0)-1,7),0)</f>
        <v>0</v>
      </c>
      <c r="E1728" s="3">
        <f ca="1">IFERROR(OFFSET('may 17'!$B$6,MATCH(A1728,'may 17'!$B$6:$B$1446,0)-1,6),0)-IFERROR(OFFSET('may 17'!$B$6,MATCH(A1728,'may 17'!$B$6:$B$1446,0)-1,7),0)</f>
        <v>0</v>
      </c>
      <c r="F1728" s="3">
        <f ca="1">IFERROR(OFFSET('jun 17'!$B$6,MATCH(A1728,'jun 17'!$B$6:$B$1446,0)-1,6),0)-IFERROR(OFFSET('jun 17'!$B$6,MATCH(A1728,'jun 17'!$B$6:$B$1446,0)-1,7),0)</f>
        <v>0</v>
      </c>
      <c r="G1728" s="3">
        <f t="shared" ca="1" si="26"/>
        <v>0</v>
      </c>
      <c r="H1728" s="3">
        <f ca="1">IFERROR(OFFSET('apr 16 To jun 16'!$B$6,MATCH(A1728,'apr 16 To jun 16'!$B$6:$B$1446,0)-1,8),0)</f>
        <v>0</v>
      </c>
      <c r="I1728" s="3"/>
      <c r="J1728" s="3"/>
      <c r="K1728" s="3"/>
      <c r="L1728" s="3"/>
      <c r="M1728" s="3"/>
      <c r="N1728" s="3"/>
    </row>
    <row r="1729" spans="1:14">
      <c r="A1729" s="2" t="s">
        <v>3451</v>
      </c>
      <c r="B1729" s="2" t="s">
        <v>3452</v>
      </c>
      <c r="C1729" s="3">
        <f ca="1">IFERROR(OFFSET('apr 17'!$B$6,MATCH(A1729,'apr 17'!$B$6:$B$1446,0)-1,4),0)</f>
        <v>0</v>
      </c>
      <c r="D1729" s="3">
        <f ca="1">IFERROR(OFFSET('apr 17'!$B$6,MATCH(A1729,'apr 17'!$B$6:$B$1446,0)-1,6),0)-IFERROR(OFFSET('apr 17'!$B$6,MATCH(A1729,'apr 17'!$B$6:$B$1446,0)-1,7),0)</f>
        <v>0</v>
      </c>
      <c r="E1729" s="3">
        <f ca="1">IFERROR(OFFSET('may 17'!$B$6,MATCH(A1729,'may 17'!$B$6:$B$1446,0)-1,6),0)-IFERROR(OFFSET('may 17'!$B$6,MATCH(A1729,'may 17'!$B$6:$B$1446,0)-1,7),0)</f>
        <v>0</v>
      </c>
      <c r="F1729" s="3">
        <f ca="1">IFERROR(OFFSET('jun 17'!$B$6,MATCH(A1729,'jun 17'!$B$6:$B$1446,0)-1,6),0)-IFERROR(OFFSET('jun 17'!$B$6,MATCH(A1729,'jun 17'!$B$6:$B$1446,0)-1,7),0)</f>
        <v>0</v>
      </c>
      <c r="G1729" s="3">
        <f t="shared" ca="1" si="26"/>
        <v>0</v>
      </c>
      <c r="H1729" s="3">
        <f ca="1">IFERROR(OFFSET('apr 16 To jun 16'!$B$6,MATCH(A1729,'apr 16 To jun 16'!$B$6:$B$1446,0)-1,8),0)</f>
        <v>0</v>
      </c>
      <c r="I1729" s="3"/>
      <c r="J1729" s="3"/>
      <c r="K1729" s="3"/>
      <c r="L1729" s="3"/>
      <c r="M1729" s="3"/>
      <c r="N1729" s="3"/>
    </row>
    <row r="1730" spans="1:14">
      <c r="A1730" s="2" t="s">
        <v>3453</v>
      </c>
      <c r="B1730" s="2" t="s">
        <v>3454</v>
      </c>
      <c r="C1730" s="3">
        <f ca="1">IFERROR(OFFSET('apr 17'!$B$6,MATCH(A1730,'apr 17'!$B$6:$B$1446,0)-1,4),0)</f>
        <v>0</v>
      </c>
      <c r="D1730" s="3">
        <f ca="1">IFERROR(OFFSET('apr 17'!$B$6,MATCH(A1730,'apr 17'!$B$6:$B$1446,0)-1,6),0)-IFERROR(OFFSET('apr 17'!$B$6,MATCH(A1730,'apr 17'!$B$6:$B$1446,0)-1,7),0)</f>
        <v>0</v>
      </c>
      <c r="E1730" s="3">
        <f ca="1">IFERROR(OFFSET('may 17'!$B$6,MATCH(A1730,'may 17'!$B$6:$B$1446,0)-1,6),0)-IFERROR(OFFSET('may 17'!$B$6,MATCH(A1730,'may 17'!$B$6:$B$1446,0)-1,7),0)</f>
        <v>0</v>
      </c>
      <c r="F1730" s="3">
        <f ca="1">IFERROR(OFFSET('jun 17'!$B$6,MATCH(A1730,'jun 17'!$B$6:$B$1446,0)-1,6),0)-IFERROR(OFFSET('jun 17'!$B$6,MATCH(A1730,'jun 17'!$B$6:$B$1446,0)-1,7),0)</f>
        <v>0</v>
      </c>
      <c r="G1730" s="3">
        <f t="shared" ca="1" si="26"/>
        <v>0</v>
      </c>
      <c r="H1730" s="3">
        <f ca="1">IFERROR(OFFSET('apr 16 To jun 16'!$B$6,MATCH(A1730,'apr 16 To jun 16'!$B$6:$B$1446,0)-1,8),0)</f>
        <v>0</v>
      </c>
      <c r="I1730" s="3"/>
      <c r="J1730" s="3"/>
      <c r="K1730" s="3"/>
      <c r="L1730" s="3"/>
      <c r="M1730" s="3"/>
      <c r="N1730" s="3"/>
    </row>
    <row r="1731" spans="1:14">
      <c r="A1731" s="2" t="s">
        <v>3455</v>
      </c>
      <c r="B1731" s="2" t="s">
        <v>3456</v>
      </c>
      <c r="C1731" s="3">
        <f ca="1">IFERROR(OFFSET('apr 17'!$B$6,MATCH(A1731,'apr 17'!$B$6:$B$1446,0)-1,4),0)</f>
        <v>0</v>
      </c>
      <c r="D1731" s="3">
        <f ca="1">IFERROR(OFFSET('apr 17'!$B$6,MATCH(A1731,'apr 17'!$B$6:$B$1446,0)-1,6),0)-IFERROR(OFFSET('apr 17'!$B$6,MATCH(A1731,'apr 17'!$B$6:$B$1446,0)-1,7),0)</f>
        <v>0</v>
      </c>
      <c r="E1731" s="3">
        <f ca="1">IFERROR(OFFSET('may 17'!$B$6,MATCH(A1731,'may 17'!$B$6:$B$1446,0)-1,6),0)-IFERROR(OFFSET('may 17'!$B$6,MATCH(A1731,'may 17'!$B$6:$B$1446,0)-1,7),0)</f>
        <v>0</v>
      </c>
      <c r="F1731" s="3">
        <f ca="1">IFERROR(OFFSET('jun 17'!$B$6,MATCH(A1731,'jun 17'!$B$6:$B$1446,0)-1,6),0)-IFERROR(OFFSET('jun 17'!$B$6,MATCH(A1731,'jun 17'!$B$6:$B$1446,0)-1,7),0)</f>
        <v>0</v>
      </c>
      <c r="G1731" s="3">
        <f t="shared" ref="G1731:G1794" ca="1" si="27">SUM(C1731:F1731)</f>
        <v>0</v>
      </c>
      <c r="H1731" s="3">
        <f ca="1">IFERROR(OFFSET('apr 16 To jun 16'!$B$6,MATCH(A1731,'apr 16 To jun 16'!$B$6:$B$1446,0)-1,8),0)</f>
        <v>0</v>
      </c>
      <c r="I1731" s="3"/>
      <c r="J1731" s="3"/>
      <c r="K1731" s="3"/>
      <c r="L1731" s="3"/>
      <c r="M1731" s="3"/>
      <c r="N1731" s="3"/>
    </row>
    <row r="1732" spans="1:14">
      <c r="A1732" s="2" t="s">
        <v>3457</v>
      </c>
      <c r="B1732" s="2" t="s">
        <v>3458</v>
      </c>
      <c r="C1732" s="3">
        <f ca="1">IFERROR(OFFSET('apr 17'!$B$6,MATCH(A1732,'apr 17'!$B$6:$B$1446,0)-1,4),0)</f>
        <v>0</v>
      </c>
      <c r="D1732" s="3">
        <f ca="1">IFERROR(OFFSET('apr 17'!$B$6,MATCH(A1732,'apr 17'!$B$6:$B$1446,0)-1,6),0)-IFERROR(OFFSET('apr 17'!$B$6,MATCH(A1732,'apr 17'!$B$6:$B$1446,0)-1,7),0)</f>
        <v>0</v>
      </c>
      <c r="E1732" s="3">
        <f ca="1">IFERROR(OFFSET('may 17'!$B$6,MATCH(A1732,'may 17'!$B$6:$B$1446,0)-1,6),0)-IFERROR(OFFSET('may 17'!$B$6,MATCH(A1732,'may 17'!$B$6:$B$1446,0)-1,7),0)</f>
        <v>0</v>
      </c>
      <c r="F1732" s="3">
        <f ca="1">IFERROR(OFFSET('jun 17'!$B$6,MATCH(A1732,'jun 17'!$B$6:$B$1446,0)-1,6),0)-IFERROR(OFFSET('jun 17'!$B$6,MATCH(A1732,'jun 17'!$B$6:$B$1446,0)-1,7),0)</f>
        <v>0</v>
      </c>
      <c r="G1732" s="3">
        <f t="shared" ca="1" si="27"/>
        <v>0</v>
      </c>
      <c r="H1732" s="3">
        <f ca="1">IFERROR(OFFSET('apr 16 To jun 16'!$B$6,MATCH(A1732,'apr 16 To jun 16'!$B$6:$B$1446,0)-1,8),0)</f>
        <v>0</v>
      </c>
      <c r="I1732" s="3"/>
      <c r="J1732" s="3"/>
      <c r="K1732" s="3"/>
      <c r="L1732" s="3"/>
      <c r="M1732" s="3"/>
      <c r="N1732" s="3"/>
    </row>
    <row r="1733" spans="1:14">
      <c r="A1733" s="2" t="s">
        <v>3459</v>
      </c>
      <c r="B1733" s="2" t="s">
        <v>3460</v>
      </c>
      <c r="C1733" s="3">
        <f ca="1">IFERROR(OFFSET('apr 17'!$B$6,MATCH(A1733,'apr 17'!$B$6:$B$1446,0)-1,4),0)</f>
        <v>0</v>
      </c>
      <c r="D1733" s="3">
        <f ca="1">IFERROR(OFFSET('apr 17'!$B$6,MATCH(A1733,'apr 17'!$B$6:$B$1446,0)-1,6),0)-IFERROR(OFFSET('apr 17'!$B$6,MATCH(A1733,'apr 17'!$B$6:$B$1446,0)-1,7),0)</f>
        <v>0</v>
      </c>
      <c r="E1733" s="3">
        <f ca="1">IFERROR(OFFSET('may 17'!$B$6,MATCH(A1733,'may 17'!$B$6:$B$1446,0)-1,6),0)-IFERROR(OFFSET('may 17'!$B$6,MATCH(A1733,'may 17'!$B$6:$B$1446,0)-1,7),0)</f>
        <v>0</v>
      </c>
      <c r="F1733" s="3">
        <f ca="1">IFERROR(OFFSET('jun 17'!$B$6,MATCH(A1733,'jun 17'!$B$6:$B$1446,0)-1,6),0)-IFERROR(OFFSET('jun 17'!$B$6,MATCH(A1733,'jun 17'!$B$6:$B$1446,0)-1,7),0)</f>
        <v>0</v>
      </c>
      <c r="G1733" s="3">
        <f t="shared" ca="1" si="27"/>
        <v>0</v>
      </c>
      <c r="H1733" s="3">
        <f ca="1">IFERROR(OFFSET('apr 16 To jun 16'!$B$6,MATCH(A1733,'apr 16 To jun 16'!$B$6:$B$1446,0)-1,8),0)</f>
        <v>0</v>
      </c>
      <c r="I1733" s="3"/>
      <c r="J1733" s="3"/>
      <c r="K1733" s="3"/>
      <c r="L1733" s="3"/>
      <c r="M1733" s="3"/>
      <c r="N1733" s="3"/>
    </row>
    <row r="1734" spans="1:14">
      <c r="A1734" s="2" t="s">
        <v>3461</v>
      </c>
      <c r="B1734" s="2" t="s">
        <v>3462</v>
      </c>
      <c r="C1734" s="3">
        <f ca="1">IFERROR(OFFSET('apr 17'!$B$6,MATCH(A1734,'apr 17'!$B$6:$B$1446,0)-1,4),0)</f>
        <v>0</v>
      </c>
      <c r="D1734" s="3">
        <f ca="1">IFERROR(OFFSET('apr 17'!$B$6,MATCH(A1734,'apr 17'!$B$6:$B$1446,0)-1,6),0)-IFERROR(OFFSET('apr 17'!$B$6,MATCH(A1734,'apr 17'!$B$6:$B$1446,0)-1,7),0)</f>
        <v>6272</v>
      </c>
      <c r="E1734" s="3">
        <f ca="1">IFERROR(OFFSET('may 17'!$B$6,MATCH(A1734,'may 17'!$B$6:$B$1446,0)-1,6),0)-IFERROR(OFFSET('may 17'!$B$6,MATCH(A1734,'may 17'!$B$6:$B$1446,0)-1,7),0)</f>
        <v>43197</v>
      </c>
      <c r="F1734" s="3">
        <f ca="1">IFERROR(OFFSET('jun 17'!$B$6,MATCH(A1734,'jun 17'!$B$6:$B$1446,0)-1,6),0)-IFERROR(OFFSET('jun 17'!$B$6,MATCH(A1734,'jun 17'!$B$6:$B$1446,0)-1,7),0)</f>
        <v>31464</v>
      </c>
      <c r="G1734" s="3">
        <f t="shared" ca="1" si="27"/>
        <v>80933</v>
      </c>
      <c r="H1734" s="3">
        <f ca="1">IFERROR(OFFSET('apr 16 To jun 16'!$B$6,MATCH(A1734,'apr 16 To jun 16'!$B$6:$B$1446,0)-1,8),0)</f>
        <v>83203</v>
      </c>
      <c r="I1734" s="3"/>
      <c r="J1734" s="3"/>
      <c r="K1734" s="3"/>
      <c r="L1734" s="3"/>
      <c r="M1734" s="3"/>
      <c r="N1734" s="3"/>
    </row>
    <row r="1735" spans="1:14">
      <c r="A1735" s="2" t="s">
        <v>3463</v>
      </c>
      <c r="B1735" s="2" t="s">
        <v>3464</v>
      </c>
      <c r="C1735" s="3">
        <f ca="1">IFERROR(OFFSET('apr 17'!$B$6,MATCH(A1735,'apr 17'!$B$6:$B$1446,0)-1,4),0)</f>
        <v>0</v>
      </c>
      <c r="D1735" s="3">
        <f ca="1">IFERROR(OFFSET('apr 17'!$B$6,MATCH(A1735,'apr 17'!$B$6:$B$1446,0)-1,6),0)-IFERROR(OFFSET('apr 17'!$B$6,MATCH(A1735,'apr 17'!$B$6:$B$1446,0)-1,7),0)</f>
        <v>1030</v>
      </c>
      <c r="E1735" s="3">
        <f ca="1">IFERROR(OFFSET('may 17'!$B$6,MATCH(A1735,'may 17'!$B$6:$B$1446,0)-1,6),0)-IFERROR(OFFSET('may 17'!$B$6,MATCH(A1735,'may 17'!$B$6:$B$1446,0)-1,7),0)</f>
        <v>0</v>
      </c>
      <c r="F1735" s="3">
        <f ca="1">IFERROR(OFFSET('jun 17'!$B$6,MATCH(A1735,'jun 17'!$B$6:$B$1446,0)-1,6),0)-IFERROR(OFFSET('jun 17'!$B$6,MATCH(A1735,'jun 17'!$B$6:$B$1446,0)-1,7),0)</f>
        <v>0</v>
      </c>
      <c r="G1735" s="3">
        <f t="shared" ca="1" si="27"/>
        <v>1030</v>
      </c>
      <c r="H1735" s="3">
        <f ca="1">IFERROR(OFFSET('apr 16 To jun 16'!$B$6,MATCH(A1735,'apr 16 To jun 16'!$B$6:$B$1446,0)-1,8),0)</f>
        <v>18335</v>
      </c>
      <c r="I1735" s="3"/>
      <c r="J1735" s="3"/>
      <c r="K1735" s="3"/>
      <c r="L1735" s="3"/>
      <c r="M1735" s="3"/>
      <c r="N1735" s="3"/>
    </row>
    <row r="1736" spans="1:14">
      <c r="A1736" s="2" t="s">
        <v>3465</v>
      </c>
      <c r="B1736" s="2" t="s">
        <v>3466</v>
      </c>
      <c r="C1736" s="3">
        <f ca="1">IFERROR(OFFSET('apr 17'!$B$6,MATCH(A1736,'apr 17'!$B$6:$B$1446,0)-1,4),0)</f>
        <v>0</v>
      </c>
      <c r="D1736" s="3">
        <f ca="1">IFERROR(OFFSET('apr 17'!$B$6,MATCH(A1736,'apr 17'!$B$6:$B$1446,0)-1,6),0)-IFERROR(OFFSET('apr 17'!$B$6,MATCH(A1736,'apr 17'!$B$6:$B$1446,0)-1,7),0)</f>
        <v>9783</v>
      </c>
      <c r="E1736" s="3">
        <f ca="1">IFERROR(OFFSET('may 17'!$B$6,MATCH(A1736,'may 17'!$B$6:$B$1446,0)-1,6),0)-IFERROR(OFFSET('may 17'!$B$6,MATCH(A1736,'may 17'!$B$6:$B$1446,0)-1,7),0)</f>
        <v>17628</v>
      </c>
      <c r="F1736" s="3">
        <f ca="1">IFERROR(OFFSET('jun 17'!$B$6,MATCH(A1736,'jun 17'!$B$6:$B$1446,0)-1,6),0)-IFERROR(OFFSET('jun 17'!$B$6,MATCH(A1736,'jun 17'!$B$6:$B$1446,0)-1,7),0)</f>
        <v>40051</v>
      </c>
      <c r="G1736" s="3">
        <f t="shared" ca="1" si="27"/>
        <v>67462</v>
      </c>
      <c r="H1736" s="3">
        <f ca="1">IFERROR(OFFSET('apr 16 To jun 16'!$B$6,MATCH(A1736,'apr 16 To jun 16'!$B$6:$B$1446,0)-1,8),0)</f>
        <v>22986</v>
      </c>
      <c r="I1736" s="3"/>
      <c r="J1736" s="3"/>
      <c r="K1736" s="3"/>
      <c r="L1736" s="3"/>
      <c r="M1736" s="3"/>
      <c r="N1736" s="3"/>
    </row>
    <row r="1737" spans="1:14">
      <c r="A1737" s="2" t="s">
        <v>3467</v>
      </c>
      <c r="B1737" s="2" t="s">
        <v>3468</v>
      </c>
      <c r="C1737" s="3">
        <f ca="1">IFERROR(OFFSET('apr 17'!$B$6,MATCH(A1737,'apr 17'!$B$6:$B$1446,0)-1,4),0)</f>
        <v>0</v>
      </c>
      <c r="D1737" s="3">
        <f ca="1">IFERROR(OFFSET('apr 17'!$B$6,MATCH(A1737,'apr 17'!$B$6:$B$1446,0)-1,6),0)-IFERROR(OFFSET('apr 17'!$B$6,MATCH(A1737,'apr 17'!$B$6:$B$1446,0)-1,7),0)</f>
        <v>0</v>
      </c>
      <c r="E1737" s="3">
        <f ca="1">IFERROR(OFFSET('may 17'!$B$6,MATCH(A1737,'may 17'!$B$6:$B$1446,0)-1,6),0)-IFERROR(OFFSET('may 17'!$B$6,MATCH(A1737,'may 17'!$B$6:$B$1446,0)-1,7),0)</f>
        <v>11355</v>
      </c>
      <c r="F1737" s="3">
        <f ca="1">IFERROR(OFFSET('jun 17'!$B$6,MATCH(A1737,'jun 17'!$B$6:$B$1446,0)-1,6),0)-IFERROR(OFFSET('jun 17'!$B$6,MATCH(A1737,'jun 17'!$B$6:$B$1446,0)-1,7),0)</f>
        <v>0</v>
      </c>
      <c r="G1737" s="3">
        <f t="shared" ca="1" si="27"/>
        <v>11355</v>
      </c>
      <c r="H1737" s="3">
        <f ca="1">IFERROR(OFFSET('apr 16 To jun 16'!$B$6,MATCH(A1737,'apr 16 To jun 16'!$B$6:$B$1446,0)-1,8),0)</f>
        <v>71366</v>
      </c>
      <c r="I1737" s="3"/>
      <c r="J1737" s="3"/>
      <c r="K1737" s="3"/>
      <c r="L1737" s="3"/>
      <c r="M1737" s="3"/>
      <c r="N1737" s="3"/>
    </row>
    <row r="1738" spans="1:14">
      <c r="A1738" s="2" t="s">
        <v>3469</v>
      </c>
      <c r="B1738" s="2" t="s">
        <v>3470</v>
      </c>
      <c r="C1738" s="3">
        <f ca="1">IFERROR(OFFSET('apr 17'!$B$6,MATCH(A1738,'apr 17'!$B$6:$B$1446,0)-1,4),0)</f>
        <v>0</v>
      </c>
      <c r="D1738" s="3">
        <f ca="1">IFERROR(OFFSET('apr 17'!$B$6,MATCH(A1738,'apr 17'!$B$6:$B$1446,0)-1,6),0)-IFERROR(OFFSET('apr 17'!$B$6,MATCH(A1738,'apr 17'!$B$6:$B$1446,0)-1,7),0)</f>
        <v>0</v>
      </c>
      <c r="E1738" s="3">
        <f ca="1">IFERROR(OFFSET('may 17'!$B$6,MATCH(A1738,'may 17'!$B$6:$B$1446,0)-1,6),0)-IFERROR(OFFSET('may 17'!$B$6,MATCH(A1738,'may 17'!$B$6:$B$1446,0)-1,7),0)</f>
        <v>0</v>
      </c>
      <c r="F1738" s="3">
        <f ca="1">IFERROR(OFFSET('jun 17'!$B$6,MATCH(A1738,'jun 17'!$B$6:$B$1446,0)-1,6),0)-IFERROR(OFFSET('jun 17'!$B$6,MATCH(A1738,'jun 17'!$B$6:$B$1446,0)-1,7),0)</f>
        <v>0</v>
      </c>
      <c r="G1738" s="3">
        <f t="shared" ca="1" si="27"/>
        <v>0</v>
      </c>
      <c r="H1738" s="3">
        <f ca="1">IFERROR(OFFSET('apr 16 To jun 16'!$B$6,MATCH(A1738,'apr 16 To jun 16'!$B$6:$B$1446,0)-1,8),0)</f>
        <v>0</v>
      </c>
      <c r="I1738" s="3"/>
      <c r="J1738" s="3"/>
      <c r="K1738" s="3"/>
      <c r="L1738" s="3"/>
      <c r="M1738" s="3"/>
      <c r="N1738" s="3"/>
    </row>
    <row r="1739" spans="1:14">
      <c r="A1739" s="2" t="s">
        <v>3471</v>
      </c>
      <c r="B1739" s="2" t="s">
        <v>3472</v>
      </c>
      <c r="C1739" s="3">
        <f ca="1">IFERROR(OFFSET('apr 17'!$B$6,MATCH(A1739,'apr 17'!$B$6:$B$1446,0)-1,4),0)</f>
        <v>0</v>
      </c>
      <c r="D1739" s="3">
        <f ca="1">IFERROR(OFFSET('apr 17'!$B$6,MATCH(A1739,'apr 17'!$B$6:$B$1446,0)-1,6),0)-IFERROR(OFFSET('apr 17'!$B$6,MATCH(A1739,'apr 17'!$B$6:$B$1446,0)-1,7),0)</f>
        <v>173484</v>
      </c>
      <c r="E1739" s="3">
        <f ca="1">IFERROR(OFFSET('may 17'!$B$6,MATCH(A1739,'may 17'!$B$6:$B$1446,0)-1,6),0)-IFERROR(OFFSET('may 17'!$B$6,MATCH(A1739,'may 17'!$B$6:$B$1446,0)-1,7),0)</f>
        <v>0</v>
      </c>
      <c r="F1739" s="3">
        <f ca="1">IFERROR(OFFSET('jun 17'!$B$6,MATCH(A1739,'jun 17'!$B$6:$B$1446,0)-1,6),0)-IFERROR(OFFSET('jun 17'!$B$6,MATCH(A1739,'jun 17'!$B$6:$B$1446,0)-1,7),0)</f>
        <v>47395</v>
      </c>
      <c r="G1739" s="3">
        <f t="shared" ca="1" si="27"/>
        <v>220879</v>
      </c>
      <c r="H1739" s="3">
        <f ca="1">IFERROR(OFFSET('apr 16 To jun 16'!$B$6,MATCH(A1739,'apr 16 To jun 16'!$B$6:$B$1446,0)-1,8),0)</f>
        <v>69207</v>
      </c>
      <c r="I1739" s="3"/>
      <c r="J1739" s="3"/>
      <c r="K1739" s="3"/>
      <c r="L1739" s="3"/>
      <c r="M1739" s="3"/>
      <c r="N1739" s="3"/>
    </row>
    <row r="1740" spans="1:14">
      <c r="A1740" s="2" t="s">
        <v>3473</v>
      </c>
      <c r="B1740" s="2" t="s">
        <v>3474</v>
      </c>
      <c r="C1740" s="3">
        <f ca="1">IFERROR(OFFSET('apr 17'!$B$6,MATCH(A1740,'apr 17'!$B$6:$B$1446,0)-1,4),0)</f>
        <v>0</v>
      </c>
      <c r="D1740" s="3">
        <f ca="1">IFERROR(OFFSET('apr 17'!$B$6,MATCH(A1740,'apr 17'!$B$6:$B$1446,0)-1,6),0)-IFERROR(OFFSET('apr 17'!$B$6,MATCH(A1740,'apr 17'!$B$6:$B$1446,0)-1,7),0)</f>
        <v>7675</v>
      </c>
      <c r="E1740" s="3">
        <f ca="1">IFERROR(OFFSET('may 17'!$B$6,MATCH(A1740,'may 17'!$B$6:$B$1446,0)-1,6),0)-IFERROR(OFFSET('may 17'!$B$6,MATCH(A1740,'may 17'!$B$6:$B$1446,0)-1,7),0)</f>
        <v>16845</v>
      </c>
      <c r="F1740" s="3">
        <f ca="1">IFERROR(OFFSET('jun 17'!$B$6,MATCH(A1740,'jun 17'!$B$6:$B$1446,0)-1,6),0)-IFERROR(OFFSET('jun 17'!$B$6,MATCH(A1740,'jun 17'!$B$6:$B$1446,0)-1,7),0)</f>
        <v>35353</v>
      </c>
      <c r="G1740" s="3">
        <f t="shared" ca="1" si="27"/>
        <v>59873</v>
      </c>
      <c r="H1740" s="3">
        <f ca="1">IFERROR(OFFSET('apr 16 To jun 16'!$B$6,MATCH(A1740,'apr 16 To jun 16'!$B$6:$B$1446,0)-1,8),0)</f>
        <v>47860</v>
      </c>
      <c r="I1740" s="3"/>
      <c r="J1740" s="3"/>
      <c r="K1740" s="3"/>
      <c r="L1740" s="3"/>
      <c r="M1740" s="3"/>
      <c r="N1740" s="3"/>
    </row>
    <row r="1741" spans="1:14">
      <c r="A1741" s="2" t="s">
        <v>3475</v>
      </c>
      <c r="B1741" s="2" t="s">
        <v>3476</v>
      </c>
      <c r="C1741" s="3">
        <f ca="1">IFERROR(OFFSET('apr 17'!$B$6,MATCH(A1741,'apr 17'!$B$6:$B$1446,0)-1,4),0)</f>
        <v>0</v>
      </c>
      <c r="D1741" s="3">
        <f ca="1">IFERROR(OFFSET('apr 17'!$B$6,MATCH(A1741,'apr 17'!$B$6:$B$1446,0)-1,6),0)-IFERROR(OFFSET('apr 17'!$B$6,MATCH(A1741,'apr 17'!$B$6:$B$1446,0)-1,7),0)</f>
        <v>29956</v>
      </c>
      <c r="E1741" s="3">
        <f ca="1">IFERROR(OFFSET('may 17'!$B$6,MATCH(A1741,'may 17'!$B$6:$B$1446,0)-1,6),0)-IFERROR(OFFSET('may 17'!$B$6,MATCH(A1741,'may 17'!$B$6:$B$1446,0)-1,7),0)</f>
        <v>59046</v>
      </c>
      <c r="F1741" s="3">
        <f ca="1">IFERROR(OFFSET('jun 17'!$B$6,MATCH(A1741,'jun 17'!$B$6:$B$1446,0)-1,6),0)-IFERROR(OFFSET('jun 17'!$B$6,MATCH(A1741,'jun 17'!$B$6:$B$1446,0)-1,7),0)</f>
        <v>85510</v>
      </c>
      <c r="G1741" s="3">
        <f t="shared" ca="1" si="27"/>
        <v>174512</v>
      </c>
      <c r="H1741" s="3">
        <f ca="1">IFERROR(OFFSET('apr 16 To jun 16'!$B$6,MATCH(A1741,'apr 16 To jun 16'!$B$6:$B$1446,0)-1,8),0)</f>
        <v>82534</v>
      </c>
      <c r="I1741" s="3"/>
      <c r="J1741" s="3"/>
      <c r="K1741" s="3"/>
      <c r="L1741" s="3"/>
      <c r="M1741" s="3"/>
      <c r="N1741" s="3"/>
    </row>
    <row r="1742" spans="1:14">
      <c r="A1742" s="2" t="s">
        <v>3477</v>
      </c>
      <c r="B1742" s="2" t="s">
        <v>3478</v>
      </c>
      <c r="C1742" s="3">
        <f ca="1">IFERROR(OFFSET('apr 17'!$B$6,MATCH(A1742,'apr 17'!$B$6:$B$1446,0)-1,4),0)</f>
        <v>0</v>
      </c>
      <c r="D1742" s="3">
        <f ca="1">IFERROR(OFFSET('apr 17'!$B$6,MATCH(A1742,'apr 17'!$B$6:$B$1446,0)-1,6),0)-IFERROR(OFFSET('apr 17'!$B$6,MATCH(A1742,'apr 17'!$B$6:$B$1446,0)-1,7),0)</f>
        <v>21627</v>
      </c>
      <c r="E1742" s="3">
        <f ca="1">IFERROR(OFFSET('may 17'!$B$6,MATCH(A1742,'may 17'!$B$6:$B$1446,0)-1,6),0)-IFERROR(OFFSET('may 17'!$B$6,MATCH(A1742,'may 17'!$B$6:$B$1446,0)-1,7),0)</f>
        <v>16286</v>
      </c>
      <c r="F1742" s="3">
        <f ca="1">IFERROR(OFFSET('jun 17'!$B$6,MATCH(A1742,'jun 17'!$B$6:$B$1446,0)-1,6),0)-IFERROR(OFFSET('jun 17'!$B$6,MATCH(A1742,'jun 17'!$B$6:$B$1446,0)-1,7),0)</f>
        <v>38799</v>
      </c>
      <c r="G1742" s="3">
        <f t="shared" ca="1" si="27"/>
        <v>76712</v>
      </c>
      <c r="H1742" s="3">
        <f ca="1">IFERROR(OFFSET('apr 16 To jun 16'!$B$6,MATCH(A1742,'apr 16 To jun 16'!$B$6:$B$1446,0)-1,8),0)</f>
        <v>45477</v>
      </c>
      <c r="I1742" s="3"/>
      <c r="J1742" s="3"/>
      <c r="K1742" s="3"/>
      <c r="L1742" s="3"/>
      <c r="M1742" s="3"/>
      <c r="N1742" s="3"/>
    </row>
    <row r="1743" spans="1:14">
      <c r="A1743" s="2" t="s">
        <v>3479</v>
      </c>
      <c r="B1743" s="2" t="s">
        <v>3480</v>
      </c>
      <c r="C1743" s="3">
        <f ca="1">IFERROR(OFFSET('apr 17'!$B$6,MATCH(A1743,'apr 17'!$B$6:$B$1446,0)-1,4),0)</f>
        <v>0</v>
      </c>
      <c r="D1743" s="3">
        <f ca="1">IFERROR(OFFSET('apr 17'!$B$6,MATCH(A1743,'apr 17'!$B$6:$B$1446,0)-1,6),0)-IFERROR(OFFSET('apr 17'!$B$6,MATCH(A1743,'apr 17'!$B$6:$B$1446,0)-1,7),0)</f>
        <v>0</v>
      </c>
      <c r="E1743" s="3">
        <f ca="1">IFERROR(OFFSET('may 17'!$B$6,MATCH(A1743,'may 17'!$B$6:$B$1446,0)-1,6),0)-IFERROR(OFFSET('may 17'!$B$6,MATCH(A1743,'may 17'!$B$6:$B$1446,0)-1,7),0)</f>
        <v>0</v>
      </c>
      <c r="F1743" s="3">
        <f ca="1">IFERROR(OFFSET('jun 17'!$B$6,MATCH(A1743,'jun 17'!$B$6:$B$1446,0)-1,6),0)-IFERROR(OFFSET('jun 17'!$B$6,MATCH(A1743,'jun 17'!$B$6:$B$1446,0)-1,7),0)</f>
        <v>0</v>
      </c>
      <c r="G1743" s="3">
        <f t="shared" ca="1" si="27"/>
        <v>0</v>
      </c>
      <c r="H1743" s="3">
        <f ca="1">IFERROR(OFFSET('apr 16 To jun 16'!$B$6,MATCH(A1743,'apr 16 To jun 16'!$B$6:$B$1446,0)-1,8),0)</f>
        <v>0</v>
      </c>
      <c r="I1743" s="3"/>
      <c r="J1743" s="3"/>
      <c r="K1743" s="3"/>
      <c r="L1743" s="3"/>
      <c r="M1743" s="3"/>
      <c r="N1743" s="3"/>
    </row>
    <row r="1744" spans="1:14">
      <c r="A1744" s="2" t="s">
        <v>3481</v>
      </c>
      <c r="B1744" s="2" t="s">
        <v>3482</v>
      </c>
      <c r="C1744" s="3">
        <f ca="1">IFERROR(OFFSET('apr 17'!$B$6,MATCH(A1744,'apr 17'!$B$6:$B$1446,0)-1,4),0)</f>
        <v>0</v>
      </c>
      <c r="D1744" s="3">
        <f ca="1">IFERROR(OFFSET('apr 17'!$B$6,MATCH(A1744,'apr 17'!$B$6:$B$1446,0)-1,6),0)-IFERROR(OFFSET('apr 17'!$B$6,MATCH(A1744,'apr 17'!$B$6:$B$1446,0)-1,7),0)</f>
        <v>1200</v>
      </c>
      <c r="E1744" s="3">
        <f ca="1">IFERROR(OFFSET('may 17'!$B$6,MATCH(A1744,'may 17'!$B$6:$B$1446,0)-1,6),0)-IFERROR(OFFSET('may 17'!$B$6,MATCH(A1744,'may 17'!$B$6:$B$1446,0)-1,7),0)</f>
        <v>0</v>
      </c>
      <c r="F1744" s="3">
        <f ca="1">IFERROR(OFFSET('jun 17'!$B$6,MATCH(A1744,'jun 17'!$B$6:$B$1446,0)-1,6),0)-IFERROR(OFFSET('jun 17'!$B$6,MATCH(A1744,'jun 17'!$B$6:$B$1446,0)-1,7),0)</f>
        <v>0</v>
      </c>
      <c r="G1744" s="3">
        <f t="shared" ca="1" si="27"/>
        <v>1200</v>
      </c>
      <c r="H1744" s="3">
        <f ca="1">IFERROR(OFFSET('apr 16 To jun 16'!$B$6,MATCH(A1744,'apr 16 To jun 16'!$B$6:$B$1446,0)-1,8),0)</f>
        <v>0</v>
      </c>
      <c r="I1744" s="3"/>
      <c r="J1744" s="3"/>
      <c r="K1744" s="3"/>
      <c r="L1744" s="3"/>
      <c r="M1744" s="3"/>
      <c r="N1744" s="3"/>
    </row>
    <row r="1745" spans="1:14">
      <c r="A1745" s="2" t="s">
        <v>3483</v>
      </c>
      <c r="B1745" s="2" t="s">
        <v>3484</v>
      </c>
      <c r="C1745" s="3">
        <f ca="1">IFERROR(OFFSET('apr 17'!$B$6,MATCH(A1745,'apr 17'!$B$6:$B$1446,0)-1,4),0)</f>
        <v>0</v>
      </c>
      <c r="D1745" s="3">
        <f ca="1">IFERROR(OFFSET('apr 17'!$B$6,MATCH(A1745,'apr 17'!$B$6:$B$1446,0)-1,6),0)-IFERROR(OFFSET('apr 17'!$B$6,MATCH(A1745,'apr 17'!$B$6:$B$1446,0)-1,7),0)</f>
        <v>0</v>
      </c>
      <c r="E1745" s="3">
        <f ca="1">IFERROR(OFFSET('may 17'!$B$6,MATCH(A1745,'may 17'!$B$6:$B$1446,0)-1,6),0)-IFERROR(OFFSET('may 17'!$B$6,MATCH(A1745,'may 17'!$B$6:$B$1446,0)-1,7),0)</f>
        <v>0</v>
      </c>
      <c r="F1745" s="3">
        <f ca="1">IFERROR(OFFSET('jun 17'!$B$6,MATCH(A1745,'jun 17'!$B$6:$B$1446,0)-1,6),0)-IFERROR(OFFSET('jun 17'!$B$6,MATCH(A1745,'jun 17'!$B$6:$B$1446,0)-1,7),0)</f>
        <v>0</v>
      </c>
      <c r="G1745" s="3">
        <f t="shared" ca="1" si="27"/>
        <v>0</v>
      </c>
      <c r="H1745" s="3">
        <f ca="1">IFERROR(OFFSET('apr 16 To jun 16'!$B$6,MATCH(A1745,'apr 16 To jun 16'!$B$6:$B$1446,0)-1,8),0)</f>
        <v>0</v>
      </c>
      <c r="I1745" s="3"/>
      <c r="J1745" s="3"/>
      <c r="K1745" s="3"/>
      <c r="L1745" s="3"/>
      <c r="M1745" s="3"/>
      <c r="N1745" s="3"/>
    </row>
    <row r="1746" spans="1:14">
      <c r="A1746" s="2" t="s">
        <v>3485</v>
      </c>
      <c r="B1746" s="2" t="s">
        <v>3486</v>
      </c>
      <c r="C1746" s="3">
        <f ca="1">IFERROR(OFFSET('apr 17'!$B$6,MATCH(A1746,'apr 17'!$B$6:$B$1446,0)-1,4),0)</f>
        <v>0</v>
      </c>
      <c r="D1746" s="3">
        <f ca="1">IFERROR(OFFSET('apr 17'!$B$6,MATCH(A1746,'apr 17'!$B$6:$B$1446,0)-1,6),0)-IFERROR(OFFSET('apr 17'!$B$6,MATCH(A1746,'apr 17'!$B$6:$B$1446,0)-1,7),0)</f>
        <v>0</v>
      </c>
      <c r="E1746" s="3">
        <f ca="1">IFERROR(OFFSET('may 17'!$B$6,MATCH(A1746,'may 17'!$B$6:$B$1446,0)-1,6),0)-IFERROR(OFFSET('may 17'!$B$6,MATCH(A1746,'may 17'!$B$6:$B$1446,0)-1,7),0)</f>
        <v>55002</v>
      </c>
      <c r="F1746" s="3">
        <f ca="1">IFERROR(OFFSET('jun 17'!$B$6,MATCH(A1746,'jun 17'!$B$6:$B$1446,0)-1,6),0)-IFERROR(OFFSET('jun 17'!$B$6,MATCH(A1746,'jun 17'!$B$6:$B$1446,0)-1,7),0)</f>
        <v>11415</v>
      </c>
      <c r="G1746" s="3">
        <f t="shared" ca="1" si="27"/>
        <v>66417</v>
      </c>
      <c r="H1746" s="3">
        <f ca="1">IFERROR(OFFSET('apr 16 To jun 16'!$B$6,MATCH(A1746,'apr 16 To jun 16'!$B$6:$B$1446,0)-1,8),0)</f>
        <v>0</v>
      </c>
      <c r="I1746" s="3"/>
      <c r="J1746" s="3"/>
      <c r="K1746" s="3"/>
      <c r="L1746" s="3"/>
      <c r="M1746" s="3"/>
      <c r="N1746" s="3"/>
    </row>
    <row r="1747" spans="1:14">
      <c r="A1747" s="2" t="s">
        <v>3487</v>
      </c>
      <c r="B1747" s="2" t="s">
        <v>3488</v>
      </c>
      <c r="C1747" s="3">
        <f ca="1">IFERROR(OFFSET('apr 17'!$B$6,MATCH(A1747,'apr 17'!$B$6:$B$1446,0)-1,4),0)</f>
        <v>0</v>
      </c>
      <c r="D1747" s="3">
        <f ca="1">IFERROR(OFFSET('apr 17'!$B$6,MATCH(A1747,'apr 17'!$B$6:$B$1446,0)-1,6),0)-IFERROR(OFFSET('apr 17'!$B$6,MATCH(A1747,'apr 17'!$B$6:$B$1446,0)-1,7),0)</f>
        <v>9773</v>
      </c>
      <c r="E1747" s="3">
        <f ca="1">IFERROR(OFFSET('may 17'!$B$6,MATCH(A1747,'may 17'!$B$6:$B$1446,0)-1,6),0)-IFERROR(OFFSET('may 17'!$B$6,MATCH(A1747,'may 17'!$B$6:$B$1446,0)-1,7),0)</f>
        <v>26281</v>
      </c>
      <c r="F1747" s="3">
        <f ca="1">IFERROR(OFFSET('jun 17'!$B$6,MATCH(A1747,'jun 17'!$B$6:$B$1446,0)-1,6),0)-IFERROR(OFFSET('jun 17'!$B$6,MATCH(A1747,'jun 17'!$B$6:$B$1446,0)-1,7),0)</f>
        <v>5567</v>
      </c>
      <c r="G1747" s="3">
        <f t="shared" ca="1" si="27"/>
        <v>41621</v>
      </c>
      <c r="H1747" s="3">
        <f ca="1">IFERROR(OFFSET('apr 16 To jun 16'!$B$6,MATCH(A1747,'apr 16 To jun 16'!$B$6:$B$1446,0)-1,8),0)</f>
        <v>10869</v>
      </c>
      <c r="I1747" s="3"/>
      <c r="J1747" s="3"/>
      <c r="K1747" s="3"/>
      <c r="L1747" s="3"/>
      <c r="M1747" s="3"/>
      <c r="N1747" s="3"/>
    </row>
    <row r="1748" spans="1:14">
      <c r="A1748" s="2" t="s">
        <v>3489</v>
      </c>
      <c r="B1748" s="2" t="s">
        <v>3490</v>
      </c>
      <c r="C1748" s="3">
        <f ca="1">IFERROR(OFFSET('apr 17'!$B$6,MATCH(A1748,'apr 17'!$B$6:$B$1446,0)-1,4),0)</f>
        <v>0</v>
      </c>
      <c r="D1748" s="3">
        <f ca="1">IFERROR(OFFSET('apr 17'!$B$6,MATCH(A1748,'apr 17'!$B$6:$B$1446,0)-1,6),0)-IFERROR(OFFSET('apr 17'!$B$6,MATCH(A1748,'apr 17'!$B$6:$B$1446,0)-1,7),0)</f>
        <v>9662</v>
      </c>
      <c r="E1748" s="3">
        <f ca="1">IFERROR(OFFSET('may 17'!$B$6,MATCH(A1748,'may 17'!$B$6:$B$1446,0)-1,6),0)-IFERROR(OFFSET('may 17'!$B$6,MATCH(A1748,'may 17'!$B$6:$B$1446,0)-1,7),0)</f>
        <v>34370</v>
      </c>
      <c r="F1748" s="3">
        <f ca="1">IFERROR(OFFSET('jun 17'!$B$6,MATCH(A1748,'jun 17'!$B$6:$B$1446,0)-1,6),0)-IFERROR(OFFSET('jun 17'!$B$6,MATCH(A1748,'jun 17'!$B$6:$B$1446,0)-1,7),0)</f>
        <v>7052</v>
      </c>
      <c r="G1748" s="3">
        <f t="shared" ca="1" si="27"/>
        <v>51084</v>
      </c>
      <c r="H1748" s="3">
        <f ca="1">IFERROR(OFFSET('apr 16 To jun 16'!$B$6,MATCH(A1748,'apr 16 To jun 16'!$B$6:$B$1446,0)-1,8),0)</f>
        <v>7210</v>
      </c>
      <c r="I1748" s="3"/>
      <c r="J1748" s="3"/>
      <c r="K1748" s="3"/>
      <c r="L1748" s="3"/>
      <c r="M1748" s="3"/>
      <c r="N1748" s="3"/>
    </row>
    <row r="1749" spans="1:14">
      <c r="A1749" s="2" t="s">
        <v>3491</v>
      </c>
      <c r="B1749" s="2" t="s">
        <v>3492</v>
      </c>
      <c r="C1749" s="3">
        <f ca="1">IFERROR(OFFSET('apr 17'!$B$6,MATCH(A1749,'apr 17'!$B$6:$B$1446,0)-1,4),0)</f>
        <v>0</v>
      </c>
      <c r="D1749" s="3">
        <f ca="1">IFERROR(OFFSET('apr 17'!$B$6,MATCH(A1749,'apr 17'!$B$6:$B$1446,0)-1,6),0)-IFERROR(OFFSET('apr 17'!$B$6,MATCH(A1749,'apr 17'!$B$6:$B$1446,0)-1,7),0)</f>
        <v>0</v>
      </c>
      <c r="E1749" s="3">
        <f ca="1">IFERROR(OFFSET('may 17'!$B$6,MATCH(A1749,'may 17'!$B$6:$B$1446,0)-1,6),0)-IFERROR(OFFSET('may 17'!$B$6,MATCH(A1749,'may 17'!$B$6:$B$1446,0)-1,7),0)</f>
        <v>0</v>
      </c>
      <c r="F1749" s="3">
        <f ca="1">IFERROR(OFFSET('jun 17'!$B$6,MATCH(A1749,'jun 17'!$B$6:$B$1446,0)-1,6),0)-IFERROR(OFFSET('jun 17'!$B$6,MATCH(A1749,'jun 17'!$B$6:$B$1446,0)-1,7),0)</f>
        <v>0</v>
      </c>
      <c r="G1749" s="3">
        <f t="shared" ca="1" si="27"/>
        <v>0</v>
      </c>
      <c r="H1749" s="3">
        <f ca="1">IFERROR(OFFSET('apr 16 To jun 16'!$B$6,MATCH(A1749,'apr 16 To jun 16'!$B$6:$B$1446,0)-1,8),0)</f>
        <v>51500</v>
      </c>
      <c r="I1749" s="3"/>
      <c r="J1749" s="3"/>
      <c r="K1749" s="3"/>
      <c r="L1749" s="3"/>
      <c r="M1749" s="3"/>
      <c r="N1749" s="3"/>
    </row>
    <row r="1750" spans="1:14">
      <c r="A1750" s="2" t="s">
        <v>3493</v>
      </c>
      <c r="B1750" s="2" t="s">
        <v>3494</v>
      </c>
      <c r="C1750" s="3">
        <f ca="1">IFERROR(OFFSET('apr 17'!$B$6,MATCH(A1750,'apr 17'!$B$6:$B$1446,0)-1,4),0)</f>
        <v>0</v>
      </c>
      <c r="D1750" s="3">
        <f ca="1">IFERROR(OFFSET('apr 17'!$B$6,MATCH(A1750,'apr 17'!$B$6:$B$1446,0)-1,6),0)-IFERROR(OFFSET('apr 17'!$B$6,MATCH(A1750,'apr 17'!$B$6:$B$1446,0)-1,7),0)</f>
        <v>0</v>
      </c>
      <c r="E1750" s="3">
        <f ca="1">IFERROR(OFFSET('may 17'!$B$6,MATCH(A1750,'may 17'!$B$6:$B$1446,0)-1,6),0)-IFERROR(OFFSET('may 17'!$B$6,MATCH(A1750,'may 17'!$B$6:$B$1446,0)-1,7),0)</f>
        <v>0</v>
      </c>
      <c r="F1750" s="3">
        <f ca="1">IFERROR(OFFSET('jun 17'!$B$6,MATCH(A1750,'jun 17'!$B$6:$B$1446,0)-1,6),0)-IFERROR(OFFSET('jun 17'!$B$6,MATCH(A1750,'jun 17'!$B$6:$B$1446,0)-1,7),0)</f>
        <v>0</v>
      </c>
      <c r="G1750" s="3">
        <f t="shared" ca="1" si="27"/>
        <v>0</v>
      </c>
      <c r="H1750" s="3">
        <f ca="1">IFERROR(OFFSET('apr 16 To jun 16'!$B$6,MATCH(A1750,'apr 16 To jun 16'!$B$6:$B$1446,0)-1,8),0)</f>
        <v>0</v>
      </c>
      <c r="I1750" s="3"/>
      <c r="J1750" s="3"/>
      <c r="K1750" s="3"/>
      <c r="L1750" s="3"/>
      <c r="M1750" s="3"/>
      <c r="N1750" s="3"/>
    </row>
    <row r="1751" spans="1:14">
      <c r="A1751" s="2" t="s">
        <v>3495</v>
      </c>
      <c r="B1751" s="2" t="s">
        <v>3496</v>
      </c>
      <c r="C1751" s="3">
        <f ca="1">IFERROR(OFFSET('apr 17'!$B$6,MATCH(A1751,'apr 17'!$B$6:$B$1446,0)-1,4),0)</f>
        <v>0</v>
      </c>
      <c r="D1751" s="3">
        <f ca="1">IFERROR(OFFSET('apr 17'!$B$6,MATCH(A1751,'apr 17'!$B$6:$B$1446,0)-1,6),0)-IFERROR(OFFSET('apr 17'!$B$6,MATCH(A1751,'apr 17'!$B$6:$B$1446,0)-1,7),0)</f>
        <v>0</v>
      </c>
      <c r="E1751" s="3">
        <f ca="1">IFERROR(OFFSET('may 17'!$B$6,MATCH(A1751,'may 17'!$B$6:$B$1446,0)-1,6),0)-IFERROR(OFFSET('may 17'!$B$6,MATCH(A1751,'may 17'!$B$6:$B$1446,0)-1,7),0)</f>
        <v>0</v>
      </c>
      <c r="F1751" s="3">
        <f ca="1">IFERROR(OFFSET('jun 17'!$B$6,MATCH(A1751,'jun 17'!$B$6:$B$1446,0)-1,6),0)-IFERROR(OFFSET('jun 17'!$B$6,MATCH(A1751,'jun 17'!$B$6:$B$1446,0)-1,7),0)</f>
        <v>0</v>
      </c>
      <c r="G1751" s="3">
        <f t="shared" ca="1" si="27"/>
        <v>0</v>
      </c>
      <c r="H1751" s="3">
        <f ca="1">IFERROR(OFFSET('apr 16 To jun 16'!$B$6,MATCH(A1751,'apr 16 To jun 16'!$B$6:$B$1446,0)-1,8),0)</f>
        <v>19807</v>
      </c>
      <c r="I1751" s="3"/>
      <c r="J1751" s="3"/>
      <c r="K1751" s="3"/>
      <c r="L1751" s="3"/>
      <c r="M1751" s="3"/>
      <c r="N1751" s="3"/>
    </row>
    <row r="1752" spans="1:14">
      <c r="A1752" s="2" t="s">
        <v>3497</v>
      </c>
      <c r="B1752" s="2" t="s">
        <v>3498</v>
      </c>
      <c r="C1752" s="3">
        <f ca="1">IFERROR(OFFSET('apr 17'!$B$6,MATCH(A1752,'apr 17'!$B$6:$B$1446,0)-1,4),0)</f>
        <v>0</v>
      </c>
      <c r="D1752" s="3">
        <f ca="1">IFERROR(OFFSET('apr 17'!$B$6,MATCH(A1752,'apr 17'!$B$6:$B$1446,0)-1,6),0)-IFERROR(OFFSET('apr 17'!$B$6,MATCH(A1752,'apr 17'!$B$6:$B$1446,0)-1,7),0)</f>
        <v>0</v>
      </c>
      <c r="E1752" s="3">
        <f ca="1">IFERROR(OFFSET('may 17'!$B$6,MATCH(A1752,'may 17'!$B$6:$B$1446,0)-1,6),0)-IFERROR(OFFSET('may 17'!$B$6,MATCH(A1752,'may 17'!$B$6:$B$1446,0)-1,7),0)</f>
        <v>0</v>
      </c>
      <c r="F1752" s="3">
        <f ca="1">IFERROR(OFFSET('jun 17'!$B$6,MATCH(A1752,'jun 17'!$B$6:$B$1446,0)-1,6),0)-IFERROR(OFFSET('jun 17'!$B$6,MATCH(A1752,'jun 17'!$B$6:$B$1446,0)-1,7),0)</f>
        <v>14090</v>
      </c>
      <c r="G1752" s="3">
        <f t="shared" ca="1" si="27"/>
        <v>14090</v>
      </c>
      <c r="H1752" s="3">
        <f ca="1">IFERROR(OFFSET('apr 16 To jun 16'!$B$6,MATCH(A1752,'apr 16 To jun 16'!$B$6:$B$1446,0)-1,8),0)</f>
        <v>20561</v>
      </c>
      <c r="I1752" s="3"/>
      <c r="J1752" s="3"/>
      <c r="K1752" s="3"/>
      <c r="L1752" s="3"/>
      <c r="M1752" s="3"/>
      <c r="N1752" s="3"/>
    </row>
    <row r="1753" spans="1:14">
      <c r="A1753" s="2" t="s">
        <v>3499</v>
      </c>
      <c r="B1753" s="2" t="s">
        <v>3500</v>
      </c>
      <c r="C1753" s="3">
        <f ca="1">IFERROR(OFFSET('apr 17'!$B$6,MATCH(A1753,'apr 17'!$B$6:$B$1446,0)-1,4),0)</f>
        <v>0</v>
      </c>
      <c r="D1753" s="3">
        <f ca="1">IFERROR(OFFSET('apr 17'!$B$6,MATCH(A1753,'apr 17'!$B$6:$B$1446,0)-1,6),0)-IFERROR(OFFSET('apr 17'!$B$6,MATCH(A1753,'apr 17'!$B$6:$B$1446,0)-1,7),0)</f>
        <v>29224</v>
      </c>
      <c r="E1753" s="3">
        <f ca="1">IFERROR(OFFSET('may 17'!$B$6,MATCH(A1753,'may 17'!$B$6:$B$1446,0)-1,6),0)-IFERROR(OFFSET('may 17'!$B$6,MATCH(A1753,'may 17'!$B$6:$B$1446,0)-1,7),0)</f>
        <v>31540</v>
      </c>
      <c r="F1753" s="3">
        <f ca="1">IFERROR(OFFSET('jun 17'!$B$6,MATCH(A1753,'jun 17'!$B$6:$B$1446,0)-1,6),0)-IFERROR(OFFSET('jun 17'!$B$6,MATCH(A1753,'jun 17'!$B$6:$B$1446,0)-1,7),0)</f>
        <v>7750</v>
      </c>
      <c r="G1753" s="3">
        <f t="shared" ca="1" si="27"/>
        <v>68514</v>
      </c>
      <c r="H1753" s="3">
        <f ca="1">IFERROR(OFFSET('apr 16 To jun 16'!$B$6,MATCH(A1753,'apr 16 To jun 16'!$B$6:$B$1446,0)-1,8),0)</f>
        <v>46504</v>
      </c>
      <c r="I1753" s="3"/>
      <c r="J1753" s="3"/>
      <c r="K1753" s="3"/>
      <c r="L1753" s="3"/>
      <c r="M1753" s="3"/>
      <c r="N1753" s="3"/>
    </row>
    <row r="1754" spans="1:14">
      <c r="A1754" s="2" t="s">
        <v>3501</v>
      </c>
      <c r="B1754" s="2" t="s">
        <v>3502</v>
      </c>
      <c r="C1754" s="3">
        <f ca="1">IFERROR(OFFSET('apr 17'!$B$6,MATCH(A1754,'apr 17'!$B$6:$B$1446,0)-1,4),0)</f>
        <v>0</v>
      </c>
      <c r="D1754" s="3">
        <f ca="1">IFERROR(OFFSET('apr 17'!$B$6,MATCH(A1754,'apr 17'!$B$6:$B$1446,0)-1,6),0)-IFERROR(OFFSET('apr 17'!$B$6,MATCH(A1754,'apr 17'!$B$6:$B$1446,0)-1,7),0)</f>
        <v>8772</v>
      </c>
      <c r="E1754" s="3">
        <f ca="1">IFERROR(OFFSET('may 17'!$B$6,MATCH(A1754,'may 17'!$B$6:$B$1446,0)-1,6),0)-IFERROR(OFFSET('may 17'!$B$6,MATCH(A1754,'may 17'!$B$6:$B$1446,0)-1,7),0)</f>
        <v>27481</v>
      </c>
      <c r="F1754" s="3">
        <f ca="1">IFERROR(OFFSET('jun 17'!$B$6,MATCH(A1754,'jun 17'!$B$6:$B$1446,0)-1,6),0)-IFERROR(OFFSET('jun 17'!$B$6,MATCH(A1754,'jun 17'!$B$6:$B$1446,0)-1,7),0)</f>
        <v>38476</v>
      </c>
      <c r="G1754" s="3">
        <f t="shared" ca="1" si="27"/>
        <v>74729</v>
      </c>
      <c r="H1754" s="3">
        <f ca="1">IFERROR(OFFSET('apr 16 To jun 16'!$B$6,MATCH(A1754,'apr 16 To jun 16'!$B$6:$B$1446,0)-1,8),0)</f>
        <v>24712</v>
      </c>
      <c r="I1754" s="3"/>
      <c r="J1754" s="3"/>
      <c r="K1754" s="3"/>
      <c r="L1754" s="3"/>
      <c r="M1754" s="3"/>
      <c r="N1754" s="3"/>
    </row>
    <row r="1755" spans="1:14">
      <c r="A1755" s="2" t="s">
        <v>3503</v>
      </c>
      <c r="B1755" s="2" t="s">
        <v>3504</v>
      </c>
      <c r="C1755" s="3">
        <f ca="1">IFERROR(OFFSET('apr 17'!$B$6,MATCH(A1755,'apr 17'!$B$6:$B$1446,0)-1,4),0)</f>
        <v>0</v>
      </c>
      <c r="D1755" s="3">
        <f ca="1">IFERROR(OFFSET('apr 17'!$B$6,MATCH(A1755,'apr 17'!$B$6:$B$1446,0)-1,6),0)-IFERROR(OFFSET('apr 17'!$B$6,MATCH(A1755,'apr 17'!$B$6:$B$1446,0)-1,7),0)</f>
        <v>0</v>
      </c>
      <c r="E1755" s="3">
        <f ca="1">IFERROR(OFFSET('may 17'!$B$6,MATCH(A1755,'may 17'!$B$6:$B$1446,0)-1,6),0)-IFERROR(OFFSET('may 17'!$B$6,MATCH(A1755,'may 17'!$B$6:$B$1446,0)-1,7),0)</f>
        <v>49780</v>
      </c>
      <c r="F1755" s="3">
        <f ca="1">IFERROR(OFFSET('jun 17'!$B$6,MATCH(A1755,'jun 17'!$B$6:$B$1446,0)-1,6),0)-IFERROR(OFFSET('jun 17'!$B$6,MATCH(A1755,'jun 17'!$B$6:$B$1446,0)-1,7),0)</f>
        <v>0</v>
      </c>
      <c r="G1755" s="3">
        <f t="shared" ca="1" si="27"/>
        <v>49780</v>
      </c>
      <c r="H1755" s="3">
        <f ca="1">IFERROR(OFFSET('apr 16 To jun 16'!$B$6,MATCH(A1755,'apr 16 To jun 16'!$B$6:$B$1446,0)-1,8),0)</f>
        <v>102975</v>
      </c>
      <c r="I1755" s="3"/>
      <c r="J1755" s="3"/>
      <c r="K1755" s="3"/>
      <c r="L1755" s="3"/>
      <c r="M1755" s="3"/>
      <c r="N1755" s="3"/>
    </row>
    <row r="1756" spans="1:14">
      <c r="A1756" s="2" t="s">
        <v>3505</v>
      </c>
      <c r="B1756" s="2" t="s">
        <v>3506</v>
      </c>
      <c r="C1756" s="3">
        <f ca="1">IFERROR(OFFSET('apr 17'!$B$6,MATCH(A1756,'apr 17'!$B$6:$B$1446,0)-1,4),0)</f>
        <v>0</v>
      </c>
      <c r="D1756" s="3">
        <f ca="1">IFERROR(OFFSET('apr 17'!$B$6,MATCH(A1756,'apr 17'!$B$6:$B$1446,0)-1,6),0)-IFERROR(OFFSET('apr 17'!$B$6,MATCH(A1756,'apr 17'!$B$6:$B$1446,0)-1,7),0)</f>
        <v>0</v>
      </c>
      <c r="E1756" s="3">
        <f ca="1">IFERROR(OFFSET('may 17'!$B$6,MATCH(A1756,'may 17'!$B$6:$B$1446,0)-1,6),0)-IFERROR(OFFSET('may 17'!$B$6,MATCH(A1756,'may 17'!$B$6:$B$1446,0)-1,7),0)</f>
        <v>0</v>
      </c>
      <c r="F1756" s="3">
        <f ca="1">IFERROR(OFFSET('jun 17'!$B$6,MATCH(A1756,'jun 17'!$B$6:$B$1446,0)-1,6),0)-IFERROR(OFFSET('jun 17'!$B$6,MATCH(A1756,'jun 17'!$B$6:$B$1446,0)-1,7),0)</f>
        <v>0</v>
      </c>
      <c r="G1756" s="3">
        <f t="shared" ca="1" si="27"/>
        <v>0</v>
      </c>
      <c r="H1756" s="3">
        <f ca="1">IFERROR(OFFSET('apr 16 To jun 16'!$B$6,MATCH(A1756,'apr 16 To jun 16'!$B$6:$B$1446,0)-1,8),0)</f>
        <v>0</v>
      </c>
      <c r="I1756" s="3"/>
      <c r="J1756" s="3"/>
      <c r="K1756" s="3"/>
      <c r="L1756" s="3"/>
      <c r="M1756" s="3"/>
      <c r="N1756" s="3"/>
    </row>
    <row r="1757" spans="1:14">
      <c r="A1757" s="2" t="s">
        <v>3507</v>
      </c>
      <c r="B1757" s="2" t="s">
        <v>3508</v>
      </c>
      <c r="C1757" s="3">
        <f ca="1">IFERROR(OFFSET('apr 17'!$B$6,MATCH(A1757,'apr 17'!$B$6:$B$1446,0)-1,4),0)</f>
        <v>0</v>
      </c>
      <c r="D1757" s="3">
        <f ca="1">IFERROR(OFFSET('apr 17'!$B$6,MATCH(A1757,'apr 17'!$B$6:$B$1446,0)-1,6),0)-IFERROR(OFFSET('apr 17'!$B$6,MATCH(A1757,'apr 17'!$B$6:$B$1446,0)-1,7),0)</f>
        <v>0</v>
      </c>
      <c r="E1757" s="3">
        <f ca="1">IFERROR(OFFSET('may 17'!$B$6,MATCH(A1757,'may 17'!$B$6:$B$1446,0)-1,6),0)-IFERROR(OFFSET('may 17'!$B$6,MATCH(A1757,'may 17'!$B$6:$B$1446,0)-1,7),0)</f>
        <v>193941</v>
      </c>
      <c r="F1757" s="3">
        <f ca="1">IFERROR(OFFSET('jun 17'!$B$6,MATCH(A1757,'jun 17'!$B$6:$B$1446,0)-1,6),0)-IFERROR(OFFSET('jun 17'!$B$6,MATCH(A1757,'jun 17'!$B$6:$B$1446,0)-1,7),0)</f>
        <v>0</v>
      </c>
      <c r="G1757" s="3">
        <f t="shared" ca="1" si="27"/>
        <v>193941</v>
      </c>
      <c r="H1757" s="3">
        <f ca="1">IFERROR(OFFSET('apr 16 To jun 16'!$B$6,MATCH(A1757,'apr 16 To jun 16'!$B$6:$B$1446,0)-1,8),0)</f>
        <v>106140</v>
      </c>
      <c r="I1757" s="3"/>
      <c r="J1757" s="3"/>
      <c r="K1757" s="3"/>
      <c r="L1757" s="3"/>
      <c r="M1757" s="3"/>
      <c r="N1757" s="3"/>
    </row>
    <row r="1758" spans="1:14">
      <c r="A1758" s="2" t="s">
        <v>3509</v>
      </c>
      <c r="B1758" s="2" t="s">
        <v>3510</v>
      </c>
      <c r="C1758" s="3">
        <f ca="1">IFERROR(OFFSET('apr 17'!$B$6,MATCH(A1758,'apr 17'!$B$6:$B$1446,0)-1,4),0)</f>
        <v>0</v>
      </c>
      <c r="D1758" s="3">
        <f ca="1">IFERROR(OFFSET('apr 17'!$B$6,MATCH(A1758,'apr 17'!$B$6:$B$1446,0)-1,6),0)-IFERROR(OFFSET('apr 17'!$B$6,MATCH(A1758,'apr 17'!$B$6:$B$1446,0)-1,7),0)</f>
        <v>33680</v>
      </c>
      <c r="E1758" s="3">
        <f ca="1">IFERROR(OFFSET('may 17'!$B$6,MATCH(A1758,'may 17'!$B$6:$B$1446,0)-1,6),0)-IFERROR(OFFSET('may 17'!$B$6,MATCH(A1758,'may 17'!$B$6:$B$1446,0)-1,7),0)</f>
        <v>38737</v>
      </c>
      <c r="F1758" s="3">
        <f ca="1">IFERROR(OFFSET('jun 17'!$B$6,MATCH(A1758,'jun 17'!$B$6:$B$1446,0)-1,6),0)-IFERROR(OFFSET('jun 17'!$B$6,MATCH(A1758,'jun 17'!$B$6:$B$1446,0)-1,7),0)</f>
        <v>38771</v>
      </c>
      <c r="G1758" s="3">
        <f t="shared" ca="1" si="27"/>
        <v>111188</v>
      </c>
      <c r="H1758" s="3">
        <f ca="1">IFERROR(OFFSET('apr 16 To jun 16'!$B$6,MATCH(A1758,'apr 16 To jun 16'!$B$6:$B$1446,0)-1,8),0)</f>
        <v>102660</v>
      </c>
      <c r="I1758" s="3"/>
      <c r="J1758" s="3"/>
      <c r="K1758" s="3"/>
      <c r="L1758" s="3"/>
      <c r="M1758" s="3"/>
      <c r="N1758" s="3"/>
    </row>
    <row r="1759" spans="1:14">
      <c r="A1759" s="2" t="s">
        <v>3511</v>
      </c>
      <c r="B1759" s="2" t="s">
        <v>3512</v>
      </c>
      <c r="C1759" s="3">
        <f ca="1">IFERROR(OFFSET('apr 17'!$B$6,MATCH(A1759,'apr 17'!$B$6:$B$1446,0)-1,4),0)</f>
        <v>0</v>
      </c>
      <c r="D1759" s="3">
        <f ca="1">IFERROR(OFFSET('apr 17'!$B$6,MATCH(A1759,'apr 17'!$B$6:$B$1446,0)-1,6),0)-IFERROR(OFFSET('apr 17'!$B$6,MATCH(A1759,'apr 17'!$B$6:$B$1446,0)-1,7),0)</f>
        <v>0</v>
      </c>
      <c r="E1759" s="3">
        <f ca="1">IFERROR(OFFSET('may 17'!$B$6,MATCH(A1759,'may 17'!$B$6:$B$1446,0)-1,6),0)-IFERROR(OFFSET('may 17'!$B$6,MATCH(A1759,'may 17'!$B$6:$B$1446,0)-1,7),0)</f>
        <v>0</v>
      </c>
      <c r="F1759" s="3">
        <f ca="1">IFERROR(OFFSET('jun 17'!$B$6,MATCH(A1759,'jun 17'!$B$6:$B$1446,0)-1,6),0)-IFERROR(OFFSET('jun 17'!$B$6,MATCH(A1759,'jun 17'!$B$6:$B$1446,0)-1,7),0)</f>
        <v>0</v>
      </c>
      <c r="G1759" s="3">
        <f t="shared" ca="1" si="27"/>
        <v>0</v>
      </c>
      <c r="H1759" s="3">
        <f ca="1">IFERROR(OFFSET('apr 16 To jun 16'!$B$6,MATCH(A1759,'apr 16 To jun 16'!$B$6:$B$1446,0)-1,8),0)</f>
        <v>0</v>
      </c>
      <c r="I1759" s="3"/>
      <c r="J1759" s="3"/>
      <c r="K1759" s="3"/>
      <c r="L1759" s="3"/>
      <c r="M1759" s="3"/>
      <c r="N1759" s="3"/>
    </row>
    <row r="1760" spans="1:14">
      <c r="A1760" s="2" t="s">
        <v>3513</v>
      </c>
      <c r="B1760" s="2" t="s">
        <v>3514</v>
      </c>
      <c r="C1760" s="3">
        <f ca="1">IFERROR(OFFSET('apr 17'!$B$6,MATCH(A1760,'apr 17'!$B$6:$B$1446,0)-1,4),0)</f>
        <v>0</v>
      </c>
      <c r="D1760" s="3">
        <f ca="1">IFERROR(OFFSET('apr 17'!$B$6,MATCH(A1760,'apr 17'!$B$6:$B$1446,0)-1,6),0)-IFERROR(OFFSET('apr 17'!$B$6,MATCH(A1760,'apr 17'!$B$6:$B$1446,0)-1,7),0)</f>
        <v>0</v>
      </c>
      <c r="E1760" s="3">
        <f ca="1">IFERROR(OFFSET('may 17'!$B$6,MATCH(A1760,'may 17'!$B$6:$B$1446,0)-1,6),0)-IFERROR(OFFSET('may 17'!$B$6,MATCH(A1760,'may 17'!$B$6:$B$1446,0)-1,7),0)</f>
        <v>0</v>
      </c>
      <c r="F1760" s="3">
        <f ca="1">IFERROR(OFFSET('jun 17'!$B$6,MATCH(A1760,'jun 17'!$B$6:$B$1446,0)-1,6),0)-IFERROR(OFFSET('jun 17'!$B$6,MATCH(A1760,'jun 17'!$B$6:$B$1446,0)-1,7),0)</f>
        <v>0</v>
      </c>
      <c r="G1760" s="3">
        <f t="shared" ca="1" si="27"/>
        <v>0</v>
      </c>
      <c r="H1760" s="3">
        <f ca="1">IFERROR(OFFSET('apr 16 To jun 16'!$B$6,MATCH(A1760,'apr 16 To jun 16'!$B$6:$B$1446,0)-1,8),0)</f>
        <v>0</v>
      </c>
      <c r="I1760" s="3"/>
      <c r="J1760" s="3"/>
      <c r="K1760" s="3"/>
      <c r="L1760" s="3"/>
      <c r="M1760" s="3"/>
      <c r="N1760" s="3"/>
    </row>
    <row r="1761" spans="1:14">
      <c r="A1761" s="2" t="s">
        <v>3515</v>
      </c>
      <c r="B1761" s="2" t="s">
        <v>3516</v>
      </c>
      <c r="C1761" s="3">
        <f ca="1">IFERROR(OFFSET('apr 17'!$B$6,MATCH(A1761,'apr 17'!$B$6:$B$1446,0)-1,4),0)</f>
        <v>0</v>
      </c>
      <c r="D1761" s="3">
        <f ca="1">IFERROR(OFFSET('apr 17'!$B$6,MATCH(A1761,'apr 17'!$B$6:$B$1446,0)-1,6),0)-IFERROR(OFFSET('apr 17'!$B$6,MATCH(A1761,'apr 17'!$B$6:$B$1446,0)-1,7),0)</f>
        <v>0</v>
      </c>
      <c r="E1761" s="3">
        <f ca="1">IFERROR(OFFSET('may 17'!$B$6,MATCH(A1761,'may 17'!$B$6:$B$1446,0)-1,6),0)-IFERROR(OFFSET('may 17'!$B$6,MATCH(A1761,'may 17'!$B$6:$B$1446,0)-1,7),0)</f>
        <v>0</v>
      </c>
      <c r="F1761" s="3">
        <f ca="1">IFERROR(OFFSET('jun 17'!$B$6,MATCH(A1761,'jun 17'!$B$6:$B$1446,0)-1,6),0)-IFERROR(OFFSET('jun 17'!$B$6,MATCH(A1761,'jun 17'!$B$6:$B$1446,0)-1,7),0)</f>
        <v>0</v>
      </c>
      <c r="G1761" s="3">
        <f t="shared" ca="1" si="27"/>
        <v>0</v>
      </c>
      <c r="H1761" s="3">
        <f ca="1">IFERROR(OFFSET('apr 16 To jun 16'!$B$6,MATCH(A1761,'apr 16 To jun 16'!$B$6:$B$1446,0)-1,8),0)</f>
        <v>0</v>
      </c>
      <c r="I1761" s="3"/>
      <c r="J1761" s="3"/>
      <c r="K1761" s="3"/>
      <c r="L1761" s="3"/>
      <c r="M1761" s="3"/>
      <c r="N1761" s="3"/>
    </row>
    <row r="1762" spans="1:14">
      <c r="A1762" s="2" t="s">
        <v>3517</v>
      </c>
      <c r="B1762" s="2" t="s">
        <v>3518</v>
      </c>
      <c r="C1762" s="3">
        <f ca="1">IFERROR(OFFSET('apr 17'!$B$6,MATCH(A1762,'apr 17'!$B$6:$B$1446,0)-1,4),0)</f>
        <v>0</v>
      </c>
      <c r="D1762" s="3">
        <f ca="1">IFERROR(OFFSET('apr 17'!$B$6,MATCH(A1762,'apr 17'!$B$6:$B$1446,0)-1,6),0)-IFERROR(OFFSET('apr 17'!$B$6,MATCH(A1762,'apr 17'!$B$6:$B$1446,0)-1,7),0)</f>
        <v>220275</v>
      </c>
      <c r="E1762" s="3">
        <f ca="1">IFERROR(OFFSET('may 17'!$B$6,MATCH(A1762,'may 17'!$B$6:$B$1446,0)-1,6),0)-IFERROR(OFFSET('may 17'!$B$6,MATCH(A1762,'may 17'!$B$6:$B$1446,0)-1,7),0)</f>
        <v>0</v>
      </c>
      <c r="F1762" s="3">
        <f ca="1">IFERROR(OFFSET('jun 17'!$B$6,MATCH(A1762,'jun 17'!$B$6:$B$1446,0)-1,6),0)-IFERROR(OFFSET('jun 17'!$B$6,MATCH(A1762,'jun 17'!$B$6:$B$1446,0)-1,7),0)</f>
        <v>276743</v>
      </c>
      <c r="G1762" s="3">
        <f t="shared" ca="1" si="27"/>
        <v>497018</v>
      </c>
      <c r="H1762" s="3">
        <f ca="1">IFERROR(OFFSET('apr 16 To jun 16'!$B$6,MATCH(A1762,'apr 16 To jun 16'!$B$6:$B$1446,0)-1,8),0)</f>
        <v>80183</v>
      </c>
      <c r="I1762" s="3"/>
      <c r="J1762" s="3"/>
      <c r="K1762" s="3"/>
      <c r="L1762" s="3"/>
      <c r="M1762" s="3"/>
      <c r="N1762" s="3"/>
    </row>
    <row r="1763" spans="1:14">
      <c r="A1763" s="2" t="s">
        <v>3519</v>
      </c>
      <c r="B1763" s="2" t="s">
        <v>3520</v>
      </c>
      <c r="C1763" s="3">
        <f ca="1">IFERROR(OFFSET('apr 17'!$B$6,MATCH(A1763,'apr 17'!$B$6:$B$1446,0)-1,4),0)</f>
        <v>0</v>
      </c>
      <c r="D1763" s="3">
        <f ca="1">IFERROR(OFFSET('apr 17'!$B$6,MATCH(A1763,'apr 17'!$B$6:$B$1446,0)-1,6),0)-IFERROR(OFFSET('apr 17'!$B$6,MATCH(A1763,'apr 17'!$B$6:$B$1446,0)-1,7),0)</f>
        <v>0</v>
      </c>
      <c r="E1763" s="3">
        <f ca="1">IFERROR(OFFSET('may 17'!$B$6,MATCH(A1763,'may 17'!$B$6:$B$1446,0)-1,6),0)-IFERROR(OFFSET('may 17'!$B$6,MATCH(A1763,'may 17'!$B$6:$B$1446,0)-1,7),0)</f>
        <v>514327</v>
      </c>
      <c r="F1763" s="3">
        <f ca="1">IFERROR(OFFSET('jun 17'!$B$6,MATCH(A1763,'jun 17'!$B$6:$B$1446,0)-1,6),0)-IFERROR(OFFSET('jun 17'!$B$6,MATCH(A1763,'jun 17'!$B$6:$B$1446,0)-1,7),0)</f>
        <v>8000</v>
      </c>
      <c r="G1763" s="3">
        <f t="shared" ca="1" si="27"/>
        <v>522327</v>
      </c>
      <c r="H1763" s="3">
        <f ca="1">IFERROR(OFFSET('apr 16 To jun 16'!$B$6,MATCH(A1763,'apr 16 To jun 16'!$B$6:$B$1446,0)-1,8),0)</f>
        <v>181417</v>
      </c>
      <c r="I1763" s="3"/>
      <c r="J1763" s="3"/>
      <c r="K1763" s="3"/>
      <c r="L1763" s="3"/>
      <c r="M1763" s="3"/>
      <c r="N1763" s="3"/>
    </row>
    <row r="1764" spans="1:14">
      <c r="A1764" s="2" t="s">
        <v>3521</v>
      </c>
      <c r="B1764" s="2" t="s">
        <v>3522</v>
      </c>
      <c r="C1764" s="3">
        <f ca="1">IFERROR(OFFSET('apr 17'!$B$6,MATCH(A1764,'apr 17'!$B$6:$B$1446,0)-1,4),0)</f>
        <v>0</v>
      </c>
      <c r="D1764" s="3">
        <f ca="1">IFERROR(OFFSET('apr 17'!$B$6,MATCH(A1764,'apr 17'!$B$6:$B$1446,0)-1,6),0)-IFERROR(OFFSET('apr 17'!$B$6,MATCH(A1764,'apr 17'!$B$6:$B$1446,0)-1,7),0)</f>
        <v>571343.14</v>
      </c>
      <c r="E1764" s="3">
        <f ca="1">IFERROR(OFFSET('may 17'!$B$6,MATCH(A1764,'may 17'!$B$6:$B$1446,0)-1,6),0)-IFERROR(OFFSET('may 17'!$B$6,MATCH(A1764,'may 17'!$B$6:$B$1446,0)-1,7),0)</f>
        <v>1086918.4099999999</v>
      </c>
      <c r="F1764" s="3">
        <f ca="1">IFERROR(OFFSET('jun 17'!$B$6,MATCH(A1764,'jun 17'!$B$6:$B$1446,0)-1,6),0)-IFERROR(OFFSET('jun 17'!$B$6,MATCH(A1764,'jun 17'!$B$6:$B$1446,0)-1,7),0)</f>
        <v>665921.93999999994</v>
      </c>
      <c r="G1764" s="3">
        <f t="shared" ca="1" si="27"/>
        <v>2324183.4899999998</v>
      </c>
      <c r="H1764" s="3">
        <f ca="1">IFERROR(OFFSET('apr 16 To jun 16'!$B$6,MATCH(A1764,'apr 16 To jun 16'!$B$6:$B$1446,0)-1,8),0)</f>
        <v>4729018.75</v>
      </c>
      <c r="I1764" s="3"/>
      <c r="J1764" s="3"/>
      <c r="K1764" s="3"/>
      <c r="L1764" s="3"/>
      <c r="M1764" s="3"/>
      <c r="N1764" s="3"/>
    </row>
    <row r="1765" spans="1:14">
      <c r="A1765" s="2" t="s">
        <v>3523</v>
      </c>
      <c r="B1765" s="2" t="s">
        <v>3524</v>
      </c>
      <c r="C1765" s="3">
        <f ca="1">IFERROR(OFFSET('apr 17'!$B$6,MATCH(A1765,'apr 17'!$B$6:$B$1446,0)-1,4),0)</f>
        <v>0</v>
      </c>
      <c r="D1765" s="3">
        <f ca="1">IFERROR(OFFSET('apr 17'!$B$6,MATCH(A1765,'apr 17'!$B$6:$B$1446,0)-1,6),0)-IFERROR(OFFSET('apr 17'!$B$6,MATCH(A1765,'apr 17'!$B$6:$B$1446,0)-1,7),0)</f>
        <v>0</v>
      </c>
      <c r="E1765" s="3">
        <f ca="1">IFERROR(OFFSET('may 17'!$B$6,MATCH(A1765,'may 17'!$B$6:$B$1446,0)-1,6),0)-IFERROR(OFFSET('may 17'!$B$6,MATCH(A1765,'may 17'!$B$6:$B$1446,0)-1,7),0)</f>
        <v>0</v>
      </c>
      <c r="F1765" s="3">
        <f ca="1">IFERROR(OFFSET('jun 17'!$B$6,MATCH(A1765,'jun 17'!$B$6:$B$1446,0)-1,6),0)-IFERROR(OFFSET('jun 17'!$B$6,MATCH(A1765,'jun 17'!$B$6:$B$1446,0)-1,7),0)</f>
        <v>258985</v>
      </c>
      <c r="G1765" s="3">
        <f t="shared" ca="1" si="27"/>
        <v>258985</v>
      </c>
      <c r="H1765" s="3">
        <f ca="1">IFERROR(OFFSET('apr 16 To jun 16'!$B$6,MATCH(A1765,'apr 16 To jun 16'!$B$6:$B$1446,0)-1,8),0)</f>
        <v>0</v>
      </c>
      <c r="I1765" s="3"/>
      <c r="J1765" s="3"/>
      <c r="K1765" s="3"/>
      <c r="L1765" s="3"/>
      <c r="M1765" s="3"/>
      <c r="N1765" s="3"/>
    </row>
    <row r="1766" spans="1:14">
      <c r="A1766" s="2" t="s">
        <v>3525</v>
      </c>
      <c r="B1766" s="2" t="s">
        <v>3526</v>
      </c>
      <c r="C1766" s="3">
        <f ca="1">IFERROR(OFFSET('apr 17'!$B$6,MATCH(A1766,'apr 17'!$B$6:$B$1446,0)-1,4),0)</f>
        <v>0</v>
      </c>
      <c r="D1766" s="3">
        <f ca="1">IFERROR(OFFSET('apr 17'!$B$6,MATCH(A1766,'apr 17'!$B$6:$B$1446,0)-1,6),0)-IFERROR(OFFSET('apr 17'!$B$6,MATCH(A1766,'apr 17'!$B$6:$B$1446,0)-1,7),0)</f>
        <v>0</v>
      </c>
      <c r="E1766" s="3">
        <f ca="1">IFERROR(OFFSET('may 17'!$B$6,MATCH(A1766,'may 17'!$B$6:$B$1446,0)-1,6),0)-IFERROR(OFFSET('may 17'!$B$6,MATCH(A1766,'may 17'!$B$6:$B$1446,0)-1,7),0)</f>
        <v>2577708</v>
      </c>
      <c r="F1766" s="3">
        <f ca="1">IFERROR(OFFSET('jun 17'!$B$6,MATCH(A1766,'jun 17'!$B$6:$B$1446,0)-1,6),0)-IFERROR(OFFSET('jun 17'!$B$6,MATCH(A1766,'jun 17'!$B$6:$B$1446,0)-1,7),0)</f>
        <v>3543335</v>
      </c>
      <c r="G1766" s="3">
        <f t="shared" ca="1" si="27"/>
        <v>6121043</v>
      </c>
      <c r="H1766" s="3">
        <f ca="1">IFERROR(OFFSET('apr 16 To jun 16'!$B$6,MATCH(A1766,'apr 16 To jun 16'!$B$6:$B$1446,0)-1,8),0)</f>
        <v>1272960</v>
      </c>
      <c r="I1766" s="3"/>
      <c r="J1766" s="3"/>
      <c r="K1766" s="3"/>
      <c r="L1766" s="3"/>
      <c r="M1766" s="3"/>
      <c r="N1766" s="3"/>
    </row>
    <row r="1767" spans="1:14">
      <c r="A1767" s="2" t="s">
        <v>3527</v>
      </c>
      <c r="B1767" s="2" t="s">
        <v>3528</v>
      </c>
      <c r="C1767" s="3">
        <f ca="1">IFERROR(OFFSET('apr 17'!$B$6,MATCH(A1767,'apr 17'!$B$6:$B$1446,0)-1,4),0)</f>
        <v>0</v>
      </c>
      <c r="D1767" s="3">
        <f ca="1">IFERROR(OFFSET('apr 17'!$B$6,MATCH(A1767,'apr 17'!$B$6:$B$1446,0)-1,6),0)-IFERROR(OFFSET('apr 17'!$B$6,MATCH(A1767,'apr 17'!$B$6:$B$1446,0)-1,7),0)</f>
        <v>493537</v>
      </c>
      <c r="E1767" s="3">
        <f ca="1">IFERROR(OFFSET('may 17'!$B$6,MATCH(A1767,'may 17'!$B$6:$B$1446,0)-1,6),0)-IFERROR(OFFSET('may 17'!$B$6,MATCH(A1767,'may 17'!$B$6:$B$1446,0)-1,7),0)</f>
        <v>995021.49</v>
      </c>
      <c r="F1767" s="3">
        <f ca="1">IFERROR(OFFSET('jun 17'!$B$6,MATCH(A1767,'jun 17'!$B$6:$B$1446,0)-1,6),0)-IFERROR(OFFSET('jun 17'!$B$6,MATCH(A1767,'jun 17'!$B$6:$B$1446,0)-1,7),0)</f>
        <v>1224513.6000000001</v>
      </c>
      <c r="G1767" s="3">
        <f t="shared" ca="1" si="27"/>
        <v>2713072.09</v>
      </c>
      <c r="H1767" s="3">
        <f ca="1">IFERROR(OFFSET('apr 16 To jun 16'!$B$6,MATCH(A1767,'apr 16 To jun 16'!$B$6:$B$1446,0)-1,8),0)</f>
        <v>1347888.38</v>
      </c>
      <c r="I1767" s="3"/>
      <c r="J1767" s="3"/>
      <c r="K1767" s="3"/>
      <c r="L1767" s="3"/>
      <c r="M1767" s="3"/>
      <c r="N1767" s="3"/>
    </row>
    <row r="1768" spans="1:14">
      <c r="A1768" s="2" t="s">
        <v>3529</v>
      </c>
      <c r="B1768" s="2" t="s">
        <v>3530</v>
      </c>
      <c r="C1768" s="3">
        <f ca="1">IFERROR(OFFSET('apr 17'!$B$6,MATCH(A1768,'apr 17'!$B$6:$B$1446,0)-1,4),0)</f>
        <v>0</v>
      </c>
      <c r="D1768" s="3">
        <f ca="1">IFERROR(OFFSET('apr 17'!$B$6,MATCH(A1768,'apr 17'!$B$6:$B$1446,0)-1,6),0)-IFERROR(OFFSET('apr 17'!$B$6,MATCH(A1768,'apr 17'!$B$6:$B$1446,0)-1,7),0)</f>
        <v>658868.9</v>
      </c>
      <c r="E1768" s="3">
        <f ca="1">IFERROR(OFFSET('may 17'!$B$6,MATCH(A1768,'may 17'!$B$6:$B$1446,0)-1,6),0)-IFERROR(OFFSET('may 17'!$B$6,MATCH(A1768,'may 17'!$B$6:$B$1446,0)-1,7),0)</f>
        <v>1023143.86</v>
      </c>
      <c r="F1768" s="3">
        <f ca="1">IFERROR(OFFSET('jun 17'!$B$6,MATCH(A1768,'jun 17'!$B$6:$B$1446,0)-1,6),0)-IFERROR(OFFSET('jun 17'!$B$6,MATCH(A1768,'jun 17'!$B$6:$B$1446,0)-1,7),0)</f>
        <v>993885.93999999948</v>
      </c>
      <c r="G1768" s="3">
        <f t="shared" ca="1" si="27"/>
        <v>2675898.6999999993</v>
      </c>
      <c r="H1768" s="3">
        <f ca="1">IFERROR(OFFSET('apr 16 To jun 16'!$B$6,MATCH(A1768,'apr 16 To jun 16'!$B$6:$B$1446,0)-1,8),0)</f>
        <v>1343311.52</v>
      </c>
      <c r="I1768" s="3"/>
      <c r="J1768" s="3"/>
      <c r="K1768" s="3"/>
      <c r="L1768" s="3"/>
      <c r="M1768" s="3"/>
      <c r="N1768" s="3"/>
    </row>
    <row r="1769" spans="1:14">
      <c r="A1769" s="2" t="s">
        <v>3531</v>
      </c>
      <c r="B1769" s="2" t="s">
        <v>3532</v>
      </c>
      <c r="C1769" s="3">
        <f ca="1">IFERROR(OFFSET('apr 17'!$B$6,MATCH(A1769,'apr 17'!$B$6:$B$1446,0)-1,4),0)</f>
        <v>0</v>
      </c>
      <c r="D1769" s="3">
        <f ca="1">IFERROR(OFFSET('apr 17'!$B$6,MATCH(A1769,'apr 17'!$B$6:$B$1446,0)-1,6),0)-IFERROR(OFFSET('apr 17'!$B$6,MATCH(A1769,'apr 17'!$B$6:$B$1446,0)-1,7),0)</f>
        <v>477001</v>
      </c>
      <c r="E1769" s="3">
        <f ca="1">IFERROR(OFFSET('may 17'!$B$6,MATCH(A1769,'may 17'!$B$6:$B$1446,0)-1,6),0)-IFERROR(OFFSET('may 17'!$B$6,MATCH(A1769,'may 17'!$B$6:$B$1446,0)-1,7),0)</f>
        <v>1051555.18</v>
      </c>
      <c r="F1769" s="3">
        <f ca="1">IFERROR(OFFSET('jun 17'!$B$6,MATCH(A1769,'jun 17'!$B$6:$B$1446,0)-1,6),0)-IFERROR(OFFSET('jun 17'!$B$6,MATCH(A1769,'jun 17'!$B$6:$B$1446,0)-1,7),0)</f>
        <v>1041150.55</v>
      </c>
      <c r="G1769" s="3">
        <f t="shared" ca="1" si="27"/>
        <v>2569706.73</v>
      </c>
      <c r="H1769" s="3">
        <f ca="1">IFERROR(OFFSET('apr 16 To jun 16'!$B$6,MATCH(A1769,'apr 16 To jun 16'!$B$6:$B$1446,0)-1,8),0)</f>
        <v>1533936</v>
      </c>
      <c r="I1769" s="3"/>
      <c r="J1769" s="3"/>
      <c r="K1769" s="3"/>
      <c r="L1769" s="3"/>
      <c r="M1769" s="3"/>
      <c r="N1769" s="3"/>
    </row>
    <row r="1770" spans="1:14">
      <c r="A1770" s="2" t="s">
        <v>3533</v>
      </c>
      <c r="B1770" s="2" t="s">
        <v>3534</v>
      </c>
      <c r="C1770" s="3">
        <f ca="1">IFERROR(OFFSET('apr 17'!$B$6,MATCH(A1770,'apr 17'!$B$6:$B$1446,0)-1,4),0)</f>
        <v>0</v>
      </c>
      <c r="D1770" s="3">
        <f ca="1">IFERROR(OFFSET('apr 17'!$B$6,MATCH(A1770,'apr 17'!$B$6:$B$1446,0)-1,6),0)-IFERROR(OFFSET('apr 17'!$B$6,MATCH(A1770,'apr 17'!$B$6:$B$1446,0)-1,7),0)</f>
        <v>0</v>
      </c>
      <c r="E1770" s="3">
        <f ca="1">IFERROR(OFFSET('may 17'!$B$6,MATCH(A1770,'may 17'!$B$6:$B$1446,0)-1,6),0)-IFERROR(OFFSET('may 17'!$B$6,MATCH(A1770,'may 17'!$B$6:$B$1446,0)-1,7),0)</f>
        <v>3426.15</v>
      </c>
      <c r="F1770" s="3">
        <f ca="1">IFERROR(OFFSET('jun 17'!$B$6,MATCH(A1770,'jun 17'!$B$6:$B$1446,0)-1,6),0)-IFERROR(OFFSET('jun 17'!$B$6,MATCH(A1770,'jun 17'!$B$6:$B$1446,0)-1,7),0)</f>
        <v>2384</v>
      </c>
      <c r="G1770" s="3">
        <f t="shared" ca="1" si="27"/>
        <v>5810.15</v>
      </c>
      <c r="H1770" s="3">
        <f ca="1">IFERROR(OFFSET('apr 16 To jun 16'!$B$6,MATCH(A1770,'apr 16 To jun 16'!$B$6:$B$1446,0)-1,8),0)</f>
        <v>25456.03</v>
      </c>
      <c r="I1770" s="3"/>
      <c r="J1770" s="3"/>
      <c r="K1770" s="3"/>
      <c r="L1770" s="3"/>
      <c r="M1770" s="3"/>
      <c r="N1770" s="3"/>
    </row>
    <row r="1771" spans="1:14">
      <c r="A1771" s="2" t="s">
        <v>3535</v>
      </c>
      <c r="B1771" s="2" t="s">
        <v>3536</v>
      </c>
      <c r="C1771" s="3">
        <f ca="1">IFERROR(OFFSET('apr 17'!$B$6,MATCH(A1771,'apr 17'!$B$6:$B$1446,0)-1,4),0)</f>
        <v>0</v>
      </c>
      <c r="D1771" s="3">
        <f ca="1">IFERROR(OFFSET('apr 17'!$B$6,MATCH(A1771,'apr 17'!$B$6:$B$1446,0)-1,6),0)-IFERROR(OFFSET('apr 17'!$B$6,MATCH(A1771,'apr 17'!$B$6:$B$1446,0)-1,7),0)</f>
        <v>0</v>
      </c>
      <c r="E1771" s="3">
        <f ca="1">IFERROR(OFFSET('may 17'!$B$6,MATCH(A1771,'may 17'!$B$6:$B$1446,0)-1,6),0)-IFERROR(OFFSET('may 17'!$B$6,MATCH(A1771,'may 17'!$B$6:$B$1446,0)-1,7),0)</f>
        <v>5744</v>
      </c>
      <c r="F1771" s="3">
        <f ca="1">IFERROR(OFFSET('jun 17'!$B$6,MATCH(A1771,'jun 17'!$B$6:$B$1446,0)-1,6),0)-IFERROR(OFFSET('jun 17'!$B$6,MATCH(A1771,'jun 17'!$B$6:$B$1446,0)-1,7),0)</f>
        <v>3100</v>
      </c>
      <c r="G1771" s="3">
        <f t="shared" ca="1" si="27"/>
        <v>8844</v>
      </c>
      <c r="H1771" s="3">
        <f ca="1">IFERROR(OFFSET('apr 16 To jun 16'!$B$6,MATCH(A1771,'apr 16 To jun 16'!$B$6:$B$1446,0)-1,8),0)</f>
        <v>10626</v>
      </c>
      <c r="I1771" s="3"/>
      <c r="J1771" s="3"/>
      <c r="K1771" s="3"/>
      <c r="L1771" s="3"/>
      <c r="M1771" s="3"/>
      <c r="N1771" s="3"/>
    </row>
    <row r="1772" spans="1:14">
      <c r="A1772" s="2" t="s">
        <v>3537</v>
      </c>
      <c r="B1772" s="2" t="s">
        <v>3538</v>
      </c>
      <c r="C1772" s="3">
        <f ca="1">IFERROR(OFFSET('apr 17'!$B$6,MATCH(A1772,'apr 17'!$B$6:$B$1446,0)-1,4),0)</f>
        <v>0</v>
      </c>
      <c r="D1772" s="3">
        <f ca="1">IFERROR(OFFSET('apr 17'!$B$6,MATCH(A1772,'apr 17'!$B$6:$B$1446,0)-1,6),0)-IFERROR(OFFSET('apr 17'!$B$6,MATCH(A1772,'apr 17'!$B$6:$B$1446,0)-1,7),0)</f>
        <v>68655</v>
      </c>
      <c r="E1772" s="3">
        <f ca="1">IFERROR(OFFSET('may 17'!$B$6,MATCH(A1772,'may 17'!$B$6:$B$1446,0)-1,6),0)-IFERROR(OFFSET('may 17'!$B$6,MATCH(A1772,'may 17'!$B$6:$B$1446,0)-1,7),0)</f>
        <v>85205</v>
      </c>
      <c r="F1772" s="3">
        <f ca="1">IFERROR(OFFSET('jun 17'!$B$6,MATCH(A1772,'jun 17'!$B$6:$B$1446,0)-1,6),0)-IFERROR(OFFSET('jun 17'!$B$6,MATCH(A1772,'jun 17'!$B$6:$B$1446,0)-1,7),0)</f>
        <v>98461</v>
      </c>
      <c r="G1772" s="3">
        <f t="shared" ca="1" si="27"/>
        <v>252321</v>
      </c>
      <c r="H1772" s="3">
        <f ca="1">IFERROR(OFFSET('apr 16 To jun 16'!$B$6,MATCH(A1772,'apr 16 To jun 16'!$B$6:$B$1446,0)-1,8),0)</f>
        <v>174399</v>
      </c>
      <c r="I1772" s="3"/>
      <c r="J1772" s="3"/>
      <c r="K1772" s="3"/>
      <c r="L1772" s="3"/>
      <c r="M1772" s="3"/>
      <c r="N1772" s="3"/>
    </row>
    <row r="1773" spans="1:14">
      <c r="A1773" s="2" t="s">
        <v>3539</v>
      </c>
      <c r="B1773" s="2" t="s">
        <v>3540</v>
      </c>
      <c r="C1773" s="3">
        <f ca="1">IFERROR(OFFSET('apr 17'!$B$6,MATCH(A1773,'apr 17'!$B$6:$B$1446,0)-1,4),0)</f>
        <v>0</v>
      </c>
      <c r="D1773" s="3">
        <f ca="1">IFERROR(OFFSET('apr 17'!$B$6,MATCH(A1773,'apr 17'!$B$6:$B$1446,0)-1,6),0)-IFERROR(OFFSET('apr 17'!$B$6,MATCH(A1773,'apr 17'!$B$6:$B$1446,0)-1,7),0)</f>
        <v>0</v>
      </c>
      <c r="E1773" s="3">
        <f ca="1">IFERROR(OFFSET('may 17'!$B$6,MATCH(A1773,'may 17'!$B$6:$B$1446,0)-1,6),0)-IFERROR(OFFSET('may 17'!$B$6,MATCH(A1773,'may 17'!$B$6:$B$1446,0)-1,7),0)</f>
        <v>0</v>
      </c>
      <c r="F1773" s="3">
        <f ca="1">IFERROR(OFFSET('jun 17'!$B$6,MATCH(A1773,'jun 17'!$B$6:$B$1446,0)-1,6),0)-IFERROR(OFFSET('jun 17'!$B$6,MATCH(A1773,'jun 17'!$B$6:$B$1446,0)-1,7),0)</f>
        <v>0</v>
      </c>
      <c r="G1773" s="3">
        <f t="shared" ca="1" si="27"/>
        <v>0</v>
      </c>
      <c r="H1773" s="3">
        <f ca="1">IFERROR(OFFSET('apr 16 To jun 16'!$B$6,MATCH(A1773,'apr 16 To jun 16'!$B$6:$B$1446,0)-1,8),0)</f>
        <v>0</v>
      </c>
      <c r="I1773" s="3"/>
      <c r="J1773" s="3"/>
      <c r="K1773" s="3"/>
      <c r="L1773" s="3"/>
      <c r="M1773" s="3"/>
      <c r="N1773" s="3"/>
    </row>
    <row r="1774" spans="1:14">
      <c r="A1774" s="2" t="s">
        <v>3541</v>
      </c>
      <c r="B1774" s="2" t="s">
        <v>3542</v>
      </c>
      <c r="C1774" s="3">
        <f ca="1">IFERROR(OFFSET('apr 17'!$B$6,MATCH(A1774,'apr 17'!$B$6:$B$1446,0)-1,4),0)</f>
        <v>0</v>
      </c>
      <c r="D1774" s="3">
        <f ca="1">IFERROR(OFFSET('apr 17'!$B$6,MATCH(A1774,'apr 17'!$B$6:$B$1446,0)-1,6),0)-IFERROR(OFFSET('apr 17'!$B$6,MATCH(A1774,'apr 17'!$B$6:$B$1446,0)-1,7),0)</f>
        <v>0</v>
      </c>
      <c r="E1774" s="3">
        <f ca="1">IFERROR(OFFSET('may 17'!$B$6,MATCH(A1774,'may 17'!$B$6:$B$1446,0)-1,6),0)-IFERROR(OFFSET('may 17'!$B$6,MATCH(A1774,'may 17'!$B$6:$B$1446,0)-1,7),0)</f>
        <v>0</v>
      </c>
      <c r="F1774" s="3">
        <f ca="1">IFERROR(OFFSET('jun 17'!$B$6,MATCH(A1774,'jun 17'!$B$6:$B$1446,0)-1,6),0)-IFERROR(OFFSET('jun 17'!$B$6,MATCH(A1774,'jun 17'!$B$6:$B$1446,0)-1,7),0)</f>
        <v>0</v>
      </c>
      <c r="G1774" s="3">
        <f t="shared" ca="1" si="27"/>
        <v>0</v>
      </c>
      <c r="H1774" s="3">
        <f ca="1">IFERROR(OFFSET('apr 16 To jun 16'!$B$6,MATCH(A1774,'apr 16 To jun 16'!$B$6:$B$1446,0)-1,8),0)</f>
        <v>0</v>
      </c>
      <c r="I1774" s="3"/>
      <c r="J1774" s="3"/>
      <c r="K1774" s="3"/>
      <c r="L1774" s="3"/>
      <c r="M1774" s="3"/>
      <c r="N1774" s="3"/>
    </row>
    <row r="1775" spans="1:14">
      <c r="A1775" s="2" t="s">
        <v>3543</v>
      </c>
      <c r="B1775" s="2" t="s">
        <v>3544</v>
      </c>
      <c r="C1775" s="3">
        <f ca="1">IFERROR(OFFSET('apr 17'!$B$6,MATCH(A1775,'apr 17'!$B$6:$B$1446,0)-1,4),0)</f>
        <v>0</v>
      </c>
      <c r="D1775" s="3">
        <f ca="1">IFERROR(OFFSET('apr 17'!$B$6,MATCH(A1775,'apr 17'!$B$6:$B$1446,0)-1,6),0)-IFERROR(OFFSET('apr 17'!$B$6,MATCH(A1775,'apr 17'!$B$6:$B$1446,0)-1,7),0)</f>
        <v>0</v>
      </c>
      <c r="E1775" s="3">
        <f ca="1">IFERROR(OFFSET('may 17'!$B$6,MATCH(A1775,'may 17'!$B$6:$B$1446,0)-1,6),0)-IFERROR(OFFSET('may 17'!$B$6,MATCH(A1775,'may 17'!$B$6:$B$1446,0)-1,7),0)</f>
        <v>0</v>
      </c>
      <c r="F1775" s="3">
        <f ca="1">IFERROR(OFFSET('jun 17'!$B$6,MATCH(A1775,'jun 17'!$B$6:$B$1446,0)-1,6),0)-IFERROR(OFFSET('jun 17'!$B$6,MATCH(A1775,'jun 17'!$B$6:$B$1446,0)-1,7),0)</f>
        <v>0</v>
      </c>
      <c r="G1775" s="3">
        <f t="shared" ca="1" si="27"/>
        <v>0</v>
      </c>
      <c r="H1775" s="3">
        <f ca="1">IFERROR(OFFSET('apr 16 To jun 16'!$B$6,MATCH(A1775,'apr 16 To jun 16'!$B$6:$B$1446,0)-1,8),0)</f>
        <v>0</v>
      </c>
      <c r="I1775" s="3"/>
      <c r="J1775" s="3"/>
      <c r="K1775" s="3"/>
      <c r="L1775" s="3"/>
      <c r="M1775" s="3"/>
      <c r="N1775" s="3"/>
    </row>
    <row r="1776" spans="1:14">
      <c r="A1776" s="2" t="s">
        <v>3545</v>
      </c>
      <c r="B1776" s="2" t="s">
        <v>3546</v>
      </c>
      <c r="C1776" s="3">
        <f ca="1">IFERROR(OFFSET('apr 17'!$B$6,MATCH(A1776,'apr 17'!$B$6:$B$1446,0)-1,4),0)</f>
        <v>0</v>
      </c>
      <c r="D1776" s="3">
        <f ca="1">IFERROR(OFFSET('apr 17'!$B$6,MATCH(A1776,'apr 17'!$B$6:$B$1446,0)-1,6),0)-IFERROR(OFFSET('apr 17'!$B$6,MATCH(A1776,'apr 17'!$B$6:$B$1446,0)-1,7),0)</f>
        <v>394887</v>
      </c>
      <c r="E1776" s="3">
        <f ca="1">IFERROR(OFFSET('may 17'!$B$6,MATCH(A1776,'may 17'!$B$6:$B$1446,0)-1,6),0)-IFERROR(OFFSET('may 17'!$B$6,MATCH(A1776,'may 17'!$B$6:$B$1446,0)-1,7),0)</f>
        <v>434941</v>
      </c>
      <c r="F1776" s="3">
        <f ca="1">IFERROR(OFFSET('jun 17'!$B$6,MATCH(A1776,'jun 17'!$B$6:$B$1446,0)-1,6),0)-IFERROR(OFFSET('jun 17'!$B$6,MATCH(A1776,'jun 17'!$B$6:$B$1446,0)-1,7),0)</f>
        <v>402029</v>
      </c>
      <c r="G1776" s="3">
        <f t="shared" ca="1" si="27"/>
        <v>1231857</v>
      </c>
      <c r="H1776" s="3">
        <f ca="1">IFERROR(OFFSET('apr 16 To jun 16'!$B$6,MATCH(A1776,'apr 16 To jun 16'!$B$6:$B$1446,0)-1,8),0)</f>
        <v>900473</v>
      </c>
      <c r="I1776" s="3"/>
      <c r="J1776" s="3"/>
      <c r="K1776" s="3"/>
      <c r="L1776" s="3"/>
      <c r="M1776" s="3"/>
      <c r="N1776" s="3"/>
    </row>
    <row r="1777" spans="1:14">
      <c r="A1777" s="2" t="s">
        <v>3547</v>
      </c>
      <c r="B1777" s="2" t="s">
        <v>3548</v>
      </c>
      <c r="C1777" s="3">
        <f ca="1">IFERROR(OFFSET('apr 17'!$B$6,MATCH(A1777,'apr 17'!$B$6:$B$1446,0)-1,4),0)</f>
        <v>0</v>
      </c>
      <c r="D1777" s="3">
        <f ca="1">IFERROR(OFFSET('apr 17'!$B$6,MATCH(A1777,'apr 17'!$B$6:$B$1446,0)-1,6),0)-IFERROR(OFFSET('apr 17'!$B$6,MATCH(A1777,'apr 17'!$B$6:$B$1446,0)-1,7),0)</f>
        <v>300000</v>
      </c>
      <c r="E1777" s="3">
        <f ca="1">IFERROR(OFFSET('may 17'!$B$6,MATCH(A1777,'may 17'!$B$6:$B$1446,0)-1,6),0)-IFERROR(OFFSET('may 17'!$B$6,MATCH(A1777,'may 17'!$B$6:$B$1446,0)-1,7),0)</f>
        <v>128805</v>
      </c>
      <c r="F1777" s="3">
        <f ca="1">IFERROR(OFFSET('jun 17'!$B$6,MATCH(A1777,'jun 17'!$B$6:$B$1446,0)-1,6),0)-IFERROR(OFFSET('jun 17'!$B$6,MATCH(A1777,'jun 17'!$B$6:$B$1446,0)-1,7),0)</f>
        <v>1208225</v>
      </c>
      <c r="G1777" s="3">
        <f t="shared" ca="1" si="27"/>
        <v>1637030</v>
      </c>
      <c r="H1777" s="3">
        <f ca="1">IFERROR(OFFSET('apr 16 To jun 16'!$B$6,MATCH(A1777,'apr 16 To jun 16'!$B$6:$B$1446,0)-1,8),0)</f>
        <v>756436</v>
      </c>
      <c r="I1777" s="3"/>
      <c r="J1777" s="3"/>
      <c r="K1777" s="3"/>
      <c r="L1777" s="3"/>
      <c r="M1777" s="3"/>
      <c r="N1777" s="3"/>
    </row>
    <row r="1778" spans="1:14">
      <c r="A1778" s="2" t="s">
        <v>3549</v>
      </c>
      <c r="B1778" s="2" t="s">
        <v>3550</v>
      </c>
      <c r="C1778" s="3">
        <f ca="1">IFERROR(OFFSET('apr 17'!$B$6,MATCH(A1778,'apr 17'!$B$6:$B$1446,0)-1,4),0)</f>
        <v>0</v>
      </c>
      <c r="D1778" s="3">
        <f ca="1">IFERROR(OFFSET('apr 17'!$B$6,MATCH(A1778,'apr 17'!$B$6:$B$1446,0)-1,6),0)-IFERROR(OFFSET('apr 17'!$B$6,MATCH(A1778,'apr 17'!$B$6:$B$1446,0)-1,7),0)</f>
        <v>1470353.69</v>
      </c>
      <c r="E1778" s="3">
        <f ca="1">IFERROR(OFFSET('may 17'!$B$6,MATCH(A1778,'may 17'!$B$6:$B$1446,0)-1,6),0)-IFERROR(OFFSET('may 17'!$B$6,MATCH(A1778,'may 17'!$B$6:$B$1446,0)-1,7),0)</f>
        <v>0</v>
      </c>
      <c r="F1778" s="3">
        <f ca="1">IFERROR(OFFSET('jun 17'!$B$6,MATCH(A1778,'jun 17'!$B$6:$B$1446,0)-1,6),0)-IFERROR(OFFSET('jun 17'!$B$6,MATCH(A1778,'jun 17'!$B$6:$B$1446,0)-1,7),0)</f>
        <v>136916.75999999998</v>
      </c>
      <c r="G1778" s="3">
        <f t="shared" ca="1" si="27"/>
        <v>1607270.45</v>
      </c>
      <c r="H1778" s="3">
        <f ca="1">IFERROR(OFFSET('apr 16 To jun 16'!$B$6,MATCH(A1778,'apr 16 To jun 16'!$B$6:$B$1446,0)-1,8),0)</f>
        <v>0</v>
      </c>
      <c r="I1778" s="3"/>
      <c r="J1778" s="3"/>
      <c r="K1778" s="3"/>
      <c r="L1778" s="3"/>
      <c r="M1778" s="3"/>
      <c r="N1778" s="3"/>
    </row>
    <row r="1779" spans="1:14">
      <c r="A1779" s="2" t="s">
        <v>3551</v>
      </c>
      <c r="B1779" s="2" t="s">
        <v>3552</v>
      </c>
      <c r="C1779" s="3">
        <f ca="1">IFERROR(OFFSET('apr 17'!$B$6,MATCH(A1779,'apr 17'!$B$6:$B$1446,0)-1,4),0)</f>
        <v>0</v>
      </c>
      <c r="D1779" s="3">
        <f ca="1">IFERROR(OFFSET('apr 17'!$B$6,MATCH(A1779,'apr 17'!$B$6:$B$1446,0)-1,6),0)-IFERROR(OFFSET('apr 17'!$B$6,MATCH(A1779,'apr 17'!$B$6:$B$1446,0)-1,7),0)</f>
        <v>0</v>
      </c>
      <c r="E1779" s="3">
        <f ca="1">IFERROR(OFFSET('may 17'!$B$6,MATCH(A1779,'may 17'!$B$6:$B$1446,0)-1,6),0)-IFERROR(OFFSET('may 17'!$B$6,MATCH(A1779,'may 17'!$B$6:$B$1446,0)-1,7),0)</f>
        <v>0</v>
      </c>
      <c r="F1779" s="3">
        <f ca="1">IFERROR(OFFSET('jun 17'!$B$6,MATCH(A1779,'jun 17'!$B$6:$B$1446,0)-1,6),0)-IFERROR(OFFSET('jun 17'!$B$6,MATCH(A1779,'jun 17'!$B$6:$B$1446,0)-1,7),0)</f>
        <v>0</v>
      </c>
      <c r="G1779" s="3">
        <f t="shared" ca="1" si="27"/>
        <v>0</v>
      </c>
      <c r="H1779" s="3">
        <f ca="1">IFERROR(OFFSET('apr 16 To jun 16'!$B$6,MATCH(A1779,'apr 16 To jun 16'!$B$6:$B$1446,0)-1,8),0)</f>
        <v>0</v>
      </c>
      <c r="I1779" s="3"/>
      <c r="J1779" s="3"/>
      <c r="K1779" s="3"/>
      <c r="L1779" s="3"/>
      <c r="M1779" s="3"/>
      <c r="N1779" s="3"/>
    </row>
    <row r="1780" spans="1:14">
      <c r="A1780" s="2" t="s">
        <v>3553</v>
      </c>
      <c r="B1780" s="2" t="s">
        <v>3554</v>
      </c>
      <c r="C1780" s="3">
        <f ca="1">IFERROR(OFFSET('apr 17'!$B$6,MATCH(A1780,'apr 17'!$B$6:$B$1446,0)-1,4),0)</f>
        <v>0</v>
      </c>
      <c r="D1780" s="3">
        <f ca="1">IFERROR(OFFSET('apr 17'!$B$6,MATCH(A1780,'apr 17'!$B$6:$B$1446,0)-1,6),0)-IFERROR(OFFSET('apr 17'!$B$6,MATCH(A1780,'apr 17'!$B$6:$B$1446,0)-1,7),0)</f>
        <v>36659</v>
      </c>
      <c r="E1780" s="3">
        <f ca="1">IFERROR(OFFSET('may 17'!$B$6,MATCH(A1780,'may 17'!$B$6:$B$1446,0)-1,6),0)-IFERROR(OFFSET('may 17'!$B$6,MATCH(A1780,'may 17'!$B$6:$B$1446,0)-1,7),0)</f>
        <v>55003</v>
      </c>
      <c r="F1780" s="3">
        <f ca="1">IFERROR(OFFSET('jun 17'!$B$6,MATCH(A1780,'jun 17'!$B$6:$B$1446,0)-1,6),0)-IFERROR(OFFSET('jun 17'!$B$6,MATCH(A1780,'jun 17'!$B$6:$B$1446,0)-1,7),0)</f>
        <v>83342</v>
      </c>
      <c r="G1780" s="3">
        <f t="shared" ca="1" si="27"/>
        <v>175004</v>
      </c>
      <c r="H1780" s="3">
        <f ca="1">IFERROR(OFFSET('apr 16 To jun 16'!$B$6,MATCH(A1780,'apr 16 To jun 16'!$B$6:$B$1446,0)-1,8),0)</f>
        <v>311737</v>
      </c>
      <c r="I1780" s="3"/>
      <c r="J1780" s="3"/>
      <c r="K1780" s="3"/>
      <c r="L1780" s="3"/>
      <c r="M1780" s="3"/>
      <c r="N1780" s="3"/>
    </row>
    <row r="1781" spans="1:14">
      <c r="A1781" s="2" t="s">
        <v>3555</v>
      </c>
      <c r="B1781" s="2" t="s">
        <v>3556</v>
      </c>
      <c r="C1781" s="3">
        <f ca="1">IFERROR(OFFSET('apr 17'!$B$6,MATCH(A1781,'apr 17'!$B$6:$B$1446,0)-1,4),0)</f>
        <v>0</v>
      </c>
      <c r="D1781" s="3">
        <f ca="1">IFERROR(OFFSET('apr 17'!$B$6,MATCH(A1781,'apr 17'!$B$6:$B$1446,0)-1,6),0)-IFERROR(OFFSET('apr 17'!$B$6,MATCH(A1781,'apr 17'!$B$6:$B$1446,0)-1,7),0)</f>
        <v>0</v>
      </c>
      <c r="E1781" s="3">
        <f ca="1">IFERROR(OFFSET('may 17'!$B$6,MATCH(A1781,'may 17'!$B$6:$B$1446,0)-1,6),0)-IFERROR(OFFSET('may 17'!$B$6,MATCH(A1781,'may 17'!$B$6:$B$1446,0)-1,7),0)</f>
        <v>0</v>
      </c>
      <c r="F1781" s="3">
        <f ca="1">IFERROR(OFFSET('jun 17'!$B$6,MATCH(A1781,'jun 17'!$B$6:$B$1446,0)-1,6),0)-IFERROR(OFFSET('jun 17'!$B$6,MATCH(A1781,'jun 17'!$B$6:$B$1446,0)-1,7),0)</f>
        <v>0</v>
      </c>
      <c r="G1781" s="3">
        <f t="shared" ca="1" si="27"/>
        <v>0</v>
      </c>
      <c r="H1781" s="3">
        <f ca="1">IFERROR(OFFSET('apr 16 To jun 16'!$B$6,MATCH(A1781,'apr 16 To jun 16'!$B$6:$B$1446,0)-1,8),0)</f>
        <v>6000</v>
      </c>
      <c r="I1781" s="3"/>
      <c r="J1781" s="3"/>
      <c r="K1781" s="3"/>
      <c r="L1781" s="3"/>
      <c r="M1781" s="3"/>
      <c r="N1781" s="3"/>
    </row>
    <row r="1782" spans="1:14">
      <c r="A1782" s="2" t="s">
        <v>3557</v>
      </c>
      <c r="B1782" s="2" t="s">
        <v>3558</v>
      </c>
      <c r="C1782" s="3">
        <f ca="1">IFERROR(OFFSET('apr 17'!$B$6,MATCH(A1782,'apr 17'!$B$6:$B$1446,0)-1,4),0)</f>
        <v>0</v>
      </c>
      <c r="D1782" s="3">
        <f ca="1">IFERROR(OFFSET('apr 17'!$B$6,MATCH(A1782,'apr 17'!$B$6:$B$1446,0)-1,6),0)-IFERROR(OFFSET('apr 17'!$B$6,MATCH(A1782,'apr 17'!$B$6:$B$1446,0)-1,7),0)</f>
        <v>1550000</v>
      </c>
      <c r="E1782" s="3">
        <f ca="1">IFERROR(OFFSET('may 17'!$B$6,MATCH(A1782,'may 17'!$B$6:$B$1446,0)-1,6),0)-IFERROR(OFFSET('may 17'!$B$6,MATCH(A1782,'may 17'!$B$6:$B$1446,0)-1,7),0)</f>
        <v>1239443</v>
      </c>
      <c r="F1782" s="3">
        <f ca="1">IFERROR(OFFSET('jun 17'!$B$6,MATCH(A1782,'jun 17'!$B$6:$B$1446,0)-1,6),0)-IFERROR(OFFSET('jun 17'!$B$6,MATCH(A1782,'jun 17'!$B$6:$B$1446,0)-1,7),0)</f>
        <v>1278407</v>
      </c>
      <c r="G1782" s="3">
        <f t="shared" ca="1" si="27"/>
        <v>4067850</v>
      </c>
      <c r="H1782" s="3">
        <f ca="1">IFERROR(OFFSET('apr 16 To jun 16'!$B$6,MATCH(A1782,'apr 16 To jun 16'!$B$6:$B$1446,0)-1,8),0)</f>
        <v>4681521</v>
      </c>
      <c r="I1782" s="3"/>
      <c r="J1782" s="3"/>
      <c r="K1782" s="3"/>
      <c r="L1782" s="3"/>
      <c r="M1782" s="3"/>
      <c r="N1782" s="3"/>
    </row>
    <row r="1783" spans="1:14">
      <c r="A1783" s="2" t="s">
        <v>3559</v>
      </c>
      <c r="B1783" s="2" t="s">
        <v>3560</v>
      </c>
      <c r="C1783" s="3">
        <f ca="1">IFERROR(OFFSET('apr 17'!$B$6,MATCH(A1783,'apr 17'!$B$6:$B$1446,0)-1,4),0)</f>
        <v>0</v>
      </c>
      <c r="D1783" s="3">
        <f ca="1">IFERROR(OFFSET('apr 17'!$B$6,MATCH(A1783,'apr 17'!$B$6:$B$1446,0)-1,6),0)-IFERROR(OFFSET('apr 17'!$B$6,MATCH(A1783,'apr 17'!$B$6:$B$1446,0)-1,7),0)</f>
        <v>180497</v>
      </c>
      <c r="E1783" s="3">
        <f ca="1">IFERROR(OFFSET('may 17'!$B$6,MATCH(A1783,'may 17'!$B$6:$B$1446,0)-1,6),0)-IFERROR(OFFSET('may 17'!$B$6,MATCH(A1783,'may 17'!$B$6:$B$1446,0)-1,7),0)</f>
        <v>180287</v>
      </c>
      <c r="F1783" s="3">
        <f ca="1">IFERROR(OFFSET('jun 17'!$B$6,MATCH(A1783,'jun 17'!$B$6:$B$1446,0)-1,6),0)-IFERROR(OFFSET('jun 17'!$B$6,MATCH(A1783,'jun 17'!$B$6:$B$1446,0)-1,7),0)</f>
        <v>208113</v>
      </c>
      <c r="G1783" s="3">
        <f t="shared" ca="1" si="27"/>
        <v>568897</v>
      </c>
      <c r="H1783" s="3">
        <f ca="1">IFERROR(OFFSET('apr 16 To jun 16'!$B$6,MATCH(A1783,'apr 16 To jun 16'!$B$6:$B$1446,0)-1,8),0)</f>
        <v>423797</v>
      </c>
      <c r="I1783" s="3"/>
      <c r="J1783" s="3"/>
      <c r="K1783" s="3"/>
      <c r="L1783" s="3"/>
      <c r="M1783" s="3"/>
      <c r="N1783" s="3"/>
    </row>
    <row r="1784" spans="1:14">
      <c r="A1784" s="2" t="s">
        <v>3561</v>
      </c>
      <c r="B1784" s="2" t="s">
        <v>3562</v>
      </c>
      <c r="C1784" s="3">
        <f ca="1">IFERROR(OFFSET('apr 17'!$B$6,MATCH(A1784,'apr 17'!$B$6:$B$1446,0)-1,4),0)</f>
        <v>0</v>
      </c>
      <c r="D1784" s="3">
        <f ca="1">IFERROR(OFFSET('apr 17'!$B$6,MATCH(A1784,'apr 17'!$B$6:$B$1446,0)-1,6),0)-IFERROR(OFFSET('apr 17'!$B$6,MATCH(A1784,'apr 17'!$B$6:$B$1446,0)-1,7),0)</f>
        <v>354207</v>
      </c>
      <c r="E1784" s="3">
        <f ca="1">IFERROR(OFFSET('may 17'!$B$6,MATCH(A1784,'may 17'!$B$6:$B$1446,0)-1,6),0)-IFERROR(OFFSET('may 17'!$B$6,MATCH(A1784,'may 17'!$B$6:$B$1446,0)-1,7),0)</f>
        <v>38014.699999999997</v>
      </c>
      <c r="F1784" s="3">
        <f ca="1">IFERROR(OFFSET('jun 17'!$B$6,MATCH(A1784,'jun 17'!$B$6:$B$1446,0)-1,6),0)-IFERROR(OFFSET('jun 17'!$B$6,MATCH(A1784,'jun 17'!$B$6:$B$1446,0)-1,7),0)</f>
        <v>21444</v>
      </c>
      <c r="G1784" s="3">
        <f t="shared" ca="1" si="27"/>
        <v>413665.7</v>
      </c>
      <c r="H1784" s="3">
        <f ca="1">IFERROR(OFFSET('apr 16 To jun 16'!$B$6,MATCH(A1784,'apr 16 To jun 16'!$B$6:$B$1446,0)-1,8),0)</f>
        <v>385429</v>
      </c>
      <c r="I1784" s="3"/>
      <c r="J1784" s="3"/>
      <c r="K1784" s="3"/>
      <c r="L1784" s="3"/>
      <c r="M1784" s="3"/>
      <c r="N1784" s="3"/>
    </row>
    <row r="1785" spans="1:14">
      <c r="A1785" s="2" t="s">
        <v>3563</v>
      </c>
      <c r="B1785" s="2" t="s">
        <v>3564</v>
      </c>
      <c r="C1785" s="3">
        <f ca="1">IFERROR(OFFSET('apr 17'!$B$6,MATCH(A1785,'apr 17'!$B$6:$B$1446,0)-1,4),0)</f>
        <v>0</v>
      </c>
      <c r="D1785" s="3">
        <f ca="1">IFERROR(OFFSET('apr 17'!$B$6,MATCH(A1785,'apr 17'!$B$6:$B$1446,0)-1,6),0)-IFERROR(OFFSET('apr 17'!$B$6,MATCH(A1785,'apr 17'!$B$6:$B$1446,0)-1,7),0)</f>
        <v>0</v>
      </c>
      <c r="E1785" s="3">
        <f ca="1">IFERROR(OFFSET('may 17'!$B$6,MATCH(A1785,'may 17'!$B$6:$B$1446,0)-1,6),0)-IFERROR(OFFSET('may 17'!$B$6,MATCH(A1785,'may 17'!$B$6:$B$1446,0)-1,7),0)</f>
        <v>0</v>
      </c>
      <c r="F1785" s="3">
        <f ca="1">IFERROR(OFFSET('jun 17'!$B$6,MATCH(A1785,'jun 17'!$B$6:$B$1446,0)-1,6),0)-IFERROR(OFFSET('jun 17'!$B$6,MATCH(A1785,'jun 17'!$B$6:$B$1446,0)-1,7),0)</f>
        <v>0</v>
      </c>
      <c r="G1785" s="3">
        <f t="shared" ca="1" si="27"/>
        <v>0</v>
      </c>
      <c r="H1785" s="3">
        <f ca="1">IFERROR(OFFSET('apr 16 To jun 16'!$B$6,MATCH(A1785,'apr 16 To jun 16'!$B$6:$B$1446,0)-1,8),0)</f>
        <v>0</v>
      </c>
      <c r="I1785" s="3"/>
      <c r="J1785" s="3"/>
      <c r="K1785" s="3"/>
      <c r="L1785" s="3"/>
      <c r="M1785" s="3"/>
      <c r="N1785" s="3"/>
    </row>
    <row r="1786" spans="1:14">
      <c r="A1786" s="2" t="s">
        <v>3565</v>
      </c>
      <c r="B1786" s="2" t="s">
        <v>3566</v>
      </c>
      <c r="C1786" s="3">
        <f ca="1">IFERROR(OFFSET('apr 17'!$B$6,MATCH(A1786,'apr 17'!$B$6:$B$1446,0)-1,4),0)</f>
        <v>0</v>
      </c>
      <c r="D1786" s="3">
        <f ca="1">IFERROR(OFFSET('apr 17'!$B$6,MATCH(A1786,'apr 17'!$B$6:$B$1446,0)-1,6),0)-IFERROR(OFFSET('apr 17'!$B$6,MATCH(A1786,'apr 17'!$B$6:$B$1446,0)-1,7),0)</f>
        <v>462000</v>
      </c>
      <c r="E1786" s="3">
        <f ca="1">IFERROR(OFFSET('may 17'!$B$6,MATCH(A1786,'may 17'!$B$6:$B$1446,0)-1,6),0)-IFERROR(OFFSET('may 17'!$B$6,MATCH(A1786,'may 17'!$B$6:$B$1446,0)-1,7),0)</f>
        <v>983315</v>
      </c>
      <c r="F1786" s="3">
        <f ca="1">IFERROR(OFFSET('jun 17'!$B$6,MATCH(A1786,'jun 17'!$B$6:$B$1446,0)-1,6),0)-IFERROR(OFFSET('jun 17'!$B$6,MATCH(A1786,'jun 17'!$B$6:$B$1446,0)-1,7),0)</f>
        <v>1328254</v>
      </c>
      <c r="G1786" s="3">
        <f t="shared" ca="1" si="27"/>
        <v>2773569</v>
      </c>
      <c r="H1786" s="3">
        <f ca="1">IFERROR(OFFSET('apr 16 To jun 16'!$B$6,MATCH(A1786,'apr 16 To jun 16'!$B$6:$B$1446,0)-1,8),0)</f>
        <v>1130404</v>
      </c>
      <c r="I1786" s="3"/>
      <c r="J1786" s="3"/>
      <c r="K1786" s="3"/>
      <c r="L1786" s="3"/>
      <c r="M1786" s="3"/>
      <c r="N1786" s="3"/>
    </row>
    <row r="1787" spans="1:14">
      <c r="A1787" s="2" t="s">
        <v>3567</v>
      </c>
      <c r="B1787" s="2" t="s">
        <v>3568</v>
      </c>
      <c r="C1787" s="3">
        <f ca="1">IFERROR(OFFSET('apr 17'!$B$6,MATCH(A1787,'apr 17'!$B$6:$B$1446,0)-1,4),0)</f>
        <v>0</v>
      </c>
      <c r="D1787" s="3">
        <f ca="1">IFERROR(OFFSET('apr 17'!$B$6,MATCH(A1787,'apr 17'!$B$6:$B$1446,0)-1,6),0)-IFERROR(OFFSET('apr 17'!$B$6,MATCH(A1787,'apr 17'!$B$6:$B$1446,0)-1,7),0)</f>
        <v>2174359</v>
      </c>
      <c r="E1787" s="3">
        <f ca="1">IFERROR(OFFSET('may 17'!$B$6,MATCH(A1787,'may 17'!$B$6:$B$1446,0)-1,6),0)-IFERROR(OFFSET('may 17'!$B$6,MATCH(A1787,'may 17'!$B$6:$B$1446,0)-1,7),0)</f>
        <v>6118224.6500000004</v>
      </c>
      <c r="F1787" s="3">
        <f ca="1">IFERROR(OFFSET('jun 17'!$B$6,MATCH(A1787,'jun 17'!$B$6:$B$1446,0)-1,6),0)-IFERROR(OFFSET('jun 17'!$B$6,MATCH(A1787,'jun 17'!$B$6:$B$1446,0)-1,7),0)</f>
        <v>5705291.2300000004</v>
      </c>
      <c r="G1787" s="3">
        <f t="shared" ca="1" si="27"/>
        <v>13997874.880000001</v>
      </c>
      <c r="H1787" s="3">
        <f ca="1">IFERROR(OFFSET('apr 16 To jun 16'!$B$6,MATCH(A1787,'apr 16 To jun 16'!$B$6:$B$1446,0)-1,8),0)</f>
        <v>4040634</v>
      </c>
      <c r="I1787" s="3"/>
      <c r="J1787" s="3"/>
      <c r="K1787" s="3"/>
      <c r="L1787" s="3"/>
      <c r="M1787" s="3"/>
      <c r="N1787" s="3"/>
    </row>
    <row r="1788" spans="1:14">
      <c r="A1788" s="2" t="s">
        <v>3569</v>
      </c>
      <c r="B1788" s="2" t="s">
        <v>3570</v>
      </c>
      <c r="C1788" s="3">
        <f ca="1">IFERROR(OFFSET('apr 17'!$B$6,MATCH(A1788,'apr 17'!$B$6:$B$1446,0)-1,4),0)</f>
        <v>0</v>
      </c>
      <c r="D1788" s="3">
        <f ca="1">IFERROR(OFFSET('apr 17'!$B$6,MATCH(A1788,'apr 17'!$B$6:$B$1446,0)-1,6),0)-IFERROR(OFFSET('apr 17'!$B$6,MATCH(A1788,'apr 17'!$B$6:$B$1446,0)-1,7),0)</f>
        <v>10023384.6</v>
      </c>
      <c r="E1788" s="3">
        <f ca="1">IFERROR(OFFSET('may 17'!$B$6,MATCH(A1788,'may 17'!$B$6:$B$1446,0)-1,6),0)-IFERROR(OFFSET('may 17'!$B$6,MATCH(A1788,'may 17'!$B$6:$B$1446,0)-1,7),0)</f>
        <v>10842598</v>
      </c>
      <c r="F1788" s="3">
        <f ca="1">IFERROR(OFFSET('jun 17'!$B$6,MATCH(A1788,'jun 17'!$B$6:$B$1446,0)-1,6),0)-IFERROR(OFFSET('jun 17'!$B$6,MATCH(A1788,'jun 17'!$B$6:$B$1446,0)-1,7),0)</f>
        <v>8506066.8000000007</v>
      </c>
      <c r="G1788" s="3">
        <f t="shared" ca="1" si="27"/>
        <v>29372049.400000002</v>
      </c>
      <c r="H1788" s="3">
        <f ca="1">IFERROR(OFFSET('apr 16 To jun 16'!$B$6,MATCH(A1788,'apr 16 To jun 16'!$B$6:$B$1446,0)-1,8),0)</f>
        <v>30451199</v>
      </c>
      <c r="I1788" s="3"/>
      <c r="J1788" s="3"/>
      <c r="K1788" s="3"/>
      <c r="L1788" s="3"/>
      <c r="M1788" s="3"/>
      <c r="N1788" s="3"/>
    </row>
    <row r="1789" spans="1:14">
      <c r="A1789" s="2" t="s">
        <v>3571</v>
      </c>
      <c r="B1789" s="2" t="s">
        <v>3572</v>
      </c>
      <c r="C1789" s="3">
        <f ca="1">IFERROR(OFFSET('apr 17'!$B$6,MATCH(A1789,'apr 17'!$B$6:$B$1446,0)-1,4),0)</f>
        <v>0</v>
      </c>
      <c r="D1789" s="3">
        <f ca="1">IFERROR(OFFSET('apr 17'!$B$6,MATCH(A1789,'apr 17'!$B$6:$B$1446,0)-1,6),0)-IFERROR(OFFSET('apr 17'!$B$6,MATCH(A1789,'apr 17'!$B$6:$B$1446,0)-1,7),0)</f>
        <v>1136161</v>
      </c>
      <c r="E1789" s="3">
        <f ca="1">IFERROR(OFFSET('may 17'!$B$6,MATCH(A1789,'may 17'!$B$6:$B$1446,0)-1,6),0)-IFERROR(OFFSET('may 17'!$B$6,MATCH(A1789,'may 17'!$B$6:$B$1446,0)-1,7),0)</f>
        <v>573855</v>
      </c>
      <c r="F1789" s="3">
        <f ca="1">IFERROR(OFFSET('jun 17'!$B$6,MATCH(A1789,'jun 17'!$B$6:$B$1446,0)-1,6),0)-IFERROR(OFFSET('jun 17'!$B$6,MATCH(A1789,'jun 17'!$B$6:$B$1446,0)-1,7),0)</f>
        <v>816053</v>
      </c>
      <c r="G1789" s="3">
        <f t="shared" ca="1" si="27"/>
        <v>2526069</v>
      </c>
      <c r="H1789" s="3">
        <f ca="1">IFERROR(OFFSET('apr 16 To jun 16'!$B$6,MATCH(A1789,'apr 16 To jun 16'!$B$6:$B$1446,0)-1,8),0)</f>
        <v>2817784</v>
      </c>
      <c r="I1789" s="3"/>
      <c r="J1789" s="3"/>
      <c r="K1789" s="3"/>
      <c r="L1789" s="3"/>
      <c r="M1789" s="3"/>
      <c r="N1789" s="3"/>
    </row>
    <row r="1790" spans="1:14">
      <c r="A1790" s="2" t="s">
        <v>3573</v>
      </c>
      <c r="B1790" s="2" t="s">
        <v>3574</v>
      </c>
      <c r="C1790" s="3">
        <f ca="1">IFERROR(OFFSET('apr 17'!$B$6,MATCH(A1790,'apr 17'!$B$6:$B$1446,0)-1,4),0)</f>
        <v>0</v>
      </c>
      <c r="D1790" s="3">
        <f ca="1">IFERROR(OFFSET('apr 17'!$B$6,MATCH(A1790,'apr 17'!$B$6:$B$1446,0)-1,6),0)-IFERROR(OFFSET('apr 17'!$B$6,MATCH(A1790,'apr 17'!$B$6:$B$1446,0)-1,7),0)</f>
        <v>0</v>
      </c>
      <c r="E1790" s="3">
        <f ca="1">IFERROR(OFFSET('may 17'!$B$6,MATCH(A1790,'may 17'!$B$6:$B$1446,0)-1,6),0)-IFERROR(OFFSET('may 17'!$B$6,MATCH(A1790,'may 17'!$B$6:$B$1446,0)-1,7),0)</f>
        <v>0</v>
      </c>
      <c r="F1790" s="3">
        <f ca="1">IFERROR(OFFSET('jun 17'!$B$6,MATCH(A1790,'jun 17'!$B$6:$B$1446,0)-1,6),0)-IFERROR(OFFSET('jun 17'!$B$6,MATCH(A1790,'jun 17'!$B$6:$B$1446,0)-1,7),0)</f>
        <v>0</v>
      </c>
      <c r="G1790" s="3">
        <f t="shared" ca="1" si="27"/>
        <v>0</v>
      </c>
      <c r="H1790" s="3">
        <f ca="1">IFERROR(OFFSET('apr 16 To jun 16'!$B$6,MATCH(A1790,'apr 16 To jun 16'!$B$6:$B$1446,0)-1,8),0)</f>
        <v>0</v>
      </c>
      <c r="I1790" s="3"/>
      <c r="J1790" s="3"/>
      <c r="K1790" s="3"/>
      <c r="L1790" s="3"/>
      <c r="M1790" s="3"/>
      <c r="N1790" s="3"/>
    </row>
    <row r="1791" spans="1:14">
      <c r="A1791" s="2" t="s">
        <v>3575</v>
      </c>
      <c r="B1791" s="2" t="s">
        <v>3576</v>
      </c>
      <c r="C1791" s="3">
        <f ca="1">IFERROR(OFFSET('apr 17'!$B$6,MATCH(A1791,'apr 17'!$B$6:$B$1446,0)-1,4),0)</f>
        <v>0</v>
      </c>
      <c r="D1791" s="3">
        <f ca="1">IFERROR(OFFSET('apr 17'!$B$6,MATCH(A1791,'apr 17'!$B$6:$B$1446,0)-1,6),0)-IFERROR(OFFSET('apr 17'!$B$6,MATCH(A1791,'apr 17'!$B$6:$B$1446,0)-1,7),0)</f>
        <v>0</v>
      </c>
      <c r="E1791" s="3">
        <f ca="1">IFERROR(OFFSET('may 17'!$B$6,MATCH(A1791,'may 17'!$B$6:$B$1446,0)-1,6),0)-IFERROR(OFFSET('may 17'!$B$6,MATCH(A1791,'may 17'!$B$6:$B$1446,0)-1,7),0)</f>
        <v>0</v>
      </c>
      <c r="F1791" s="3">
        <f ca="1">IFERROR(OFFSET('jun 17'!$B$6,MATCH(A1791,'jun 17'!$B$6:$B$1446,0)-1,6),0)-IFERROR(OFFSET('jun 17'!$B$6,MATCH(A1791,'jun 17'!$B$6:$B$1446,0)-1,7),0)</f>
        <v>0</v>
      </c>
      <c r="G1791" s="3">
        <f t="shared" ca="1" si="27"/>
        <v>0</v>
      </c>
      <c r="H1791" s="3">
        <f ca="1">IFERROR(OFFSET('apr 16 To jun 16'!$B$6,MATCH(A1791,'apr 16 To jun 16'!$B$6:$B$1446,0)-1,8),0)</f>
        <v>0</v>
      </c>
      <c r="I1791" s="3"/>
      <c r="J1791" s="3"/>
      <c r="K1791" s="3"/>
      <c r="L1791" s="3"/>
      <c r="M1791" s="3"/>
      <c r="N1791" s="3"/>
    </row>
    <row r="1792" spans="1:14">
      <c r="A1792" s="2" t="s">
        <v>3577</v>
      </c>
      <c r="B1792" s="2" t="s">
        <v>3578</v>
      </c>
      <c r="C1792" s="3">
        <f ca="1">IFERROR(OFFSET('apr 17'!$B$6,MATCH(A1792,'apr 17'!$B$6:$B$1446,0)-1,4),0)</f>
        <v>0</v>
      </c>
      <c r="D1792" s="3">
        <f ca="1">IFERROR(OFFSET('apr 17'!$B$6,MATCH(A1792,'apr 17'!$B$6:$B$1446,0)-1,6),0)-IFERROR(OFFSET('apr 17'!$B$6,MATCH(A1792,'apr 17'!$B$6:$B$1446,0)-1,7),0)</f>
        <v>0</v>
      </c>
      <c r="E1792" s="3">
        <f ca="1">IFERROR(OFFSET('may 17'!$B$6,MATCH(A1792,'may 17'!$B$6:$B$1446,0)-1,6),0)-IFERROR(OFFSET('may 17'!$B$6,MATCH(A1792,'may 17'!$B$6:$B$1446,0)-1,7),0)</f>
        <v>0</v>
      </c>
      <c r="F1792" s="3">
        <f ca="1">IFERROR(OFFSET('jun 17'!$B$6,MATCH(A1792,'jun 17'!$B$6:$B$1446,0)-1,6),0)-IFERROR(OFFSET('jun 17'!$B$6,MATCH(A1792,'jun 17'!$B$6:$B$1446,0)-1,7),0)</f>
        <v>0</v>
      </c>
      <c r="G1792" s="3">
        <f t="shared" ca="1" si="27"/>
        <v>0</v>
      </c>
      <c r="H1792" s="3">
        <f ca="1">IFERROR(OFFSET('apr 16 To jun 16'!$B$6,MATCH(A1792,'apr 16 To jun 16'!$B$6:$B$1446,0)-1,8),0)</f>
        <v>0</v>
      </c>
      <c r="I1792" s="3"/>
      <c r="J1792" s="3"/>
      <c r="K1792" s="3"/>
      <c r="L1792" s="3"/>
      <c r="M1792" s="3"/>
      <c r="N1792" s="3"/>
    </row>
    <row r="1793" spans="1:14">
      <c r="A1793" s="2" t="s">
        <v>3579</v>
      </c>
      <c r="B1793" s="2" t="s">
        <v>3580</v>
      </c>
      <c r="C1793" s="3">
        <f ca="1">IFERROR(OFFSET('apr 17'!$B$6,MATCH(A1793,'apr 17'!$B$6:$B$1446,0)-1,4),0)</f>
        <v>0</v>
      </c>
      <c r="D1793" s="3">
        <f ca="1">IFERROR(OFFSET('apr 17'!$B$6,MATCH(A1793,'apr 17'!$B$6:$B$1446,0)-1,6),0)-IFERROR(OFFSET('apr 17'!$B$6,MATCH(A1793,'apr 17'!$B$6:$B$1446,0)-1,7),0)</f>
        <v>0</v>
      </c>
      <c r="E1793" s="3">
        <f ca="1">IFERROR(OFFSET('may 17'!$B$6,MATCH(A1793,'may 17'!$B$6:$B$1446,0)-1,6),0)-IFERROR(OFFSET('may 17'!$B$6,MATCH(A1793,'may 17'!$B$6:$B$1446,0)-1,7),0)</f>
        <v>0</v>
      </c>
      <c r="F1793" s="3">
        <f ca="1">IFERROR(OFFSET('jun 17'!$B$6,MATCH(A1793,'jun 17'!$B$6:$B$1446,0)-1,6),0)-IFERROR(OFFSET('jun 17'!$B$6,MATCH(A1793,'jun 17'!$B$6:$B$1446,0)-1,7),0)</f>
        <v>0</v>
      </c>
      <c r="G1793" s="3">
        <f t="shared" ca="1" si="27"/>
        <v>0</v>
      </c>
      <c r="H1793" s="3">
        <f ca="1">IFERROR(OFFSET('apr 16 To jun 16'!$B$6,MATCH(A1793,'apr 16 To jun 16'!$B$6:$B$1446,0)-1,8),0)</f>
        <v>0</v>
      </c>
      <c r="I1793" s="3"/>
      <c r="J1793" s="3"/>
      <c r="K1793" s="3"/>
      <c r="L1793" s="3"/>
      <c r="M1793" s="3"/>
      <c r="N1793" s="3"/>
    </row>
    <row r="1794" spans="1:14">
      <c r="A1794" s="2" t="s">
        <v>3581</v>
      </c>
      <c r="B1794" s="2" t="s">
        <v>3582</v>
      </c>
      <c r="C1794" s="3">
        <f ca="1">IFERROR(OFFSET('apr 17'!$B$6,MATCH(A1794,'apr 17'!$B$6:$B$1446,0)-1,4),0)</f>
        <v>0</v>
      </c>
      <c r="D1794" s="3">
        <f ca="1">IFERROR(OFFSET('apr 17'!$B$6,MATCH(A1794,'apr 17'!$B$6:$B$1446,0)-1,6),0)-IFERROR(OFFSET('apr 17'!$B$6,MATCH(A1794,'apr 17'!$B$6:$B$1446,0)-1,7),0)</f>
        <v>0</v>
      </c>
      <c r="E1794" s="3">
        <f ca="1">IFERROR(OFFSET('may 17'!$B$6,MATCH(A1794,'may 17'!$B$6:$B$1446,0)-1,6),0)-IFERROR(OFFSET('may 17'!$B$6,MATCH(A1794,'may 17'!$B$6:$B$1446,0)-1,7),0)</f>
        <v>0</v>
      </c>
      <c r="F1794" s="3">
        <f ca="1">IFERROR(OFFSET('jun 17'!$B$6,MATCH(A1794,'jun 17'!$B$6:$B$1446,0)-1,6),0)-IFERROR(OFFSET('jun 17'!$B$6,MATCH(A1794,'jun 17'!$B$6:$B$1446,0)-1,7),0)</f>
        <v>0</v>
      </c>
      <c r="G1794" s="3">
        <f t="shared" ca="1" si="27"/>
        <v>0</v>
      </c>
      <c r="H1794" s="3">
        <f ca="1">IFERROR(OFFSET('apr 16 To jun 16'!$B$6,MATCH(A1794,'apr 16 To jun 16'!$B$6:$B$1446,0)-1,8),0)</f>
        <v>2404.5</v>
      </c>
      <c r="I1794" s="3"/>
      <c r="J1794" s="3"/>
      <c r="K1794" s="3"/>
      <c r="L1794" s="3"/>
      <c r="M1794" s="3"/>
      <c r="N1794" s="3"/>
    </row>
    <row r="1795" spans="1:14">
      <c r="A1795" s="2" t="s">
        <v>3583</v>
      </c>
      <c r="B1795" s="2" t="s">
        <v>3584</v>
      </c>
      <c r="C1795" s="3">
        <f ca="1">IFERROR(OFFSET('apr 17'!$B$6,MATCH(A1795,'apr 17'!$B$6:$B$1446,0)-1,4),0)</f>
        <v>0</v>
      </c>
      <c r="D1795" s="3">
        <f ca="1">IFERROR(OFFSET('apr 17'!$B$6,MATCH(A1795,'apr 17'!$B$6:$B$1446,0)-1,6),0)-IFERROR(OFFSET('apr 17'!$B$6,MATCH(A1795,'apr 17'!$B$6:$B$1446,0)-1,7),0)</f>
        <v>0</v>
      </c>
      <c r="E1795" s="3">
        <f ca="1">IFERROR(OFFSET('may 17'!$B$6,MATCH(A1795,'may 17'!$B$6:$B$1446,0)-1,6),0)-IFERROR(OFFSET('may 17'!$B$6,MATCH(A1795,'may 17'!$B$6:$B$1446,0)-1,7),0)</f>
        <v>0</v>
      </c>
      <c r="F1795" s="3">
        <f ca="1">IFERROR(OFFSET('jun 17'!$B$6,MATCH(A1795,'jun 17'!$B$6:$B$1446,0)-1,6),0)-IFERROR(OFFSET('jun 17'!$B$6,MATCH(A1795,'jun 17'!$B$6:$B$1446,0)-1,7),0)</f>
        <v>0</v>
      </c>
      <c r="G1795" s="3">
        <f t="shared" ref="G1795:G1858" ca="1" si="28">SUM(C1795:F1795)</f>
        <v>0</v>
      </c>
      <c r="H1795" s="3">
        <f ca="1">IFERROR(OFFSET('apr 16 To jun 16'!$B$6,MATCH(A1795,'apr 16 To jun 16'!$B$6:$B$1446,0)-1,8),0)</f>
        <v>0</v>
      </c>
      <c r="I1795" s="3"/>
      <c r="J1795" s="3"/>
      <c r="K1795" s="3"/>
      <c r="L1795" s="3"/>
      <c r="M1795" s="3"/>
      <c r="N1795" s="3"/>
    </row>
    <row r="1796" spans="1:14">
      <c r="A1796" s="2" t="s">
        <v>3585</v>
      </c>
      <c r="B1796" s="2" t="s">
        <v>3586</v>
      </c>
      <c r="C1796" s="3">
        <f ca="1">IFERROR(OFFSET('apr 17'!$B$6,MATCH(A1796,'apr 17'!$B$6:$B$1446,0)-1,4),0)</f>
        <v>0</v>
      </c>
      <c r="D1796" s="3">
        <f ca="1">IFERROR(OFFSET('apr 17'!$B$6,MATCH(A1796,'apr 17'!$B$6:$B$1446,0)-1,6),0)-IFERROR(OFFSET('apr 17'!$B$6,MATCH(A1796,'apr 17'!$B$6:$B$1446,0)-1,7),0)</f>
        <v>0</v>
      </c>
      <c r="E1796" s="3">
        <f ca="1">IFERROR(OFFSET('may 17'!$B$6,MATCH(A1796,'may 17'!$B$6:$B$1446,0)-1,6),0)-IFERROR(OFFSET('may 17'!$B$6,MATCH(A1796,'may 17'!$B$6:$B$1446,0)-1,7),0)</f>
        <v>0</v>
      </c>
      <c r="F1796" s="3">
        <f ca="1">IFERROR(OFFSET('jun 17'!$B$6,MATCH(A1796,'jun 17'!$B$6:$B$1446,0)-1,6),0)-IFERROR(OFFSET('jun 17'!$B$6,MATCH(A1796,'jun 17'!$B$6:$B$1446,0)-1,7),0)</f>
        <v>0</v>
      </c>
      <c r="G1796" s="3">
        <f t="shared" ca="1" si="28"/>
        <v>0</v>
      </c>
      <c r="H1796" s="3">
        <f ca="1">IFERROR(OFFSET('apr 16 To jun 16'!$B$6,MATCH(A1796,'apr 16 To jun 16'!$B$6:$B$1446,0)-1,8),0)</f>
        <v>0</v>
      </c>
      <c r="I1796" s="3"/>
      <c r="J1796" s="3"/>
      <c r="K1796" s="3"/>
      <c r="L1796" s="3"/>
      <c r="M1796" s="3"/>
      <c r="N1796" s="3"/>
    </row>
    <row r="1797" spans="1:14">
      <c r="A1797" s="2" t="s">
        <v>3587</v>
      </c>
      <c r="B1797" s="2" t="s">
        <v>3588</v>
      </c>
      <c r="C1797" s="3">
        <f ca="1">IFERROR(OFFSET('apr 17'!$B$6,MATCH(A1797,'apr 17'!$B$6:$B$1446,0)-1,4),0)</f>
        <v>0</v>
      </c>
      <c r="D1797" s="3">
        <f ca="1">IFERROR(OFFSET('apr 17'!$B$6,MATCH(A1797,'apr 17'!$B$6:$B$1446,0)-1,6),0)-IFERROR(OFFSET('apr 17'!$B$6,MATCH(A1797,'apr 17'!$B$6:$B$1446,0)-1,7),0)</f>
        <v>10000</v>
      </c>
      <c r="E1797" s="3">
        <f ca="1">IFERROR(OFFSET('may 17'!$B$6,MATCH(A1797,'may 17'!$B$6:$B$1446,0)-1,6),0)-IFERROR(OFFSET('may 17'!$B$6,MATCH(A1797,'may 17'!$B$6:$B$1446,0)-1,7),0)</f>
        <v>9000</v>
      </c>
      <c r="F1797" s="3">
        <f ca="1">IFERROR(OFFSET('jun 17'!$B$6,MATCH(A1797,'jun 17'!$B$6:$B$1446,0)-1,6),0)-IFERROR(OFFSET('jun 17'!$B$6,MATCH(A1797,'jun 17'!$B$6:$B$1446,0)-1,7),0)</f>
        <v>18640</v>
      </c>
      <c r="G1797" s="3">
        <f t="shared" ca="1" si="28"/>
        <v>37640</v>
      </c>
      <c r="H1797" s="3">
        <f ca="1">IFERROR(OFFSET('apr 16 To jun 16'!$B$6,MATCH(A1797,'apr 16 To jun 16'!$B$6:$B$1446,0)-1,8),0)</f>
        <v>25700</v>
      </c>
      <c r="I1797" s="3"/>
      <c r="J1797" s="3"/>
      <c r="K1797" s="3"/>
      <c r="L1797" s="3"/>
      <c r="M1797" s="3"/>
      <c r="N1797" s="3"/>
    </row>
    <row r="1798" spans="1:14">
      <c r="A1798" s="2" t="s">
        <v>3589</v>
      </c>
      <c r="B1798" s="2" t="s">
        <v>3590</v>
      </c>
      <c r="C1798" s="3">
        <f ca="1">IFERROR(OFFSET('apr 17'!$B$6,MATCH(A1798,'apr 17'!$B$6:$B$1446,0)-1,4),0)</f>
        <v>0</v>
      </c>
      <c r="D1798" s="3">
        <f ca="1">IFERROR(OFFSET('apr 17'!$B$6,MATCH(A1798,'apr 17'!$B$6:$B$1446,0)-1,6),0)-IFERROR(OFFSET('apr 17'!$B$6,MATCH(A1798,'apr 17'!$B$6:$B$1446,0)-1,7),0)</f>
        <v>0</v>
      </c>
      <c r="E1798" s="3">
        <f ca="1">IFERROR(OFFSET('may 17'!$B$6,MATCH(A1798,'may 17'!$B$6:$B$1446,0)-1,6),0)-IFERROR(OFFSET('may 17'!$B$6,MATCH(A1798,'may 17'!$B$6:$B$1446,0)-1,7),0)</f>
        <v>0</v>
      </c>
      <c r="F1798" s="3">
        <f ca="1">IFERROR(OFFSET('jun 17'!$B$6,MATCH(A1798,'jun 17'!$B$6:$B$1446,0)-1,6),0)-IFERROR(OFFSET('jun 17'!$B$6,MATCH(A1798,'jun 17'!$B$6:$B$1446,0)-1,7),0)</f>
        <v>0</v>
      </c>
      <c r="G1798" s="3">
        <f t="shared" ca="1" si="28"/>
        <v>0</v>
      </c>
      <c r="H1798" s="3">
        <f ca="1">IFERROR(OFFSET('apr 16 To jun 16'!$B$6,MATCH(A1798,'apr 16 To jun 16'!$B$6:$B$1446,0)-1,8),0)</f>
        <v>0</v>
      </c>
      <c r="I1798" s="3"/>
      <c r="J1798" s="3"/>
      <c r="K1798" s="3"/>
      <c r="L1798" s="3"/>
      <c r="M1798" s="3"/>
      <c r="N1798" s="3"/>
    </row>
    <row r="1799" spans="1:14">
      <c r="A1799" s="2" t="s">
        <v>3591</v>
      </c>
      <c r="B1799" s="2" t="s">
        <v>3592</v>
      </c>
      <c r="C1799" s="3">
        <f ca="1">IFERROR(OFFSET('apr 17'!$B$6,MATCH(A1799,'apr 17'!$B$6:$B$1446,0)-1,4),0)</f>
        <v>0</v>
      </c>
      <c r="D1799" s="3">
        <f ca="1">IFERROR(OFFSET('apr 17'!$B$6,MATCH(A1799,'apr 17'!$B$6:$B$1446,0)-1,6),0)-IFERROR(OFFSET('apr 17'!$B$6,MATCH(A1799,'apr 17'!$B$6:$B$1446,0)-1,7),0)</f>
        <v>107380</v>
      </c>
      <c r="E1799" s="3">
        <f ca="1">IFERROR(OFFSET('may 17'!$B$6,MATCH(A1799,'may 17'!$B$6:$B$1446,0)-1,6),0)-IFERROR(OFFSET('may 17'!$B$6,MATCH(A1799,'may 17'!$B$6:$B$1446,0)-1,7),0)</f>
        <v>23600</v>
      </c>
      <c r="F1799" s="3">
        <f ca="1">IFERROR(OFFSET('jun 17'!$B$6,MATCH(A1799,'jun 17'!$B$6:$B$1446,0)-1,6),0)-IFERROR(OFFSET('jun 17'!$B$6,MATCH(A1799,'jun 17'!$B$6:$B$1446,0)-1,7),0)</f>
        <v>84280</v>
      </c>
      <c r="G1799" s="3">
        <f t="shared" ca="1" si="28"/>
        <v>215260</v>
      </c>
      <c r="H1799" s="3">
        <f ca="1">IFERROR(OFFSET('apr 16 To jun 16'!$B$6,MATCH(A1799,'apr 16 To jun 16'!$B$6:$B$1446,0)-1,8),0)</f>
        <v>148138</v>
      </c>
      <c r="I1799" s="3"/>
      <c r="J1799" s="3"/>
      <c r="K1799" s="3"/>
      <c r="L1799" s="3"/>
      <c r="M1799" s="3"/>
      <c r="N1799" s="3"/>
    </row>
    <row r="1800" spans="1:14">
      <c r="A1800" s="2" t="s">
        <v>3593</v>
      </c>
      <c r="B1800" s="2" t="s">
        <v>3594</v>
      </c>
      <c r="C1800" s="3">
        <f ca="1">IFERROR(OFFSET('apr 17'!$B$6,MATCH(A1800,'apr 17'!$B$6:$B$1446,0)-1,4),0)</f>
        <v>0</v>
      </c>
      <c r="D1800" s="3">
        <f ca="1">IFERROR(OFFSET('apr 17'!$B$6,MATCH(A1800,'apr 17'!$B$6:$B$1446,0)-1,6),0)-IFERROR(OFFSET('apr 17'!$B$6,MATCH(A1800,'apr 17'!$B$6:$B$1446,0)-1,7),0)</f>
        <v>0</v>
      </c>
      <c r="E1800" s="3">
        <f ca="1">IFERROR(OFFSET('may 17'!$B$6,MATCH(A1800,'may 17'!$B$6:$B$1446,0)-1,6),0)-IFERROR(OFFSET('may 17'!$B$6,MATCH(A1800,'may 17'!$B$6:$B$1446,0)-1,7),0)</f>
        <v>0</v>
      </c>
      <c r="F1800" s="3">
        <f ca="1">IFERROR(OFFSET('jun 17'!$B$6,MATCH(A1800,'jun 17'!$B$6:$B$1446,0)-1,6),0)-IFERROR(OFFSET('jun 17'!$B$6,MATCH(A1800,'jun 17'!$B$6:$B$1446,0)-1,7),0)</f>
        <v>0</v>
      </c>
      <c r="G1800" s="3">
        <f t="shared" ca="1" si="28"/>
        <v>0</v>
      </c>
      <c r="H1800" s="3">
        <f ca="1">IFERROR(OFFSET('apr 16 To jun 16'!$B$6,MATCH(A1800,'apr 16 To jun 16'!$B$6:$B$1446,0)-1,8),0)</f>
        <v>871991</v>
      </c>
      <c r="I1800" s="3"/>
      <c r="J1800" s="3"/>
      <c r="K1800" s="3"/>
      <c r="L1800" s="3"/>
      <c r="M1800" s="3"/>
      <c r="N1800" s="3"/>
    </row>
    <row r="1801" spans="1:14">
      <c r="A1801" s="2" t="s">
        <v>3595</v>
      </c>
      <c r="B1801" s="2" t="s">
        <v>3596</v>
      </c>
      <c r="C1801" s="3">
        <f ca="1">IFERROR(OFFSET('apr 17'!$B$6,MATCH(A1801,'apr 17'!$B$6:$B$1446,0)-1,4),0)</f>
        <v>0</v>
      </c>
      <c r="D1801" s="3">
        <f ca="1">IFERROR(OFFSET('apr 17'!$B$6,MATCH(A1801,'apr 17'!$B$6:$B$1446,0)-1,6),0)-IFERROR(OFFSET('apr 17'!$B$6,MATCH(A1801,'apr 17'!$B$6:$B$1446,0)-1,7),0)</f>
        <v>-25000</v>
      </c>
      <c r="E1801" s="3">
        <f ca="1">IFERROR(OFFSET('may 17'!$B$6,MATCH(A1801,'may 17'!$B$6:$B$1446,0)-1,6),0)-IFERROR(OFFSET('may 17'!$B$6,MATCH(A1801,'may 17'!$B$6:$B$1446,0)-1,7),0)</f>
        <v>0</v>
      </c>
      <c r="F1801" s="3">
        <f ca="1">IFERROR(OFFSET('jun 17'!$B$6,MATCH(A1801,'jun 17'!$B$6:$B$1446,0)-1,6),0)-IFERROR(OFFSET('jun 17'!$B$6,MATCH(A1801,'jun 17'!$B$6:$B$1446,0)-1,7),0)</f>
        <v>927960</v>
      </c>
      <c r="G1801" s="3">
        <f t="shared" ca="1" si="28"/>
        <v>902960</v>
      </c>
      <c r="H1801" s="3">
        <f ca="1">IFERROR(OFFSET('apr 16 To jun 16'!$B$6,MATCH(A1801,'apr 16 To jun 16'!$B$6:$B$1446,0)-1,8),0)</f>
        <v>1522026</v>
      </c>
      <c r="I1801" s="3"/>
      <c r="J1801" s="3"/>
      <c r="K1801" s="3"/>
      <c r="L1801" s="3"/>
      <c r="M1801" s="3"/>
      <c r="N1801" s="3"/>
    </row>
    <row r="1802" spans="1:14">
      <c r="A1802" s="2" t="s">
        <v>3597</v>
      </c>
      <c r="B1802" s="2" t="s">
        <v>3598</v>
      </c>
      <c r="C1802" s="3">
        <f ca="1">IFERROR(OFFSET('apr 17'!$B$6,MATCH(A1802,'apr 17'!$B$6:$B$1446,0)-1,4),0)</f>
        <v>0</v>
      </c>
      <c r="D1802" s="3">
        <f ca="1">IFERROR(OFFSET('apr 17'!$B$6,MATCH(A1802,'apr 17'!$B$6:$B$1446,0)-1,6),0)-IFERROR(OFFSET('apr 17'!$B$6,MATCH(A1802,'apr 17'!$B$6:$B$1446,0)-1,7),0)</f>
        <v>0</v>
      </c>
      <c r="E1802" s="3">
        <f ca="1">IFERROR(OFFSET('may 17'!$B$6,MATCH(A1802,'may 17'!$B$6:$B$1446,0)-1,6),0)-IFERROR(OFFSET('may 17'!$B$6,MATCH(A1802,'may 17'!$B$6:$B$1446,0)-1,7),0)</f>
        <v>0</v>
      </c>
      <c r="F1802" s="3">
        <f ca="1">IFERROR(OFFSET('jun 17'!$B$6,MATCH(A1802,'jun 17'!$B$6:$B$1446,0)-1,6),0)-IFERROR(OFFSET('jun 17'!$B$6,MATCH(A1802,'jun 17'!$B$6:$B$1446,0)-1,7),0)</f>
        <v>0</v>
      </c>
      <c r="G1802" s="3">
        <f t="shared" ca="1" si="28"/>
        <v>0</v>
      </c>
      <c r="H1802" s="3">
        <f ca="1">IFERROR(OFFSET('apr 16 To jun 16'!$B$6,MATCH(A1802,'apr 16 To jun 16'!$B$6:$B$1446,0)-1,8),0)</f>
        <v>0</v>
      </c>
      <c r="I1802" s="3"/>
      <c r="J1802" s="3"/>
      <c r="K1802" s="3"/>
      <c r="L1802" s="3"/>
      <c r="M1802" s="3"/>
      <c r="N1802" s="3"/>
    </row>
    <row r="1803" spans="1:14">
      <c r="A1803" s="2" t="s">
        <v>3599</v>
      </c>
      <c r="B1803" s="2" t="s">
        <v>3600</v>
      </c>
      <c r="C1803" s="3">
        <f ca="1">IFERROR(OFFSET('apr 17'!$B$6,MATCH(A1803,'apr 17'!$B$6:$B$1446,0)-1,4),0)</f>
        <v>0</v>
      </c>
      <c r="D1803" s="3">
        <f ca="1">IFERROR(OFFSET('apr 17'!$B$6,MATCH(A1803,'apr 17'!$B$6:$B$1446,0)-1,6),0)-IFERROR(OFFSET('apr 17'!$B$6,MATCH(A1803,'apr 17'!$B$6:$B$1446,0)-1,7),0)</f>
        <v>5067928.6900000004</v>
      </c>
      <c r="E1803" s="3">
        <f ca="1">IFERROR(OFFSET('may 17'!$B$6,MATCH(A1803,'may 17'!$B$6:$B$1446,0)-1,6),0)-IFERROR(OFFSET('may 17'!$B$6,MATCH(A1803,'may 17'!$B$6:$B$1446,0)-1,7),0)</f>
        <v>-1720507.1600000001</v>
      </c>
      <c r="F1803" s="3">
        <f ca="1">IFERROR(OFFSET('jun 17'!$B$6,MATCH(A1803,'jun 17'!$B$6:$B$1446,0)-1,6),0)-IFERROR(OFFSET('jun 17'!$B$6,MATCH(A1803,'jun 17'!$B$6:$B$1446,0)-1,7),0)</f>
        <v>-3781988.42</v>
      </c>
      <c r="G1803" s="3">
        <f t="shared" ca="1" si="28"/>
        <v>-434566.88999999966</v>
      </c>
      <c r="H1803" s="3">
        <f ca="1">IFERROR(OFFSET('apr 16 To jun 16'!$B$6,MATCH(A1803,'apr 16 To jun 16'!$B$6:$B$1446,0)-1,8),0)</f>
        <v>9185419.4800000004</v>
      </c>
      <c r="I1803" s="3"/>
      <c r="J1803" s="3"/>
      <c r="K1803" s="3"/>
      <c r="L1803" s="3"/>
      <c r="M1803" s="3"/>
      <c r="N1803" s="3"/>
    </row>
    <row r="1804" spans="1:14">
      <c r="A1804" s="2" t="s">
        <v>3601</v>
      </c>
      <c r="B1804" s="2" t="s">
        <v>3602</v>
      </c>
      <c r="C1804" s="3">
        <f ca="1">IFERROR(OFFSET('apr 17'!$B$6,MATCH(A1804,'apr 17'!$B$6:$B$1446,0)-1,4),0)</f>
        <v>0</v>
      </c>
      <c r="D1804" s="3">
        <f ca="1">IFERROR(OFFSET('apr 17'!$B$6,MATCH(A1804,'apr 17'!$B$6:$B$1446,0)-1,6),0)-IFERROR(OFFSET('apr 17'!$B$6,MATCH(A1804,'apr 17'!$B$6:$B$1446,0)-1,7),0)</f>
        <v>0</v>
      </c>
      <c r="E1804" s="3">
        <f ca="1">IFERROR(OFFSET('may 17'!$B$6,MATCH(A1804,'may 17'!$B$6:$B$1446,0)-1,6),0)-IFERROR(OFFSET('may 17'!$B$6,MATCH(A1804,'may 17'!$B$6:$B$1446,0)-1,7),0)</f>
        <v>0</v>
      </c>
      <c r="F1804" s="3">
        <f ca="1">IFERROR(OFFSET('jun 17'!$B$6,MATCH(A1804,'jun 17'!$B$6:$B$1446,0)-1,6),0)-IFERROR(OFFSET('jun 17'!$B$6,MATCH(A1804,'jun 17'!$B$6:$B$1446,0)-1,7),0)</f>
        <v>0</v>
      </c>
      <c r="G1804" s="3">
        <f t="shared" ca="1" si="28"/>
        <v>0</v>
      </c>
      <c r="H1804" s="3">
        <f ca="1">IFERROR(OFFSET('apr 16 To jun 16'!$B$6,MATCH(A1804,'apr 16 To jun 16'!$B$6:$B$1446,0)-1,8),0)</f>
        <v>0</v>
      </c>
      <c r="I1804" s="3"/>
      <c r="J1804" s="3"/>
      <c r="K1804" s="3"/>
      <c r="L1804" s="3"/>
      <c r="M1804" s="3"/>
      <c r="N1804" s="3"/>
    </row>
    <row r="1805" spans="1:14">
      <c r="A1805" s="2" t="s">
        <v>3603</v>
      </c>
      <c r="B1805" s="2" t="s">
        <v>3604</v>
      </c>
      <c r="C1805" s="3">
        <f ca="1">IFERROR(OFFSET('apr 17'!$B$6,MATCH(A1805,'apr 17'!$B$6:$B$1446,0)-1,4),0)</f>
        <v>0</v>
      </c>
      <c r="D1805" s="3">
        <f ca="1">IFERROR(OFFSET('apr 17'!$B$6,MATCH(A1805,'apr 17'!$B$6:$B$1446,0)-1,6),0)-IFERROR(OFFSET('apr 17'!$B$6,MATCH(A1805,'apr 17'!$B$6:$B$1446,0)-1,7),0)</f>
        <v>0</v>
      </c>
      <c r="E1805" s="3">
        <f ca="1">IFERROR(OFFSET('may 17'!$B$6,MATCH(A1805,'may 17'!$B$6:$B$1446,0)-1,6),0)-IFERROR(OFFSET('may 17'!$B$6,MATCH(A1805,'may 17'!$B$6:$B$1446,0)-1,7),0)</f>
        <v>0</v>
      </c>
      <c r="F1805" s="3">
        <f ca="1">IFERROR(OFFSET('jun 17'!$B$6,MATCH(A1805,'jun 17'!$B$6:$B$1446,0)-1,6),0)-IFERROR(OFFSET('jun 17'!$B$6,MATCH(A1805,'jun 17'!$B$6:$B$1446,0)-1,7),0)</f>
        <v>0</v>
      </c>
      <c r="G1805" s="3">
        <f t="shared" ca="1" si="28"/>
        <v>0</v>
      </c>
      <c r="H1805" s="3">
        <f ca="1">IFERROR(OFFSET('apr 16 To jun 16'!$B$6,MATCH(A1805,'apr 16 To jun 16'!$B$6:$B$1446,0)-1,8),0)</f>
        <v>0</v>
      </c>
      <c r="I1805" s="3"/>
      <c r="J1805" s="3"/>
      <c r="K1805" s="3"/>
      <c r="L1805" s="3"/>
      <c r="M1805" s="3"/>
      <c r="N1805" s="3"/>
    </row>
    <row r="1806" spans="1:14">
      <c r="A1806" s="2" t="s">
        <v>3605</v>
      </c>
      <c r="B1806" s="2" t="s">
        <v>3606</v>
      </c>
      <c r="C1806" s="3">
        <f ca="1">IFERROR(OFFSET('apr 17'!$B$6,MATCH(A1806,'apr 17'!$B$6:$B$1446,0)-1,4),0)</f>
        <v>0</v>
      </c>
      <c r="D1806" s="3">
        <f ca="1">IFERROR(OFFSET('apr 17'!$B$6,MATCH(A1806,'apr 17'!$B$6:$B$1446,0)-1,6),0)-IFERROR(OFFSET('apr 17'!$B$6,MATCH(A1806,'apr 17'!$B$6:$B$1446,0)-1,7),0)</f>
        <v>0</v>
      </c>
      <c r="E1806" s="3">
        <f ca="1">IFERROR(OFFSET('may 17'!$B$6,MATCH(A1806,'may 17'!$B$6:$B$1446,0)-1,6),0)-IFERROR(OFFSET('may 17'!$B$6,MATCH(A1806,'may 17'!$B$6:$B$1446,0)-1,7),0)</f>
        <v>0</v>
      </c>
      <c r="F1806" s="3">
        <f ca="1">IFERROR(OFFSET('jun 17'!$B$6,MATCH(A1806,'jun 17'!$B$6:$B$1446,0)-1,6),0)-IFERROR(OFFSET('jun 17'!$B$6,MATCH(A1806,'jun 17'!$B$6:$B$1446,0)-1,7),0)</f>
        <v>0</v>
      </c>
      <c r="G1806" s="3">
        <f t="shared" ca="1" si="28"/>
        <v>0</v>
      </c>
      <c r="H1806" s="3">
        <f ca="1">IFERROR(OFFSET('apr 16 To jun 16'!$B$6,MATCH(A1806,'apr 16 To jun 16'!$B$6:$B$1446,0)-1,8),0)</f>
        <v>0</v>
      </c>
      <c r="I1806" s="3"/>
      <c r="J1806" s="3"/>
      <c r="K1806" s="3"/>
      <c r="L1806" s="3"/>
      <c r="M1806" s="3"/>
      <c r="N1806" s="3"/>
    </row>
    <row r="1807" spans="1:14">
      <c r="A1807" s="2" t="s">
        <v>3607</v>
      </c>
      <c r="B1807" s="2" t="s">
        <v>3608</v>
      </c>
      <c r="C1807" s="3">
        <f ca="1">IFERROR(OFFSET('apr 17'!$B$6,MATCH(A1807,'apr 17'!$B$6:$B$1446,0)-1,4),0)</f>
        <v>0</v>
      </c>
      <c r="D1807" s="3">
        <f ca="1">IFERROR(OFFSET('apr 17'!$B$6,MATCH(A1807,'apr 17'!$B$6:$B$1446,0)-1,6),0)-IFERROR(OFFSET('apr 17'!$B$6,MATCH(A1807,'apr 17'!$B$6:$B$1446,0)-1,7),0)</f>
        <v>5682</v>
      </c>
      <c r="E1807" s="3">
        <f ca="1">IFERROR(OFFSET('may 17'!$B$6,MATCH(A1807,'may 17'!$B$6:$B$1446,0)-1,6),0)-IFERROR(OFFSET('may 17'!$B$6,MATCH(A1807,'may 17'!$B$6:$B$1446,0)-1,7),0)</f>
        <v>6908</v>
      </c>
      <c r="F1807" s="3">
        <f ca="1">IFERROR(OFFSET('jun 17'!$B$6,MATCH(A1807,'jun 17'!$B$6:$B$1446,0)-1,6),0)-IFERROR(OFFSET('jun 17'!$B$6,MATCH(A1807,'jun 17'!$B$6:$B$1446,0)-1,7),0)</f>
        <v>4640</v>
      </c>
      <c r="G1807" s="3">
        <f t="shared" ca="1" si="28"/>
        <v>17230</v>
      </c>
      <c r="H1807" s="3">
        <f ca="1">IFERROR(OFFSET('apr 16 To jun 16'!$B$6,MATCH(A1807,'apr 16 To jun 16'!$B$6:$B$1446,0)-1,8),0)</f>
        <v>18262</v>
      </c>
      <c r="I1807" s="3"/>
      <c r="J1807" s="3"/>
      <c r="K1807" s="3"/>
      <c r="L1807" s="3"/>
      <c r="M1807" s="3"/>
      <c r="N1807" s="3"/>
    </row>
    <row r="1808" spans="1:14">
      <c r="A1808" s="2" t="s">
        <v>3609</v>
      </c>
      <c r="B1808" s="2" t="s">
        <v>3610</v>
      </c>
      <c r="C1808" s="3">
        <f ca="1">IFERROR(OFFSET('apr 17'!$B$6,MATCH(A1808,'apr 17'!$B$6:$B$1446,0)-1,4),0)</f>
        <v>0</v>
      </c>
      <c r="D1808" s="3">
        <f ca="1">IFERROR(OFFSET('apr 17'!$B$6,MATCH(A1808,'apr 17'!$B$6:$B$1446,0)-1,6),0)-IFERROR(OFFSET('apr 17'!$B$6,MATCH(A1808,'apr 17'!$B$6:$B$1446,0)-1,7),0)</f>
        <v>0</v>
      </c>
      <c r="E1808" s="3">
        <f ca="1">IFERROR(OFFSET('may 17'!$B$6,MATCH(A1808,'may 17'!$B$6:$B$1446,0)-1,6),0)-IFERROR(OFFSET('may 17'!$B$6,MATCH(A1808,'may 17'!$B$6:$B$1446,0)-1,7),0)</f>
        <v>0</v>
      </c>
      <c r="F1808" s="3">
        <f ca="1">IFERROR(OFFSET('jun 17'!$B$6,MATCH(A1808,'jun 17'!$B$6:$B$1446,0)-1,6),0)-IFERROR(OFFSET('jun 17'!$B$6,MATCH(A1808,'jun 17'!$B$6:$B$1446,0)-1,7),0)</f>
        <v>0</v>
      </c>
      <c r="G1808" s="3">
        <f t="shared" ca="1" si="28"/>
        <v>0</v>
      </c>
      <c r="H1808" s="3">
        <f ca="1">IFERROR(OFFSET('apr 16 To jun 16'!$B$6,MATCH(A1808,'apr 16 To jun 16'!$B$6:$B$1446,0)-1,8),0)</f>
        <v>0</v>
      </c>
      <c r="I1808" s="3"/>
      <c r="J1808" s="3"/>
      <c r="K1808" s="3"/>
      <c r="L1808" s="3"/>
      <c r="M1808" s="3"/>
      <c r="N1808" s="3"/>
    </row>
    <row r="1809" spans="1:14">
      <c r="A1809" s="2" t="s">
        <v>3611</v>
      </c>
      <c r="B1809" s="2" t="s">
        <v>3612</v>
      </c>
      <c r="C1809" s="3">
        <f ca="1">IFERROR(OFFSET('apr 17'!$B$6,MATCH(A1809,'apr 17'!$B$6:$B$1446,0)-1,4),0)</f>
        <v>0</v>
      </c>
      <c r="D1809" s="3">
        <f ca="1">IFERROR(OFFSET('apr 17'!$B$6,MATCH(A1809,'apr 17'!$B$6:$B$1446,0)-1,6),0)-IFERROR(OFFSET('apr 17'!$B$6,MATCH(A1809,'apr 17'!$B$6:$B$1446,0)-1,7),0)</f>
        <v>0</v>
      </c>
      <c r="E1809" s="3">
        <f ca="1">IFERROR(OFFSET('may 17'!$B$6,MATCH(A1809,'may 17'!$B$6:$B$1446,0)-1,6),0)-IFERROR(OFFSET('may 17'!$B$6,MATCH(A1809,'may 17'!$B$6:$B$1446,0)-1,7),0)</f>
        <v>0</v>
      </c>
      <c r="F1809" s="3">
        <f ca="1">IFERROR(OFFSET('jun 17'!$B$6,MATCH(A1809,'jun 17'!$B$6:$B$1446,0)-1,6),0)-IFERROR(OFFSET('jun 17'!$B$6,MATCH(A1809,'jun 17'!$B$6:$B$1446,0)-1,7),0)</f>
        <v>0</v>
      </c>
      <c r="G1809" s="3">
        <f t="shared" ca="1" si="28"/>
        <v>0</v>
      </c>
      <c r="H1809" s="3">
        <f ca="1">IFERROR(OFFSET('apr 16 To jun 16'!$B$6,MATCH(A1809,'apr 16 To jun 16'!$B$6:$B$1446,0)-1,8),0)</f>
        <v>0</v>
      </c>
      <c r="I1809" s="3"/>
      <c r="J1809" s="3"/>
      <c r="K1809" s="3"/>
      <c r="L1809" s="3"/>
      <c r="M1809" s="3"/>
      <c r="N1809" s="3"/>
    </row>
    <row r="1810" spans="1:14">
      <c r="A1810" s="2" t="s">
        <v>3613</v>
      </c>
      <c r="B1810" s="2" t="s">
        <v>3614</v>
      </c>
      <c r="C1810" s="3">
        <f ca="1">IFERROR(OFFSET('apr 17'!$B$6,MATCH(A1810,'apr 17'!$B$6:$B$1446,0)-1,4),0)</f>
        <v>0</v>
      </c>
      <c r="D1810" s="3">
        <f ca="1">IFERROR(OFFSET('apr 17'!$B$6,MATCH(A1810,'apr 17'!$B$6:$B$1446,0)-1,6),0)-IFERROR(OFFSET('apr 17'!$B$6,MATCH(A1810,'apr 17'!$B$6:$B$1446,0)-1,7),0)</f>
        <v>2999.04</v>
      </c>
      <c r="E1810" s="3">
        <f ca="1">IFERROR(OFFSET('may 17'!$B$6,MATCH(A1810,'may 17'!$B$6:$B$1446,0)-1,6),0)-IFERROR(OFFSET('may 17'!$B$6,MATCH(A1810,'may 17'!$B$6:$B$1446,0)-1,7),0)</f>
        <v>4526.04</v>
      </c>
      <c r="F1810" s="3">
        <f ca="1">IFERROR(OFFSET('jun 17'!$B$6,MATCH(A1810,'jun 17'!$B$6:$B$1446,0)-1,6),0)-IFERROR(OFFSET('jun 17'!$B$6,MATCH(A1810,'jun 17'!$B$6:$B$1446,0)-1,7),0)</f>
        <v>1100.68</v>
      </c>
      <c r="G1810" s="3">
        <f t="shared" ca="1" si="28"/>
        <v>8625.76</v>
      </c>
      <c r="H1810" s="3">
        <f ca="1">IFERROR(OFFSET('apr 16 To jun 16'!$B$6,MATCH(A1810,'apr 16 To jun 16'!$B$6:$B$1446,0)-1,8),0)</f>
        <v>5826.68</v>
      </c>
      <c r="I1810" s="3"/>
      <c r="J1810" s="3"/>
      <c r="K1810" s="3"/>
      <c r="L1810" s="3"/>
      <c r="M1810" s="3"/>
      <c r="N1810" s="3"/>
    </row>
    <row r="1811" spans="1:14">
      <c r="A1811" s="2" t="s">
        <v>3615</v>
      </c>
      <c r="B1811" s="2" t="s">
        <v>3616</v>
      </c>
      <c r="C1811" s="3">
        <f ca="1">IFERROR(OFFSET('apr 17'!$B$6,MATCH(A1811,'apr 17'!$B$6:$B$1446,0)-1,4),0)</f>
        <v>0</v>
      </c>
      <c r="D1811" s="3">
        <f ca="1">IFERROR(OFFSET('apr 17'!$B$6,MATCH(A1811,'apr 17'!$B$6:$B$1446,0)-1,6),0)-IFERROR(OFFSET('apr 17'!$B$6,MATCH(A1811,'apr 17'!$B$6:$B$1446,0)-1,7),0)</f>
        <v>725.03</v>
      </c>
      <c r="E1811" s="3">
        <f ca="1">IFERROR(OFFSET('may 17'!$B$6,MATCH(A1811,'may 17'!$B$6:$B$1446,0)-1,6),0)-IFERROR(OFFSET('may 17'!$B$6,MATCH(A1811,'may 17'!$B$6:$B$1446,0)-1,7),0)</f>
        <v>1068.18</v>
      </c>
      <c r="F1811" s="3">
        <f ca="1">IFERROR(OFFSET('jun 17'!$B$6,MATCH(A1811,'jun 17'!$B$6:$B$1446,0)-1,6),0)-IFERROR(OFFSET('jun 17'!$B$6,MATCH(A1811,'jun 17'!$B$6:$B$1446,0)-1,7),0)</f>
        <v>242.02</v>
      </c>
      <c r="G1811" s="3">
        <f t="shared" ca="1" si="28"/>
        <v>2035.23</v>
      </c>
      <c r="H1811" s="3">
        <f ca="1">IFERROR(OFFSET('apr 16 To jun 16'!$B$6,MATCH(A1811,'apr 16 To jun 16'!$B$6:$B$1446,0)-1,8),0)</f>
        <v>1118.76</v>
      </c>
      <c r="I1811" s="3"/>
      <c r="J1811" s="3"/>
      <c r="K1811" s="3"/>
      <c r="L1811" s="3"/>
      <c r="M1811" s="3"/>
      <c r="N1811" s="3"/>
    </row>
    <row r="1812" spans="1:14">
      <c r="A1812" s="2" t="s">
        <v>3617</v>
      </c>
      <c r="B1812" s="2" t="s">
        <v>3618</v>
      </c>
      <c r="C1812" s="3">
        <f ca="1">IFERROR(OFFSET('apr 17'!$B$6,MATCH(A1812,'apr 17'!$B$6:$B$1446,0)-1,4),0)</f>
        <v>0</v>
      </c>
      <c r="D1812" s="3">
        <f ca="1">IFERROR(OFFSET('apr 17'!$B$6,MATCH(A1812,'apr 17'!$B$6:$B$1446,0)-1,6),0)-IFERROR(OFFSET('apr 17'!$B$6,MATCH(A1812,'apr 17'!$B$6:$B$1446,0)-1,7),0)</f>
        <v>998.6</v>
      </c>
      <c r="E1812" s="3">
        <f ca="1">IFERROR(OFFSET('may 17'!$B$6,MATCH(A1812,'may 17'!$B$6:$B$1446,0)-1,6),0)-IFERROR(OFFSET('may 17'!$B$6,MATCH(A1812,'may 17'!$B$6:$B$1446,0)-1,7),0)</f>
        <v>1449.8</v>
      </c>
      <c r="F1812" s="3">
        <f ca="1">IFERROR(OFFSET('jun 17'!$B$6,MATCH(A1812,'jun 17'!$B$6:$B$1446,0)-1,6),0)-IFERROR(OFFSET('jun 17'!$B$6,MATCH(A1812,'jun 17'!$B$6:$B$1446,0)-1,7),0)</f>
        <v>2211.35</v>
      </c>
      <c r="G1812" s="3">
        <f t="shared" ca="1" si="28"/>
        <v>4659.75</v>
      </c>
      <c r="H1812" s="3">
        <f ca="1">IFERROR(OFFSET('apr 16 To jun 16'!$B$6,MATCH(A1812,'apr 16 To jun 16'!$B$6:$B$1446,0)-1,8),0)</f>
        <v>3847.9</v>
      </c>
      <c r="I1812" s="3"/>
      <c r="J1812" s="3"/>
      <c r="K1812" s="3"/>
      <c r="L1812" s="3"/>
      <c r="M1812" s="3"/>
      <c r="N1812" s="3"/>
    </row>
    <row r="1813" spans="1:14">
      <c r="A1813" s="2" t="s">
        <v>3619</v>
      </c>
      <c r="B1813" s="2" t="s">
        <v>3620</v>
      </c>
      <c r="C1813" s="3">
        <f ca="1">IFERROR(OFFSET('apr 17'!$B$6,MATCH(A1813,'apr 17'!$B$6:$B$1446,0)-1,4),0)</f>
        <v>0</v>
      </c>
      <c r="D1813" s="3">
        <f ca="1">IFERROR(OFFSET('apr 17'!$B$6,MATCH(A1813,'apr 17'!$B$6:$B$1446,0)-1,6),0)-IFERROR(OFFSET('apr 17'!$B$6,MATCH(A1813,'apr 17'!$B$6:$B$1446,0)-1,7),0)</f>
        <v>248.81</v>
      </c>
      <c r="E1813" s="3">
        <f ca="1">IFERROR(OFFSET('may 17'!$B$6,MATCH(A1813,'may 17'!$B$6:$B$1446,0)-1,6),0)-IFERROR(OFFSET('may 17'!$B$6,MATCH(A1813,'may 17'!$B$6:$B$1446,0)-1,7),0)</f>
        <v>352.76</v>
      </c>
      <c r="F1813" s="3">
        <f ca="1">IFERROR(OFFSET('jun 17'!$B$6,MATCH(A1813,'jun 17'!$B$6:$B$1446,0)-1,6),0)-IFERROR(OFFSET('jun 17'!$B$6,MATCH(A1813,'jun 17'!$B$6:$B$1446,0)-1,7),0)</f>
        <v>503.54</v>
      </c>
      <c r="G1813" s="3">
        <f t="shared" ca="1" si="28"/>
        <v>1105.1099999999999</v>
      </c>
      <c r="H1813" s="3">
        <f ca="1">IFERROR(OFFSET('apr 16 To jun 16'!$B$6,MATCH(A1813,'apr 16 To jun 16'!$B$6:$B$1446,0)-1,8),0)</f>
        <v>0</v>
      </c>
      <c r="I1813" s="3"/>
      <c r="J1813" s="3"/>
      <c r="K1813" s="3"/>
      <c r="L1813" s="3"/>
      <c r="M1813" s="3"/>
      <c r="N1813" s="3"/>
    </row>
    <row r="1814" spans="1:14">
      <c r="A1814" s="2" t="s">
        <v>3621</v>
      </c>
      <c r="B1814" s="2" t="s">
        <v>3622</v>
      </c>
      <c r="C1814" s="3">
        <f ca="1">IFERROR(OFFSET('apr 17'!$B$6,MATCH(A1814,'apr 17'!$B$6:$B$1446,0)-1,4),0)</f>
        <v>0</v>
      </c>
      <c r="D1814" s="3">
        <f ca="1">IFERROR(OFFSET('apr 17'!$B$6,MATCH(A1814,'apr 17'!$B$6:$B$1446,0)-1,6),0)-IFERROR(OFFSET('apr 17'!$B$6,MATCH(A1814,'apr 17'!$B$6:$B$1446,0)-1,7),0)</f>
        <v>0</v>
      </c>
      <c r="E1814" s="3">
        <f ca="1">IFERROR(OFFSET('may 17'!$B$6,MATCH(A1814,'may 17'!$B$6:$B$1446,0)-1,6),0)-IFERROR(OFFSET('may 17'!$B$6,MATCH(A1814,'may 17'!$B$6:$B$1446,0)-1,7),0)</f>
        <v>0</v>
      </c>
      <c r="F1814" s="3">
        <f ca="1">IFERROR(OFFSET('jun 17'!$B$6,MATCH(A1814,'jun 17'!$B$6:$B$1446,0)-1,6),0)-IFERROR(OFFSET('jun 17'!$B$6,MATCH(A1814,'jun 17'!$B$6:$B$1446,0)-1,7),0)</f>
        <v>0</v>
      </c>
      <c r="G1814" s="3">
        <f t="shared" ca="1" si="28"/>
        <v>0</v>
      </c>
      <c r="H1814" s="3">
        <f ca="1">IFERROR(OFFSET('apr 16 To jun 16'!$B$6,MATCH(A1814,'apr 16 To jun 16'!$B$6:$B$1446,0)-1,8),0)</f>
        <v>0</v>
      </c>
      <c r="I1814" s="3"/>
      <c r="J1814" s="3"/>
      <c r="K1814" s="3"/>
      <c r="L1814" s="3"/>
      <c r="M1814" s="3"/>
      <c r="N1814" s="3"/>
    </row>
    <row r="1815" spans="1:14">
      <c r="A1815" s="2" t="s">
        <v>3623</v>
      </c>
      <c r="B1815" s="2" t="s">
        <v>3624</v>
      </c>
      <c r="C1815" s="3">
        <f ca="1">IFERROR(OFFSET('apr 17'!$B$6,MATCH(A1815,'apr 17'!$B$6:$B$1446,0)-1,4),0)</f>
        <v>0</v>
      </c>
      <c r="D1815" s="3">
        <f ca="1">IFERROR(OFFSET('apr 17'!$B$6,MATCH(A1815,'apr 17'!$B$6:$B$1446,0)-1,6),0)-IFERROR(OFFSET('apr 17'!$B$6,MATCH(A1815,'apr 17'!$B$6:$B$1446,0)-1,7),0)</f>
        <v>110015</v>
      </c>
      <c r="E1815" s="3">
        <f ca="1">IFERROR(OFFSET('may 17'!$B$6,MATCH(A1815,'may 17'!$B$6:$B$1446,0)-1,6),0)-IFERROR(OFFSET('may 17'!$B$6,MATCH(A1815,'may 17'!$B$6:$B$1446,0)-1,7),0)</f>
        <v>133950</v>
      </c>
      <c r="F1815" s="3">
        <f ca="1">IFERROR(OFFSET('jun 17'!$B$6,MATCH(A1815,'jun 17'!$B$6:$B$1446,0)-1,6),0)-IFERROR(OFFSET('jun 17'!$B$6,MATCH(A1815,'jun 17'!$B$6:$B$1446,0)-1,7),0)</f>
        <v>155634</v>
      </c>
      <c r="G1815" s="3">
        <f t="shared" ca="1" si="28"/>
        <v>399599</v>
      </c>
      <c r="H1815" s="3">
        <f ca="1">IFERROR(OFFSET('apr 16 To jun 16'!$B$6,MATCH(A1815,'apr 16 To jun 16'!$B$6:$B$1446,0)-1,8),0)</f>
        <v>0</v>
      </c>
      <c r="I1815" s="3"/>
      <c r="J1815" s="3"/>
      <c r="K1815" s="3"/>
      <c r="L1815" s="3"/>
      <c r="M1815" s="3"/>
      <c r="N1815" s="3"/>
    </row>
    <row r="1816" spans="1:14">
      <c r="A1816" s="2" t="s">
        <v>3625</v>
      </c>
      <c r="B1816" s="2" t="s">
        <v>3626</v>
      </c>
      <c r="C1816" s="3">
        <f ca="1">IFERROR(OFFSET('apr 17'!$B$6,MATCH(A1816,'apr 17'!$B$6:$B$1446,0)-1,4),0)</f>
        <v>0</v>
      </c>
      <c r="D1816" s="3">
        <f ca="1">IFERROR(OFFSET('apr 17'!$B$6,MATCH(A1816,'apr 17'!$B$6:$B$1446,0)-1,6),0)-IFERROR(OFFSET('apr 17'!$B$6,MATCH(A1816,'apr 17'!$B$6:$B$1446,0)-1,7),0)</f>
        <v>0</v>
      </c>
      <c r="E1816" s="3">
        <f ca="1">IFERROR(OFFSET('may 17'!$B$6,MATCH(A1816,'may 17'!$B$6:$B$1446,0)-1,6),0)-IFERROR(OFFSET('may 17'!$B$6,MATCH(A1816,'may 17'!$B$6:$B$1446,0)-1,7),0)</f>
        <v>0</v>
      </c>
      <c r="F1816" s="3">
        <f ca="1">IFERROR(OFFSET('jun 17'!$B$6,MATCH(A1816,'jun 17'!$B$6:$B$1446,0)-1,6),0)-IFERROR(OFFSET('jun 17'!$B$6,MATCH(A1816,'jun 17'!$B$6:$B$1446,0)-1,7),0)</f>
        <v>0</v>
      </c>
      <c r="G1816" s="3">
        <f t="shared" ca="1" si="28"/>
        <v>0</v>
      </c>
      <c r="H1816" s="3">
        <f ca="1">IFERROR(OFFSET('apr 16 To jun 16'!$B$6,MATCH(A1816,'apr 16 To jun 16'!$B$6:$B$1446,0)-1,8),0)</f>
        <v>0</v>
      </c>
      <c r="I1816" s="3"/>
      <c r="J1816" s="3"/>
      <c r="K1816" s="3"/>
      <c r="L1816" s="3"/>
      <c r="M1816" s="3"/>
      <c r="N1816" s="3"/>
    </row>
    <row r="1817" spans="1:14">
      <c r="A1817" s="2" t="s">
        <v>3627</v>
      </c>
      <c r="B1817" s="2" t="s">
        <v>3628</v>
      </c>
      <c r="C1817" s="3">
        <f ca="1">IFERROR(OFFSET('apr 17'!$B$6,MATCH(A1817,'apr 17'!$B$6:$B$1446,0)-1,4),0)</f>
        <v>0</v>
      </c>
      <c r="D1817" s="3">
        <f ca="1">IFERROR(OFFSET('apr 17'!$B$6,MATCH(A1817,'apr 17'!$B$6:$B$1446,0)-1,6),0)-IFERROR(OFFSET('apr 17'!$B$6,MATCH(A1817,'apr 17'!$B$6:$B$1446,0)-1,7),0)</f>
        <v>0</v>
      </c>
      <c r="E1817" s="3">
        <f ca="1">IFERROR(OFFSET('may 17'!$B$6,MATCH(A1817,'may 17'!$B$6:$B$1446,0)-1,6),0)-IFERROR(OFFSET('may 17'!$B$6,MATCH(A1817,'may 17'!$B$6:$B$1446,0)-1,7),0)</f>
        <v>0</v>
      </c>
      <c r="F1817" s="3">
        <f ca="1">IFERROR(OFFSET('jun 17'!$B$6,MATCH(A1817,'jun 17'!$B$6:$B$1446,0)-1,6),0)-IFERROR(OFFSET('jun 17'!$B$6,MATCH(A1817,'jun 17'!$B$6:$B$1446,0)-1,7),0)</f>
        <v>0</v>
      </c>
      <c r="G1817" s="3">
        <f t="shared" ca="1" si="28"/>
        <v>0</v>
      </c>
      <c r="H1817" s="3">
        <f ca="1">IFERROR(OFFSET('apr 16 To jun 16'!$B$6,MATCH(A1817,'apr 16 To jun 16'!$B$6:$B$1446,0)-1,8),0)</f>
        <v>0</v>
      </c>
      <c r="I1817" s="3"/>
      <c r="J1817" s="3"/>
      <c r="K1817" s="3"/>
      <c r="L1817" s="3"/>
      <c r="M1817" s="3"/>
      <c r="N1817" s="3"/>
    </row>
    <row r="1818" spans="1:14">
      <c r="A1818" s="2" t="s">
        <v>3629</v>
      </c>
      <c r="B1818" s="2" t="s">
        <v>3630</v>
      </c>
      <c r="C1818" s="3">
        <f ca="1">IFERROR(OFFSET('apr 17'!$B$6,MATCH(A1818,'apr 17'!$B$6:$B$1446,0)-1,4),0)</f>
        <v>0</v>
      </c>
      <c r="D1818" s="3">
        <f ca="1">IFERROR(OFFSET('apr 17'!$B$6,MATCH(A1818,'apr 17'!$B$6:$B$1446,0)-1,6),0)-IFERROR(OFFSET('apr 17'!$B$6,MATCH(A1818,'apr 17'!$B$6:$B$1446,0)-1,7),0)</f>
        <v>476051</v>
      </c>
      <c r="E1818" s="3">
        <f ca="1">IFERROR(OFFSET('may 17'!$B$6,MATCH(A1818,'may 17'!$B$6:$B$1446,0)-1,6),0)-IFERROR(OFFSET('may 17'!$B$6,MATCH(A1818,'may 17'!$B$6:$B$1446,0)-1,7),0)</f>
        <v>488252</v>
      </c>
      <c r="F1818" s="3">
        <f ca="1">IFERROR(OFFSET('jun 17'!$B$6,MATCH(A1818,'jun 17'!$B$6:$B$1446,0)-1,6),0)-IFERROR(OFFSET('jun 17'!$B$6,MATCH(A1818,'jun 17'!$B$6:$B$1446,0)-1,7),0)</f>
        <v>92726</v>
      </c>
      <c r="G1818" s="3">
        <f t="shared" ca="1" si="28"/>
        <v>1057029</v>
      </c>
      <c r="H1818" s="3">
        <f ca="1">IFERROR(OFFSET('apr 16 To jun 16'!$B$6,MATCH(A1818,'apr 16 To jun 16'!$B$6:$B$1446,0)-1,8),0)</f>
        <v>0</v>
      </c>
      <c r="I1818" s="3"/>
      <c r="J1818" s="3"/>
      <c r="K1818" s="3"/>
      <c r="L1818" s="3"/>
      <c r="M1818" s="3"/>
      <c r="N1818" s="3"/>
    </row>
    <row r="1819" spans="1:14">
      <c r="A1819" s="2" t="s">
        <v>3631</v>
      </c>
      <c r="B1819" s="2" t="s">
        <v>3632</v>
      </c>
      <c r="C1819" s="3">
        <f ca="1">IFERROR(OFFSET('apr 17'!$B$6,MATCH(A1819,'apr 17'!$B$6:$B$1446,0)-1,4),0)</f>
        <v>0</v>
      </c>
      <c r="D1819" s="3">
        <f ca="1">IFERROR(OFFSET('apr 17'!$B$6,MATCH(A1819,'apr 17'!$B$6:$B$1446,0)-1,6),0)-IFERROR(OFFSET('apr 17'!$B$6,MATCH(A1819,'apr 17'!$B$6:$B$1446,0)-1,7),0)</f>
        <v>0</v>
      </c>
      <c r="E1819" s="3">
        <f ca="1">IFERROR(OFFSET('may 17'!$B$6,MATCH(A1819,'may 17'!$B$6:$B$1446,0)-1,6),0)-IFERROR(OFFSET('may 17'!$B$6,MATCH(A1819,'may 17'!$B$6:$B$1446,0)-1,7),0)</f>
        <v>0</v>
      </c>
      <c r="F1819" s="3">
        <f ca="1">IFERROR(OFFSET('jun 17'!$B$6,MATCH(A1819,'jun 17'!$B$6:$B$1446,0)-1,6),0)-IFERROR(OFFSET('jun 17'!$B$6,MATCH(A1819,'jun 17'!$B$6:$B$1446,0)-1,7),0)</f>
        <v>0</v>
      </c>
      <c r="G1819" s="3">
        <f t="shared" ca="1" si="28"/>
        <v>0</v>
      </c>
      <c r="H1819" s="3">
        <f ca="1">IFERROR(OFFSET('apr 16 To jun 16'!$B$6,MATCH(A1819,'apr 16 To jun 16'!$B$6:$B$1446,0)-1,8),0)</f>
        <v>0</v>
      </c>
      <c r="I1819" s="3"/>
      <c r="J1819" s="3"/>
      <c r="K1819" s="3"/>
      <c r="L1819" s="3"/>
      <c r="M1819" s="3"/>
      <c r="N1819" s="3"/>
    </row>
    <row r="1820" spans="1:14">
      <c r="A1820" s="2" t="s">
        <v>3633</v>
      </c>
      <c r="B1820" s="2" t="s">
        <v>3634</v>
      </c>
      <c r="C1820" s="3">
        <f ca="1">IFERROR(OFFSET('apr 17'!$B$6,MATCH(A1820,'apr 17'!$B$6:$B$1446,0)-1,4),0)</f>
        <v>0</v>
      </c>
      <c r="D1820" s="3">
        <f ca="1">IFERROR(OFFSET('apr 17'!$B$6,MATCH(A1820,'apr 17'!$B$6:$B$1446,0)-1,6),0)-IFERROR(OFFSET('apr 17'!$B$6,MATCH(A1820,'apr 17'!$B$6:$B$1446,0)-1,7),0)</f>
        <v>0</v>
      </c>
      <c r="E1820" s="3">
        <f ca="1">IFERROR(OFFSET('may 17'!$B$6,MATCH(A1820,'may 17'!$B$6:$B$1446,0)-1,6),0)-IFERROR(OFFSET('may 17'!$B$6,MATCH(A1820,'may 17'!$B$6:$B$1446,0)-1,7),0)</f>
        <v>0</v>
      </c>
      <c r="F1820" s="3">
        <f ca="1">IFERROR(OFFSET('jun 17'!$B$6,MATCH(A1820,'jun 17'!$B$6:$B$1446,0)-1,6),0)-IFERROR(OFFSET('jun 17'!$B$6,MATCH(A1820,'jun 17'!$B$6:$B$1446,0)-1,7),0)</f>
        <v>0</v>
      </c>
      <c r="G1820" s="3">
        <f t="shared" ca="1" si="28"/>
        <v>0</v>
      </c>
      <c r="H1820" s="3">
        <f ca="1">IFERROR(OFFSET('apr 16 To jun 16'!$B$6,MATCH(A1820,'apr 16 To jun 16'!$B$6:$B$1446,0)-1,8),0)</f>
        <v>0</v>
      </c>
      <c r="I1820" s="3"/>
      <c r="J1820" s="3"/>
      <c r="K1820" s="3"/>
      <c r="L1820" s="3"/>
      <c r="M1820" s="3"/>
      <c r="N1820" s="3"/>
    </row>
    <row r="1821" spans="1:14">
      <c r="A1821" s="2" t="s">
        <v>3635</v>
      </c>
      <c r="B1821" s="2" t="s">
        <v>3636</v>
      </c>
      <c r="C1821" s="3">
        <f ca="1">IFERROR(OFFSET('apr 17'!$B$6,MATCH(A1821,'apr 17'!$B$6:$B$1446,0)-1,4),0)</f>
        <v>0</v>
      </c>
      <c r="D1821" s="3">
        <f ca="1">IFERROR(OFFSET('apr 17'!$B$6,MATCH(A1821,'apr 17'!$B$6:$B$1446,0)-1,6),0)-IFERROR(OFFSET('apr 17'!$B$6,MATCH(A1821,'apr 17'!$B$6:$B$1446,0)-1,7),0)</f>
        <v>30440</v>
      </c>
      <c r="E1821" s="3">
        <f ca="1">IFERROR(OFFSET('may 17'!$B$6,MATCH(A1821,'may 17'!$B$6:$B$1446,0)-1,6),0)-IFERROR(OFFSET('may 17'!$B$6,MATCH(A1821,'may 17'!$B$6:$B$1446,0)-1,7),0)</f>
        <v>27250</v>
      </c>
      <c r="F1821" s="3">
        <f ca="1">IFERROR(OFFSET('jun 17'!$B$6,MATCH(A1821,'jun 17'!$B$6:$B$1446,0)-1,6),0)-IFERROR(OFFSET('jun 17'!$B$6,MATCH(A1821,'jun 17'!$B$6:$B$1446,0)-1,7),0)</f>
        <v>120820</v>
      </c>
      <c r="G1821" s="3">
        <f t="shared" ca="1" si="28"/>
        <v>178510</v>
      </c>
      <c r="H1821" s="3">
        <f ca="1">IFERROR(OFFSET('apr 16 To jun 16'!$B$6,MATCH(A1821,'apr 16 To jun 16'!$B$6:$B$1446,0)-1,8),0)</f>
        <v>0</v>
      </c>
      <c r="I1821" s="3"/>
      <c r="J1821" s="3"/>
      <c r="K1821" s="3"/>
      <c r="L1821" s="3"/>
      <c r="M1821" s="3"/>
      <c r="N1821" s="3"/>
    </row>
    <row r="1822" spans="1:14">
      <c r="A1822" s="2" t="s">
        <v>3637</v>
      </c>
      <c r="B1822" s="2" t="s">
        <v>3638</v>
      </c>
      <c r="C1822" s="3">
        <f ca="1">IFERROR(OFFSET('apr 17'!$B$6,MATCH(A1822,'apr 17'!$B$6:$B$1446,0)-1,4),0)</f>
        <v>0</v>
      </c>
      <c r="D1822" s="3">
        <f ca="1">IFERROR(OFFSET('apr 17'!$B$6,MATCH(A1822,'apr 17'!$B$6:$B$1446,0)-1,6),0)-IFERROR(OFFSET('apr 17'!$B$6,MATCH(A1822,'apr 17'!$B$6:$B$1446,0)-1,7),0)</f>
        <v>9121</v>
      </c>
      <c r="E1822" s="3">
        <f ca="1">IFERROR(OFFSET('may 17'!$B$6,MATCH(A1822,'may 17'!$B$6:$B$1446,0)-1,6),0)-IFERROR(OFFSET('may 17'!$B$6,MATCH(A1822,'may 17'!$B$6:$B$1446,0)-1,7),0)</f>
        <v>980</v>
      </c>
      <c r="F1822" s="3">
        <f ca="1">IFERROR(OFFSET('jun 17'!$B$6,MATCH(A1822,'jun 17'!$B$6:$B$1446,0)-1,6),0)-IFERROR(OFFSET('jun 17'!$B$6,MATCH(A1822,'jun 17'!$B$6:$B$1446,0)-1,7),0)</f>
        <v>5040</v>
      </c>
      <c r="G1822" s="3">
        <f t="shared" ca="1" si="28"/>
        <v>15141</v>
      </c>
      <c r="H1822" s="3">
        <f ca="1">IFERROR(OFFSET('apr 16 To jun 16'!$B$6,MATCH(A1822,'apr 16 To jun 16'!$B$6:$B$1446,0)-1,8),0)</f>
        <v>0</v>
      </c>
      <c r="I1822" s="3"/>
      <c r="J1822" s="3"/>
      <c r="K1822" s="3"/>
      <c r="L1822" s="3"/>
      <c r="M1822" s="3"/>
      <c r="N1822" s="3"/>
    </row>
    <row r="1823" spans="1:14">
      <c r="A1823" s="2" t="s">
        <v>3639</v>
      </c>
      <c r="B1823" s="2" t="s">
        <v>3640</v>
      </c>
      <c r="C1823" s="3">
        <f ca="1">IFERROR(OFFSET('apr 17'!$B$6,MATCH(A1823,'apr 17'!$B$6:$B$1446,0)-1,4),0)</f>
        <v>0</v>
      </c>
      <c r="D1823" s="3">
        <f ca="1">IFERROR(OFFSET('apr 17'!$B$6,MATCH(A1823,'apr 17'!$B$6:$B$1446,0)-1,6),0)-IFERROR(OFFSET('apr 17'!$B$6,MATCH(A1823,'apr 17'!$B$6:$B$1446,0)-1,7),0)</f>
        <v>0</v>
      </c>
      <c r="E1823" s="3">
        <f ca="1">IFERROR(OFFSET('may 17'!$B$6,MATCH(A1823,'may 17'!$B$6:$B$1446,0)-1,6),0)-IFERROR(OFFSET('may 17'!$B$6,MATCH(A1823,'may 17'!$B$6:$B$1446,0)-1,7),0)</f>
        <v>0</v>
      </c>
      <c r="F1823" s="3">
        <f ca="1">IFERROR(OFFSET('jun 17'!$B$6,MATCH(A1823,'jun 17'!$B$6:$B$1446,0)-1,6),0)-IFERROR(OFFSET('jun 17'!$B$6,MATCH(A1823,'jun 17'!$B$6:$B$1446,0)-1,7),0)</f>
        <v>0</v>
      </c>
      <c r="G1823" s="3">
        <f t="shared" ca="1" si="28"/>
        <v>0</v>
      </c>
      <c r="H1823" s="3">
        <f ca="1">IFERROR(OFFSET('apr 16 To jun 16'!$B$6,MATCH(A1823,'apr 16 To jun 16'!$B$6:$B$1446,0)-1,8),0)</f>
        <v>0</v>
      </c>
      <c r="I1823" s="3"/>
      <c r="J1823" s="3"/>
      <c r="K1823" s="3"/>
      <c r="L1823" s="3"/>
      <c r="M1823" s="3"/>
      <c r="N1823" s="3"/>
    </row>
    <row r="1824" spans="1:14">
      <c r="A1824" s="2" t="s">
        <v>3641</v>
      </c>
      <c r="B1824" s="2" t="s">
        <v>3642</v>
      </c>
      <c r="C1824" s="3">
        <f ca="1">IFERROR(OFFSET('apr 17'!$B$6,MATCH(A1824,'apr 17'!$B$6:$B$1446,0)-1,4),0)</f>
        <v>0</v>
      </c>
      <c r="D1824" s="3">
        <f ca="1">IFERROR(OFFSET('apr 17'!$B$6,MATCH(A1824,'apr 17'!$B$6:$B$1446,0)-1,6),0)-IFERROR(OFFSET('apr 17'!$B$6,MATCH(A1824,'apr 17'!$B$6:$B$1446,0)-1,7),0)</f>
        <v>0</v>
      </c>
      <c r="E1824" s="3">
        <f ca="1">IFERROR(OFFSET('may 17'!$B$6,MATCH(A1824,'may 17'!$B$6:$B$1446,0)-1,6),0)-IFERROR(OFFSET('may 17'!$B$6,MATCH(A1824,'may 17'!$B$6:$B$1446,0)-1,7),0)</f>
        <v>0</v>
      </c>
      <c r="F1824" s="3">
        <f ca="1">IFERROR(OFFSET('jun 17'!$B$6,MATCH(A1824,'jun 17'!$B$6:$B$1446,0)-1,6),0)-IFERROR(OFFSET('jun 17'!$B$6,MATCH(A1824,'jun 17'!$B$6:$B$1446,0)-1,7),0)</f>
        <v>0</v>
      </c>
      <c r="G1824" s="3">
        <f t="shared" ca="1" si="28"/>
        <v>0</v>
      </c>
      <c r="H1824" s="3">
        <f ca="1">IFERROR(OFFSET('apr 16 To jun 16'!$B$6,MATCH(A1824,'apr 16 To jun 16'!$B$6:$B$1446,0)-1,8),0)</f>
        <v>0</v>
      </c>
      <c r="I1824" s="3"/>
      <c r="J1824" s="3"/>
      <c r="K1824" s="3"/>
      <c r="L1824" s="3"/>
      <c r="M1824" s="3"/>
      <c r="N1824" s="3"/>
    </row>
    <row r="1825" spans="1:14">
      <c r="A1825" s="2" t="s">
        <v>3643</v>
      </c>
      <c r="B1825" s="2" t="s">
        <v>3644</v>
      </c>
      <c r="C1825" s="3">
        <f ca="1">IFERROR(OFFSET('apr 17'!$B$6,MATCH(A1825,'apr 17'!$B$6:$B$1446,0)-1,4),0)</f>
        <v>0</v>
      </c>
      <c r="D1825" s="3">
        <f ca="1">IFERROR(OFFSET('apr 17'!$B$6,MATCH(A1825,'apr 17'!$B$6:$B$1446,0)-1,6),0)-IFERROR(OFFSET('apr 17'!$B$6,MATCH(A1825,'apr 17'!$B$6:$B$1446,0)-1,7),0)</f>
        <v>400425</v>
      </c>
      <c r="E1825" s="3">
        <f ca="1">IFERROR(OFFSET('may 17'!$B$6,MATCH(A1825,'may 17'!$B$6:$B$1446,0)-1,6),0)-IFERROR(OFFSET('may 17'!$B$6,MATCH(A1825,'may 17'!$B$6:$B$1446,0)-1,7),0)</f>
        <v>419269</v>
      </c>
      <c r="F1825" s="3">
        <f ca="1">IFERROR(OFFSET('jun 17'!$B$6,MATCH(A1825,'jun 17'!$B$6:$B$1446,0)-1,6),0)-IFERROR(OFFSET('jun 17'!$B$6,MATCH(A1825,'jun 17'!$B$6:$B$1446,0)-1,7),0)</f>
        <v>591623</v>
      </c>
      <c r="G1825" s="3">
        <f t="shared" ca="1" si="28"/>
        <v>1411317</v>
      </c>
      <c r="H1825" s="3">
        <f ca="1">IFERROR(OFFSET('apr 16 To jun 16'!$B$6,MATCH(A1825,'apr 16 To jun 16'!$B$6:$B$1446,0)-1,8),0)</f>
        <v>0</v>
      </c>
      <c r="I1825" s="3"/>
      <c r="J1825" s="3"/>
      <c r="K1825" s="3"/>
      <c r="L1825" s="3"/>
      <c r="M1825" s="3"/>
      <c r="N1825" s="3"/>
    </row>
    <row r="1826" spans="1:14">
      <c r="A1826" s="2" t="s">
        <v>3645</v>
      </c>
      <c r="B1826" s="2" t="s">
        <v>3646</v>
      </c>
      <c r="C1826" s="3">
        <f ca="1">IFERROR(OFFSET('apr 17'!$B$6,MATCH(A1826,'apr 17'!$B$6:$B$1446,0)-1,4),0)</f>
        <v>0</v>
      </c>
      <c r="D1826" s="3">
        <f ca="1">IFERROR(OFFSET('apr 17'!$B$6,MATCH(A1826,'apr 17'!$B$6:$B$1446,0)-1,6),0)-IFERROR(OFFSET('apr 17'!$B$6,MATCH(A1826,'apr 17'!$B$6:$B$1446,0)-1,7),0)</f>
        <v>0</v>
      </c>
      <c r="E1826" s="3">
        <f ca="1">IFERROR(OFFSET('may 17'!$B$6,MATCH(A1826,'may 17'!$B$6:$B$1446,0)-1,6),0)-IFERROR(OFFSET('may 17'!$B$6,MATCH(A1826,'may 17'!$B$6:$B$1446,0)-1,7),0)</f>
        <v>0</v>
      </c>
      <c r="F1826" s="3">
        <f ca="1">IFERROR(OFFSET('jun 17'!$B$6,MATCH(A1826,'jun 17'!$B$6:$B$1446,0)-1,6),0)-IFERROR(OFFSET('jun 17'!$B$6,MATCH(A1826,'jun 17'!$B$6:$B$1446,0)-1,7),0)</f>
        <v>0</v>
      </c>
      <c r="G1826" s="3">
        <f t="shared" ca="1" si="28"/>
        <v>0</v>
      </c>
      <c r="H1826" s="3">
        <f ca="1">IFERROR(OFFSET('apr 16 To jun 16'!$B$6,MATCH(A1826,'apr 16 To jun 16'!$B$6:$B$1446,0)-1,8),0)</f>
        <v>0</v>
      </c>
      <c r="I1826" s="3"/>
      <c r="J1826" s="3"/>
      <c r="K1826" s="3"/>
      <c r="L1826" s="3"/>
      <c r="M1826" s="3"/>
      <c r="N1826" s="3"/>
    </row>
    <row r="1827" spans="1:14">
      <c r="A1827" s="2" t="s">
        <v>3647</v>
      </c>
      <c r="B1827" s="2" t="s">
        <v>3648</v>
      </c>
      <c r="C1827" s="3">
        <f ca="1">IFERROR(OFFSET('apr 17'!$B$6,MATCH(A1827,'apr 17'!$B$6:$B$1446,0)-1,4),0)</f>
        <v>0</v>
      </c>
      <c r="D1827" s="3">
        <f ca="1">IFERROR(OFFSET('apr 17'!$B$6,MATCH(A1827,'apr 17'!$B$6:$B$1446,0)-1,6),0)-IFERROR(OFFSET('apr 17'!$B$6,MATCH(A1827,'apr 17'!$B$6:$B$1446,0)-1,7),0)</f>
        <v>0</v>
      </c>
      <c r="E1827" s="3">
        <f ca="1">IFERROR(OFFSET('may 17'!$B$6,MATCH(A1827,'may 17'!$B$6:$B$1446,0)-1,6),0)-IFERROR(OFFSET('may 17'!$B$6,MATCH(A1827,'may 17'!$B$6:$B$1446,0)-1,7),0)</f>
        <v>0</v>
      </c>
      <c r="F1827" s="3">
        <f ca="1">IFERROR(OFFSET('jun 17'!$B$6,MATCH(A1827,'jun 17'!$B$6:$B$1446,0)-1,6),0)-IFERROR(OFFSET('jun 17'!$B$6,MATCH(A1827,'jun 17'!$B$6:$B$1446,0)-1,7),0)</f>
        <v>0</v>
      </c>
      <c r="G1827" s="3">
        <f t="shared" ca="1" si="28"/>
        <v>0</v>
      </c>
      <c r="H1827" s="3">
        <f ca="1">IFERROR(OFFSET('apr 16 To jun 16'!$B$6,MATCH(A1827,'apr 16 To jun 16'!$B$6:$B$1446,0)-1,8),0)</f>
        <v>0</v>
      </c>
      <c r="I1827" s="3"/>
      <c r="J1827" s="3"/>
      <c r="K1827" s="3"/>
      <c r="L1827" s="3"/>
      <c r="M1827" s="3"/>
      <c r="N1827" s="3"/>
    </row>
    <row r="1828" spans="1:14">
      <c r="A1828" s="2" t="s">
        <v>3649</v>
      </c>
      <c r="B1828" s="2" t="s">
        <v>3650</v>
      </c>
      <c r="C1828" s="3">
        <f ca="1">IFERROR(OFFSET('apr 17'!$B$6,MATCH(A1828,'apr 17'!$B$6:$B$1446,0)-1,4),0)</f>
        <v>0</v>
      </c>
      <c r="D1828" s="3">
        <f ca="1">IFERROR(OFFSET('apr 17'!$B$6,MATCH(A1828,'apr 17'!$B$6:$B$1446,0)-1,6),0)-IFERROR(OFFSET('apr 17'!$B$6,MATCH(A1828,'apr 17'!$B$6:$B$1446,0)-1,7),0)</f>
        <v>0</v>
      </c>
      <c r="E1828" s="3">
        <f ca="1">IFERROR(OFFSET('may 17'!$B$6,MATCH(A1828,'may 17'!$B$6:$B$1446,0)-1,6),0)-IFERROR(OFFSET('may 17'!$B$6,MATCH(A1828,'may 17'!$B$6:$B$1446,0)-1,7),0)</f>
        <v>0</v>
      </c>
      <c r="F1828" s="3">
        <f ca="1">IFERROR(OFFSET('jun 17'!$B$6,MATCH(A1828,'jun 17'!$B$6:$B$1446,0)-1,6),0)-IFERROR(OFFSET('jun 17'!$B$6,MATCH(A1828,'jun 17'!$B$6:$B$1446,0)-1,7),0)</f>
        <v>0</v>
      </c>
      <c r="G1828" s="3">
        <f t="shared" ca="1" si="28"/>
        <v>0</v>
      </c>
      <c r="H1828" s="3">
        <f ca="1">IFERROR(OFFSET('apr 16 To jun 16'!$B$6,MATCH(A1828,'apr 16 To jun 16'!$B$6:$B$1446,0)-1,8),0)</f>
        <v>0</v>
      </c>
      <c r="I1828" s="3"/>
      <c r="J1828" s="3"/>
      <c r="K1828" s="3"/>
      <c r="L1828" s="3"/>
      <c r="M1828" s="3"/>
      <c r="N1828" s="3"/>
    </row>
    <row r="1829" spans="1:14">
      <c r="A1829" s="2" t="s">
        <v>3651</v>
      </c>
      <c r="B1829" s="2" t="s">
        <v>3652</v>
      </c>
      <c r="C1829" s="3">
        <f ca="1">IFERROR(OFFSET('apr 17'!$B$6,MATCH(A1829,'apr 17'!$B$6:$B$1446,0)-1,4),0)</f>
        <v>0</v>
      </c>
      <c r="D1829" s="3">
        <f ca="1">IFERROR(OFFSET('apr 17'!$B$6,MATCH(A1829,'apr 17'!$B$6:$B$1446,0)-1,6),0)-IFERROR(OFFSET('apr 17'!$B$6,MATCH(A1829,'apr 17'!$B$6:$B$1446,0)-1,7),0)</f>
        <v>0</v>
      </c>
      <c r="E1829" s="3">
        <f ca="1">IFERROR(OFFSET('may 17'!$B$6,MATCH(A1829,'may 17'!$B$6:$B$1446,0)-1,6),0)-IFERROR(OFFSET('may 17'!$B$6,MATCH(A1829,'may 17'!$B$6:$B$1446,0)-1,7),0)</f>
        <v>0</v>
      </c>
      <c r="F1829" s="3">
        <f ca="1">IFERROR(OFFSET('jun 17'!$B$6,MATCH(A1829,'jun 17'!$B$6:$B$1446,0)-1,6),0)-IFERROR(OFFSET('jun 17'!$B$6,MATCH(A1829,'jun 17'!$B$6:$B$1446,0)-1,7),0)</f>
        <v>0</v>
      </c>
      <c r="G1829" s="3">
        <f t="shared" ca="1" si="28"/>
        <v>0</v>
      </c>
      <c r="H1829" s="3">
        <f ca="1">IFERROR(OFFSET('apr 16 To jun 16'!$B$6,MATCH(A1829,'apr 16 To jun 16'!$B$6:$B$1446,0)-1,8),0)</f>
        <v>0</v>
      </c>
      <c r="I1829" s="3"/>
      <c r="J1829" s="3"/>
      <c r="K1829" s="3"/>
      <c r="L1829" s="3"/>
      <c r="M1829" s="3"/>
      <c r="N1829" s="3"/>
    </row>
    <row r="1830" spans="1:14">
      <c r="A1830" s="2" t="s">
        <v>3653</v>
      </c>
      <c r="B1830" s="2" t="s">
        <v>3654</v>
      </c>
      <c r="C1830" s="3">
        <f ca="1">IFERROR(OFFSET('apr 17'!$B$6,MATCH(A1830,'apr 17'!$B$6:$B$1446,0)-1,4),0)</f>
        <v>0</v>
      </c>
      <c r="D1830" s="3">
        <f ca="1">IFERROR(OFFSET('apr 17'!$B$6,MATCH(A1830,'apr 17'!$B$6:$B$1446,0)-1,6),0)-IFERROR(OFFSET('apr 17'!$B$6,MATCH(A1830,'apr 17'!$B$6:$B$1446,0)-1,7),0)</f>
        <v>0</v>
      </c>
      <c r="E1830" s="3">
        <f ca="1">IFERROR(OFFSET('may 17'!$B$6,MATCH(A1830,'may 17'!$B$6:$B$1446,0)-1,6),0)-IFERROR(OFFSET('may 17'!$B$6,MATCH(A1830,'may 17'!$B$6:$B$1446,0)-1,7),0)</f>
        <v>0</v>
      </c>
      <c r="F1830" s="3">
        <f ca="1">IFERROR(OFFSET('jun 17'!$B$6,MATCH(A1830,'jun 17'!$B$6:$B$1446,0)-1,6),0)-IFERROR(OFFSET('jun 17'!$B$6,MATCH(A1830,'jun 17'!$B$6:$B$1446,0)-1,7),0)</f>
        <v>0</v>
      </c>
      <c r="G1830" s="3">
        <f t="shared" ca="1" si="28"/>
        <v>0</v>
      </c>
      <c r="H1830" s="3">
        <f ca="1">IFERROR(OFFSET('apr 16 To jun 16'!$B$6,MATCH(A1830,'apr 16 To jun 16'!$B$6:$B$1446,0)-1,8),0)</f>
        <v>0</v>
      </c>
      <c r="I1830" s="3"/>
      <c r="J1830" s="3"/>
      <c r="K1830" s="3"/>
      <c r="L1830" s="3"/>
      <c r="M1830" s="3"/>
      <c r="N1830" s="3"/>
    </row>
    <row r="1831" spans="1:14">
      <c r="A1831" s="2" t="s">
        <v>3655</v>
      </c>
      <c r="B1831" s="2" t="s">
        <v>3656</v>
      </c>
      <c r="C1831" s="3">
        <f ca="1">IFERROR(OFFSET('apr 17'!$B$6,MATCH(A1831,'apr 17'!$B$6:$B$1446,0)-1,4),0)</f>
        <v>0</v>
      </c>
      <c r="D1831" s="3">
        <f ca="1">IFERROR(OFFSET('apr 17'!$B$6,MATCH(A1831,'apr 17'!$B$6:$B$1446,0)-1,6),0)-IFERROR(OFFSET('apr 17'!$B$6,MATCH(A1831,'apr 17'!$B$6:$B$1446,0)-1,7),0)</f>
        <v>34393</v>
      </c>
      <c r="E1831" s="3">
        <f ca="1">IFERROR(OFFSET('may 17'!$B$6,MATCH(A1831,'may 17'!$B$6:$B$1446,0)-1,6),0)-IFERROR(OFFSET('may 17'!$B$6,MATCH(A1831,'may 17'!$B$6:$B$1446,0)-1,7),0)</f>
        <v>9800</v>
      </c>
      <c r="F1831" s="3">
        <f ca="1">IFERROR(OFFSET('jun 17'!$B$6,MATCH(A1831,'jun 17'!$B$6:$B$1446,0)-1,6),0)-IFERROR(OFFSET('jun 17'!$B$6,MATCH(A1831,'jun 17'!$B$6:$B$1446,0)-1,7),0)</f>
        <v>30990</v>
      </c>
      <c r="G1831" s="3">
        <f t="shared" ca="1" si="28"/>
        <v>75183</v>
      </c>
      <c r="H1831" s="3">
        <f ca="1">IFERROR(OFFSET('apr 16 To jun 16'!$B$6,MATCH(A1831,'apr 16 To jun 16'!$B$6:$B$1446,0)-1,8),0)</f>
        <v>0</v>
      </c>
      <c r="I1831" s="3"/>
      <c r="J1831" s="3"/>
      <c r="K1831" s="3"/>
      <c r="L1831" s="3"/>
      <c r="M1831" s="3"/>
      <c r="N1831" s="3"/>
    </row>
    <row r="1832" spans="1:14">
      <c r="A1832" s="2" t="s">
        <v>3657</v>
      </c>
      <c r="B1832" s="2" t="s">
        <v>3658</v>
      </c>
      <c r="C1832" s="3">
        <f ca="1">IFERROR(OFFSET('apr 17'!$B$6,MATCH(A1832,'apr 17'!$B$6:$B$1446,0)-1,4),0)</f>
        <v>0</v>
      </c>
      <c r="D1832" s="3">
        <f ca="1">IFERROR(OFFSET('apr 17'!$B$6,MATCH(A1832,'apr 17'!$B$6:$B$1446,0)-1,6),0)-IFERROR(OFFSET('apr 17'!$B$6,MATCH(A1832,'apr 17'!$B$6:$B$1446,0)-1,7),0)</f>
        <v>0</v>
      </c>
      <c r="E1832" s="3">
        <f ca="1">IFERROR(OFFSET('may 17'!$B$6,MATCH(A1832,'may 17'!$B$6:$B$1446,0)-1,6),0)-IFERROR(OFFSET('may 17'!$B$6,MATCH(A1832,'may 17'!$B$6:$B$1446,0)-1,7),0)</f>
        <v>0</v>
      </c>
      <c r="F1832" s="3">
        <f ca="1">IFERROR(OFFSET('jun 17'!$B$6,MATCH(A1832,'jun 17'!$B$6:$B$1446,0)-1,6),0)-IFERROR(OFFSET('jun 17'!$B$6,MATCH(A1832,'jun 17'!$B$6:$B$1446,0)-1,7),0)</f>
        <v>0</v>
      </c>
      <c r="G1832" s="3">
        <f t="shared" ca="1" si="28"/>
        <v>0</v>
      </c>
      <c r="H1832" s="3">
        <f ca="1">IFERROR(OFFSET('apr 16 To jun 16'!$B$6,MATCH(A1832,'apr 16 To jun 16'!$B$6:$B$1446,0)-1,8),0)</f>
        <v>0</v>
      </c>
      <c r="I1832" s="3"/>
      <c r="J1832" s="3"/>
      <c r="K1832" s="3"/>
      <c r="L1832" s="3"/>
      <c r="M1832" s="3"/>
      <c r="N1832" s="3"/>
    </row>
    <row r="1833" spans="1:14">
      <c r="A1833" s="2" t="s">
        <v>3659</v>
      </c>
      <c r="B1833" s="2" t="s">
        <v>3660</v>
      </c>
      <c r="C1833" s="3">
        <f ca="1">IFERROR(OFFSET('apr 17'!$B$6,MATCH(A1833,'apr 17'!$B$6:$B$1446,0)-1,4),0)</f>
        <v>0</v>
      </c>
      <c r="D1833" s="3">
        <f ca="1">IFERROR(OFFSET('apr 17'!$B$6,MATCH(A1833,'apr 17'!$B$6:$B$1446,0)-1,6),0)-IFERROR(OFFSET('apr 17'!$B$6,MATCH(A1833,'apr 17'!$B$6:$B$1446,0)-1,7),0)</f>
        <v>0</v>
      </c>
      <c r="E1833" s="3">
        <f ca="1">IFERROR(OFFSET('may 17'!$B$6,MATCH(A1833,'may 17'!$B$6:$B$1446,0)-1,6),0)-IFERROR(OFFSET('may 17'!$B$6,MATCH(A1833,'may 17'!$B$6:$B$1446,0)-1,7),0)</f>
        <v>0</v>
      </c>
      <c r="F1833" s="3">
        <f ca="1">IFERROR(OFFSET('jun 17'!$B$6,MATCH(A1833,'jun 17'!$B$6:$B$1446,0)-1,6),0)-IFERROR(OFFSET('jun 17'!$B$6,MATCH(A1833,'jun 17'!$B$6:$B$1446,0)-1,7),0)</f>
        <v>0</v>
      </c>
      <c r="G1833" s="3">
        <f t="shared" ca="1" si="28"/>
        <v>0</v>
      </c>
      <c r="H1833" s="3">
        <f ca="1">IFERROR(OFFSET('apr 16 To jun 16'!$B$6,MATCH(A1833,'apr 16 To jun 16'!$B$6:$B$1446,0)-1,8),0)</f>
        <v>0</v>
      </c>
      <c r="I1833" s="3"/>
      <c r="J1833" s="3"/>
      <c r="K1833" s="3"/>
      <c r="L1833" s="3"/>
      <c r="M1833" s="3"/>
      <c r="N1833" s="3"/>
    </row>
    <row r="1834" spans="1:14">
      <c r="A1834" s="2" t="s">
        <v>3661</v>
      </c>
      <c r="B1834" s="2" t="s">
        <v>3662</v>
      </c>
      <c r="C1834" s="3">
        <f ca="1">IFERROR(OFFSET('apr 17'!$B$6,MATCH(A1834,'apr 17'!$B$6:$B$1446,0)-1,4),0)</f>
        <v>0</v>
      </c>
      <c r="D1834" s="3">
        <f ca="1">IFERROR(OFFSET('apr 17'!$B$6,MATCH(A1834,'apr 17'!$B$6:$B$1446,0)-1,6),0)-IFERROR(OFFSET('apr 17'!$B$6,MATCH(A1834,'apr 17'!$B$6:$B$1446,0)-1,7),0)</f>
        <v>17938</v>
      </c>
      <c r="E1834" s="3">
        <f ca="1">IFERROR(OFFSET('may 17'!$B$6,MATCH(A1834,'may 17'!$B$6:$B$1446,0)-1,6),0)-IFERROR(OFFSET('may 17'!$B$6,MATCH(A1834,'may 17'!$B$6:$B$1446,0)-1,7),0)</f>
        <v>30531.199999999997</v>
      </c>
      <c r="F1834" s="3">
        <f ca="1">IFERROR(OFFSET('jun 17'!$B$6,MATCH(A1834,'jun 17'!$B$6:$B$1446,0)-1,6),0)-IFERROR(OFFSET('jun 17'!$B$6,MATCH(A1834,'jun 17'!$B$6:$B$1446,0)-1,7),0)</f>
        <v>20710</v>
      </c>
      <c r="G1834" s="3">
        <f t="shared" ca="1" si="28"/>
        <v>69179.199999999997</v>
      </c>
      <c r="H1834" s="3">
        <f ca="1">IFERROR(OFFSET('apr 16 To jun 16'!$B$6,MATCH(A1834,'apr 16 To jun 16'!$B$6:$B$1446,0)-1,8),0)</f>
        <v>0</v>
      </c>
      <c r="I1834" s="3"/>
      <c r="J1834" s="3"/>
      <c r="K1834" s="3"/>
      <c r="L1834" s="3"/>
      <c r="M1834" s="3"/>
      <c r="N1834" s="3"/>
    </row>
    <row r="1835" spans="1:14">
      <c r="A1835" s="2" t="s">
        <v>3663</v>
      </c>
      <c r="B1835" s="2" t="s">
        <v>3664</v>
      </c>
      <c r="C1835" s="3">
        <f ca="1">IFERROR(OFFSET('apr 17'!$B$6,MATCH(A1835,'apr 17'!$B$6:$B$1446,0)-1,4),0)</f>
        <v>0</v>
      </c>
      <c r="D1835" s="3">
        <f ca="1">IFERROR(OFFSET('apr 17'!$B$6,MATCH(A1835,'apr 17'!$B$6:$B$1446,0)-1,6),0)-IFERROR(OFFSET('apr 17'!$B$6,MATCH(A1835,'apr 17'!$B$6:$B$1446,0)-1,7),0)</f>
        <v>0</v>
      </c>
      <c r="E1835" s="3">
        <f ca="1">IFERROR(OFFSET('may 17'!$B$6,MATCH(A1835,'may 17'!$B$6:$B$1446,0)-1,6),0)-IFERROR(OFFSET('may 17'!$B$6,MATCH(A1835,'may 17'!$B$6:$B$1446,0)-1,7),0)</f>
        <v>0</v>
      </c>
      <c r="F1835" s="3">
        <f ca="1">IFERROR(OFFSET('jun 17'!$B$6,MATCH(A1835,'jun 17'!$B$6:$B$1446,0)-1,6),0)-IFERROR(OFFSET('jun 17'!$B$6,MATCH(A1835,'jun 17'!$B$6:$B$1446,0)-1,7),0)</f>
        <v>0</v>
      </c>
      <c r="G1835" s="3">
        <f t="shared" ca="1" si="28"/>
        <v>0</v>
      </c>
      <c r="H1835" s="3">
        <f ca="1">IFERROR(OFFSET('apr 16 To jun 16'!$B$6,MATCH(A1835,'apr 16 To jun 16'!$B$6:$B$1446,0)-1,8),0)</f>
        <v>0</v>
      </c>
      <c r="I1835" s="3"/>
      <c r="J1835" s="3"/>
      <c r="K1835" s="3"/>
      <c r="L1835" s="3"/>
      <c r="M1835" s="3"/>
      <c r="N1835" s="3"/>
    </row>
    <row r="1836" spans="1:14">
      <c r="A1836" s="2" t="s">
        <v>3665</v>
      </c>
      <c r="B1836" s="2" t="s">
        <v>3666</v>
      </c>
      <c r="C1836" s="3">
        <f ca="1">IFERROR(OFFSET('apr 17'!$B$6,MATCH(A1836,'apr 17'!$B$6:$B$1446,0)-1,4),0)</f>
        <v>0</v>
      </c>
      <c r="D1836" s="3">
        <f ca="1">IFERROR(OFFSET('apr 17'!$B$6,MATCH(A1836,'apr 17'!$B$6:$B$1446,0)-1,6),0)-IFERROR(OFFSET('apr 17'!$B$6,MATCH(A1836,'apr 17'!$B$6:$B$1446,0)-1,7),0)</f>
        <v>0</v>
      </c>
      <c r="E1836" s="3">
        <f ca="1">IFERROR(OFFSET('may 17'!$B$6,MATCH(A1836,'may 17'!$B$6:$B$1446,0)-1,6),0)-IFERROR(OFFSET('may 17'!$B$6,MATCH(A1836,'may 17'!$B$6:$B$1446,0)-1,7),0)</f>
        <v>0</v>
      </c>
      <c r="F1836" s="3">
        <f ca="1">IFERROR(OFFSET('jun 17'!$B$6,MATCH(A1836,'jun 17'!$B$6:$B$1446,0)-1,6),0)-IFERROR(OFFSET('jun 17'!$B$6,MATCH(A1836,'jun 17'!$B$6:$B$1446,0)-1,7),0)</f>
        <v>0</v>
      </c>
      <c r="G1836" s="3">
        <f t="shared" ca="1" si="28"/>
        <v>0</v>
      </c>
      <c r="H1836" s="3">
        <f ca="1">IFERROR(OFFSET('apr 16 To jun 16'!$B$6,MATCH(A1836,'apr 16 To jun 16'!$B$6:$B$1446,0)-1,8),0)</f>
        <v>0</v>
      </c>
      <c r="I1836" s="3"/>
      <c r="J1836" s="3"/>
      <c r="K1836" s="3"/>
      <c r="L1836" s="3"/>
      <c r="M1836" s="3"/>
      <c r="N1836" s="3"/>
    </row>
    <row r="1837" spans="1:14">
      <c r="A1837" s="2" t="s">
        <v>3667</v>
      </c>
      <c r="B1837" s="2" t="s">
        <v>3668</v>
      </c>
      <c r="C1837" s="3">
        <f ca="1">IFERROR(OFFSET('apr 17'!$B$6,MATCH(A1837,'apr 17'!$B$6:$B$1446,0)-1,4),0)</f>
        <v>0</v>
      </c>
      <c r="D1837" s="3">
        <f ca="1">IFERROR(OFFSET('apr 17'!$B$6,MATCH(A1837,'apr 17'!$B$6:$B$1446,0)-1,6),0)-IFERROR(OFFSET('apr 17'!$B$6,MATCH(A1837,'apr 17'!$B$6:$B$1446,0)-1,7),0)</f>
        <v>0</v>
      </c>
      <c r="E1837" s="3">
        <f ca="1">IFERROR(OFFSET('may 17'!$B$6,MATCH(A1837,'may 17'!$B$6:$B$1446,0)-1,6),0)-IFERROR(OFFSET('may 17'!$B$6,MATCH(A1837,'may 17'!$B$6:$B$1446,0)-1,7),0)</f>
        <v>24500</v>
      </c>
      <c r="F1837" s="3">
        <f ca="1">IFERROR(OFFSET('jun 17'!$B$6,MATCH(A1837,'jun 17'!$B$6:$B$1446,0)-1,6),0)-IFERROR(OFFSET('jun 17'!$B$6,MATCH(A1837,'jun 17'!$B$6:$B$1446,0)-1,7),0)</f>
        <v>0</v>
      </c>
      <c r="G1837" s="3">
        <f t="shared" ca="1" si="28"/>
        <v>24500</v>
      </c>
      <c r="H1837" s="3">
        <f ca="1">IFERROR(OFFSET('apr 16 To jun 16'!$B$6,MATCH(A1837,'apr 16 To jun 16'!$B$6:$B$1446,0)-1,8),0)</f>
        <v>0</v>
      </c>
      <c r="I1837" s="3"/>
      <c r="J1837" s="3"/>
      <c r="K1837" s="3"/>
      <c r="L1837" s="3"/>
      <c r="M1837" s="3"/>
      <c r="N1837" s="3"/>
    </row>
    <row r="1838" spans="1:14">
      <c r="A1838" s="2" t="s">
        <v>3669</v>
      </c>
      <c r="B1838" s="2" t="s">
        <v>1685</v>
      </c>
      <c r="C1838" s="3">
        <f ca="1">IFERROR(OFFSET('apr 17'!$B$6,MATCH(A1838,'apr 17'!$B$6:$B$1446,0)-1,4),0)</f>
        <v>0</v>
      </c>
      <c r="D1838" s="3">
        <f ca="1">IFERROR(OFFSET('apr 17'!$B$6,MATCH(A1838,'apr 17'!$B$6:$B$1446,0)-1,6),0)-IFERROR(OFFSET('apr 17'!$B$6,MATCH(A1838,'apr 17'!$B$6:$B$1446,0)-1,7),0)</f>
        <v>0</v>
      </c>
      <c r="E1838" s="3">
        <f ca="1">IFERROR(OFFSET('may 17'!$B$6,MATCH(A1838,'may 17'!$B$6:$B$1446,0)-1,6),0)-IFERROR(OFFSET('may 17'!$B$6,MATCH(A1838,'may 17'!$B$6:$B$1446,0)-1,7),0)</f>
        <v>0</v>
      </c>
      <c r="F1838" s="3">
        <f ca="1">IFERROR(OFFSET('jun 17'!$B$6,MATCH(A1838,'jun 17'!$B$6:$B$1446,0)-1,6),0)-IFERROR(OFFSET('jun 17'!$B$6,MATCH(A1838,'jun 17'!$B$6:$B$1446,0)-1,7),0)</f>
        <v>0</v>
      </c>
      <c r="G1838" s="3">
        <f t="shared" ca="1" si="28"/>
        <v>0</v>
      </c>
      <c r="H1838" s="3">
        <f ca="1">IFERROR(OFFSET('apr 16 To jun 16'!$B$6,MATCH(A1838,'apr 16 To jun 16'!$B$6:$B$1446,0)-1,8),0)</f>
        <v>0</v>
      </c>
      <c r="I1838" s="3"/>
      <c r="J1838" s="3"/>
      <c r="K1838" s="3"/>
      <c r="L1838" s="3"/>
      <c r="M1838" s="3"/>
      <c r="N1838" s="3"/>
    </row>
    <row r="1839" spans="1:14">
      <c r="A1839" s="2" t="s">
        <v>3670</v>
      </c>
      <c r="B1839" s="2" t="s">
        <v>1687</v>
      </c>
      <c r="C1839" s="3">
        <f ca="1">IFERROR(OFFSET('apr 17'!$B$6,MATCH(A1839,'apr 17'!$B$6:$B$1446,0)-1,4),0)</f>
        <v>0</v>
      </c>
      <c r="D1839" s="3">
        <f ca="1">IFERROR(OFFSET('apr 17'!$B$6,MATCH(A1839,'apr 17'!$B$6:$B$1446,0)-1,6),0)-IFERROR(OFFSET('apr 17'!$B$6,MATCH(A1839,'apr 17'!$B$6:$B$1446,0)-1,7),0)</f>
        <v>0</v>
      </c>
      <c r="E1839" s="3">
        <f ca="1">IFERROR(OFFSET('may 17'!$B$6,MATCH(A1839,'may 17'!$B$6:$B$1446,0)-1,6),0)-IFERROR(OFFSET('may 17'!$B$6,MATCH(A1839,'may 17'!$B$6:$B$1446,0)-1,7),0)</f>
        <v>0</v>
      </c>
      <c r="F1839" s="3">
        <f ca="1">IFERROR(OFFSET('jun 17'!$B$6,MATCH(A1839,'jun 17'!$B$6:$B$1446,0)-1,6),0)-IFERROR(OFFSET('jun 17'!$B$6,MATCH(A1839,'jun 17'!$B$6:$B$1446,0)-1,7),0)</f>
        <v>0</v>
      </c>
      <c r="G1839" s="3">
        <f t="shared" ca="1" si="28"/>
        <v>0</v>
      </c>
      <c r="H1839" s="3">
        <f ca="1">IFERROR(OFFSET('apr 16 To jun 16'!$B$6,MATCH(A1839,'apr 16 To jun 16'!$B$6:$B$1446,0)-1,8),0)</f>
        <v>0</v>
      </c>
      <c r="I1839" s="3"/>
      <c r="J1839" s="3"/>
      <c r="K1839" s="3"/>
      <c r="L1839" s="3"/>
      <c r="M1839" s="3"/>
      <c r="N1839" s="3"/>
    </row>
    <row r="1840" spans="1:14">
      <c r="A1840" s="2" t="s">
        <v>3671</v>
      </c>
      <c r="B1840" s="2" t="s">
        <v>3672</v>
      </c>
      <c r="C1840" s="3">
        <f ca="1">IFERROR(OFFSET('apr 17'!$B$6,MATCH(A1840,'apr 17'!$B$6:$B$1446,0)-1,4),0)</f>
        <v>0</v>
      </c>
      <c r="D1840" s="3">
        <f ca="1">IFERROR(OFFSET('apr 17'!$B$6,MATCH(A1840,'apr 17'!$B$6:$B$1446,0)-1,6),0)-IFERROR(OFFSET('apr 17'!$B$6,MATCH(A1840,'apr 17'!$B$6:$B$1446,0)-1,7),0)</f>
        <v>5282</v>
      </c>
      <c r="E1840" s="3">
        <f ca="1">IFERROR(OFFSET('may 17'!$B$6,MATCH(A1840,'may 17'!$B$6:$B$1446,0)-1,6),0)-IFERROR(OFFSET('may 17'!$B$6,MATCH(A1840,'may 17'!$B$6:$B$1446,0)-1,7),0)</f>
        <v>0</v>
      </c>
      <c r="F1840" s="3">
        <f ca="1">IFERROR(OFFSET('jun 17'!$B$6,MATCH(A1840,'jun 17'!$B$6:$B$1446,0)-1,6),0)-IFERROR(OFFSET('jun 17'!$B$6,MATCH(A1840,'jun 17'!$B$6:$B$1446,0)-1,7),0)</f>
        <v>0</v>
      </c>
      <c r="G1840" s="3">
        <f t="shared" ca="1" si="28"/>
        <v>5282</v>
      </c>
      <c r="H1840" s="3">
        <f ca="1">IFERROR(OFFSET('apr 16 To jun 16'!$B$6,MATCH(A1840,'apr 16 To jun 16'!$B$6:$B$1446,0)-1,8),0)</f>
        <v>0</v>
      </c>
      <c r="I1840" s="3"/>
      <c r="J1840" s="3"/>
      <c r="K1840" s="3"/>
      <c r="L1840" s="3"/>
      <c r="M1840" s="3"/>
      <c r="N1840" s="3"/>
    </row>
    <row r="1841" spans="1:14">
      <c r="A1841" s="2" t="s">
        <v>3673</v>
      </c>
      <c r="B1841" s="2" t="s">
        <v>3674</v>
      </c>
      <c r="C1841" s="3">
        <f ca="1">IFERROR(OFFSET('apr 17'!$B$6,MATCH(A1841,'apr 17'!$B$6:$B$1446,0)-1,4),0)</f>
        <v>0</v>
      </c>
      <c r="D1841" s="3">
        <f ca="1">IFERROR(OFFSET('apr 17'!$B$6,MATCH(A1841,'apr 17'!$B$6:$B$1446,0)-1,6),0)-IFERROR(OFFSET('apr 17'!$B$6,MATCH(A1841,'apr 17'!$B$6:$B$1446,0)-1,7),0)</f>
        <v>0</v>
      </c>
      <c r="E1841" s="3">
        <f ca="1">IFERROR(OFFSET('may 17'!$B$6,MATCH(A1841,'may 17'!$B$6:$B$1446,0)-1,6),0)-IFERROR(OFFSET('may 17'!$B$6,MATCH(A1841,'may 17'!$B$6:$B$1446,0)-1,7),0)</f>
        <v>0</v>
      </c>
      <c r="F1841" s="3">
        <f ca="1">IFERROR(OFFSET('jun 17'!$B$6,MATCH(A1841,'jun 17'!$B$6:$B$1446,0)-1,6),0)-IFERROR(OFFSET('jun 17'!$B$6,MATCH(A1841,'jun 17'!$B$6:$B$1446,0)-1,7),0)</f>
        <v>0</v>
      </c>
      <c r="G1841" s="3">
        <f t="shared" ca="1" si="28"/>
        <v>0</v>
      </c>
      <c r="H1841" s="3">
        <f ca="1">IFERROR(OFFSET('apr 16 To jun 16'!$B$6,MATCH(A1841,'apr 16 To jun 16'!$B$6:$B$1446,0)-1,8),0)</f>
        <v>0</v>
      </c>
      <c r="I1841" s="3"/>
      <c r="J1841" s="3"/>
      <c r="K1841" s="3"/>
      <c r="L1841" s="3"/>
      <c r="M1841" s="3"/>
      <c r="N1841" s="3"/>
    </row>
    <row r="1842" spans="1:14">
      <c r="A1842" s="2" t="s">
        <v>3675</v>
      </c>
      <c r="B1842" s="2" t="s">
        <v>3676</v>
      </c>
      <c r="C1842" s="3">
        <f ca="1">IFERROR(OFFSET('apr 17'!$B$6,MATCH(A1842,'apr 17'!$B$6:$B$1446,0)-1,4),0)</f>
        <v>0</v>
      </c>
      <c r="D1842" s="3">
        <f ca="1">IFERROR(OFFSET('apr 17'!$B$6,MATCH(A1842,'apr 17'!$B$6:$B$1446,0)-1,6),0)-IFERROR(OFFSET('apr 17'!$B$6,MATCH(A1842,'apr 17'!$B$6:$B$1446,0)-1,7),0)</f>
        <v>0</v>
      </c>
      <c r="E1842" s="3">
        <f ca="1">IFERROR(OFFSET('may 17'!$B$6,MATCH(A1842,'may 17'!$B$6:$B$1446,0)-1,6),0)-IFERROR(OFFSET('may 17'!$B$6,MATCH(A1842,'may 17'!$B$6:$B$1446,0)-1,7),0)</f>
        <v>0</v>
      </c>
      <c r="F1842" s="3">
        <f ca="1">IFERROR(OFFSET('jun 17'!$B$6,MATCH(A1842,'jun 17'!$B$6:$B$1446,0)-1,6),0)-IFERROR(OFFSET('jun 17'!$B$6,MATCH(A1842,'jun 17'!$B$6:$B$1446,0)-1,7),0)</f>
        <v>0</v>
      </c>
      <c r="G1842" s="3">
        <f t="shared" ca="1" si="28"/>
        <v>0</v>
      </c>
      <c r="H1842" s="3">
        <f ca="1">IFERROR(OFFSET('apr 16 To jun 16'!$B$6,MATCH(A1842,'apr 16 To jun 16'!$B$6:$B$1446,0)-1,8),0)</f>
        <v>0</v>
      </c>
      <c r="I1842" s="3"/>
      <c r="J1842" s="3"/>
      <c r="K1842" s="3"/>
      <c r="L1842" s="3"/>
      <c r="M1842" s="3"/>
      <c r="N1842" s="3"/>
    </row>
    <row r="1843" spans="1:14">
      <c r="A1843" s="2" t="s">
        <v>3677</v>
      </c>
      <c r="B1843" s="2" t="s">
        <v>3678</v>
      </c>
      <c r="C1843" s="3">
        <f ca="1">IFERROR(OFFSET('apr 17'!$B$6,MATCH(A1843,'apr 17'!$B$6:$B$1446,0)-1,4),0)</f>
        <v>0</v>
      </c>
      <c r="D1843" s="3">
        <f ca="1">IFERROR(OFFSET('apr 17'!$B$6,MATCH(A1843,'apr 17'!$B$6:$B$1446,0)-1,6),0)-IFERROR(OFFSET('apr 17'!$B$6,MATCH(A1843,'apr 17'!$B$6:$B$1446,0)-1,7),0)</f>
        <v>3756</v>
      </c>
      <c r="E1843" s="3">
        <f ca="1">IFERROR(OFFSET('may 17'!$B$6,MATCH(A1843,'may 17'!$B$6:$B$1446,0)-1,6),0)-IFERROR(OFFSET('may 17'!$B$6,MATCH(A1843,'may 17'!$B$6:$B$1446,0)-1,7),0)</f>
        <v>167</v>
      </c>
      <c r="F1843" s="3">
        <f ca="1">IFERROR(OFFSET('jun 17'!$B$6,MATCH(A1843,'jun 17'!$B$6:$B$1446,0)-1,6),0)-IFERROR(OFFSET('jun 17'!$B$6,MATCH(A1843,'jun 17'!$B$6:$B$1446,0)-1,7),0)</f>
        <v>1840</v>
      </c>
      <c r="G1843" s="3">
        <f t="shared" ca="1" si="28"/>
        <v>5763</v>
      </c>
      <c r="H1843" s="3">
        <f ca="1">IFERROR(OFFSET('apr 16 To jun 16'!$B$6,MATCH(A1843,'apr 16 To jun 16'!$B$6:$B$1446,0)-1,8),0)</f>
        <v>0</v>
      </c>
      <c r="I1843" s="3"/>
      <c r="J1843" s="3"/>
      <c r="K1843" s="3"/>
      <c r="L1843" s="3"/>
      <c r="M1843" s="3"/>
      <c r="N1843" s="3"/>
    </row>
    <row r="1844" spans="1:14">
      <c r="A1844" s="2" t="s">
        <v>3679</v>
      </c>
      <c r="B1844" s="2" t="s">
        <v>3680</v>
      </c>
      <c r="C1844" s="3">
        <f ca="1">IFERROR(OFFSET('apr 17'!$B$6,MATCH(A1844,'apr 17'!$B$6:$B$1446,0)-1,4),0)</f>
        <v>0</v>
      </c>
      <c r="D1844" s="3">
        <f ca="1">IFERROR(OFFSET('apr 17'!$B$6,MATCH(A1844,'apr 17'!$B$6:$B$1446,0)-1,6),0)-IFERROR(OFFSET('apr 17'!$B$6,MATCH(A1844,'apr 17'!$B$6:$B$1446,0)-1,7),0)</f>
        <v>0</v>
      </c>
      <c r="E1844" s="3">
        <f ca="1">IFERROR(OFFSET('may 17'!$B$6,MATCH(A1844,'may 17'!$B$6:$B$1446,0)-1,6),0)-IFERROR(OFFSET('may 17'!$B$6,MATCH(A1844,'may 17'!$B$6:$B$1446,0)-1,7),0)</f>
        <v>6</v>
      </c>
      <c r="F1844" s="3">
        <f ca="1">IFERROR(OFFSET('jun 17'!$B$6,MATCH(A1844,'jun 17'!$B$6:$B$1446,0)-1,6),0)-IFERROR(OFFSET('jun 17'!$B$6,MATCH(A1844,'jun 17'!$B$6:$B$1446,0)-1,7),0)</f>
        <v>-6</v>
      </c>
      <c r="G1844" s="3">
        <f t="shared" ca="1" si="28"/>
        <v>0</v>
      </c>
      <c r="H1844" s="3">
        <f ca="1">IFERROR(OFFSET('apr 16 To jun 16'!$B$6,MATCH(A1844,'apr 16 To jun 16'!$B$6:$B$1446,0)-1,8),0)</f>
        <v>0</v>
      </c>
      <c r="I1844" s="3"/>
      <c r="J1844" s="3"/>
      <c r="K1844" s="3"/>
      <c r="L1844" s="3"/>
      <c r="M1844" s="3"/>
      <c r="N1844" s="3"/>
    </row>
    <row r="1845" spans="1:14">
      <c r="A1845" s="2" t="s">
        <v>3681</v>
      </c>
      <c r="B1845" s="2" t="s">
        <v>3682</v>
      </c>
      <c r="C1845" s="3">
        <f ca="1">IFERROR(OFFSET('apr 17'!$B$6,MATCH(A1845,'apr 17'!$B$6:$B$1446,0)-1,4),0)</f>
        <v>0</v>
      </c>
      <c r="D1845" s="3">
        <f ca="1">IFERROR(OFFSET('apr 17'!$B$6,MATCH(A1845,'apr 17'!$B$6:$B$1446,0)-1,6),0)-IFERROR(OFFSET('apr 17'!$B$6,MATCH(A1845,'apr 17'!$B$6:$B$1446,0)-1,7),0)</f>
        <v>0</v>
      </c>
      <c r="E1845" s="3">
        <f ca="1">IFERROR(OFFSET('may 17'!$B$6,MATCH(A1845,'may 17'!$B$6:$B$1446,0)-1,6),0)-IFERROR(OFFSET('may 17'!$B$6,MATCH(A1845,'may 17'!$B$6:$B$1446,0)-1,7),0)</f>
        <v>6</v>
      </c>
      <c r="F1845" s="3">
        <f ca="1">IFERROR(OFFSET('jun 17'!$B$6,MATCH(A1845,'jun 17'!$B$6:$B$1446,0)-1,6),0)-IFERROR(OFFSET('jun 17'!$B$6,MATCH(A1845,'jun 17'!$B$6:$B$1446,0)-1,7),0)</f>
        <v>-6</v>
      </c>
      <c r="G1845" s="3">
        <f t="shared" ca="1" si="28"/>
        <v>0</v>
      </c>
      <c r="H1845" s="3">
        <f ca="1">IFERROR(OFFSET('apr 16 To jun 16'!$B$6,MATCH(A1845,'apr 16 To jun 16'!$B$6:$B$1446,0)-1,8),0)</f>
        <v>0</v>
      </c>
      <c r="I1845" s="3"/>
      <c r="J1845" s="3"/>
      <c r="K1845" s="3"/>
      <c r="L1845" s="3"/>
      <c r="M1845" s="3"/>
      <c r="N1845" s="3"/>
    </row>
    <row r="1846" spans="1:14">
      <c r="A1846" s="2" t="s">
        <v>3683</v>
      </c>
      <c r="B1846" s="2" t="s">
        <v>3684</v>
      </c>
      <c r="C1846" s="3">
        <f ca="1">IFERROR(OFFSET('apr 17'!$B$6,MATCH(A1846,'apr 17'!$B$6:$B$1446,0)-1,4),0)</f>
        <v>0</v>
      </c>
      <c r="D1846" s="3">
        <f ca="1">IFERROR(OFFSET('apr 17'!$B$6,MATCH(A1846,'apr 17'!$B$6:$B$1446,0)-1,6),0)-IFERROR(OFFSET('apr 17'!$B$6,MATCH(A1846,'apr 17'!$B$6:$B$1446,0)-1,7),0)</f>
        <v>0</v>
      </c>
      <c r="E1846" s="3">
        <f ca="1">IFERROR(OFFSET('may 17'!$B$6,MATCH(A1846,'may 17'!$B$6:$B$1446,0)-1,6),0)-IFERROR(OFFSET('may 17'!$B$6,MATCH(A1846,'may 17'!$B$6:$B$1446,0)-1,7),0)</f>
        <v>0</v>
      </c>
      <c r="F1846" s="3">
        <f ca="1">IFERROR(OFFSET('jun 17'!$B$6,MATCH(A1846,'jun 17'!$B$6:$B$1446,0)-1,6),0)-IFERROR(OFFSET('jun 17'!$B$6,MATCH(A1846,'jun 17'!$B$6:$B$1446,0)-1,7),0)</f>
        <v>0</v>
      </c>
      <c r="G1846" s="3">
        <f t="shared" ca="1" si="28"/>
        <v>0</v>
      </c>
      <c r="H1846" s="3">
        <f ca="1">IFERROR(OFFSET('apr 16 To jun 16'!$B$6,MATCH(A1846,'apr 16 To jun 16'!$B$6:$B$1446,0)-1,8),0)</f>
        <v>0</v>
      </c>
      <c r="I1846" s="3"/>
      <c r="J1846" s="3"/>
      <c r="K1846" s="3"/>
      <c r="L1846" s="3"/>
      <c r="M1846" s="3"/>
      <c r="N1846" s="3"/>
    </row>
    <row r="1847" spans="1:14">
      <c r="A1847" s="2" t="s">
        <v>3685</v>
      </c>
      <c r="B1847" s="2" t="s">
        <v>3686</v>
      </c>
      <c r="C1847" s="3">
        <f ca="1">IFERROR(OFFSET('apr 17'!$B$6,MATCH(A1847,'apr 17'!$B$6:$B$1446,0)-1,4),0)</f>
        <v>0</v>
      </c>
      <c r="D1847" s="3">
        <f ca="1">IFERROR(OFFSET('apr 17'!$B$6,MATCH(A1847,'apr 17'!$B$6:$B$1446,0)-1,6),0)-IFERROR(OFFSET('apr 17'!$B$6,MATCH(A1847,'apr 17'!$B$6:$B$1446,0)-1,7),0)</f>
        <v>0</v>
      </c>
      <c r="E1847" s="3">
        <f ca="1">IFERROR(OFFSET('may 17'!$B$6,MATCH(A1847,'may 17'!$B$6:$B$1446,0)-1,6),0)-IFERROR(OFFSET('may 17'!$B$6,MATCH(A1847,'may 17'!$B$6:$B$1446,0)-1,7),0)</f>
        <v>0</v>
      </c>
      <c r="F1847" s="3">
        <f ca="1">IFERROR(OFFSET('jun 17'!$B$6,MATCH(A1847,'jun 17'!$B$6:$B$1446,0)-1,6),0)-IFERROR(OFFSET('jun 17'!$B$6,MATCH(A1847,'jun 17'!$B$6:$B$1446,0)-1,7),0)</f>
        <v>0</v>
      </c>
      <c r="G1847" s="3">
        <f t="shared" ca="1" si="28"/>
        <v>0</v>
      </c>
      <c r="H1847" s="3">
        <f ca="1">IFERROR(OFFSET('apr 16 To jun 16'!$B$6,MATCH(A1847,'apr 16 To jun 16'!$B$6:$B$1446,0)-1,8),0)</f>
        <v>0</v>
      </c>
      <c r="I1847" s="3"/>
      <c r="J1847" s="3"/>
      <c r="K1847" s="3"/>
      <c r="L1847" s="3"/>
      <c r="M1847" s="3"/>
      <c r="N1847" s="3"/>
    </row>
    <row r="1848" spans="1:14">
      <c r="A1848" s="2" t="s">
        <v>3687</v>
      </c>
      <c r="B1848" s="2" t="s">
        <v>3688</v>
      </c>
      <c r="C1848" s="3">
        <f ca="1">IFERROR(OFFSET('apr 17'!$B$6,MATCH(A1848,'apr 17'!$B$6:$B$1446,0)-1,4),0)</f>
        <v>0</v>
      </c>
      <c r="D1848" s="3">
        <f ca="1">IFERROR(OFFSET('apr 17'!$B$6,MATCH(A1848,'apr 17'!$B$6:$B$1446,0)-1,6),0)-IFERROR(OFFSET('apr 17'!$B$6,MATCH(A1848,'apr 17'!$B$6:$B$1446,0)-1,7),0)</f>
        <v>0</v>
      </c>
      <c r="E1848" s="3">
        <f ca="1">IFERROR(OFFSET('may 17'!$B$6,MATCH(A1848,'may 17'!$B$6:$B$1446,0)-1,6),0)-IFERROR(OFFSET('may 17'!$B$6,MATCH(A1848,'may 17'!$B$6:$B$1446,0)-1,7),0)</f>
        <v>0</v>
      </c>
      <c r="F1848" s="3">
        <f ca="1">IFERROR(OFFSET('jun 17'!$B$6,MATCH(A1848,'jun 17'!$B$6:$B$1446,0)-1,6),0)-IFERROR(OFFSET('jun 17'!$B$6,MATCH(A1848,'jun 17'!$B$6:$B$1446,0)-1,7),0)</f>
        <v>0</v>
      </c>
      <c r="G1848" s="3">
        <f t="shared" ca="1" si="28"/>
        <v>0</v>
      </c>
      <c r="H1848" s="3">
        <f ca="1">IFERROR(OFFSET('apr 16 To jun 16'!$B$6,MATCH(A1848,'apr 16 To jun 16'!$B$6:$B$1446,0)-1,8),0)</f>
        <v>0</v>
      </c>
      <c r="I1848" s="3"/>
      <c r="J1848" s="3"/>
      <c r="K1848" s="3"/>
      <c r="L1848" s="3"/>
      <c r="M1848" s="3"/>
      <c r="N1848" s="3"/>
    </row>
    <row r="1849" spans="1:14">
      <c r="A1849" s="2" t="s">
        <v>3689</v>
      </c>
      <c r="B1849" s="2" t="s">
        <v>3690</v>
      </c>
      <c r="C1849" s="3">
        <f ca="1">IFERROR(OFFSET('apr 17'!$B$6,MATCH(A1849,'apr 17'!$B$6:$B$1446,0)-1,4),0)</f>
        <v>0</v>
      </c>
      <c r="D1849" s="3">
        <f ca="1">IFERROR(OFFSET('apr 17'!$B$6,MATCH(A1849,'apr 17'!$B$6:$B$1446,0)-1,6),0)-IFERROR(OFFSET('apr 17'!$B$6,MATCH(A1849,'apr 17'!$B$6:$B$1446,0)-1,7),0)</f>
        <v>76500</v>
      </c>
      <c r="E1849" s="3">
        <f ca="1">IFERROR(OFFSET('may 17'!$B$6,MATCH(A1849,'may 17'!$B$6:$B$1446,0)-1,6),0)-IFERROR(OFFSET('may 17'!$B$6,MATCH(A1849,'may 17'!$B$6:$B$1446,0)-1,7),0)</f>
        <v>76500</v>
      </c>
      <c r="F1849" s="3">
        <f ca="1">IFERROR(OFFSET('jun 17'!$B$6,MATCH(A1849,'jun 17'!$B$6:$B$1446,0)-1,6),0)-IFERROR(OFFSET('jun 17'!$B$6,MATCH(A1849,'jun 17'!$B$6:$B$1446,0)-1,7),0)</f>
        <v>76500</v>
      </c>
      <c r="G1849" s="3">
        <f t="shared" ca="1" si="28"/>
        <v>229500</v>
      </c>
      <c r="H1849" s="3">
        <f ca="1">IFERROR(OFFSET('apr 16 To jun 16'!$B$6,MATCH(A1849,'apr 16 To jun 16'!$B$6:$B$1446,0)-1,8),0)</f>
        <v>0</v>
      </c>
      <c r="I1849" s="3"/>
      <c r="J1849" s="3"/>
      <c r="K1849" s="3"/>
      <c r="L1849" s="3"/>
      <c r="M1849" s="3"/>
      <c r="N1849" s="3"/>
    </row>
    <row r="1850" spans="1:14">
      <c r="A1850" s="2" t="s">
        <v>3691</v>
      </c>
      <c r="B1850" s="2" t="s">
        <v>3692</v>
      </c>
      <c r="C1850" s="3">
        <f ca="1">IFERROR(OFFSET('apr 17'!$B$6,MATCH(A1850,'apr 17'!$B$6:$B$1446,0)-1,4),0)</f>
        <v>0</v>
      </c>
      <c r="D1850" s="3">
        <f ca="1">IFERROR(OFFSET('apr 17'!$B$6,MATCH(A1850,'apr 17'!$B$6:$B$1446,0)-1,6),0)-IFERROR(OFFSET('apr 17'!$B$6,MATCH(A1850,'apr 17'!$B$6:$B$1446,0)-1,7),0)</f>
        <v>4702</v>
      </c>
      <c r="E1850" s="3">
        <f ca="1">IFERROR(OFFSET('may 17'!$B$6,MATCH(A1850,'may 17'!$B$6:$B$1446,0)-1,6),0)-IFERROR(OFFSET('may 17'!$B$6,MATCH(A1850,'may 17'!$B$6:$B$1446,0)-1,7),0)</f>
        <v>0</v>
      </c>
      <c r="F1850" s="3">
        <f ca="1">IFERROR(OFFSET('jun 17'!$B$6,MATCH(A1850,'jun 17'!$B$6:$B$1446,0)-1,6),0)-IFERROR(OFFSET('jun 17'!$B$6,MATCH(A1850,'jun 17'!$B$6:$B$1446,0)-1,7),0)</f>
        <v>0</v>
      </c>
      <c r="G1850" s="3">
        <f t="shared" ca="1" si="28"/>
        <v>4702</v>
      </c>
      <c r="H1850" s="3">
        <f ca="1">IFERROR(OFFSET('apr 16 To jun 16'!$B$6,MATCH(A1850,'apr 16 To jun 16'!$B$6:$B$1446,0)-1,8),0)</f>
        <v>0</v>
      </c>
      <c r="I1850" s="3"/>
      <c r="J1850" s="3"/>
      <c r="K1850" s="3"/>
      <c r="L1850" s="3"/>
      <c r="M1850" s="3"/>
      <c r="N1850" s="3"/>
    </row>
    <row r="1851" spans="1:14">
      <c r="A1851" s="2" t="s">
        <v>3693</v>
      </c>
      <c r="B1851" s="2" t="s">
        <v>3694</v>
      </c>
      <c r="C1851" s="3">
        <f ca="1">IFERROR(OFFSET('apr 17'!$B$6,MATCH(A1851,'apr 17'!$B$6:$B$1446,0)-1,4),0)</f>
        <v>0</v>
      </c>
      <c r="D1851" s="3">
        <f ca="1">IFERROR(OFFSET('apr 17'!$B$6,MATCH(A1851,'apr 17'!$B$6:$B$1446,0)-1,6),0)-IFERROR(OFFSET('apr 17'!$B$6,MATCH(A1851,'apr 17'!$B$6:$B$1446,0)-1,7),0)</f>
        <v>0</v>
      </c>
      <c r="E1851" s="3">
        <f ca="1">IFERROR(OFFSET('may 17'!$B$6,MATCH(A1851,'may 17'!$B$6:$B$1446,0)-1,6),0)-IFERROR(OFFSET('may 17'!$B$6,MATCH(A1851,'may 17'!$B$6:$B$1446,0)-1,7),0)</f>
        <v>0</v>
      </c>
      <c r="F1851" s="3">
        <f ca="1">IFERROR(OFFSET('jun 17'!$B$6,MATCH(A1851,'jun 17'!$B$6:$B$1446,0)-1,6),0)-IFERROR(OFFSET('jun 17'!$B$6,MATCH(A1851,'jun 17'!$B$6:$B$1446,0)-1,7),0)</f>
        <v>0</v>
      </c>
      <c r="G1851" s="3">
        <f t="shared" ca="1" si="28"/>
        <v>0</v>
      </c>
      <c r="H1851" s="3">
        <f ca="1">IFERROR(OFFSET('apr 16 To jun 16'!$B$6,MATCH(A1851,'apr 16 To jun 16'!$B$6:$B$1446,0)-1,8),0)</f>
        <v>0</v>
      </c>
      <c r="I1851" s="3"/>
      <c r="J1851" s="3"/>
      <c r="K1851" s="3"/>
      <c r="L1851" s="3"/>
      <c r="M1851" s="3"/>
      <c r="N1851" s="3"/>
    </row>
    <row r="1852" spans="1:14">
      <c r="A1852" s="2" t="s">
        <v>3695</v>
      </c>
      <c r="B1852" s="2" t="s">
        <v>3696</v>
      </c>
      <c r="C1852" s="3">
        <f ca="1">IFERROR(OFFSET('apr 17'!$B$6,MATCH(A1852,'apr 17'!$B$6:$B$1446,0)-1,4),0)</f>
        <v>0</v>
      </c>
      <c r="D1852" s="3">
        <f ca="1">IFERROR(OFFSET('apr 17'!$B$6,MATCH(A1852,'apr 17'!$B$6:$B$1446,0)-1,6),0)-IFERROR(OFFSET('apr 17'!$B$6,MATCH(A1852,'apr 17'!$B$6:$B$1446,0)-1,7),0)</f>
        <v>73803</v>
      </c>
      <c r="E1852" s="3">
        <f ca="1">IFERROR(OFFSET('may 17'!$B$6,MATCH(A1852,'may 17'!$B$6:$B$1446,0)-1,6),0)-IFERROR(OFFSET('may 17'!$B$6,MATCH(A1852,'may 17'!$B$6:$B$1446,0)-1,7),0)</f>
        <v>11110</v>
      </c>
      <c r="F1852" s="3">
        <f ca="1">IFERROR(OFFSET('jun 17'!$B$6,MATCH(A1852,'jun 17'!$B$6:$B$1446,0)-1,6),0)-IFERROR(OFFSET('jun 17'!$B$6,MATCH(A1852,'jun 17'!$B$6:$B$1446,0)-1,7),0)</f>
        <v>141447</v>
      </c>
      <c r="G1852" s="3">
        <f t="shared" ca="1" si="28"/>
        <v>226360</v>
      </c>
      <c r="H1852" s="3">
        <f ca="1">IFERROR(OFFSET('apr 16 To jun 16'!$B$6,MATCH(A1852,'apr 16 To jun 16'!$B$6:$B$1446,0)-1,8),0)</f>
        <v>0</v>
      </c>
      <c r="I1852" s="3"/>
      <c r="J1852" s="3"/>
      <c r="K1852" s="3"/>
      <c r="L1852" s="3"/>
      <c r="M1852" s="3"/>
      <c r="N1852" s="3"/>
    </row>
    <row r="1853" spans="1:14">
      <c r="A1853" s="2" t="s">
        <v>3697</v>
      </c>
      <c r="B1853" s="2" t="s">
        <v>3698</v>
      </c>
      <c r="C1853" s="3">
        <f ca="1">IFERROR(OFFSET('apr 17'!$B$6,MATCH(A1853,'apr 17'!$B$6:$B$1446,0)-1,4),0)</f>
        <v>0</v>
      </c>
      <c r="D1853" s="3">
        <f ca="1">IFERROR(OFFSET('apr 17'!$B$6,MATCH(A1853,'apr 17'!$B$6:$B$1446,0)-1,6),0)-IFERROR(OFFSET('apr 17'!$B$6,MATCH(A1853,'apr 17'!$B$6:$B$1446,0)-1,7),0)</f>
        <v>82738</v>
      </c>
      <c r="E1853" s="3">
        <f ca="1">IFERROR(OFFSET('may 17'!$B$6,MATCH(A1853,'may 17'!$B$6:$B$1446,0)-1,6),0)-IFERROR(OFFSET('may 17'!$B$6,MATCH(A1853,'may 17'!$B$6:$B$1446,0)-1,7),0)</f>
        <v>136714</v>
      </c>
      <c r="F1853" s="3">
        <f ca="1">IFERROR(OFFSET('jun 17'!$B$6,MATCH(A1853,'jun 17'!$B$6:$B$1446,0)-1,6),0)-IFERROR(OFFSET('jun 17'!$B$6,MATCH(A1853,'jun 17'!$B$6:$B$1446,0)-1,7),0)</f>
        <v>151311</v>
      </c>
      <c r="G1853" s="3">
        <f t="shared" ca="1" si="28"/>
        <v>370763</v>
      </c>
      <c r="H1853" s="3">
        <f ca="1">IFERROR(OFFSET('apr 16 To jun 16'!$B$6,MATCH(A1853,'apr 16 To jun 16'!$B$6:$B$1446,0)-1,8),0)</f>
        <v>0</v>
      </c>
      <c r="I1853" s="3"/>
      <c r="J1853" s="3"/>
      <c r="K1853" s="3"/>
      <c r="L1853" s="3"/>
      <c r="M1853" s="3"/>
      <c r="N1853" s="3"/>
    </row>
    <row r="1854" spans="1:14">
      <c r="A1854" s="2" t="s">
        <v>3699</v>
      </c>
      <c r="B1854" s="2" t="s">
        <v>3700</v>
      </c>
      <c r="C1854" s="3">
        <f ca="1">IFERROR(OFFSET('apr 17'!$B$6,MATCH(A1854,'apr 17'!$B$6:$B$1446,0)-1,4),0)</f>
        <v>0</v>
      </c>
      <c r="D1854" s="3">
        <f ca="1">IFERROR(OFFSET('apr 17'!$B$6,MATCH(A1854,'apr 17'!$B$6:$B$1446,0)-1,6),0)-IFERROR(OFFSET('apr 17'!$B$6,MATCH(A1854,'apr 17'!$B$6:$B$1446,0)-1,7),0)</f>
        <v>80208</v>
      </c>
      <c r="E1854" s="3">
        <f ca="1">IFERROR(OFFSET('may 17'!$B$6,MATCH(A1854,'may 17'!$B$6:$B$1446,0)-1,6),0)-IFERROR(OFFSET('may 17'!$B$6,MATCH(A1854,'may 17'!$B$6:$B$1446,0)-1,7),0)</f>
        <v>170071</v>
      </c>
      <c r="F1854" s="3">
        <f ca="1">IFERROR(OFFSET('jun 17'!$B$6,MATCH(A1854,'jun 17'!$B$6:$B$1446,0)-1,6),0)-IFERROR(OFFSET('jun 17'!$B$6,MATCH(A1854,'jun 17'!$B$6:$B$1446,0)-1,7),0)</f>
        <v>280003</v>
      </c>
      <c r="G1854" s="3">
        <f t="shared" ca="1" si="28"/>
        <v>530282</v>
      </c>
      <c r="H1854" s="3">
        <f ca="1">IFERROR(OFFSET('apr 16 To jun 16'!$B$6,MATCH(A1854,'apr 16 To jun 16'!$B$6:$B$1446,0)-1,8),0)</f>
        <v>0</v>
      </c>
      <c r="I1854" s="3"/>
      <c r="J1854" s="3"/>
      <c r="K1854" s="3"/>
      <c r="L1854" s="3"/>
      <c r="M1854" s="3"/>
      <c r="N1854" s="3"/>
    </row>
    <row r="1855" spans="1:14">
      <c r="A1855" s="2" t="s">
        <v>3701</v>
      </c>
      <c r="B1855" s="2" t="s">
        <v>3702</v>
      </c>
      <c r="C1855" s="3">
        <f ca="1">IFERROR(OFFSET('apr 17'!$B$6,MATCH(A1855,'apr 17'!$B$6:$B$1446,0)-1,4),0)</f>
        <v>0</v>
      </c>
      <c r="D1855" s="3">
        <f ca="1">IFERROR(OFFSET('apr 17'!$B$6,MATCH(A1855,'apr 17'!$B$6:$B$1446,0)-1,6),0)-IFERROR(OFFSET('apr 17'!$B$6,MATCH(A1855,'apr 17'!$B$6:$B$1446,0)-1,7),0)</f>
        <v>161278</v>
      </c>
      <c r="E1855" s="3">
        <f ca="1">IFERROR(OFFSET('may 17'!$B$6,MATCH(A1855,'may 17'!$B$6:$B$1446,0)-1,6),0)-IFERROR(OFFSET('may 17'!$B$6,MATCH(A1855,'may 17'!$B$6:$B$1446,0)-1,7),0)</f>
        <v>76900</v>
      </c>
      <c r="F1855" s="3">
        <f ca="1">IFERROR(OFFSET('jun 17'!$B$6,MATCH(A1855,'jun 17'!$B$6:$B$1446,0)-1,6),0)-IFERROR(OFFSET('jun 17'!$B$6,MATCH(A1855,'jun 17'!$B$6:$B$1446,0)-1,7),0)</f>
        <v>0</v>
      </c>
      <c r="G1855" s="3">
        <f t="shared" ca="1" si="28"/>
        <v>238178</v>
      </c>
      <c r="H1855" s="3">
        <f ca="1">IFERROR(OFFSET('apr 16 To jun 16'!$B$6,MATCH(A1855,'apr 16 To jun 16'!$B$6:$B$1446,0)-1,8),0)</f>
        <v>0</v>
      </c>
      <c r="I1855" s="3"/>
      <c r="J1855" s="3"/>
      <c r="K1855" s="3"/>
      <c r="L1855" s="3"/>
      <c r="M1855" s="3"/>
      <c r="N1855" s="3"/>
    </row>
    <row r="1856" spans="1:14">
      <c r="A1856" s="2" t="s">
        <v>3703</v>
      </c>
      <c r="B1856" s="2" t="s">
        <v>3704</v>
      </c>
      <c r="C1856" s="3">
        <f ca="1">IFERROR(OFFSET('apr 17'!$B$6,MATCH(A1856,'apr 17'!$B$6:$B$1446,0)-1,4),0)</f>
        <v>0</v>
      </c>
      <c r="D1856" s="3">
        <f ca="1">IFERROR(OFFSET('apr 17'!$B$6,MATCH(A1856,'apr 17'!$B$6:$B$1446,0)-1,6),0)-IFERROR(OFFSET('apr 17'!$B$6,MATCH(A1856,'apr 17'!$B$6:$B$1446,0)-1,7),0)</f>
        <v>6890</v>
      </c>
      <c r="E1856" s="3">
        <f ca="1">IFERROR(OFFSET('may 17'!$B$6,MATCH(A1856,'may 17'!$B$6:$B$1446,0)-1,6),0)-IFERROR(OFFSET('may 17'!$B$6,MATCH(A1856,'may 17'!$B$6:$B$1446,0)-1,7),0)</f>
        <v>3161</v>
      </c>
      <c r="F1856" s="3">
        <f ca="1">IFERROR(OFFSET('jun 17'!$B$6,MATCH(A1856,'jun 17'!$B$6:$B$1446,0)-1,6),0)-IFERROR(OFFSET('jun 17'!$B$6,MATCH(A1856,'jun 17'!$B$6:$B$1446,0)-1,7),0)</f>
        <v>0</v>
      </c>
      <c r="G1856" s="3">
        <f t="shared" ca="1" si="28"/>
        <v>10051</v>
      </c>
      <c r="H1856" s="3">
        <f ca="1">IFERROR(OFFSET('apr 16 To jun 16'!$B$6,MATCH(A1856,'apr 16 To jun 16'!$B$6:$B$1446,0)-1,8),0)</f>
        <v>0</v>
      </c>
      <c r="I1856" s="3"/>
      <c r="J1856" s="3"/>
      <c r="K1856" s="3"/>
      <c r="L1856" s="3"/>
      <c r="M1856" s="3"/>
      <c r="N1856" s="3"/>
    </row>
    <row r="1857" spans="1:14">
      <c r="A1857" s="2" t="s">
        <v>3705</v>
      </c>
      <c r="B1857" s="2" t="s">
        <v>3706</v>
      </c>
      <c r="C1857" s="3">
        <f ca="1">IFERROR(OFFSET('apr 17'!$B$6,MATCH(A1857,'apr 17'!$B$6:$B$1446,0)-1,4),0)</f>
        <v>0</v>
      </c>
      <c r="D1857" s="3">
        <f ca="1">IFERROR(OFFSET('apr 17'!$B$6,MATCH(A1857,'apr 17'!$B$6:$B$1446,0)-1,6),0)-IFERROR(OFFSET('apr 17'!$B$6,MATCH(A1857,'apr 17'!$B$6:$B$1446,0)-1,7),0)</f>
        <v>39330</v>
      </c>
      <c r="E1857" s="3">
        <f ca="1">IFERROR(OFFSET('may 17'!$B$6,MATCH(A1857,'may 17'!$B$6:$B$1446,0)-1,6),0)-IFERROR(OFFSET('may 17'!$B$6,MATCH(A1857,'may 17'!$B$6:$B$1446,0)-1,7),0)</f>
        <v>4566</v>
      </c>
      <c r="F1857" s="3">
        <f ca="1">IFERROR(OFFSET('jun 17'!$B$6,MATCH(A1857,'jun 17'!$B$6:$B$1446,0)-1,6),0)-IFERROR(OFFSET('jun 17'!$B$6,MATCH(A1857,'jun 17'!$B$6:$B$1446,0)-1,7),0)</f>
        <v>0</v>
      </c>
      <c r="G1857" s="3">
        <f t="shared" ca="1" si="28"/>
        <v>43896</v>
      </c>
      <c r="H1857" s="3">
        <f ca="1">IFERROR(OFFSET('apr 16 To jun 16'!$B$6,MATCH(A1857,'apr 16 To jun 16'!$B$6:$B$1446,0)-1,8),0)</f>
        <v>0</v>
      </c>
      <c r="I1857" s="3"/>
      <c r="J1857" s="3"/>
      <c r="K1857" s="3"/>
      <c r="L1857" s="3"/>
      <c r="M1857" s="3"/>
      <c r="N1857" s="3"/>
    </row>
    <row r="1858" spans="1:14">
      <c r="A1858" s="2" t="s">
        <v>3707</v>
      </c>
      <c r="B1858" s="2" t="s">
        <v>3708</v>
      </c>
      <c r="C1858" s="3">
        <f ca="1">IFERROR(OFFSET('apr 17'!$B$6,MATCH(A1858,'apr 17'!$B$6:$B$1446,0)-1,4),0)</f>
        <v>0</v>
      </c>
      <c r="D1858" s="3">
        <f ca="1">IFERROR(OFFSET('apr 17'!$B$6,MATCH(A1858,'apr 17'!$B$6:$B$1446,0)-1,6),0)-IFERROR(OFFSET('apr 17'!$B$6,MATCH(A1858,'apr 17'!$B$6:$B$1446,0)-1,7),0)</f>
        <v>6335</v>
      </c>
      <c r="E1858" s="3">
        <f ca="1">IFERROR(OFFSET('may 17'!$B$6,MATCH(A1858,'may 17'!$B$6:$B$1446,0)-1,6),0)-IFERROR(OFFSET('may 17'!$B$6,MATCH(A1858,'may 17'!$B$6:$B$1446,0)-1,7),0)</f>
        <v>41491.769999999997</v>
      </c>
      <c r="F1858" s="3">
        <f ca="1">IFERROR(OFFSET('jun 17'!$B$6,MATCH(A1858,'jun 17'!$B$6:$B$1446,0)-1,6),0)-IFERROR(OFFSET('jun 17'!$B$6,MATCH(A1858,'jun 17'!$B$6:$B$1446,0)-1,7),0)</f>
        <v>0</v>
      </c>
      <c r="G1858" s="3">
        <f t="shared" ca="1" si="28"/>
        <v>47826.77</v>
      </c>
      <c r="H1858" s="3">
        <f ca="1">IFERROR(OFFSET('apr 16 To jun 16'!$B$6,MATCH(A1858,'apr 16 To jun 16'!$B$6:$B$1446,0)-1,8),0)</f>
        <v>0</v>
      </c>
      <c r="I1858" s="3"/>
      <c r="J1858" s="3"/>
      <c r="K1858" s="3"/>
      <c r="L1858" s="3"/>
      <c r="M1858" s="3"/>
      <c r="N1858" s="3"/>
    </row>
    <row r="1859" spans="1:14">
      <c r="A1859" s="2" t="s">
        <v>3709</v>
      </c>
      <c r="B1859" s="2" t="s">
        <v>3710</v>
      </c>
      <c r="C1859" s="3">
        <f ca="1">IFERROR(OFFSET('apr 17'!$B$6,MATCH(A1859,'apr 17'!$B$6:$B$1446,0)-1,4),0)</f>
        <v>0</v>
      </c>
      <c r="D1859" s="3">
        <f ca="1">IFERROR(OFFSET('apr 17'!$B$6,MATCH(A1859,'apr 17'!$B$6:$B$1446,0)-1,6),0)-IFERROR(OFFSET('apr 17'!$B$6,MATCH(A1859,'apr 17'!$B$6:$B$1446,0)-1,7),0)</f>
        <v>83485</v>
      </c>
      <c r="E1859" s="3">
        <f ca="1">IFERROR(OFFSET('may 17'!$B$6,MATCH(A1859,'may 17'!$B$6:$B$1446,0)-1,6),0)-IFERROR(OFFSET('may 17'!$B$6,MATCH(A1859,'may 17'!$B$6:$B$1446,0)-1,7),0)</f>
        <v>220078</v>
      </c>
      <c r="F1859" s="3">
        <f ca="1">IFERROR(OFFSET('jun 17'!$B$6,MATCH(A1859,'jun 17'!$B$6:$B$1446,0)-1,6),0)-IFERROR(OFFSET('jun 17'!$B$6,MATCH(A1859,'jun 17'!$B$6:$B$1446,0)-1,7),0)</f>
        <v>0</v>
      </c>
      <c r="G1859" s="3">
        <f t="shared" ref="G1859:G1922" ca="1" si="29">SUM(C1859:F1859)</f>
        <v>303563</v>
      </c>
      <c r="H1859" s="3">
        <f ca="1">IFERROR(OFFSET('apr 16 To jun 16'!$B$6,MATCH(A1859,'apr 16 To jun 16'!$B$6:$B$1446,0)-1,8),0)</f>
        <v>0</v>
      </c>
      <c r="I1859" s="3"/>
      <c r="J1859" s="3"/>
      <c r="K1859" s="3"/>
      <c r="L1859" s="3"/>
      <c r="M1859" s="3"/>
      <c r="N1859" s="3"/>
    </row>
    <row r="1860" spans="1:14">
      <c r="A1860" s="2" t="s">
        <v>3711</v>
      </c>
      <c r="B1860" s="2" t="s">
        <v>3712</v>
      </c>
      <c r="C1860" s="3">
        <f ca="1">IFERROR(OFFSET('apr 17'!$B$6,MATCH(A1860,'apr 17'!$B$6:$B$1446,0)-1,4),0)</f>
        <v>0</v>
      </c>
      <c r="D1860" s="3">
        <f ca="1">IFERROR(OFFSET('apr 17'!$B$6,MATCH(A1860,'apr 17'!$B$6:$B$1446,0)-1,6),0)-IFERROR(OFFSET('apr 17'!$B$6,MATCH(A1860,'apr 17'!$B$6:$B$1446,0)-1,7),0)</f>
        <v>64197.009999999995</v>
      </c>
      <c r="E1860" s="3">
        <f ca="1">IFERROR(OFFSET('may 17'!$B$6,MATCH(A1860,'may 17'!$B$6:$B$1446,0)-1,6),0)-IFERROR(OFFSET('may 17'!$B$6,MATCH(A1860,'may 17'!$B$6:$B$1446,0)-1,7),0)</f>
        <v>66088.53</v>
      </c>
      <c r="F1860" s="3">
        <f ca="1">IFERROR(OFFSET('jun 17'!$B$6,MATCH(A1860,'jun 17'!$B$6:$B$1446,0)-1,6),0)-IFERROR(OFFSET('jun 17'!$B$6,MATCH(A1860,'jun 17'!$B$6:$B$1446,0)-1,7),0)</f>
        <v>0</v>
      </c>
      <c r="G1860" s="3">
        <f t="shared" ca="1" si="29"/>
        <v>130285.54</v>
      </c>
      <c r="H1860" s="3">
        <f ca="1">IFERROR(OFFSET('apr 16 To jun 16'!$B$6,MATCH(A1860,'apr 16 To jun 16'!$B$6:$B$1446,0)-1,8),0)</f>
        <v>0</v>
      </c>
      <c r="I1860" s="3"/>
      <c r="J1860" s="3"/>
      <c r="K1860" s="3"/>
      <c r="L1860" s="3"/>
      <c r="M1860" s="3"/>
      <c r="N1860" s="3"/>
    </row>
    <row r="1861" spans="1:14">
      <c r="A1861" s="2" t="s">
        <v>3713</v>
      </c>
      <c r="B1861" s="2" t="s">
        <v>3714</v>
      </c>
      <c r="C1861" s="3">
        <f ca="1">IFERROR(OFFSET('apr 17'!$B$6,MATCH(A1861,'apr 17'!$B$6:$B$1446,0)-1,4),0)</f>
        <v>0</v>
      </c>
      <c r="D1861" s="3">
        <f ca="1">IFERROR(OFFSET('apr 17'!$B$6,MATCH(A1861,'apr 17'!$B$6:$B$1446,0)-1,6),0)-IFERROR(OFFSET('apr 17'!$B$6,MATCH(A1861,'apr 17'!$B$6:$B$1446,0)-1,7),0)</f>
        <v>64125.520000000004</v>
      </c>
      <c r="E1861" s="3">
        <f ca="1">IFERROR(OFFSET('may 17'!$B$6,MATCH(A1861,'may 17'!$B$6:$B$1446,0)-1,6),0)-IFERROR(OFFSET('may 17'!$B$6,MATCH(A1861,'may 17'!$B$6:$B$1446,0)-1,7),0)</f>
        <v>66067.75</v>
      </c>
      <c r="F1861" s="3">
        <f ca="1">IFERROR(OFFSET('jun 17'!$B$6,MATCH(A1861,'jun 17'!$B$6:$B$1446,0)-1,6),0)-IFERROR(OFFSET('jun 17'!$B$6,MATCH(A1861,'jun 17'!$B$6:$B$1446,0)-1,7),0)</f>
        <v>0</v>
      </c>
      <c r="G1861" s="3">
        <f t="shared" ca="1" si="29"/>
        <v>130193.27</v>
      </c>
      <c r="H1861" s="3">
        <f ca="1">IFERROR(OFFSET('apr 16 To jun 16'!$B$6,MATCH(A1861,'apr 16 To jun 16'!$B$6:$B$1446,0)-1,8),0)</f>
        <v>0</v>
      </c>
      <c r="I1861" s="3"/>
      <c r="J1861" s="3"/>
      <c r="K1861" s="3"/>
      <c r="L1861" s="3"/>
      <c r="M1861" s="3"/>
      <c r="N1861" s="3"/>
    </row>
    <row r="1862" spans="1:14">
      <c r="A1862" s="2" t="s">
        <v>3715</v>
      </c>
      <c r="B1862" s="2" t="s">
        <v>3716</v>
      </c>
      <c r="C1862" s="3">
        <f ca="1">IFERROR(OFFSET('apr 17'!$B$6,MATCH(A1862,'apr 17'!$B$6:$B$1446,0)-1,4),0)</f>
        <v>0</v>
      </c>
      <c r="D1862" s="3">
        <f ca="1">IFERROR(OFFSET('apr 17'!$B$6,MATCH(A1862,'apr 17'!$B$6:$B$1446,0)-1,6),0)-IFERROR(OFFSET('apr 17'!$B$6,MATCH(A1862,'apr 17'!$B$6:$B$1446,0)-1,7),0)</f>
        <v>2477</v>
      </c>
      <c r="E1862" s="3">
        <f ca="1">IFERROR(OFFSET('may 17'!$B$6,MATCH(A1862,'may 17'!$B$6:$B$1446,0)-1,6),0)-IFERROR(OFFSET('may 17'!$B$6,MATCH(A1862,'may 17'!$B$6:$B$1446,0)-1,7),0)</f>
        <v>0</v>
      </c>
      <c r="F1862" s="3">
        <f ca="1">IFERROR(OFFSET('jun 17'!$B$6,MATCH(A1862,'jun 17'!$B$6:$B$1446,0)-1,6),0)-IFERROR(OFFSET('jun 17'!$B$6,MATCH(A1862,'jun 17'!$B$6:$B$1446,0)-1,7),0)</f>
        <v>0</v>
      </c>
      <c r="G1862" s="3">
        <f t="shared" ca="1" si="29"/>
        <v>2477</v>
      </c>
      <c r="H1862" s="3">
        <f ca="1">IFERROR(OFFSET('apr 16 To jun 16'!$B$6,MATCH(A1862,'apr 16 To jun 16'!$B$6:$B$1446,0)-1,8),0)</f>
        <v>0</v>
      </c>
      <c r="I1862" s="3"/>
      <c r="J1862" s="3"/>
      <c r="K1862" s="3"/>
      <c r="L1862" s="3"/>
      <c r="M1862" s="3"/>
      <c r="N1862" s="3"/>
    </row>
    <row r="1863" spans="1:14">
      <c r="A1863" s="2" t="s">
        <v>3717</v>
      </c>
      <c r="B1863" s="2" t="s">
        <v>3718</v>
      </c>
      <c r="C1863" s="3">
        <f ca="1">IFERROR(OFFSET('apr 17'!$B$6,MATCH(A1863,'apr 17'!$B$6:$B$1446,0)-1,4),0)</f>
        <v>0</v>
      </c>
      <c r="D1863" s="3">
        <f ca="1">IFERROR(OFFSET('apr 17'!$B$6,MATCH(A1863,'apr 17'!$B$6:$B$1446,0)-1,6),0)-IFERROR(OFFSET('apr 17'!$B$6,MATCH(A1863,'apr 17'!$B$6:$B$1446,0)-1,7),0)</f>
        <v>0</v>
      </c>
      <c r="E1863" s="3">
        <f ca="1">IFERROR(OFFSET('may 17'!$B$6,MATCH(A1863,'may 17'!$B$6:$B$1446,0)-1,6),0)-IFERROR(OFFSET('may 17'!$B$6,MATCH(A1863,'may 17'!$B$6:$B$1446,0)-1,7),0)</f>
        <v>0</v>
      </c>
      <c r="F1863" s="3">
        <f ca="1">IFERROR(OFFSET('jun 17'!$B$6,MATCH(A1863,'jun 17'!$B$6:$B$1446,0)-1,6),0)-IFERROR(OFFSET('jun 17'!$B$6,MATCH(A1863,'jun 17'!$B$6:$B$1446,0)-1,7),0)</f>
        <v>0</v>
      </c>
      <c r="G1863" s="3">
        <f t="shared" ca="1" si="29"/>
        <v>0</v>
      </c>
      <c r="H1863" s="3">
        <f ca="1">IFERROR(OFFSET('apr 16 To jun 16'!$B$6,MATCH(A1863,'apr 16 To jun 16'!$B$6:$B$1446,0)-1,8),0)</f>
        <v>0</v>
      </c>
      <c r="I1863" s="3"/>
      <c r="J1863" s="3"/>
      <c r="K1863" s="3"/>
      <c r="L1863" s="3"/>
      <c r="M1863" s="3"/>
      <c r="N1863" s="3"/>
    </row>
    <row r="1864" spans="1:14">
      <c r="A1864" s="2" t="s">
        <v>3719</v>
      </c>
      <c r="B1864" s="2" t="s">
        <v>3720</v>
      </c>
      <c r="C1864" s="3">
        <f ca="1">IFERROR(OFFSET('apr 17'!$B$6,MATCH(A1864,'apr 17'!$B$6:$B$1446,0)-1,4),0)</f>
        <v>0</v>
      </c>
      <c r="D1864" s="3">
        <f ca="1">IFERROR(OFFSET('apr 17'!$B$6,MATCH(A1864,'apr 17'!$B$6:$B$1446,0)-1,6),0)-IFERROR(OFFSET('apr 17'!$B$6,MATCH(A1864,'apr 17'!$B$6:$B$1446,0)-1,7),0)</f>
        <v>0</v>
      </c>
      <c r="E1864" s="3">
        <f ca="1">IFERROR(OFFSET('may 17'!$B$6,MATCH(A1864,'may 17'!$B$6:$B$1446,0)-1,6),0)-IFERROR(OFFSET('may 17'!$B$6,MATCH(A1864,'may 17'!$B$6:$B$1446,0)-1,7),0)</f>
        <v>0</v>
      </c>
      <c r="F1864" s="3">
        <f ca="1">IFERROR(OFFSET('jun 17'!$B$6,MATCH(A1864,'jun 17'!$B$6:$B$1446,0)-1,6),0)-IFERROR(OFFSET('jun 17'!$B$6,MATCH(A1864,'jun 17'!$B$6:$B$1446,0)-1,7),0)</f>
        <v>0</v>
      </c>
      <c r="G1864" s="3">
        <f t="shared" ca="1" si="29"/>
        <v>0</v>
      </c>
      <c r="H1864" s="3">
        <f ca="1">IFERROR(OFFSET('apr 16 To jun 16'!$B$6,MATCH(A1864,'apr 16 To jun 16'!$B$6:$B$1446,0)-1,8),0)</f>
        <v>0</v>
      </c>
      <c r="I1864" s="3"/>
      <c r="J1864" s="3"/>
      <c r="K1864" s="3"/>
      <c r="L1864" s="3"/>
      <c r="M1864" s="3"/>
      <c r="N1864" s="3"/>
    </row>
    <row r="1865" spans="1:14">
      <c r="A1865" s="2" t="s">
        <v>3721</v>
      </c>
      <c r="B1865" s="2" t="s">
        <v>3722</v>
      </c>
      <c r="C1865" s="3">
        <f ca="1">IFERROR(OFFSET('apr 17'!$B$6,MATCH(A1865,'apr 17'!$B$6:$B$1446,0)-1,4),0)</f>
        <v>0</v>
      </c>
      <c r="D1865" s="3">
        <f ca="1">IFERROR(OFFSET('apr 17'!$B$6,MATCH(A1865,'apr 17'!$B$6:$B$1446,0)-1,6),0)-IFERROR(OFFSET('apr 17'!$B$6,MATCH(A1865,'apr 17'!$B$6:$B$1446,0)-1,7),0)</f>
        <v>0</v>
      </c>
      <c r="E1865" s="3">
        <f ca="1">IFERROR(OFFSET('may 17'!$B$6,MATCH(A1865,'may 17'!$B$6:$B$1446,0)-1,6),0)-IFERROR(OFFSET('may 17'!$B$6,MATCH(A1865,'may 17'!$B$6:$B$1446,0)-1,7),0)</f>
        <v>0</v>
      </c>
      <c r="F1865" s="3">
        <f ca="1">IFERROR(OFFSET('jun 17'!$B$6,MATCH(A1865,'jun 17'!$B$6:$B$1446,0)-1,6),0)-IFERROR(OFFSET('jun 17'!$B$6,MATCH(A1865,'jun 17'!$B$6:$B$1446,0)-1,7),0)</f>
        <v>0</v>
      </c>
      <c r="G1865" s="3">
        <f t="shared" ca="1" si="29"/>
        <v>0</v>
      </c>
      <c r="H1865" s="3">
        <f ca="1">IFERROR(OFFSET('apr 16 To jun 16'!$B$6,MATCH(A1865,'apr 16 To jun 16'!$B$6:$B$1446,0)-1,8),0)</f>
        <v>0</v>
      </c>
      <c r="I1865" s="3"/>
      <c r="J1865" s="3"/>
      <c r="K1865" s="3"/>
      <c r="L1865" s="3"/>
      <c r="M1865" s="3"/>
      <c r="N1865" s="3"/>
    </row>
    <row r="1866" spans="1:14">
      <c r="A1866" s="2" t="s">
        <v>3723</v>
      </c>
      <c r="B1866" s="2" t="s">
        <v>3724</v>
      </c>
      <c r="C1866" s="3">
        <f ca="1">IFERROR(OFFSET('apr 17'!$B$6,MATCH(A1866,'apr 17'!$B$6:$B$1446,0)-1,4),0)</f>
        <v>0</v>
      </c>
      <c r="D1866" s="3">
        <f ca="1">IFERROR(OFFSET('apr 17'!$B$6,MATCH(A1866,'apr 17'!$B$6:$B$1446,0)-1,6),0)-IFERROR(OFFSET('apr 17'!$B$6,MATCH(A1866,'apr 17'!$B$6:$B$1446,0)-1,7),0)</f>
        <v>56859</v>
      </c>
      <c r="E1866" s="3">
        <f ca="1">IFERROR(OFFSET('may 17'!$B$6,MATCH(A1866,'may 17'!$B$6:$B$1446,0)-1,6),0)-IFERROR(OFFSET('may 17'!$B$6,MATCH(A1866,'may 17'!$B$6:$B$1446,0)-1,7),0)</f>
        <v>50674</v>
      </c>
      <c r="F1866" s="3">
        <f ca="1">IFERROR(OFFSET('jun 17'!$B$6,MATCH(A1866,'jun 17'!$B$6:$B$1446,0)-1,6),0)-IFERROR(OFFSET('jun 17'!$B$6,MATCH(A1866,'jun 17'!$B$6:$B$1446,0)-1,7),0)</f>
        <v>0</v>
      </c>
      <c r="G1866" s="3">
        <f t="shared" ca="1" si="29"/>
        <v>107533</v>
      </c>
      <c r="H1866" s="3">
        <f ca="1">IFERROR(OFFSET('apr 16 To jun 16'!$B$6,MATCH(A1866,'apr 16 To jun 16'!$B$6:$B$1446,0)-1,8),0)</f>
        <v>0</v>
      </c>
      <c r="I1866" s="3"/>
      <c r="J1866" s="3"/>
      <c r="K1866" s="3"/>
      <c r="L1866" s="3"/>
      <c r="M1866" s="3"/>
      <c r="N1866" s="3"/>
    </row>
    <row r="1867" spans="1:14">
      <c r="A1867" s="2" t="s">
        <v>3725</v>
      </c>
      <c r="B1867" s="2" t="s">
        <v>3726</v>
      </c>
      <c r="C1867" s="3">
        <f ca="1">IFERROR(OFFSET('apr 17'!$B$6,MATCH(A1867,'apr 17'!$B$6:$B$1446,0)-1,4),0)</f>
        <v>0</v>
      </c>
      <c r="D1867" s="3">
        <f ca="1">IFERROR(OFFSET('apr 17'!$B$6,MATCH(A1867,'apr 17'!$B$6:$B$1446,0)-1,6),0)-IFERROR(OFFSET('apr 17'!$B$6,MATCH(A1867,'apr 17'!$B$6:$B$1446,0)-1,7),0)</f>
        <v>0</v>
      </c>
      <c r="E1867" s="3">
        <f ca="1">IFERROR(OFFSET('may 17'!$B$6,MATCH(A1867,'may 17'!$B$6:$B$1446,0)-1,6),0)-IFERROR(OFFSET('may 17'!$B$6,MATCH(A1867,'may 17'!$B$6:$B$1446,0)-1,7),0)</f>
        <v>0</v>
      </c>
      <c r="F1867" s="3">
        <f ca="1">IFERROR(OFFSET('jun 17'!$B$6,MATCH(A1867,'jun 17'!$B$6:$B$1446,0)-1,6),0)-IFERROR(OFFSET('jun 17'!$B$6,MATCH(A1867,'jun 17'!$B$6:$B$1446,0)-1,7),0)</f>
        <v>0</v>
      </c>
      <c r="G1867" s="3">
        <f t="shared" ca="1" si="29"/>
        <v>0</v>
      </c>
      <c r="H1867" s="3">
        <f ca="1">IFERROR(OFFSET('apr 16 To jun 16'!$B$6,MATCH(A1867,'apr 16 To jun 16'!$B$6:$B$1446,0)-1,8),0)</f>
        <v>0</v>
      </c>
      <c r="I1867" s="3"/>
      <c r="J1867" s="3"/>
      <c r="K1867" s="3"/>
      <c r="L1867" s="3"/>
      <c r="M1867" s="3"/>
      <c r="N1867" s="3"/>
    </row>
    <row r="1868" spans="1:14">
      <c r="A1868" s="2" t="s">
        <v>3727</v>
      </c>
      <c r="B1868" s="2" t="s">
        <v>3728</v>
      </c>
      <c r="C1868" s="3">
        <f ca="1">IFERROR(OFFSET('apr 17'!$B$6,MATCH(A1868,'apr 17'!$B$6:$B$1446,0)-1,4),0)</f>
        <v>0</v>
      </c>
      <c r="D1868" s="3">
        <f ca="1">IFERROR(OFFSET('apr 17'!$B$6,MATCH(A1868,'apr 17'!$B$6:$B$1446,0)-1,6),0)-IFERROR(OFFSET('apr 17'!$B$6,MATCH(A1868,'apr 17'!$B$6:$B$1446,0)-1,7),0)</f>
        <v>0</v>
      </c>
      <c r="E1868" s="3">
        <f ca="1">IFERROR(OFFSET('may 17'!$B$6,MATCH(A1868,'may 17'!$B$6:$B$1446,0)-1,6),0)-IFERROR(OFFSET('may 17'!$B$6,MATCH(A1868,'may 17'!$B$6:$B$1446,0)-1,7),0)</f>
        <v>0</v>
      </c>
      <c r="F1868" s="3">
        <f ca="1">IFERROR(OFFSET('jun 17'!$B$6,MATCH(A1868,'jun 17'!$B$6:$B$1446,0)-1,6),0)-IFERROR(OFFSET('jun 17'!$B$6,MATCH(A1868,'jun 17'!$B$6:$B$1446,0)-1,7),0)</f>
        <v>0</v>
      </c>
      <c r="G1868" s="3">
        <f t="shared" ca="1" si="29"/>
        <v>0</v>
      </c>
      <c r="H1868" s="3">
        <f ca="1">IFERROR(OFFSET('apr 16 To jun 16'!$B$6,MATCH(A1868,'apr 16 To jun 16'!$B$6:$B$1446,0)-1,8),0)</f>
        <v>0</v>
      </c>
      <c r="I1868" s="3"/>
      <c r="J1868" s="3"/>
      <c r="K1868" s="3"/>
      <c r="L1868" s="3"/>
      <c r="M1868" s="3"/>
      <c r="N1868" s="3"/>
    </row>
    <row r="1869" spans="1:14">
      <c r="A1869" s="2" t="s">
        <v>3729</v>
      </c>
      <c r="B1869" s="2" t="s">
        <v>3730</v>
      </c>
      <c r="C1869" s="3">
        <f ca="1">IFERROR(OFFSET('apr 17'!$B$6,MATCH(A1869,'apr 17'!$B$6:$B$1446,0)-1,4),0)</f>
        <v>0</v>
      </c>
      <c r="D1869" s="3">
        <f ca="1">IFERROR(OFFSET('apr 17'!$B$6,MATCH(A1869,'apr 17'!$B$6:$B$1446,0)-1,6),0)-IFERROR(OFFSET('apr 17'!$B$6,MATCH(A1869,'apr 17'!$B$6:$B$1446,0)-1,7),0)</f>
        <v>1183166</v>
      </c>
      <c r="E1869" s="3">
        <f ca="1">IFERROR(OFFSET('may 17'!$B$6,MATCH(A1869,'may 17'!$B$6:$B$1446,0)-1,6),0)-IFERROR(OFFSET('may 17'!$B$6,MATCH(A1869,'may 17'!$B$6:$B$1446,0)-1,7),0)</f>
        <v>1294257</v>
      </c>
      <c r="F1869" s="3">
        <f ca="1">IFERROR(OFFSET('jun 17'!$B$6,MATCH(A1869,'jun 17'!$B$6:$B$1446,0)-1,6),0)-IFERROR(OFFSET('jun 17'!$B$6,MATCH(A1869,'jun 17'!$B$6:$B$1446,0)-1,7),0)</f>
        <v>0</v>
      </c>
      <c r="G1869" s="3">
        <f t="shared" ca="1" si="29"/>
        <v>2477423</v>
      </c>
      <c r="H1869" s="3">
        <f ca="1">IFERROR(OFFSET('apr 16 To jun 16'!$B$6,MATCH(A1869,'apr 16 To jun 16'!$B$6:$B$1446,0)-1,8),0)</f>
        <v>0</v>
      </c>
      <c r="I1869" s="3"/>
      <c r="J1869" s="3"/>
      <c r="K1869" s="3"/>
      <c r="L1869" s="3"/>
      <c r="M1869" s="3"/>
      <c r="N1869" s="3"/>
    </row>
    <row r="1870" spans="1:14">
      <c r="A1870" s="2" t="s">
        <v>3731</v>
      </c>
      <c r="B1870" s="2" t="s">
        <v>3732</v>
      </c>
      <c r="C1870" s="3">
        <f ca="1">IFERROR(OFFSET('apr 17'!$B$6,MATCH(A1870,'apr 17'!$B$6:$B$1446,0)-1,4),0)</f>
        <v>0</v>
      </c>
      <c r="D1870" s="3">
        <f ca="1">IFERROR(OFFSET('apr 17'!$B$6,MATCH(A1870,'apr 17'!$B$6:$B$1446,0)-1,6),0)-IFERROR(OFFSET('apr 17'!$B$6,MATCH(A1870,'apr 17'!$B$6:$B$1446,0)-1,7),0)</f>
        <v>5389216</v>
      </c>
      <c r="E1870" s="3">
        <f ca="1">IFERROR(OFFSET('may 17'!$B$6,MATCH(A1870,'may 17'!$B$6:$B$1446,0)-1,6),0)-IFERROR(OFFSET('may 17'!$B$6,MATCH(A1870,'may 17'!$B$6:$B$1446,0)-1,7),0)</f>
        <v>5425733</v>
      </c>
      <c r="F1870" s="3">
        <f ca="1">IFERROR(OFFSET('jun 17'!$B$6,MATCH(A1870,'jun 17'!$B$6:$B$1446,0)-1,6),0)-IFERROR(OFFSET('jun 17'!$B$6,MATCH(A1870,'jun 17'!$B$6:$B$1446,0)-1,7),0)</f>
        <v>0</v>
      </c>
      <c r="G1870" s="3">
        <f t="shared" ca="1" si="29"/>
        <v>10814949</v>
      </c>
      <c r="H1870" s="3">
        <f ca="1">IFERROR(OFFSET('apr 16 To jun 16'!$B$6,MATCH(A1870,'apr 16 To jun 16'!$B$6:$B$1446,0)-1,8),0)</f>
        <v>0</v>
      </c>
      <c r="I1870" s="3"/>
      <c r="J1870" s="3"/>
      <c r="K1870" s="3"/>
      <c r="L1870" s="3"/>
      <c r="M1870" s="3"/>
      <c r="N1870" s="3"/>
    </row>
    <row r="1871" spans="1:14">
      <c r="A1871" s="2" t="s">
        <v>3733</v>
      </c>
      <c r="B1871" s="2" t="s">
        <v>3734</v>
      </c>
      <c r="C1871" s="3">
        <f ca="1">IFERROR(OFFSET('apr 17'!$B$6,MATCH(A1871,'apr 17'!$B$6:$B$1446,0)-1,4),0)</f>
        <v>0</v>
      </c>
      <c r="D1871" s="3">
        <f ca="1">IFERROR(OFFSET('apr 17'!$B$6,MATCH(A1871,'apr 17'!$B$6:$B$1446,0)-1,6),0)-IFERROR(OFFSET('apr 17'!$B$6,MATCH(A1871,'apr 17'!$B$6:$B$1446,0)-1,7),0)</f>
        <v>0</v>
      </c>
      <c r="E1871" s="3">
        <f ca="1">IFERROR(OFFSET('may 17'!$B$6,MATCH(A1871,'may 17'!$B$6:$B$1446,0)-1,6),0)-IFERROR(OFFSET('may 17'!$B$6,MATCH(A1871,'may 17'!$B$6:$B$1446,0)-1,7),0)</f>
        <v>0</v>
      </c>
      <c r="F1871" s="3">
        <f ca="1">IFERROR(OFFSET('jun 17'!$B$6,MATCH(A1871,'jun 17'!$B$6:$B$1446,0)-1,6),0)-IFERROR(OFFSET('jun 17'!$B$6,MATCH(A1871,'jun 17'!$B$6:$B$1446,0)-1,7),0)</f>
        <v>0</v>
      </c>
      <c r="G1871" s="3">
        <f t="shared" ca="1" si="29"/>
        <v>0</v>
      </c>
      <c r="H1871" s="3">
        <f ca="1">IFERROR(OFFSET('apr 16 To jun 16'!$B$6,MATCH(A1871,'apr 16 To jun 16'!$B$6:$B$1446,0)-1,8),0)</f>
        <v>0</v>
      </c>
      <c r="I1871" s="3"/>
      <c r="J1871" s="3"/>
      <c r="K1871" s="3"/>
      <c r="L1871" s="3"/>
      <c r="M1871" s="3"/>
      <c r="N1871" s="3"/>
    </row>
    <row r="1872" spans="1:14">
      <c r="A1872" s="2" t="s">
        <v>3735</v>
      </c>
      <c r="B1872" s="2" t="s">
        <v>3736</v>
      </c>
      <c r="C1872" s="3">
        <f ca="1">IFERROR(OFFSET('apr 17'!$B$6,MATCH(A1872,'apr 17'!$B$6:$B$1446,0)-1,4),0)</f>
        <v>0</v>
      </c>
      <c r="D1872" s="3">
        <f ca="1">IFERROR(OFFSET('apr 17'!$B$6,MATCH(A1872,'apr 17'!$B$6:$B$1446,0)-1,6),0)-IFERROR(OFFSET('apr 17'!$B$6,MATCH(A1872,'apr 17'!$B$6:$B$1446,0)-1,7),0)</f>
        <v>0</v>
      </c>
      <c r="E1872" s="3">
        <f ca="1">IFERROR(OFFSET('may 17'!$B$6,MATCH(A1872,'may 17'!$B$6:$B$1446,0)-1,6),0)-IFERROR(OFFSET('may 17'!$B$6,MATCH(A1872,'may 17'!$B$6:$B$1446,0)-1,7),0)</f>
        <v>0</v>
      </c>
      <c r="F1872" s="3">
        <f ca="1">IFERROR(OFFSET('jun 17'!$B$6,MATCH(A1872,'jun 17'!$B$6:$B$1446,0)-1,6),0)-IFERROR(OFFSET('jun 17'!$B$6,MATCH(A1872,'jun 17'!$B$6:$B$1446,0)-1,7),0)</f>
        <v>0</v>
      </c>
      <c r="G1872" s="3">
        <f t="shared" ca="1" si="29"/>
        <v>0</v>
      </c>
      <c r="H1872" s="3">
        <f ca="1">IFERROR(OFFSET('apr 16 To jun 16'!$B$6,MATCH(A1872,'apr 16 To jun 16'!$B$6:$B$1446,0)-1,8),0)</f>
        <v>0</v>
      </c>
      <c r="I1872" s="3"/>
      <c r="J1872" s="3"/>
      <c r="K1872" s="3"/>
      <c r="L1872" s="3"/>
      <c r="M1872" s="3"/>
      <c r="N1872" s="3"/>
    </row>
    <row r="1873" spans="1:14">
      <c r="A1873" s="2" t="s">
        <v>3737</v>
      </c>
      <c r="B1873" s="2" t="s">
        <v>3738</v>
      </c>
      <c r="C1873" s="3">
        <f ca="1">IFERROR(OFFSET('apr 17'!$B$6,MATCH(A1873,'apr 17'!$B$6:$B$1446,0)-1,4),0)</f>
        <v>0</v>
      </c>
      <c r="D1873" s="3">
        <f ca="1">IFERROR(OFFSET('apr 17'!$B$6,MATCH(A1873,'apr 17'!$B$6:$B$1446,0)-1,6),0)-IFERROR(OFFSET('apr 17'!$B$6,MATCH(A1873,'apr 17'!$B$6:$B$1446,0)-1,7),0)</f>
        <v>0</v>
      </c>
      <c r="E1873" s="3">
        <f ca="1">IFERROR(OFFSET('may 17'!$B$6,MATCH(A1873,'may 17'!$B$6:$B$1446,0)-1,6),0)-IFERROR(OFFSET('may 17'!$B$6,MATCH(A1873,'may 17'!$B$6:$B$1446,0)-1,7),0)</f>
        <v>0</v>
      </c>
      <c r="F1873" s="3">
        <f ca="1">IFERROR(OFFSET('jun 17'!$B$6,MATCH(A1873,'jun 17'!$B$6:$B$1446,0)-1,6),0)-IFERROR(OFFSET('jun 17'!$B$6,MATCH(A1873,'jun 17'!$B$6:$B$1446,0)-1,7),0)</f>
        <v>0</v>
      </c>
      <c r="G1873" s="3">
        <f t="shared" ca="1" si="29"/>
        <v>0</v>
      </c>
      <c r="H1873" s="3">
        <f ca="1">IFERROR(OFFSET('apr 16 To jun 16'!$B$6,MATCH(A1873,'apr 16 To jun 16'!$B$6:$B$1446,0)-1,8),0)</f>
        <v>0</v>
      </c>
      <c r="I1873" s="3"/>
      <c r="J1873" s="3"/>
      <c r="K1873" s="3"/>
      <c r="L1873" s="3"/>
      <c r="M1873" s="3"/>
      <c r="N1873" s="3"/>
    </row>
    <row r="1874" spans="1:14">
      <c r="A1874" s="2" t="s">
        <v>3739</v>
      </c>
      <c r="B1874" s="2" t="s">
        <v>3740</v>
      </c>
      <c r="C1874" s="3">
        <f ca="1">IFERROR(OFFSET('apr 17'!$B$6,MATCH(A1874,'apr 17'!$B$6:$B$1446,0)-1,4),0)</f>
        <v>0</v>
      </c>
      <c r="D1874" s="3">
        <f ca="1">IFERROR(OFFSET('apr 17'!$B$6,MATCH(A1874,'apr 17'!$B$6:$B$1446,0)-1,6),0)-IFERROR(OFFSET('apr 17'!$B$6,MATCH(A1874,'apr 17'!$B$6:$B$1446,0)-1,7),0)</f>
        <v>0</v>
      </c>
      <c r="E1874" s="3">
        <f ca="1">IFERROR(OFFSET('may 17'!$B$6,MATCH(A1874,'may 17'!$B$6:$B$1446,0)-1,6),0)-IFERROR(OFFSET('may 17'!$B$6,MATCH(A1874,'may 17'!$B$6:$B$1446,0)-1,7),0)</f>
        <v>0</v>
      </c>
      <c r="F1874" s="3">
        <f ca="1">IFERROR(OFFSET('jun 17'!$B$6,MATCH(A1874,'jun 17'!$B$6:$B$1446,0)-1,6),0)-IFERROR(OFFSET('jun 17'!$B$6,MATCH(A1874,'jun 17'!$B$6:$B$1446,0)-1,7),0)</f>
        <v>0</v>
      </c>
      <c r="G1874" s="3">
        <f t="shared" ca="1" si="29"/>
        <v>0</v>
      </c>
      <c r="H1874" s="3">
        <f ca="1">IFERROR(OFFSET('apr 16 To jun 16'!$B$6,MATCH(A1874,'apr 16 To jun 16'!$B$6:$B$1446,0)-1,8),0)</f>
        <v>0</v>
      </c>
      <c r="I1874" s="3"/>
      <c r="J1874" s="3"/>
      <c r="K1874" s="3"/>
      <c r="L1874" s="3"/>
      <c r="M1874" s="3"/>
      <c r="N1874" s="3"/>
    </row>
    <row r="1875" spans="1:14">
      <c r="A1875" s="2" t="s">
        <v>3741</v>
      </c>
      <c r="B1875" s="2" t="s">
        <v>3742</v>
      </c>
      <c r="C1875" s="3">
        <f ca="1">IFERROR(OFFSET('apr 17'!$B$6,MATCH(A1875,'apr 17'!$B$6:$B$1446,0)-1,4),0)</f>
        <v>0</v>
      </c>
      <c r="D1875" s="3">
        <f ca="1">IFERROR(OFFSET('apr 17'!$B$6,MATCH(A1875,'apr 17'!$B$6:$B$1446,0)-1,6),0)-IFERROR(OFFSET('apr 17'!$B$6,MATCH(A1875,'apr 17'!$B$6:$B$1446,0)-1,7),0)</f>
        <v>0</v>
      </c>
      <c r="E1875" s="3">
        <f ca="1">IFERROR(OFFSET('may 17'!$B$6,MATCH(A1875,'may 17'!$B$6:$B$1446,0)-1,6),0)-IFERROR(OFFSET('may 17'!$B$6,MATCH(A1875,'may 17'!$B$6:$B$1446,0)-1,7),0)</f>
        <v>0</v>
      </c>
      <c r="F1875" s="3">
        <f ca="1">IFERROR(OFFSET('jun 17'!$B$6,MATCH(A1875,'jun 17'!$B$6:$B$1446,0)-1,6),0)-IFERROR(OFFSET('jun 17'!$B$6,MATCH(A1875,'jun 17'!$B$6:$B$1446,0)-1,7),0)</f>
        <v>0</v>
      </c>
      <c r="G1875" s="3">
        <f t="shared" ca="1" si="29"/>
        <v>0</v>
      </c>
      <c r="H1875" s="3">
        <f ca="1">IFERROR(OFFSET('apr 16 To jun 16'!$B$6,MATCH(A1875,'apr 16 To jun 16'!$B$6:$B$1446,0)-1,8),0)</f>
        <v>0</v>
      </c>
      <c r="I1875" s="3"/>
      <c r="J1875" s="3"/>
      <c r="K1875" s="3"/>
      <c r="L1875" s="3"/>
      <c r="M1875" s="3"/>
      <c r="N1875" s="3"/>
    </row>
    <row r="1876" spans="1:14">
      <c r="A1876" s="2" t="s">
        <v>3743</v>
      </c>
      <c r="B1876" s="2" t="s">
        <v>3744</v>
      </c>
      <c r="C1876" s="3">
        <f ca="1">IFERROR(OFFSET('apr 17'!$B$6,MATCH(A1876,'apr 17'!$B$6:$B$1446,0)-1,4),0)</f>
        <v>0</v>
      </c>
      <c r="D1876" s="3">
        <f ca="1">IFERROR(OFFSET('apr 17'!$B$6,MATCH(A1876,'apr 17'!$B$6:$B$1446,0)-1,6),0)-IFERROR(OFFSET('apr 17'!$B$6,MATCH(A1876,'apr 17'!$B$6:$B$1446,0)-1,7),0)</f>
        <v>0</v>
      </c>
      <c r="E1876" s="3">
        <f ca="1">IFERROR(OFFSET('may 17'!$B$6,MATCH(A1876,'may 17'!$B$6:$B$1446,0)-1,6),0)-IFERROR(OFFSET('may 17'!$B$6,MATCH(A1876,'may 17'!$B$6:$B$1446,0)-1,7),0)</f>
        <v>0</v>
      </c>
      <c r="F1876" s="3">
        <f ca="1">IFERROR(OFFSET('jun 17'!$B$6,MATCH(A1876,'jun 17'!$B$6:$B$1446,0)-1,6),0)-IFERROR(OFFSET('jun 17'!$B$6,MATCH(A1876,'jun 17'!$B$6:$B$1446,0)-1,7),0)</f>
        <v>0</v>
      </c>
      <c r="G1876" s="3">
        <f t="shared" ca="1" si="29"/>
        <v>0</v>
      </c>
      <c r="H1876" s="3">
        <f ca="1">IFERROR(OFFSET('apr 16 To jun 16'!$B$6,MATCH(A1876,'apr 16 To jun 16'!$B$6:$B$1446,0)-1,8),0)</f>
        <v>0</v>
      </c>
      <c r="I1876" s="3"/>
      <c r="J1876" s="3"/>
      <c r="K1876" s="3"/>
      <c r="L1876" s="3"/>
      <c r="M1876" s="3"/>
      <c r="N1876" s="3"/>
    </row>
    <row r="1877" spans="1:14">
      <c r="A1877" s="2" t="s">
        <v>3745</v>
      </c>
      <c r="B1877" s="2" t="s">
        <v>3746</v>
      </c>
      <c r="C1877" s="3">
        <f ca="1">IFERROR(OFFSET('apr 17'!$B$6,MATCH(A1877,'apr 17'!$B$6:$B$1446,0)-1,4),0)</f>
        <v>0</v>
      </c>
      <c r="D1877" s="3">
        <f ca="1">IFERROR(OFFSET('apr 17'!$B$6,MATCH(A1877,'apr 17'!$B$6:$B$1446,0)-1,6),0)-IFERROR(OFFSET('apr 17'!$B$6,MATCH(A1877,'apr 17'!$B$6:$B$1446,0)-1,7),0)</f>
        <v>0</v>
      </c>
      <c r="E1877" s="3">
        <f ca="1">IFERROR(OFFSET('may 17'!$B$6,MATCH(A1877,'may 17'!$B$6:$B$1446,0)-1,6),0)-IFERROR(OFFSET('may 17'!$B$6,MATCH(A1877,'may 17'!$B$6:$B$1446,0)-1,7),0)</f>
        <v>0</v>
      </c>
      <c r="F1877" s="3">
        <f ca="1">IFERROR(OFFSET('jun 17'!$B$6,MATCH(A1877,'jun 17'!$B$6:$B$1446,0)-1,6),0)-IFERROR(OFFSET('jun 17'!$B$6,MATCH(A1877,'jun 17'!$B$6:$B$1446,0)-1,7),0)</f>
        <v>0</v>
      </c>
      <c r="G1877" s="3">
        <f t="shared" ca="1" si="29"/>
        <v>0</v>
      </c>
      <c r="H1877" s="3">
        <f ca="1">IFERROR(OFFSET('apr 16 To jun 16'!$B$6,MATCH(A1877,'apr 16 To jun 16'!$B$6:$B$1446,0)-1,8),0)</f>
        <v>0</v>
      </c>
      <c r="I1877" s="3"/>
      <c r="J1877" s="3"/>
      <c r="K1877" s="3"/>
      <c r="L1877" s="3"/>
      <c r="M1877" s="3"/>
      <c r="N1877" s="3"/>
    </row>
    <row r="1878" spans="1:14">
      <c r="A1878" s="2" t="s">
        <v>3747</v>
      </c>
      <c r="B1878" s="2" t="s">
        <v>3748</v>
      </c>
      <c r="C1878" s="3">
        <f ca="1">IFERROR(OFFSET('apr 17'!$B$6,MATCH(A1878,'apr 17'!$B$6:$B$1446,0)-1,4),0)</f>
        <v>0</v>
      </c>
      <c r="D1878" s="3">
        <f ca="1">IFERROR(OFFSET('apr 17'!$B$6,MATCH(A1878,'apr 17'!$B$6:$B$1446,0)-1,6),0)-IFERROR(OFFSET('apr 17'!$B$6,MATCH(A1878,'apr 17'!$B$6:$B$1446,0)-1,7),0)</f>
        <v>0</v>
      </c>
      <c r="E1878" s="3">
        <f ca="1">IFERROR(OFFSET('may 17'!$B$6,MATCH(A1878,'may 17'!$B$6:$B$1446,0)-1,6),0)-IFERROR(OFFSET('may 17'!$B$6,MATCH(A1878,'may 17'!$B$6:$B$1446,0)-1,7),0)</f>
        <v>0</v>
      </c>
      <c r="F1878" s="3">
        <f ca="1">IFERROR(OFFSET('jun 17'!$B$6,MATCH(A1878,'jun 17'!$B$6:$B$1446,0)-1,6),0)-IFERROR(OFFSET('jun 17'!$B$6,MATCH(A1878,'jun 17'!$B$6:$B$1446,0)-1,7),0)</f>
        <v>0</v>
      </c>
      <c r="G1878" s="3">
        <f t="shared" ca="1" si="29"/>
        <v>0</v>
      </c>
      <c r="H1878" s="3">
        <f ca="1">IFERROR(OFFSET('apr 16 To jun 16'!$B$6,MATCH(A1878,'apr 16 To jun 16'!$B$6:$B$1446,0)-1,8),0)</f>
        <v>0</v>
      </c>
      <c r="I1878" s="3"/>
      <c r="J1878" s="3"/>
      <c r="K1878" s="3"/>
      <c r="L1878" s="3"/>
      <c r="M1878" s="3"/>
      <c r="N1878" s="3"/>
    </row>
    <row r="1879" spans="1:14">
      <c r="A1879" s="2" t="s">
        <v>3749</v>
      </c>
      <c r="B1879" s="2" t="s">
        <v>3750</v>
      </c>
      <c r="C1879" s="3">
        <f ca="1">IFERROR(OFFSET('apr 17'!$B$6,MATCH(A1879,'apr 17'!$B$6:$B$1446,0)-1,4),0)</f>
        <v>0</v>
      </c>
      <c r="D1879" s="3">
        <f ca="1">IFERROR(OFFSET('apr 17'!$B$6,MATCH(A1879,'apr 17'!$B$6:$B$1446,0)-1,6),0)-IFERROR(OFFSET('apr 17'!$B$6,MATCH(A1879,'apr 17'!$B$6:$B$1446,0)-1,7),0)</f>
        <v>0</v>
      </c>
      <c r="E1879" s="3">
        <f ca="1">IFERROR(OFFSET('may 17'!$B$6,MATCH(A1879,'may 17'!$B$6:$B$1446,0)-1,6),0)-IFERROR(OFFSET('may 17'!$B$6,MATCH(A1879,'may 17'!$B$6:$B$1446,0)-1,7),0)</f>
        <v>0</v>
      </c>
      <c r="F1879" s="3">
        <f ca="1">IFERROR(OFFSET('jun 17'!$B$6,MATCH(A1879,'jun 17'!$B$6:$B$1446,0)-1,6),0)-IFERROR(OFFSET('jun 17'!$B$6,MATCH(A1879,'jun 17'!$B$6:$B$1446,0)-1,7),0)</f>
        <v>0</v>
      </c>
      <c r="G1879" s="3">
        <f t="shared" ca="1" si="29"/>
        <v>0</v>
      </c>
      <c r="H1879" s="3">
        <f ca="1">IFERROR(OFFSET('apr 16 To jun 16'!$B$6,MATCH(A1879,'apr 16 To jun 16'!$B$6:$B$1446,0)-1,8),0)</f>
        <v>0</v>
      </c>
      <c r="I1879" s="3"/>
      <c r="J1879" s="3"/>
      <c r="K1879" s="3"/>
      <c r="L1879" s="3"/>
      <c r="M1879" s="3"/>
      <c r="N1879" s="3"/>
    </row>
    <row r="1880" spans="1:14">
      <c r="A1880" s="2" t="s">
        <v>3751</v>
      </c>
      <c r="B1880" s="2" t="s">
        <v>3752</v>
      </c>
      <c r="C1880" s="3">
        <f ca="1">IFERROR(OFFSET('apr 17'!$B$6,MATCH(A1880,'apr 17'!$B$6:$B$1446,0)-1,4),0)</f>
        <v>0</v>
      </c>
      <c r="D1880" s="3">
        <f ca="1">IFERROR(OFFSET('apr 17'!$B$6,MATCH(A1880,'apr 17'!$B$6:$B$1446,0)-1,6),0)-IFERROR(OFFSET('apr 17'!$B$6,MATCH(A1880,'apr 17'!$B$6:$B$1446,0)-1,7),0)</f>
        <v>110353.8</v>
      </c>
      <c r="E1880" s="3">
        <f ca="1">IFERROR(OFFSET('may 17'!$B$6,MATCH(A1880,'may 17'!$B$6:$B$1446,0)-1,6),0)-IFERROR(OFFSET('may 17'!$B$6,MATCH(A1880,'may 17'!$B$6:$B$1446,0)-1,7),0)</f>
        <v>114032.27</v>
      </c>
      <c r="F1880" s="3">
        <f ca="1">IFERROR(OFFSET('jun 17'!$B$6,MATCH(A1880,'jun 17'!$B$6:$B$1446,0)-1,6),0)-IFERROR(OFFSET('jun 17'!$B$6,MATCH(A1880,'jun 17'!$B$6:$B$1446,0)-1,7),0)</f>
        <v>0</v>
      </c>
      <c r="G1880" s="3">
        <f t="shared" ca="1" si="29"/>
        <v>224386.07</v>
      </c>
      <c r="H1880" s="3">
        <f ca="1">IFERROR(OFFSET('apr 16 To jun 16'!$B$6,MATCH(A1880,'apr 16 To jun 16'!$B$6:$B$1446,0)-1,8),0)</f>
        <v>0</v>
      </c>
      <c r="I1880" s="3"/>
      <c r="J1880" s="3"/>
      <c r="K1880" s="3"/>
      <c r="L1880" s="3"/>
      <c r="M1880" s="3"/>
      <c r="N1880" s="3"/>
    </row>
    <row r="1881" spans="1:14">
      <c r="A1881" s="2" t="s">
        <v>3753</v>
      </c>
      <c r="B1881" s="2" t="s">
        <v>3754</v>
      </c>
      <c r="C1881" s="3">
        <f ca="1">IFERROR(OFFSET('apr 17'!$B$6,MATCH(A1881,'apr 17'!$B$6:$B$1446,0)-1,4),0)</f>
        <v>0</v>
      </c>
      <c r="D1881" s="3">
        <f ca="1">IFERROR(OFFSET('apr 17'!$B$6,MATCH(A1881,'apr 17'!$B$6:$B$1446,0)-1,6),0)-IFERROR(OFFSET('apr 17'!$B$6,MATCH(A1881,'apr 17'!$B$6:$B$1446,0)-1,7),0)</f>
        <v>0</v>
      </c>
      <c r="E1881" s="3">
        <f ca="1">IFERROR(OFFSET('may 17'!$B$6,MATCH(A1881,'may 17'!$B$6:$B$1446,0)-1,6),0)-IFERROR(OFFSET('may 17'!$B$6,MATCH(A1881,'may 17'!$B$6:$B$1446,0)-1,7),0)</f>
        <v>0</v>
      </c>
      <c r="F1881" s="3">
        <f ca="1">IFERROR(OFFSET('jun 17'!$B$6,MATCH(A1881,'jun 17'!$B$6:$B$1446,0)-1,6),0)-IFERROR(OFFSET('jun 17'!$B$6,MATCH(A1881,'jun 17'!$B$6:$B$1446,0)-1,7),0)</f>
        <v>0</v>
      </c>
      <c r="G1881" s="3">
        <f t="shared" ca="1" si="29"/>
        <v>0</v>
      </c>
      <c r="H1881" s="3">
        <f ca="1">IFERROR(OFFSET('apr 16 To jun 16'!$B$6,MATCH(A1881,'apr 16 To jun 16'!$B$6:$B$1446,0)-1,8),0)</f>
        <v>0</v>
      </c>
      <c r="I1881" s="3"/>
      <c r="J1881" s="3"/>
      <c r="K1881" s="3"/>
      <c r="L1881" s="3"/>
      <c r="M1881" s="3"/>
      <c r="N1881" s="3"/>
    </row>
    <row r="1882" spans="1:14">
      <c r="A1882" s="2" t="s">
        <v>3755</v>
      </c>
      <c r="B1882" s="2" t="s">
        <v>3756</v>
      </c>
      <c r="C1882" s="3">
        <f ca="1">IFERROR(OFFSET('apr 17'!$B$6,MATCH(A1882,'apr 17'!$B$6:$B$1446,0)-1,4),0)</f>
        <v>0</v>
      </c>
      <c r="D1882" s="3">
        <f ca="1">IFERROR(OFFSET('apr 17'!$B$6,MATCH(A1882,'apr 17'!$B$6:$B$1446,0)-1,6),0)-IFERROR(OFFSET('apr 17'!$B$6,MATCH(A1882,'apr 17'!$B$6:$B$1446,0)-1,7),0)</f>
        <v>108665</v>
      </c>
      <c r="E1882" s="3">
        <f ca="1">IFERROR(OFFSET('may 17'!$B$6,MATCH(A1882,'may 17'!$B$6:$B$1446,0)-1,6),0)-IFERROR(OFFSET('may 17'!$B$6,MATCH(A1882,'may 17'!$B$6:$B$1446,0)-1,7),0)</f>
        <v>153005</v>
      </c>
      <c r="F1882" s="3">
        <f ca="1">IFERROR(OFFSET('jun 17'!$B$6,MATCH(A1882,'jun 17'!$B$6:$B$1446,0)-1,6),0)-IFERROR(OFFSET('jun 17'!$B$6,MATCH(A1882,'jun 17'!$B$6:$B$1446,0)-1,7),0)</f>
        <v>0</v>
      </c>
      <c r="G1882" s="3">
        <f t="shared" ca="1" si="29"/>
        <v>261670</v>
      </c>
      <c r="H1882" s="3">
        <f ca="1">IFERROR(OFFSET('apr 16 To jun 16'!$B$6,MATCH(A1882,'apr 16 To jun 16'!$B$6:$B$1446,0)-1,8),0)</f>
        <v>0</v>
      </c>
      <c r="I1882" s="3"/>
      <c r="J1882" s="3"/>
      <c r="K1882" s="3"/>
      <c r="L1882" s="3"/>
      <c r="M1882" s="3"/>
      <c r="N1882" s="3"/>
    </row>
    <row r="1883" spans="1:14">
      <c r="A1883" s="2" t="s">
        <v>3757</v>
      </c>
      <c r="B1883" s="2" t="s">
        <v>3758</v>
      </c>
      <c r="C1883" s="3">
        <f ca="1">IFERROR(OFFSET('apr 17'!$B$6,MATCH(A1883,'apr 17'!$B$6:$B$1446,0)-1,4),0)</f>
        <v>0</v>
      </c>
      <c r="D1883" s="3">
        <f ca="1">IFERROR(OFFSET('apr 17'!$B$6,MATCH(A1883,'apr 17'!$B$6:$B$1446,0)-1,6),0)-IFERROR(OFFSET('apr 17'!$B$6,MATCH(A1883,'apr 17'!$B$6:$B$1446,0)-1,7),0)</f>
        <v>0</v>
      </c>
      <c r="E1883" s="3">
        <f ca="1">IFERROR(OFFSET('may 17'!$B$6,MATCH(A1883,'may 17'!$B$6:$B$1446,0)-1,6),0)-IFERROR(OFFSET('may 17'!$B$6,MATCH(A1883,'may 17'!$B$6:$B$1446,0)-1,7),0)</f>
        <v>0</v>
      </c>
      <c r="F1883" s="3">
        <f ca="1">IFERROR(OFFSET('jun 17'!$B$6,MATCH(A1883,'jun 17'!$B$6:$B$1446,0)-1,6),0)-IFERROR(OFFSET('jun 17'!$B$6,MATCH(A1883,'jun 17'!$B$6:$B$1446,0)-1,7),0)</f>
        <v>0</v>
      </c>
      <c r="G1883" s="3">
        <f t="shared" ca="1" si="29"/>
        <v>0</v>
      </c>
      <c r="H1883" s="3">
        <f ca="1">IFERROR(OFFSET('apr 16 To jun 16'!$B$6,MATCH(A1883,'apr 16 To jun 16'!$B$6:$B$1446,0)-1,8),0)</f>
        <v>0</v>
      </c>
      <c r="I1883" s="3"/>
      <c r="J1883" s="3"/>
      <c r="K1883" s="3"/>
      <c r="L1883" s="3"/>
      <c r="M1883" s="3"/>
      <c r="N1883" s="3"/>
    </row>
    <row r="1884" spans="1:14">
      <c r="A1884" s="2" t="s">
        <v>3759</v>
      </c>
      <c r="B1884" s="2" t="s">
        <v>3760</v>
      </c>
      <c r="C1884" s="3">
        <f ca="1">IFERROR(OFFSET('apr 17'!$B$6,MATCH(A1884,'apr 17'!$B$6:$B$1446,0)-1,4),0)</f>
        <v>0</v>
      </c>
      <c r="D1884" s="3">
        <f ca="1">IFERROR(OFFSET('apr 17'!$B$6,MATCH(A1884,'apr 17'!$B$6:$B$1446,0)-1,6),0)-IFERROR(OFFSET('apr 17'!$B$6,MATCH(A1884,'apr 17'!$B$6:$B$1446,0)-1,7),0)</f>
        <v>103140.5</v>
      </c>
      <c r="E1884" s="3">
        <f ca="1">IFERROR(OFFSET('may 17'!$B$6,MATCH(A1884,'may 17'!$B$6:$B$1446,0)-1,6),0)-IFERROR(OFFSET('may 17'!$B$6,MATCH(A1884,'may 17'!$B$6:$B$1446,0)-1,7),0)</f>
        <v>100129.4</v>
      </c>
      <c r="F1884" s="3">
        <f ca="1">IFERROR(OFFSET('jun 17'!$B$6,MATCH(A1884,'jun 17'!$B$6:$B$1446,0)-1,6),0)-IFERROR(OFFSET('jun 17'!$B$6,MATCH(A1884,'jun 17'!$B$6:$B$1446,0)-1,7),0)</f>
        <v>0</v>
      </c>
      <c r="G1884" s="3">
        <f t="shared" ca="1" si="29"/>
        <v>203269.9</v>
      </c>
      <c r="H1884" s="3">
        <f ca="1">IFERROR(OFFSET('apr 16 To jun 16'!$B$6,MATCH(A1884,'apr 16 To jun 16'!$B$6:$B$1446,0)-1,8),0)</f>
        <v>0</v>
      </c>
      <c r="I1884" s="3"/>
      <c r="J1884" s="3"/>
      <c r="K1884" s="3"/>
      <c r="L1884" s="3"/>
      <c r="M1884" s="3"/>
      <c r="N1884" s="3"/>
    </row>
    <row r="1885" spans="1:14">
      <c r="A1885" s="2" t="s">
        <v>3761</v>
      </c>
      <c r="B1885" s="2" t="s">
        <v>3762</v>
      </c>
      <c r="C1885" s="3">
        <f ca="1">IFERROR(OFFSET('apr 17'!$B$6,MATCH(A1885,'apr 17'!$B$6:$B$1446,0)-1,4),0)</f>
        <v>0</v>
      </c>
      <c r="D1885" s="3">
        <f ca="1">IFERROR(OFFSET('apr 17'!$B$6,MATCH(A1885,'apr 17'!$B$6:$B$1446,0)-1,6),0)-IFERROR(OFFSET('apr 17'!$B$6,MATCH(A1885,'apr 17'!$B$6:$B$1446,0)-1,7),0)</f>
        <v>1513947.56</v>
      </c>
      <c r="E1885" s="3">
        <f ca="1">IFERROR(OFFSET('may 17'!$B$6,MATCH(A1885,'may 17'!$B$6:$B$1446,0)-1,6),0)-IFERROR(OFFSET('may 17'!$B$6,MATCH(A1885,'may 17'!$B$6:$B$1446,0)-1,7),0)</f>
        <v>2711114.6399999997</v>
      </c>
      <c r="F1885" s="3">
        <f ca="1">IFERROR(OFFSET('jun 17'!$B$6,MATCH(A1885,'jun 17'!$B$6:$B$1446,0)-1,6),0)-IFERROR(OFFSET('jun 17'!$B$6,MATCH(A1885,'jun 17'!$B$6:$B$1446,0)-1,7),0)</f>
        <v>0</v>
      </c>
      <c r="G1885" s="3">
        <f t="shared" ca="1" si="29"/>
        <v>4225062.1999999993</v>
      </c>
      <c r="H1885" s="3">
        <f ca="1">IFERROR(OFFSET('apr 16 To jun 16'!$B$6,MATCH(A1885,'apr 16 To jun 16'!$B$6:$B$1446,0)-1,8),0)</f>
        <v>0</v>
      </c>
      <c r="I1885" s="3"/>
      <c r="J1885" s="3"/>
      <c r="K1885" s="3"/>
      <c r="L1885" s="3"/>
      <c r="M1885" s="3"/>
      <c r="N1885" s="3"/>
    </row>
    <row r="1886" spans="1:14">
      <c r="A1886" s="2" t="s">
        <v>3763</v>
      </c>
      <c r="B1886" s="2" t="s">
        <v>3764</v>
      </c>
      <c r="C1886" s="3">
        <f ca="1">IFERROR(OFFSET('apr 17'!$B$6,MATCH(A1886,'apr 17'!$B$6:$B$1446,0)-1,4),0)</f>
        <v>0</v>
      </c>
      <c r="D1886" s="3">
        <f ca="1">IFERROR(OFFSET('apr 17'!$B$6,MATCH(A1886,'apr 17'!$B$6:$B$1446,0)-1,6),0)-IFERROR(OFFSET('apr 17'!$B$6,MATCH(A1886,'apr 17'!$B$6:$B$1446,0)-1,7),0)</f>
        <v>0</v>
      </c>
      <c r="E1886" s="3">
        <f ca="1">IFERROR(OFFSET('may 17'!$B$6,MATCH(A1886,'may 17'!$B$6:$B$1446,0)-1,6),0)-IFERROR(OFFSET('may 17'!$B$6,MATCH(A1886,'may 17'!$B$6:$B$1446,0)-1,7),0)</f>
        <v>740</v>
      </c>
      <c r="F1886" s="3">
        <f ca="1">IFERROR(OFFSET('jun 17'!$B$6,MATCH(A1886,'jun 17'!$B$6:$B$1446,0)-1,6),0)-IFERROR(OFFSET('jun 17'!$B$6,MATCH(A1886,'jun 17'!$B$6:$B$1446,0)-1,7),0)</f>
        <v>0</v>
      </c>
      <c r="G1886" s="3">
        <f t="shared" ca="1" si="29"/>
        <v>740</v>
      </c>
      <c r="H1886" s="3">
        <f ca="1">IFERROR(OFFSET('apr 16 To jun 16'!$B$6,MATCH(A1886,'apr 16 To jun 16'!$B$6:$B$1446,0)-1,8),0)</f>
        <v>0</v>
      </c>
      <c r="I1886" s="3"/>
      <c r="J1886" s="3"/>
      <c r="K1886" s="3"/>
      <c r="L1886" s="3"/>
      <c r="M1886" s="3"/>
      <c r="N1886" s="3"/>
    </row>
    <row r="1887" spans="1:14">
      <c r="A1887" s="2" t="s">
        <v>3765</v>
      </c>
      <c r="B1887" s="2" t="s">
        <v>3766</v>
      </c>
      <c r="C1887" s="3">
        <f ca="1">IFERROR(OFFSET('apr 17'!$B$6,MATCH(A1887,'apr 17'!$B$6:$B$1446,0)-1,4),0)</f>
        <v>0</v>
      </c>
      <c r="D1887" s="3">
        <f ca="1">IFERROR(OFFSET('apr 17'!$B$6,MATCH(A1887,'apr 17'!$B$6:$B$1446,0)-1,6),0)-IFERROR(OFFSET('apr 17'!$B$6,MATCH(A1887,'apr 17'!$B$6:$B$1446,0)-1,7),0)</f>
        <v>1812656</v>
      </c>
      <c r="E1887" s="3">
        <f ca="1">IFERROR(OFFSET('may 17'!$B$6,MATCH(A1887,'may 17'!$B$6:$B$1446,0)-1,6),0)-IFERROR(OFFSET('may 17'!$B$6,MATCH(A1887,'may 17'!$B$6:$B$1446,0)-1,7),0)</f>
        <v>1950736</v>
      </c>
      <c r="F1887" s="3">
        <f ca="1">IFERROR(OFFSET('jun 17'!$B$6,MATCH(A1887,'jun 17'!$B$6:$B$1446,0)-1,6),0)-IFERROR(OFFSET('jun 17'!$B$6,MATCH(A1887,'jun 17'!$B$6:$B$1446,0)-1,7),0)</f>
        <v>0</v>
      </c>
      <c r="G1887" s="3">
        <f t="shared" ca="1" si="29"/>
        <v>3763392</v>
      </c>
      <c r="H1887" s="3">
        <f ca="1">IFERROR(OFFSET('apr 16 To jun 16'!$B$6,MATCH(A1887,'apr 16 To jun 16'!$B$6:$B$1446,0)-1,8),0)</f>
        <v>0</v>
      </c>
      <c r="I1887" s="3"/>
      <c r="J1887" s="3"/>
      <c r="K1887" s="3"/>
      <c r="L1887" s="3"/>
      <c r="M1887" s="3"/>
      <c r="N1887" s="3"/>
    </row>
    <row r="1888" spans="1:14">
      <c r="A1888" s="2" t="s">
        <v>3767</v>
      </c>
      <c r="B1888" s="2" t="s">
        <v>3768</v>
      </c>
      <c r="C1888" s="3">
        <f ca="1">IFERROR(OFFSET('apr 17'!$B$6,MATCH(A1888,'apr 17'!$B$6:$B$1446,0)-1,4),0)</f>
        <v>0</v>
      </c>
      <c r="D1888" s="3">
        <f ca="1">IFERROR(OFFSET('apr 17'!$B$6,MATCH(A1888,'apr 17'!$B$6:$B$1446,0)-1,6),0)-IFERROR(OFFSET('apr 17'!$B$6,MATCH(A1888,'apr 17'!$B$6:$B$1446,0)-1,7),0)</f>
        <v>4286</v>
      </c>
      <c r="E1888" s="3">
        <f ca="1">IFERROR(OFFSET('may 17'!$B$6,MATCH(A1888,'may 17'!$B$6:$B$1446,0)-1,6),0)-IFERROR(OFFSET('may 17'!$B$6,MATCH(A1888,'may 17'!$B$6:$B$1446,0)-1,7),0)</f>
        <v>8000</v>
      </c>
      <c r="F1888" s="3">
        <f ca="1">IFERROR(OFFSET('jun 17'!$B$6,MATCH(A1888,'jun 17'!$B$6:$B$1446,0)-1,6),0)-IFERROR(OFFSET('jun 17'!$B$6,MATCH(A1888,'jun 17'!$B$6:$B$1446,0)-1,7),0)</f>
        <v>0</v>
      </c>
      <c r="G1888" s="3">
        <f t="shared" ca="1" si="29"/>
        <v>12286</v>
      </c>
      <c r="H1888" s="3">
        <f ca="1">IFERROR(OFFSET('apr 16 To jun 16'!$B$6,MATCH(A1888,'apr 16 To jun 16'!$B$6:$B$1446,0)-1,8),0)</f>
        <v>0</v>
      </c>
      <c r="I1888" s="3"/>
      <c r="J1888" s="3"/>
      <c r="K1888" s="3"/>
      <c r="L1888" s="3"/>
      <c r="M1888" s="3"/>
      <c r="N1888" s="3"/>
    </row>
    <row r="1889" spans="1:14">
      <c r="A1889" s="2" t="s">
        <v>3769</v>
      </c>
      <c r="B1889" s="2" t="s">
        <v>3770</v>
      </c>
      <c r="C1889" s="3">
        <f ca="1">IFERROR(OFFSET('apr 17'!$B$6,MATCH(A1889,'apr 17'!$B$6:$B$1446,0)-1,4),0)</f>
        <v>0</v>
      </c>
      <c r="D1889" s="3">
        <f ca="1">IFERROR(OFFSET('apr 17'!$B$6,MATCH(A1889,'apr 17'!$B$6:$B$1446,0)-1,6),0)-IFERROR(OFFSET('apr 17'!$B$6,MATCH(A1889,'apr 17'!$B$6:$B$1446,0)-1,7),0)</f>
        <v>0</v>
      </c>
      <c r="E1889" s="3">
        <f ca="1">IFERROR(OFFSET('may 17'!$B$6,MATCH(A1889,'may 17'!$B$6:$B$1446,0)-1,6),0)-IFERROR(OFFSET('may 17'!$B$6,MATCH(A1889,'may 17'!$B$6:$B$1446,0)-1,7),0)</f>
        <v>0</v>
      </c>
      <c r="F1889" s="3">
        <f ca="1">IFERROR(OFFSET('jun 17'!$B$6,MATCH(A1889,'jun 17'!$B$6:$B$1446,0)-1,6),0)-IFERROR(OFFSET('jun 17'!$B$6,MATCH(A1889,'jun 17'!$B$6:$B$1446,0)-1,7),0)</f>
        <v>0</v>
      </c>
      <c r="G1889" s="3">
        <f t="shared" ca="1" si="29"/>
        <v>0</v>
      </c>
      <c r="H1889" s="3">
        <f ca="1">IFERROR(OFFSET('apr 16 To jun 16'!$B$6,MATCH(A1889,'apr 16 To jun 16'!$B$6:$B$1446,0)-1,8),0)</f>
        <v>0</v>
      </c>
      <c r="I1889" s="3"/>
      <c r="J1889" s="3"/>
      <c r="K1889" s="3"/>
      <c r="L1889" s="3"/>
      <c r="M1889" s="3"/>
      <c r="N1889" s="3"/>
    </row>
    <row r="1890" spans="1:14">
      <c r="A1890" s="2" t="s">
        <v>3771</v>
      </c>
      <c r="B1890" s="2" t="s">
        <v>3772</v>
      </c>
      <c r="C1890" s="3">
        <f ca="1">IFERROR(OFFSET('apr 17'!$B$6,MATCH(A1890,'apr 17'!$B$6:$B$1446,0)-1,4),0)</f>
        <v>0</v>
      </c>
      <c r="D1890" s="3">
        <f ca="1">IFERROR(OFFSET('apr 17'!$B$6,MATCH(A1890,'apr 17'!$B$6:$B$1446,0)-1,6),0)-IFERROR(OFFSET('apr 17'!$B$6,MATCH(A1890,'apr 17'!$B$6:$B$1446,0)-1,7),0)</f>
        <v>0</v>
      </c>
      <c r="E1890" s="3">
        <f ca="1">IFERROR(OFFSET('may 17'!$B$6,MATCH(A1890,'may 17'!$B$6:$B$1446,0)-1,6),0)-IFERROR(OFFSET('may 17'!$B$6,MATCH(A1890,'may 17'!$B$6:$B$1446,0)-1,7),0)</f>
        <v>0</v>
      </c>
      <c r="F1890" s="3">
        <f ca="1">IFERROR(OFFSET('jun 17'!$B$6,MATCH(A1890,'jun 17'!$B$6:$B$1446,0)-1,6),0)-IFERROR(OFFSET('jun 17'!$B$6,MATCH(A1890,'jun 17'!$B$6:$B$1446,0)-1,7),0)</f>
        <v>0</v>
      </c>
      <c r="G1890" s="3">
        <f t="shared" ca="1" si="29"/>
        <v>0</v>
      </c>
      <c r="H1890" s="3">
        <f ca="1">IFERROR(OFFSET('apr 16 To jun 16'!$B$6,MATCH(A1890,'apr 16 To jun 16'!$B$6:$B$1446,0)-1,8),0)</f>
        <v>0</v>
      </c>
      <c r="I1890" s="3"/>
      <c r="J1890" s="3"/>
      <c r="K1890" s="3"/>
      <c r="L1890" s="3"/>
      <c r="M1890" s="3"/>
      <c r="N1890" s="3"/>
    </row>
    <row r="1891" spans="1:14">
      <c r="A1891" s="2" t="s">
        <v>3773</v>
      </c>
      <c r="B1891" s="2" t="s">
        <v>3774</v>
      </c>
      <c r="C1891" s="3">
        <f ca="1">IFERROR(OFFSET('apr 17'!$B$6,MATCH(A1891,'apr 17'!$B$6:$B$1446,0)-1,4),0)</f>
        <v>0</v>
      </c>
      <c r="D1891" s="3">
        <f ca="1">IFERROR(OFFSET('apr 17'!$B$6,MATCH(A1891,'apr 17'!$B$6:$B$1446,0)-1,6),0)-IFERROR(OFFSET('apr 17'!$B$6,MATCH(A1891,'apr 17'!$B$6:$B$1446,0)-1,7),0)</f>
        <v>0</v>
      </c>
      <c r="E1891" s="3">
        <f ca="1">IFERROR(OFFSET('may 17'!$B$6,MATCH(A1891,'may 17'!$B$6:$B$1446,0)-1,6),0)-IFERROR(OFFSET('may 17'!$B$6,MATCH(A1891,'may 17'!$B$6:$B$1446,0)-1,7),0)</f>
        <v>0</v>
      </c>
      <c r="F1891" s="3">
        <f ca="1">IFERROR(OFFSET('jun 17'!$B$6,MATCH(A1891,'jun 17'!$B$6:$B$1446,0)-1,6),0)-IFERROR(OFFSET('jun 17'!$B$6,MATCH(A1891,'jun 17'!$B$6:$B$1446,0)-1,7),0)</f>
        <v>0</v>
      </c>
      <c r="G1891" s="3">
        <f t="shared" ca="1" si="29"/>
        <v>0</v>
      </c>
      <c r="H1891" s="3">
        <f ca="1">IFERROR(OFFSET('apr 16 To jun 16'!$B$6,MATCH(A1891,'apr 16 To jun 16'!$B$6:$B$1446,0)-1,8),0)</f>
        <v>0</v>
      </c>
      <c r="I1891" s="3"/>
      <c r="J1891" s="3"/>
      <c r="K1891" s="3"/>
      <c r="L1891" s="3"/>
      <c r="M1891" s="3"/>
      <c r="N1891" s="3"/>
    </row>
    <row r="1892" spans="1:14">
      <c r="A1892" s="2" t="s">
        <v>3775</v>
      </c>
      <c r="B1892" s="2" t="s">
        <v>3776</v>
      </c>
      <c r="C1892" s="3">
        <f ca="1">IFERROR(OFFSET('apr 17'!$B$6,MATCH(A1892,'apr 17'!$B$6:$B$1446,0)-1,4),0)</f>
        <v>0</v>
      </c>
      <c r="D1892" s="3">
        <f ca="1">IFERROR(OFFSET('apr 17'!$B$6,MATCH(A1892,'apr 17'!$B$6:$B$1446,0)-1,6),0)-IFERROR(OFFSET('apr 17'!$B$6,MATCH(A1892,'apr 17'!$B$6:$B$1446,0)-1,7),0)</f>
        <v>13504.35</v>
      </c>
      <c r="E1892" s="3">
        <f ca="1">IFERROR(OFFSET('may 17'!$B$6,MATCH(A1892,'may 17'!$B$6:$B$1446,0)-1,6),0)-IFERROR(OFFSET('may 17'!$B$6,MATCH(A1892,'may 17'!$B$6:$B$1446,0)-1,7),0)</f>
        <v>14624.62</v>
      </c>
      <c r="F1892" s="3">
        <f ca="1">IFERROR(OFFSET('jun 17'!$B$6,MATCH(A1892,'jun 17'!$B$6:$B$1446,0)-1,6),0)-IFERROR(OFFSET('jun 17'!$B$6,MATCH(A1892,'jun 17'!$B$6:$B$1446,0)-1,7),0)</f>
        <v>0</v>
      </c>
      <c r="G1892" s="3">
        <f t="shared" ca="1" si="29"/>
        <v>28128.97</v>
      </c>
      <c r="H1892" s="3">
        <f ca="1">IFERROR(OFFSET('apr 16 To jun 16'!$B$6,MATCH(A1892,'apr 16 To jun 16'!$B$6:$B$1446,0)-1,8),0)</f>
        <v>0</v>
      </c>
      <c r="I1892" s="3"/>
      <c r="J1892" s="3"/>
      <c r="K1892" s="3"/>
      <c r="L1892" s="3"/>
      <c r="M1892" s="3"/>
      <c r="N1892" s="3"/>
    </row>
    <row r="1893" spans="1:14">
      <c r="A1893" s="2" t="s">
        <v>3777</v>
      </c>
      <c r="B1893" s="2" t="s">
        <v>3778</v>
      </c>
      <c r="C1893" s="3">
        <f ca="1">IFERROR(OFFSET('apr 17'!$B$6,MATCH(A1893,'apr 17'!$B$6:$B$1446,0)-1,4),0)</f>
        <v>0</v>
      </c>
      <c r="D1893" s="3">
        <f ca="1">IFERROR(OFFSET('apr 17'!$B$6,MATCH(A1893,'apr 17'!$B$6:$B$1446,0)-1,6),0)-IFERROR(OFFSET('apr 17'!$B$6,MATCH(A1893,'apr 17'!$B$6:$B$1446,0)-1,7),0)</f>
        <v>357242.11</v>
      </c>
      <c r="E1893" s="3">
        <f ca="1">IFERROR(OFFSET('may 17'!$B$6,MATCH(A1893,'may 17'!$B$6:$B$1446,0)-1,6),0)-IFERROR(OFFSET('may 17'!$B$6,MATCH(A1893,'may 17'!$B$6:$B$1446,0)-1,7),0)</f>
        <v>407670.14</v>
      </c>
      <c r="F1893" s="3">
        <f ca="1">IFERROR(OFFSET('jun 17'!$B$6,MATCH(A1893,'jun 17'!$B$6:$B$1446,0)-1,6),0)-IFERROR(OFFSET('jun 17'!$B$6,MATCH(A1893,'jun 17'!$B$6:$B$1446,0)-1,7),0)</f>
        <v>0</v>
      </c>
      <c r="G1893" s="3">
        <f t="shared" ca="1" si="29"/>
        <v>764912.25</v>
      </c>
      <c r="H1893" s="3">
        <f ca="1">IFERROR(OFFSET('apr 16 To jun 16'!$B$6,MATCH(A1893,'apr 16 To jun 16'!$B$6:$B$1446,0)-1,8),0)</f>
        <v>0</v>
      </c>
      <c r="I1893" s="3"/>
      <c r="J1893" s="3"/>
      <c r="K1893" s="3"/>
      <c r="L1893" s="3"/>
      <c r="M1893" s="3"/>
      <c r="N1893" s="3"/>
    </row>
    <row r="1894" spans="1:14">
      <c r="A1894" s="2" t="s">
        <v>3779</v>
      </c>
      <c r="B1894" s="2" t="s">
        <v>3780</v>
      </c>
      <c r="C1894" s="3">
        <f ca="1">IFERROR(OFFSET('apr 17'!$B$6,MATCH(A1894,'apr 17'!$B$6:$B$1446,0)-1,4),0)</f>
        <v>0</v>
      </c>
      <c r="D1894" s="3">
        <f ca="1">IFERROR(OFFSET('apr 17'!$B$6,MATCH(A1894,'apr 17'!$B$6:$B$1446,0)-1,6),0)-IFERROR(OFFSET('apr 17'!$B$6,MATCH(A1894,'apr 17'!$B$6:$B$1446,0)-1,7),0)</f>
        <v>0</v>
      </c>
      <c r="E1894" s="3">
        <f ca="1">IFERROR(OFFSET('may 17'!$B$6,MATCH(A1894,'may 17'!$B$6:$B$1446,0)-1,6),0)-IFERROR(OFFSET('may 17'!$B$6,MATCH(A1894,'may 17'!$B$6:$B$1446,0)-1,7),0)</f>
        <v>0</v>
      </c>
      <c r="F1894" s="3">
        <f ca="1">IFERROR(OFFSET('jun 17'!$B$6,MATCH(A1894,'jun 17'!$B$6:$B$1446,0)-1,6),0)-IFERROR(OFFSET('jun 17'!$B$6,MATCH(A1894,'jun 17'!$B$6:$B$1446,0)-1,7),0)</f>
        <v>0</v>
      </c>
      <c r="G1894" s="3">
        <f t="shared" ca="1" si="29"/>
        <v>0</v>
      </c>
      <c r="H1894" s="3">
        <f ca="1">IFERROR(OFFSET('apr 16 To jun 16'!$B$6,MATCH(A1894,'apr 16 To jun 16'!$B$6:$B$1446,0)-1,8),0)</f>
        <v>0</v>
      </c>
      <c r="I1894" s="3"/>
      <c r="J1894" s="3"/>
      <c r="K1894" s="3"/>
      <c r="L1894" s="3"/>
      <c r="M1894" s="3"/>
      <c r="N1894" s="3"/>
    </row>
    <row r="1895" spans="1:14">
      <c r="A1895" s="2" t="s">
        <v>3781</v>
      </c>
      <c r="B1895" s="2" t="s">
        <v>3782</v>
      </c>
      <c r="C1895" s="3">
        <f ca="1">IFERROR(OFFSET('apr 17'!$B$6,MATCH(A1895,'apr 17'!$B$6:$B$1446,0)-1,4),0)</f>
        <v>0</v>
      </c>
      <c r="D1895" s="3">
        <f ca="1">IFERROR(OFFSET('apr 17'!$B$6,MATCH(A1895,'apr 17'!$B$6:$B$1446,0)-1,6),0)-IFERROR(OFFSET('apr 17'!$B$6,MATCH(A1895,'apr 17'!$B$6:$B$1446,0)-1,7),0)</f>
        <v>35315.800000000003</v>
      </c>
      <c r="E1895" s="3">
        <f ca="1">IFERROR(OFFSET('may 17'!$B$6,MATCH(A1895,'may 17'!$B$6:$B$1446,0)-1,6),0)-IFERROR(OFFSET('may 17'!$B$6,MATCH(A1895,'may 17'!$B$6:$B$1446,0)-1,7),0)</f>
        <v>40844.43</v>
      </c>
      <c r="F1895" s="3">
        <f ca="1">IFERROR(OFFSET('jun 17'!$B$6,MATCH(A1895,'jun 17'!$B$6:$B$1446,0)-1,6),0)-IFERROR(OFFSET('jun 17'!$B$6,MATCH(A1895,'jun 17'!$B$6:$B$1446,0)-1,7),0)</f>
        <v>0</v>
      </c>
      <c r="G1895" s="3">
        <f t="shared" ca="1" si="29"/>
        <v>76160.23000000001</v>
      </c>
      <c r="H1895" s="3">
        <f ca="1">IFERROR(OFFSET('apr 16 To jun 16'!$B$6,MATCH(A1895,'apr 16 To jun 16'!$B$6:$B$1446,0)-1,8),0)</f>
        <v>0</v>
      </c>
      <c r="I1895" s="3"/>
      <c r="J1895" s="3"/>
      <c r="K1895" s="3"/>
      <c r="L1895" s="3"/>
      <c r="M1895" s="3"/>
      <c r="N1895" s="3"/>
    </row>
    <row r="1896" spans="1:14">
      <c r="A1896" s="2" t="s">
        <v>3783</v>
      </c>
      <c r="B1896" s="2" t="s">
        <v>3784</v>
      </c>
      <c r="C1896" s="3">
        <f ca="1">IFERROR(OFFSET('apr 17'!$B$6,MATCH(A1896,'apr 17'!$B$6:$B$1446,0)-1,4),0)</f>
        <v>0</v>
      </c>
      <c r="D1896" s="3">
        <f ca="1">IFERROR(OFFSET('apr 17'!$B$6,MATCH(A1896,'apr 17'!$B$6:$B$1446,0)-1,6),0)-IFERROR(OFFSET('apr 17'!$B$6,MATCH(A1896,'apr 17'!$B$6:$B$1446,0)-1,7),0)</f>
        <v>0</v>
      </c>
      <c r="E1896" s="3">
        <f ca="1">IFERROR(OFFSET('may 17'!$B$6,MATCH(A1896,'may 17'!$B$6:$B$1446,0)-1,6),0)-IFERROR(OFFSET('may 17'!$B$6,MATCH(A1896,'may 17'!$B$6:$B$1446,0)-1,7),0)</f>
        <v>0</v>
      </c>
      <c r="F1896" s="3">
        <f ca="1">IFERROR(OFFSET('jun 17'!$B$6,MATCH(A1896,'jun 17'!$B$6:$B$1446,0)-1,6),0)-IFERROR(OFFSET('jun 17'!$B$6,MATCH(A1896,'jun 17'!$B$6:$B$1446,0)-1,7),0)</f>
        <v>0</v>
      </c>
      <c r="G1896" s="3">
        <f t="shared" ca="1" si="29"/>
        <v>0</v>
      </c>
      <c r="H1896" s="3">
        <f ca="1">IFERROR(OFFSET('apr 16 To jun 16'!$B$6,MATCH(A1896,'apr 16 To jun 16'!$B$6:$B$1446,0)-1,8),0)</f>
        <v>0</v>
      </c>
      <c r="I1896" s="3"/>
      <c r="J1896" s="3"/>
      <c r="K1896" s="3"/>
      <c r="L1896" s="3"/>
      <c r="M1896" s="3"/>
      <c r="N1896" s="3"/>
    </row>
    <row r="1897" spans="1:14">
      <c r="A1897" s="2" t="s">
        <v>3785</v>
      </c>
      <c r="B1897" s="2" t="s">
        <v>3786</v>
      </c>
      <c r="C1897" s="3">
        <f ca="1">IFERROR(OFFSET('apr 17'!$B$6,MATCH(A1897,'apr 17'!$B$6:$B$1446,0)-1,4),0)</f>
        <v>0</v>
      </c>
      <c r="D1897" s="3">
        <f ca="1">IFERROR(OFFSET('apr 17'!$B$6,MATCH(A1897,'apr 17'!$B$6:$B$1446,0)-1,6),0)-IFERROR(OFFSET('apr 17'!$B$6,MATCH(A1897,'apr 17'!$B$6:$B$1446,0)-1,7),0)</f>
        <v>386742.06</v>
      </c>
      <c r="E1897" s="3">
        <f ca="1">IFERROR(OFFSET('may 17'!$B$6,MATCH(A1897,'may 17'!$B$6:$B$1446,0)-1,6),0)-IFERROR(OFFSET('may 17'!$B$6,MATCH(A1897,'may 17'!$B$6:$B$1446,0)-1,7),0)</f>
        <v>20787</v>
      </c>
      <c r="F1897" s="3">
        <f ca="1">IFERROR(OFFSET('jun 17'!$B$6,MATCH(A1897,'jun 17'!$B$6:$B$1446,0)-1,6),0)-IFERROR(OFFSET('jun 17'!$B$6,MATCH(A1897,'jun 17'!$B$6:$B$1446,0)-1,7),0)</f>
        <v>0</v>
      </c>
      <c r="G1897" s="3">
        <f t="shared" ca="1" si="29"/>
        <v>407529.06</v>
      </c>
      <c r="H1897" s="3">
        <f ca="1">IFERROR(OFFSET('apr 16 To jun 16'!$B$6,MATCH(A1897,'apr 16 To jun 16'!$B$6:$B$1446,0)-1,8),0)</f>
        <v>0</v>
      </c>
      <c r="I1897" s="3"/>
      <c r="J1897" s="3"/>
      <c r="K1897" s="3"/>
      <c r="L1897" s="3"/>
      <c r="M1897" s="3"/>
      <c r="N1897" s="3"/>
    </row>
    <row r="1898" spans="1:14">
      <c r="A1898" s="2" t="s">
        <v>3787</v>
      </c>
      <c r="B1898" s="2" t="s">
        <v>3788</v>
      </c>
      <c r="C1898" s="3">
        <f ca="1">IFERROR(OFFSET('apr 17'!$B$6,MATCH(A1898,'apr 17'!$B$6:$B$1446,0)-1,4),0)</f>
        <v>0</v>
      </c>
      <c r="D1898" s="3">
        <f ca="1">IFERROR(OFFSET('apr 17'!$B$6,MATCH(A1898,'apr 17'!$B$6:$B$1446,0)-1,6),0)-IFERROR(OFFSET('apr 17'!$B$6,MATCH(A1898,'apr 17'!$B$6:$B$1446,0)-1,7),0)</f>
        <v>0</v>
      </c>
      <c r="E1898" s="3">
        <f ca="1">IFERROR(OFFSET('may 17'!$B$6,MATCH(A1898,'may 17'!$B$6:$B$1446,0)-1,6),0)-IFERROR(OFFSET('may 17'!$B$6,MATCH(A1898,'may 17'!$B$6:$B$1446,0)-1,7),0)</f>
        <v>0</v>
      </c>
      <c r="F1898" s="3">
        <f ca="1">IFERROR(OFFSET('jun 17'!$B$6,MATCH(A1898,'jun 17'!$B$6:$B$1446,0)-1,6),0)-IFERROR(OFFSET('jun 17'!$B$6,MATCH(A1898,'jun 17'!$B$6:$B$1446,0)-1,7),0)</f>
        <v>0</v>
      </c>
      <c r="G1898" s="3">
        <f t="shared" ca="1" si="29"/>
        <v>0</v>
      </c>
      <c r="H1898" s="3">
        <f ca="1">IFERROR(OFFSET('apr 16 To jun 16'!$B$6,MATCH(A1898,'apr 16 To jun 16'!$B$6:$B$1446,0)-1,8),0)</f>
        <v>0</v>
      </c>
      <c r="I1898" s="3"/>
      <c r="J1898" s="3"/>
      <c r="K1898" s="3"/>
      <c r="L1898" s="3"/>
      <c r="M1898" s="3"/>
      <c r="N1898" s="3"/>
    </row>
    <row r="1899" spans="1:14">
      <c r="A1899" s="2" t="s">
        <v>3789</v>
      </c>
      <c r="B1899" s="2" t="s">
        <v>3790</v>
      </c>
      <c r="C1899" s="3">
        <f ca="1">IFERROR(OFFSET('apr 17'!$B$6,MATCH(A1899,'apr 17'!$B$6:$B$1446,0)-1,4),0)</f>
        <v>0</v>
      </c>
      <c r="D1899" s="3">
        <f ca="1">IFERROR(OFFSET('apr 17'!$B$6,MATCH(A1899,'apr 17'!$B$6:$B$1446,0)-1,6),0)-IFERROR(OFFSET('apr 17'!$B$6,MATCH(A1899,'apr 17'!$B$6:$B$1446,0)-1,7),0)</f>
        <v>0</v>
      </c>
      <c r="E1899" s="3">
        <f ca="1">IFERROR(OFFSET('may 17'!$B$6,MATCH(A1899,'may 17'!$B$6:$B$1446,0)-1,6),0)-IFERROR(OFFSET('may 17'!$B$6,MATCH(A1899,'may 17'!$B$6:$B$1446,0)-1,7),0)</f>
        <v>0</v>
      </c>
      <c r="F1899" s="3">
        <f ca="1">IFERROR(OFFSET('jun 17'!$B$6,MATCH(A1899,'jun 17'!$B$6:$B$1446,0)-1,6),0)-IFERROR(OFFSET('jun 17'!$B$6,MATCH(A1899,'jun 17'!$B$6:$B$1446,0)-1,7),0)</f>
        <v>0</v>
      </c>
      <c r="G1899" s="3">
        <f t="shared" ca="1" si="29"/>
        <v>0</v>
      </c>
      <c r="H1899" s="3">
        <f ca="1">IFERROR(OFFSET('apr 16 To jun 16'!$B$6,MATCH(A1899,'apr 16 To jun 16'!$B$6:$B$1446,0)-1,8),0)</f>
        <v>0</v>
      </c>
      <c r="I1899" s="3"/>
      <c r="J1899" s="3"/>
      <c r="K1899" s="3"/>
      <c r="L1899" s="3"/>
      <c r="M1899" s="3"/>
      <c r="N1899" s="3"/>
    </row>
    <row r="1900" spans="1:14">
      <c r="A1900" s="2" t="s">
        <v>3791</v>
      </c>
      <c r="B1900" s="2" t="s">
        <v>3792</v>
      </c>
      <c r="C1900" s="3">
        <f ca="1">IFERROR(OFFSET('apr 17'!$B$6,MATCH(A1900,'apr 17'!$B$6:$B$1446,0)-1,4),0)</f>
        <v>0</v>
      </c>
      <c r="D1900" s="3">
        <f ca="1">IFERROR(OFFSET('apr 17'!$B$6,MATCH(A1900,'apr 17'!$B$6:$B$1446,0)-1,6),0)-IFERROR(OFFSET('apr 17'!$B$6,MATCH(A1900,'apr 17'!$B$6:$B$1446,0)-1,7),0)</f>
        <v>0</v>
      </c>
      <c r="E1900" s="3">
        <f ca="1">IFERROR(OFFSET('may 17'!$B$6,MATCH(A1900,'may 17'!$B$6:$B$1446,0)-1,6),0)-IFERROR(OFFSET('may 17'!$B$6,MATCH(A1900,'may 17'!$B$6:$B$1446,0)-1,7),0)</f>
        <v>0</v>
      </c>
      <c r="F1900" s="3">
        <f ca="1">IFERROR(OFFSET('jun 17'!$B$6,MATCH(A1900,'jun 17'!$B$6:$B$1446,0)-1,6),0)-IFERROR(OFFSET('jun 17'!$B$6,MATCH(A1900,'jun 17'!$B$6:$B$1446,0)-1,7),0)</f>
        <v>0</v>
      </c>
      <c r="G1900" s="3">
        <f t="shared" ca="1" si="29"/>
        <v>0</v>
      </c>
      <c r="H1900" s="3">
        <f ca="1">IFERROR(OFFSET('apr 16 To jun 16'!$B$6,MATCH(A1900,'apr 16 To jun 16'!$B$6:$B$1446,0)-1,8),0)</f>
        <v>0</v>
      </c>
      <c r="I1900" s="3"/>
      <c r="J1900" s="3"/>
      <c r="K1900" s="3"/>
      <c r="L1900" s="3"/>
      <c r="M1900" s="3"/>
      <c r="N1900" s="3"/>
    </row>
    <row r="1901" spans="1:14">
      <c r="A1901" s="2" t="s">
        <v>3793</v>
      </c>
      <c r="B1901" s="2" t="s">
        <v>3794</v>
      </c>
      <c r="C1901" s="3">
        <f ca="1">IFERROR(OFFSET('apr 17'!$B$6,MATCH(A1901,'apr 17'!$B$6:$B$1446,0)-1,4),0)</f>
        <v>0</v>
      </c>
      <c r="D1901" s="3">
        <f ca="1">IFERROR(OFFSET('apr 17'!$B$6,MATCH(A1901,'apr 17'!$B$6:$B$1446,0)-1,6),0)-IFERROR(OFFSET('apr 17'!$B$6,MATCH(A1901,'apr 17'!$B$6:$B$1446,0)-1,7),0)</f>
        <v>0</v>
      </c>
      <c r="E1901" s="3">
        <f ca="1">IFERROR(OFFSET('may 17'!$B$6,MATCH(A1901,'may 17'!$B$6:$B$1446,0)-1,6),0)-IFERROR(OFFSET('may 17'!$B$6,MATCH(A1901,'may 17'!$B$6:$B$1446,0)-1,7),0)</f>
        <v>2090</v>
      </c>
      <c r="F1901" s="3">
        <f ca="1">IFERROR(OFFSET('jun 17'!$B$6,MATCH(A1901,'jun 17'!$B$6:$B$1446,0)-1,6),0)-IFERROR(OFFSET('jun 17'!$B$6,MATCH(A1901,'jun 17'!$B$6:$B$1446,0)-1,7),0)</f>
        <v>0</v>
      </c>
      <c r="G1901" s="3">
        <f t="shared" ca="1" si="29"/>
        <v>2090</v>
      </c>
      <c r="H1901" s="3">
        <f ca="1">IFERROR(OFFSET('apr 16 To jun 16'!$B$6,MATCH(A1901,'apr 16 To jun 16'!$B$6:$B$1446,0)-1,8),0)</f>
        <v>0</v>
      </c>
      <c r="I1901" s="3"/>
      <c r="J1901" s="3"/>
      <c r="K1901" s="3"/>
      <c r="L1901" s="3"/>
      <c r="M1901" s="3"/>
      <c r="N1901" s="3"/>
    </row>
    <row r="1902" spans="1:14">
      <c r="A1902" s="2" t="s">
        <v>3795</v>
      </c>
      <c r="B1902" s="2" t="s">
        <v>3796</v>
      </c>
      <c r="C1902" s="3">
        <f ca="1">IFERROR(OFFSET('apr 17'!$B$6,MATCH(A1902,'apr 17'!$B$6:$B$1446,0)-1,4),0)</f>
        <v>0</v>
      </c>
      <c r="D1902" s="3">
        <f ca="1">IFERROR(OFFSET('apr 17'!$B$6,MATCH(A1902,'apr 17'!$B$6:$B$1446,0)-1,6),0)-IFERROR(OFFSET('apr 17'!$B$6,MATCH(A1902,'apr 17'!$B$6:$B$1446,0)-1,7),0)</f>
        <v>458558</v>
      </c>
      <c r="E1902" s="3">
        <f ca="1">IFERROR(OFFSET('may 17'!$B$6,MATCH(A1902,'may 17'!$B$6:$B$1446,0)-1,6),0)-IFERROR(OFFSET('may 17'!$B$6,MATCH(A1902,'may 17'!$B$6:$B$1446,0)-1,7),0)</f>
        <v>434206</v>
      </c>
      <c r="F1902" s="3">
        <f ca="1">IFERROR(OFFSET('jun 17'!$B$6,MATCH(A1902,'jun 17'!$B$6:$B$1446,0)-1,6),0)-IFERROR(OFFSET('jun 17'!$B$6,MATCH(A1902,'jun 17'!$B$6:$B$1446,0)-1,7),0)</f>
        <v>0</v>
      </c>
      <c r="G1902" s="3">
        <f t="shared" ca="1" si="29"/>
        <v>892764</v>
      </c>
      <c r="H1902" s="3">
        <f ca="1">IFERROR(OFFSET('apr 16 To jun 16'!$B$6,MATCH(A1902,'apr 16 To jun 16'!$B$6:$B$1446,0)-1,8),0)</f>
        <v>0</v>
      </c>
      <c r="I1902" s="3"/>
      <c r="J1902" s="3"/>
      <c r="K1902" s="3"/>
      <c r="L1902" s="3"/>
      <c r="M1902" s="3"/>
      <c r="N1902" s="3"/>
    </row>
    <row r="1903" spans="1:14">
      <c r="A1903" s="2" t="s">
        <v>3797</v>
      </c>
      <c r="B1903" s="2" t="s">
        <v>3798</v>
      </c>
      <c r="C1903" s="3">
        <f ca="1">IFERROR(OFFSET('apr 17'!$B$6,MATCH(A1903,'apr 17'!$B$6:$B$1446,0)-1,4),0)</f>
        <v>0</v>
      </c>
      <c r="D1903" s="3">
        <f ca="1">IFERROR(OFFSET('apr 17'!$B$6,MATCH(A1903,'apr 17'!$B$6:$B$1446,0)-1,6),0)-IFERROR(OFFSET('apr 17'!$B$6,MATCH(A1903,'apr 17'!$B$6:$B$1446,0)-1,7),0)</f>
        <v>1090882</v>
      </c>
      <c r="E1903" s="3">
        <f ca="1">IFERROR(OFFSET('may 17'!$B$6,MATCH(A1903,'may 17'!$B$6:$B$1446,0)-1,6),0)-IFERROR(OFFSET('may 17'!$B$6,MATCH(A1903,'may 17'!$B$6:$B$1446,0)-1,7),0)</f>
        <v>1125911</v>
      </c>
      <c r="F1903" s="3">
        <f ca="1">IFERROR(OFFSET('jun 17'!$B$6,MATCH(A1903,'jun 17'!$B$6:$B$1446,0)-1,6),0)-IFERROR(OFFSET('jun 17'!$B$6,MATCH(A1903,'jun 17'!$B$6:$B$1446,0)-1,7),0)</f>
        <v>0</v>
      </c>
      <c r="G1903" s="3">
        <f t="shared" ca="1" si="29"/>
        <v>2216793</v>
      </c>
      <c r="H1903" s="3">
        <f ca="1">IFERROR(OFFSET('apr 16 To jun 16'!$B$6,MATCH(A1903,'apr 16 To jun 16'!$B$6:$B$1446,0)-1,8),0)</f>
        <v>0</v>
      </c>
      <c r="I1903" s="3"/>
      <c r="J1903" s="3"/>
      <c r="K1903" s="3"/>
      <c r="L1903" s="3"/>
      <c r="M1903" s="3"/>
      <c r="N1903" s="3"/>
    </row>
    <row r="1904" spans="1:14">
      <c r="A1904" s="2" t="s">
        <v>3799</v>
      </c>
      <c r="B1904" s="2" t="s">
        <v>3800</v>
      </c>
      <c r="C1904" s="3">
        <f ca="1">IFERROR(OFFSET('apr 17'!$B$6,MATCH(A1904,'apr 17'!$B$6:$B$1446,0)-1,4),0)</f>
        <v>0</v>
      </c>
      <c r="D1904" s="3">
        <f ca="1">IFERROR(OFFSET('apr 17'!$B$6,MATCH(A1904,'apr 17'!$B$6:$B$1446,0)-1,6),0)-IFERROR(OFFSET('apr 17'!$B$6,MATCH(A1904,'apr 17'!$B$6:$B$1446,0)-1,7),0)</f>
        <v>0</v>
      </c>
      <c r="E1904" s="3">
        <f ca="1">IFERROR(OFFSET('may 17'!$B$6,MATCH(A1904,'may 17'!$B$6:$B$1446,0)-1,6),0)-IFERROR(OFFSET('may 17'!$B$6,MATCH(A1904,'may 17'!$B$6:$B$1446,0)-1,7),0)</f>
        <v>0</v>
      </c>
      <c r="F1904" s="3">
        <f ca="1">IFERROR(OFFSET('jun 17'!$B$6,MATCH(A1904,'jun 17'!$B$6:$B$1446,0)-1,6),0)-IFERROR(OFFSET('jun 17'!$B$6,MATCH(A1904,'jun 17'!$B$6:$B$1446,0)-1,7),0)</f>
        <v>0</v>
      </c>
      <c r="G1904" s="3">
        <f t="shared" ca="1" si="29"/>
        <v>0</v>
      </c>
      <c r="H1904" s="3">
        <f ca="1">IFERROR(OFFSET('apr 16 To jun 16'!$B$6,MATCH(A1904,'apr 16 To jun 16'!$B$6:$B$1446,0)-1,8),0)</f>
        <v>0</v>
      </c>
      <c r="I1904" s="3"/>
      <c r="J1904" s="3"/>
      <c r="K1904" s="3"/>
      <c r="L1904" s="3"/>
      <c r="M1904" s="3"/>
      <c r="N1904" s="3"/>
    </row>
    <row r="1905" spans="1:14">
      <c r="A1905" s="2" t="s">
        <v>3801</v>
      </c>
      <c r="B1905" s="2" t="s">
        <v>3802</v>
      </c>
      <c r="C1905" s="3">
        <f ca="1">IFERROR(OFFSET('apr 17'!$B$6,MATCH(A1905,'apr 17'!$B$6:$B$1446,0)-1,4),0)</f>
        <v>0</v>
      </c>
      <c r="D1905" s="3">
        <f ca="1">IFERROR(OFFSET('apr 17'!$B$6,MATCH(A1905,'apr 17'!$B$6:$B$1446,0)-1,6),0)-IFERROR(OFFSET('apr 17'!$B$6,MATCH(A1905,'apr 17'!$B$6:$B$1446,0)-1,7),0)</f>
        <v>0</v>
      </c>
      <c r="E1905" s="3">
        <f ca="1">IFERROR(OFFSET('may 17'!$B$6,MATCH(A1905,'may 17'!$B$6:$B$1446,0)-1,6),0)-IFERROR(OFFSET('may 17'!$B$6,MATCH(A1905,'may 17'!$B$6:$B$1446,0)-1,7),0)</f>
        <v>0</v>
      </c>
      <c r="F1905" s="3">
        <f ca="1">IFERROR(OFFSET('jun 17'!$B$6,MATCH(A1905,'jun 17'!$B$6:$B$1446,0)-1,6),0)-IFERROR(OFFSET('jun 17'!$B$6,MATCH(A1905,'jun 17'!$B$6:$B$1446,0)-1,7),0)</f>
        <v>0</v>
      </c>
      <c r="G1905" s="3">
        <f t="shared" ca="1" si="29"/>
        <v>0</v>
      </c>
      <c r="H1905" s="3">
        <f ca="1">IFERROR(OFFSET('apr 16 To jun 16'!$B$6,MATCH(A1905,'apr 16 To jun 16'!$B$6:$B$1446,0)-1,8),0)</f>
        <v>0</v>
      </c>
      <c r="I1905" s="3"/>
      <c r="J1905" s="3"/>
      <c r="K1905" s="3"/>
      <c r="L1905" s="3"/>
      <c r="M1905" s="3"/>
      <c r="N1905" s="3"/>
    </row>
    <row r="1906" spans="1:14">
      <c r="A1906" s="2" t="s">
        <v>3803</v>
      </c>
      <c r="B1906" s="2" t="s">
        <v>3804</v>
      </c>
      <c r="C1906" s="3">
        <f ca="1">IFERROR(OFFSET('apr 17'!$B$6,MATCH(A1906,'apr 17'!$B$6:$B$1446,0)-1,4),0)</f>
        <v>0</v>
      </c>
      <c r="D1906" s="3">
        <f ca="1">IFERROR(OFFSET('apr 17'!$B$6,MATCH(A1906,'apr 17'!$B$6:$B$1446,0)-1,6),0)-IFERROR(OFFSET('apr 17'!$B$6,MATCH(A1906,'apr 17'!$B$6:$B$1446,0)-1,7),0)</f>
        <v>917865</v>
      </c>
      <c r="E1906" s="3">
        <f ca="1">IFERROR(OFFSET('may 17'!$B$6,MATCH(A1906,'may 17'!$B$6:$B$1446,0)-1,6),0)-IFERROR(OFFSET('may 17'!$B$6,MATCH(A1906,'may 17'!$B$6:$B$1446,0)-1,7),0)</f>
        <v>917865</v>
      </c>
      <c r="F1906" s="3">
        <f ca="1">IFERROR(OFFSET('jun 17'!$B$6,MATCH(A1906,'jun 17'!$B$6:$B$1446,0)-1,6),0)-IFERROR(OFFSET('jun 17'!$B$6,MATCH(A1906,'jun 17'!$B$6:$B$1446,0)-1,7),0)</f>
        <v>0</v>
      </c>
      <c r="G1906" s="3">
        <f t="shared" ca="1" si="29"/>
        <v>1835730</v>
      </c>
      <c r="H1906" s="3">
        <f ca="1">IFERROR(OFFSET('apr 16 To jun 16'!$B$6,MATCH(A1906,'apr 16 To jun 16'!$B$6:$B$1446,0)-1,8),0)</f>
        <v>0</v>
      </c>
      <c r="I1906" s="3"/>
      <c r="J1906" s="3"/>
      <c r="K1906" s="3"/>
      <c r="L1906" s="3"/>
      <c r="M1906" s="3"/>
      <c r="N1906" s="3"/>
    </row>
    <row r="1907" spans="1:14">
      <c r="A1907" s="2" t="s">
        <v>3805</v>
      </c>
      <c r="B1907" s="2" t="s">
        <v>3806</v>
      </c>
      <c r="C1907" s="3">
        <f ca="1">IFERROR(OFFSET('apr 17'!$B$6,MATCH(A1907,'apr 17'!$B$6:$B$1446,0)-1,4),0)</f>
        <v>0</v>
      </c>
      <c r="D1907" s="3">
        <f ca="1">IFERROR(OFFSET('apr 17'!$B$6,MATCH(A1907,'apr 17'!$B$6:$B$1446,0)-1,6),0)-IFERROR(OFFSET('apr 17'!$B$6,MATCH(A1907,'apr 17'!$B$6:$B$1446,0)-1,7),0)</f>
        <v>0</v>
      </c>
      <c r="E1907" s="3">
        <f ca="1">IFERROR(OFFSET('may 17'!$B$6,MATCH(A1907,'may 17'!$B$6:$B$1446,0)-1,6),0)-IFERROR(OFFSET('may 17'!$B$6,MATCH(A1907,'may 17'!$B$6:$B$1446,0)-1,7),0)</f>
        <v>0</v>
      </c>
      <c r="F1907" s="3">
        <f ca="1">IFERROR(OFFSET('jun 17'!$B$6,MATCH(A1907,'jun 17'!$B$6:$B$1446,0)-1,6),0)-IFERROR(OFFSET('jun 17'!$B$6,MATCH(A1907,'jun 17'!$B$6:$B$1446,0)-1,7),0)</f>
        <v>0</v>
      </c>
      <c r="G1907" s="3">
        <f t="shared" ca="1" si="29"/>
        <v>0</v>
      </c>
      <c r="H1907" s="3">
        <f ca="1">IFERROR(OFFSET('apr 16 To jun 16'!$B$6,MATCH(A1907,'apr 16 To jun 16'!$B$6:$B$1446,0)-1,8),0)</f>
        <v>0</v>
      </c>
      <c r="I1907" s="3"/>
      <c r="J1907" s="3"/>
      <c r="K1907" s="3"/>
      <c r="L1907" s="3"/>
      <c r="M1907" s="3"/>
      <c r="N1907" s="3"/>
    </row>
    <row r="1908" spans="1:14">
      <c r="A1908" s="2" t="s">
        <v>3807</v>
      </c>
      <c r="B1908" s="2" t="s">
        <v>3808</v>
      </c>
      <c r="C1908" s="3">
        <f ca="1">IFERROR(OFFSET('apr 17'!$B$6,MATCH(A1908,'apr 17'!$B$6:$B$1446,0)-1,4),0)</f>
        <v>0</v>
      </c>
      <c r="D1908" s="3">
        <f ca="1">IFERROR(OFFSET('apr 17'!$B$6,MATCH(A1908,'apr 17'!$B$6:$B$1446,0)-1,6),0)-IFERROR(OFFSET('apr 17'!$B$6,MATCH(A1908,'apr 17'!$B$6:$B$1446,0)-1,7),0)</f>
        <v>0</v>
      </c>
      <c r="E1908" s="3">
        <f ca="1">IFERROR(OFFSET('may 17'!$B$6,MATCH(A1908,'may 17'!$B$6:$B$1446,0)-1,6),0)-IFERROR(OFFSET('may 17'!$B$6,MATCH(A1908,'may 17'!$B$6:$B$1446,0)-1,7),0)</f>
        <v>0</v>
      </c>
      <c r="F1908" s="3">
        <f ca="1">IFERROR(OFFSET('jun 17'!$B$6,MATCH(A1908,'jun 17'!$B$6:$B$1446,0)-1,6),0)-IFERROR(OFFSET('jun 17'!$B$6,MATCH(A1908,'jun 17'!$B$6:$B$1446,0)-1,7),0)</f>
        <v>0</v>
      </c>
      <c r="G1908" s="3">
        <f t="shared" ca="1" si="29"/>
        <v>0</v>
      </c>
      <c r="H1908" s="3">
        <f ca="1">IFERROR(OFFSET('apr 16 To jun 16'!$B$6,MATCH(A1908,'apr 16 To jun 16'!$B$6:$B$1446,0)-1,8),0)</f>
        <v>0</v>
      </c>
      <c r="I1908" s="3"/>
      <c r="J1908" s="3"/>
      <c r="K1908" s="3"/>
      <c r="L1908" s="3"/>
      <c r="M1908" s="3"/>
      <c r="N1908" s="3"/>
    </row>
    <row r="1909" spans="1:14">
      <c r="A1909" s="2" t="s">
        <v>3809</v>
      </c>
      <c r="B1909" s="2" t="s">
        <v>3810</v>
      </c>
      <c r="C1909" s="3">
        <f ca="1">IFERROR(OFFSET('apr 17'!$B$6,MATCH(A1909,'apr 17'!$B$6:$B$1446,0)-1,4),0)</f>
        <v>0</v>
      </c>
      <c r="D1909" s="3">
        <f ca="1">IFERROR(OFFSET('apr 17'!$B$6,MATCH(A1909,'apr 17'!$B$6:$B$1446,0)-1,6),0)-IFERROR(OFFSET('apr 17'!$B$6,MATCH(A1909,'apr 17'!$B$6:$B$1446,0)-1,7),0)</f>
        <v>0</v>
      </c>
      <c r="E1909" s="3">
        <f ca="1">IFERROR(OFFSET('may 17'!$B$6,MATCH(A1909,'may 17'!$B$6:$B$1446,0)-1,6),0)-IFERROR(OFFSET('may 17'!$B$6,MATCH(A1909,'may 17'!$B$6:$B$1446,0)-1,7),0)</f>
        <v>0</v>
      </c>
      <c r="F1909" s="3">
        <f ca="1">IFERROR(OFFSET('jun 17'!$B$6,MATCH(A1909,'jun 17'!$B$6:$B$1446,0)-1,6),0)-IFERROR(OFFSET('jun 17'!$B$6,MATCH(A1909,'jun 17'!$B$6:$B$1446,0)-1,7),0)</f>
        <v>0</v>
      </c>
      <c r="G1909" s="3">
        <f t="shared" ca="1" si="29"/>
        <v>0</v>
      </c>
      <c r="H1909" s="3">
        <f ca="1">IFERROR(OFFSET('apr 16 To jun 16'!$B$6,MATCH(A1909,'apr 16 To jun 16'!$B$6:$B$1446,0)-1,8),0)</f>
        <v>0</v>
      </c>
      <c r="I1909" s="3"/>
      <c r="J1909" s="3"/>
      <c r="K1909" s="3"/>
      <c r="L1909" s="3"/>
      <c r="M1909" s="3"/>
      <c r="N1909" s="3"/>
    </row>
    <row r="1910" spans="1:14">
      <c r="A1910" s="2" t="s">
        <v>3811</v>
      </c>
      <c r="B1910" s="2" t="s">
        <v>3812</v>
      </c>
      <c r="C1910" s="3">
        <f ca="1">IFERROR(OFFSET('apr 17'!$B$6,MATCH(A1910,'apr 17'!$B$6:$B$1446,0)-1,4),0)</f>
        <v>0</v>
      </c>
      <c r="D1910" s="3">
        <f ca="1">IFERROR(OFFSET('apr 17'!$B$6,MATCH(A1910,'apr 17'!$B$6:$B$1446,0)-1,6),0)-IFERROR(OFFSET('apr 17'!$B$6,MATCH(A1910,'apr 17'!$B$6:$B$1446,0)-1,7),0)</f>
        <v>0</v>
      </c>
      <c r="E1910" s="3">
        <f ca="1">IFERROR(OFFSET('may 17'!$B$6,MATCH(A1910,'may 17'!$B$6:$B$1446,0)-1,6),0)-IFERROR(OFFSET('may 17'!$B$6,MATCH(A1910,'may 17'!$B$6:$B$1446,0)-1,7),0)</f>
        <v>0</v>
      </c>
      <c r="F1910" s="3">
        <f ca="1">IFERROR(OFFSET('jun 17'!$B$6,MATCH(A1910,'jun 17'!$B$6:$B$1446,0)-1,6),0)-IFERROR(OFFSET('jun 17'!$B$6,MATCH(A1910,'jun 17'!$B$6:$B$1446,0)-1,7),0)</f>
        <v>0</v>
      </c>
      <c r="G1910" s="3">
        <f t="shared" ca="1" si="29"/>
        <v>0</v>
      </c>
      <c r="H1910" s="3">
        <f ca="1">IFERROR(OFFSET('apr 16 To jun 16'!$B$6,MATCH(A1910,'apr 16 To jun 16'!$B$6:$B$1446,0)-1,8),0)</f>
        <v>0</v>
      </c>
      <c r="I1910" s="3"/>
      <c r="J1910" s="3"/>
      <c r="K1910" s="3"/>
      <c r="L1910" s="3"/>
      <c r="M1910" s="3"/>
      <c r="N1910" s="3"/>
    </row>
    <row r="1911" spans="1:14">
      <c r="A1911" s="2" t="s">
        <v>3813</v>
      </c>
      <c r="B1911" s="2" t="s">
        <v>3814</v>
      </c>
      <c r="C1911" s="3">
        <f ca="1">IFERROR(OFFSET('apr 17'!$B$6,MATCH(A1911,'apr 17'!$B$6:$B$1446,0)-1,4),0)</f>
        <v>0</v>
      </c>
      <c r="D1911" s="3">
        <f ca="1">IFERROR(OFFSET('apr 17'!$B$6,MATCH(A1911,'apr 17'!$B$6:$B$1446,0)-1,6),0)-IFERROR(OFFSET('apr 17'!$B$6,MATCH(A1911,'apr 17'!$B$6:$B$1446,0)-1,7),0)</f>
        <v>0</v>
      </c>
      <c r="E1911" s="3">
        <f ca="1">IFERROR(OFFSET('may 17'!$B$6,MATCH(A1911,'may 17'!$B$6:$B$1446,0)-1,6),0)-IFERROR(OFFSET('may 17'!$B$6,MATCH(A1911,'may 17'!$B$6:$B$1446,0)-1,7),0)</f>
        <v>0</v>
      </c>
      <c r="F1911" s="3">
        <f ca="1">IFERROR(OFFSET('jun 17'!$B$6,MATCH(A1911,'jun 17'!$B$6:$B$1446,0)-1,6),0)-IFERROR(OFFSET('jun 17'!$B$6,MATCH(A1911,'jun 17'!$B$6:$B$1446,0)-1,7),0)</f>
        <v>0</v>
      </c>
      <c r="G1911" s="3">
        <f t="shared" ca="1" si="29"/>
        <v>0</v>
      </c>
      <c r="H1911" s="3">
        <f ca="1">IFERROR(OFFSET('apr 16 To jun 16'!$B$6,MATCH(A1911,'apr 16 To jun 16'!$B$6:$B$1446,0)-1,8),0)</f>
        <v>0</v>
      </c>
      <c r="I1911" s="3"/>
      <c r="J1911" s="3"/>
      <c r="K1911" s="3"/>
      <c r="L1911" s="3"/>
      <c r="M1911" s="3"/>
      <c r="N1911" s="3"/>
    </row>
    <row r="1912" spans="1:14">
      <c r="A1912" s="2" t="s">
        <v>3815</v>
      </c>
      <c r="B1912" s="2" t="s">
        <v>3816</v>
      </c>
      <c r="C1912" s="3">
        <f ca="1">IFERROR(OFFSET('apr 17'!$B$6,MATCH(A1912,'apr 17'!$B$6:$B$1446,0)-1,4),0)</f>
        <v>0</v>
      </c>
      <c r="D1912" s="3">
        <f ca="1">IFERROR(OFFSET('apr 17'!$B$6,MATCH(A1912,'apr 17'!$B$6:$B$1446,0)-1,6),0)-IFERROR(OFFSET('apr 17'!$B$6,MATCH(A1912,'apr 17'!$B$6:$B$1446,0)-1,7),0)</f>
        <v>130991</v>
      </c>
      <c r="E1912" s="3">
        <f ca="1">IFERROR(OFFSET('may 17'!$B$6,MATCH(A1912,'may 17'!$B$6:$B$1446,0)-1,6),0)-IFERROR(OFFSET('may 17'!$B$6,MATCH(A1912,'may 17'!$B$6:$B$1446,0)-1,7),0)</f>
        <v>112515</v>
      </c>
      <c r="F1912" s="3">
        <f ca="1">IFERROR(OFFSET('jun 17'!$B$6,MATCH(A1912,'jun 17'!$B$6:$B$1446,0)-1,6),0)-IFERROR(OFFSET('jun 17'!$B$6,MATCH(A1912,'jun 17'!$B$6:$B$1446,0)-1,7),0)</f>
        <v>0</v>
      </c>
      <c r="G1912" s="3">
        <f t="shared" ca="1" si="29"/>
        <v>243506</v>
      </c>
      <c r="H1912" s="3">
        <f ca="1">IFERROR(OFFSET('apr 16 To jun 16'!$B$6,MATCH(A1912,'apr 16 To jun 16'!$B$6:$B$1446,0)-1,8),0)</f>
        <v>0</v>
      </c>
      <c r="I1912" s="3"/>
      <c r="J1912" s="3"/>
      <c r="K1912" s="3"/>
      <c r="L1912" s="3"/>
      <c r="M1912" s="3"/>
      <c r="N1912" s="3"/>
    </row>
    <row r="1913" spans="1:14">
      <c r="A1913" s="2" t="s">
        <v>3817</v>
      </c>
      <c r="B1913" s="2" t="s">
        <v>3818</v>
      </c>
      <c r="C1913" s="3">
        <f ca="1">IFERROR(OFFSET('apr 17'!$B$6,MATCH(A1913,'apr 17'!$B$6:$B$1446,0)-1,4),0)</f>
        <v>0</v>
      </c>
      <c r="D1913" s="3">
        <f ca="1">IFERROR(OFFSET('apr 17'!$B$6,MATCH(A1913,'apr 17'!$B$6:$B$1446,0)-1,6),0)-IFERROR(OFFSET('apr 17'!$B$6,MATCH(A1913,'apr 17'!$B$6:$B$1446,0)-1,7),0)</f>
        <v>660218</v>
      </c>
      <c r="E1913" s="3">
        <f ca="1">IFERROR(OFFSET('may 17'!$B$6,MATCH(A1913,'may 17'!$B$6:$B$1446,0)-1,6),0)-IFERROR(OFFSET('may 17'!$B$6,MATCH(A1913,'may 17'!$B$6:$B$1446,0)-1,7),0)</f>
        <v>0</v>
      </c>
      <c r="F1913" s="3">
        <f ca="1">IFERROR(OFFSET('jun 17'!$B$6,MATCH(A1913,'jun 17'!$B$6:$B$1446,0)-1,6),0)-IFERROR(OFFSET('jun 17'!$B$6,MATCH(A1913,'jun 17'!$B$6:$B$1446,0)-1,7),0)</f>
        <v>0</v>
      </c>
      <c r="G1913" s="3">
        <f t="shared" ca="1" si="29"/>
        <v>660218</v>
      </c>
      <c r="H1913" s="3">
        <f ca="1">IFERROR(OFFSET('apr 16 To jun 16'!$B$6,MATCH(A1913,'apr 16 To jun 16'!$B$6:$B$1446,0)-1,8),0)</f>
        <v>0</v>
      </c>
      <c r="I1913" s="3"/>
      <c r="J1913" s="3"/>
      <c r="K1913" s="3"/>
      <c r="L1913" s="3"/>
      <c r="M1913" s="3"/>
      <c r="N1913" s="3"/>
    </row>
    <row r="1914" spans="1:14">
      <c r="A1914" s="2" t="s">
        <v>3819</v>
      </c>
      <c r="B1914" s="2" t="s">
        <v>3820</v>
      </c>
      <c r="C1914" s="3">
        <f ca="1">IFERROR(OFFSET('apr 17'!$B$6,MATCH(A1914,'apr 17'!$B$6:$B$1446,0)-1,4),0)</f>
        <v>0</v>
      </c>
      <c r="D1914" s="3">
        <f ca="1">IFERROR(OFFSET('apr 17'!$B$6,MATCH(A1914,'apr 17'!$B$6:$B$1446,0)-1,6),0)-IFERROR(OFFSET('apr 17'!$B$6,MATCH(A1914,'apr 17'!$B$6:$B$1446,0)-1,7),0)</f>
        <v>193282</v>
      </c>
      <c r="E1914" s="3">
        <f ca="1">IFERROR(OFFSET('may 17'!$B$6,MATCH(A1914,'may 17'!$B$6:$B$1446,0)-1,6),0)-IFERROR(OFFSET('may 17'!$B$6,MATCH(A1914,'may 17'!$B$6:$B$1446,0)-1,7),0)</f>
        <v>0</v>
      </c>
      <c r="F1914" s="3">
        <f ca="1">IFERROR(OFFSET('jun 17'!$B$6,MATCH(A1914,'jun 17'!$B$6:$B$1446,0)-1,6),0)-IFERROR(OFFSET('jun 17'!$B$6,MATCH(A1914,'jun 17'!$B$6:$B$1446,0)-1,7),0)</f>
        <v>0</v>
      </c>
      <c r="G1914" s="3">
        <f t="shared" ca="1" si="29"/>
        <v>193282</v>
      </c>
      <c r="H1914" s="3">
        <f ca="1">IFERROR(OFFSET('apr 16 To jun 16'!$B$6,MATCH(A1914,'apr 16 To jun 16'!$B$6:$B$1446,0)-1,8),0)</f>
        <v>0</v>
      </c>
      <c r="I1914" s="3"/>
      <c r="J1914" s="3"/>
      <c r="K1914" s="3"/>
      <c r="L1914" s="3"/>
      <c r="M1914" s="3"/>
      <c r="N1914" s="3"/>
    </row>
    <row r="1915" spans="1:14">
      <c r="A1915" s="2" t="s">
        <v>3821</v>
      </c>
      <c r="B1915" s="2" t="s">
        <v>3822</v>
      </c>
      <c r="C1915" s="3">
        <f ca="1">IFERROR(OFFSET('apr 17'!$B$6,MATCH(A1915,'apr 17'!$B$6:$B$1446,0)-1,4),0)</f>
        <v>0</v>
      </c>
      <c r="D1915" s="3">
        <f ca="1">IFERROR(OFFSET('apr 17'!$B$6,MATCH(A1915,'apr 17'!$B$6:$B$1446,0)-1,6),0)-IFERROR(OFFSET('apr 17'!$B$6,MATCH(A1915,'apr 17'!$B$6:$B$1446,0)-1,7),0)</f>
        <v>0</v>
      </c>
      <c r="E1915" s="3">
        <f ca="1">IFERROR(OFFSET('may 17'!$B$6,MATCH(A1915,'may 17'!$B$6:$B$1446,0)-1,6),0)-IFERROR(OFFSET('may 17'!$B$6,MATCH(A1915,'may 17'!$B$6:$B$1446,0)-1,7),0)</f>
        <v>0</v>
      </c>
      <c r="F1915" s="3">
        <f ca="1">IFERROR(OFFSET('jun 17'!$B$6,MATCH(A1915,'jun 17'!$B$6:$B$1446,0)-1,6),0)-IFERROR(OFFSET('jun 17'!$B$6,MATCH(A1915,'jun 17'!$B$6:$B$1446,0)-1,7),0)</f>
        <v>0</v>
      </c>
      <c r="G1915" s="3">
        <f t="shared" ca="1" si="29"/>
        <v>0</v>
      </c>
      <c r="H1915" s="3">
        <f ca="1">IFERROR(OFFSET('apr 16 To jun 16'!$B$6,MATCH(A1915,'apr 16 To jun 16'!$B$6:$B$1446,0)-1,8),0)</f>
        <v>0</v>
      </c>
      <c r="I1915" s="3"/>
      <c r="J1915" s="3"/>
      <c r="K1915" s="3"/>
      <c r="L1915" s="3"/>
      <c r="M1915" s="3"/>
      <c r="N1915" s="3"/>
    </row>
    <row r="1916" spans="1:14">
      <c r="A1916" s="2" t="s">
        <v>3823</v>
      </c>
      <c r="B1916" s="2" t="s">
        <v>3824</v>
      </c>
      <c r="C1916" s="3">
        <f ca="1">IFERROR(OFFSET('apr 17'!$B$6,MATCH(A1916,'apr 17'!$B$6:$B$1446,0)-1,4),0)</f>
        <v>0</v>
      </c>
      <c r="D1916" s="3">
        <f ca="1">IFERROR(OFFSET('apr 17'!$B$6,MATCH(A1916,'apr 17'!$B$6:$B$1446,0)-1,6),0)-IFERROR(OFFSET('apr 17'!$B$6,MATCH(A1916,'apr 17'!$B$6:$B$1446,0)-1,7),0)</f>
        <v>48562</v>
      </c>
      <c r="E1916" s="3">
        <f ca="1">IFERROR(OFFSET('may 17'!$B$6,MATCH(A1916,'may 17'!$B$6:$B$1446,0)-1,6),0)-IFERROR(OFFSET('may 17'!$B$6,MATCH(A1916,'may 17'!$B$6:$B$1446,0)-1,7),0)</f>
        <v>0</v>
      </c>
      <c r="F1916" s="3">
        <f ca="1">IFERROR(OFFSET('jun 17'!$B$6,MATCH(A1916,'jun 17'!$B$6:$B$1446,0)-1,6),0)-IFERROR(OFFSET('jun 17'!$B$6,MATCH(A1916,'jun 17'!$B$6:$B$1446,0)-1,7),0)</f>
        <v>0</v>
      </c>
      <c r="G1916" s="3">
        <f t="shared" ca="1" si="29"/>
        <v>48562</v>
      </c>
      <c r="H1916" s="3">
        <f ca="1">IFERROR(OFFSET('apr 16 To jun 16'!$B$6,MATCH(A1916,'apr 16 To jun 16'!$B$6:$B$1446,0)-1,8),0)</f>
        <v>0</v>
      </c>
      <c r="I1916" s="3"/>
      <c r="J1916" s="3"/>
      <c r="K1916" s="3"/>
      <c r="L1916" s="3"/>
      <c r="M1916" s="3"/>
      <c r="N1916" s="3"/>
    </row>
    <row r="1917" spans="1:14">
      <c r="A1917" s="2" t="s">
        <v>3825</v>
      </c>
      <c r="B1917" s="2" t="s">
        <v>3826</v>
      </c>
      <c r="C1917" s="3">
        <f ca="1">IFERROR(OFFSET('apr 17'!$B$6,MATCH(A1917,'apr 17'!$B$6:$B$1446,0)-1,4),0)</f>
        <v>0</v>
      </c>
      <c r="D1917" s="3">
        <f ca="1">IFERROR(OFFSET('apr 17'!$B$6,MATCH(A1917,'apr 17'!$B$6:$B$1446,0)-1,6),0)-IFERROR(OFFSET('apr 17'!$B$6,MATCH(A1917,'apr 17'!$B$6:$B$1446,0)-1,7),0)</f>
        <v>82608</v>
      </c>
      <c r="E1917" s="3">
        <f ca="1">IFERROR(OFFSET('may 17'!$B$6,MATCH(A1917,'may 17'!$B$6:$B$1446,0)-1,6),0)-IFERROR(OFFSET('may 17'!$B$6,MATCH(A1917,'may 17'!$B$6:$B$1446,0)-1,7),0)</f>
        <v>0</v>
      </c>
      <c r="F1917" s="3">
        <f ca="1">IFERROR(OFFSET('jun 17'!$B$6,MATCH(A1917,'jun 17'!$B$6:$B$1446,0)-1,6),0)-IFERROR(OFFSET('jun 17'!$B$6,MATCH(A1917,'jun 17'!$B$6:$B$1446,0)-1,7),0)</f>
        <v>0</v>
      </c>
      <c r="G1917" s="3">
        <f t="shared" ca="1" si="29"/>
        <v>82608</v>
      </c>
      <c r="H1917" s="3">
        <f ca="1">IFERROR(OFFSET('apr 16 To jun 16'!$B$6,MATCH(A1917,'apr 16 To jun 16'!$B$6:$B$1446,0)-1,8),0)</f>
        <v>0</v>
      </c>
      <c r="I1917" s="3"/>
      <c r="J1917" s="3"/>
      <c r="K1917" s="3"/>
      <c r="L1917" s="3"/>
      <c r="M1917" s="3"/>
      <c r="N1917" s="3"/>
    </row>
    <row r="1918" spans="1:14">
      <c r="A1918" s="2" t="s">
        <v>3827</v>
      </c>
      <c r="B1918" s="2" t="s">
        <v>3828</v>
      </c>
      <c r="C1918" s="3">
        <f ca="1">IFERROR(OFFSET('apr 17'!$B$6,MATCH(A1918,'apr 17'!$B$6:$B$1446,0)-1,4),0)</f>
        <v>0</v>
      </c>
      <c r="D1918" s="3">
        <f ca="1">IFERROR(OFFSET('apr 17'!$B$6,MATCH(A1918,'apr 17'!$B$6:$B$1446,0)-1,6),0)-IFERROR(OFFSET('apr 17'!$B$6,MATCH(A1918,'apr 17'!$B$6:$B$1446,0)-1,7),0)</f>
        <v>363293</v>
      </c>
      <c r="E1918" s="3">
        <f ca="1">IFERROR(OFFSET('may 17'!$B$6,MATCH(A1918,'may 17'!$B$6:$B$1446,0)-1,6),0)-IFERROR(OFFSET('may 17'!$B$6,MATCH(A1918,'may 17'!$B$6:$B$1446,0)-1,7),0)</f>
        <v>0</v>
      </c>
      <c r="F1918" s="3">
        <f ca="1">IFERROR(OFFSET('jun 17'!$B$6,MATCH(A1918,'jun 17'!$B$6:$B$1446,0)-1,6),0)-IFERROR(OFFSET('jun 17'!$B$6,MATCH(A1918,'jun 17'!$B$6:$B$1446,0)-1,7),0)</f>
        <v>0</v>
      </c>
      <c r="G1918" s="3">
        <f t="shared" ca="1" si="29"/>
        <v>363293</v>
      </c>
      <c r="H1918" s="3">
        <f ca="1">IFERROR(OFFSET('apr 16 To jun 16'!$B$6,MATCH(A1918,'apr 16 To jun 16'!$B$6:$B$1446,0)-1,8),0)</f>
        <v>0</v>
      </c>
      <c r="I1918" s="3"/>
      <c r="J1918" s="3"/>
      <c r="K1918" s="3"/>
      <c r="L1918" s="3"/>
      <c r="M1918" s="3"/>
      <c r="N1918" s="3"/>
    </row>
    <row r="1919" spans="1:14">
      <c r="A1919" s="2" t="s">
        <v>3829</v>
      </c>
      <c r="B1919" s="2" t="s">
        <v>3830</v>
      </c>
      <c r="C1919" s="3">
        <f ca="1">IFERROR(OFFSET('apr 17'!$B$6,MATCH(A1919,'apr 17'!$B$6:$B$1446,0)-1,4),0)</f>
        <v>0</v>
      </c>
      <c r="D1919" s="3">
        <f ca="1">IFERROR(OFFSET('apr 17'!$B$6,MATCH(A1919,'apr 17'!$B$6:$B$1446,0)-1,6),0)-IFERROR(OFFSET('apr 17'!$B$6,MATCH(A1919,'apr 17'!$B$6:$B$1446,0)-1,7),0)</f>
        <v>2463784</v>
      </c>
      <c r="E1919" s="3">
        <f ca="1">IFERROR(OFFSET('may 17'!$B$6,MATCH(A1919,'may 17'!$B$6:$B$1446,0)-1,6),0)-IFERROR(OFFSET('may 17'!$B$6,MATCH(A1919,'may 17'!$B$6:$B$1446,0)-1,7),0)</f>
        <v>0</v>
      </c>
      <c r="F1919" s="3">
        <f ca="1">IFERROR(OFFSET('jun 17'!$B$6,MATCH(A1919,'jun 17'!$B$6:$B$1446,0)-1,6),0)-IFERROR(OFFSET('jun 17'!$B$6,MATCH(A1919,'jun 17'!$B$6:$B$1446,0)-1,7),0)</f>
        <v>0</v>
      </c>
      <c r="G1919" s="3">
        <f t="shared" ca="1" si="29"/>
        <v>2463784</v>
      </c>
      <c r="H1919" s="3">
        <f ca="1">IFERROR(OFFSET('apr 16 To jun 16'!$B$6,MATCH(A1919,'apr 16 To jun 16'!$B$6:$B$1446,0)-1,8),0)</f>
        <v>0</v>
      </c>
      <c r="I1919" s="3"/>
      <c r="J1919" s="3"/>
      <c r="K1919" s="3"/>
      <c r="L1919" s="3"/>
      <c r="M1919" s="3"/>
      <c r="N1919" s="3"/>
    </row>
    <row r="1920" spans="1:14">
      <c r="A1920" s="2" t="s">
        <v>3831</v>
      </c>
      <c r="B1920" s="2" t="s">
        <v>3832</v>
      </c>
      <c r="C1920" s="3">
        <f ca="1">IFERROR(OFFSET('apr 17'!$B$6,MATCH(A1920,'apr 17'!$B$6:$B$1446,0)-1,4),0)</f>
        <v>0</v>
      </c>
      <c r="D1920" s="3">
        <f ca="1">IFERROR(OFFSET('apr 17'!$B$6,MATCH(A1920,'apr 17'!$B$6:$B$1446,0)-1,6),0)-IFERROR(OFFSET('apr 17'!$B$6,MATCH(A1920,'apr 17'!$B$6:$B$1446,0)-1,7),0)</f>
        <v>54598</v>
      </c>
      <c r="E1920" s="3">
        <f ca="1">IFERROR(OFFSET('may 17'!$B$6,MATCH(A1920,'may 17'!$B$6:$B$1446,0)-1,6),0)-IFERROR(OFFSET('may 17'!$B$6,MATCH(A1920,'may 17'!$B$6:$B$1446,0)-1,7),0)</f>
        <v>0</v>
      </c>
      <c r="F1920" s="3">
        <f ca="1">IFERROR(OFFSET('jun 17'!$B$6,MATCH(A1920,'jun 17'!$B$6:$B$1446,0)-1,6),0)-IFERROR(OFFSET('jun 17'!$B$6,MATCH(A1920,'jun 17'!$B$6:$B$1446,0)-1,7),0)</f>
        <v>0</v>
      </c>
      <c r="G1920" s="3">
        <f t="shared" ca="1" si="29"/>
        <v>54598</v>
      </c>
      <c r="H1920" s="3">
        <f ca="1">IFERROR(OFFSET('apr 16 To jun 16'!$B$6,MATCH(A1920,'apr 16 To jun 16'!$B$6:$B$1446,0)-1,8),0)</f>
        <v>0</v>
      </c>
      <c r="I1920" s="3"/>
      <c r="J1920" s="3"/>
      <c r="K1920" s="3"/>
      <c r="L1920" s="3"/>
      <c r="M1920" s="3"/>
      <c r="N1920" s="3"/>
    </row>
    <row r="1921" spans="1:14">
      <c r="A1921" s="2" t="s">
        <v>3833</v>
      </c>
      <c r="B1921" s="2" t="s">
        <v>3834</v>
      </c>
      <c r="C1921" s="3">
        <f ca="1">IFERROR(OFFSET('apr 17'!$B$6,MATCH(A1921,'apr 17'!$B$6:$B$1446,0)-1,4),0)</f>
        <v>0</v>
      </c>
      <c r="D1921" s="3">
        <f ca="1">IFERROR(OFFSET('apr 17'!$B$6,MATCH(A1921,'apr 17'!$B$6:$B$1446,0)-1,6),0)-IFERROR(OFFSET('apr 17'!$B$6,MATCH(A1921,'apr 17'!$B$6:$B$1446,0)-1,7),0)</f>
        <v>559584.55000000005</v>
      </c>
      <c r="E1921" s="3">
        <f ca="1">IFERROR(OFFSET('may 17'!$B$6,MATCH(A1921,'may 17'!$B$6:$B$1446,0)-1,6),0)-IFERROR(OFFSET('may 17'!$B$6,MATCH(A1921,'may 17'!$B$6:$B$1446,0)-1,7),0)</f>
        <v>0</v>
      </c>
      <c r="F1921" s="3">
        <f ca="1">IFERROR(OFFSET('jun 17'!$B$6,MATCH(A1921,'jun 17'!$B$6:$B$1446,0)-1,6),0)-IFERROR(OFFSET('jun 17'!$B$6,MATCH(A1921,'jun 17'!$B$6:$B$1446,0)-1,7),0)</f>
        <v>0</v>
      </c>
      <c r="G1921" s="3">
        <f t="shared" ca="1" si="29"/>
        <v>559584.55000000005</v>
      </c>
      <c r="H1921" s="3">
        <f ca="1">IFERROR(OFFSET('apr 16 To jun 16'!$B$6,MATCH(A1921,'apr 16 To jun 16'!$B$6:$B$1446,0)-1,8),0)</f>
        <v>0</v>
      </c>
      <c r="I1921" s="3"/>
      <c r="J1921" s="3"/>
      <c r="K1921" s="3"/>
      <c r="L1921" s="3"/>
      <c r="M1921" s="3"/>
      <c r="N1921" s="3"/>
    </row>
    <row r="1922" spans="1:14">
      <c r="A1922" s="2" t="s">
        <v>3835</v>
      </c>
      <c r="B1922" s="2" t="s">
        <v>3836</v>
      </c>
      <c r="C1922" s="3">
        <f ca="1">IFERROR(OFFSET('apr 17'!$B$6,MATCH(A1922,'apr 17'!$B$6:$B$1446,0)-1,4),0)</f>
        <v>0</v>
      </c>
      <c r="D1922" s="3">
        <f ca="1">IFERROR(OFFSET('apr 17'!$B$6,MATCH(A1922,'apr 17'!$B$6:$B$1446,0)-1,6),0)-IFERROR(OFFSET('apr 17'!$B$6,MATCH(A1922,'apr 17'!$B$6:$B$1446,0)-1,7),0)</f>
        <v>136858</v>
      </c>
      <c r="E1922" s="3">
        <f ca="1">IFERROR(OFFSET('may 17'!$B$6,MATCH(A1922,'may 17'!$B$6:$B$1446,0)-1,6),0)-IFERROR(OFFSET('may 17'!$B$6,MATCH(A1922,'may 17'!$B$6:$B$1446,0)-1,7),0)</f>
        <v>0</v>
      </c>
      <c r="F1922" s="3">
        <f ca="1">IFERROR(OFFSET('jun 17'!$B$6,MATCH(A1922,'jun 17'!$B$6:$B$1446,0)-1,6),0)-IFERROR(OFFSET('jun 17'!$B$6,MATCH(A1922,'jun 17'!$B$6:$B$1446,0)-1,7),0)</f>
        <v>0</v>
      </c>
      <c r="G1922" s="3">
        <f t="shared" ca="1" si="29"/>
        <v>136858</v>
      </c>
      <c r="H1922" s="3">
        <f ca="1">IFERROR(OFFSET('apr 16 To jun 16'!$B$6,MATCH(A1922,'apr 16 To jun 16'!$B$6:$B$1446,0)-1,8),0)</f>
        <v>0</v>
      </c>
      <c r="I1922" s="3"/>
      <c r="J1922" s="3"/>
      <c r="K1922" s="3"/>
      <c r="L1922" s="3"/>
      <c r="M1922" s="3"/>
      <c r="N1922" s="3"/>
    </row>
    <row r="1923" spans="1:14">
      <c r="A1923" s="2" t="s">
        <v>3837</v>
      </c>
      <c r="B1923" s="2" t="s">
        <v>3838</v>
      </c>
      <c r="C1923" s="3">
        <f ca="1">IFERROR(OFFSET('apr 17'!$B$6,MATCH(A1923,'apr 17'!$B$6:$B$1446,0)-1,4),0)</f>
        <v>0</v>
      </c>
      <c r="D1923" s="3">
        <f ca="1">IFERROR(OFFSET('apr 17'!$B$6,MATCH(A1923,'apr 17'!$B$6:$B$1446,0)-1,6),0)-IFERROR(OFFSET('apr 17'!$B$6,MATCH(A1923,'apr 17'!$B$6:$B$1446,0)-1,7),0)</f>
        <v>414835</v>
      </c>
      <c r="E1923" s="3">
        <f ca="1">IFERROR(OFFSET('may 17'!$B$6,MATCH(A1923,'may 17'!$B$6:$B$1446,0)-1,6),0)-IFERROR(OFFSET('may 17'!$B$6,MATCH(A1923,'may 17'!$B$6:$B$1446,0)-1,7),0)</f>
        <v>0</v>
      </c>
      <c r="F1923" s="3">
        <f ca="1">IFERROR(OFFSET('jun 17'!$B$6,MATCH(A1923,'jun 17'!$B$6:$B$1446,0)-1,6),0)-IFERROR(OFFSET('jun 17'!$B$6,MATCH(A1923,'jun 17'!$B$6:$B$1446,0)-1,7),0)</f>
        <v>0</v>
      </c>
      <c r="G1923" s="3">
        <f t="shared" ref="G1923:G1953" ca="1" si="30">SUM(C1923:F1923)</f>
        <v>414835</v>
      </c>
      <c r="H1923" s="3">
        <f ca="1">IFERROR(OFFSET('apr 16 To jun 16'!$B$6,MATCH(A1923,'apr 16 To jun 16'!$B$6:$B$1446,0)-1,8),0)</f>
        <v>0</v>
      </c>
      <c r="I1923" s="3"/>
      <c r="J1923" s="3"/>
      <c r="K1923" s="3"/>
      <c r="L1923" s="3"/>
      <c r="M1923" s="3"/>
      <c r="N1923" s="3"/>
    </row>
    <row r="1924" spans="1:14">
      <c r="A1924" s="2" t="s">
        <v>3839</v>
      </c>
      <c r="B1924" s="2" t="s">
        <v>3840</v>
      </c>
      <c r="C1924" s="3">
        <f ca="1">IFERROR(OFFSET('apr 17'!$B$6,MATCH(A1924,'apr 17'!$B$6:$B$1446,0)-1,4),0)</f>
        <v>0</v>
      </c>
      <c r="D1924" s="3">
        <f ca="1">IFERROR(OFFSET('apr 17'!$B$6,MATCH(A1924,'apr 17'!$B$6:$B$1446,0)-1,6),0)-IFERROR(OFFSET('apr 17'!$B$6,MATCH(A1924,'apr 17'!$B$6:$B$1446,0)-1,7),0)</f>
        <v>86542</v>
      </c>
      <c r="E1924" s="3">
        <f ca="1">IFERROR(OFFSET('may 17'!$B$6,MATCH(A1924,'may 17'!$B$6:$B$1446,0)-1,6),0)-IFERROR(OFFSET('may 17'!$B$6,MATCH(A1924,'may 17'!$B$6:$B$1446,0)-1,7),0)</f>
        <v>0</v>
      </c>
      <c r="F1924" s="3">
        <f ca="1">IFERROR(OFFSET('jun 17'!$B$6,MATCH(A1924,'jun 17'!$B$6:$B$1446,0)-1,6),0)-IFERROR(OFFSET('jun 17'!$B$6,MATCH(A1924,'jun 17'!$B$6:$B$1446,0)-1,7),0)</f>
        <v>0</v>
      </c>
      <c r="G1924" s="3">
        <f t="shared" ca="1" si="30"/>
        <v>86542</v>
      </c>
      <c r="H1924" s="3">
        <f ca="1">IFERROR(OFFSET('apr 16 To jun 16'!$B$6,MATCH(A1924,'apr 16 To jun 16'!$B$6:$B$1446,0)-1,8),0)</f>
        <v>0</v>
      </c>
      <c r="I1924" s="3"/>
      <c r="J1924" s="3"/>
      <c r="K1924" s="3"/>
      <c r="L1924" s="3"/>
      <c r="M1924" s="3"/>
      <c r="N1924" s="3"/>
    </row>
    <row r="1925" spans="1:14">
      <c r="A1925" s="2" t="s">
        <v>3841</v>
      </c>
      <c r="B1925" s="2" t="s">
        <v>3842</v>
      </c>
      <c r="C1925" s="3">
        <f ca="1">IFERROR(OFFSET('apr 17'!$B$6,MATCH(A1925,'apr 17'!$B$6:$B$1446,0)-1,4),0)</f>
        <v>0</v>
      </c>
      <c r="D1925" s="3">
        <f ca="1">IFERROR(OFFSET('apr 17'!$B$6,MATCH(A1925,'apr 17'!$B$6:$B$1446,0)-1,6),0)-IFERROR(OFFSET('apr 17'!$B$6,MATCH(A1925,'apr 17'!$B$6:$B$1446,0)-1,7),0)</f>
        <v>40212</v>
      </c>
      <c r="E1925" s="3">
        <f ca="1">IFERROR(OFFSET('may 17'!$B$6,MATCH(A1925,'may 17'!$B$6:$B$1446,0)-1,6),0)-IFERROR(OFFSET('may 17'!$B$6,MATCH(A1925,'may 17'!$B$6:$B$1446,0)-1,7),0)</f>
        <v>0</v>
      </c>
      <c r="F1925" s="3">
        <f ca="1">IFERROR(OFFSET('jun 17'!$B$6,MATCH(A1925,'jun 17'!$B$6:$B$1446,0)-1,6),0)-IFERROR(OFFSET('jun 17'!$B$6,MATCH(A1925,'jun 17'!$B$6:$B$1446,0)-1,7),0)</f>
        <v>0</v>
      </c>
      <c r="G1925" s="3">
        <f t="shared" ca="1" si="30"/>
        <v>40212</v>
      </c>
      <c r="H1925" s="3">
        <f ca="1">IFERROR(OFFSET('apr 16 To jun 16'!$B$6,MATCH(A1925,'apr 16 To jun 16'!$B$6:$B$1446,0)-1,8),0)</f>
        <v>0</v>
      </c>
      <c r="I1925" s="3"/>
      <c r="J1925" s="3"/>
      <c r="K1925" s="3"/>
      <c r="L1925" s="3"/>
      <c r="M1925" s="3"/>
      <c r="N1925" s="3"/>
    </row>
    <row r="1926" spans="1:14">
      <c r="A1926" s="2" t="s">
        <v>3843</v>
      </c>
      <c r="B1926" s="2" t="s">
        <v>3844</v>
      </c>
      <c r="C1926" s="3">
        <f ca="1">IFERROR(OFFSET('apr 17'!$B$6,MATCH(A1926,'apr 17'!$B$6:$B$1446,0)-1,4),0)</f>
        <v>0</v>
      </c>
      <c r="D1926" s="3">
        <f ca="1">IFERROR(OFFSET('apr 17'!$B$6,MATCH(A1926,'apr 17'!$B$6:$B$1446,0)-1,6),0)-IFERROR(OFFSET('apr 17'!$B$6,MATCH(A1926,'apr 17'!$B$6:$B$1446,0)-1,7),0)</f>
        <v>53102</v>
      </c>
      <c r="E1926" s="3">
        <f ca="1">IFERROR(OFFSET('may 17'!$B$6,MATCH(A1926,'may 17'!$B$6:$B$1446,0)-1,6),0)-IFERROR(OFFSET('may 17'!$B$6,MATCH(A1926,'may 17'!$B$6:$B$1446,0)-1,7),0)</f>
        <v>0</v>
      </c>
      <c r="F1926" s="3">
        <f ca="1">IFERROR(OFFSET('jun 17'!$B$6,MATCH(A1926,'jun 17'!$B$6:$B$1446,0)-1,6),0)-IFERROR(OFFSET('jun 17'!$B$6,MATCH(A1926,'jun 17'!$B$6:$B$1446,0)-1,7),0)</f>
        <v>0</v>
      </c>
      <c r="G1926" s="3">
        <f t="shared" ca="1" si="30"/>
        <v>53102</v>
      </c>
      <c r="H1926" s="3">
        <f ca="1">IFERROR(OFFSET('apr 16 To jun 16'!$B$6,MATCH(A1926,'apr 16 To jun 16'!$B$6:$B$1446,0)-1,8),0)</f>
        <v>0</v>
      </c>
      <c r="I1926" s="3"/>
      <c r="J1926" s="3"/>
      <c r="K1926" s="3"/>
      <c r="L1926" s="3"/>
      <c r="M1926" s="3"/>
      <c r="N1926" s="3"/>
    </row>
    <row r="1927" spans="1:14">
      <c r="A1927" s="2" t="s">
        <v>3845</v>
      </c>
      <c r="B1927" s="2" t="s">
        <v>3846</v>
      </c>
      <c r="C1927" s="3">
        <f ca="1">IFERROR(OFFSET('apr 17'!$B$6,MATCH(A1927,'apr 17'!$B$6:$B$1446,0)-1,4),0)</f>
        <v>0</v>
      </c>
      <c r="D1927" s="3">
        <f ca="1">IFERROR(OFFSET('apr 17'!$B$6,MATCH(A1927,'apr 17'!$B$6:$B$1446,0)-1,6),0)-IFERROR(OFFSET('apr 17'!$B$6,MATCH(A1927,'apr 17'!$B$6:$B$1446,0)-1,7),0)</f>
        <v>278287</v>
      </c>
      <c r="E1927" s="3">
        <f ca="1">IFERROR(OFFSET('may 17'!$B$6,MATCH(A1927,'may 17'!$B$6:$B$1446,0)-1,6),0)-IFERROR(OFFSET('may 17'!$B$6,MATCH(A1927,'may 17'!$B$6:$B$1446,0)-1,7),0)</f>
        <v>0</v>
      </c>
      <c r="F1927" s="3">
        <f ca="1">IFERROR(OFFSET('jun 17'!$B$6,MATCH(A1927,'jun 17'!$B$6:$B$1446,0)-1,6),0)-IFERROR(OFFSET('jun 17'!$B$6,MATCH(A1927,'jun 17'!$B$6:$B$1446,0)-1,7),0)</f>
        <v>0</v>
      </c>
      <c r="G1927" s="3">
        <f t="shared" ca="1" si="30"/>
        <v>278287</v>
      </c>
      <c r="H1927" s="3">
        <f ca="1">IFERROR(OFFSET('apr 16 To jun 16'!$B$6,MATCH(A1927,'apr 16 To jun 16'!$B$6:$B$1446,0)-1,8),0)</f>
        <v>0</v>
      </c>
      <c r="I1927" s="3"/>
      <c r="J1927" s="3"/>
      <c r="K1927" s="3"/>
      <c r="L1927" s="3"/>
      <c r="M1927" s="3"/>
      <c r="N1927" s="3"/>
    </row>
    <row r="1928" spans="1:14">
      <c r="A1928" s="2" t="s">
        <v>3847</v>
      </c>
      <c r="B1928" s="2" t="s">
        <v>3848</v>
      </c>
      <c r="C1928" s="3">
        <f ca="1">IFERROR(OFFSET('apr 17'!$B$6,MATCH(A1928,'apr 17'!$B$6:$B$1446,0)-1,4),0)</f>
        <v>0</v>
      </c>
      <c r="D1928" s="3">
        <f ca="1">IFERROR(OFFSET('apr 17'!$B$6,MATCH(A1928,'apr 17'!$B$6:$B$1446,0)-1,6),0)-IFERROR(OFFSET('apr 17'!$B$6,MATCH(A1928,'apr 17'!$B$6:$B$1446,0)-1,7),0)</f>
        <v>78372</v>
      </c>
      <c r="E1928" s="3">
        <f ca="1">IFERROR(OFFSET('may 17'!$B$6,MATCH(A1928,'may 17'!$B$6:$B$1446,0)-1,6),0)-IFERROR(OFFSET('may 17'!$B$6,MATCH(A1928,'may 17'!$B$6:$B$1446,0)-1,7),0)</f>
        <v>0</v>
      </c>
      <c r="F1928" s="3">
        <f ca="1">IFERROR(OFFSET('jun 17'!$B$6,MATCH(A1928,'jun 17'!$B$6:$B$1446,0)-1,6),0)-IFERROR(OFFSET('jun 17'!$B$6,MATCH(A1928,'jun 17'!$B$6:$B$1446,0)-1,7),0)</f>
        <v>0</v>
      </c>
      <c r="G1928" s="3">
        <f t="shared" ca="1" si="30"/>
        <v>78372</v>
      </c>
      <c r="H1928" s="3">
        <f ca="1">IFERROR(OFFSET('apr 16 To jun 16'!$B$6,MATCH(A1928,'apr 16 To jun 16'!$B$6:$B$1446,0)-1,8),0)</f>
        <v>0</v>
      </c>
      <c r="I1928" s="3"/>
      <c r="J1928" s="3"/>
      <c r="K1928" s="3"/>
      <c r="L1928" s="3"/>
      <c r="M1928" s="3"/>
      <c r="N1928" s="3"/>
    </row>
    <row r="1929" spans="1:14">
      <c r="A1929" s="2" t="s">
        <v>3849</v>
      </c>
      <c r="B1929" s="2" t="s">
        <v>3850</v>
      </c>
      <c r="C1929" s="3">
        <f ca="1">IFERROR(OFFSET('apr 17'!$B$6,MATCH(A1929,'apr 17'!$B$6:$B$1446,0)-1,4),0)</f>
        <v>0</v>
      </c>
      <c r="D1929" s="3">
        <f ca="1">IFERROR(OFFSET('apr 17'!$B$6,MATCH(A1929,'apr 17'!$B$6:$B$1446,0)-1,6),0)-IFERROR(OFFSET('apr 17'!$B$6,MATCH(A1929,'apr 17'!$B$6:$B$1446,0)-1,7),0)</f>
        <v>29109</v>
      </c>
      <c r="E1929" s="3">
        <f ca="1">IFERROR(OFFSET('may 17'!$B$6,MATCH(A1929,'may 17'!$B$6:$B$1446,0)-1,6),0)-IFERROR(OFFSET('may 17'!$B$6,MATCH(A1929,'may 17'!$B$6:$B$1446,0)-1,7),0)</f>
        <v>0</v>
      </c>
      <c r="F1929" s="3">
        <f ca="1">IFERROR(OFFSET('jun 17'!$B$6,MATCH(A1929,'jun 17'!$B$6:$B$1446,0)-1,6),0)-IFERROR(OFFSET('jun 17'!$B$6,MATCH(A1929,'jun 17'!$B$6:$B$1446,0)-1,7),0)</f>
        <v>0</v>
      </c>
      <c r="G1929" s="3">
        <f t="shared" ca="1" si="30"/>
        <v>29109</v>
      </c>
      <c r="H1929" s="3">
        <f ca="1">IFERROR(OFFSET('apr 16 To jun 16'!$B$6,MATCH(A1929,'apr 16 To jun 16'!$B$6:$B$1446,0)-1,8),0)</f>
        <v>0</v>
      </c>
      <c r="I1929" s="3"/>
      <c r="J1929" s="3"/>
      <c r="K1929" s="3"/>
      <c r="L1929" s="3"/>
      <c r="M1929" s="3"/>
      <c r="N1929" s="3"/>
    </row>
    <row r="1930" spans="1:14">
      <c r="A1930" s="2" t="s">
        <v>3851</v>
      </c>
      <c r="B1930" s="2" t="s">
        <v>3852</v>
      </c>
      <c r="C1930" s="3">
        <f ca="1">IFERROR(OFFSET('apr 17'!$B$6,MATCH(A1930,'apr 17'!$B$6:$B$1446,0)-1,4),0)</f>
        <v>0</v>
      </c>
      <c r="D1930" s="3">
        <f ca="1">IFERROR(OFFSET('apr 17'!$B$6,MATCH(A1930,'apr 17'!$B$6:$B$1446,0)-1,6),0)-IFERROR(OFFSET('apr 17'!$B$6,MATCH(A1930,'apr 17'!$B$6:$B$1446,0)-1,7),0)</f>
        <v>0</v>
      </c>
      <c r="E1930" s="3">
        <f ca="1">IFERROR(OFFSET('may 17'!$B$6,MATCH(A1930,'may 17'!$B$6:$B$1446,0)-1,6),0)-IFERROR(OFFSET('may 17'!$B$6,MATCH(A1930,'may 17'!$B$6:$B$1446,0)-1,7),0)</f>
        <v>0</v>
      </c>
      <c r="F1930" s="3">
        <f ca="1">IFERROR(OFFSET('jun 17'!$B$6,MATCH(A1930,'jun 17'!$B$6:$B$1446,0)-1,6),0)-IFERROR(OFFSET('jun 17'!$B$6,MATCH(A1930,'jun 17'!$B$6:$B$1446,0)-1,7),0)</f>
        <v>0</v>
      </c>
      <c r="G1930" s="3">
        <f t="shared" ca="1" si="30"/>
        <v>0</v>
      </c>
      <c r="H1930" s="3">
        <f ca="1">IFERROR(OFFSET('apr 16 To jun 16'!$B$6,MATCH(A1930,'apr 16 To jun 16'!$B$6:$B$1446,0)-1,8),0)</f>
        <v>0</v>
      </c>
      <c r="I1930" s="3"/>
      <c r="J1930" s="3"/>
      <c r="K1930" s="3"/>
      <c r="L1930" s="3"/>
      <c r="M1930" s="3"/>
      <c r="N1930" s="3"/>
    </row>
    <row r="1931" spans="1:14">
      <c r="A1931" s="2" t="s">
        <v>3853</v>
      </c>
      <c r="B1931" s="2" t="s">
        <v>3854</v>
      </c>
      <c r="C1931" s="3">
        <f ca="1">IFERROR(OFFSET('apr 17'!$B$6,MATCH(A1931,'apr 17'!$B$6:$B$1446,0)-1,4),0)</f>
        <v>0</v>
      </c>
      <c r="D1931" s="3">
        <f ca="1">IFERROR(OFFSET('apr 17'!$B$6,MATCH(A1931,'apr 17'!$B$6:$B$1446,0)-1,6),0)-IFERROR(OFFSET('apr 17'!$B$6,MATCH(A1931,'apr 17'!$B$6:$B$1446,0)-1,7),0)</f>
        <v>0</v>
      </c>
      <c r="E1931" s="3">
        <f ca="1">IFERROR(OFFSET('may 17'!$B$6,MATCH(A1931,'may 17'!$B$6:$B$1446,0)-1,6),0)-IFERROR(OFFSET('may 17'!$B$6,MATCH(A1931,'may 17'!$B$6:$B$1446,0)-1,7),0)</f>
        <v>0</v>
      </c>
      <c r="F1931" s="3">
        <f ca="1">IFERROR(OFFSET('jun 17'!$B$6,MATCH(A1931,'jun 17'!$B$6:$B$1446,0)-1,6),0)-IFERROR(OFFSET('jun 17'!$B$6,MATCH(A1931,'jun 17'!$B$6:$B$1446,0)-1,7),0)</f>
        <v>0</v>
      </c>
      <c r="G1931" s="3">
        <f t="shared" ca="1" si="30"/>
        <v>0</v>
      </c>
      <c r="H1931" s="3">
        <f ca="1">IFERROR(OFFSET('apr 16 To jun 16'!$B$6,MATCH(A1931,'apr 16 To jun 16'!$B$6:$B$1446,0)-1,8),0)</f>
        <v>0</v>
      </c>
      <c r="I1931" s="3"/>
      <c r="J1931" s="3"/>
      <c r="K1931" s="3"/>
      <c r="L1931" s="3"/>
      <c r="M1931" s="3"/>
      <c r="N1931" s="3"/>
    </row>
    <row r="1932" spans="1:14">
      <c r="A1932" s="2" t="s">
        <v>3855</v>
      </c>
      <c r="B1932" s="2" t="s">
        <v>3856</v>
      </c>
      <c r="C1932" s="3">
        <f ca="1">IFERROR(OFFSET('apr 17'!$B$6,MATCH(A1932,'apr 17'!$B$6:$B$1446,0)-1,4),0)</f>
        <v>0</v>
      </c>
      <c r="D1932" s="3">
        <f ca="1">IFERROR(OFFSET('apr 17'!$B$6,MATCH(A1932,'apr 17'!$B$6:$B$1446,0)-1,6),0)-IFERROR(OFFSET('apr 17'!$B$6,MATCH(A1932,'apr 17'!$B$6:$B$1446,0)-1,7),0)</f>
        <v>0</v>
      </c>
      <c r="E1932" s="3">
        <f ca="1">IFERROR(OFFSET('may 17'!$B$6,MATCH(A1932,'may 17'!$B$6:$B$1446,0)-1,6),0)-IFERROR(OFFSET('may 17'!$B$6,MATCH(A1932,'may 17'!$B$6:$B$1446,0)-1,7),0)</f>
        <v>0</v>
      </c>
      <c r="F1932" s="3">
        <f ca="1">IFERROR(OFFSET('jun 17'!$B$6,MATCH(A1932,'jun 17'!$B$6:$B$1446,0)-1,6),0)-IFERROR(OFFSET('jun 17'!$B$6,MATCH(A1932,'jun 17'!$B$6:$B$1446,0)-1,7),0)</f>
        <v>0</v>
      </c>
      <c r="G1932" s="3">
        <f t="shared" ca="1" si="30"/>
        <v>0</v>
      </c>
      <c r="H1932" s="3">
        <f ca="1">IFERROR(OFFSET('apr 16 To jun 16'!$B$6,MATCH(A1932,'apr 16 To jun 16'!$B$6:$B$1446,0)-1,8),0)</f>
        <v>0</v>
      </c>
      <c r="I1932" s="3"/>
      <c r="J1932" s="3"/>
      <c r="K1932" s="3"/>
      <c r="L1932" s="3"/>
      <c r="M1932" s="3"/>
      <c r="N1932" s="3"/>
    </row>
    <row r="1933" spans="1:14">
      <c r="A1933" s="2" t="s">
        <v>3857</v>
      </c>
      <c r="B1933" s="2" t="s">
        <v>3858</v>
      </c>
      <c r="C1933" s="3">
        <f ca="1">IFERROR(OFFSET('apr 17'!$B$6,MATCH(A1933,'apr 17'!$B$6:$B$1446,0)-1,4),0)</f>
        <v>0</v>
      </c>
      <c r="D1933" s="3">
        <f ca="1">IFERROR(OFFSET('apr 17'!$B$6,MATCH(A1933,'apr 17'!$B$6:$B$1446,0)-1,6),0)-IFERROR(OFFSET('apr 17'!$B$6,MATCH(A1933,'apr 17'!$B$6:$B$1446,0)-1,7),0)</f>
        <v>6304008</v>
      </c>
      <c r="E1933" s="3">
        <f ca="1">IFERROR(OFFSET('may 17'!$B$6,MATCH(A1933,'may 17'!$B$6:$B$1446,0)-1,6),0)-IFERROR(OFFSET('may 17'!$B$6,MATCH(A1933,'may 17'!$B$6:$B$1446,0)-1,7),0)</f>
        <v>0</v>
      </c>
      <c r="F1933" s="3">
        <f ca="1">IFERROR(OFFSET('jun 17'!$B$6,MATCH(A1933,'jun 17'!$B$6:$B$1446,0)-1,6),0)-IFERROR(OFFSET('jun 17'!$B$6,MATCH(A1933,'jun 17'!$B$6:$B$1446,0)-1,7),0)</f>
        <v>0</v>
      </c>
      <c r="G1933" s="3">
        <f t="shared" ca="1" si="30"/>
        <v>6304008</v>
      </c>
      <c r="H1933" s="3">
        <f ca="1">IFERROR(OFFSET('apr 16 To jun 16'!$B$6,MATCH(A1933,'apr 16 To jun 16'!$B$6:$B$1446,0)-1,8),0)</f>
        <v>0</v>
      </c>
      <c r="I1933" s="3"/>
      <c r="J1933" s="3"/>
      <c r="K1933" s="3"/>
      <c r="L1933" s="3"/>
      <c r="M1933" s="3"/>
      <c r="N1933" s="3"/>
    </row>
    <row r="1934" spans="1:14">
      <c r="A1934" s="2" t="s">
        <v>3859</v>
      </c>
      <c r="B1934" s="2" t="s">
        <v>3860</v>
      </c>
      <c r="C1934" s="3">
        <f ca="1">IFERROR(OFFSET('apr 17'!$B$6,MATCH(A1934,'apr 17'!$B$6:$B$1446,0)-1,4),0)</f>
        <v>0</v>
      </c>
      <c r="D1934" s="3">
        <f ca="1">IFERROR(OFFSET('apr 17'!$B$6,MATCH(A1934,'apr 17'!$B$6:$B$1446,0)-1,6),0)-IFERROR(OFFSET('apr 17'!$B$6,MATCH(A1934,'apr 17'!$B$6:$B$1446,0)-1,7),0)</f>
        <v>0</v>
      </c>
      <c r="E1934" s="3">
        <f ca="1">IFERROR(OFFSET('may 17'!$B$6,MATCH(A1934,'may 17'!$B$6:$B$1446,0)-1,6),0)-IFERROR(OFFSET('may 17'!$B$6,MATCH(A1934,'may 17'!$B$6:$B$1446,0)-1,7),0)</f>
        <v>0</v>
      </c>
      <c r="F1934" s="3">
        <f ca="1">IFERROR(OFFSET('jun 17'!$B$6,MATCH(A1934,'jun 17'!$B$6:$B$1446,0)-1,6),0)-IFERROR(OFFSET('jun 17'!$B$6,MATCH(A1934,'jun 17'!$B$6:$B$1446,0)-1,7),0)</f>
        <v>0</v>
      </c>
      <c r="G1934" s="3">
        <f t="shared" ca="1" si="30"/>
        <v>0</v>
      </c>
      <c r="H1934" s="3">
        <f ca="1">IFERROR(OFFSET('apr 16 To jun 16'!$B$6,MATCH(A1934,'apr 16 To jun 16'!$B$6:$B$1446,0)-1,8),0)</f>
        <v>0</v>
      </c>
      <c r="I1934" s="3"/>
      <c r="J1934" s="3"/>
      <c r="K1934" s="3"/>
      <c r="L1934" s="3"/>
      <c r="M1934" s="3"/>
      <c r="N1934" s="3"/>
    </row>
    <row r="1935" spans="1:14">
      <c r="A1935" s="2" t="s">
        <v>3861</v>
      </c>
      <c r="B1935" s="2" t="s">
        <v>3862</v>
      </c>
      <c r="C1935" s="3">
        <f ca="1">IFERROR(OFFSET('apr 17'!$B$6,MATCH(A1935,'apr 17'!$B$6:$B$1446,0)-1,4),0)</f>
        <v>0</v>
      </c>
      <c r="D1935" s="3">
        <f ca="1">IFERROR(OFFSET('apr 17'!$B$6,MATCH(A1935,'apr 17'!$B$6:$B$1446,0)-1,6),0)-IFERROR(OFFSET('apr 17'!$B$6,MATCH(A1935,'apr 17'!$B$6:$B$1446,0)-1,7),0)</f>
        <v>0</v>
      </c>
      <c r="E1935" s="3">
        <f ca="1">IFERROR(OFFSET('may 17'!$B$6,MATCH(A1935,'may 17'!$B$6:$B$1446,0)-1,6),0)-IFERROR(OFFSET('may 17'!$B$6,MATCH(A1935,'may 17'!$B$6:$B$1446,0)-1,7),0)</f>
        <v>0</v>
      </c>
      <c r="F1935" s="3">
        <f ca="1">IFERROR(OFFSET('jun 17'!$B$6,MATCH(A1935,'jun 17'!$B$6:$B$1446,0)-1,6),0)-IFERROR(OFFSET('jun 17'!$B$6,MATCH(A1935,'jun 17'!$B$6:$B$1446,0)-1,7),0)</f>
        <v>0</v>
      </c>
      <c r="G1935" s="3">
        <f t="shared" ca="1" si="30"/>
        <v>0</v>
      </c>
      <c r="H1935" s="3">
        <f ca="1">IFERROR(OFFSET('apr 16 To jun 16'!$B$6,MATCH(A1935,'apr 16 To jun 16'!$B$6:$B$1446,0)-1,8),0)</f>
        <v>0</v>
      </c>
      <c r="I1935" s="3"/>
      <c r="J1935" s="3"/>
      <c r="K1935" s="3"/>
      <c r="L1935" s="3"/>
      <c r="M1935" s="3"/>
      <c r="N1935" s="3"/>
    </row>
    <row r="1936" spans="1:14">
      <c r="A1936" s="2" t="s">
        <v>3863</v>
      </c>
      <c r="B1936" s="2" t="s">
        <v>3864</v>
      </c>
      <c r="C1936" s="3">
        <f ca="1">IFERROR(OFFSET('apr 17'!$B$6,MATCH(A1936,'apr 17'!$B$6:$B$1446,0)-1,4),0)</f>
        <v>0</v>
      </c>
      <c r="D1936" s="3">
        <f ca="1">IFERROR(OFFSET('apr 17'!$B$6,MATCH(A1936,'apr 17'!$B$6:$B$1446,0)-1,6),0)-IFERROR(OFFSET('apr 17'!$B$6,MATCH(A1936,'apr 17'!$B$6:$B$1446,0)-1,7),0)</f>
        <v>0</v>
      </c>
      <c r="E1936" s="3">
        <f ca="1">IFERROR(OFFSET('may 17'!$B$6,MATCH(A1936,'may 17'!$B$6:$B$1446,0)-1,6),0)-IFERROR(OFFSET('may 17'!$B$6,MATCH(A1936,'may 17'!$B$6:$B$1446,0)-1,7),0)</f>
        <v>0</v>
      </c>
      <c r="F1936" s="3">
        <f ca="1">IFERROR(OFFSET('jun 17'!$B$6,MATCH(A1936,'jun 17'!$B$6:$B$1446,0)-1,6),0)-IFERROR(OFFSET('jun 17'!$B$6,MATCH(A1936,'jun 17'!$B$6:$B$1446,0)-1,7),0)</f>
        <v>0</v>
      </c>
      <c r="G1936" s="3">
        <f t="shared" ca="1" si="30"/>
        <v>0</v>
      </c>
      <c r="H1936" s="3">
        <f ca="1">IFERROR(OFFSET('apr 16 To jun 16'!$B$6,MATCH(A1936,'apr 16 To jun 16'!$B$6:$B$1446,0)-1,8),0)</f>
        <v>0</v>
      </c>
      <c r="I1936" s="3"/>
      <c r="J1936" s="3"/>
      <c r="K1936" s="3"/>
      <c r="L1936" s="3"/>
      <c r="M1936" s="3"/>
      <c r="N1936" s="3"/>
    </row>
    <row r="1937" spans="1:14">
      <c r="A1937" s="2" t="s">
        <v>3865</v>
      </c>
      <c r="B1937" s="2" t="s">
        <v>3866</v>
      </c>
      <c r="C1937" s="3">
        <f ca="1">IFERROR(OFFSET('apr 17'!$B$6,MATCH(A1937,'apr 17'!$B$6:$B$1446,0)-1,4),0)</f>
        <v>0</v>
      </c>
      <c r="D1937" s="3">
        <f ca="1">IFERROR(OFFSET('apr 17'!$B$6,MATCH(A1937,'apr 17'!$B$6:$B$1446,0)-1,6),0)-IFERROR(OFFSET('apr 17'!$B$6,MATCH(A1937,'apr 17'!$B$6:$B$1446,0)-1,7),0)</f>
        <v>1863242</v>
      </c>
      <c r="E1937" s="3">
        <f ca="1">IFERROR(OFFSET('may 17'!$B$6,MATCH(A1937,'may 17'!$B$6:$B$1446,0)-1,6),0)-IFERROR(OFFSET('may 17'!$B$6,MATCH(A1937,'may 17'!$B$6:$B$1446,0)-1,7),0)</f>
        <v>0</v>
      </c>
      <c r="F1937" s="3">
        <f ca="1">IFERROR(OFFSET('jun 17'!$B$6,MATCH(A1937,'jun 17'!$B$6:$B$1446,0)-1,6),0)-IFERROR(OFFSET('jun 17'!$B$6,MATCH(A1937,'jun 17'!$B$6:$B$1446,0)-1,7),0)</f>
        <v>0</v>
      </c>
      <c r="G1937" s="3">
        <f t="shared" ca="1" si="30"/>
        <v>1863242</v>
      </c>
      <c r="H1937" s="3">
        <f ca="1">IFERROR(OFFSET('apr 16 To jun 16'!$B$6,MATCH(A1937,'apr 16 To jun 16'!$B$6:$B$1446,0)-1,8),0)</f>
        <v>0</v>
      </c>
      <c r="I1937" s="3"/>
      <c r="J1937" s="3"/>
      <c r="K1937" s="3"/>
      <c r="L1937" s="3"/>
      <c r="M1937" s="3"/>
      <c r="N1937" s="3"/>
    </row>
    <row r="1938" spans="1:14">
      <c r="A1938" s="2" t="s">
        <v>3867</v>
      </c>
      <c r="B1938" s="2" t="s">
        <v>3868</v>
      </c>
      <c r="C1938" s="3">
        <f ca="1">IFERROR(OFFSET('apr 17'!$B$6,MATCH(A1938,'apr 17'!$B$6:$B$1446,0)-1,4),0)</f>
        <v>0</v>
      </c>
      <c r="D1938" s="3">
        <f ca="1">IFERROR(OFFSET('apr 17'!$B$6,MATCH(A1938,'apr 17'!$B$6:$B$1446,0)-1,6),0)-IFERROR(OFFSET('apr 17'!$B$6,MATCH(A1938,'apr 17'!$B$6:$B$1446,0)-1,7),0)</f>
        <v>66100</v>
      </c>
      <c r="E1938" s="3">
        <f ca="1">IFERROR(OFFSET('may 17'!$B$6,MATCH(A1938,'may 17'!$B$6:$B$1446,0)-1,6),0)-IFERROR(OFFSET('may 17'!$B$6,MATCH(A1938,'may 17'!$B$6:$B$1446,0)-1,7),0)</f>
        <v>0</v>
      </c>
      <c r="F1938" s="3">
        <f ca="1">IFERROR(OFFSET('jun 17'!$B$6,MATCH(A1938,'jun 17'!$B$6:$B$1446,0)-1,6),0)-IFERROR(OFFSET('jun 17'!$B$6,MATCH(A1938,'jun 17'!$B$6:$B$1446,0)-1,7),0)</f>
        <v>0</v>
      </c>
      <c r="G1938" s="3">
        <f t="shared" ca="1" si="30"/>
        <v>66100</v>
      </c>
      <c r="H1938" s="3">
        <f ca="1">IFERROR(OFFSET('apr 16 To jun 16'!$B$6,MATCH(A1938,'apr 16 To jun 16'!$B$6:$B$1446,0)-1,8),0)</f>
        <v>0</v>
      </c>
      <c r="I1938" s="3"/>
      <c r="J1938" s="3"/>
      <c r="K1938" s="3"/>
      <c r="L1938" s="3"/>
      <c r="M1938" s="3"/>
      <c r="N1938" s="3"/>
    </row>
    <row r="1939" spans="1:14">
      <c r="A1939" s="2" t="s">
        <v>3869</v>
      </c>
      <c r="B1939" s="2" t="s">
        <v>3870</v>
      </c>
      <c r="C1939" s="3">
        <f ca="1">IFERROR(OFFSET('apr 17'!$B$6,MATCH(A1939,'apr 17'!$B$6:$B$1446,0)-1,4),0)</f>
        <v>0</v>
      </c>
      <c r="D1939" s="3">
        <f ca="1">IFERROR(OFFSET('apr 17'!$B$6,MATCH(A1939,'apr 17'!$B$6:$B$1446,0)-1,6),0)-IFERROR(OFFSET('apr 17'!$B$6,MATCH(A1939,'apr 17'!$B$6:$B$1446,0)-1,7),0)</f>
        <v>72667</v>
      </c>
      <c r="E1939" s="3">
        <f ca="1">IFERROR(OFFSET('may 17'!$B$6,MATCH(A1939,'may 17'!$B$6:$B$1446,0)-1,6),0)-IFERROR(OFFSET('may 17'!$B$6,MATCH(A1939,'may 17'!$B$6:$B$1446,0)-1,7),0)</f>
        <v>0</v>
      </c>
      <c r="F1939" s="3">
        <f ca="1">IFERROR(OFFSET('jun 17'!$B$6,MATCH(A1939,'jun 17'!$B$6:$B$1446,0)-1,6),0)-IFERROR(OFFSET('jun 17'!$B$6,MATCH(A1939,'jun 17'!$B$6:$B$1446,0)-1,7),0)</f>
        <v>0</v>
      </c>
      <c r="G1939" s="3">
        <f t="shared" ca="1" si="30"/>
        <v>72667</v>
      </c>
      <c r="H1939" s="3">
        <f ca="1">IFERROR(OFFSET('apr 16 To jun 16'!$B$6,MATCH(A1939,'apr 16 To jun 16'!$B$6:$B$1446,0)-1,8),0)</f>
        <v>0</v>
      </c>
      <c r="I1939" s="3"/>
      <c r="J1939" s="3"/>
      <c r="K1939" s="3"/>
      <c r="L1939" s="3"/>
      <c r="M1939" s="3"/>
      <c r="N1939" s="3"/>
    </row>
    <row r="1940" spans="1:14">
      <c r="A1940" s="2" t="s">
        <v>3871</v>
      </c>
      <c r="B1940" s="2" t="s">
        <v>3872</v>
      </c>
      <c r="C1940" s="3">
        <f ca="1">IFERROR(OFFSET('apr 17'!$B$6,MATCH(A1940,'apr 17'!$B$6:$B$1446,0)-1,4),0)</f>
        <v>0</v>
      </c>
      <c r="D1940" s="3">
        <f ca="1">IFERROR(OFFSET('apr 17'!$B$6,MATCH(A1940,'apr 17'!$B$6:$B$1446,0)-1,6),0)-IFERROR(OFFSET('apr 17'!$B$6,MATCH(A1940,'apr 17'!$B$6:$B$1446,0)-1,7),0)</f>
        <v>0</v>
      </c>
      <c r="E1940" s="3">
        <f ca="1">IFERROR(OFFSET('may 17'!$B$6,MATCH(A1940,'may 17'!$B$6:$B$1446,0)-1,6),0)-IFERROR(OFFSET('may 17'!$B$6,MATCH(A1940,'may 17'!$B$6:$B$1446,0)-1,7),0)</f>
        <v>0</v>
      </c>
      <c r="F1940" s="3">
        <f ca="1">IFERROR(OFFSET('jun 17'!$B$6,MATCH(A1940,'jun 17'!$B$6:$B$1446,0)-1,6),0)-IFERROR(OFFSET('jun 17'!$B$6,MATCH(A1940,'jun 17'!$B$6:$B$1446,0)-1,7),0)</f>
        <v>0</v>
      </c>
      <c r="G1940" s="3">
        <f t="shared" ca="1" si="30"/>
        <v>0</v>
      </c>
      <c r="H1940" s="3">
        <f ca="1">IFERROR(OFFSET('apr 16 To jun 16'!$B$6,MATCH(A1940,'apr 16 To jun 16'!$B$6:$B$1446,0)-1,8),0)</f>
        <v>0</v>
      </c>
      <c r="I1940" s="3"/>
      <c r="J1940" s="3"/>
      <c r="K1940" s="3"/>
      <c r="L1940" s="3"/>
      <c r="M1940" s="3"/>
      <c r="N1940" s="3"/>
    </row>
    <row r="1941" spans="1:14">
      <c r="A1941" s="2" t="s">
        <v>3873</v>
      </c>
      <c r="B1941" s="2" t="s">
        <v>3874</v>
      </c>
      <c r="C1941" s="3">
        <f ca="1">IFERROR(OFFSET('apr 17'!$B$6,MATCH(A1941,'apr 17'!$B$6:$B$1446,0)-1,4),0)</f>
        <v>901115719.98000002</v>
      </c>
      <c r="D1941" s="3">
        <f ca="1">IFERROR(OFFSET('apr 17'!$B$6,MATCH(A1941,'apr 17'!$B$6:$B$1446,0)-1,6),0)-IFERROR(OFFSET('apr 17'!$B$6,MATCH(A1941,'apr 17'!$B$6:$B$1446,0)-1,7),0)</f>
        <v>0</v>
      </c>
      <c r="E1941" s="3">
        <f ca="1">IFERROR(OFFSET('may 17'!$B$6,MATCH(A1941,'may 17'!$B$6:$B$1446,0)-1,6),0)-IFERROR(OFFSET('may 17'!$B$6,MATCH(A1941,'may 17'!$B$6:$B$1446,0)-1,7),0)</f>
        <v>0</v>
      </c>
      <c r="F1941" s="3">
        <f ca="1">IFERROR(OFFSET('jun 17'!$B$6,MATCH(A1941,'jun 17'!$B$6:$B$1446,0)-1,6),0)-IFERROR(OFFSET('jun 17'!$B$6,MATCH(A1941,'jun 17'!$B$6:$B$1446,0)-1,7),0)</f>
        <v>0</v>
      </c>
      <c r="G1941" s="3">
        <f t="shared" ca="1" si="30"/>
        <v>901115719.98000002</v>
      </c>
      <c r="H1941" s="3">
        <f ca="1">IFERROR(OFFSET('apr 16 To jun 16'!$B$6,MATCH(A1941,'apr 16 To jun 16'!$B$6:$B$1446,0)-1,8),0)</f>
        <v>0</v>
      </c>
      <c r="I1941" s="3"/>
      <c r="J1941" s="3"/>
      <c r="K1941" s="3"/>
      <c r="L1941" s="3"/>
      <c r="M1941" s="3"/>
      <c r="N1941" s="3"/>
    </row>
    <row r="1942" spans="1:14">
      <c r="A1942" s="2" t="s">
        <v>3875</v>
      </c>
      <c r="B1942" s="2" t="s">
        <v>3876</v>
      </c>
      <c r="C1942" s="3">
        <f ca="1">IFERROR(OFFSET('apr 17'!$B$6,MATCH(A1942,'apr 17'!$B$6:$B$1446,0)-1,4),0)</f>
        <v>-403826294</v>
      </c>
      <c r="D1942" s="3">
        <f ca="1">IFERROR(OFFSET('apr 17'!$B$6,MATCH(A1942,'apr 17'!$B$6:$B$1446,0)-1,6),0)-IFERROR(OFFSET('apr 17'!$B$6,MATCH(A1942,'apr 17'!$B$6:$B$1446,0)-1,7),0)</f>
        <v>0</v>
      </c>
      <c r="E1942" s="3">
        <f ca="1">IFERROR(OFFSET('may 17'!$B$6,MATCH(A1942,'may 17'!$B$6:$B$1446,0)-1,6),0)-IFERROR(OFFSET('may 17'!$B$6,MATCH(A1942,'may 17'!$B$6:$B$1446,0)-1,7),0)</f>
        <v>0</v>
      </c>
      <c r="F1942" s="3">
        <f ca="1">IFERROR(OFFSET('jun 17'!$B$6,MATCH(A1942,'jun 17'!$B$6:$B$1446,0)-1,6),0)-IFERROR(OFFSET('jun 17'!$B$6,MATCH(A1942,'jun 17'!$B$6:$B$1446,0)-1,7),0)</f>
        <v>0</v>
      </c>
      <c r="G1942" s="3">
        <f t="shared" ca="1" si="30"/>
        <v>-403826294</v>
      </c>
      <c r="H1942" s="3">
        <f ca="1">IFERROR(OFFSET('apr 16 To jun 16'!$B$6,MATCH(A1942,'apr 16 To jun 16'!$B$6:$B$1446,0)-1,8),0)</f>
        <v>0</v>
      </c>
      <c r="I1942" s="3"/>
      <c r="J1942" s="3"/>
      <c r="K1942" s="3"/>
      <c r="L1942" s="3"/>
      <c r="M1942" s="3"/>
      <c r="N1942" s="3"/>
    </row>
    <row r="1943" spans="1:14">
      <c r="A1943" s="2" t="s">
        <v>3877</v>
      </c>
      <c r="B1943" s="2" t="s">
        <v>3878</v>
      </c>
      <c r="C1943" s="3">
        <f ca="1">IFERROR(OFFSET('apr 17'!$B$6,MATCH(A1943,'apr 17'!$B$6:$B$1446,0)-1,4),0)</f>
        <v>38263147.770000003</v>
      </c>
      <c r="D1943" s="3">
        <f ca="1">IFERROR(OFFSET('apr 17'!$B$6,MATCH(A1943,'apr 17'!$B$6:$B$1446,0)-1,6),0)-IFERROR(OFFSET('apr 17'!$B$6,MATCH(A1943,'apr 17'!$B$6:$B$1446,0)-1,7),0)</f>
        <v>0</v>
      </c>
      <c r="E1943" s="3">
        <f ca="1">IFERROR(OFFSET('may 17'!$B$6,MATCH(A1943,'may 17'!$B$6:$B$1446,0)-1,6),0)-IFERROR(OFFSET('may 17'!$B$6,MATCH(A1943,'may 17'!$B$6:$B$1446,0)-1,7),0)</f>
        <v>0</v>
      </c>
      <c r="F1943" s="3">
        <f ca="1">IFERROR(OFFSET('jun 17'!$B$6,MATCH(A1943,'jun 17'!$B$6:$B$1446,0)-1,6),0)-IFERROR(OFFSET('jun 17'!$B$6,MATCH(A1943,'jun 17'!$B$6:$B$1446,0)-1,7),0)</f>
        <v>0</v>
      </c>
      <c r="G1943" s="3">
        <f t="shared" ca="1" si="30"/>
        <v>38263147.770000003</v>
      </c>
      <c r="H1943" s="3">
        <f ca="1">IFERROR(OFFSET('apr 16 To jun 16'!$B$6,MATCH(A1943,'apr 16 To jun 16'!$B$6:$B$1446,0)-1,8),0)</f>
        <v>0</v>
      </c>
      <c r="I1943" s="3"/>
      <c r="J1943" s="3"/>
      <c r="K1943" s="3"/>
      <c r="L1943" s="3"/>
      <c r="M1943" s="3"/>
      <c r="N1943" s="3"/>
    </row>
    <row r="1944" spans="1:14">
      <c r="A1944" s="2" t="s">
        <v>3879</v>
      </c>
      <c r="B1944" s="2" t="s">
        <v>3880</v>
      </c>
      <c r="C1944" s="3">
        <f ca="1">IFERROR(OFFSET('apr 17'!$B$6,MATCH(A1944,'apr 17'!$B$6:$B$1446,0)-1,4),0)</f>
        <v>-517607020</v>
      </c>
      <c r="D1944" s="3">
        <f ca="1">IFERROR(OFFSET('apr 17'!$B$6,MATCH(A1944,'apr 17'!$B$6:$B$1446,0)-1,6),0)-IFERROR(OFFSET('apr 17'!$B$6,MATCH(A1944,'apr 17'!$B$6:$B$1446,0)-1,7),0)</f>
        <v>0</v>
      </c>
      <c r="E1944" s="3">
        <f ca="1">IFERROR(OFFSET('may 17'!$B$6,MATCH(A1944,'may 17'!$B$6:$B$1446,0)-1,6),0)-IFERROR(OFFSET('may 17'!$B$6,MATCH(A1944,'may 17'!$B$6:$B$1446,0)-1,7),0)</f>
        <v>0</v>
      </c>
      <c r="F1944" s="3">
        <f ca="1">IFERROR(OFFSET('jun 17'!$B$6,MATCH(A1944,'jun 17'!$B$6:$B$1446,0)-1,6),0)-IFERROR(OFFSET('jun 17'!$B$6,MATCH(A1944,'jun 17'!$B$6:$B$1446,0)-1,7),0)</f>
        <v>0</v>
      </c>
      <c r="G1944" s="3">
        <f t="shared" ca="1" si="30"/>
        <v>-517607020</v>
      </c>
      <c r="H1944" s="3">
        <f ca="1">IFERROR(OFFSET('apr 16 To jun 16'!$B$6,MATCH(A1944,'apr 16 To jun 16'!$B$6:$B$1446,0)-1,8),0)</f>
        <v>0</v>
      </c>
      <c r="I1944" s="3"/>
      <c r="J1944" s="3"/>
      <c r="K1944" s="3"/>
      <c r="L1944" s="3"/>
      <c r="M1944" s="3"/>
      <c r="N1944" s="3"/>
    </row>
    <row r="1945" spans="1:14">
      <c r="A1945" s="2" t="s">
        <v>3881</v>
      </c>
      <c r="B1945" s="2" t="s">
        <v>3882</v>
      </c>
      <c r="C1945" s="3">
        <f ca="1">IFERROR(OFFSET('apr 17'!$B$6,MATCH(A1945,'apr 17'!$B$6:$B$1446,0)-1,4),0)</f>
        <v>-17945559.739999998</v>
      </c>
      <c r="D1945" s="3">
        <f ca="1">IFERROR(OFFSET('apr 17'!$B$6,MATCH(A1945,'apr 17'!$B$6:$B$1446,0)-1,6),0)-IFERROR(OFFSET('apr 17'!$B$6,MATCH(A1945,'apr 17'!$B$6:$B$1446,0)-1,7),0)</f>
        <v>0</v>
      </c>
      <c r="E1945" s="3">
        <f ca="1">IFERROR(OFFSET('may 17'!$B$6,MATCH(A1945,'may 17'!$B$6:$B$1446,0)-1,6),0)-IFERROR(OFFSET('may 17'!$B$6,MATCH(A1945,'may 17'!$B$6:$B$1446,0)-1,7),0)</f>
        <v>0</v>
      </c>
      <c r="F1945" s="3">
        <f ca="1">IFERROR(OFFSET('jun 17'!$B$6,MATCH(A1945,'jun 17'!$B$6:$B$1446,0)-1,6),0)-IFERROR(OFFSET('jun 17'!$B$6,MATCH(A1945,'jun 17'!$B$6:$B$1446,0)-1,7),0)</f>
        <v>0</v>
      </c>
      <c r="G1945" s="3">
        <f t="shared" ca="1" si="30"/>
        <v>-17945559.739999998</v>
      </c>
      <c r="H1945" s="3">
        <f ca="1">IFERROR(OFFSET('apr 16 To jun 16'!$B$6,MATCH(A1945,'apr 16 To jun 16'!$B$6:$B$1446,0)-1,8),0)</f>
        <v>0</v>
      </c>
      <c r="I1945" s="3"/>
      <c r="J1945" s="3"/>
      <c r="K1945" s="3"/>
      <c r="L1945" s="3"/>
      <c r="M1945" s="3"/>
      <c r="N1945" s="3"/>
    </row>
    <row r="1946" spans="1:14">
      <c r="A1946" s="2" t="s">
        <v>3883</v>
      </c>
      <c r="B1946" s="2" t="s">
        <v>3884</v>
      </c>
      <c r="C1946" s="3">
        <f ca="1">IFERROR(OFFSET('apr 17'!$B$6,MATCH(A1946,'apr 17'!$B$6:$B$1446,0)-1,4),0)</f>
        <v>0</v>
      </c>
      <c r="D1946" s="3">
        <f ca="1">IFERROR(OFFSET('apr 17'!$B$6,MATCH(A1946,'apr 17'!$B$6:$B$1446,0)-1,6),0)-IFERROR(OFFSET('apr 17'!$B$6,MATCH(A1946,'apr 17'!$B$6:$B$1446,0)-1,7),0)</f>
        <v>0</v>
      </c>
      <c r="E1946" s="3">
        <f ca="1">IFERROR(OFFSET('may 17'!$B$6,MATCH(A1946,'may 17'!$B$6:$B$1446,0)-1,6),0)-IFERROR(OFFSET('may 17'!$B$6,MATCH(A1946,'may 17'!$B$6:$B$1446,0)-1,7),0)</f>
        <v>0</v>
      </c>
      <c r="F1946" s="3">
        <f ca="1">IFERROR(OFFSET('jun 17'!$B$6,MATCH(A1946,'jun 17'!$B$6:$B$1446,0)-1,6),0)-IFERROR(OFFSET('jun 17'!$B$6,MATCH(A1946,'jun 17'!$B$6:$B$1446,0)-1,7),0)</f>
        <v>0</v>
      </c>
      <c r="G1946" s="3">
        <f t="shared" ca="1" si="30"/>
        <v>0</v>
      </c>
      <c r="H1946" s="3">
        <f ca="1">IFERROR(OFFSET('apr 16 To jun 16'!$B$6,MATCH(A1946,'apr 16 To jun 16'!$B$6:$B$1446,0)-1,8),0)</f>
        <v>0</v>
      </c>
      <c r="I1946" s="3"/>
      <c r="J1946" s="3"/>
      <c r="K1946" s="3"/>
      <c r="L1946" s="3"/>
      <c r="M1946" s="3"/>
      <c r="N1946" s="3"/>
    </row>
    <row r="1947" spans="1:14">
      <c r="A1947" s="2" t="s">
        <v>3885</v>
      </c>
      <c r="B1947" s="2" t="s">
        <v>3886</v>
      </c>
      <c r="C1947" s="3">
        <f ca="1">IFERROR(OFFSET('apr 17'!$B$6,MATCH(A1947,'apr 17'!$B$6:$B$1446,0)-1,4),0)</f>
        <v>0</v>
      </c>
      <c r="D1947" s="3">
        <f ca="1">IFERROR(OFFSET('apr 17'!$B$6,MATCH(A1947,'apr 17'!$B$6:$B$1446,0)-1,6),0)-IFERROR(OFFSET('apr 17'!$B$6,MATCH(A1947,'apr 17'!$B$6:$B$1446,0)-1,7),0)</f>
        <v>0</v>
      </c>
      <c r="E1947" s="3">
        <f ca="1">IFERROR(OFFSET('may 17'!$B$6,MATCH(A1947,'may 17'!$B$6:$B$1446,0)-1,6),0)-IFERROR(OFFSET('may 17'!$B$6,MATCH(A1947,'may 17'!$B$6:$B$1446,0)-1,7),0)</f>
        <v>0</v>
      </c>
      <c r="F1947" s="3">
        <f ca="1">IFERROR(OFFSET('jun 17'!$B$6,MATCH(A1947,'jun 17'!$B$6:$B$1446,0)-1,6),0)-IFERROR(OFFSET('jun 17'!$B$6,MATCH(A1947,'jun 17'!$B$6:$B$1446,0)-1,7),0)</f>
        <v>0</v>
      </c>
      <c r="G1947" s="3">
        <f t="shared" ca="1" si="30"/>
        <v>0</v>
      </c>
      <c r="H1947" s="3">
        <f ca="1">IFERROR(OFFSET('apr 16 To jun 16'!$B$6,MATCH(A1947,'apr 16 To jun 16'!$B$6:$B$1446,0)-1,8),0)</f>
        <v>0</v>
      </c>
      <c r="I1947" s="3"/>
      <c r="J1947" s="3"/>
      <c r="K1947" s="3"/>
      <c r="L1947" s="3"/>
      <c r="M1947" s="3"/>
      <c r="N1947" s="3"/>
    </row>
    <row r="1948" spans="1:14">
      <c r="A1948" s="2" t="s">
        <v>3887</v>
      </c>
      <c r="B1948" s="2" t="s">
        <v>3888</v>
      </c>
      <c r="C1948" s="3">
        <f ca="1">IFERROR(OFFSET('apr 17'!$B$6,MATCH(A1948,'apr 17'!$B$6:$B$1446,0)-1,4),0)</f>
        <v>0</v>
      </c>
      <c r="D1948" s="3">
        <f ca="1">IFERROR(OFFSET('apr 17'!$B$6,MATCH(A1948,'apr 17'!$B$6:$B$1446,0)-1,6),0)-IFERROR(OFFSET('apr 17'!$B$6,MATCH(A1948,'apr 17'!$B$6:$B$1446,0)-1,7),0)</f>
        <v>0</v>
      </c>
      <c r="E1948" s="3">
        <f ca="1">IFERROR(OFFSET('may 17'!$B$6,MATCH(A1948,'may 17'!$B$6:$B$1446,0)-1,6),0)-IFERROR(OFFSET('may 17'!$B$6,MATCH(A1948,'may 17'!$B$6:$B$1446,0)-1,7),0)</f>
        <v>0</v>
      </c>
      <c r="F1948" s="3">
        <f ca="1">IFERROR(OFFSET('jun 17'!$B$6,MATCH(A1948,'jun 17'!$B$6:$B$1446,0)-1,6),0)-IFERROR(OFFSET('jun 17'!$B$6,MATCH(A1948,'jun 17'!$B$6:$B$1446,0)-1,7),0)</f>
        <v>0</v>
      </c>
      <c r="G1948" s="3">
        <f t="shared" ca="1" si="30"/>
        <v>0</v>
      </c>
      <c r="H1948" s="3">
        <f ca="1">IFERROR(OFFSET('apr 16 To jun 16'!$B$6,MATCH(A1948,'apr 16 To jun 16'!$B$6:$B$1446,0)-1,8),0)</f>
        <v>0</v>
      </c>
      <c r="I1948" s="3"/>
      <c r="J1948" s="3"/>
      <c r="K1948" s="3"/>
      <c r="L1948" s="3"/>
      <c r="M1948" s="3"/>
      <c r="N1948" s="3"/>
    </row>
    <row r="1949" spans="1:14">
      <c r="A1949" s="2" t="s">
        <v>3889</v>
      </c>
      <c r="B1949" s="2" t="s">
        <v>3890</v>
      </c>
      <c r="C1949" s="3">
        <f ca="1">IFERROR(OFFSET('apr 17'!$B$6,MATCH(A1949,'apr 17'!$B$6:$B$1446,0)-1,4),0)</f>
        <v>0</v>
      </c>
      <c r="D1949" s="3">
        <f ca="1">IFERROR(OFFSET('apr 17'!$B$6,MATCH(A1949,'apr 17'!$B$6:$B$1446,0)-1,6),0)-IFERROR(OFFSET('apr 17'!$B$6,MATCH(A1949,'apr 17'!$B$6:$B$1446,0)-1,7),0)</f>
        <v>0</v>
      </c>
      <c r="E1949" s="3">
        <f ca="1">IFERROR(OFFSET('may 17'!$B$6,MATCH(A1949,'may 17'!$B$6:$B$1446,0)-1,6),0)-IFERROR(OFFSET('may 17'!$B$6,MATCH(A1949,'may 17'!$B$6:$B$1446,0)-1,7),0)</f>
        <v>0</v>
      </c>
      <c r="F1949" s="3">
        <f ca="1">IFERROR(OFFSET('jun 17'!$B$6,MATCH(A1949,'jun 17'!$B$6:$B$1446,0)-1,6),0)-IFERROR(OFFSET('jun 17'!$B$6,MATCH(A1949,'jun 17'!$B$6:$B$1446,0)-1,7),0)</f>
        <v>0</v>
      </c>
      <c r="G1949" s="3">
        <f t="shared" ca="1" si="30"/>
        <v>0</v>
      </c>
      <c r="H1949" s="3">
        <f ca="1">IFERROR(OFFSET('apr 16 To jun 16'!$B$6,MATCH(A1949,'apr 16 To jun 16'!$B$6:$B$1446,0)-1,8),0)</f>
        <v>0</v>
      </c>
      <c r="I1949" s="3"/>
      <c r="J1949" s="3"/>
      <c r="K1949" s="3"/>
      <c r="L1949" s="3"/>
      <c r="M1949" s="3"/>
      <c r="N1949" s="3"/>
    </row>
    <row r="1950" spans="1:14">
      <c r="A1950" s="2" t="s">
        <v>3891</v>
      </c>
      <c r="B1950" s="2" t="s">
        <v>3892</v>
      </c>
      <c r="C1950" s="3">
        <f ca="1">IFERROR(OFFSET('apr 17'!$B$6,MATCH(A1950,'apr 17'!$B$6:$B$1446,0)-1,4),0)</f>
        <v>0</v>
      </c>
      <c r="D1950" s="3">
        <f ca="1">IFERROR(OFFSET('apr 17'!$B$6,MATCH(A1950,'apr 17'!$B$6:$B$1446,0)-1,6),0)-IFERROR(OFFSET('apr 17'!$B$6,MATCH(A1950,'apr 17'!$B$6:$B$1446,0)-1,7),0)</f>
        <v>0</v>
      </c>
      <c r="E1950" s="3">
        <f ca="1">IFERROR(OFFSET('may 17'!$B$6,MATCH(A1950,'may 17'!$B$6:$B$1446,0)-1,6),0)-IFERROR(OFFSET('may 17'!$B$6,MATCH(A1950,'may 17'!$B$6:$B$1446,0)-1,7),0)</f>
        <v>0</v>
      </c>
      <c r="F1950" s="3">
        <f ca="1">IFERROR(OFFSET('jun 17'!$B$6,MATCH(A1950,'jun 17'!$B$6:$B$1446,0)-1,6),0)-IFERROR(OFFSET('jun 17'!$B$6,MATCH(A1950,'jun 17'!$B$6:$B$1446,0)-1,7),0)</f>
        <v>0</v>
      </c>
      <c r="G1950" s="3">
        <f t="shared" ca="1" si="30"/>
        <v>0</v>
      </c>
      <c r="H1950" s="3">
        <f ca="1">IFERROR(OFFSET('apr 16 To jun 16'!$B$6,MATCH(A1950,'apr 16 To jun 16'!$B$6:$B$1446,0)-1,8),0)</f>
        <v>0</v>
      </c>
      <c r="I1950" s="3"/>
      <c r="J1950" s="3"/>
      <c r="K1950" s="3"/>
      <c r="L1950" s="3"/>
      <c r="M1950" s="3"/>
      <c r="N1950" s="3"/>
    </row>
    <row r="1951" spans="1:14">
      <c r="A1951" s="2" t="s">
        <v>3893</v>
      </c>
      <c r="B1951" s="2" t="s">
        <v>3894</v>
      </c>
      <c r="C1951" s="3">
        <f ca="1">IFERROR(OFFSET('apr 17'!$B$6,MATCH(A1951,'apr 17'!$B$6:$B$1446,0)-1,4),0)</f>
        <v>0</v>
      </c>
      <c r="D1951" s="3">
        <f ca="1">IFERROR(OFFSET('apr 17'!$B$6,MATCH(A1951,'apr 17'!$B$6:$B$1446,0)-1,6),0)-IFERROR(OFFSET('apr 17'!$B$6,MATCH(A1951,'apr 17'!$B$6:$B$1446,0)-1,7),0)</f>
        <v>0</v>
      </c>
      <c r="E1951" s="3">
        <f ca="1">IFERROR(OFFSET('may 17'!$B$6,MATCH(A1951,'may 17'!$B$6:$B$1446,0)-1,6),0)-IFERROR(OFFSET('may 17'!$B$6,MATCH(A1951,'may 17'!$B$6:$B$1446,0)-1,7),0)</f>
        <v>0</v>
      </c>
      <c r="F1951" s="3">
        <f ca="1">IFERROR(OFFSET('jun 17'!$B$6,MATCH(A1951,'jun 17'!$B$6:$B$1446,0)-1,6),0)-IFERROR(OFFSET('jun 17'!$B$6,MATCH(A1951,'jun 17'!$B$6:$B$1446,0)-1,7),0)</f>
        <v>0</v>
      </c>
      <c r="G1951" s="3">
        <f t="shared" ca="1" si="30"/>
        <v>0</v>
      </c>
      <c r="H1951" s="3">
        <f ca="1">IFERROR(OFFSET('apr 16 To jun 16'!$B$6,MATCH(A1951,'apr 16 To jun 16'!$B$6:$B$1446,0)-1,8),0)</f>
        <v>0</v>
      </c>
      <c r="I1951" s="3"/>
      <c r="J1951" s="3"/>
      <c r="K1951" s="3"/>
      <c r="L1951" s="3"/>
      <c r="M1951" s="3"/>
      <c r="N1951" s="3"/>
    </row>
    <row r="1952" spans="1:14">
      <c r="A1952" s="2" t="s">
        <v>3895</v>
      </c>
      <c r="B1952" s="2" t="s">
        <v>3896</v>
      </c>
      <c r="C1952" s="3">
        <f ca="1">IFERROR(OFFSET('apr 17'!$B$6,MATCH(A1952,'apr 17'!$B$6:$B$1446,0)-1,4),0)</f>
        <v>0</v>
      </c>
      <c r="D1952" s="3">
        <f ca="1">IFERROR(OFFSET('apr 17'!$B$6,MATCH(A1952,'apr 17'!$B$6:$B$1446,0)-1,6),0)-IFERROR(OFFSET('apr 17'!$B$6,MATCH(A1952,'apr 17'!$B$6:$B$1446,0)-1,7),0)</f>
        <v>0</v>
      </c>
      <c r="E1952" s="3">
        <f ca="1">IFERROR(OFFSET('may 17'!$B$6,MATCH(A1952,'may 17'!$B$6:$B$1446,0)-1,6),0)-IFERROR(OFFSET('may 17'!$B$6,MATCH(A1952,'may 17'!$B$6:$B$1446,0)-1,7),0)</f>
        <v>0</v>
      </c>
      <c r="F1952" s="3">
        <f ca="1">IFERROR(OFFSET('jun 17'!$B$6,MATCH(A1952,'jun 17'!$B$6:$B$1446,0)-1,6),0)-IFERROR(OFFSET('jun 17'!$B$6,MATCH(A1952,'jun 17'!$B$6:$B$1446,0)-1,7),0)</f>
        <v>0</v>
      </c>
      <c r="G1952" s="3">
        <f t="shared" ca="1" si="30"/>
        <v>0</v>
      </c>
      <c r="H1952" s="3">
        <f ca="1">IFERROR(OFFSET('apr 16 To jun 16'!$B$6,MATCH(A1952,'apr 16 To jun 16'!$B$6:$B$1446,0)-1,8),0)</f>
        <v>0</v>
      </c>
      <c r="I1952" s="3"/>
      <c r="J1952" s="3"/>
      <c r="K1952" s="3"/>
      <c r="L1952" s="3"/>
      <c r="M1952" s="3"/>
      <c r="N1952" s="3"/>
    </row>
    <row r="1953" spans="1:14">
      <c r="A1953" s="2" t="s">
        <v>3897</v>
      </c>
      <c r="B1953" s="2" t="s">
        <v>3898</v>
      </c>
      <c r="C1953" s="3">
        <f ca="1">IFERROR(OFFSET('apr 17'!$B$6,MATCH(A1953,'apr 17'!$B$6:$B$1446,0)-1,4),0)</f>
        <v>0</v>
      </c>
      <c r="D1953" s="3">
        <f ca="1">IFERROR(OFFSET('apr 17'!$B$6,MATCH(A1953,'apr 17'!$B$6:$B$1446,0)-1,6),0)-IFERROR(OFFSET('apr 17'!$B$6,MATCH(A1953,'apr 17'!$B$6:$B$1446,0)-1,7),0)</f>
        <v>0</v>
      </c>
      <c r="E1953" s="3">
        <f ca="1">IFERROR(OFFSET('may 17'!$B$6,MATCH(A1953,'may 17'!$B$6:$B$1446,0)-1,6),0)-IFERROR(OFFSET('may 17'!$B$6,MATCH(A1953,'may 17'!$B$6:$B$1446,0)-1,7),0)</f>
        <v>0</v>
      </c>
      <c r="F1953" s="3">
        <f ca="1">IFERROR(OFFSET('jun 17'!$B$6,MATCH(A1953,'jun 17'!$B$6:$B$1446,0)-1,6),0)-IFERROR(OFFSET('jun 17'!$B$6,MATCH(A1953,'jun 17'!$B$6:$B$1446,0)-1,7),0)</f>
        <v>0</v>
      </c>
      <c r="G1953" s="3">
        <f t="shared" ca="1" si="30"/>
        <v>0</v>
      </c>
      <c r="H1953" s="3">
        <f ca="1">IFERROR(OFFSET('apr 16 To jun 16'!$B$6,MATCH(A1953,'apr 16 To jun 16'!$B$6:$B$1446,0)-1,8),0)</f>
        <v>0</v>
      </c>
      <c r="I1953" s="3"/>
      <c r="J1953" s="3"/>
      <c r="K1953" s="3"/>
      <c r="L1953" s="3"/>
      <c r="M1953" s="3"/>
      <c r="N1953" s="3"/>
    </row>
  </sheetData>
  <pageMargins left="0.75" right="0.75" top="1" bottom="1" header="0.5" footer="0.5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7617D-54CF-4DD8-AE37-0886398FD01D}">
  <dimension ref="A2:B39"/>
  <sheetViews>
    <sheetView workbookViewId="0">
      <selection activeCell="B15" sqref="B15"/>
    </sheetView>
  </sheetViews>
  <sheetFormatPr defaultRowHeight="14.25"/>
  <cols>
    <col min="1" max="1" width="9.140625" style="4"/>
    <col min="2" max="2" width="29.85546875" style="2" bestFit="1" customWidth="1"/>
    <col min="3" max="16384" width="9.140625" style="2"/>
  </cols>
  <sheetData>
    <row r="2" spans="1:2">
      <c r="A2" s="5" t="s">
        <v>3899</v>
      </c>
      <c r="B2" s="6" t="s">
        <v>3900</v>
      </c>
    </row>
    <row r="3" spans="1:2">
      <c r="A3" s="4">
        <v>1004</v>
      </c>
      <c r="B3" s="2" t="s">
        <v>3901</v>
      </c>
    </row>
    <row r="4" spans="1:2">
      <c r="A4" s="4">
        <v>1005</v>
      </c>
      <c r="B4" s="2" t="s">
        <v>3902</v>
      </c>
    </row>
    <row r="5" spans="1:2">
      <c r="A5" s="4">
        <v>1006</v>
      </c>
      <c r="B5" s="2" t="s">
        <v>3903</v>
      </c>
    </row>
    <row r="6" spans="1:2">
      <c r="A6" s="4">
        <v>1011</v>
      </c>
      <c r="B6" s="2" t="s">
        <v>3904</v>
      </c>
    </row>
    <row r="7" spans="1:2">
      <c r="A7" s="4">
        <v>1012</v>
      </c>
      <c r="B7" s="2" t="s">
        <v>3905</v>
      </c>
    </row>
    <row r="8" spans="1:2">
      <c r="A8" s="4">
        <v>1013</v>
      </c>
      <c r="B8" s="2" t="s">
        <v>3906</v>
      </c>
    </row>
    <row r="9" spans="1:2">
      <c r="A9" s="4">
        <v>1014</v>
      </c>
      <c r="B9" s="2" t="s">
        <v>3907</v>
      </c>
    </row>
    <row r="10" spans="1:2">
      <c r="A10" s="4">
        <v>1021</v>
      </c>
      <c r="B10" s="2" t="s">
        <v>3908</v>
      </c>
    </row>
    <row r="11" spans="1:2">
      <c r="A11" s="4">
        <v>1022</v>
      </c>
      <c r="B11" s="2" t="s">
        <v>3909</v>
      </c>
    </row>
    <row r="12" spans="1:2">
      <c r="A12" s="4">
        <v>1023</v>
      </c>
      <c r="B12" s="2" t="s">
        <v>3910</v>
      </c>
    </row>
    <row r="13" spans="1:2">
      <c r="A13" s="4">
        <v>1024</v>
      </c>
      <c r="B13" s="2" t="s">
        <v>3911</v>
      </c>
    </row>
    <row r="14" spans="1:2">
      <c r="A14" s="4">
        <v>1033</v>
      </c>
      <c r="B14" s="2" t="s">
        <v>3912</v>
      </c>
    </row>
    <row r="15" spans="1:2">
      <c r="A15" s="4">
        <v>1034</v>
      </c>
      <c r="B15" s="2" t="s">
        <v>3913</v>
      </c>
    </row>
    <row r="16" spans="1:2">
      <c r="A16" s="4">
        <v>1035</v>
      </c>
      <c r="B16" s="2" t="s">
        <v>3914</v>
      </c>
    </row>
    <row r="17" spans="1:2">
      <c r="A17" s="4">
        <v>1036</v>
      </c>
      <c r="B17" s="2" t="s">
        <v>3915</v>
      </c>
    </row>
    <row r="18" spans="1:2">
      <c r="A18" s="4">
        <v>1037</v>
      </c>
      <c r="B18" s="2" t="s">
        <v>3916</v>
      </c>
    </row>
    <row r="19" spans="1:2">
      <c r="A19" s="4">
        <v>1039</v>
      </c>
      <c r="B19" s="2" t="s">
        <v>3917</v>
      </c>
    </row>
    <row r="20" spans="1:2">
      <c r="A20" s="4">
        <v>1042</v>
      </c>
      <c r="B20" s="2" t="s">
        <v>3918</v>
      </c>
    </row>
    <row r="21" spans="1:2">
      <c r="A21" s="4">
        <v>1043</v>
      </c>
      <c r="B21" s="2" t="s">
        <v>3919</v>
      </c>
    </row>
    <row r="22" spans="1:2">
      <c r="A22" s="4">
        <v>1046</v>
      </c>
      <c r="B22" s="2" t="s">
        <v>3920</v>
      </c>
    </row>
    <row r="23" spans="1:2">
      <c r="A23" s="4">
        <v>1052</v>
      </c>
      <c r="B23" s="2" t="s">
        <v>3921</v>
      </c>
    </row>
    <row r="24" spans="1:2">
      <c r="A24" s="4">
        <v>1056</v>
      </c>
      <c r="B24" s="2" t="s">
        <v>3922</v>
      </c>
    </row>
    <row r="25" spans="1:2">
      <c r="A25" s="4">
        <v>1057</v>
      </c>
      <c r="B25" s="2" t="s">
        <v>3923</v>
      </c>
    </row>
    <row r="26" spans="1:2">
      <c r="A26" s="4">
        <v>1059</v>
      </c>
      <c r="B26" s="2" t="s">
        <v>3920</v>
      </c>
    </row>
    <row r="27" spans="1:2">
      <c r="A27" s="4">
        <v>1060</v>
      </c>
      <c r="B27" s="2" t="s">
        <v>3924</v>
      </c>
    </row>
    <row r="28" spans="1:2">
      <c r="A28" s="4">
        <v>1062</v>
      </c>
      <c r="B28" s="2" t="s">
        <v>3925</v>
      </c>
    </row>
    <row r="29" spans="1:2">
      <c r="A29" s="4">
        <v>1063</v>
      </c>
      <c r="B29" s="2" t="s">
        <v>3926</v>
      </c>
    </row>
    <row r="30" spans="1:2">
      <c r="A30" s="4">
        <v>1064</v>
      </c>
      <c r="B30" s="2" t="s">
        <v>3927</v>
      </c>
    </row>
    <row r="31" spans="1:2">
      <c r="A31" s="4">
        <v>1066</v>
      </c>
      <c r="B31" s="2" t="s">
        <v>3928</v>
      </c>
    </row>
    <row r="32" spans="1:2">
      <c r="A32" s="4">
        <v>1067</v>
      </c>
      <c r="B32" s="2" t="s">
        <v>3929</v>
      </c>
    </row>
    <row r="33" spans="1:2">
      <c r="A33" s="4">
        <v>1068</v>
      </c>
      <c r="B33" s="2" t="s">
        <v>3930</v>
      </c>
    </row>
    <row r="34" spans="1:2">
      <c r="A34" s="4">
        <v>1069</v>
      </c>
      <c r="B34" s="2" t="s">
        <v>3931</v>
      </c>
    </row>
    <row r="35" spans="1:2">
      <c r="A35" s="4">
        <v>1070</v>
      </c>
      <c r="B35" s="2" t="s">
        <v>3932</v>
      </c>
    </row>
    <row r="36" spans="1:2">
      <c r="A36" s="4">
        <v>1073</v>
      </c>
      <c r="B36" s="2" t="s">
        <v>3933</v>
      </c>
    </row>
    <row r="37" spans="1:2">
      <c r="A37" s="4" t="s">
        <v>3934</v>
      </c>
      <c r="B37" s="2" t="s">
        <v>3935</v>
      </c>
    </row>
    <row r="38" spans="1:2">
      <c r="A38" s="4" t="s">
        <v>3936</v>
      </c>
      <c r="B38" s="2" t="s">
        <v>3937</v>
      </c>
    </row>
    <row r="39" spans="1:2">
      <c r="A39" s="4" t="s">
        <v>3938</v>
      </c>
      <c r="B39" s="2" t="s">
        <v>3939</v>
      </c>
    </row>
  </sheetData>
  <autoFilter ref="A2:B39" xr:uid="{0BA9D1C5-EFF1-489A-89C3-FC7E0083A88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1514"/>
  <sheetViews>
    <sheetView workbookViewId="0">
      <selection activeCell="A4" sqref="A1:XFD1048576"/>
    </sheetView>
  </sheetViews>
  <sheetFormatPr defaultRowHeight="14.25"/>
  <cols>
    <col min="1" max="1" width="6.140625" style="1" bestFit="1" customWidth="1"/>
    <col min="2" max="2" width="10.7109375" style="1" bestFit="1" customWidth="1"/>
    <col min="3" max="3" width="21.7109375" style="1" bestFit="1" customWidth="1"/>
    <col min="4" max="4" width="6.42578125" style="1" bestFit="1" customWidth="1"/>
    <col min="5" max="5" width="7.85546875" style="1" bestFit="1" customWidth="1"/>
    <col min="6" max="6" width="19.140625" style="1" bestFit="1" customWidth="1"/>
    <col min="7" max="7" width="19.7109375" style="1" bestFit="1" customWidth="1"/>
    <col min="8" max="8" width="19.85546875" style="1" bestFit="1" customWidth="1"/>
    <col min="9" max="9" width="18.42578125" style="1" bestFit="1" customWidth="1"/>
    <col min="10" max="10" width="20.42578125" style="1" bestFit="1" customWidth="1"/>
    <col min="11" max="16384" width="9.140625" style="1"/>
  </cols>
  <sheetData>
    <row r="1" spans="1:10">
      <c r="A1" s="1" t="s">
        <v>3940</v>
      </c>
      <c r="B1" s="1" t="s">
        <v>3941</v>
      </c>
      <c r="F1" s="1" t="s">
        <v>3942</v>
      </c>
      <c r="G1" s="1" t="s">
        <v>3943</v>
      </c>
      <c r="I1" s="1" t="s">
        <v>3944</v>
      </c>
      <c r="J1" s="1" t="s">
        <v>3945</v>
      </c>
    </row>
    <row r="2" spans="1:10">
      <c r="A2" s="1" t="s">
        <v>3946</v>
      </c>
      <c r="B2" s="1" t="s">
        <v>3947</v>
      </c>
      <c r="C2" s="1" t="s">
        <v>3948</v>
      </c>
      <c r="I2" s="1" t="s">
        <v>3949</v>
      </c>
      <c r="J2" s="1" t="s">
        <v>3950</v>
      </c>
    </row>
    <row r="3" spans="1:10">
      <c r="A3" s="1" t="s">
        <v>3951</v>
      </c>
      <c r="B3" s="1" t="s">
        <v>3952</v>
      </c>
      <c r="C3" s="1" t="s">
        <v>3953</v>
      </c>
      <c r="D3" s="1" t="s">
        <v>3954</v>
      </c>
      <c r="E3" s="1" t="s">
        <v>3955</v>
      </c>
      <c r="F3" s="1" t="s">
        <v>3956</v>
      </c>
    </row>
    <row r="4" spans="1:10">
      <c r="A4" s="1" t="s">
        <v>3957</v>
      </c>
      <c r="B4" s="1" t="s">
        <v>3958</v>
      </c>
      <c r="C4" s="1" t="s">
        <v>3959</v>
      </c>
      <c r="D4" s="1" t="s">
        <v>3960</v>
      </c>
      <c r="E4" s="1" t="s">
        <v>3961</v>
      </c>
      <c r="F4" s="1" t="s">
        <v>3962</v>
      </c>
      <c r="G4" s="1" t="s">
        <v>3963</v>
      </c>
      <c r="H4" s="1" t="s">
        <v>3963</v>
      </c>
      <c r="I4" s="1" t="s">
        <v>3963</v>
      </c>
      <c r="J4" s="1" t="s">
        <v>3963</v>
      </c>
    </row>
    <row r="5" spans="1:10">
      <c r="A5" s="1" t="s">
        <v>3964</v>
      </c>
      <c r="B5" s="1" t="s">
        <v>3965</v>
      </c>
      <c r="C5" s="1" t="s">
        <v>3966</v>
      </c>
      <c r="D5" s="1" t="s">
        <v>3967</v>
      </c>
      <c r="E5" s="1" t="s">
        <v>3899</v>
      </c>
      <c r="F5" s="1" t="s">
        <v>3968</v>
      </c>
      <c r="G5" s="1" t="s">
        <v>3969</v>
      </c>
      <c r="H5" s="1" t="s">
        <v>3970</v>
      </c>
      <c r="I5" s="1" t="s">
        <v>3971</v>
      </c>
      <c r="J5" s="1" t="s">
        <v>3972</v>
      </c>
    </row>
    <row r="6" spans="1:10">
      <c r="A6" s="1" t="s">
        <v>3957</v>
      </c>
      <c r="B6" s="1" t="s">
        <v>3958</v>
      </c>
      <c r="C6" s="1" t="s">
        <v>3959</v>
      </c>
      <c r="D6" s="1" t="s">
        <v>3960</v>
      </c>
      <c r="E6" s="1" t="s">
        <v>3961</v>
      </c>
      <c r="F6" s="1" t="s">
        <v>3962</v>
      </c>
      <c r="G6" s="1" t="s">
        <v>3963</v>
      </c>
      <c r="H6" s="1" t="s">
        <v>3963</v>
      </c>
      <c r="I6" s="1" t="s">
        <v>3963</v>
      </c>
      <c r="J6" s="1" t="s">
        <v>3963</v>
      </c>
    </row>
    <row r="7" spans="1:10">
      <c r="A7" s="1" t="s">
        <v>3973</v>
      </c>
      <c r="B7" s="1" t="s">
        <v>7</v>
      </c>
      <c r="C7" s="1" t="s">
        <v>8</v>
      </c>
      <c r="D7" s="1" t="s">
        <v>3974</v>
      </c>
      <c r="F7" s="1">
        <v>-176116800</v>
      </c>
      <c r="G7" s="1">
        <v>0</v>
      </c>
      <c r="H7" s="1">
        <v>0</v>
      </c>
      <c r="I7" s="1">
        <v>0</v>
      </c>
      <c r="J7" s="1">
        <v>-176116800</v>
      </c>
    </row>
    <row r="8" spans="1:10">
      <c r="A8" s="1" t="s">
        <v>3957</v>
      </c>
      <c r="B8" s="1" t="s">
        <v>3958</v>
      </c>
      <c r="C8" s="1" t="s">
        <v>3959</v>
      </c>
      <c r="D8" s="1" t="s">
        <v>3960</v>
      </c>
      <c r="E8" s="1" t="s">
        <v>3961</v>
      </c>
      <c r="F8" s="1" t="s">
        <v>3962</v>
      </c>
      <c r="G8" s="1" t="s">
        <v>3963</v>
      </c>
      <c r="H8" s="1" t="s">
        <v>3963</v>
      </c>
      <c r="I8" s="1" t="s">
        <v>3963</v>
      </c>
      <c r="J8" s="1" t="s">
        <v>3963</v>
      </c>
    </row>
    <row r="9" spans="1:10">
      <c r="A9" s="1" t="s">
        <v>3973</v>
      </c>
      <c r="B9" s="1" t="s">
        <v>11</v>
      </c>
      <c r="C9" s="1" t="s">
        <v>12</v>
      </c>
      <c r="D9" s="1" t="s">
        <v>3974</v>
      </c>
      <c r="F9" s="1">
        <v>-6889449</v>
      </c>
      <c r="G9" s="1">
        <v>0</v>
      </c>
      <c r="H9" s="1">
        <v>0</v>
      </c>
      <c r="I9" s="1">
        <v>0</v>
      </c>
      <c r="J9" s="1">
        <v>-6889449</v>
      </c>
    </row>
    <row r="10" spans="1:10">
      <c r="A10" s="1" t="s">
        <v>3957</v>
      </c>
      <c r="B10" s="1" t="s">
        <v>3958</v>
      </c>
      <c r="C10" s="1" t="s">
        <v>3959</v>
      </c>
      <c r="D10" s="1" t="s">
        <v>3960</v>
      </c>
      <c r="E10" s="1" t="s">
        <v>3961</v>
      </c>
      <c r="F10" s="1" t="s">
        <v>3962</v>
      </c>
      <c r="G10" s="1" t="s">
        <v>3963</v>
      </c>
      <c r="H10" s="1" t="s">
        <v>3963</v>
      </c>
      <c r="I10" s="1" t="s">
        <v>3963</v>
      </c>
      <c r="J10" s="1" t="s">
        <v>3963</v>
      </c>
    </row>
    <row r="11" spans="1:10">
      <c r="A11" s="1" t="s">
        <v>3973</v>
      </c>
      <c r="B11" s="1" t="s">
        <v>13</v>
      </c>
      <c r="C11" s="1" t="s">
        <v>14</v>
      </c>
      <c r="D11" s="1" t="s">
        <v>3974</v>
      </c>
      <c r="F11" s="1">
        <v>990632202.88</v>
      </c>
      <c r="G11" s="1">
        <v>0</v>
      </c>
      <c r="H11" s="1">
        <v>0</v>
      </c>
      <c r="I11" s="1">
        <v>0</v>
      </c>
      <c r="J11" s="1">
        <v>990632202.88</v>
      </c>
    </row>
    <row r="12" spans="1:10">
      <c r="A12" s="1" t="s">
        <v>3957</v>
      </c>
      <c r="B12" s="1" t="s">
        <v>3958</v>
      </c>
      <c r="C12" s="1" t="s">
        <v>3959</v>
      </c>
      <c r="D12" s="1" t="s">
        <v>3960</v>
      </c>
      <c r="E12" s="1" t="s">
        <v>3961</v>
      </c>
      <c r="F12" s="1" t="s">
        <v>3962</v>
      </c>
      <c r="G12" s="1" t="s">
        <v>3963</v>
      </c>
      <c r="H12" s="1" t="s">
        <v>3963</v>
      </c>
      <c r="I12" s="1" t="s">
        <v>3963</v>
      </c>
      <c r="J12" s="1" t="s">
        <v>3963</v>
      </c>
    </row>
    <row r="13" spans="1:10">
      <c r="A13" s="1" t="s">
        <v>3973</v>
      </c>
      <c r="B13" s="1" t="s">
        <v>17</v>
      </c>
      <c r="C13" s="1" t="s">
        <v>18</v>
      </c>
      <c r="D13" s="1" t="s">
        <v>3974</v>
      </c>
      <c r="F13" s="1">
        <v>-398033212</v>
      </c>
      <c r="G13" s="1">
        <v>0</v>
      </c>
      <c r="H13" s="1">
        <v>0</v>
      </c>
      <c r="I13" s="1">
        <v>0</v>
      </c>
      <c r="J13" s="1">
        <v>-398033212</v>
      </c>
    </row>
    <row r="14" spans="1:10">
      <c r="A14" s="1" t="s">
        <v>3957</v>
      </c>
      <c r="B14" s="1" t="s">
        <v>3958</v>
      </c>
      <c r="C14" s="1" t="s">
        <v>3959</v>
      </c>
      <c r="D14" s="1" t="s">
        <v>3960</v>
      </c>
      <c r="E14" s="1" t="s">
        <v>3961</v>
      </c>
      <c r="F14" s="1" t="s">
        <v>3962</v>
      </c>
      <c r="G14" s="1" t="s">
        <v>3963</v>
      </c>
      <c r="H14" s="1" t="s">
        <v>3963</v>
      </c>
      <c r="I14" s="1" t="s">
        <v>3963</v>
      </c>
      <c r="J14" s="1" t="s">
        <v>3963</v>
      </c>
    </row>
    <row r="15" spans="1:10">
      <c r="A15" s="1" t="s">
        <v>3973</v>
      </c>
      <c r="B15" s="1" t="s">
        <v>29</v>
      </c>
      <c r="C15" s="1" t="s">
        <v>3975</v>
      </c>
      <c r="D15" s="1" t="s">
        <v>3974</v>
      </c>
      <c r="F15" s="1">
        <v>-5539778.04</v>
      </c>
      <c r="G15" s="1">
        <v>112297.83</v>
      </c>
      <c r="H15" s="1">
        <v>141687.78</v>
      </c>
      <c r="I15" s="1">
        <v>0</v>
      </c>
      <c r="J15" s="1">
        <v>-5285792.43</v>
      </c>
    </row>
    <row r="16" spans="1:10">
      <c r="A16" s="1" t="s">
        <v>3957</v>
      </c>
      <c r="B16" s="1" t="s">
        <v>3958</v>
      </c>
      <c r="C16" s="1" t="s">
        <v>3959</v>
      </c>
      <c r="D16" s="1" t="s">
        <v>3960</v>
      </c>
      <c r="E16" s="1" t="s">
        <v>3961</v>
      </c>
      <c r="F16" s="1" t="s">
        <v>3962</v>
      </c>
      <c r="G16" s="1" t="s">
        <v>3963</v>
      </c>
      <c r="H16" s="1" t="s">
        <v>3963</v>
      </c>
      <c r="I16" s="1" t="s">
        <v>3963</v>
      </c>
      <c r="J16" s="1" t="s">
        <v>3963</v>
      </c>
    </row>
    <row r="17" spans="1:10">
      <c r="A17" s="1" t="s">
        <v>3973</v>
      </c>
      <c r="B17" s="1" t="s">
        <v>47</v>
      </c>
      <c r="C17" s="1" t="s">
        <v>3976</v>
      </c>
      <c r="D17" s="1" t="s">
        <v>3974</v>
      </c>
      <c r="F17" s="1">
        <v>-12451374.869999999</v>
      </c>
      <c r="G17" s="1">
        <v>324454.5</v>
      </c>
      <c r="H17" s="1">
        <v>327465.59999999998</v>
      </c>
      <c r="I17" s="1">
        <v>0</v>
      </c>
      <c r="J17" s="1">
        <v>-11799454.77</v>
      </c>
    </row>
    <row r="18" spans="1:10">
      <c r="A18" s="1" t="s">
        <v>3957</v>
      </c>
      <c r="B18" s="1" t="s">
        <v>3958</v>
      </c>
      <c r="C18" s="1" t="s">
        <v>3959</v>
      </c>
      <c r="D18" s="1" t="s">
        <v>3960</v>
      </c>
      <c r="E18" s="1" t="s">
        <v>3961</v>
      </c>
      <c r="F18" s="1" t="s">
        <v>3962</v>
      </c>
      <c r="G18" s="1" t="s">
        <v>3963</v>
      </c>
      <c r="H18" s="1" t="s">
        <v>3963</v>
      </c>
      <c r="I18" s="1" t="s">
        <v>3963</v>
      </c>
      <c r="J18" s="1" t="s">
        <v>3963</v>
      </c>
    </row>
    <row r="19" spans="1:10">
      <c r="A19" s="1" t="s">
        <v>3973</v>
      </c>
      <c r="B19" s="1" t="s">
        <v>59</v>
      </c>
      <c r="C19" s="1" t="s">
        <v>3977</v>
      </c>
      <c r="D19" s="1" t="s">
        <v>3974</v>
      </c>
      <c r="F19" s="1">
        <v>66920</v>
      </c>
      <c r="G19" s="1">
        <v>0</v>
      </c>
      <c r="H19" s="1">
        <v>0</v>
      </c>
      <c r="I19" s="1">
        <v>0</v>
      </c>
      <c r="J19" s="1">
        <v>66920</v>
      </c>
    </row>
    <row r="20" spans="1:10">
      <c r="A20" s="1" t="s">
        <v>3957</v>
      </c>
      <c r="B20" s="1" t="s">
        <v>3958</v>
      </c>
      <c r="C20" s="1" t="s">
        <v>3959</v>
      </c>
      <c r="D20" s="1" t="s">
        <v>3960</v>
      </c>
      <c r="E20" s="1" t="s">
        <v>3961</v>
      </c>
      <c r="F20" s="1" t="s">
        <v>3962</v>
      </c>
      <c r="G20" s="1" t="s">
        <v>3963</v>
      </c>
      <c r="H20" s="1" t="s">
        <v>3963</v>
      </c>
      <c r="I20" s="1" t="s">
        <v>3963</v>
      </c>
      <c r="J20" s="1" t="s">
        <v>3963</v>
      </c>
    </row>
    <row r="21" spans="1:10">
      <c r="A21" s="1" t="s">
        <v>3973</v>
      </c>
      <c r="B21" s="1" t="s">
        <v>67</v>
      </c>
      <c r="C21" s="1" t="s">
        <v>3978</v>
      </c>
      <c r="D21" s="1" t="s">
        <v>3974</v>
      </c>
      <c r="F21" s="1">
        <v>-38658372.560000002</v>
      </c>
      <c r="G21" s="1">
        <v>446418.87</v>
      </c>
      <c r="H21" s="1">
        <v>502923.9</v>
      </c>
      <c r="I21" s="1">
        <v>0</v>
      </c>
      <c r="J21" s="1">
        <v>-37709029.789999999</v>
      </c>
    </row>
    <row r="22" spans="1:10">
      <c r="A22" s="1" t="s">
        <v>3957</v>
      </c>
      <c r="B22" s="1" t="s">
        <v>3958</v>
      </c>
      <c r="C22" s="1" t="s">
        <v>3959</v>
      </c>
      <c r="D22" s="1" t="s">
        <v>3960</v>
      </c>
      <c r="E22" s="1" t="s">
        <v>3961</v>
      </c>
      <c r="F22" s="1" t="s">
        <v>3962</v>
      </c>
      <c r="G22" s="1" t="s">
        <v>3963</v>
      </c>
      <c r="H22" s="1" t="s">
        <v>3963</v>
      </c>
      <c r="I22" s="1" t="s">
        <v>3963</v>
      </c>
      <c r="J22" s="1" t="s">
        <v>3963</v>
      </c>
    </row>
    <row r="23" spans="1:10">
      <c r="A23" s="1" t="s">
        <v>3973</v>
      </c>
      <c r="B23" s="1" t="s">
        <v>81</v>
      </c>
      <c r="C23" s="1" t="s">
        <v>3979</v>
      </c>
      <c r="D23" s="1" t="s">
        <v>3974</v>
      </c>
      <c r="F23" s="1">
        <v>-95191482</v>
      </c>
      <c r="G23" s="1">
        <v>793130</v>
      </c>
      <c r="H23" s="1">
        <v>938409</v>
      </c>
      <c r="I23" s="1">
        <v>0</v>
      </c>
      <c r="J23" s="1">
        <v>-93459943</v>
      </c>
    </row>
    <row r="24" spans="1:10">
      <c r="A24" s="1" t="s">
        <v>3957</v>
      </c>
      <c r="B24" s="1" t="s">
        <v>3958</v>
      </c>
      <c r="C24" s="1" t="s">
        <v>3959</v>
      </c>
      <c r="D24" s="1" t="s">
        <v>3960</v>
      </c>
      <c r="E24" s="1" t="s">
        <v>3961</v>
      </c>
      <c r="F24" s="1" t="s">
        <v>3962</v>
      </c>
      <c r="G24" s="1" t="s">
        <v>3963</v>
      </c>
      <c r="H24" s="1" t="s">
        <v>3963</v>
      </c>
      <c r="I24" s="1" t="s">
        <v>3963</v>
      </c>
      <c r="J24" s="1" t="s">
        <v>3963</v>
      </c>
    </row>
    <row r="25" spans="1:10">
      <c r="A25" s="1" t="s">
        <v>3973</v>
      </c>
      <c r="B25" s="1" t="s">
        <v>83</v>
      </c>
      <c r="C25" s="1" t="s">
        <v>3980</v>
      </c>
      <c r="D25" s="1" t="s">
        <v>3974</v>
      </c>
      <c r="F25" s="1">
        <v>-81495070.340000004</v>
      </c>
      <c r="G25" s="1">
        <v>671731.83</v>
      </c>
      <c r="H25" s="1">
        <v>794784.41</v>
      </c>
      <c r="I25" s="1">
        <v>0</v>
      </c>
      <c r="J25" s="1">
        <v>-80028554.099999994</v>
      </c>
    </row>
    <row r="26" spans="1:10">
      <c r="A26" s="1" t="s">
        <v>3957</v>
      </c>
      <c r="B26" s="1" t="s">
        <v>3958</v>
      </c>
      <c r="C26" s="1" t="s">
        <v>3959</v>
      </c>
      <c r="D26" s="1" t="s">
        <v>3960</v>
      </c>
      <c r="E26" s="1" t="s">
        <v>3961</v>
      </c>
      <c r="F26" s="1" t="s">
        <v>3962</v>
      </c>
      <c r="G26" s="1" t="s">
        <v>3963</v>
      </c>
      <c r="H26" s="1" t="s">
        <v>3963</v>
      </c>
      <c r="I26" s="1" t="s">
        <v>3963</v>
      </c>
      <c r="J26" s="1" t="s">
        <v>3963</v>
      </c>
    </row>
    <row r="27" spans="1:10">
      <c r="A27" s="1" t="s">
        <v>3973</v>
      </c>
      <c r="B27" s="1" t="s">
        <v>87</v>
      </c>
      <c r="C27" s="1" t="s">
        <v>88</v>
      </c>
      <c r="D27" s="1" t="s">
        <v>3974</v>
      </c>
      <c r="F27" s="1">
        <v>-97500000</v>
      </c>
      <c r="G27" s="1">
        <v>1250000</v>
      </c>
      <c r="H27" s="1">
        <v>1250000</v>
      </c>
      <c r="I27" s="1">
        <v>0</v>
      </c>
      <c r="J27" s="1">
        <v>-95000000</v>
      </c>
    </row>
    <row r="28" spans="1:10">
      <c r="A28" s="1" t="s">
        <v>3957</v>
      </c>
      <c r="B28" s="1" t="s">
        <v>3958</v>
      </c>
      <c r="C28" s="1" t="s">
        <v>3959</v>
      </c>
      <c r="D28" s="1" t="s">
        <v>3960</v>
      </c>
      <c r="E28" s="1" t="s">
        <v>3961</v>
      </c>
      <c r="F28" s="1" t="s">
        <v>3962</v>
      </c>
      <c r="G28" s="1" t="s">
        <v>3963</v>
      </c>
      <c r="H28" s="1" t="s">
        <v>3963</v>
      </c>
      <c r="I28" s="1" t="s">
        <v>3963</v>
      </c>
      <c r="J28" s="1" t="s">
        <v>3963</v>
      </c>
    </row>
    <row r="29" spans="1:10">
      <c r="A29" s="1" t="s">
        <v>3973</v>
      </c>
      <c r="B29" s="1" t="s">
        <v>89</v>
      </c>
      <c r="C29" s="1" t="s">
        <v>90</v>
      </c>
      <c r="D29" s="1" t="s">
        <v>3974</v>
      </c>
      <c r="F29" s="1">
        <v>-24468744</v>
      </c>
      <c r="G29" s="1">
        <v>304688</v>
      </c>
      <c r="H29" s="1">
        <v>304688</v>
      </c>
      <c r="I29" s="1">
        <v>0</v>
      </c>
      <c r="J29" s="1">
        <v>-23859368</v>
      </c>
    </row>
    <row r="30" spans="1:10">
      <c r="A30" s="1" t="s">
        <v>3957</v>
      </c>
      <c r="B30" s="1" t="s">
        <v>3958</v>
      </c>
      <c r="C30" s="1" t="s">
        <v>3959</v>
      </c>
      <c r="D30" s="1" t="s">
        <v>3960</v>
      </c>
      <c r="E30" s="1" t="s">
        <v>3961</v>
      </c>
      <c r="F30" s="1" t="s">
        <v>3962</v>
      </c>
      <c r="G30" s="1" t="s">
        <v>3963</v>
      </c>
      <c r="H30" s="1" t="s">
        <v>3963</v>
      </c>
      <c r="I30" s="1" t="s">
        <v>3963</v>
      </c>
      <c r="J30" s="1" t="s">
        <v>3963</v>
      </c>
    </row>
    <row r="31" spans="1:10">
      <c r="A31" s="1" t="s">
        <v>3973</v>
      </c>
      <c r="B31" s="1" t="s">
        <v>91</v>
      </c>
      <c r="C31" s="1" t="s">
        <v>92</v>
      </c>
      <c r="D31" s="1" t="s">
        <v>3974</v>
      </c>
      <c r="F31" s="1">
        <v>-12262942.300000001</v>
      </c>
      <c r="G31" s="1">
        <v>724000</v>
      </c>
      <c r="H31" s="1">
        <v>724000</v>
      </c>
      <c r="I31" s="1">
        <v>0</v>
      </c>
      <c r="J31" s="1">
        <v>-10814942.300000001</v>
      </c>
    </row>
    <row r="32" spans="1:10">
      <c r="A32" s="1" t="s">
        <v>3957</v>
      </c>
      <c r="B32" s="1" t="s">
        <v>3958</v>
      </c>
      <c r="C32" s="1" t="s">
        <v>3959</v>
      </c>
      <c r="D32" s="1" t="s">
        <v>3960</v>
      </c>
      <c r="E32" s="1" t="s">
        <v>3961</v>
      </c>
      <c r="F32" s="1" t="s">
        <v>3962</v>
      </c>
      <c r="G32" s="1" t="s">
        <v>3963</v>
      </c>
      <c r="H32" s="1" t="s">
        <v>3963</v>
      </c>
      <c r="I32" s="1" t="s">
        <v>3963</v>
      </c>
      <c r="J32" s="1" t="s">
        <v>3963</v>
      </c>
    </row>
    <row r="33" spans="1:10">
      <c r="A33" s="1" t="s">
        <v>3973</v>
      </c>
      <c r="B33" s="1" t="s">
        <v>93</v>
      </c>
      <c r="C33" s="1" t="s">
        <v>94</v>
      </c>
      <c r="D33" s="1" t="s">
        <v>3974</v>
      </c>
      <c r="F33" s="1">
        <v>-66654425</v>
      </c>
      <c r="G33" s="1">
        <v>1410000</v>
      </c>
      <c r="H33" s="1">
        <v>1410000</v>
      </c>
      <c r="I33" s="1">
        <v>0</v>
      </c>
      <c r="J33" s="1">
        <v>-63834425</v>
      </c>
    </row>
    <row r="34" spans="1:10">
      <c r="A34" s="1" t="s">
        <v>3957</v>
      </c>
      <c r="B34" s="1" t="s">
        <v>3958</v>
      </c>
      <c r="C34" s="1" t="s">
        <v>3959</v>
      </c>
      <c r="D34" s="1" t="s">
        <v>3960</v>
      </c>
      <c r="E34" s="1" t="s">
        <v>3961</v>
      </c>
      <c r="F34" s="1" t="s">
        <v>3962</v>
      </c>
      <c r="G34" s="1" t="s">
        <v>3963</v>
      </c>
      <c r="H34" s="1" t="s">
        <v>3963</v>
      </c>
      <c r="I34" s="1" t="s">
        <v>3963</v>
      </c>
      <c r="J34" s="1" t="s">
        <v>3963</v>
      </c>
    </row>
    <row r="35" spans="1:10">
      <c r="A35" s="1" t="s">
        <v>3973</v>
      </c>
      <c r="B35" s="1" t="s">
        <v>99</v>
      </c>
      <c r="C35" s="1" t="s">
        <v>3981</v>
      </c>
      <c r="D35" s="1" t="s">
        <v>3974</v>
      </c>
      <c r="F35" s="1">
        <v>0</v>
      </c>
      <c r="G35" s="1">
        <v>0</v>
      </c>
      <c r="H35" s="1">
        <v>0</v>
      </c>
      <c r="I35" s="1">
        <v>93514</v>
      </c>
      <c r="J35" s="1">
        <v>-93514</v>
      </c>
    </row>
    <row r="36" spans="1:10">
      <c r="A36" s="1" t="s">
        <v>3957</v>
      </c>
      <c r="B36" s="1" t="s">
        <v>3958</v>
      </c>
      <c r="C36" s="1" t="s">
        <v>3959</v>
      </c>
      <c r="D36" s="1" t="s">
        <v>3960</v>
      </c>
      <c r="E36" s="1" t="s">
        <v>3961</v>
      </c>
      <c r="F36" s="1" t="s">
        <v>3962</v>
      </c>
      <c r="G36" s="1" t="s">
        <v>3963</v>
      </c>
      <c r="H36" s="1" t="s">
        <v>3963</v>
      </c>
      <c r="I36" s="1" t="s">
        <v>3963</v>
      </c>
      <c r="J36" s="1" t="s">
        <v>3963</v>
      </c>
    </row>
    <row r="37" spans="1:10">
      <c r="A37" s="1" t="s">
        <v>3973</v>
      </c>
      <c r="B37" s="1" t="s">
        <v>103</v>
      </c>
      <c r="C37" s="1" t="s">
        <v>3982</v>
      </c>
      <c r="D37" s="1" t="s">
        <v>3974</v>
      </c>
      <c r="F37" s="1">
        <v>0</v>
      </c>
      <c r="G37" s="1">
        <v>0</v>
      </c>
      <c r="H37" s="1">
        <v>93514</v>
      </c>
      <c r="I37" s="1">
        <v>0</v>
      </c>
      <c r="J37" s="1">
        <v>93514</v>
      </c>
    </row>
    <row r="38" spans="1:10">
      <c r="A38" s="1" t="s">
        <v>3957</v>
      </c>
      <c r="B38" s="1" t="s">
        <v>3958</v>
      </c>
      <c r="C38" s="1" t="s">
        <v>3959</v>
      </c>
      <c r="D38" s="1" t="s">
        <v>3960</v>
      </c>
      <c r="E38" s="1" t="s">
        <v>3961</v>
      </c>
      <c r="F38" s="1" t="s">
        <v>3962</v>
      </c>
      <c r="G38" s="1" t="s">
        <v>3963</v>
      </c>
      <c r="H38" s="1" t="s">
        <v>3963</v>
      </c>
      <c r="I38" s="1" t="s">
        <v>3963</v>
      </c>
      <c r="J38" s="1" t="s">
        <v>3963</v>
      </c>
    </row>
    <row r="39" spans="1:10">
      <c r="A39" s="1" t="s">
        <v>3973</v>
      </c>
      <c r="B39" s="1" t="s">
        <v>111</v>
      </c>
      <c r="C39" s="1" t="s">
        <v>3983</v>
      </c>
      <c r="D39" s="1" t="s">
        <v>3974</v>
      </c>
      <c r="F39" s="1">
        <v>-422743372.97000003</v>
      </c>
      <c r="G39" s="1">
        <v>-7275589.5899999999</v>
      </c>
      <c r="H39" s="1">
        <v>255865541.22</v>
      </c>
      <c r="I39" s="1">
        <v>229354560.5</v>
      </c>
      <c r="J39" s="1">
        <v>-403507981.83999997</v>
      </c>
    </row>
    <row r="40" spans="1:10">
      <c r="A40" s="1" t="s">
        <v>3957</v>
      </c>
      <c r="B40" s="1" t="s">
        <v>3958</v>
      </c>
      <c r="C40" s="1" t="s">
        <v>3959</v>
      </c>
      <c r="D40" s="1" t="s">
        <v>3960</v>
      </c>
      <c r="E40" s="1" t="s">
        <v>3961</v>
      </c>
      <c r="F40" s="1" t="s">
        <v>3962</v>
      </c>
      <c r="G40" s="1" t="s">
        <v>3963</v>
      </c>
      <c r="H40" s="1" t="s">
        <v>3963</v>
      </c>
      <c r="I40" s="1" t="s">
        <v>3963</v>
      </c>
      <c r="J40" s="1" t="s">
        <v>3963</v>
      </c>
    </row>
    <row r="41" spans="1:10">
      <c r="A41" s="1" t="s">
        <v>3973</v>
      </c>
      <c r="B41" s="1" t="s">
        <v>113</v>
      </c>
      <c r="C41" s="1" t="s">
        <v>3984</v>
      </c>
      <c r="D41" s="1" t="s">
        <v>3974</v>
      </c>
      <c r="F41" s="1">
        <v>556599.12</v>
      </c>
      <c r="G41" s="1">
        <v>-362511.12</v>
      </c>
      <c r="H41" s="1">
        <v>401810936.94</v>
      </c>
      <c r="I41" s="1">
        <v>400492653.64999998</v>
      </c>
      <c r="J41" s="1">
        <v>1512371.29</v>
      </c>
    </row>
    <row r="42" spans="1:10">
      <c r="A42" s="1" t="s">
        <v>3957</v>
      </c>
      <c r="B42" s="1" t="s">
        <v>3958</v>
      </c>
      <c r="C42" s="1" t="s">
        <v>3959</v>
      </c>
      <c r="D42" s="1" t="s">
        <v>3960</v>
      </c>
      <c r="E42" s="1" t="s">
        <v>3961</v>
      </c>
      <c r="F42" s="1" t="s">
        <v>3962</v>
      </c>
      <c r="G42" s="1" t="s">
        <v>3963</v>
      </c>
      <c r="H42" s="1" t="s">
        <v>3963</v>
      </c>
      <c r="I42" s="1" t="s">
        <v>3963</v>
      </c>
      <c r="J42" s="1" t="s">
        <v>3963</v>
      </c>
    </row>
    <row r="43" spans="1:10">
      <c r="A43" s="1" t="s">
        <v>3973</v>
      </c>
      <c r="B43" s="1" t="s">
        <v>115</v>
      </c>
      <c r="C43" s="1" t="s">
        <v>3985</v>
      </c>
      <c r="D43" s="1" t="s">
        <v>3974</v>
      </c>
      <c r="F43" s="1">
        <v>0</v>
      </c>
      <c r="G43" s="1">
        <v>0</v>
      </c>
      <c r="H43" s="1">
        <v>482351656</v>
      </c>
      <c r="I43" s="1">
        <v>482351656</v>
      </c>
      <c r="J43" s="1">
        <v>0</v>
      </c>
    </row>
    <row r="44" spans="1:10">
      <c r="A44" s="1" t="s">
        <v>3957</v>
      </c>
      <c r="B44" s="1" t="s">
        <v>3958</v>
      </c>
      <c r="C44" s="1" t="s">
        <v>3959</v>
      </c>
      <c r="D44" s="1" t="s">
        <v>3960</v>
      </c>
      <c r="E44" s="1" t="s">
        <v>3961</v>
      </c>
      <c r="F44" s="1" t="s">
        <v>3962</v>
      </c>
      <c r="G44" s="1" t="s">
        <v>3963</v>
      </c>
      <c r="H44" s="1" t="s">
        <v>3963</v>
      </c>
      <c r="I44" s="1" t="s">
        <v>3963</v>
      </c>
      <c r="J44" s="1" t="s">
        <v>3963</v>
      </c>
    </row>
    <row r="45" spans="1:10">
      <c r="A45" s="1" t="s">
        <v>3973</v>
      </c>
      <c r="B45" s="1" t="s">
        <v>117</v>
      </c>
      <c r="C45" s="1" t="s">
        <v>118</v>
      </c>
      <c r="D45" s="1" t="s">
        <v>3974</v>
      </c>
      <c r="F45" s="1">
        <v>476449.5</v>
      </c>
      <c r="G45" s="1">
        <v>869881.71</v>
      </c>
      <c r="H45" s="1">
        <v>30717955.59</v>
      </c>
      <c r="I45" s="1">
        <v>30720824.800000001</v>
      </c>
      <c r="J45" s="1">
        <v>1343462</v>
      </c>
    </row>
    <row r="46" spans="1:10">
      <c r="A46" s="1" t="s">
        <v>3957</v>
      </c>
      <c r="B46" s="1" t="s">
        <v>3958</v>
      </c>
      <c r="C46" s="1" t="s">
        <v>3959</v>
      </c>
      <c r="D46" s="1" t="s">
        <v>3960</v>
      </c>
      <c r="E46" s="1" t="s">
        <v>3961</v>
      </c>
      <c r="F46" s="1" t="s">
        <v>3962</v>
      </c>
      <c r="G46" s="1" t="s">
        <v>3963</v>
      </c>
      <c r="H46" s="1" t="s">
        <v>3963</v>
      </c>
      <c r="I46" s="1" t="s">
        <v>3963</v>
      </c>
      <c r="J46" s="1" t="s">
        <v>3963</v>
      </c>
    </row>
    <row r="47" spans="1:10">
      <c r="A47" s="1" t="s">
        <v>3973</v>
      </c>
      <c r="B47" s="1" t="s">
        <v>121</v>
      </c>
      <c r="C47" s="1" t="s">
        <v>3986</v>
      </c>
      <c r="D47" s="1" t="s">
        <v>3974</v>
      </c>
      <c r="F47" s="1">
        <v>7372757.8600000003</v>
      </c>
      <c r="G47" s="1">
        <v>8130725.0099999998</v>
      </c>
      <c r="H47" s="1">
        <v>36572499.390000001</v>
      </c>
      <c r="I47" s="1">
        <v>45122951.060000002</v>
      </c>
      <c r="J47" s="1">
        <v>6953031.2000000002</v>
      </c>
    </row>
    <row r="48" spans="1:10">
      <c r="A48" s="1" t="s">
        <v>3957</v>
      </c>
      <c r="B48" s="1" t="s">
        <v>3958</v>
      </c>
      <c r="C48" s="1" t="s">
        <v>3959</v>
      </c>
      <c r="D48" s="1" t="s">
        <v>3960</v>
      </c>
      <c r="E48" s="1" t="s">
        <v>3961</v>
      </c>
      <c r="F48" s="1" t="s">
        <v>3962</v>
      </c>
      <c r="G48" s="1" t="s">
        <v>3963</v>
      </c>
      <c r="H48" s="1" t="s">
        <v>3963</v>
      </c>
      <c r="I48" s="1" t="s">
        <v>3963</v>
      </c>
      <c r="J48" s="1" t="s">
        <v>3963</v>
      </c>
    </row>
    <row r="49" spans="1:10">
      <c r="A49" s="1" t="s">
        <v>3973</v>
      </c>
      <c r="B49" s="1" t="s">
        <v>127</v>
      </c>
      <c r="C49" s="1" t="s">
        <v>3987</v>
      </c>
      <c r="D49" s="1" t="s">
        <v>3974</v>
      </c>
      <c r="F49" s="1">
        <v>252000</v>
      </c>
      <c r="G49" s="1">
        <v>-252000</v>
      </c>
      <c r="H49" s="1">
        <v>2390765</v>
      </c>
      <c r="I49" s="1">
        <v>2382197</v>
      </c>
      <c r="J49" s="1">
        <v>8568</v>
      </c>
    </row>
    <row r="50" spans="1:10">
      <c r="A50" s="1" t="s">
        <v>3957</v>
      </c>
      <c r="B50" s="1" t="s">
        <v>3958</v>
      </c>
      <c r="C50" s="1" t="s">
        <v>3959</v>
      </c>
      <c r="D50" s="1" t="s">
        <v>3960</v>
      </c>
      <c r="E50" s="1" t="s">
        <v>3961</v>
      </c>
      <c r="F50" s="1" t="s">
        <v>3962</v>
      </c>
      <c r="G50" s="1" t="s">
        <v>3963</v>
      </c>
      <c r="H50" s="1" t="s">
        <v>3963</v>
      </c>
      <c r="I50" s="1" t="s">
        <v>3963</v>
      </c>
      <c r="J50" s="1" t="s">
        <v>3963</v>
      </c>
    </row>
    <row r="51" spans="1:10">
      <c r="A51" s="1" t="s">
        <v>3973</v>
      </c>
      <c r="B51" s="1" t="s">
        <v>131</v>
      </c>
      <c r="C51" s="1" t="s">
        <v>3988</v>
      </c>
      <c r="D51" s="1" t="s">
        <v>3974</v>
      </c>
      <c r="F51" s="1">
        <v>7634519.6399999997</v>
      </c>
      <c r="G51" s="1">
        <v>-5797684.9400000004</v>
      </c>
      <c r="H51" s="1">
        <v>331108472.16000003</v>
      </c>
      <c r="I51" s="1">
        <v>331117164.14999998</v>
      </c>
      <c r="J51" s="1">
        <v>1828142.71</v>
      </c>
    </row>
    <row r="52" spans="1:10">
      <c r="A52" s="1" t="s">
        <v>3957</v>
      </c>
      <c r="B52" s="1" t="s">
        <v>3958</v>
      </c>
      <c r="C52" s="1" t="s">
        <v>3959</v>
      </c>
      <c r="D52" s="1" t="s">
        <v>3960</v>
      </c>
      <c r="E52" s="1" t="s">
        <v>3961</v>
      </c>
      <c r="F52" s="1" t="s">
        <v>3962</v>
      </c>
      <c r="G52" s="1" t="s">
        <v>3963</v>
      </c>
      <c r="H52" s="1" t="s">
        <v>3963</v>
      </c>
      <c r="I52" s="1" t="s">
        <v>3963</v>
      </c>
      <c r="J52" s="1" t="s">
        <v>3963</v>
      </c>
    </row>
    <row r="53" spans="1:10">
      <c r="A53" s="1" t="s">
        <v>3973</v>
      </c>
      <c r="B53" s="1" t="s">
        <v>133</v>
      </c>
      <c r="C53" s="1" t="s">
        <v>3989</v>
      </c>
      <c r="D53" s="1" t="s">
        <v>3974</v>
      </c>
      <c r="F53" s="1">
        <v>240526</v>
      </c>
      <c r="G53" s="1">
        <v>134607.12</v>
      </c>
      <c r="H53" s="1">
        <v>681298604.44000006</v>
      </c>
      <c r="I53" s="1">
        <v>680921478.55999994</v>
      </c>
      <c r="J53" s="1">
        <v>752259</v>
      </c>
    </row>
    <row r="54" spans="1:10">
      <c r="A54" s="1" t="s">
        <v>3957</v>
      </c>
      <c r="B54" s="1" t="s">
        <v>3958</v>
      </c>
      <c r="C54" s="1" t="s">
        <v>3959</v>
      </c>
      <c r="D54" s="1" t="s">
        <v>3960</v>
      </c>
      <c r="E54" s="1" t="s">
        <v>3961</v>
      </c>
      <c r="F54" s="1" t="s">
        <v>3962</v>
      </c>
      <c r="G54" s="1" t="s">
        <v>3963</v>
      </c>
      <c r="H54" s="1" t="s">
        <v>3963</v>
      </c>
      <c r="I54" s="1" t="s">
        <v>3963</v>
      </c>
      <c r="J54" s="1" t="s">
        <v>3963</v>
      </c>
    </row>
    <row r="55" spans="1:10">
      <c r="A55" s="1" t="s">
        <v>3973</v>
      </c>
      <c r="B55" s="1" t="s">
        <v>135</v>
      </c>
      <c r="C55" s="1" t="s">
        <v>3990</v>
      </c>
      <c r="D55" s="1" t="s">
        <v>3974</v>
      </c>
      <c r="F55" s="1">
        <v>-592081.76</v>
      </c>
      <c r="G55" s="1">
        <v>-4157994</v>
      </c>
      <c r="H55" s="1">
        <v>529576883.97000003</v>
      </c>
      <c r="I55" s="1">
        <v>536472060.97000003</v>
      </c>
      <c r="J55" s="1">
        <v>-11645252.76</v>
      </c>
    </row>
    <row r="56" spans="1:10">
      <c r="A56" s="1" t="s">
        <v>3957</v>
      </c>
      <c r="B56" s="1" t="s">
        <v>3958</v>
      </c>
      <c r="C56" s="1" t="s">
        <v>3959</v>
      </c>
      <c r="D56" s="1" t="s">
        <v>3960</v>
      </c>
      <c r="E56" s="1" t="s">
        <v>3961</v>
      </c>
      <c r="F56" s="1" t="s">
        <v>3962</v>
      </c>
      <c r="G56" s="1" t="s">
        <v>3963</v>
      </c>
      <c r="H56" s="1" t="s">
        <v>3963</v>
      </c>
      <c r="I56" s="1" t="s">
        <v>3963</v>
      </c>
      <c r="J56" s="1" t="s">
        <v>3963</v>
      </c>
    </row>
    <row r="57" spans="1:10">
      <c r="A57" s="1" t="s">
        <v>3973</v>
      </c>
      <c r="B57" s="1" t="s">
        <v>151</v>
      </c>
      <c r="C57" s="1" t="s">
        <v>3991</v>
      </c>
      <c r="D57" s="1" t="s">
        <v>3974</v>
      </c>
      <c r="F57" s="1">
        <v>130495</v>
      </c>
      <c r="G57" s="1">
        <v>0</v>
      </c>
      <c r="H57" s="1">
        <v>0</v>
      </c>
      <c r="I57" s="1">
        <v>0</v>
      </c>
      <c r="J57" s="1">
        <v>130495</v>
      </c>
    </row>
    <row r="58" spans="1:10">
      <c r="A58" s="1" t="s">
        <v>3957</v>
      </c>
      <c r="B58" s="1" t="s">
        <v>3958</v>
      </c>
      <c r="C58" s="1" t="s">
        <v>3959</v>
      </c>
      <c r="D58" s="1" t="s">
        <v>3960</v>
      </c>
      <c r="E58" s="1" t="s">
        <v>3961</v>
      </c>
      <c r="F58" s="1" t="s">
        <v>3962</v>
      </c>
      <c r="G58" s="1" t="s">
        <v>3963</v>
      </c>
      <c r="H58" s="1" t="s">
        <v>3963</v>
      </c>
      <c r="I58" s="1" t="s">
        <v>3963</v>
      </c>
      <c r="J58" s="1" t="s">
        <v>3963</v>
      </c>
    </row>
    <row r="59" spans="1:10">
      <c r="A59" s="1" t="s">
        <v>3973</v>
      </c>
      <c r="B59" s="1" t="s">
        <v>153</v>
      </c>
      <c r="C59" s="1" t="s">
        <v>3992</v>
      </c>
      <c r="D59" s="1" t="s">
        <v>3974</v>
      </c>
      <c r="F59" s="1">
        <v>-130495</v>
      </c>
      <c r="G59" s="1">
        <v>0</v>
      </c>
      <c r="H59" s="1">
        <v>0</v>
      </c>
      <c r="I59" s="1">
        <v>0</v>
      </c>
      <c r="J59" s="1">
        <v>-130495</v>
      </c>
    </row>
    <row r="60" spans="1:10">
      <c r="A60" s="1" t="s">
        <v>3957</v>
      </c>
      <c r="B60" s="1" t="s">
        <v>3958</v>
      </c>
      <c r="C60" s="1" t="s">
        <v>3959</v>
      </c>
      <c r="D60" s="1" t="s">
        <v>3960</v>
      </c>
      <c r="E60" s="1" t="s">
        <v>3961</v>
      </c>
      <c r="F60" s="1" t="s">
        <v>3962</v>
      </c>
      <c r="G60" s="1" t="s">
        <v>3963</v>
      </c>
      <c r="H60" s="1" t="s">
        <v>3963</v>
      </c>
      <c r="I60" s="1" t="s">
        <v>3963</v>
      </c>
      <c r="J60" s="1" t="s">
        <v>3963</v>
      </c>
    </row>
    <row r="61" spans="1:10">
      <c r="A61" s="1" t="s">
        <v>3973</v>
      </c>
      <c r="B61" s="1" t="s">
        <v>169</v>
      </c>
      <c r="C61" s="1" t="s">
        <v>3993</v>
      </c>
      <c r="D61" s="1" t="s">
        <v>3974</v>
      </c>
      <c r="F61" s="1">
        <v>-0.45</v>
      </c>
      <c r="G61" s="1">
        <v>0</v>
      </c>
      <c r="H61" s="1">
        <v>0</v>
      </c>
      <c r="I61" s="1">
        <v>0</v>
      </c>
      <c r="J61" s="1">
        <v>-0.45</v>
      </c>
    </row>
    <row r="62" spans="1:10">
      <c r="A62" s="1" t="s">
        <v>3957</v>
      </c>
      <c r="B62" s="1" t="s">
        <v>3958</v>
      </c>
      <c r="C62" s="1" t="s">
        <v>3959</v>
      </c>
      <c r="D62" s="1" t="s">
        <v>3960</v>
      </c>
      <c r="E62" s="1" t="s">
        <v>3961</v>
      </c>
      <c r="F62" s="1" t="s">
        <v>3962</v>
      </c>
      <c r="G62" s="1" t="s">
        <v>3963</v>
      </c>
      <c r="H62" s="1" t="s">
        <v>3963</v>
      </c>
      <c r="I62" s="1" t="s">
        <v>3963</v>
      </c>
      <c r="J62" s="1" t="s">
        <v>3963</v>
      </c>
    </row>
    <row r="63" spans="1:10">
      <c r="A63" s="1" t="s">
        <v>3973</v>
      </c>
      <c r="B63" s="1" t="s">
        <v>197</v>
      </c>
      <c r="C63" s="1" t="s">
        <v>3994</v>
      </c>
      <c r="D63" s="1" t="s">
        <v>3974</v>
      </c>
      <c r="F63" s="1">
        <v>150000</v>
      </c>
      <c r="G63" s="1">
        <v>0</v>
      </c>
      <c r="H63" s="1">
        <v>0</v>
      </c>
      <c r="I63" s="1">
        <v>0</v>
      </c>
      <c r="J63" s="1">
        <v>150000</v>
      </c>
    </row>
    <row r="64" spans="1:10">
      <c r="A64" s="1" t="s">
        <v>3957</v>
      </c>
      <c r="B64" s="1" t="s">
        <v>3958</v>
      </c>
      <c r="C64" s="1" t="s">
        <v>3959</v>
      </c>
      <c r="D64" s="1" t="s">
        <v>3960</v>
      </c>
      <c r="E64" s="1" t="s">
        <v>3961</v>
      </c>
      <c r="F64" s="1" t="s">
        <v>3962</v>
      </c>
      <c r="G64" s="1" t="s">
        <v>3963</v>
      </c>
      <c r="H64" s="1" t="s">
        <v>3963</v>
      </c>
      <c r="I64" s="1" t="s">
        <v>3963</v>
      </c>
      <c r="J64" s="1" t="s">
        <v>3963</v>
      </c>
    </row>
    <row r="65" spans="1:10">
      <c r="A65" s="1" t="s">
        <v>3973</v>
      </c>
      <c r="B65" s="1" t="s">
        <v>203</v>
      </c>
      <c r="C65" s="1" t="s">
        <v>204</v>
      </c>
      <c r="D65" s="1" t="s">
        <v>3974</v>
      </c>
      <c r="F65" s="1">
        <v>-93934387.040000007</v>
      </c>
      <c r="G65" s="1">
        <v>13859552.9</v>
      </c>
      <c r="H65" s="1">
        <v>25381193.399999999</v>
      </c>
      <c r="I65" s="1">
        <v>26405799</v>
      </c>
      <c r="J65" s="1">
        <v>-81099439.739999995</v>
      </c>
    </row>
    <row r="66" spans="1:10">
      <c r="A66" s="1" t="s">
        <v>3957</v>
      </c>
      <c r="B66" s="1" t="s">
        <v>3958</v>
      </c>
      <c r="C66" s="1" t="s">
        <v>3959</v>
      </c>
      <c r="D66" s="1" t="s">
        <v>3960</v>
      </c>
      <c r="E66" s="1" t="s">
        <v>3961</v>
      </c>
      <c r="F66" s="1" t="s">
        <v>3962</v>
      </c>
      <c r="G66" s="1" t="s">
        <v>3963</v>
      </c>
      <c r="H66" s="1" t="s">
        <v>3963</v>
      </c>
      <c r="I66" s="1" t="s">
        <v>3963</v>
      </c>
      <c r="J66" s="1" t="s">
        <v>3963</v>
      </c>
    </row>
    <row r="67" spans="1:10">
      <c r="A67" s="1" t="s">
        <v>3973</v>
      </c>
      <c r="B67" s="1" t="s">
        <v>205</v>
      </c>
      <c r="C67" s="1" t="s">
        <v>3995</v>
      </c>
      <c r="D67" s="1" t="s">
        <v>3974</v>
      </c>
      <c r="F67" s="1">
        <v>0</v>
      </c>
      <c r="G67" s="1">
        <v>0</v>
      </c>
      <c r="H67" s="1">
        <v>50769388.799999997</v>
      </c>
      <c r="I67" s="1">
        <v>50769388.799999997</v>
      </c>
      <c r="J67" s="1">
        <v>0</v>
      </c>
    </row>
    <row r="68" spans="1:10">
      <c r="A68" s="1" t="s">
        <v>3957</v>
      </c>
      <c r="B68" s="1" t="s">
        <v>3958</v>
      </c>
      <c r="C68" s="1" t="s">
        <v>3959</v>
      </c>
      <c r="D68" s="1" t="s">
        <v>3960</v>
      </c>
      <c r="E68" s="1" t="s">
        <v>3961</v>
      </c>
      <c r="F68" s="1" t="s">
        <v>3962</v>
      </c>
      <c r="G68" s="1" t="s">
        <v>3963</v>
      </c>
      <c r="H68" s="1" t="s">
        <v>3963</v>
      </c>
      <c r="I68" s="1" t="s">
        <v>3963</v>
      </c>
      <c r="J68" s="1" t="s">
        <v>3963</v>
      </c>
    </row>
    <row r="69" spans="1:10">
      <c r="A69" s="1" t="s">
        <v>3973</v>
      </c>
      <c r="B69" s="1" t="s">
        <v>207</v>
      </c>
      <c r="C69" s="1" t="s">
        <v>3996</v>
      </c>
      <c r="D69" s="1" t="s">
        <v>3974</v>
      </c>
      <c r="F69" s="1">
        <v>-143043</v>
      </c>
      <c r="G69" s="1">
        <v>-769314</v>
      </c>
      <c r="H69" s="1">
        <v>44946068</v>
      </c>
      <c r="I69" s="1">
        <v>46021646</v>
      </c>
      <c r="J69" s="1">
        <v>-1987935</v>
      </c>
    </row>
    <row r="70" spans="1:10">
      <c r="A70" s="1" t="s">
        <v>3957</v>
      </c>
      <c r="B70" s="1" t="s">
        <v>3958</v>
      </c>
      <c r="C70" s="1" t="s">
        <v>3959</v>
      </c>
      <c r="D70" s="1" t="s">
        <v>3960</v>
      </c>
      <c r="E70" s="1" t="s">
        <v>3961</v>
      </c>
      <c r="F70" s="1" t="s">
        <v>3962</v>
      </c>
      <c r="G70" s="1" t="s">
        <v>3963</v>
      </c>
      <c r="H70" s="1" t="s">
        <v>3963</v>
      </c>
      <c r="I70" s="1" t="s">
        <v>3963</v>
      </c>
      <c r="J70" s="1" t="s">
        <v>3963</v>
      </c>
    </row>
    <row r="71" spans="1:10">
      <c r="A71" s="1" t="s">
        <v>3973</v>
      </c>
      <c r="B71" s="1" t="s">
        <v>209</v>
      </c>
      <c r="C71" s="1" t="s">
        <v>3997</v>
      </c>
      <c r="D71" s="1" t="s">
        <v>3974</v>
      </c>
      <c r="F71" s="1">
        <v>-49903120.5</v>
      </c>
      <c r="G71" s="1">
        <v>41707</v>
      </c>
      <c r="H71" s="1">
        <v>9495919</v>
      </c>
      <c r="I71" s="1">
        <v>9523916</v>
      </c>
      <c r="J71" s="1">
        <v>-49889410.5</v>
      </c>
    </row>
    <row r="72" spans="1:10">
      <c r="A72" s="1" t="s">
        <v>3957</v>
      </c>
      <c r="B72" s="1" t="s">
        <v>3958</v>
      </c>
      <c r="C72" s="1" t="s">
        <v>3959</v>
      </c>
      <c r="D72" s="1" t="s">
        <v>3960</v>
      </c>
      <c r="E72" s="1" t="s">
        <v>3961</v>
      </c>
      <c r="F72" s="1" t="s">
        <v>3962</v>
      </c>
      <c r="G72" s="1" t="s">
        <v>3963</v>
      </c>
      <c r="H72" s="1" t="s">
        <v>3963</v>
      </c>
      <c r="I72" s="1" t="s">
        <v>3963</v>
      </c>
      <c r="J72" s="1" t="s">
        <v>3963</v>
      </c>
    </row>
    <row r="73" spans="1:10">
      <c r="A73" s="1" t="s">
        <v>3973</v>
      </c>
      <c r="B73" s="1" t="s">
        <v>211</v>
      </c>
      <c r="C73" s="1" t="s">
        <v>3998</v>
      </c>
      <c r="D73" s="1" t="s">
        <v>3974</v>
      </c>
      <c r="F73" s="1">
        <v>0</v>
      </c>
      <c r="G73" s="1">
        <v>0</v>
      </c>
      <c r="H73" s="1">
        <v>18991838</v>
      </c>
      <c r="I73" s="1">
        <v>18991838</v>
      </c>
      <c r="J73" s="1">
        <v>0</v>
      </c>
    </row>
    <row r="74" spans="1:10">
      <c r="A74" s="1" t="s">
        <v>3957</v>
      </c>
      <c r="B74" s="1" t="s">
        <v>3958</v>
      </c>
      <c r="C74" s="1" t="s">
        <v>3959</v>
      </c>
      <c r="D74" s="1" t="s">
        <v>3960</v>
      </c>
      <c r="E74" s="1" t="s">
        <v>3961</v>
      </c>
      <c r="F74" s="1" t="s">
        <v>3962</v>
      </c>
      <c r="G74" s="1" t="s">
        <v>3963</v>
      </c>
      <c r="H74" s="1" t="s">
        <v>3963</v>
      </c>
      <c r="I74" s="1" t="s">
        <v>3963</v>
      </c>
      <c r="J74" s="1" t="s">
        <v>3963</v>
      </c>
    </row>
    <row r="75" spans="1:10">
      <c r="A75" s="1" t="s">
        <v>3973</v>
      </c>
      <c r="B75" s="1" t="s">
        <v>213</v>
      </c>
      <c r="C75" s="1" t="s">
        <v>3999</v>
      </c>
      <c r="D75" s="1" t="s">
        <v>3974</v>
      </c>
      <c r="F75" s="1">
        <v>0</v>
      </c>
      <c r="G75" s="1">
        <v>-1676036</v>
      </c>
      <c r="H75" s="1">
        <v>19047832</v>
      </c>
      <c r="I75" s="1">
        <v>17371796</v>
      </c>
      <c r="J75" s="1">
        <v>0</v>
      </c>
    </row>
    <row r="76" spans="1:10">
      <c r="A76" s="1" t="s">
        <v>3957</v>
      </c>
      <c r="B76" s="1" t="s">
        <v>3958</v>
      </c>
      <c r="C76" s="1" t="s">
        <v>3959</v>
      </c>
      <c r="D76" s="1" t="s">
        <v>3960</v>
      </c>
      <c r="E76" s="1" t="s">
        <v>3961</v>
      </c>
      <c r="F76" s="1" t="s">
        <v>3962</v>
      </c>
      <c r="G76" s="1" t="s">
        <v>3963</v>
      </c>
      <c r="H76" s="1" t="s">
        <v>3963</v>
      </c>
      <c r="I76" s="1" t="s">
        <v>3963</v>
      </c>
      <c r="J76" s="1" t="s">
        <v>3963</v>
      </c>
    </row>
    <row r="77" spans="1:10">
      <c r="A77" s="1" t="s">
        <v>3973</v>
      </c>
      <c r="B77" s="1" t="s">
        <v>215</v>
      </c>
      <c r="C77" s="1" t="s">
        <v>4000</v>
      </c>
      <c r="D77" s="1" t="s">
        <v>3974</v>
      </c>
      <c r="F77" s="1">
        <v>0</v>
      </c>
      <c r="G77" s="1">
        <v>0</v>
      </c>
      <c r="H77" s="1">
        <v>526057</v>
      </c>
      <c r="I77" s="1">
        <v>368305</v>
      </c>
      <c r="J77" s="1">
        <v>157752</v>
      </c>
    </row>
    <row r="78" spans="1:10">
      <c r="A78" s="1" t="s">
        <v>3957</v>
      </c>
      <c r="B78" s="1" t="s">
        <v>3958</v>
      </c>
      <c r="C78" s="1" t="s">
        <v>3959</v>
      </c>
      <c r="D78" s="1" t="s">
        <v>3960</v>
      </c>
      <c r="E78" s="1" t="s">
        <v>3961</v>
      </c>
      <c r="F78" s="1" t="s">
        <v>3962</v>
      </c>
      <c r="G78" s="1" t="s">
        <v>3963</v>
      </c>
      <c r="H78" s="1" t="s">
        <v>3963</v>
      </c>
      <c r="I78" s="1" t="s">
        <v>3963</v>
      </c>
      <c r="J78" s="1" t="s">
        <v>3963</v>
      </c>
    </row>
    <row r="79" spans="1:10">
      <c r="A79" s="1" t="s">
        <v>3973</v>
      </c>
      <c r="B79" s="1" t="s">
        <v>217</v>
      </c>
      <c r="C79" s="1" t="s">
        <v>4001</v>
      </c>
      <c r="D79" s="1" t="s">
        <v>3974</v>
      </c>
      <c r="F79" s="1">
        <v>0</v>
      </c>
      <c r="G79" s="1">
        <v>126640</v>
      </c>
      <c r="H79" s="1">
        <v>515744</v>
      </c>
      <c r="I79" s="1">
        <v>526057</v>
      </c>
      <c r="J79" s="1">
        <v>116327</v>
      </c>
    </row>
    <row r="80" spans="1:10">
      <c r="A80" s="1" t="s">
        <v>3957</v>
      </c>
      <c r="B80" s="1" t="s">
        <v>3958</v>
      </c>
      <c r="C80" s="1" t="s">
        <v>3959</v>
      </c>
      <c r="D80" s="1" t="s">
        <v>3960</v>
      </c>
      <c r="E80" s="1" t="s">
        <v>3961</v>
      </c>
      <c r="F80" s="1" t="s">
        <v>3962</v>
      </c>
      <c r="G80" s="1" t="s">
        <v>3963</v>
      </c>
      <c r="H80" s="1" t="s">
        <v>3963</v>
      </c>
      <c r="I80" s="1" t="s">
        <v>3963</v>
      </c>
      <c r="J80" s="1" t="s">
        <v>3963</v>
      </c>
    </row>
    <row r="81" spans="1:10">
      <c r="A81" s="1" t="s">
        <v>3973</v>
      </c>
      <c r="B81" s="1" t="s">
        <v>219</v>
      </c>
      <c r="C81" s="1" t="s">
        <v>4002</v>
      </c>
      <c r="D81" s="1" t="s">
        <v>3974</v>
      </c>
      <c r="F81" s="1">
        <v>0</v>
      </c>
      <c r="G81" s="1">
        <v>0</v>
      </c>
      <c r="H81" s="1">
        <v>379942</v>
      </c>
      <c r="I81" s="1">
        <v>352691</v>
      </c>
      <c r="J81" s="1">
        <v>27251</v>
      </c>
    </row>
    <row r="82" spans="1:10">
      <c r="A82" s="1" t="s">
        <v>3957</v>
      </c>
      <c r="B82" s="1" t="s">
        <v>3958</v>
      </c>
      <c r="C82" s="1" t="s">
        <v>3959</v>
      </c>
      <c r="D82" s="1" t="s">
        <v>3960</v>
      </c>
      <c r="E82" s="1" t="s">
        <v>3961</v>
      </c>
      <c r="F82" s="1" t="s">
        <v>3962</v>
      </c>
      <c r="G82" s="1" t="s">
        <v>3963</v>
      </c>
      <c r="H82" s="1" t="s">
        <v>3963</v>
      </c>
      <c r="I82" s="1" t="s">
        <v>3963</v>
      </c>
      <c r="J82" s="1" t="s">
        <v>3963</v>
      </c>
    </row>
    <row r="83" spans="1:10">
      <c r="A83" s="1" t="s">
        <v>3973</v>
      </c>
      <c r="B83" s="1" t="s">
        <v>223</v>
      </c>
      <c r="C83" s="1" t="s">
        <v>4003</v>
      </c>
      <c r="D83" s="1" t="s">
        <v>3974</v>
      </c>
      <c r="F83" s="1">
        <v>-23033871</v>
      </c>
      <c r="G83" s="1">
        <v>-634437</v>
      </c>
      <c r="H83" s="1">
        <v>8504006</v>
      </c>
      <c r="I83" s="1">
        <v>6513383</v>
      </c>
      <c r="J83" s="1">
        <v>-21677685</v>
      </c>
    </row>
    <row r="84" spans="1:10">
      <c r="A84" s="1" t="s">
        <v>3957</v>
      </c>
      <c r="B84" s="1" t="s">
        <v>3958</v>
      </c>
      <c r="C84" s="1" t="s">
        <v>3959</v>
      </c>
      <c r="D84" s="1" t="s">
        <v>3960</v>
      </c>
      <c r="E84" s="1" t="s">
        <v>3961</v>
      </c>
      <c r="F84" s="1" t="s">
        <v>3962</v>
      </c>
      <c r="G84" s="1" t="s">
        <v>3963</v>
      </c>
      <c r="H84" s="1" t="s">
        <v>3963</v>
      </c>
      <c r="I84" s="1" t="s">
        <v>3963</v>
      </c>
      <c r="J84" s="1" t="s">
        <v>3963</v>
      </c>
    </row>
    <row r="85" spans="1:10">
      <c r="A85" s="1" t="s">
        <v>3973</v>
      </c>
      <c r="B85" s="1" t="s">
        <v>227</v>
      </c>
      <c r="C85" s="1" t="s">
        <v>4004</v>
      </c>
      <c r="D85" s="1" t="s">
        <v>3974</v>
      </c>
      <c r="F85" s="1">
        <v>-5000000</v>
      </c>
      <c r="G85" s="1">
        <v>0</v>
      </c>
      <c r="H85" s="1">
        <v>0</v>
      </c>
      <c r="I85" s="1">
        <v>0</v>
      </c>
      <c r="J85" s="1">
        <v>-5000000</v>
      </c>
    </row>
    <row r="86" spans="1:10">
      <c r="A86" s="1" t="s">
        <v>3957</v>
      </c>
      <c r="B86" s="1" t="s">
        <v>3958</v>
      </c>
      <c r="C86" s="1" t="s">
        <v>3959</v>
      </c>
      <c r="D86" s="1" t="s">
        <v>3960</v>
      </c>
      <c r="E86" s="1" t="s">
        <v>3961</v>
      </c>
      <c r="F86" s="1" t="s">
        <v>3962</v>
      </c>
      <c r="G86" s="1" t="s">
        <v>3963</v>
      </c>
      <c r="H86" s="1" t="s">
        <v>3963</v>
      </c>
      <c r="I86" s="1" t="s">
        <v>3963</v>
      </c>
      <c r="J86" s="1" t="s">
        <v>3963</v>
      </c>
    </row>
    <row r="87" spans="1:10">
      <c r="A87" s="1" t="s">
        <v>3973</v>
      </c>
      <c r="B87" s="1" t="s">
        <v>229</v>
      </c>
      <c r="C87" s="1" t="s">
        <v>4005</v>
      </c>
      <c r="D87" s="1" t="s">
        <v>3974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</row>
    <row r="88" spans="1:10">
      <c r="A88" s="1" t="s">
        <v>3957</v>
      </c>
      <c r="B88" s="1" t="s">
        <v>3958</v>
      </c>
      <c r="C88" s="1" t="s">
        <v>3959</v>
      </c>
      <c r="D88" s="1" t="s">
        <v>3960</v>
      </c>
      <c r="E88" s="1" t="s">
        <v>3961</v>
      </c>
      <c r="F88" s="1" t="s">
        <v>3962</v>
      </c>
      <c r="G88" s="1" t="s">
        <v>3963</v>
      </c>
      <c r="H88" s="1" t="s">
        <v>3963</v>
      </c>
      <c r="I88" s="1" t="s">
        <v>3963</v>
      </c>
      <c r="J88" s="1" t="s">
        <v>3963</v>
      </c>
    </row>
    <row r="89" spans="1:10">
      <c r="A89" s="1" t="s">
        <v>3973</v>
      </c>
      <c r="B89" s="1" t="s">
        <v>233</v>
      </c>
      <c r="C89" s="1" t="s">
        <v>4006</v>
      </c>
      <c r="D89" s="1" t="s">
        <v>3974</v>
      </c>
      <c r="F89" s="1">
        <v>-516063</v>
      </c>
      <c r="G89" s="1">
        <v>-2060000</v>
      </c>
      <c r="H89" s="1">
        <v>30000</v>
      </c>
      <c r="I89" s="1">
        <v>0</v>
      </c>
      <c r="J89" s="1">
        <v>-2546063</v>
      </c>
    </row>
    <row r="90" spans="1:10">
      <c r="A90" s="1" t="s">
        <v>3957</v>
      </c>
      <c r="B90" s="1" t="s">
        <v>3958</v>
      </c>
      <c r="C90" s="1" t="s">
        <v>3959</v>
      </c>
      <c r="D90" s="1" t="s">
        <v>3960</v>
      </c>
      <c r="E90" s="1" t="s">
        <v>3961</v>
      </c>
      <c r="F90" s="1" t="s">
        <v>3962</v>
      </c>
      <c r="G90" s="1" t="s">
        <v>3963</v>
      </c>
      <c r="H90" s="1" t="s">
        <v>3963</v>
      </c>
      <c r="I90" s="1" t="s">
        <v>3963</v>
      </c>
      <c r="J90" s="1" t="s">
        <v>3963</v>
      </c>
    </row>
    <row r="91" spans="1:10">
      <c r="A91" s="1" t="s">
        <v>3973</v>
      </c>
      <c r="B91" s="1" t="s">
        <v>239</v>
      </c>
      <c r="C91" s="1" t="s">
        <v>4007</v>
      </c>
      <c r="D91" s="1" t="s">
        <v>3974</v>
      </c>
      <c r="F91" s="1">
        <v>-186293500</v>
      </c>
      <c r="G91" s="1">
        <v>-4972000</v>
      </c>
      <c r="H91" s="1">
        <v>330000</v>
      </c>
      <c r="I91" s="1">
        <v>6218000</v>
      </c>
      <c r="J91" s="1">
        <v>-197153500</v>
      </c>
    </row>
    <row r="92" spans="1:10">
      <c r="A92" s="1" t="s">
        <v>3957</v>
      </c>
      <c r="B92" s="1" t="s">
        <v>3958</v>
      </c>
      <c r="C92" s="1" t="s">
        <v>3959</v>
      </c>
      <c r="D92" s="1" t="s">
        <v>3960</v>
      </c>
      <c r="E92" s="1" t="s">
        <v>3961</v>
      </c>
      <c r="F92" s="1" t="s">
        <v>3962</v>
      </c>
      <c r="G92" s="1" t="s">
        <v>3963</v>
      </c>
      <c r="H92" s="1" t="s">
        <v>3963</v>
      </c>
      <c r="I92" s="1" t="s">
        <v>3963</v>
      </c>
      <c r="J92" s="1" t="s">
        <v>3963</v>
      </c>
    </row>
    <row r="93" spans="1:10">
      <c r="A93" s="1" t="s">
        <v>3973</v>
      </c>
      <c r="B93" s="1" t="s">
        <v>247</v>
      </c>
      <c r="C93" s="1" t="s">
        <v>4008</v>
      </c>
      <c r="D93" s="1" t="s">
        <v>3974</v>
      </c>
      <c r="F93" s="1">
        <v>0</v>
      </c>
      <c r="G93" s="1">
        <v>0</v>
      </c>
      <c r="H93" s="1">
        <v>604380</v>
      </c>
      <c r="I93" s="1">
        <v>604380</v>
      </c>
      <c r="J93" s="1">
        <v>0</v>
      </c>
    </row>
    <row r="94" spans="1:10">
      <c r="A94" s="1" t="s">
        <v>3957</v>
      </c>
      <c r="B94" s="1" t="s">
        <v>3958</v>
      </c>
      <c r="C94" s="1" t="s">
        <v>3959</v>
      </c>
      <c r="D94" s="1" t="s">
        <v>3960</v>
      </c>
      <c r="E94" s="1" t="s">
        <v>3961</v>
      </c>
      <c r="F94" s="1" t="s">
        <v>3962</v>
      </c>
      <c r="G94" s="1" t="s">
        <v>3963</v>
      </c>
      <c r="H94" s="1" t="s">
        <v>3963</v>
      </c>
      <c r="I94" s="1" t="s">
        <v>3963</v>
      </c>
      <c r="J94" s="1" t="s">
        <v>3963</v>
      </c>
    </row>
    <row r="95" spans="1:10">
      <c r="A95" s="1" t="s">
        <v>3973</v>
      </c>
      <c r="B95" s="1" t="s">
        <v>253</v>
      </c>
      <c r="C95" s="1" t="s">
        <v>4009</v>
      </c>
      <c r="D95" s="1" t="s">
        <v>3974</v>
      </c>
      <c r="F95" s="1">
        <v>-339739</v>
      </c>
      <c r="G95" s="1">
        <v>0</v>
      </c>
      <c r="H95" s="1">
        <v>39941</v>
      </c>
      <c r="I95" s="1">
        <v>0</v>
      </c>
      <c r="J95" s="1">
        <v>-299798</v>
      </c>
    </row>
    <row r="96" spans="1:10">
      <c r="A96" s="1" t="s">
        <v>3957</v>
      </c>
      <c r="B96" s="1" t="s">
        <v>3958</v>
      </c>
      <c r="C96" s="1" t="s">
        <v>3959</v>
      </c>
      <c r="D96" s="1" t="s">
        <v>3960</v>
      </c>
      <c r="E96" s="1" t="s">
        <v>3961</v>
      </c>
      <c r="F96" s="1" t="s">
        <v>3962</v>
      </c>
      <c r="G96" s="1" t="s">
        <v>3963</v>
      </c>
      <c r="H96" s="1" t="s">
        <v>3963</v>
      </c>
      <c r="I96" s="1" t="s">
        <v>3963</v>
      </c>
      <c r="J96" s="1" t="s">
        <v>3963</v>
      </c>
    </row>
    <row r="97" spans="1:10">
      <c r="A97" s="1" t="s">
        <v>3973</v>
      </c>
      <c r="B97" s="1" t="s">
        <v>255</v>
      </c>
      <c r="C97" s="1" t="s">
        <v>4010</v>
      </c>
      <c r="D97" s="1" t="s">
        <v>3974</v>
      </c>
      <c r="F97" s="1">
        <v>1248.79</v>
      </c>
      <c r="G97" s="1">
        <v>0</v>
      </c>
      <c r="H97" s="1">
        <v>0</v>
      </c>
      <c r="I97" s="1">
        <v>0</v>
      </c>
      <c r="J97" s="1">
        <v>1248.79</v>
      </c>
    </row>
    <row r="98" spans="1:10">
      <c r="A98" s="1" t="s">
        <v>3957</v>
      </c>
      <c r="B98" s="1" t="s">
        <v>3958</v>
      </c>
      <c r="C98" s="1" t="s">
        <v>3959</v>
      </c>
      <c r="D98" s="1" t="s">
        <v>3960</v>
      </c>
      <c r="E98" s="1" t="s">
        <v>3961</v>
      </c>
      <c r="F98" s="1" t="s">
        <v>3962</v>
      </c>
      <c r="G98" s="1" t="s">
        <v>3963</v>
      </c>
      <c r="H98" s="1" t="s">
        <v>3963</v>
      </c>
      <c r="I98" s="1" t="s">
        <v>3963</v>
      </c>
      <c r="J98" s="1" t="s">
        <v>3963</v>
      </c>
    </row>
    <row r="99" spans="1:10">
      <c r="A99" s="1" t="s">
        <v>3973</v>
      </c>
      <c r="B99" s="1" t="s">
        <v>269</v>
      </c>
      <c r="C99" s="1" t="s">
        <v>4011</v>
      </c>
      <c r="D99" s="1" t="s">
        <v>3974</v>
      </c>
      <c r="F99" s="1">
        <v>-114400</v>
      </c>
      <c r="G99" s="1">
        <v>0</v>
      </c>
      <c r="H99" s="1">
        <v>0</v>
      </c>
      <c r="I99" s="1">
        <v>0</v>
      </c>
      <c r="J99" s="1">
        <v>-114400</v>
      </c>
    </row>
    <row r="100" spans="1:10">
      <c r="A100" s="1" t="s">
        <v>3957</v>
      </c>
      <c r="B100" s="1" t="s">
        <v>3958</v>
      </c>
      <c r="C100" s="1" t="s">
        <v>3959</v>
      </c>
      <c r="D100" s="1" t="s">
        <v>3960</v>
      </c>
      <c r="E100" s="1" t="s">
        <v>3961</v>
      </c>
      <c r="F100" s="1" t="s">
        <v>3962</v>
      </c>
      <c r="G100" s="1" t="s">
        <v>3963</v>
      </c>
      <c r="H100" s="1" t="s">
        <v>3963</v>
      </c>
      <c r="I100" s="1" t="s">
        <v>3963</v>
      </c>
      <c r="J100" s="1" t="s">
        <v>3963</v>
      </c>
    </row>
    <row r="101" spans="1:10">
      <c r="A101" s="1" t="s">
        <v>3973</v>
      </c>
      <c r="B101" s="1" t="s">
        <v>277</v>
      </c>
      <c r="C101" s="1" t="s">
        <v>4012</v>
      </c>
      <c r="D101" s="1" t="s">
        <v>3974</v>
      </c>
      <c r="F101" s="1">
        <v>-99972</v>
      </c>
      <c r="G101" s="1">
        <v>0</v>
      </c>
      <c r="H101" s="1">
        <v>0</v>
      </c>
      <c r="I101" s="1">
        <v>0</v>
      </c>
      <c r="J101" s="1">
        <v>-99972</v>
      </c>
    </row>
    <row r="102" spans="1:10">
      <c r="A102" s="1" t="s">
        <v>3957</v>
      </c>
      <c r="B102" s="1" t="s">
        <v>3958</v>
      </c>
      <c r="C102" s="1" t="s">
        <v>3959</v>
      </c>
      <c r="D102" s="1" t="s">
        <v>3960</v>
      </c>
      <c r="E102" s="1" t="s">
        <v>3961</v>
      </c>
      <c r="F102" s="1" t="s">
        <v>3962</v>
      </c>
      <c r="G102" s="1" t="s">
        <v>3963</v>
      </c>
      <c r="H102" s="1" t="s">
        <v>3963</v>
      </c>
      <c r="I102" s="1" t="s">
        <v>3963</v>
      </c>
      <c r="J102" s="1" t="s">
        <v>3963</v>
      </c>
    </row>
    <row r="103" spans="1:10">
      <c r="A103" s="1" t="s">
        <v>3973</v>
      </c>
      <c r="B103" s="1" t="s">
        <v>289</v>
      </c>
      <c r="C103" s="1" t="s">
        <v>4013</v>
      </c>
      <c r="D103" s="1" t="s">
        <v>3974</v>
      </c>
      <c r="F103" s="1">
        <v>0</v>
      </c>
      <c r="G103" s="1">
        <v>0</v>
      </c>
      <c r="H103" s="1">
        <v>0</v>
      </c>
      <c r="I103" s="1">
        <v>14903</v>
      </c>
      <c r="J103" s="1">
        <v>-14903</v>
      </c>
    </row>
    <row r="104" spans="1:10">
      <c r="A104" s="1" t="s">
        <v>3957</v>
      </c>
      <c r="B104" s="1" t="s">
        <v>3958</v>
      </c>
      <c r="C104" s="1" t="s">
        <v>3959</v>
      </c>
      <c r="D104" s="1" t="s">
        <v>3960</v>
      </c>
      <c r="E104" s="1" t="s">
        <v>3961</v>
      </c>
      <c r="F104" s="1" t="s">
        <v>3962</v>
      </c>
      <c r="G104" s="1" t="s">
        <v>3963</v>
      </c>
      <c r="H104" s="1" t="s">
        <v>3963</v>
      </c>
      <c r="I104" s="1" t="s">
        <v>3963</v>
      </c>
      <c r="J104" s="1" t="s">
        <v>3963</v>
      </c>
    </row>
    <row r="105" spans="1:10">
      <c r="A105" s="1" t="s">
        <v>3973</v>
      </c>
      <c r="B105" s="1" t="s">
        <v>291</v>
      </c>
      <c r="C105" s="1" t="s">
        <v>4014</v>
      </c>
      <c r="D105" s="1" t="s">
        <v>3974</v>
      </c>
      <c r="F105" s="1">
        <v>-1100000</v>
      </c>
      <c r="G105" s="1">
        <v>0</v>
      </c>
      <c r="H105" s="1">
        <v>0</v>
      </c>
      <c r="I105" s="1">
        <v>0</v>
      </c>
      <c r="J105" s="1">
        <v>-1100000</v>
      </c>
    </row>
    <row r="106" spans="1:10">
      <c r="A106" s="1" t="s">
        <v>3957</v>
      </c>
      <c r="B106" s="1" t="s">
        <v>3958</v>
      </c>
      <c r="C106" s="1" t="s">
        <v>3959</v>
      </c>
      <c r="D106" s="1" t="s">
        <v>3960</v>
      </c>
      <c r="E106" s="1" t="s">
        <v>3961</v>
      </c>
      <c r="F106" s="1" t="s">
        <v>3962</v>
      </c>
      <c r="G106" s="1" t="s">
        <v>3963</v>
      </c>
      <c r="H106" s="1" t="s">
        <v>3963</v>
      </c>
      <c r="I106" s="1" t="s">
        <v>3963</v>
      </c>
      <c r="J106" s="1" t="s">
        <v>3963</v>
      </c>
    </row>
    <row r="107" spans="1:10">
      <c r="A107" s="1" t="s">
        <v>3973</v>
      </c>
      <c r="B107" s="1" t="s">
        <v>293</v>
      </c>
      <c r="C107" s="1" t="s">
        <v>4015</v>
      </c>
      <c r="D107" s="1" t="s">
        <v>3974</v>
      </c>
      <c r="F107" s="1">
        <v>0.75</v>
      </c>
      <c r="G107" s="1">
        <v>0</v>
      </c>
      <c r="H107" s="1">
        <v>0</v>
      </c>
      <c r="I107" s="1">
        <v>0</v>
      </c>
      <c r="J107" s="1">
        <v>0.75</v>
      </c>
    </row>
    <row r="108" spans="1:10">
      <c r="A108" s="1" t="s">
        <v>3957</v>
      </c>
      <c r="B108" s="1" t="s">
        <v>3958</v>
      </c>
      <c r="C108" s="1" t="s">
        <v>3959</v>
      </c>
      <c r="D108" s="1" t="s">
        <v>3960</v>
      </c>
      <c r="E108" s="1" t="s">
        <v>3961</v>
      </c>
      <c r="F108" s="1" t="s">
        <v>3962</v>
      </c>
      <c r="G108" s="1" t="s">
        <v>3963</v>
      </c>
      <c r="H108" s="1" t="s">
        <v>3963</v>
      </c>
      <c r="I108" s="1" t="s">
        <v>3963</v>
      </c>
      <c r="J108" s="1" t="s">
        <v>3963</v>
      </c>
    </row>
    <row r="109" spans="1:10">
      <c r="A109" s="1" t="s">
        <v>3973</v>
      </c>
      <c r="B109" s="1" t="s">
        <v>295</v>
      </c>
      <c r="C109" s="1" t="s">
        <v>4016</v>
      </c>
      <c r="D109" s="1" t="s">
        <v>3974</v>
      </c>
      <c r="F109" s="1">
        <v>116216.63</v>
      </c>
      <c r="G109" s="1">
        <v>413401.77</v>
      </c>
      <c r="H109" s="1">
        <v>0</v>
      </c>
      <c r="I109" s="1">
        <v>0</v>
      </c>
      <c r="J109" s="1">
        <v>529618.4</v>
      </c>
    </row>
    <row r="110" spans="1:10">
      <c r="A110" s="1" t="s">
        <v>3957</v>
      </c>
      <c r="B110" s="1" t="s">
        <v>3958</v>
      </c>
      <c r="C110" s="1" t="s">
        <v>3959</v>
      </c>
      <c r="D110" s="1" t="s">
        <v>3960</v>
      </c>
      <c r="E110" s="1" t="s">
        <v>3961</v>
      </c>
      <c r="F110" s="1" t="s">
        <v>3962</v>
      </c>
      <c r="G110" s="1" t="s">
        <v>3963</v>
      </c>
      <c r="H110" s="1" t="s">
        <v>3963</v>
      </c>
      <c r="I110" s="1" t="s">
        <v>3963</v>
      </c>
      <c r="J110" s="1" t="s">
        <v>3963</v>
      </c>
    </row>
    <row r="111" spans="1:10">
      <c r="A111" s="1" t="s">
        <v>3973</v>
      </c>
      <c r="B111" s="1" t="s">
        <v>297</v>
      </c>
      <c r="C111" s="1" t="s">
        <v>4017</v>
      </c>
      <c r="D111" s="1" t="s">
        <v>3974</v>
      </c>
      <c r="F111" s="1">
        <v>-7835507.6399999997</v>
      </c>
      <c r="G111" s="1">
        <v>-533660.87</v>
      </c>
      <c r="H111" s="1">
        <v>2396626.34</v>
      </c>
      <c r="I111" s="1">
        <v>4421220.55</v>
      </c>
      <c r="J111" s="1">
        <v>-10393762.720000001</v>
      </c>
    </row>
    <row r="112" spans="1:10">
      <c r="A112" s="1" t="s">
        <v>3957</v>
      </c>
      <c r="B112" s="1" t="s">
        <v>3958</v>
      </c>
      <c r="C112" s="1" t="s">
        <v>3959</v>
      </c>
      <c r="D112" s="1" t="s">
        <v>3960</v>
      </c>
      <c r="E112" s="1" t="s">
        <v>3961</v>
      </c>
      <c r="F112" s="1" t="s">
        <v>3962</v>
      </c>
      <c r="G112" s="1" t="s">
        <v>3963</v>
      </c>
      <c r="H112" s="1" t="s">
        <v>3963</v>
      </c>
      <c r="I112" s="1" t="s">
        <v>3963</v>
      </c>
      <c r="J112" s="1" t="s">
        <v>3963</v>
      </c>
    </row>
    <row r="113" spans="1:10">
      <c r="A113" s="1" t="s">
        <v>3973</v>
      </c>
      <c r="B113" s="1" t="s">
        <v>299</v>
      </c>
      <c r="C113" s="1" t="s">
        <v>4018</v>
      </c>
      <c r="D113" s="1" t="s">
        <v>3974</v>
      </c>
      <c r="F113" s="1">
        <v>-92640740.200000003</v>
      </c>
      <c r="G113" s="1">
        <v>-6747750.1500000004</v>
      </c>
      <c r="H113" s="1">
        <v>31205823.420000002</v>
      </c>
      <c r="I113" s="1">
        <v>33688151.549999997</v>
      </c>
      <c r="J113" s="1">
        <v>-101870818.48</v>
      </c>
    </row>
    <row r="114" spans="1:10">
      <c r="A114" s="1" t="s">
        <v>3957</v>
      </c>
      <c r="B114" s="1" t="s">
        <v>3958</v>
      </c>
      <c r="C114" s="1" t="s">
        <v>3959</v>
      </c>
      <c r="D114" s="1" t="s">
        <v>3960</v>
      </c>
      <c r="E114" s="1" t="s">
        <v>3961</v>
      </c>
      <c r="F114" s="1" t="s">
        <v>3962</v>
      </c>
      <c r="G114" s="1" t="s">
        <v>3963</v>
      </c>
      <c r="H114" s="1" t="s">
        <v>3963</v>
      </c>
      <c r="I114" s="1" t="s">
        <v>3963</v>
      </c>
      <c r="J114" s="1" t="s">
        <v>3963</v>
      </c>
    </row>
    <row r="115" spans="1:10">
      <c r="A115" s="1" t="s">
        <v>3973</v>
      </c>
      <c r="B115" s="1" t="s">
        <v>301</v>
      </c>
      <c r="C115" s="1" t="s">
        <v>4019</v>
      </c>
      <c r="D115" s="1" t="s">
        <v>3974</v>
      </c>
      <c r="F115" s="1">
        <v>-53516945.469999999</v>
      </c>
      <c r="G115" s="1">
        <v>7017725.8899999997</v>
      </c>
      <c r="H115" s="1">
        <v>25402408.73</v>
      </c>
      <c r="I115" s="1">
        <v>12807484.279999999</v>
      </c>
      <c r="J115" s="1">
        <v>-33904295.130000003</v>
      </c>
    </row>
    <row r="116" spans="1:10">
      <c r="A116" s="1" t="s">
        <v>3957</v>
      </c>
      <c r="B116" s="1" t="s">
        <v>3958</v>
      </c>
      <c r="C116" s="1" t="s">
        <v>3959</v>
      </c>
      <c r="D116" s="1" t="s">
        <v>3960</v>
      </c>
      <c r="E116" s="1" t="s">
        <v>3961</v>
      </c>
      <c r="F116" s="1" t="s">
        <v>3962</v>
      </c>
      <c r="G116" s="1" t="s">
        <v>3963</v>
      </c>
      <c r="H116" s="1" t="s">
        <v>3963</v>
      </c>
      <c r="I116" s="1" t="s">
        <v>3963</v>
      </c>
      <c r="J116" s="1" t="s">
        <v>3963</v>
      </c>
    </row>
    <row r="117" spans="1:10">
      <c r="A117" s="1" t="s">
        <v>3973</v>
      </c>
      <c r="B117" s="1" t="s">
        <v>303</v>
      </c>
      <c r="C117" s="1" t="s">
        <v>4020</v>
      </c>
      <c r="D117" s="1" t="s">
        <v>3974</v>
      </c>
      <c r="F117" s="1">
        <v>-80805284.780000001</v>
      </c>
      <c r="G117" s="1">
        <v>1823162.63</v>
      </c>
      <c r="H117" s="1">
        <v>6575381.5899999999</v>
      </c>
      <c r="I117" s="1">
        <v>16425542.98</v>
      </c>
      <c r="J117" s="1">
        <v>-88832283.540000007</v>
      </c>
    </row>
    <row r="118" spans="1:10">
      <c r="A118" s="1" t="s">
        <v>3957</v>
      </c>
      <c r="B118" s="1" t="s">
        <v>3958</v>
      </c>
      <c r="C118" s="1" t="s">
        <v>3959</v>
      </c>
      <c r="D118" s="1" t="s">
        <v>3960</v>
      </c>
      <c r="E118" s="1" t="s">
        <v>3961</v>
      </c>
      <c r="F118" s="1" t="s">
        <v>3962</v>
      </c>
      <c r="G118" s="1" t="s">
        <v>3963</v>
      </c>
      <c r="H118" s="1" t="s">
        <v>3963</v>
      </c>
      <c r="I118" s="1" t="s">
        <v>3963</v>
      </c>
      <c r="J118" s="1" t="s">
        <v>3963</v>
      </c>
    </row>
    <row r="119" spans="1:10">
      <c r="A119" s="1" t="s">
        <v>3973</v>
      </c>
      <c r="B119" s="1" t="s">
        <v>305</v>
      </c>
      <c r="C119" s="1" t="s">
        <v>4021</v>
      </c>
      <c r="D119" s="1" t="s">
        <v>3974</v>
      </c>
      <c r="F119" s="1">
        <v>-199050.99</v>
      </c>
      <c r="G119" s="1">
        <v>99067.01</v>
      </c>
      <c r="H119" s="1">
        <v>99983.98</v>
      </c>
      <c r="I119" s="1">
        <v>0</v>
      </c>
      <c r="J119" s="1">
        <v>0</v>
      </c>
    </row>
    <row r="120" spans="1:10">
      <c r="A120" s="1" t="s">
        <v>3957</v>
      </c>
      <c r="B120" s="1" t="s">
        <v>3958</v>
      </c>
      <c r="C120" s="1" t="s">
        <v>3959</v>
      </c>
      <c r="D120" s="1" t="s">
        <v>3960</v>
      </c>
      <c r="E120" s="1" t="s">
        <v>3961</v>
      </c>
      <c r="F120" s="1" t="s">
        <v>3962</v>
      </c>
      <c r="G120" s="1" t="s">
        <v>3963</v>
      </c>
      <c r="H120" s="1" t="s">
        <v>3963</v>
      </c>
      <c r="I120" s="1" t="s">
        <v>3963</v>
      </c>
      <c r="J120" s="1" t="s">
        <v>3963</v>
      </c>
    </row>
    <row r="121" spans="1:10">
      <c r="A121" s="1" t="s">
        <v>3973</v>
      </c>
      <c r="B121" s="1" t="s">
        <v>307</v>
      </c>
      <c r="C121" s="1" t="s">
        <v>4022</v>
      </c>
      <c r="D121" s="1" t="s">
        <v>3974</v>
      </c>
      <c r="F121" s="1">
        <v>-9947154.1400000006</v>
      </c>
      <c r="G121" s="1">
        <v>1149059.8799999999</v>
      </c>
      <c r="H121" s="1">
        <v>19057854.859999999</v>
      </c>
      <c r="I121" s="1">
        <v>17551833.469999999</v>
      </c>
      <c r="J121" s="1">
        <v>-7292072.8700000001</v>
      </c>
    </row>
    <row r="122" spans="1:10">
      <c r="A122" s="1" t="s">
        <v>3957</v>
      </c>
      <c r="B122" s="1" t="s">
        <v>3958</v>
      </c>
      <c r="C122" s="1" t="s">
        <v>3959</v>
      </c>
      <c r="D122" s="1" t="s">
        <v>3960</v>
      </c>
      <c r="E122" s="1" t="s">
        <v>3961</v>
      </c>
      <c r="F122" s="1" t="s">
        <v>3962</v>
      </c>
      <c r="G122" s="1" t="s">
        <v>3963</v>
      </c>
      <c r="H122" s="1" t="s">
        <v>3963</v>
      </c>
      <c r="I122" s="1" t="s">
        <v>3963</v>
      </c>
      <c r="J122" s="1" t="s">
        <v>3963</v>
      </c>
    </row>
    <row r="123" spans="1:10">
      <c r="A123" s="1" t="s">
        <v>3973</v>
      </c>
      <c r="B123" s="1" t="s">
        <v>309</v>
      </c>
      <c r="C123" s="1" t="s">
        <v>4023</v>
      </c>
      <c r="D123" s="1" t="s">
        <v>3974</v>
      </c>
      <c r="F123" s="1">
        <v>154477.16</v>
      </c>
      <c r="G123" s="1">
        <v>0</v>
      </c>
      <c r="H123" s="1">
        <v>0</v>
      </c>
      <c r="I123" s="1">
        <v>320740.95</v>
      </c>
      <c r="J123" s="1">
        <v>-166263.79</v>
      </c>
    </row>
    <row r="124" spans="1:10">
      <c r="A124" s="1" t="s">
        <v>3957</v>
      </c>
      <c r="B124" s="1" t="s">
        <v>3958</v>
      </c>
      <c r="C124" s="1" t="s">
        <v>3959</v>
      </c>
      <c r="D124" s="1" t="s">
        <v>3960</v>
      </c>
      <c r="E124" s="1" t="s">
        <v>3961</v>
      </c>
      <c r="F124" s="1" t="s">
        <v>3962</v>
      </c>
      <c r="G124" s="1" t="s">
        <v>3963</v>
      </c>
      <c r="H124" s="1" t="s">
        <v>3963</v>
      </c>
      <c r="I124" s="1" t="s">
        <v>3963</v>
      </c>
      <c r="J124" s="1" t="s">
        <v>3963</v>
      </c>
    </row>
    <row r="125" spans="1:10">
      <c r="A125" s="1" t="s">
        <v>3973</v>
      </c>
      <c r="B125" s="1" t="s">
        <v>311</v>
      </c>
      <c r="C125" s="1" t="s">
        <v>4024</v>
      </c>
      <c r="D125" s="1" t="s">
        <v>3974</v>
      </c>
      <c r="F125" s="1">
        <v>167911999.58000001</v>
      </c>
      <c r="G125" s="1">
        <v>795126.5</v>
      </c>
      <c r="H125" s="1">
        <v>7595237.3600000003</v>
      </c>
      <c r="I125" s="1">
        <v>5837700.71</v>
      </c>
      <c r="J125" s="1">
        <v>170464662.72999999</v>
      </c>
    </row>
    <row r="126" spans="1:10">
      <c r="A126" s="1" t="s">
        <v>3957</v>
      </c>
      <c r="B126" s="1" t="s">
        <v>3958</v>
      </c>
      <c r="C126" s="1" t="s">
        <v>3959</v>
      </c>
      <c r="D126" s="1" t="s">
        <v>3960</v>
      </c>
      <c r="E126" s="1" t="s">
        <v>3961</v>
      </c>
      <c r="F126" s="1" t="s">
        <v>3962</v>
      </c>
      <c r="G126" s="1" t="s">
        <v>3963</v>
      </c>
      <c r="H126" s="1" t="s">
        <v>3963</v>
      </c>
      <c r="I126" s="1" t="s">
        <v>3963</v>
      </c>
      <c r="J126" s="1" t="s">
        <v>3963</v>
      </c>
    </row>
    <row r="127" spans="1:10">
      <c r="A127" s="1" t="s">
        <v>3973</v>
      </c>
      <c r="B127" s="1" t="s">
        <v>313</v>
      </c>
      <c r="C127" s="1" t="s">
        <v>4025</v>
      </c>
      <c r="D127" s="1" t="s">
        <v>3974</v>
      </c>
      <c r="F127" s="1">
        <v>-32562244.149999999</v>
      </c>
      <c r="G127" s="1">
        <v>-3256545.6</v>
      </c>
      <c r="H127" s="1">
        <v>13475329.300000001</v>
      </c>
      <c r="I127" s="1">
        <v>17495503.600000001</v>
      </c>
      <c r="J127" s="1">
        <v>-39838964.049999997</v>
      </c>
    </row>
    <row r="128" spans="1:10">
      <c r="A128" s="1" t="s">
        <v>3957</v>
      </c>
      <c r="B128" s="1" t="s">
        <v>3958</v>
      </c>
      <c r="C128" s="1" t="s">
        <v>3959</v>
      </c>
      <c r="D128" s="1" t="s">
        <v>3960</v>
      </c>
      <c r="E128" s="1" t="s">
        <v>3961</v>
      </c>
      <c r="F128" s="1" t="s">
        <v>3962</v>
      </c>
      <c r="G128" s="1" t="s">
        <v>3963</v>
      </c>
      <c r="H128" s="1" t="s">
        <v>3963</v>
      </c>
      <c r="I128" s="1" t="s">
        <v>3963</v>
      </c>
      <c r="J128" s="1" t="s">
        <v>3963</v>
      </c>
    </row>
    <row r="129" spans="1:10">
      <c r="A129" s="1" t="s">
        <v>3973</v>
      </c>
      <c r="B129" s="1" t="s">
        <v>315</v>
      </c>
      <c r="C129" s="1" t="s">
        <v>4026</v>
      </c>
      <c r="D129" s="1" t="s">
        <v>3974</v>
      </c>
      <c r="F129" s="1">
        <v>-23471163.93</v>
      </c>
      <c r="G129" s="1">
        <v>859583</v>
      </c>
      <c r="H129" s="1">
        <v>669214.32999999996</v>
      </c>
      <c r="I129" s="1">
        <v>1540799.5</v>
      </c>
      <c r="J129" s="1">
        <v>-23483166.100000001</v>
      </c>
    </row>
    <row r="130" spans="1:10">
      <c r="A130" s="1" t="s">
        <v>3957</v>
      </c>
      <c r="B130" s="1" t="s">
        <v>3958</v>
      </c>
      <c r="C130" s="1" t="s">
        <v>3959</v>
      </c>
      <c r="D130" s="1" t="s">
        <v>3960</v>
      </c>
      <c r="E130" s="1" t="s">
        <v>3961</v>
      </c>
      <c r="F130" s="1" t="s">
        <v>3962</v>
      </c>
      <c r="G130" s="1" t="s">
        <v>3963</v>
      </c>
      <c r="H130" s="1" t="s">
        <v>3963</v>
      </c>
      <c r="I130" s="1" t="s">
        <v>3963</v>
      </c>
      <c r="J130" s="1" t="s">
        <v>3963</v>
      </c>
    </row>
    <row r="131" spans="1:10">
      <c r="A131" s="1" t="s">
        <v>3973</v>
      </c>
      <c r="B131" s="1" t="s">
        <v>317</v>
      </c>
      <c r="C131" s="1" t="s">
        <v>4027</v>
      </c>
      <c r="D131" s="1" t="s">
        <v>3974</v>
      </c>
      <c r="F131" s="1">
        <v>-37265594.810000002</v>
      </c>
      <c r="G131" s="1">
        <v>-3519094</v>
      </c>
      <c r="H131" s="1">
        <v>28210914.219999999</v>
      </c>
      <c r="I131" s="1">
        <v>32753819.66</v>
      </c>
      <c r="J131" s="1">
        <v>-45327594.25</v>
      </c>
    </row>
    <row r="132" spans="1:10">
      <c r="A132" s="1" t="s">
        <v>3957</v>
      </c>
      <c r="B132" s="1" t="s">
        <v>3958</v>
      </c>
      <c r="C132" s="1" t="s">
        <v>3959</v>
      </c>
      <c r="D132" s="1" t="s">
        <v>3960</v>
      </c>
      <c r="E132" s="1" t="s">
        <v>3961</v>
      </c>
      <c r="F132" s="1" t="s">
        <v>3962</v>
      </c>
      <c r="G132" s="1" t="s">
        <v>3963</v>
      </c>
      <c r="H132" s="1" t="s">
        <v>3963</v>
      </c>
      <c r="I132" s="1" t="s">
        <v>3963</v>
      </c>
      <c r="J132" s="1" t="s">
        <v>3963</v>
      </c>
    </row>
    <row r="133" spans="1:10">
      <c r="A133" s="1" t="s">
        <v>3973</v>
      </c>
      <c r="B133" s="1" t="s">
        <v>321</v>
      </c>
      <c r="C133" s="1" t="s">
        <v>4028</v>
      </c>
      <c r="D133" s="1" t="s">
        <v>3974</v>
      </c>
      <c r="F133" s="1">
        <v>40225433.439999998</v>
      </c>
      <c r="G133" s="1">
        <v>283905</v>
      </c>
      <c r="H133" s="1">
        <v>2710254</v>
      </c>
      <c r="I133" s="1">
        <v>860353.25</v>
      </c>
      <c r="J133" s="1">
        <v>42359239.189999998</v>
      </c>
    </row>
    <row r="134" spans="1:10">
      <c r="A134" s="1" t="s">
        <v>3957</v>
      </c>
      <c r="B134" s="1" t="s">
        <v>3958</v>
      </c>
      <c r="C134" s="1" t="s">
        <v>3959</v>
      </c>
      <c r="D134" s="1" t="s">
        <v>3960</v>
      </c>
      <c r="E134" s="1" t="s">
        <v>3961</v>
      </c>
      <c r="F134" s="1" t="s">
        <v>3962</v>
      </c>
      <c r="G134" s="1" t="s">
        <v>3963</v>
      </c>
      <c r="H134" s="1" t="s">
        <v>3963</v>
      </c>
      <c r="I134" s="1" t="s">
        <v>3963</v>
      </c>
      <c r="J134" s="1" t="s">
        <v>3963</v>
      </c>
    </row>
    <row r="135" spans="1:10">
      <c r="A135" s="1" t="s">
        <v>3973</v>
      </c>
      <c r="B135" s="1" t="s">
        <v>323</v>
      </c>
      <c r="C135" s="1" t="s">
        <v>4029</v>
      </c>
      <c r="D135" s="1" t="s">
        <v>3974</v>
      </c>
      <c r="F135" s="1">
        <v>-11259040.85</v>
      </c>
      <c r="G135" s="1">
        <v>2397214.08</v>
      </c>
      <c r="H135" s="1">
        <v>7055914.2400000002</v>
      </c>
      <c r="I135" s="1">
        <v>5409037.5</v>
      </c>
      <c r="J135" s="1">
        <v>-7214950.0300000003</v>
      </c>
    </row>
    <row r="136" spans="1:10">
      <c r="A136" s="1" t="s">
        <v>3957</v>
      </c>
      <c r="B136" s="1" t="s">
        <v>3958</v>
      </c>
      <c r="C136" s="1" t="s">
        <v>3959</v>
      </c>
      <c r="D136" s="1" t="s">
        <v>3960</v>
      </c>
      <c r="E136" s="1" t="s">
        <v>3961</v>
      </c>
      <c r="F136" s="1" t="s">
        <v>3962</v>
      </c>
      <c r="G136" s="1" t="s">
        <v>3963</v>
      </c>
      <c r="H136" s="1" t="s">
        <v>3963</v>
      </c>
      <c r="I136" s="1" t="s">
        <v>3963</v>
      </c>
      <c r="J136" s="1" t="s">
        <v>3963</v>
      </c>
    </row>
    <row r="137" spans="1:10">
      <c r="A137" s="1" t="s">
        <v>3973</v>
      </c>
      <c r="B137" s="1" t="s">
        <v>325</v>
      </c>
      <c r="C137" s="1" t="s">
        <v>4030</v>
      </c>
      <c r="D137" s="1" t="s">
        <v>3974</v>
      </c>
      <c r="F137" s="1">
        <v>-3225523.12</v>
      </c>
      <c r="G137" s="1">
        <v>-780823.15</v>
      </c>
      <c r="H137" s="1">
        <v>2711367.62</v>
      </c>
      <c r="I137" s="1">
        <v>3623109.09</v>
      </c>
      <c r="J137" s="1">
        <v>-4918087.74</v>
      </c>
    </row>
    <row r="138" spans="1:10">
      <c r="A138" s="1" t="s">
        <v>3957</v>
      </c>
      <c r="B138" s="1" t="s">
        <v>3958</v>
      </c>
      <c r="C138" s="1" t="s">
        <v>3959</v>
      </c>
      <c r="D138" s="1" t="s">
        <v>3960</v>
      </c>
      <c r="E138" s="1" t="s">
        <v>3961</v>
      </c>
      <c r="F138" s="1" t="s">
        <v>3962</v>
      </c>
      <c r="G138" s="1" t="s">
        <v>3963</v>
      </c>
      <c r="H138" s="1" t="s">
        <v>3963</v>
      </c>
      <c r="I138" s="1" t="s">
        <v>3963</v>
      </c>
      <c r="J138" s="1" t="s">
        <v>3963</v>
      </c>
    </row>
    <row r="139" spans="1:10">
      <c r="A139" s="1" t="s">
        <v>3973</v>
      </c>
      <c r="B139" s="1" t="s">
        <v>327</v>
      </c>
      <c r="C139" s="1" t="s">
        <v>4031</v>
      </c>
      <c r="D139" s="1" t="s">
        <v>3974</v>
      </c>
      <c r="F139" s="1">
        <v>-608000</v>
      </c>
      <c r="G139" s="1">
        <v>0</v>
      </c>
      <c r="H139" s="1">
        <v>0</v>
      </c>
      <c r="I139" s="1">
        <v>0</v>
      </c>
      <c r="J139" s="1">
        <v>-608000</v>
      </c>
    </row>
    <row r="140" spans="1:10">
      <c r="A140" s="1" t="s">
        <v>3957</v>
      </c>
      <c r="B140" s="1" t="s">
        <v>3958</v>
      </c>
      <c r="C140" s="1" t="s">
        <v>3959</v>
      </c>
      <c r="D140" s="1" t="s">
        <v>3960</v>
      </c>
      <c r="E140" s="1" t="s">
        <v>3961</v>
      </c>
      <c r="F140" s="1" t="s">
        <v>3962</v>
      </c>
      <c r="G140" s="1" t="s">
        <v>3963</v>
      </c>
      <c r="H140" s="1" t="s">
        <v>3963</v>
      </c>
      <c r="I140" s="1" t="s">
        <v>3963</v>
      </c>
      <c r="J140" s="1" t="s">
        <v>3963</v>
      </c>
    </row>
    <row r="141" spans="1:10">
      <c r="A141" s="1" t="s">
        <v>3973</v>
      </c>
      <c r="B141" s="1" t="s">
        <v>333</v>
      </c>
      <c r="C141" s="1" t="s">
        <v>4032</v>
      </c>
      <c r="D141" s="1" t="s">
        <v>3974</v>
      </c>
      <c r="F141" s="1">
        <v>158502</v>
      </c>
      <c r="G141" s="1">
        <v>96258</v>
      </c>
      <c r="H141" s="1">
        <v>517443</v>
      </c>
      <c r="I141" s="1">
        <v>254760</v>
      </c>
      <c r="J141" s="1">
        <v>517443</v>
      </c>
    </row>
    <row r="142" spans="1:10">
      <c r="A142" s="1" t="s">
        <v>3957</v>
      </c>
      <c r="B142" s="1" t="s">
        <v>3958</v>
      </c>
      <c r="C142" s="1" t="s">
        <v>3959</v>
      </c>
      <c r="D142" s="1" t="s">
        <v>3960</v>
      </c>
      <c r="E142" s="1" t="s">
        <v>3961</v>
      </c>
      <c r="F142" s="1" t="s">
        <v>3962</v>
      </c>
      <c r="G142" s="1" t="s">
        <v>3963</v>
      </c>
      <c r="H142" s="1" t="s">
        <v>3963</v>
      </c>
      <c r="I142" s="1" t="s">
        <v>3963</v>
      </c>
      <c r="J142" s="1" t="s">
        <v>3963</v>
      </c>
    </row>
    <row r="143" spans="1:10">
      <c r="A143" s="1" t="s">
        <v>3973</v>
      </c>
      <c r="B143" s="1" t="s">
        <v>337</v>
      </c>
      <c r="C143" s="1" t="s">
        <v>4033</v>
      </c>
      <c r="D143" s="1" t="s">
        <v>3974</v>
      </c>
      <c r="F143" s="1">
        <v>-21620131</v>
      </c>
      <c r="G143" s="1">
        <v>-3253867</v>
      </c>
      <c r="H143" s="1">
        <v>31075175</v>
      </c>
      <c r="I143" s="1">
        <v>36667276</v>
      </c>
      <c r="J143" s="1">
        <v>-30466099</v>
      </c>
    </row>
    <row r="144" spans="1:10">
      <c r="A144" s="1" t="s">
        <v>3957</v>
      </c>
      <c r="B144" s="1" t="s">
        <v>3958</v>
      </c>
      <c r="C144" s="1" t="s">
        <v>3959</v>
      </c>
      <c r="D144" s="1" t="s">
        <v>3960</v>
      </c>
      <c r="E144" s="1" t="s">
        <v>3961</v>
      </c>
      <c r="F144" s="1" t="s">
        <v>3962</v>
      </c>
      <c r="G144" s="1" t="s">
        <v>3963</v>
      </c>
      <c r="H144" s="1" t="s">
        <v>3963</v>
      </c>
      <c r="I144" s="1" t="s">
        <v>3963</v>
      </c>
      <c r="J144" s="1" t="s">
        <v>3963</v>
      </c>
    </row>
    <row r="145" spans="1:10">
      <c r="A145" s="1" t="s">
        <v>3973</v>
      </c>
      <c r="B145" s="1" t="s">
        <v>341</v>
      </c>
      <c r="C145" s="1" t="s">
        <v>4034</v>
      </c>
      <c r="D145" s="1" t="s">
        <v>3974</v>
      </c>
      <c r="F145" s="1">
        <v>-6683495.8099999996</v>
      </c>
      <c r="G145" s="1">
        <v>-5067928.6900000004</v>
      </c>
      <c r="H145" s="1">
        <v>11410714.869999999</v>
      </c>
      <c r="I145" s="1">
        <v>9690207.7100000009</v>
      </c>
      <c r="J145" s="1">
        <v>-10030917.34</v>
      </c>
    </row>
    <row r="146" spans="1:10">
      <c r="A146" s="1" t="s">
        <v>3957</v>
      </c>
      <c r="B146" s="1" t="s">
        <v>3958</v>
      </c>
      <c r="C146" s="1" t="s">
        <v>3959</v>
      </c>
      <c r="D146" s="1" t="s">
        <v>3960</v>
      </c>
      <c r="E146" s="1" t="s">
        <v>3961</v>
      </c>
      <c r="F146" s="1" t="s">
        <v>3962</v>
      </c>
      <c r="G146" s="1" t="s">
        <v>3963</v>
      </c>
      <c r="H146" s="1" t="s">
        <v>3963</v>
      </c>
      <c r="I146" s="1" t="s">
        <v>3963</v>
      </c>
      <c r="J146" s="1" t="s">
        <v>3963</v>
      </c>
    </row>
    <row r="147" spans="1:10">
      <c r="A147" s="1" t="s">
        <v>3973</v>
      </c>
      <c r="B147" s="1" t="s">
        <v>349</v>
      </c>
      <c r="C147" s="1" t="s">
        <v>4035</v>
      </c>
      <c r="D147" s="1" t="s">
        <v>3974</v>
      </c>
      <c r="F147" s="1">
        <v>-2434090.9900000002</v>
      </c>
      <c r="G147" s="1">
        <v>0</v>
      </c>
      <c r="H147" s="1">
        <v>0</v>
      </c>
      <c r="I147" s="1">
        <v>0</v>
      </c>
      <c r="J147" s="1">
        <v>-2434090.9900000002</v>
      </c>
    </row>
    <row r="148" spans="1:10">
      <c r="A148" s="1" t="s">
        <v>3957</v>
      </c>
      <c r="B148" s="1" t="s">
        <v>3958</v>
      </c>
      <c r="C148" s="1" t="s">
        <v>3959</v>
      </c>
      <c r="D148" s="1" t="s">
        <v>3960</v>
      </c>
      <c r="E148" s="1" t="s">
        <v>3961</v>
      </c>
      <c r="F148" s="1" t="s">
        <v>3962</v>
      </c>
      <c r="G148" s="1" t="s">
        <v>3963</v>
      </c>
      <c r="H148" s="1" t="s">
        <v>3963</v>
      </c>
      <c r="I148" s="1" t="s">
        <v>3963</v>
      </c>
      <c r="J148" s="1" t="s">
        <v>3963</v>
      </c>
    </row>
    <row r="149" spans="1:10">
      <c r="A149" s="1" t="s">
        <v>3973</v>
      </c>
      <c r="B149" s="1" t="s">
        <v>355</v>
      </c>
      <c r="C149" s="1" t="s">
        <v>356</v>
      </c>
      <c r="D149" s="1" t="s">
        <v>3974</v>
      </c>
      <c r="F149" s="1">
        <v>-2000128.54</v>
      </c>
      <c r="G149" s="1">
        <v>-326092</v>
      </c>
      <c r="H149" s="1">
        <v>0</v>
      </c>
      <c r="I149" s="1">
        <v>305310.53999999998</v>
      </c>
      <c r="J149" s="1">
        <v>-2631531.08</v>
      </c>
    </row>
    <row r="150" spans="1:10">
      <c r="A150" s="1" t="s">
        <v>3957</v>
      </c>
      <c r="B150" s="1" t="s">
        <v>3958</v>
      </c>
      <c r="C150" s="1" t="s">
        <v>3959</v>
      </c>
      <c r="D150" s="1" t="s">
        <v>3960</v>
      </c>
      <c r="E150" s="1" t="s">
        <v>3961</v>
      </c>
      <c r="F150" s="1" t="s">
        <v>3962</v>
      </c>
      <c r="G150" s="1" t="s">
        <v>3963</v>
      </c>
      <c r="H150" s="1" t="s">
        <v>3963</v>
      </c>
      <c r="I150" s="1" t="s">
        <v>3963</v>
      </c>
      <c r="J150" s="1" t="s">
        <v>3963</v>
      </c>
    </row>
    <row r="151" spans="1:10">
      <c r="A151" s="1" t="s">
        <v>3973</v>
      </c>
      <c r="B151" s="1" t="s">
        <v>357</v>
      </c>
      <c r="C151" s="1" t="s">
        <v>358</v>
      </c>
      <c r="D151" s="1" t="s">
        <v>3974</v>
      </c>
      <c r="F151" s="1">
        <v>-10381093</v>
      </c>
      <c r="G151" s="1">
        <v>-234292</v>
      </c>
      <c r="H151" s="1">
        <v>25136498</v>
      </c>
      <c r="I151" s="1">
        <v>22637069</v>
      </c>
      <c r="J151" s="1">
        <v>-8115956</v>
      </c>
    </row>
    <row r="152" spans="1:10">
      <c r="A152" s="1" t="s">
        <v>3957</v>
      </c>
      <c r="B152" s="1" t="s">
        <v>3958</v>
      </c>
      <c r="C152" s="1" t="s">
        <v>3959</v>
      </c>
      <c r="D152" s="1" t="s">
        <v>3960</v>
      </c>
      <c r="E152" s="1" t="s">
        <v>3961</v>
      </c>
      <c r="F152" s="1" t="s">
        <v>3962</v>
      </c>
      <c r="G152" s="1" t="s">
        <v>3963</v>
      </c>
      <c r="H152" s="1" t="s">
        <v>3963</v>
      </c>
      <c r="I152" s="1" t="s">
        <v>3963</v>
      </c>
      <c r="J152" s="1" t="s">
        <v>3963</v>
      </c>
    </row>
    <row r="153" spans="1:10">
      <c r="A153" s="1" t="s">
        <v>3973</v>
      </c>
      <c r="B153" s="1" t="s">
        <v>359</v>
      </c>
      <c r="C153" s="1" t="s">
        <v>360</v>
      </c>
      <c r="D153" s="1" t="s">
        <v>3974</v>
      </c>
      <c r="F153" s="1">
        <v>-2289564</v>
      </c>
      <c r="G153" s="1">
        <v>-721263</v>
      </c>
      <c r="H153" s="1">
        <v>2938778</v>
      </c>
      <c r="I153" s="1">
        <v>2709041</v>
      </c>
      <c r="J153" s="1">
        <v>-2781090</v>
      </c>
    </row>
    <row r="154" spans="1:10">
      <c r="A154" s="1" t="s">
        <v>3957</v>
      </c>
      <c r="B154" s="1" t="s">
        <v>3958</v>
      </c>
      <c r="C154" s="1" t="s">
        <v>3959</v>
      </c>
      <c r="D154" s="1" t="s">
        <v>3960</v>
      </c>
      <c r="E154" s="1" t="s">
        <v>3961</v>
      </c>
      <c r="F154" s="1" t="s">
        <v>3962</v>
      </c>
      <c r="G154" s="1" t="s">
        <v>3963</v>
      </c>
      <c r="H154" s="1" t="s">
        <v>3963</v>
      </c>
      <c r="I154" s="1" t="s">
        <v>3963</v>
      </c>
      <c r="J154" s="1" t="s">
        <v>3963</v>
      </c>
    </row>
    <row r="155" spans="1:10">
      <c r="A155" s="1" t="s">
        <v>3973</v>
      </c>
      <c r="B155" s="1" t="s">
        <v>361</v>
      </c>
      <c r="C155" s="1" t="s">
        <v>362</v>
      </c>
      <c r="D155" s="1" t="s">
        <v>3974</v>
      </c>
      <c r="F155" s="1">
        <v>0</v>
      </c>
      <c r="G155" s="1">
        <v>-825000</v>
      </c>
      <c r="H155" s="1">
        <v>1650000</v>
      </c>
      <c r="I155" s="1">
        <v>2475000</v>
      </c>
      <c r="J155" s="1">
        <v>-1650000</v>
      </c>
    </row>
    <row r="156" spans="1:10">
      <c r="A156" s="1" t="s">
        <v>3957</v>
      </c>
      <c r="B156" s="1" t="s">
        <v>3958</v>
      </c>
      <c r="C156" s="1" t="s">
        <v>3959</v>
      </c>
      <c r="D156" s="1" t="s">
        <v>3960</v>
      </c>
      <c r="E156" s="1" t="s">
        <v>3961</v>
      </c>
      <c r="F156" s="1" t="s">
        <v>3962</v>
      </c>
      <c r="G156" s="1" t="s">
        <v>3963</v>
      </c>
      <c r="H156" s="1" t="s">
        <v>3963</v>
      </c>
      <c r="I156" s="1" t="s">
        <v>3963</v>
      </c>
      <c r="J156" s="1" t="s">
        <v>3963</v>
      </c>
    </row>
    <row r="157" spans="1:10">
      <c r="A157" s="1" t="s">
        <v>3973</v>
      </c>
      <c r="B157" s="1" t="s">
        <v>367</v>
      </c>
      <c r="C157" s="1" t="s">
        <v>368</v>
      </c>
      <c r="D157" s="1" t="s">
        <v>3974</v>
      </c>
      <c r="F157" s="1">
        <v>0</v>
      </c>
      <c r="G157" s="1">
        <v>0</v>
      </c>
      <c r="H157" s="1">
        <v>0</v>
      </c>
      <c r="I157" s="1">
        <v>25800</v>
      </c>
      <c r="J157" s="1">
        <v>-25800</v>
      </c>
    </row>
    <row r="158" spans="1:10">
      <c r="A158" s="1" t="s">
        <v>3957</v>
      </c>
      <c r="B158" s="1" t="s">
        <v>3958</v>
      </c>
      <c r="C158" s="1" t="s">
        <v>3959</v>
      </c>
      <c r="D158" s="1" t="s">
        <v>3960</v>
      </c>
      <c r="E158" s="1" t="s">
        <v>3961</v>
      </c>
      <c r="F158" s="1" t="s">
        <v>3962</v>
      </c>
      <c r="G158" s="1" t="s">
        <v>3963</v>
      </c>
      <c r="H158" s="1" t="s">
        <v>3963</v>
      </c>
      <c r="I158" s="1" t="s">
        <v>3963</v>
      </c>
      <c r="J158" s="1" t="s">
        <v>3963</v>
      </c>
    </row>
    <row r="159" spans="1:10">
      <c r="A159" s="1" t="s">
        <v>3973</v>
      </c>
      <c r="B159" s="1" t="s">
        <v>369</v>
      </c>
      <c r="C159" s="1" t="s">
        <v>4036</v>
      </c>
      <c r="D159" s="1" t="s">
        <v>3974</v>
      </c>
      <c r="F159" s="1">
        <v>-3329676</v>
      </c>
      <c r="G159" s="1">
        <v>0</v>
      </c>
      <c r="H159" s="1">
        <v>0</v>
      </c>
      <c r="I159" s="1">
        <v>0</v>
      </c>
      <c r="J159" s="1">
        <v>-3329676</v>
      </c>
    </row>
    <row r="160" spans="1:10">
      <c r="A160" s="1" t="s">
        <v>3957</v>
      </c>
      <c r="B160" s="1" t="s">
        <v>3958</v>
      </c>
      <c r="C160" s="1" t="s">
        <v>3959</v>
      </c>
      <c r="D160" s="1" t="s">
        <v>3960</v>
      </c>
      <c r="E160" s="1" t="s">
        <v>3961</v>
      </c>
      <c r="F160" s="1" t="s">
        <v>3962</v>
      </c>
      <c r="G160" s="1" t="s">
        <v>3963</v>
      </c>
      <c r="H160" s="1" t="s">
        <v>3963</v>
      </c>
      <c r="I160" s="1" t="s">
        <v>3963</v>
      </c>
      <c r="J160" s="1" t="s">
        <v>3963</v>
      </c>
    </row>
    <row r="161" spans="1:10">
      <c r="A161" s="1" t="s">
        <v>3973</v>
      </c>
      <c r="B161" s="1" t="s">
        <v>371</v>
      </c>
      <c r="C161" s="1" t="s">
        <v>4037</v>
      </c>
      <c r="D161" s="1" t="s">
        <v>3974</v>
      </c>
      <c r="F161" s="1">
        <v>20000</v>
      </c>
      <c r="G161" s="1">
        <v>0</v>
      </c>
      <c r="H161" s="1">
        <v>0</v>
      </c>
      <c r="I161" s="1">
        <v>0</v>
      </c>
      <c r="J161" s="1">
        <v>20000</v>
      </c>
    </row>
    <row r="162" spans="1:10">
      <c r="A162" s="1" t="s">
        <v>3957</v>
      </c>
      <c r="B162" s="1" t="s">
        <v>3958</v>
      </c>
      <c r="C162" s="1" t="s">
        <v>3959</v>
      </c>
      <c r="D162" s="1" t="s">
        <v>3960</v>
      </c>
      <c r="E162" s="1" t="s">
        <v>3961</v>
      </c>
      <c r="F162" s="1" t="s">
        <v>3962</v>
      </c>
      <c r="G162" s="1" t="s">
        <v>3963</v>
      </c>
      <c r="H162" s="1" t="s">
        <v>3963</v>
      </c>
      <c r="I162" s="1" t="s">
        <v>3963</v>
      </c>
      <c r="J162" s="1" t="s">
        <v>3963</v>
      </c>
    </row>
    <row r="163" spans="1:10">
      <c r="A163" s="1" t="s">
        <v>3973</v>
      </c>
      <c r="B163" s="1" t="s">
        <v>373</v>
      </c>
      <c r="C163" s="1" t="s">
        <v>4038</v>
      </c>
      <c r="D163" s="1" t="s">
        <v>3974</v>
      </c>
      <c r="F163" s="1">
        <v>-610856</v>
      </c>
      <c r="G163" s="1">
        <v>-135792</v>
      </c>
      <c r="H163" s="1">
        <v>766292</v>
      </c>
      <c r="I163" s="1">
        <v>579084</v>
      </c>
      <c r="J163" s="1">
        <v>-559440</v>
      </c>
    </row>
    <row r="164" spans="1:10">
      <c r="A164" s="1" t="s">
        <v>3957</v>
      </c>
      <c r="B164" s="1" t="s">
        <v>3958</v>
      </c>
      <c r="C164" s="1" t="s">
        <v>3959</v>
      </c>
      <c r="D164" s="1" t="s">
        <v>3960</v>
      </c>
      <c r="E164" s="1" t="s">
        <v>3961</v>
      </c>
      <c r="F164" s="1" t="s">
        <v>3962</v>
      </c>
      <c r="G164" s="1" t="s">
        <v>3963</v>
      </c>
      <c r="H164" s="1" t="s">
        <v>3963</v>
      </c>
      <c r="I164" s="1" t="s">
        <v>3963</v>
      </c>
      <c r="J164" s="1" t="s">
        <v>3963</v>
      </c>
    </row>
    <row r="165" spans="1:10">
      <c r="A165" s="1" t="s">
        <v>3973</v>
      </c>
      <c r="B165" s="1" t="s">
        <v>375</v>
      </c>
      <c r="C165" s="1" t="s">
        <v>4039</v>
      </c>
      <c r="D165" s="1" t="s">
        <v>3974</v>
      </c>
      <c r="F165" s="1">
        <v>-201574014</v>
      </c>
      <c r="G165" s="1">
        <v>0</v>
      </c>
      <c r="H165" s="1">
        <v>0</v>
      </c>
      <c r="I165" s="1">
        <v>0</v>
      </c>
      <c r="J165" s="1">
        <v>-201574014</v>
      </c>
    </row>
    <row r="166" spans="1:10">
      <c r="A166" s="1" t="s">
        <v>3957</v>
      </c>
      <c r="B166" s="1" t="s">
        <v>3958</v>
      </c>
      <c r="C166" s="1" t="s">
        <v>3959</v>
      </c>
      <c r="D166" s="1" t="s">
        <v>3960</v>
      </c>
      <c r="E166" s="1" t="s">
        <v>3961</v>
      </c>
      <c r="F166" s="1" t="s">
        <v>3962</v>
      </c>
      <c r="G166" s="1" t="s">
        <v>3963</v>
      </c>
      <c r="H166" s="1" t="s">
        <v>3963</v>
      </c>
      <c r="I166" s="1" t="s">
        <v>3963</v>
      </c>
      <c r="J166" s="1" t="s">
        <v>3963</v>
      </c>
    </row>
    <row r="167" spans="1:10">
      <c r="A167" s="1" t="s">
        <v>3973</v>
      </c>
      <c r="B167" s="1" t="s">
        <v>383</v>
      </c>
      <c r="C167" s="1" t="s">
        <v>4040</v>
      </c>
      <c r="D167" s="1" t="s">
        <v>3974</v>
      </c>
      <c r="F167" s="1">
        <v>-2700000</v>
      </c>
      <c r="G167" s="1">
        <v>0</v>
      </c>
      <c r="H167" s="1">
        <v>0</v>
      </c>
      <c r="I167" s="1">
        <v>0</v>
      </c>
      <c r="J167" s="1">
        <v>-2700000</v>
      </c>
    </row>
    <row r="168" spans="1:10">
      <c r="A168" s="1" t="s">
        <v>3957</v>
      </c>
      <c r="B168" s="1" t="s">
        <v>3958</v>
      </c>
      <c r="C168" s="1" t="s">
        <v>3959</v>
      </c>
      <c r="D168" s="1" t="s">
        <v>3960</v>
      </c>
      <c r="E168" s="1" t="s">
        <v>3961</v>
      </c>
      <c r="F168" s="1" t="s">
        <v>3962</v>
      </c>
      <c r="G168" s="1" t="s">
        <v>3963</v>
      </c>
      <c r="H168" s="1" t="s">
        <v>3963</v>
      </c>
      <c r="I168" s="1" t="s">
        <v>3963</v>
      </c>
      <c r="J168" s="1" t="s">
        <v>3963</v>
      </c>
    </row>
    <row r="169" spans="1:10">
      <c r="A169" s="1" t="s">
        <v>3973</v>
      </c>
      <c r="B169" s="1" t="s">
        <v>389</v>
      </c>
      <c r="C169" s="1" t="s">
        <v>4041</v>
      </c>
      <c r="D169" s="1" t="s">
        <v>3974</v>
      </c>
      <c r="F169" s="1">
        <v>-2750000</v>
      </c>
      <c r="G169" s="1">
        <v>0</v>
      </c>
      <c r="H169" s="1">
        <v>0</v>
      </c>
      <c r="I169" s="1">
        <v>0</v>
      </c>
      <c r="J169" s="1">
        <v>-2750000</v>
      </c>
    </row>
    <row r="170" spans="1:10">
      <c r="A170" s="1" t="s">
        <v>3957</v>
      </c>
      <c r="B170" s="1" t="s">
        <v>3958</v>
      </c>
      <c r="C170" s="1" t="s">
        <v>3959</v>
      </c>
      <c r="D170" s="1" t="s">
        <v>3960</v>
      </c>
      <c r="E170" s="1" t="s">
        <v>3961</v>
      </c>
      <c r="F170" s="1" t="s">
        <v>3962</v>
      </c>
      <c r="G170" s="1" t="s">
        <v>3963</v>
      </c>
      <c r="H170" s="1" t="s">
        <v>3963</v>
      </c>
      <c r="I170" s="1" t="s">
        <v>3963</v>
      </c>
      <c r="J170" s="1" t="s">
        <v>3963</v>
      </c>
    </row>
    <row r="171" spans="1:10">
      <c r="A171" s="1" t="s">
        <v>3973</v>
      </c>
      <c r="B171" s="1" t="s">
        <v>395</v>
      </c>
      <c r="C171" s="1" t="s">
        <v>4042</v>
      </c>
      <c r="D171" s="1" t="s">
        <v>3974</v>
      </c>
      <c r="F171" s="1">
        <v>-473653</v>
      </c>
      <c r="G171" s="1">
        <v>-266006</v>
      </c>
      <c r="H171" s="1">
        <v>1108332</v>
      </c>
      <c r="I171" s="1">
        <v>942326</v>
      </c>
      <c r="J171" s="1">
        <v>-573653</v>
      </c>
    </row>
    <row r="172" spans="1:10">
      <c r="A172" s="1" t="s">
        <v>3957</v>
      </c>
      <c r="B172" s="1" t="s">
        <v>3958</v>
      </c>
      <c r="C172" s="1" t="s">
        <v>3959</v>
      </c>
      <c r="D172" s="1" t="s">
        <v>3960</v>
      </c>
      <c r="E172" s="1" t="s">
        <v>3961</v>
      </c>
      <c r="F172" s="1" t="s">
        <v>3962</v>
      </c>
      <c r="G172" s="1" t="s">
        <v>3963</v>
      </c>
      <c r="H172" s="1" t="s">
        <v>3963</v>
      </c>
      <c r="I172" s="1" t="s">
        <v>3963</v>
      </c>
      <c r="J172" s="1" t="s">
        <v>3963</v>
      </c>
    </row>
    <row r="173" spans="1:10">
      <c r="A173" s="1" t="s">
        <v>3973</v>
      </c>
      <c r="B173" s="1" t="s">
        <v>397</v>
      </c>
      <c r="C173" s="1" t="s">
        <v>4043</v>
      </c>
      <c r="D173" s="1" t="s">
        <v>3974</v>
      </c>
      <c r="F173" s="1">
        <v>2761646</v>
      </c>
      <c r="G173" s="1">
        <v>1000000</v>
      </c>
      <c r="H173" s="1">
        <v>0</v>
      </c>
      <c r="I173" s="1">
        <v>0</v>
      </c>
      <c r="J173" s="1">
        <v>3761646</v>
      </c>
    </row>
    <row r="174" spans="1:10">
      <c r="A174" s="1" t="s">
        <v>3957</v>
      </c>
      <c r="B174" s="1" t="s">
        <v>3958</v>
      </c>
      <c r="C174" s="1" t="s">
        <v>3959</v>
      </c>
      <c r="D174" s="1" t="s">
        <v>3960</v>
      </c>
      <c r="E174" s="1" t="s">
        <v>3961</v>
      </c>
      <c r="F174" s="1" t="s">
        <v>3962</v>
      </c>
      <c r="G174" s="1" t="s">
        <v>3963</v>
      </c>
      <c r="H174" s="1" t="s">
        <v>3963</v>
      </c>
      <c r="I174" s="1" t="s">
        <v>3963</v>
      </c>
      <c r="J174" s="1" t="s">
        <v>3963</v>
      </c>
    </row>
    <row r="175" spans="1:10">
      <c r="A175" s="1" t="s">
        <v>3973</v>
      </c>
      <c r="B175" s="1" t="s">
        <v>399</v>
      </c>
      <c r="C175" s="1" t="s">
        <v>4044</v>
      </c>
      <c r="D175" s="1" t="s">
        <v>3974</v>
      </c>
      <c r="F175" s="1">
        <v>-10543438</v>
      </c>
      <c r="G175" s="1">
        <v>0</v>
      </c>
      <c r="H175" s="1">
        <v>0</v>
      </c>
      <c r="I175" s="1">
        <v>0</v>
      </c>
      <c r="J175" s="1">
        <v>-10543438</v>
      </c>
    </row>
    <row r="176" spans="1:10">
      <c r="A176" s="1" t="s">
        <v>3957</v>
      </c>
      <c r="B176" s="1" t="s">
        <v>3958</v>
      </c>
      <c r="C176" s="1" t="s">
        <v>3959</v>
      </c>
      <c r="D176" s="1" t="s">
        <v>3960</v>
      </c>
      <c r="E176" s="1" t="s">
        <v>3961</v>
      </c>
      <c r="F176" s="1" t="s">
        <v>3962</v>
      </c>
      <c r="G176" s="1" t="s">
        <v>3963</v>
      </c>
      <c r="H176" s="1" t="s">
        <v>3963</v>
      </c>
      <c r="I176" s="1" t="s">
        <v>3963</v>
      </c>
      <c r="J176" s="1" t="s">
        <v>3963</v>
      </c>
    </row>
    <row r="177" spans="1:10">
      <c r="A177" s="1" t="s">
        <v>3973</v>
      </c>
      <c r="B177" s="1" t="s">
        <v>401</v>
      </c>
      <c r="C177" s="1" t="s">
        <v>4045</v>
      </c>
      <c r="D177" s="1" t="s">
        <v>3974</v>
      </c>
      <c r="F177" s="1">
        <v>-850540</v>
      </c>
      <c r="G177" s="1">
        <v>-300000</v>
      </c>
      <c r="H177" s="1">
        <v>2120080</v>
      </c>
      <c r="I177" s="1">
        <v>1971285</v>
      </c>
      <c r="J177" s="1">
        <v>-1001745</v>
      </c>
    </row>
    <row r="178" spans="1:10">
      <c r="A178" s="1" t="s">
        <v>3957</v>
      </c>
      <c r="B178" s="1" t="s">
        <v>3958</v>
      </c>
      <c r="C178" s="1" t="s">
        <v>3959</v>
      </c>
      <c r="D178" s="1" t="s">
        <v>3960</v>
      </c>
      <c r="E178" s="1" t="s">
        <v>3961</v>
      </c>
      <c r="F178" s="1" t="s">
        <v>3962</v>
      </c>
      <c r="G178" s="1" t="s">
        <v>3963</v>
      </c>
      <c r="H178" s="1" t="s">
        <v>3963</v>
      </c>
      <c r="I178" s="1" t="s">
        <v>3963</v>
      </c>
      <c r="J178" s="1" t="s">
        <v>3963</v>
      </c>
    </row>
    <row r="179" spans="1:10">
      <c r="A179" s="1" t="s">
        <v>3973</v>
      </c>
      <c r="B179" s="1" t="s">
        <v>407</v>
      </c>
      <c r="C179" s="1" t="s">
        <v>4046</v>
      </c>
      <c r="D179" s="1" t="s">
        <v>3974</v>
      </c>
      <c r="F179" s="1">
        <v>-17127685.949999999</v>
      </c>
      <c r="G179" s="1">
        <v>-500000</v>
      </c>
      <c r="H179" s="1">
        <v>2000000</v>
      </c>
      <c r="I179" s="1">
        <v>2500000</v>
      </c>
      <c r="J179" s="1">
        <v>-18127685.949999999</v>
      </c>
    </row>
    <row r="180" spans="1:10">
      <c r="A180" s="1" t="s">
        <v>3957</v>
      </c>
      <c r="B180" s="1" t="s">
        <v>3958</v>
      </c>
      <c r="C180" s="1" t="s">
        <v>3959</v>
      </c>
      <c r="D180" s="1" t="s">
        <v>3960</v>
      </c>
      <c r="E180" s="1" t="s">
        <v>3961</v>
      </c>
      <c r="F180" s="1" t="s">
        <v>3962</v>
      </c>
      <c r="G180" s="1" t="s">
        <v>3963</v>
      </c>
      <c r="H180" s="1" t="s">
        <v>3963</v>
      </c>
      <c r="I180" s="1" t="s">
        <v>3963</v>
      </c>
      <c r="J180" s="1" t="s">
        <v>3963</v>
      </c>
    </row>
    <row r="181" spans="1:10">
      <c r="A181" s="1" t="s">
        <v>3973</v>
      </c>
      <c r="B181" s="1" t="s">
        <v>413</v>
      </c>
      <c r="C181" s="1" t="s">
        <v>4047</v>
      </c>
      <c r="D181" s="1" t="s">
        <v>3974</v>
      </c>
      <c r="F181" s="1">
        <v>-0.53</v>
      </c>
      <c r="G181" s="1">
        <v>668323.26</v>
      </c>
      <c r="H181" s="1">
        <v>16408026.029999999</v>
      </c>
      <c r="I181" s="1">
        <v>16408024.08</v>
      </c>
      <c r="J181" s="1">
        <v>668324.68000000005</v>
      </c>
    </row>
    <row r="182" spans="1:10">
      <c r="A182" s="1" t="s">
        <v>3957</v>
      </c>
      <c r="B182" s="1" t="s">
        <v>3958</v>
      </c>
      <c r="C182" s="1" t="s">
        <v>3959</v>
      </c>
      <c r="D182" s="1" t="s">
        <v>3960</v>
      </c>
      <c r="E182" s="1" t="s">
        <v>3961</v>
      </c>
      <c r="F182" s="1" t="s">
        <v>3962</v>
      </c>
      <c r="G182" s="1" t="s">
        <v>3963</v>
      </c>
      <c r="H182" s="1" t="s">
        <v>3963</v>
      </c>
      <c r="I182" s="1" t="s">
        <v>3963</v>
      </c>
      <c r="J182" s="1" t="s">
        <v>3963</v>
      </c>
    </row>
    <row r="183" spans="1:10">
      <c r="A183" s="1" t="s">
        <v>3973</v>
      </c>
      <c r="B183" s="1" t="s">
        <v>415</v>
      </c>
      <c r="C183" s="1" t="s">
        <v>4048</v>
      </c>
      <c r="D183" s="1" t="s">
        <v>3974</v>
      </c>
      <c r="F183" s="1">
        <v>-3415844.89</v>
      </c>
      <c r="G183" s="1">
        <v>311567</v>
      </c>
      <c r="H183" s="1">
        <v>3104277</v>
      </c>
      <c r="I183" s="1">
        <v>914319</v>
      </c>
      <c r="J183" s="1">
        <v>-914319.89</v>
      </c>
    </row>
    <row r="184" spans="1:10">
      <c r="A184" s="1" t="s">
        <v>3957</v>
      </c>
      <c r="B184" s="1" t="s">
        <v>3958</v>
      </c>
      <c r="C184" s="1" t="s">
        <v>3959</v>
      </c>
      <c r="D184" s="1" t="s">
        <v>3960</v>
      </c>
      <c r="E184" s="1" t="s">
        <v>3961</v>
      </c>
      <c r="F184" s="1" t="s">
        <v>3962</v>
      </c>
      <c r="G184" s="1" t="s">
        <v>3963</v>
      </c>
      <c r="H184" s="1" t="s">
        <v>3963</v>
      </c>
      <c r="I184" s="1" t="s">
        <v>3963</v>
      </c>
      <c r="J184" s="1" t="s">
        <v>3963</v>
      </c>
    </row>
    <row r="185" spans="1:10">
      <c r="A185" s="1" t="s">
        <v>3973</v>
      </c>
      <c r="B185" s="1" t="s">
        <v>417</v>
      </c>
      <c r="C185" s="1" t="s">
        <v>418</v>
      </c>
      <c r="D185" s="1" t="s">
        <v>3974</v>
      </c>
      <c r="F185" s="1">
        <v>752100</v>
      </c>
      <c r="G185" s="1">
        <v>-261731.79</v>
      </c>
      <c r="H185" s="1">
        <v>960185.79</v>
      </c>
      <c r="I185" s="1">
        <v>682100</v>
      </c>
      <c r="J185" s="1">
        <v>768454</v>
      </c>
    </row>
    <row r="186" spans="1:10">
      <c r="A186" s="1" t="s">
        <v>3957</v>
      </c>
      <c r="B186" s="1" t="s">
        <v>3958</v>
      </c>
      <c r="C186" s="1" t="s">
        <v>3959</v>
      </c>
      <c r="D186" s="1" t="s">
        <v>3960</v>
      </c>
      <c r="E186" s="1" t="s">
        <v>3961</v>
      </c>
      <c r="F186" s="1" t="s">
        <v>3962</v>
      </c>
      <c r="G186" s="1" t="s">
        <v>3963</v>
      </c>
      <c r="H186" s="1" t="s">
        <v>3963</v>
      </c>
      <c r="I186" s="1" t="s">
        <v>3963</v>
      </c>
      <c r="J186" s="1" t="s">
        <v>3963</v>
      </c>
    </row>
    <row r="187" spans="1:10">
      <c r="A187" s="1" t="s">
        <v>3973</v>
      </c>
      <c r="B187" s="1" t="s">
        <v>419</v>
      </c>
      <c r="C187" s="1" t="s">
        <v>4049</v>
      </c>
      <c r="D187" s="1" t="s">
        <v>3974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</row>
    <row r="188" spans="1:10">
      <c r="A188" s="1" t="s">
        <v>3957</v>
      </c>
      <c r="B188" s="1" t="s">
        <v>3958</v>
      </c>
      <c r="C188" s="1" t="s">
        <v>3959</v>
      </c>
      <c r="D188" s="1" t="s">
        <v>3960</v>
      </c>
      <c r="E188" s="1" t="s">
        <v>3961</v>
      </c>
      <c r="F188" s="1" t="s">
        <v>3962</v>
      </c>
      <c r="G188" s="1" t="s">
        <v>3963</v>
      </c>
      <c r="H188" s="1" t="s">
        <v>3963</v>
      </c>
      <c r="I188" s="1" t="s">
        <v>3963</v>
      </c>
      <c r="J188" s="1" t="s">
        <v>3963</v>
      </c>
    </row>
    <row r="189" spans="1:10">
      <c r="A189" s="1" t="s">
        <v>3973</v>
      </c>
      <c r="B189" s="1" t="s">
        <v>423</v>
      </c>
      <c r="C189" s="1" t="s">
        <v>4050</v>
      </c>
      <c r="D189" s="1" t="s">
        <v>3974</v>
      </c>
      <c r="F189" s="1">
        <v>-49558</v>
      </c>
      <c r="G189" s="1">
        <v>0</v>
      </c>
      <c r="H189" s="1">
        <v>0</v>
      </c>
      <c r="I189" s="1">
        <v>0</v>
      </c>
      <c r="J189" s="1">
        <v>-49558</v>
      </c>
    </row>
    <row r="190" spans="1:10">
      <c r="A190" s="1" t="s">
        <v>3957</v>
      </c>
      <c r="B190" s="1" t="s">
        <v>3958</v>
      </c>
      <c r="C190" s="1" t="s">
        <v>3959</v>
      </c>
      <c r="D190" s="1" t="s">
        <v>3960</v>
      </c>
      <c r="E190" s="1" t="s">
        <v>3961</v>
      </c>
      <c r="F190" s="1" t="s">
        <v>3962</v>
      </c>
      <c r="G190" s="1" t="s">
        <v>3963</v>
      </c>
      <c r="H190" s="1" t="s">
        <v>3963</v>
      </c>
      <c r="I190" s="1" t="s">
        <v>3963</v>
      </c>
      <c r="J190" s="1" t="s">
        <v>3963</v>
      </c>
    </row>
    <row r="191" spans="1:10">
      <c r="A191" s="1" t="s">
        <v>3973</v>
      </c>
      <c r="B191" s="1" t="s">
        <v>425</v>
      </c>
      <c r="C191" s="1" t="s">
        <v>4051</v>
      </c>
      <c r="D191" s="1" t="s">
        <v>3974</v>
      </c>
      <c r="F191" s="1">
        <v>3038432.32</v>
      </c>
      <c r="G191" s="1">
        <v>-1304281.1000000001</v>
      </c>
      <c r="H191" s="1">
        <v>3029330</v>
      </c>
      <c r="I191" s="1">
        <v>3585781</v>
      </c>
      <c r="J191" s="1">
        <v>1177700.22</v>
      </c>
    </row>
    <row r="192" spans="1:10">
      <c r="A192" s="1" t="s">
        <v>3957</v>
      </c>
      <c r="B192" s="1" t="s">
        <v>3958</v>
      </c>
      <c r="C192" s="1" t="s">
        <v>3959</v>
      </c>
      <c r="D192" s="1" t="s">
        <v>3960</v>
      </c>
      <c r="E192" s="1" t="s">
        <v>3961</v>
      </c>
      <c r="F192" s="1" t="s">
        <v>3962</v>
      </c>
      <c r="G192" s="1" t="s">
        <v>3963</v>
      </c>
      <c r="H192" s="1" t="s">
        <v>3963</v>
      </c>
      <c r="I192" s="1" t="s">
        <v>3963</v>
      </c>
      <c r="J192" s="1" t="s">
        <v>3963</v>
      </c>
    </row>
    <row r="193" spans="1:10">
      <c r="A193" s="1" t="s">
        <v>3973</v>
      </c>
      <c r="B193" s="1" t="s">
        <v>427</v>
      </c>
      <c r="C193" s="1" t="s">
        <v>4052</v>
      </c>
      <c r="D193" s="1" t="s">
        <v>3974</v>
      </c>
      <c r="F193" s="1">
        <v>-24500000</v>
      </c>
      <c r="G193" s="1">
        <v>0</v>
      </c>
      <c r="H193" s="1">
        <v>0</v>
      </c>
      <c r="I193" s="1">
        <v>0</v>
      </c>
      <c r="J193" s="1">
        <v>-24500000</v>
      </c>
    </row>
    <row r="194" spans="1:10">
      <c r="A194" s="1" t="s">
        <v>3957</v>
      </c>
      <c r="B194" s="1" t="s">
        <v>3958</v>
      </c>
      <c r="C194" s="1" t="s">
        <v>3959</v>
      </c>
      <c r="D194" s="1" t="s">
        <v>3960</v>
      </c>
      <c r="E194" s="1" t="s">
        <v>3961</v>
      </c>
      <c r="F194" s="1" t="s">
        <v>3962</v>
      </c>
      <c r="G194" s="1" t="s">
        <v>3963</v>
      </c>
      <c r="H194" s="1" t="s">
        <v>3963</v>
      </c>
      <c r="I194" s="1" t="s">
        <v>3963</v>
      </c>
      <c r="J194" s="1" t="s">
        <v>3963</v>
      </c>
    </row>
    <row r="195" spans="1:10">
      <c r="A195" s="1" t="s">
        <v>3973</v>
      </c>
      <c r="B195" s="1" t="s">
        <v>429</v>
      </c>
      <c r="C195" s="1" t="s">
        <v>4053</v>
      </c>
      <c r="D195" s="1" t="s">
        <v>3974</v>
      </c>
      <c r="F195" s="1">
        <v>-19895832</v>
      </c>
      <c r="G195" s="1">
        <v>2432667</v>
      </c>
      <c r="H195" s="1">
        <v>1103489</v>
      </c>
      <c r="I195" s="1">
        <v>0</v>
      </c>
      <c r="J195" s="1">
        <v>-16359676</v>
      </c>
    </row>
    <row r="196" spans="1:10">
      <c r="A196" s="1" t="s">
        <v>3957</v>
      </c>
      <c r="B196" s="1" t="s">
        <v>3958</v>
      </c>
      <c r="C196" s="1" t="s">
        <v>3959</v>
      </c>
      <c r="D196" s="1" t="s">
        <v>3960</v>
      </c>
      <c r="E196" s="1" t="s">
        <v>3961</v>
      </c>
      <c r="F196" s="1" t="s">
        <v>3962</v>
      </c>
      <c r="G196" s="1" t="s">
        <v>3963</v>
      </c>
      <c r="H196" s="1" t="s">
        <v>3963</v>
      </c>
      <c r="I196" s="1" t="s">
        <v>3963</v>
      </c>
      <c r="J196" s="1" t="s">
        <v>3963</v>
      </c>
    </row>
    <row r="197" spans="1:10">
      <c r="A197" s="1" t="s">
        <v>3973</v>
      </c>
      <c r="B197" s="1" t="s">
        <v>433</v>
      </c>
      <c r="C197" s="1" t="s">
        <v>4054</v>
      </c>
      <c r="D197" s="1" t="s">
        <v>3974</v>
      </c>
      <c r="F197" s="1">
        <v>-6568420</v>
      </c>
      <c r="G197" s="1">
        <v>395533</v>
      </c>
      <c r="H197" s="1">
        <v>10733126</v>
      </c>
      <c r="I197" s="1">
        <v>10711188</v>
      </c>
      <c r="J197" s="1">
        <v>-6150949</v>
      </c>
    </row>
    <row r="198" spans="1:10">
      <c r="A198" s="1" t="s">
        <v>3957</v>
      </c>
      <c r="B198" s="1" t="s">
        <v>3958</v>
      </c>
      <c r="C198" s="1" t="s">
        <v>3959</v>
      </c>
      <c r="D198" s="1" t="s">
        <v>3960</v>
      </c>
      <c r="E198" s="1" t="s">
        <v>3961</v>
      </c>
      <c r="F198" s="1" t="s">
        <v>3962</v>
      </c>
      <c r="G198" s="1" t="s">
        <v>3963</v>
      </c>
      <c r="H198" s="1" t="s">
        <v>3963</v>
      </c>
      <c r="I198" s="1" t="s">
        <v>3963</v>
      </c>
      <c r="J198" s="1" t="s">
        <v>3963</v>
      </c>
    </row>
    <row r="199" spans="1:10">
      <c r="A199" s="1" t="s">
        <v>3973</v>
      </c>
      <c r="B199" s="1" t="s">
        <v>439</v>
      </c>
      <c r="C199" s="1" t="s">
        <v>4055</v>
      </c>
      <c r="D199" s="1" t="s">
        <v>3974</v>
      </c>
      <c r="F199" s="1">
        <v>-300000</v>
      </c>
      <c r="G199" s="1">
        <v>-175000</v>
      </c>
      <c r="H199" s="1">
        <v>350000</v>
      </c>
      <c r="I199" s="1">
        <v>525000</v>
      </c>
      <c r="J199" s="1">
        <v>-650000</v>
      </c>
    </row>
    <row r="200" spans="1:10">
      <c r="A200" s="1" t="s">
        <v>3957</v>
      </c>
      <c r="B200" s="1" t="s">
        <v>3958</v>
      </c>
      <c r="C200" s="1" t="s">
        <v>3959</v>
      </c>
      <c r="D200" s="1" t="s">
        <v>3960</v>
      </c>
      <c r="E200" s="1" t="s">
        <v>3961</v>
      </c>
      <c r="F200" s="1" t="s">
        <v>3962</v>
      </c>
      <c r="G200" s="1" t="s">
        <v>3963</v>
      </c>
      <c r="H200" s="1" t="s">
        <v>3963</v>
      </c>
      <c r="I200" s="1" t="s">
        <v>3963</v>
      </c>
      <c r="J200" s="1" t="s">
        <v>3963</v>
      </c>
    </row>
    <row r="201" spans="1:10">
      <c r="A201" s="1" t="s">
        <v>3973</v>
      </c>
      <c r="B201" s="1" t="s">
        <v>441</v>
      </c>
      <c r="C201" s="1" t="s">
        <v>4056</v>
      </c>
      <c r="D201" s="1" t="s">
        <v>3974</v>
      </c>
      <c r="F201" s="1">
        <v>-36200000</v>
      </c>
      <c r="G201" s="1">
        <v>0</v>
      </c>
      <c r="H201" s="1">
        <v>0</v>
      </c>
      <c r="I201" s="1">
        <v>0</v>
      </c>
      <c r="J201" s="1">
        <v>-36200000</v>
      </c>
    </row>
    <row r="202" spans="1:10">
      <c r="A202" s="1" t="s">
        <v>3957</v>
      </c>
      <c r="B202" s="1" t="s">
        <v>3958</v>
      </c>
      <c r="C202" s="1" t="s">
        <v>3959</v>
      </c>
      <c r="D202" s="1" t="s">
        <v>3960</v>
      </c>
      <c r="E202" s="1" t="s">
        <v>3961</v>
      </c>
      <c r="F202" s="1" t="s">
        <v>3962</v>
      </c>
      <c r="G202" s="1" t="s">
        <v>3963</v>
      </c>
      <c r="H202" s="1" t="s">
        <v>3963</v>
      </c>
      <c r="I202" s="1" t="s">
        <v>3963</v>
      </c>
      <c r="J202" s="1" t="s">
        <v>3963</v>
      </c>
    </row>
    <row r="203" spans="1:10">
      <c r="A203" s="1" t="s">
        <v>3973</v>
      </c>
      <c r="B203" s="1" t="s">
        <v>443</v>
      </c>
      <c r="C203" s="1" t="s">
        <v>4057</v>
      </c>
      <c r="D203" s="1" t="s">
        <v>3974</v>
      </c>
      <c r="F203" s="1">
        <v>-3778201.57</v>
      </c>
      <c r="G203" s="1">
        <v>-4048704.81</v>
      </c>
      <c r="H203" s="1">
        <v>16160451.27</v>
      </c>
      <c r="I203" s="1">
        <v>13167818.4</v>
      </c>
      <c r="J203" s="1">
        <v>-4834273.51</v>
      </c>
    </row>
    <row r="204" spans="1:10">
      <c r="A204" s="1" t="s">
        <v>3957</v>
      </c>
      <c r="B204" s="1" t="s">
        <v>3958</v>
      </c>
      <c r="C204" s="1" t="s">
        <v>3959</v>
      </c>
      <c r="D204" s="1" t="s">
        <v>3960</v>
      </c>
      <c r="E204" s="1" t="s">
        <v>3961</v>
      </c>
      <c r="F204" s="1" t="s">
        <v>3962</v>
      </c>
      <c r="G204" s="1" t="s">
        <v>3963</v>
      </c>
      <c r="H204" s="1" t="s">
        <v>3963</v>
      </c>
      <c r="I204" s="1" t="s">
        <v>3963</v>
      </c>
      <c r="J204" s="1" t="s">
        <v>3963</v>
      </c>
    </row>
    <row r="205" spans="1:10">
      <c r="A205" s="1" t="s">
        <v>3973</v>
      </c>
      <c r="B205" s="1" t="s">
        <v>446</v>
      </c>
      <c r="C205" s="1" t="s">
        <v>4058</v>
      </c>
      <c r="D205" s="1" t="s">
        <v>3974</v>
      </c>
      <c r="F205" s="1">
        <v>-59058</v>
      </c>
      <c r="G205" s="1">
        <v>0</v>
      </c>
      <c r="H205" s="1">
        <v>600</v>
      </c>
      <c r="I205" s="1">
        <v>0</v>
      </c>
      <c r="J205" s="1">
        <v>-58458</v>
      </c>
    </row>
    <row r="206" spans="1:10">
      <c r="A206" s="1" t="s">
        <v>3957</v>
      </c>
      <c r="B206" s="1" t="s">
        <v>3958</v>
      </c>
      <c r="C206" s="1" t="s">
        <v>3959</v>
      </c>
      <c r="D206" s="1" t="s">
        <v>3960</v>
      </c>
      <c r="E206" s="1" t="s">
        <v>3961</v>
      </c>
      <c r="F206" s="1" t="s">
        <v>3962</v>
      </c>
      <c r="G206" s="1" t="s">
        <v>3963</v>
      </c>
      <c r="H206" s="1" t="s">
        <v>3963</v>
      </c>
      <c r="I206" s="1" t="s">
        <v>3963</v>
      </c>
      <c r="J206" s="1" t="s">
        <v>3963</v>
      </c>
    </row>
    <row r="207" spans="1:10">
      <c r="A207" s="1" t="s">
        <v>3973</v>
      </c>
      <c r="B207" s="1" t="s">
        <v>448</v>
      </c>
      <c r="C207" s="1" t="s">
        <v>4059</v>
      </c>
      <c r="D207" s="1" t="s">
        <v>3974</v>
      </c>
      <c r="F207" s="1">
        <v>-29519</v>
      </c>
      <c r="G207" s="1">
        <v>0</v>
      </c>
      <c r="H207" s="1">
        <v>0</v>
      </c>
      <c r="I207" s="1">
        <v>0</v>
      </c>
      <c r="J207" s="1">
        <v>-29519</v>
      </c>
    </row>
    <row r="208" spans="1:10">
      <c r="A208" s="1" t="s">
        <v>3957</v>
      </c>
      <c r="B208" s="1" t="s">
        <v>3958</v>
      </c>
      <c r="C208" s="1" t="s">
        <v>3959</v>
      </c>
      <c r="D208" s="1" t="s">
        <v>3960</v>
      </c>
      <c r="E208" s="1" t="s">
        <v>3961</v>
      </c>
      <c r="F208" s="1" t="s">
        <v>3962</v>
      </c>
      <c r="G208" s="1" t="s">
        <v>3963</v>
      </c>
      <c r="H208" s="1" t="s">
        <v>3963</v>
      </c>
      <c r="I208" s="1" t="s">
        <v>3963</v>
      </c>
      <c r="J208" s="1" t="s">
        <v>3963</v>
      </c>
    </row>
    <row r="209" spans="1:10">
      <c r="A209" s="1" t="s">
        <v>3973</v>
      </c>
      <c r="B209" s="1" t="s">
        <v>450</v>
      </c>
      <c r="C209" s="1" t="s">
        <v>4060</v>
      </c>
      <c r="D209" s="1" t="s">
        <v>3974</v>
      </c>
      <c r="F209" s="1">
        <v>-55987.199999999997</v>
      </c>
      <c r="G209" s="1">
        <v>0</v>
      </c>
      <c r="H209" s="1">
        <v>0</v>
      </c>
      <c r="I209" s="1">
        <v>0</v>
      </c>
      <c r="J209" s="1">
        <v>-55987.199999999997</v>
      </c>
    </row>
    <row r="210" spans="1:10">
      <c r="A210" s="1" t="s">
        <v>3957</v>
      </c>
      <c r="B210" s="1" t="s">
        <v>3958</v>
      </c>
      <c r="C210" s="1" t="s">
        <v>3959</v>
      </c>
      <c r="D210" s="1" t="s">
        <v>3960</v>
      </c>
      <c r="E210" s="1" t="s">
        <v>3961</v>
      </c>
      <c r="F210" s="1" t="s">
        <v>3962</v>
      </c>
      <c r="G210" s="1" t="s">
        <v>3963</v>
      </c>
      <c r="H210" s="1" t="s">
        <v>3963</v>
      </c>
      <c r="I210" s="1" t="s">
        <v>3963</v>
      </c>
      <c r="J210" s="1" t="s">
        <v>3963</v>
      </c>
    </row>
    <row r="211" spans="1:10">
      <c r="A211" s="1" t="s">
        <v>3973</v>
      </c>
      <c r="B211" s="1" t="s">
        <v>452</v>
      </c>
      <c r="C211" s="1" t="s">
        <v>4061</v>
      </c>
      <c r="D211" s="1" t="s">
        <v>3974</v>
      </c>
      <c r="F211" s="1">
        <v>-4695560</v>
      </c>
      <c r="G211" s="1">
        <v>309817</v>
      </c>
      <c r="H211" s="1">
        <v>5264145</v>
      </c>
      <c r="I211" s="1">
        <v>4410529</v>
      </c>
      <c r="J211" s="1">
        <v>-3532127</v>
      </c>
    </row>
    <row r="212" spans="1:10">
      <c r="A212" s="1" t="s">
        <v>3957</v>
      </c>
      <c r="B212" s="1" t="s">
        <v>3958</v>
      </c>
      <c r="C212" s="1" t="s">
        <v>3959</v>
      </c>
      <c r="D212" s="1" t="s">
        <v>3960</v>
      </c>
      <c r="E212" s="1" t="s">
        <v>3961</v>
      </c>
      <c r="F212" s="1" t="s">
        <v>3962</v>
      </c>
      <c r="G212" s="1" t="s">
        <v>3963</v>
      </c>
      <c r="H212" s="1" t="s">
        <v>3963</v>
      </c>
      <c r="I212" s="1" t="s">
        <v>3963</v>
      </c>
      <c r="J212" s="1" t="s">
        <v>3963</v>
      </c>
    </row>
    <row r="213" spans="1:10">
      <c r="A213" s="1" t="s">
        <v>3973</v>
      </c>
      <c r="B213" s="1" t="s">
        <v>454</v>
      </c>
      <c r="C213" s="1" t="s">
        <v>4062</v>
      </c>
      <c r="D213" s="1" t="s">
        <v>3974</v>
      </c>
      <c r="F213" s="1">
        <v>-14700000</v>
      </c>
      <c r="G213" s="1">
        <v>0</v>
      </c>
      <c r="H213" s="1">
        <v>0</v>
      </c>
      <c r="I213" s="1">
        <v>0</v>
      </c>
      <c r="J213" s="1">
        <v>-14700000</v>
      </c>
    </row>
    <row r="214" spans="1:10">
      <c r="A214" s="1" t="s">
        <v>3957</v>
      </c>
      <c r="B214" s="1" t="s">
        <v>3958</v>
      </c>
      <c r="C214" s="1" t="s">
        <v>3959</v>
      </c>
      <c r="D214" s="1" t="s">
        <v>3960</v>
      </c>
      <c r="E214" s="1" t="s">
        <v>3961</v>
      </c>
      <c r="F214" s="1" t="s">
        <v>3962</v>
      </c>
      <c r="G214" s="1" t="s">
        <v>3963</v>
      </c>
      <c r="H214" s="1" t="s">
        <v>3963</v>
      </c>
      <c r="I214" s="1" t="s">
        <v>3963</v>
      </c>
      <c r="J214" s="1" t="s">
        <v>3963</v>
      </c>
    </row>
    <row r="215" spans="1:10">
      <c r="A215" s="1" t="s">
        <v>3973</v>
      </c>
      <c r="B215" s="1" t="s">
        <v>456</v>
      </c>
      <c r="C215" s="1" t="s">
        <v>4063</v>
      </c>
      <c r="D215" s="1" t="s">
        <v>3974</v>
      </c>
      <c r="F215" s="1">
        <v>0</v>
      </c>
      <c r="G215" s="1">
        <v>0</v>
      </c>
      <c r="H215" s="1">
        <v>4803205</v>
      </c>
      <c r="I215" s="1">
        <v>4803205</v>
      </c>
      <c r="J215" s="1">
        <v>0</v>
      </c>
    </row>
    <row r="216" spans="1:10">
      <c r="A216" s="1" t="s">
        <v>3957</v>
      </c>
      <c r="B216" s="1" t="s">
        <v>3958</v>
      </c>
      <c r="C216" s="1" t="s">
        <v>3959</v>
      </c>
      <c r="D216" s="1" t="s">
        <v>3960</v>
      </c>
      <c r="E216" s="1" t="s">
        <v>3961</v>
      </c>
      <c r="F216" s="1" t="s">
        <v>3962</v>
      </c>
      <c r="G216" s="1" t="s">
        <v>3963</v>
      </c>
      <c r="H216" s="1" t="s">
        <v>3963</v>
      </c>
      <c r="I216" s="1" t="s">
        <v>3963</v>
      </c>
      <c r="J216" s="1" t="s">
        <v>3963</v>
      </c>
    </row>
    <row r="217" spans="1:10">
      <c r="A217" s="1" t="s">
        <v>3973</v>
      </c>
      <c r="B217" s="1" t="s">
        <v>460</v>
      </c>
      <c r="C217" s="1" t="s">
        <v>4064</v>
      </c>
      <c r="D217" s="1" t="s">
        <v>3974</v>
      </c>
      <c r="F217" s="1">
        <v>-37761</v>
      </c>
      <c r="G217" s="1">
        <v>0</v>
      </c>
      <c r="H217" s="1">
        <v>0</v>
      </c>
      <c r="I217" s="1">
        <v>0</v>
      </c>
      <c r="J217" s="1">
        <v>-37761</v>
      </c>
    </row>
    <row r="218" spans="1:10">
      <c r="A218" s="1" t="s">
        <v>3957</v>
      </c>
      <c r="B218" s="1" t="s">
        <v>3958</v>
      </c>
      <c r="C218" s="1" t="s">
        <v>3959</v>
      </c>
      <c r="D218" s="1" t="s">
        <v>3960</v>
      </c>
      <c r="E218" s="1" t="s">
        <v>3961</v>
      </c>
      <c r="F218" s="1" t="s">
        <v>3962</v>
      </c>
      <c r="G218" s="1" t="s">
        <v>3963</v>
      </c>
      <c r="H218" s="1" t="s">
        <v>3963</v>
      </c>
      <c r="I218" s="1" t="s">
        <v>3963</v>
      </c>
      <c r="J218" s="1" t="s">
        <v>3963</v>
      </c>
    </row>
    <row r="219" spans="1:10">
      <c r="A219" s="1" t="s">
        <v>3973</v>
      </c>
      <c r="B219" s="1" t="s">
        <v>462</v>
      </c>
      <c r="C219" s="1" t="s">
        <v>4065</v>
      </c>
      <c r="D219" s="1" t="s">
        <v>3974</v>
      </c>
      <c r="F219" s="1">
        <v>18277644</v>
      </c>
      <c r="G219" s="1">
        <v>0</v>
      </c>
      <c r="H219" s="1">
        <v>0</v>
      </c>
      <c r="I219" s="1">
        <v>0</v>
      </c>
      <c r="J219" s="1">
        <v>18277644</v>
      </c>
    </row>
    <row r="220" spans="1:10">
      <c r="A220" s="1" t="s">
        <v>3957</v>
      </c>
      <c r="B220" s="1" t="s">
        <v>3958</v>
      </c>
      <c r="C220" s="1" t="s">
        <v>3959</v>
      </c>
      <c r="D220" s="1" t="s">
        <v>3960</v>
      </c>
      <c r="E220" s="1" t="s">
        <v>3961</v>
      </c>
      <c r="F220" s="1" t="s">
        <v>3962</v>
      </c>
      <c r="G220" s="1" t="s">
        <v>3963</v>
      </c>
      <c r="H220" s="1" t="s">
        <v>3963</v>
      </c>
      <c r="I220" s="1" t="s">
        <v>3963</v>
      </c>
      <c r="J220" s="1" t="s">
        <v>3963</v>
      </c>
    </row>
    <row r="221" spans="1:10">
      <c r="A221" s="1" t="s">
        <v>3973</v>
      </c>
      <c r="B221" s="1" t="s">
        <v>468</v>
      </c>
      <c r="C221" s="1" t="s">
        <v>4066</v>
      </c>
      <c r="D221" s="1" t="s">
        <v>3974</v>
      </c>
      <c r="F221" s="1">
        <v>-45914840</v>
      </c>
      <c r="G221" s="1">
        <v>0</v>
      </c>
      <c r="H221" s="1">
        <v>0</v>
      </c>
      <c r="I221" s="1">
        <v>0</v>
      </c>
      <c r="J221" s="1">
        <v>-45914840</v>
      </c>
    </row>
    <row r="222" spans="1:10">
      <c r="A222" s="1" t="s">
        <v>3957</v>
      </c>
      <c r="B222" s="1" t="s">
        <v>3958</v>
      </c>
      <c r="C222" s="1" t="s">
        <v>3959</v>
      </c>
      <c r="D222" s="1" t="s">
        <v>3960</v>
      </c>
      <c r="E222" s="1" t="s">
        <v>3961</v>
      </c>
      <c r="F222" s="1" t="s">
        <v>3962</v>
      </c>
      <c r="G222" s="1" t="s">
        <v>3963</v>
      </c>
      <c r="H222" s="1" t="s">
        <v>3963</v>
      </c>
      <c r="I222" s="1" t="s">
        <v>3963</v>
      </c>
      <c r="J222" s="1" t="s">
        <v>3963</v>
      </c>
    </row>
    <row r="223" spans="1:10">
      <c r="A223" s="1" t="s">
        <v>3973</v>
      </c>
      <c r="B223" s="1" t="s">
        <v>470</v>
      </c>
      <c r="C223" s="1" t="s">
        <v>4067</v>
      </c>
      <c r="D223" s="1" t="s">
        <v>3974</v>
      </c>
      <c r="F223" s="1">
        <v>-40154616.799999997</v>
      </c>
      <c r="G223" s="1">
        <v>0</v>
      </c>
      <c r="H223" s="1">
        <v>0</v>
      </c>
      <c r="I223" s="1">
        <v>0</v>
      </c>
      <c r="J223" s="1">
        <v>-40154616.799999997</v>
      </c>
    </row>
    <row r="224" spans="1:10">
      <c r="A224" s="1" t="s">
        <v>3957</v>
      </c>
      <c r="B224" s="1" t="s">
        <v>3958</v>
      </c>
      <c r="C224" s="1" t="s">
        <v>3959</v>
      </c>
      <c r="D224" s="1" t="s">
        <v>3960</v>
      </c>
      <c r="E224" s="1" t="s">
        <v>3961</v>
      </c>
      <c r="F224" s="1" t="s">
        <v>3962</v>
      </c>
      <c r="G224" s="1" t="s">
        <v>3963</v>
      </c>
      <c r="H224" s="1" t="s">
        <v>3963</v>
      </c>
      <c r="I224" s="1" t="s">
        <v>3963</v>
      </c>
      <c r="J224" s="1" t="s">
        <v>3963</v>
      </c>
    </row>
    <row r="225" spans="1:10">
      <c r="A225" s="1" t="s">
        <v>3973</v>
      </c>
      <c r="B225" s="1" t="s">
        <v>472</v>
      </c>
      <c r="C225" s="1" t="s">
        <v>473</v>
      </c>
      <c r="D225" s="1" t="s">
        <v>3974</v>
      </c>
      <c r="F225" s="1">
        <v>-169879</v>
      </c>
      <c r="G225" s="1">
        <v>-249177</v>
      </c>
      <c r="H225" s="1">
        <v>423504</v>
      </c>
      <c r="I225" s="1">
        <v>571573.41</v>
      </c>
      <c r="J225" s="1">
        <v>-567125.41</v>
      </c>
    </row>
    <row r="226" spans="1:10">
      <c r="A226" s="1" t="s">
        <v>3957</v>
      </c>
      <c r="B226" s="1" t="s">
        <v>3958</v>
      </c>
      <c r="C226" s="1" t="s">
        <v>3959</v>
      </c>
      <c r="D226" s="1" t="s">
        <v>3960</v>
      </c>
      <c r="E226" s="1" t="s">
        <v>3961</v>
      </c>
      <c r="F226" s="1" t="s">
        <v>3962</v>
      </c>
      <c r="G226" s="1" t="s">
        <v>3963</v>
      </c>
      <c r="H226" s="1" t="s">
        <v>3963</v>
      </c>
      <c r="I226" s="1" t="s">
        <v>3963</v>
      </c>
      <c r="J226" s="1" t="s">
        <v>3963</v>
      </c>
    </row>
    <row r="227" spans="1:10">
      <c r="A227" s="1" t="s">
        <v>3973</v>
      </c>
      <c r="B227" s="1" t="s">
        <v>474</v>
      </c>
      <c r="C227" s="1" t="s">
        <v>475</v>
      </c>
      <c r="D227" s="1" t="s">
        <v>3974</v>
      </c>
      <c r="F227" s="1">
        <v>-33506</v>
      </c>
      <c r="G227" s="1">
        <v>-191076</v>
      </c>
      <c r="H227" s="1">
        <v>225100</v>
      </c>
      <c r="I227" s="1">
        <v>120413</v>
      </c>
      <c r="J227" s="1">
        <v>-119895</v>
      </c>
    </row>
    <row r="228" spans="1:10">
      <c r="A228" s="1" t="s">
        <v>3957</v>
      </c>
      <c r="B228" s="1" t="s">
        <v>3958</v>
      </c>
      <c r="C228" s="1" t="s">
        <v>3959</v>
      </c>
      <c r="D228" s="1" t="s">
        <v>3960</v>
      </c>
      <c r="E228" s="1" t="s">
        <v>3961</v>
      </c>
      <c r="F228" s="1" t="s">
        <v>3962</v>
      </c>
      <c r="G228" s="1" t="s">
        <v>3963</v>
      </c>
      <c r="H228" s="1" t="s">
        <v>3963</v>
      </c>
      <c r="I228" s="1" t="s">
        <v>3963</v>
      </c>
      <c r="J228" s="1" t="s">
        <v>3963</v>
      </c>
    </row>
    <row r="229" spans="1:10">
      <c r="A229" s="1" t="s">
        <v>3973</v>
      </c>
      <c r="B229" s="1" t="s">
        <v>476</v>
      </c>
      <c r="C229" s="1" t="s">
        <v>477</v>
      </c>
      <c r="D229" s="1" t="s">
        <v>3974</v>
      </c>
      <c r="F229" s="1">
        <v>-30472</v>
      </c>
      <c r="G229" s="1">
        <v>-38302</v>
      </c>
      <c r="H229" s="1">
        <v>68774</v>
      </c>
      <c r="I229" s="1">
        <v>132034</v>
      </c>
      <c r="J229" s="1">
        <v>-132034</v>
      </c>
    </row>
    <row r="230" spans="1:10">
      <c r="A230" s="1" t="s">
        <v>3957</v>
      </c>
      <c r="B230" s="1" t="s">
        <v>3958</v>
      </c>
      <c r="C230" s="1" t="s">
        <v>3959</v>
      </c>
      <c r="D230" s="1" t="s">
        <v>3960</v>
      </c>
      <c r="E230" s="1" t="s">
        <v>3961</v>
      </c>
      <c r="F230" s="1" t="s">
        <v>3962</v>
      </c>
      <c r="G230" s="1" t="s">
        <v>3963</v>
      </c>
      <c r="H230" s="1" t="s">
        <v>3963</v>
      </c>
      <c r="I230" s="1" t="s">
        <v>3963</v>
      </c>
      <c r="J230" s="1" t="s">
        <v>3963</v>
      </c>
    </row>
    <row r="231" spans="1:10">
      <c r="A231" s="1" t="s">
        <v>3973</v>
      </c>
      <c r="B231" s="1" t="s">
        <v>478</v>
      </c>
      <c r="C231" s="1" t="s">
        <v>479</v>
      </c>
      <c r="D231" s="1" t="s">
        <v>3974</v>
      </c>
      <c r="F231" s="1">
        <v>0</v>
      </c>
      <c r="G231" s="1">
        <v>-7888</v>
      </c>
      <c r="H231" s="1">
        <v>8743</v>
      </c>
      <c r="I231" s="1">
        <v>21159</v>
      </c>
      <c r="J231" s="1">
        <v>-20304</v>
      </c>
    </row>
    <row r="232" spans="1:10">
      <c r="A232" s="1" t="s">
        <v>3957</v>
      </c>
      <c r="B232" s="1" t="s">
        <v>3958</v>
      </c>
      <c r="C232" s="1" t="s">
        <v>3959</v>
      </c>
      <c r="D232" s="1" t="s">
        <v>3960</v>
      </c>
      <c r="E232" s="1" t="s">
        <v>3961</v>
      </c>
      <c r="F232" s="1" t="s">
        <v>3962</v>
      </c>
      <c r="G232" s="1" t="s">
        <v>3963</v>
      </c>
      <c r="H232" s="1" t="s">
        <v>3963</v>
      </c>
      <c r="I232" s="1" t="s">
        <v>3963</v>
      </c>
      <c r="J232" s="1" t="s">
        <v>3963</v>
      </c>
    </row>
    <row r="233" spans="1:10">
      <c r="A233" s="1" t="s">
        <v>3973</v>
      </c>
      <c r="B233" s="1" t="s">
        <v>480</v>
      </c>
      <c r="C233" s="1" t="s">
        <v>481</v>
      </c>
      <c r="D233" s="1" t="s">
        <v>3974</v>
      </c>
      <c r="F233" s="1">
        <v>-204235</v>
      </c>
      <c r="G233" s="1">
        <v>-17311</v>
      </c>
      <c r="H233" s="1">
        <v>221546</v>
      </c>
      <c r="I233" s="1">
        <v>1180</v>
      </c>
      <c r="J233" s="1">
        <v>-1180</v>
      </c>
    </row>
    <row r="234" spans="1:10">
      <c r="A234" s="1" t="s">
        <v>3957</v>
      </c>
      <c r="B234" s="1" t="s">
        <v>3958</v>
      </c>
      <c r="C234" s="1" t="s">
        <v>3959</v>
      </c>
      <c r="D234" s="1" t="s">
        <v>3960</v>
      </c>
      <c r="E234" s="1" t="s">
        <v>3961</v>
      </c>
      <c r="F234" s="1" t="s">
        <v>3962</v>
      </c>
      <c r="G234" s="1" t="s">
        <v>3963</v>
      </c>
      <c r="H234" s="1" t="s">
        <v>3963</v>
      </c>
      <c r="I234" s="1" t="s">
        <v>3963</v>
      </c>
      <c r="J234" s="1" t="s">
        <v>3963</v>
      </c>
    </row>
    <row r="235" spans="1:10">
      <c r="A235" s="1" t="s">
        <v>3973</v>
      </c>
      <c r="B235" s="1" t="s">
        <v>482</v>
      </c>
      <c r="C235" s="1" t="s">
        <v>483</v>
      </c>
      <c r="D235" s="1" t="s">
        <v>3974</v>
      </c>
      <c r="F235" s="1">
        <v>-4144</v>
      </c>
      <c r="G235" s="1">
        <v>-64318.54</v>
      </c>
      <c r="H235" s="1">
        <v>68462.539999999994</v>
      </c>
      <c r="I235" s="1">
        <v>0</v>
      </c>
      <c r="J235" s="1">
        <v>0</v>
      </c>
    </row>
    <row r="236" spans="1:10">
      <c r="A236" s="1" t="s">
        <v>3957</v>
      </c>
      <c r="B236" s="1" t="s">
        <v>3958</v>
      </c>
      <c r="C236" s="1" t="s">
        <v>3959</v>
      </c>
      <c r="D236" s="1" t="s">
        <v>3960</v>
      </c>
      <c r="E236" s="1" t="s">
        <v>3961</v>
      </c>
      <c r="F236" s="1" t="s">
        <v>3962</v>
      </c>
      <c r="G236" s="1" t="s">
        <v>3963</v>
      </c>
      <c r="H236" s="1" t="s">
        <v>3963</v>
      </c>
      <c r="I236" s="1" t="s">
        <v>3963</v>
      </c>
      <c r="J236" s="1" t="s">
        <v>3963</v>
      </c>
    </row>
    <row r="237" spans="1:10">
      <c r="A237" s="1" t="s">
        <v>3973</v>
      </c>
      <c r="B237" s="1" t="s">
        <v>486</v>
      </c>
      <c r="C237" s="1" t="s">
        <v>4068</v>
      </c>
      <c r="D237" s="1" t="s">
        <v>3974</v>
      </c>
      <c r="F237" s="1">
        <v>26700</v>
      </c>
      <c r="G237" s="1">
        <v>-1392200</v>
      </c>
      <c r="H237" s="1">
        <v>1478050</v>
      </c>
      <c r="I237" s="1">
        <v>1575750</v>
      </c>
      <c r="J237" s="1">
        <v>-1463200</v>
      </c>
    </row>
    <row r="238" spans="1:10">
      <c r="A238" s="1" t="s">
        <v>3957</v>
      </c>
      <c r="B238" s="1" t="s">
        <v>3958</v>
      </c>
      <c r="C238" s="1" t="s">
        <v>3959</v>
      </c>
      <c r="D238" s="1" t="s">
        <v>3960</v>
      </c>
      <c r="E238" s="1" t="s">
        <v>3961</v>
      </c>
      <c r="F238" s="1" t="s">
        <v>3962</v>
      </c>
      <c r="G238" s="1" t="s">
        <v>3963</v>
      </c>
      <c r="H238" s="1" t="s">
        <v>3963</v>
      </c>
      <c r="I238" s="1" t="s">
        <v>3963</v>
      </c>
      <c r="J238" s="1" t="s">
        <v>3963</v>
      </c>
    </row>
    <row r="239" spans="1:10">
      <c r="A239" s="1" t="s">
        <v>3973</v>
      </c>
      <c r="B239" s="1" t="s">
        <v>490</v>
      </c>
      <c r="C239" s="1" t="s">
        <v>4069</v>
      </c>
      <c r="D239" s="1" t="s">
        <v>3974</v>
      </c>
      <c r="F239" s="1">
        <v>-124848</v>
      </c>
      <c r="G239" s="1">
        <v>-345432</v>
      </c>
      <c r="H239" s="1">
        <v>1831148</v>
      </c>
      <c r="I239" s="1">
        <v>1849061</v>
      </c>
      <c r="J239" s="1">
        <v>-488193</v>
      </c>
    </row>
    <row r="240" spans="1:10">
      <c r="A240" s="1" t="s">
        <v>3957</v>
      </c>
      <c r="B240" s="1" t="s">
        <v>3958</v>
      </c>
      <c r="C240" s="1" t="s">
        <v>3959</v>
      </c>
      <c r="D240" s="1" t="s">
        <v>3960</v>
      </c>
      <c r="E240" s="1" t="s">
        <v>3961</v>
      </c>
      <c r="F240" s="1" t="s">
        <v>3962</v>
      </c>
      <c r="G240" s="1" t="s">
        <v>3963</v>
      </c>
      <c r="H240" s="1" t="s">
        <v>3963</v>
      </c>
      <c r="I240" s="1" t="s">
        <v>3963</v>
      </c>
      <c r="J240" s="1" t="s">
        <v>3963</v>
      </c>
    </row>
    <row r="241" spans="1:10">
      <c r="A241" s="1" t="s">
        <v>3973</v>
      </c>
      <c r="B241" s="1" t="s">
        <v>496</v>
      </c>
      <c r="C241" s="1" t="s">
        <v>4070</v>
      </c>
      <c r="D241" s="1" t="s">
        <v>3974</v>
      </c>
      <c r="F241" s="1">
        <v>-477866</v>
      </c>
      <c r="G241" s="1">
        <v>-119226</v>
      </c>
      <c r="H241" s="1">
        <v>1921683</v>
      </c>
      <c r="I241" s="1">
        <v>2442005.56</v>
      </c>
      <c r="J241" s="1">
        <v>-1117414.56</v>
      </c>
    </row>
    <row r="242" spans="1:10">
      <c r="A242" s="1" t="s">
        <v>3957</v>
      </c>
      <c r="B242" s="1" t="s">
        <v>3958</v>
      </c>
      <c r="C242" s="1" t="s">
        <v>3959</v>
      </c>
      <c r="D242" s="1" t="s">
        <v>3960</v>
      </c>
      <c r="E242" s="1" t="s">
        <v>3961</v>
      </c>
      <c r="F242" s="1" t="s">
        <v>3962</v>
      </c>
      <c r="G242" s="1" t="s">
        <v>3963</v>
      </c>
      <c r="H242" s="1" t="s">
        <v>3963</v>
      </c>
      <c r="I242" s="1" t="s">
        <v>3963</v>
      </c>
      <c r="J242" s="1" t="s">
        <v>3963</v>
      </c>
    </row>
    <row r="243" spans="1:10">
      <c r="A243" s="1" t="s">
        <v>3973</v>
      </c>
      <c r="B243" s="1" t="s">
        <v>502</v>
      </c>
      <c r="C243" s="1" t="s">
        <v>4071</v>
      </c>
      <c r="D243" s="1" t="s">
        <v>3974</v>
      </c>
      <c r="F243" s="1">
        <v>-27377</v>
      </c>
      <c r="G243" s="1">
        <v>-134118</v>
      </c>
      <c r="H243" s="1">
        <v>698972</v>
      </c>
      <c r="I243" s="1">
        <v>717283</v>
      </c>
      <c r="J243" s="1">
        <v>-179806</v>
      </c>
    </row>
    <row r="244" spans="1:10">
      <c r="A244" s="1" t="s">
        <v>3957</v>
      </c>
      <c r="B244" s="1" t="s">
        <v>3958</v>
      </c>
      <c r="C244" s="1" t="s">
        <v>3959</v>
      </c>
      <c r="D244" s="1" t="s">
        <v>3960</v>
      </c>
      <c r="E244" s="1" t="s">
        <v>3961</v>
      </c>
      <c r="F244" s="1" t="s">
        <v>3962</v>
      </c>
      <c r="G244" s="1" t="s">
        <v>3963</v>
      </c>
      <c r="H244" s="1" t="s">
        <v>3963</v>
      </c>
      <c r="I244" s="1" t="s">
        <v>3963</v>
      </c>
      <c r="J244" s="1" t="s">
        <v>3963</v>
      </c>
    </row>
    <row r="245" spans="1:10">
      <c r="A245" s="1" t="s">
        <v>3973</v>
      </c>
      <c r="B245" s="1" t="s">
        <v>506</v>
      </c>
      <c r="C245" s="1" t="s">
        <v>4072</v>
      </c>
      <c r="D245" s="1" t="s">
        <v>3974</v>
      </c>
      <c r="F245" s="1">
        <v>0</v>
      </c>
      <c r="G245" s="1">
        <v>-1</v>
      </c>
      <c r="H245" s="1">
        <v>0</v>
      </c>
      <c r="I245" s="1">
        <v>0</v>
      </c>
      <c r="J245" s="1">
        <v>-1</v>
      </c>
    </row>
    <row r="246" spans="1:10">
      <c r="A246" s="1" t="s">
        <v>3957</v>
      </c>
      <c r="B246" s="1" t="s">
        <v>3958</v>
      </c>
      <c r="C246" s="1" t="s">
        <v>3959</v>
      </c>
      <c r="D246" s="1" t="s">
        <v>3960</v>
      </c>
      <c r="E246" s="1" t="s">
        <v>3961</v>
      </c>
      <c r="F246" s="1" t="s">
        <v>3962</v>
      </c>
      <c r="G246" s="1" t="s">
        <v>3963</v>
      </c>
      <c r="H246" s="1" t="s">
        <v>3963</v>
      </c>
      <c r="I246" s="1" t="s">
        <v>3963</v>
      </c>
      <c r="J246" s="1" t="s">
        <v>3963</v>
      </c>
    </row>
    <row r="247" spans="1:10">
      <c r="A247" s="1" t="s">
        <v>3973</v>
      </c>
      <c r="B247" s="1" t="s">
        <v>508</v>
      </c>
      <c r="C247" s="1" t="s">
        <v>509</v>
      </c>
      <c r="D247" s="1" t="s">
        <v>3974</v>
      </c>
      <c r="F247" s="1">
        <v>34293.79</v>
      </c>
      <c r="G247" s="1">
        <v>-78993.61</v>
      </c>
      <c r="H247" s="1">
        <v>160784.67000000001</v>
      </c>
      <c r="I247" s="1">
        <v>180105.97</v>
      </c>
      <c r="J247" s="1">
        <v>-64021.120000000003</v>
      </c>
    </row>
    <row r="248" spans="1:10">
      <c r="A248" s="1" t="s">
        <v>3957</v>
      </c>
      <c r="B248" s="1" t="s">
        <v>3958</v>
      </c>
      <c r="C248" s="1" t="s">
        <v>3959</v>
      </c>
      <c r="D248" s="1" t="s">
        <v>3960</v>
      </c>
      <c r="E248" s="1" t="s">
        <v>3961</v>
      </c>
      <c r="F248" s="1" t="s">
        <v>3962</v>
      </c>
      <c r="G248" s="1" t="s">
        <v>3963</v>
      </c>
      <c r="H248" s="1" t="s">
        <v>3963</v>
      </c>
      <c r="I248" s="1" t="s">
        <v>3963</v>
      </c>
      <c r="J248" s="1" t="s">
        <v>3963</v>
      </c>
    </row>
    <row r="249" spans="1:10">
      <c r="A249" s="1" t="s">
        <v>3973</v>
      </c>
      <c r="B249" s="1" t="s">
        <v>510</v>
      </c>
      <c r="C249" s="1" t="s">
        <v>511</v>
      </c>
      <c r="D249" s="1" t="s">
        <v>3974</v>
      </c>
      <c r="F249" s="1">
        <v>34281.79</v>
      </c>
      <c r="G249" s="1">
        <v>-79019.11</v>
      </c>
      <c r="H249" s="1">
        <v>160781.17000000001</v>
      </c>
      <c r="I249" s="1">
        <v>180064.97</v>
      </c>
      <c r="J249" s="1">
        <v>-64021.120000000003</v>
      </c>
    </row>
    <row r="250" spans="1:10">
      <c r="A250" s="1" t="s">
        <v>3957</v>
      </c>
      <c r="B250" s="1" t="s">
        <v>3958</v>
      </c>
      <c r="C250" s="1" t="s">
        <v>3959</v>
      </c>
      <c r="D250" s="1" t="s">
        <v>3960</v>
      </c>
      <c r="E250" s="1" t="s">
        <v>3961</v>
      </c>
      <c r="F250" s="1" t="s">
        <v>3962</v>
      </c>
      <c r="G250" s="1" t="s">
        <v>3963</v>
      </c>
      <c r="H250" s="1" t="s">
        <v>3963</v>
      </c>
      <c r="I250" s="1" t="s">
        <v>3963</v>
      </c>
      <c r="J250" s="1" t="s">
        <v>3963</v>
      </c>
    </row>
    <row r="251" spans="1:10">
      <c r="A251" s="1" t="s">
        <v>3973</v>
      </c>
      <c r="B251" s="1" t="s">
        <v>512</v>
      </c>
      <c r="C251" s="1" t="s">
        <v>513</v>
      </c>
      <c r="D251" s="1" t="s">
        <v>3974</v>
      </c>
      <c r="F251" s="1">
        <v>-7584583.0700000003</v>
      </c>
      <c r="G251" s="1">
        <v>-982820.01</v>
      </c>
      <c r="H251" s="1">
        <v>2065740.12</v>
      </c>
      <c r="I251" s="1">
        <v>2197805.13</v>
      </c>
      <c r="J251" s="1">
        <v>-8699468.0899999999</v>
      </c>
    </row>
    <row r="252" spans="1:10">
      <c r="A252" s="1" t="s">
        <v>3957</v>
      </c>
      <c r="B252" s="1" t="s">
        <v>3958</v>
      </c>
      <c r="C252" s="1" t="s">
        <v>3959</v>
      </c>
      <c r="D252" s="1" t="s">
        <v>3960</v>
      </c>
      <c r="E252" s="1" t="s">
        <v>3961</v>
      </c>
      <c r="F252" s="1" t="s">
        <v>3962</v>
      </c>
      <c r="G252" s="1" t="s">
        <v>3963</v>
      </c>
      <c r="H252" s="1" t="s">
        <v>3963</v>
      </c>
      <c r="I252" s="1" t="s">
        <v>3963</v>
      </c>
      <c r="J252" s="1" t="s">
        <v>3963</v>
      </c>
    </row>
    <row r="253" spans="1:10">
      <c r="A253" s="1" t="s">
        <v>3973</v>
      </c>
      <c r="B253" s="1" t="s">
        <v>514</v>
      </c>
      <c r="C253" s="1" t="s">
        <v>4073</v>
      </c>
      <c r="D253" s="1" t="s">
        <v>3974</v>
      </c>
      <c r="F253" s="1">
        <v>-156048.70000000001</v>
      </c>
      <c r="G253" s="1">
        <v>-5623.38</v>
      </c>
      <c r="H253" s="1">
        <v>0</v>
      </c>
      <c r="I253" s="1">
        <v>10733.76</v>
      </c>
      <c r="J253" s="1">
        <v>-172405.84</v>
      </c>
    </row>
    <row r="254" spans="1:10">
      <c r="A254" s="1" t="s">
        <v>3957</v>
      </c>
      <c r="B254" s="1" t="s">
        <v>3958</v>
      </c>
      <c r="C254" s="1" t="s">
        <v>3959</v>
      </c>
      <c r="D254" s="1" t="s">
        <v>3960</v>
      </c>
      <c r="E254" s="1" t="s">
        <v>3961</v>
      </c>
      <c r="F254" s="1" t="s">
        <v>3962</v>
      </c>
      <c r="G254" s="1" t="s">
        <v>3963</v>
      </c>
      <c r="H254" s="1" t="s">
        <v>3963</v>
      </c>
      <c r="I254" s="1" t="s">
        <v>3963</v>
      </c>
      <c r="J254" s="1" t="s">
        <v>3963</v>
      </c>
    </row>
    <row r="255" spans="1:10">
      <c r="A255" s="1" t="s">
        <v>3973</v>
      </c>
      <c r="B255" s="1" t="s">
        <v>516</v>
      </c>
      <c r="C255" s="1" t="s">
        <v>517</v>
      </c>
      <c r="D255" s="1" t="s">
        <v>3974</v>
      </c>
      <c r="F255" s="1">
        <v>-14419699.17</v>
      </c>
      <c r="G255" s="1">
        <v>-1238404.25</v>
      </c>
      <c r="H255" s="1">
        <v>572017.42000000004</v>
      </c>
      <c r="I255" s="1">
        <v>2131698.2999999998</v>
      </c>
      <c r="J255" s="1">
        <v>-17217784.300000001</v>
      </c>
    </row>
    <row r="256" spans="1:10">
      <c r="A256" s="1" t="s">
        <v>3957</v>
      </c>
      <c r="B256" s="1" t="s">
        <v>3958</v>
      </c>
      <c r="C256" s="1" t="s">
        <v>3959</v>
      </c>
      <c r="D256" s="1" t="s">
        <v>3960</v>
      </c>
      <c r="E256" s="1" t="s">
        <v>3961</v>
      </c>
      <c r="F256" s="1" t="s">
        <v>3962</v>
      </c>
      <c r="G256" s="1" t="s">
        <v>3963</v>
      </c>
      <c r="H256" s="1" t="s">
        <v>3963</v>
      </c>
      <c r="I256" s="1" t="s">
        <v>3963</v>
      </c>
      <c r="J256" s="1" t="s">
        <v>3963</v>
      </c>
    </row>
    <row r="257" spans="1:10">
      <c r="A257" s="1" t="s">
        <v>3973</v>
      </c>
      <c r="B257" s="1" t="s">
        <v>518</v>
      </c>
      <c r="C257" s="1" t="s">
        <v>4074</v>
      </c>
      <c r="D257" s="1" t="s">
        <v>3974</v>
      </c>
      <c r="F257" s="1">
        <v>-3615737.33</v>
      </c>
      <c r="G257" s="1">
        <v>-361773.31</v>
      </c>
      <c r="H257" s="1">
        <v>12357.79</v>
      </c>
      <c r="I257" s="1">
        <v>376647.22</v>
      </c>
      <c r="J257" s="1">
        <v>-4341800.07</v>
      </c>
    </row>
    <row r="258" spans="1:10">
      <c r="A258" s="1" t="s">
        <v>3957</v>
      </c>
      <c r="B258" s="1" t="s">
        <v>3958</v>
      </c>
      <c r="C258" s="1" t="s">
        <v>3959</v>
      </c>
      <c r="D258" s="1" t="s">
        <v>3960</v>
      </c>
      <c r="E258" s="1" t="s">
        <v>3961</v>
      </c>
      <c r="F258" s="1" t="s">
        <v>3962</v>
      </c>
      <c r="G258" s="1" t="s">
        <v>3963</v>
      </c>
      <c r="H258" s="1" t="s">
        <v>3963</v>
      </c>
      <c r="I258" s="1" t="s">
        <v>3963</v>
      </c>
      <c r="J258" s="1" t="s">
        <v>3963</v>
      </c>
    </row>
    <row r="259" spans="1:10">
      <c r="A259" s="1" t="s">
        <v>3973</v>
      </c>
      <c r="B259" s="1" t="s">
        <v>534</v>
      </c>
      <c r="C259" s="1" t="s">
        <v>4075</v>
      </c>
      <c r="D259" s="1" t="s">
        <v>3974</v>
      </c>
      <c r="F259" s="1">
        <v>-5800152</v>
      </c>
      <c r="G259" s="1">
        <v>-672880</v>
      </c>
      <c r="H259" s="1">
        <v>6509876</v>
      </c>
      <c r="I259" s="1">
        <v>6487148</v>
      </c>
      <c r="J259" s="1">
        <v>-6450304</v>
      </c>
    </row>
    <row r="260" spans="1:10">
      <c r="A260" s="1" t="s">
        <v>3957</v>
      </c>
      <c r="B260" s="1" t="s">
        <v>3958</v>
      </c>
      <c r="C260" s="1" t="s">
        <v>3959</v>
      </c>
      <c r="D260" s="1" t="s">
        <v>3960</v>
      </c>
      <c r="E260" s="1" t="s">
        <v>3961</v>
      </c>
      <c r="F260" s="1" t="s">
        <v>3962</v>
      </c>
      <c r="G260" s="1" t="s">
        <v>3963</v>
      </c>
      <c r="H260" s="1" t="s">
        <v>3963</v>
      </c>
      <c r="I260" s="1" t="s">
        <v>3963</v>
      </c>
      <c r="J260" s="1" t="s">
        <v>3963</v>
      </c>
    </row>
    <row r="261" spans="1:10">
      <c r="A261" s="1" t="s">
        <v>3973</v>
      </c>
      <c r="B261" s="1" t="s">
        <v>536</v>
      </c>
      <c r="C261" s="1" t="s">
        <v>4076</v>
      </c>
      <c r="D261" s="1" t="s">
        <v>3974</v>
      </c>
      <c r="F261" s="1">
        <v>0</v>
      </c>
      <c r="G261" s="1">
        <v>-690</v>
      </c>
      <c r="H261" s="1">
        <v>690</v>
      </c>
      <c r="I261" s="1">
        <v>0</v>
      </c>
      <c r="J261" s="1">
        <v>0</v>
      </c>
    </row>
    <row r="262" spans="1:10">
      <c r="A262" s="1" t="s">
        <v>3957</v>
      </c>
      <c r="B262" s="1" t="s">
        <v>3958</v>
      </c>
      <c r="C262" s="1" t="s">
        <v>3959</v>
      </c>
      <c r="D262" s="1" t="s">
        <v>3960</v>
      </c>
      <c r="E262" s="1" t="s">
        <v>3961</v>
      </c>
      <c r="F262" s="1" t="s">
        <v>3962</v>
      </c>
      <c r="G262" s="1" t="s">
        <v>3963</v>
      </c>
      <c r="H262" s="1" t="s">
        <v>3963</v>
      </c>
      <c r="I262" s="1" t="s">
        <v>3963</v>
      </c>
      <c r="J262" s="1" t="s">
        <v>3963</v>
      </c>
    </row>
    <row r="263" spans="1:10">
      <c r="A263" s="1" t="s">
        <v>3973</v>
      </c>
      <c r="B263" s="1" t="s">
        <v>538</v>
      </c>
      <c r="C263" s="1" t="s">
        <v>4077</v>
      </c>
      <c r="D263" s="1" t="s">
        <v>3974</v>
      </c>
      <c r="F263" s="1">
        <v>0</v>
      </c>
      <c r="G263" s="1">
        <v>-344</v>
      </c>
      <c r="H263" s="1">
        <v>344</v>
      </c>
      <c r="I263" s="1">
        <v>0</v>
      </c>
      <c r="J263" s="1">
        <v>0</v>
      </c>
    </row>
    <row r="264" spans="1:10">
      <c r="A264" s="1" t="s">
        <v>3957</v>
      </c>
      <c r="B264" s="1" t="s">
        <v>3958</v>
      </c>
      <c r="C264" s="1" t="s">
        <v>3959</v>
      </c>
      <c r="D264" s="1" t="s">
        <v>3960</v>
      </c>
      <c r="E264" s="1" t="s">
        <v>3961</v>
      </c>
      <c r="F264" s="1" t="s">
        <v>3962</v>
      </c>
      <c r="G264" s="1" t="s">
        <v>3963</v>
      </c>
      <c r="H264" s="1" t="s">
        <v>3963</v>
      </c>
      <c r="I264" s="1" t="s">
        <v>3963</v>
      </c>
      <c r="J264" s="1" t="s">
        <v>3963</v>
      </c>
    </row>
    <row r="265" spans="1:10">
      <c r="A265" s="1" t="s">
        <v>3973</v>
      </c>
      <c r="B265" s="1" t="s">
        <v>540</v>
      </c>
      <c r="C265" s="1" t="s">
        <v>541</v>
      </c>
      <c r="D265" s="1" t="s">
        <v>3974</v>
      </c>
      <c r="F265" s="1">
        <v>-2107</v>
      </c>
      <c r="G265" s="1">
        <v>2107</v>
      </c>
      <c r="H265" s="1">
        <v>0</v>
      </c>
      <c r="I265" s="1">
        <v>0</v>
      </c>
      <c r="J265" s="1">
        <v>0</v>
      </c>
    </row>
    <row r="266" spans="1:10">
      <c r="A266" s="1" t="s">
        <v>3957</v>
      </c>
      <c r="B266" s="1" t="s">
        <v>3958</v>
      </c>
      <c r="C266" s="1" t="s">
        <v>3959</v>
      </c>
      <c r="D266" s="1" t="s">
        <v>3960</v>
      </c>
      <c r="E266" s="1" t="s">
        <v>3961</v>
      </c>
      <c r="F266" s="1" t="s">
        <v>3962</v>
      </c>
      <c r="G266" s="1" t="s">
        <v>3963</v>
      </c>
      <c r="H266" s="1" t="s">
        <v>3963</v>
      </c>
      <c r="I266" s="1" t="s">
        <v>3963</v>
      </c>
      <c r="J266" s="1" t="s">
        <v>3963</v>
      </c>
    </row>
    <row r="267" spans="1:10">
      <c r="A267" s="1" t="s">
        <v>3973</v>
      </c>
      <c r="B267" s="1" t="s">
        <v>546</v>
      </c>
      <c r="C267" s="1" t="s">
        <v>4078</v>
      </c>
      <c r="D267" s="1" t="s">
        <v>3974</v>
      </c>
      <c r="F267" s="1">
        <v>-629698</v>
      </c>
      <c r="G267" s="1">
        <v>-57618</v>
      </c>
      <c r="H267" s="1">
        <v>1061289.5</v>
      </c>
      <c r="I267" s="1">
        <v>1089395.5</v>
      </c>
      <c r="J267" s="1">
        <v>-715422</v>
      </c>
    </row>
    <row r="268" spans="1:10">
      <c r="A268" s="1" t="s">
        <v>3957</v>
      </c>
      <c r="B268" s="1" t="s">
        <v>3958</v>
      </c>
      <c r="C268" s="1" t="s">
        <v>3959</v>
      </c>
      <c r="D268" s="1" t="s">
        <v>3960</v>
      </c>
      <c r="E268" s="1" t="s">
        <v>3961</v>
      </c>
      <c r="F268" s="1" t="s">
        <v>3962</v>
      </c>
      <c r="G268" s="1" t="s">
        <v>3963</v>
      </c>
      <c r="H268" s="1" t="s">
        <v>3963</v>
      </c>
      <c r="I268" s="1" t="s">
        <v>3963</v>
      </c>
      <c r="J268" s="1" t="s">
        <v>3963</v>
      </c>
    </row>
    <row r="269" spans="1:10">
      <c r="A269" s="1" t="s">
        <v>3973</v>
      </c>
      <c r="B269" s="1" t="s">
        <v>548</v>
      </c>
      <c r="C269" s="1" t="s">
        <v>4079</v>
      </c>
      <c r="D269" s="1" t="s">
        <v>3974</v>
      </c>
      <c r="F269" s="1">
        <v>-108636</v>
      </c>
      <c r="G269" s="1">
        <v>0</v>
      </c>
      <c r="H269" s="1">
        <v>108636</v>
      </c>
      <c r="I269" s="1">
        <v>108636</v>
      </c>
      <c r="J269" s="1">
        <v>-108636</v>
      </c>
    </row>
    <row r="270" spans="1:10">
      <c r="A270" s="1" t="s">
        <v>3957</v>
      </c>
      <c r="B270" s="1" t="s">
        <v>3958</v>
      </c>
      <c r="C270" s="1" t="s">
        <v>3959</v>
      </c>
      <c r="D270" s="1" t="s">
        <v>3960</v>
      </c>
      <c r="E270" s="1" t="s">
        <v>3961</v>
      </c>
      <c r="F270" s="1" t="s">
        <v>3962</v>
      </c>
      <c r="G270" s="1" t="s">
        <v>3963</v>
      </c>
      <c r="H270" s="1" t="s">
        <v>3963</v>
      </c>
      <c r="I270" s="1" t="s">
        <v>3963</v>
      </c>
      <c r="J270" s="1" t="s">
        <v>3963</v>
      </c>
    </row>
    <row r="271" spans="1:10">
      <c r="A271" s="1" t="s">
        <v>3973</v>
      </c>
      <c r="B271" s="1" t="s">
        <v>552</v>
      </c>
      <c r="C271" s="1" t="s">
        <v>4080</v>
      </c>
      <c r="D271" s="1" t="s">
        <v>3974</v>
      </c>
      <c r="F271" s="1">
        <v>-172004</v>
      </c>
      <c r="G271" s="1">
        <v>3176</v>
      </c>
      <c r="H271" s="1">
        <v>174981</v>
      </c>
      <c r="I271" s="1">
        <v>180388</v>
      </c>
      <c r="J271" s="1">
        <v>-174235</v>
      </c>
    </row>
    <row r="272" spans="1:10">
      <c r="A272" s="1" t="s">
        <v>3957</v>
      </c>
      <c r="B272" s="1" t="s">
        <v>3958</v>
      </c>
      <c r="C272" s="1" t="s">
        <v>3959</v>
      </c>
      <c r="D272" s="1" t="s">
        <v>3960</v>
      </c>
      <c r="E272" s="1" t="s">
        <v>3961</v>
      </c>
      <c r="F272" s="1" t="s">
        <v>3962</v>
      </c>
      <c r="G272" s="1" t="s">
        <v>3963</v>
      </c>
      <c r="H272" s="1" t="s">
        <v>3963</v>
      </c>
      <c r="I272" s="1" t="s">
        <v>3963</v>
      </c>
      <c r="J272" s="1" t="s">
        <v>3963</v>
      </c>
    </row>
    <row r="273" spans="1:10">
      <c r="A273" s="1" t="s">
        <v>3973</v>
      </c>
      <c r="B273" s="1" t="s">
        <v>556</v>
      </c>
      <c r="C273" s="1" t="s">
        <v>4081</v>
      </c>
      <c r="D273" s="1" t="s">
        <v>3974</v>
      </c>
      <c r="F273" s="1">
        <v>-629698</v>
      </c>
      <c r="G273" s="1">
        <v>-57618</v>
      </c>
      <c r="H273" s="1">
        <v>1061289.5</v>
      </c>
      <c r="I273" s="1">
        <v>1089395.5</v>
      </c>
      <c r="J273" s="1">
        <v>-715422</v>
      </c>
    </row>
    <row r="274" spans="1:10">
      <c r="A274" s="1" t="s">
        <v>3957</v>
      </c>
      <c r="B274" s="1" t="s">
        <v>3958</v>
      </c>
      <c r="C274" s="1" t="s">
        <v>3959</v>
      </c>
      <c r="D274" s="1" t="s">
        <v>3960</v>
      </c>
      <c r="E274" s="1" t="s">
        <v>3961</v>
      </c>
      <c r="F274" s="1" t="s">
        <v>3962</v>
      </c>
      <c r="G274" s="1" t="s">
        <v>3963</v>
      </c>
      <c r="H274" s="1" t="s">
        <v>3963</v>
      </c>
      <c r="I274" s="1" t="s">
        <v>3963</v>
      </c>
      <c r="J274" s="1" t="s">
        <v>3963</v>
      </c>
    </row>
    <row r="275" spans="1:10">
      <c r="A275" s="1" t="s">
        <v>3973</v>
      </c>
      <c r="B275" s="1" t="s">
        <v>558</v>
      </c>
      <c r="C275" s="1" t="s">
        <v>4082</v>
      </c>
      <c r="D275" s="1" t="s">
        <v>3974</v>
      </c>
      <c r="F275" s="1">
        <v>-108636</v>
      </c>
      <c r="G275" s="1">
        <v>0</v>
      </c>
      <c r="H275" s="1">
        <v>108636</v>
      </c>
      <c r="I275" s="1">
        <v>108636</v>
      </c>
      <c r="J275" s="1">
        <v>-108636</v>
      </c>
    </row>
    <row r="276" spans="1:10">
      <c r="A276" s="1" t="s">
        <v>3957</v>
      </c>
      <c r="B276" s="1" t="s">
        <v>3958</v>
      </c>
      <c r="C276" s="1" t="s">
        <v>3959</v>
      </c>
      <c r="D276" s="1" t="s">
        <v>3960</v>
      </c>
      <c r="E276" s="1" t="s">
        <v>3961</v>
      </c>
      <c r="F276" s="1" t="s">
        <v>3962</v>
      </c>
      <c r="G276" s="1" t="s">
        <v>3963</v>
      </c>
      <c r="H276" s="1" t="s">
        <v>3963</v>
      </c>
      <c r="I276" s="1" t="s">
        <v>3963</v>
      </c>
      <c r="J276" s="1" t="s">
        <v>3963</v>
      </c>
    </row>
    <row r="277" spans="1:10">
      <c r="A277" s="1" t="s">
        <v>3973</v>
      </c>
      <c r="B277" s="1" t="s">
        <v>562</v>
      </c>
      <c r="C277" s="1" t="s">
        <v>4083</v>
      </c>
      <c r="D277" s="1" t="s">
        <v>3974</v>
      </c>
      <c r="F277" s="1">
        <v>-172004</v>
      </c>
      <c r="G277" s="1">
        <v>3176</v>
      </c>
      <c r="H277" s="1">
        <v>174981</v>
      </c>
      <c r="I277" s="1">
        <v>180388</v>
      </c>
      <c r="J277" s="1">
        <v>-174235</v>
      </c>
    </row>
    <row r="278" spans="1:10">
      <c r="A278" s="1" t="s">
        <v>3957</v>
      </c>
      <c r="B278" s="1" t="s">
        <v>3958</v>
      </c>
      <c r="C278" s="1" t="s">
        <v>3959</v>
      </c>
      <c r="D278" s="1" t="s">
        <v>3960</v>
      </c>
      <c r="E278" s="1" t="s">
        <v>3961</v>
      </c>
      <c r="F278" s="1" t="s">
        <v>3962</v>
      </c>
      <c r="G278" s="1" t="s">
        <v>3963</v>
      </c>
      <c r="H278" s="1" t="s">
        <v>3963</v>
      </c>
      <c r="I278" s="1" t="s">
        <v>3963</v>
      </c>
      <c r="J278" s="1" t="s">
        <v>3963</v>
      </c>
    </row>
    <row r="279" spans="1:10">
      <c r="A279" s="1" t="s">
        <v>3973</v>
      </c>
      <c r="B279" s="1" t="s">
        <v>566</v>
      </c>
      <c r="C279" s="1" t="s">
        <v>4084</v>
      </c>
      <c r="D279" s="1" t="s">
        <v>3974</v>
      </c>
      <c r="F279" s="1">
        <v>-10263</v>
      </c>
      <c r="G279" s="1">
        <v>-2248</v>
      </c>
      <c r="H279" s="1">
        <v>26510</v>
      </c>
      <c r="I279" s="1">
        <v>25990</v>
      </c>
      <c r="J279" s="1">
        <v>-11991</v>
      </c>
    </row>
    <row r="280" spans="1:10">
      <c r="A280" s="1" t="s">
        <v>3957</v>
      </c>
      <c r="B280" s="1" t="s">
        <v>3958</v>
      </c>
      <c r="C280" s="1" t="s">
        <v>3959</v>
      </c>
      <c r="D280" s="1" t="s">
        <v>3960</v>
      </c>
      <c r="E280" s="1" t="s">
        <v>3961</v>
      </c>
      <c r="F280" s="1" t="s">
        <v>3962</v>
      </c>
      <c r="G280" s="1" t="s">
        <v>3963</v>
      </c>
      <c r="H280" s="1" t="s">
        <v>3963</v>
      </c>
      <c r="I280" s="1" t="s">
        <v>3963</v>
      </c>
      <c r="J280" s="1" t="s">
        <v>3963</v>
      </c>
    </row>
    <row r="281" spans="1:10">
      <c r="A281" s="1" t="s">
        <v>3973</v>
      </c>
      <c r="B281" s="1" t="s">
        <v>568</v>
      </c>
      <c r="C281" s="1" t="s">
        <v>4085</v>
      </c>
      <c r="D281" s="1" t="s">
        <v>3974</v>
      </c>
      <c r="F281" s="1">
        <v>-3747</v>
      </c>
      <c r="G281" s="1">
        <v>-827</v>
      </c>
      <c r="H281" s="1">
        <v>7277</v>
      </c>
      <c r="I281" s="1">
        <v>6642</v>
      </c>
      <c r="J281" s="1">
        <v>-3939</v>
      </c>
    </row>
    <row r="282" spans="1:10">
      <c r="A282" s="1" t="s">
        <v>3957</v>
      </c>
      <c r="B282" s="1" t="s">
        <v>3958</v>
      </c>
      <c r="C282" s="1" t="s">
        <v>3959</v>
      </c>
      <c r="D282" s="1" t="s">
        <v>3960</v>
      </c>
      <c r="E282" s="1" t="s">
        <v>3961</v>
      </c>
      <c r="F282" s="1" t="s">
        <v>3962</v>
      </c>
      <c r="G282" s="1" t="s">
        <v>3963</v>
      </c>
      <c r="H282" s="1" t="s">
        <v>3963</v>
      </c>
      <c r="I282" s="1" t="s">
        <v>3963</v>
      </c>
      <c r="J282" s="1" t="s">
        <v>3963</v>
      </c>
    </row>
    <row r="283" spans="1:10">
      <c r="A283" s="1" t="s">
        <v>3973</v>
      </c>
      <c r="B283" s="1" t="s">
        <v>572</v>
      </c>
      <c r="C283" s="1" t="s">
        <v>4086</v>
      </c>
      <c r="D283" s="1" t="s">
        <v>3974</v>
      </c>
      <c r="F283" s="1">
        <v>-27865</v>
      </c>
      <c r="G283" s="1">
        <v>-6100</v>
      </c>
      <c r="H283" s="1">
        <v>71924</v>
      </c>
      <c r="I283" s="1">
        <v>70511</v>
      </c>
      <c r="J283" s="1">
        <v>-32552</v>
      </c>
    </row>
    <row r="284" spans="1:10">
      <c r="A284" s="1" t="s">
        <v>3957</v>
      </c>
      <c r="B284" s="1" t="s">
        <v>3958</v>
      </c>
      <c r="C284" s="1" t="s">
        <v>3959</v>
      </c>
      <c r="D284" s="1" t="s">
        <v>3960</v>
      </c>
      <c r="E284" s="1" t="s">
        <v>3961</v>
      </c>
      <c r="F284" s="1" t="s">
        <v>3962</v>
      </c>
      <c r="G284" s="1" t="s">
        <v>3963</v>
      </c>
      <c r="H284" s="1" t="s">
        <v>3963</v>
      </c>
      <c r="I284" s="1" t="s">
        <v>3963</v>
      </c>
      <c r="J284" s="1" t="s">
        <v>3963</v>
      </c>
    </row>
    <row r="285" spans="1:10">
      <c r="A285" s="1" t="s">
        <v>3973</v>
      </c>
      <c r="B285" s="1" t="s">
        <v>574</v>
      </c>
      <c r="C285" s="1" t="s">
        <v>4087</v>
      </c>
      <c r="D285" s="1" t="s">
        <v>3974</v>
      </c>
      <c r="F285" s="1">
        <v>-5308</v>
      </c>
      <c r="G285" s="1">
        <v>-766</v>
      </c>
      <c r="H285" s="1">
        <v>7070</v>
      </c>
      <c r="I285" s="1">
        <v>6517</v>
      </c>
      <c r="J285" s="1">
        <v>-5521</v>
      </c>
    </row>
    <row r="286" spans="1:10">
      <c r="A286" s="1" t="s">
        <v>3957</v>
      </c>
      <c r="B286" s="1" t="s">
        <v>3958</v>
      </c>
      <c r="C286" s="1" t="s">
        <v>3959</v>
      </c>
      <c r="D286" s="1" t="s">
        <v>3960</v>
      </c>
      <c r="E286" s="1" t="s">
        <v>3961</v>
      </c>
      <c r="F286" s="1" t="s">
        <v>3962</v>
      </c>
      <c r="G286" s="1" t="s">
        <v>3963</v>
      </c>
      <c r="H286" s="1" t="s">
        <v>3963</v>
      </c>
      <c r="I286" s="1" t="s">
        <v>3963</v>
      </c>
      <c r="J286" s="1" t="s">
        <v>3963</v>
      </c>
    </row>
    <row r="287" spans="1:10">
      <c r="A287" s="1" t="s">
        <v>3973</v>
      </c>
      <c r="B287" s="1" t="s">
        <v>582</v>
      </c>
      <c r="C287" s="1" t="s">
        <v>4088</v>
      </c>
      <c r="D287" s="1" t="s">
        <v>3974</v>
      </c>
      <c r="F287" s="1">
        <v>-41935</v>
      </c>
      <c r="G287" s="1">
        <v>-26690</v>
      </c>
      <c r="H287" s="1">
        <v>205005</v>
      </c>
      <c r="I287" s="1">
        <v>197695</v>
      </c>
      <c r="J287" s="1">
        <v>-61315</v>
      </c>
    </row>
    <row r="288" spans="1:10">
      <c r="A288" s="1" t="s">
        <v>3957</v>
      </c>
      <c r="B288" s="1" t="s">
        <v>3958</v>
      </c>
      <c r="C288" s="1" t="s">
        <v>3959</v>
      </c>
      <c r="D288" s="1" t="s">
        <v>3960</v>
      </c>
      <c r="E288" s="1" t="s">
        <v>3961</v>
      </c>
      <c r="F288" s="1" t="s">
        <v>3962</v>
      </c>
      <c r="G288" s="1" t="s">
        <v>3963</v>
      </c>
      <c r="H288" s="1" t="s">
        <v>3963</v>
      </c>
      <c r="I288" s="1" t="s">
        <v>3963</v>
      </c>
      <c r="J288" s="1" t="s">
        <v>3963</v>
      </c>
    </row>
    <row r="289" spans="1:10">
      <c r="A289" s="1" t="s">
        <v>3973</v>
      </c>
      <c r="B289" s="1" t="s">
        <v>584</v>
      </c>
      <c r="C289" s="1" t="s">
        <v>585</v>
      </c>
      <c r="D289" s="1" t="s">
        <v>3974</v>
      </c>
      <c r="F289" s="1">
        <v>-1168438</v>
      </c>
      <c r="G289" s="1">
        <v>163950</v>
      </c>
      <c r="H289" s="1">
        <v>0</v>
      </c>
      <c r="I289" s="1">
        <v>202107</v>
      </c>
      <c r="J289" s="1">
        <v>-1206595</v>
      </c>
    </row>
    <row r="290" spans="1:10">
      <c r="A290" s="1" t="s">
        <v>3957</v>
      </c>
      <c r="B290" s="1" t="s">
        <v>3958</v>
      </c>
      <c r="C290" s="1" t="s">
        <v>3959</v>
      </c>
      <c r="D290" s="1" t="s">
        <v>3960</v>
      </c>
      <c r="E290" s="1" t="s">
        <v>3961</v>
      </c>
      <c r="F290" s="1" t="s">
        <v>3962</v>
      </c>
      <c r="G290" s="1" t="s">
        <v>3963</v>
      </c>
      <c r="H290" s="1" t="s">
        <v>3963</v>
      </c>
      <c r="I290" s="1" t="s">
        <v>3963</v>
      </c>
      <c r="J290" s="1" t="s">
        <v>3963</v>
      </c>
    </row>
    <row r="291" spans="1:10">
      <c r="A291" s="1" t="s">
        <v>3973</v>
      </c>
      <c r="B291" s="1" t="s">
        <v>588</v>
      </c>
      <c r="C291" s="1" t="s">
        <v>4089</v>
      </c>
      <c r="D291" s="1" t="s">
        <v>3974</v>
      </c>
      <c r="F291" s="1">
        <v>-636</v>
      </c>
      <c r="G291" s="1">
        <v>420</v>
      </c>
      <c r="H291" s="1">
        <v>0</v>
      </c>
      <c r="I291" s="1">
        <v>0</v>
      </c>
      <c r="J291" s="1">
        <v>-216</v>
      </c>
    </row>
    <row r="292" spans="1:10">
      <c r="A292" s="1" t="s">
        <v>3957</v>
      </c>
      <c r="B292" s="1" t="s">
        <v>3958</v>
      </c>
      <c r="C292" s="1" t="s">
        <v>3959</v>
      </c>
      <c r="D292" s="1" t="s">
        <v>3960</v>
      </c>
      <c r="E292" s="1" t="s">
        <v>3961</v>
      </c>
      <c r="F292" s="1" t="s">
        <v>3962</v>
      </c>
      <c r="G292" s="1" t="s">
        <v>3963</v>
      </c>
      <c r="H292" s="1" t="s">
        <v>3963</v>
      </c>
      <c r="I292" s="1" t="s">
        <v>3963</v>
      </c>
      <c r="J292" s="1" t="s">
        <v>3963</v>
      </c>
    </row>
    <row r="293" spans="1:10">
      <c r="A293" s="1" t="s">
        <v>3973</v>
      </c>
      <c r="B293" s="1" t="s">
        <v>590</v>
      </c>
      <c r="C293" s="1" t="s">
        <v>4090</v>
      </c>
      <c r="D293" s="1" t="s">
        <v>3974</v>
      </c>
      <c r="F293" s="1">
        <v>660</v>
      </c>
      <c r="G293" s="1">
        <v>1260</v>
      </c>
      <c r="H293" s="1">
        <v>0</v>
      </c>
      <c r="I293" s="1">
        <v>0</v>
      </c>
      <c r="J293" s="1">
        <v>1920</v>
      </c>
    </row>
    <row r="294" spans="1:10">
      <c r="A294" s="1" t="s">
        <v>3957</v>
      </c>
      <c r="B294" s="1" t="s">
        <v>3958</v>
      </c>
      <c r="C294" s="1" t="s">
        <v>3959</v>
      </c>
      <c r="D294" s="1" t="s">
        <v>3960</v>
      </c>
      <c r="E294" s="1" t="s">
        <v>3961</v>
      </c>
      <c r="F294" s="1" t="s">
        <v>3962</v>
      </c>
      <c r="G294" s="1" t="s">
        <v>3963</v>
      </c>
      <c r="H294" s="1" t="s">
        <v>3963</v>
      </c>
      <c r="I294" s="1" t="s">
        <v>3963</v>
      </c>
      <c r="J294" s="1" t="s">
        <v>3963</v>
      </c>
    </row>
    <row r="295" spans="1:10">
      <c r="A295" s="1" t="s">
        <v>3973</v>
      </c>
      <c r="B295" s="1" t="s">
        <v>592</v>
      </c>
      <c r="C295" s="1" t="s">
        <v>4091</v>
      </c>
      <c r="D295" s="1" t="s">
        <v>3974</v>
      </c>
      <c r="F295" s="1">
        <v>-91480</v>
      </c>
      <c r="G295" s="1">
        <v>0</v>
      </c>
      <c r="H295" s="1">
        <v>31445833.039999999</v>
      </c>
      <c r="I295" s="1">
        <v>31445833.039999999</v>
      </c>
      <c r="J295" s="1">
        <v>-91480</v>
      </c>
    </row>
    <row r="296" spans="1:10">
      <c r="A296" s="1" t="s">
        <v>3957</v>
      </c>
      <c r="B296" s="1" t="s">
        <v>3958</v>
      </c>
      <c r="C296" s="1" t="s">
        <v>3959</v>
      </c>
      <c r="D296" s="1" t="s">
        <v>3960</v>
      </c>
      <c r="E296" s="1" t="s">
        <v>3961</v>
      </c>
      <c r="F296" s="1" t="s">
        <v>3962</v>
      </c>
      <c r="G296" s="1" t="s">
        <v>3963</v>
      </c>
      <c r="H296" s="1" t="s">
        <v>3963</v>
      </c>
      <c r="I296" s="1" t="s">
        <v>3963</v>
      </c>
      <c r="J296" s="1" t="s">
        <v>3963</v>
      </c>
    </row>
    <row r="297" spans="1:10">
      <c r="A297" s="1" t="s">
        <v>3973</v>
      </c>
      <c r="B297" s="1" t="s">
        <v>594</v>
      </c>
      <c r="C297" s="1" t="s">
        <v>4092</v>
      </c>
      <c r="D297" s="1" t="s">
        <v>3974</v>
      </c>
      <c r="F297" s="1">
        <v>-13492.89</v>
      </c>
      <c r="G297" s="1">
        <v>0</v>
      </c>
      <c r="H297" s="1">
        <v>3169269.41</v>
      </c>
      <c r="I297" s="1">
        <v>3169269.41</v>
      </c>
      <c r="J297" s="1">
        <v>-13492.89</v>
      </c>
    </row>
    <row r="298" spans="1:10">
      <c r="A298" s="1" t="s">
        <v>3957</v>
      </c>
      <c r="B298" s="1" t="s">
        <v>3958</v>
      </c>
      <c r="C298" s="1" t="s">
        <v>3959</v>
      </c>
      <c r="D298" s="1" t="s">
        <v>3960</v>
      </c>
      <c r="E298" s="1" t="s">
        <v>3961</v>
      </c>
      <c r="F298" s="1" t="s">
        <v>3962</v>
      </c>
      <c r="G298" s="1" t="s">
        <v>3963</v>
      </c>
      <c r="H298" s="1" t="s">
        <v>3963</v>
      </c>
      <c r="I298" s="1" t="s">
        <v>3963</v>
      </c>
      <c r="J298" s="1" t="s">
        <v>3963</v>
      </c>
    </row>
    <row r="299" spans="1:10">
      <c r="A299" s="1" t="s">
        <v>3973</v>
      </c>
      <c r="B299" s="1" t="s">
        <v>596</v>
      </c>
      <c r="C299" s="1" t="s">
        <v>4093</v>
      </c>
      <c r="D299" s="1" t="s">
        <v>3974</v>
      </c>
      <c r="F299" s="1">
        <v>0</v>
      </c>
      <c r="G299" s="1">
        <v>87072.81</v>
      </c>
      <c r="H299" s="1">
        <v>14375453.880000001</v>
      </c>
      <c r="I299" s="1">
        <v>14375453.880000001</v>
      </c>
      <c r="J299" s="1">
        <v>87072.81</v>
      </c>
    </row>
    <row r="300" spans="1:10">
      <c r="A300" s="1" t="s">
        <v>3957</v>
      </c>
      <c r="B300" s="1" t="s">
        <v>3958</v>
      </c>
      <c r="C300" s="1" t="s">
        <v>3959</v>
      </c>
      <c r="D300" s="1" t="s">
        <v>3960</v>
      </c>
      <c r="E300" s="1" t="s">
        <v>3961</v>
      </c>
      <c r="F300" s="1" t="s">
        <v>3962</v>
      </c>
      <c r="G300" s="1" t="s">
        <v>3963</v>
      </c>
      <c r="H300" s="1" t="s">
        <v>3963</v>
      </c>
      <c r="I300" s="1" t="s">
        <v>3963</v>
      </c>
      <c r="J300" s="1" t="s">
        <v>3963</v>
      </c>
    </row>
    <row r="301" spans="1:10">
      <c r="A301" s="1" t="s">
        <v>3973</v>
      </c>
      <c r="B301" s="1" t="s">
        <v>598</v>
      </c>
      <c r="C301" s="1" t="s">
        <v>4094</v>
      </c>
      <c r="D301" s="1" t="s">
        <v>3974</v>
      </c>
      <c r="F301" s="1">
        <v>283.42</v>
      </c>
      <c r="G301" s="1">
        <v>0</v>
      </c>
      <c r="H301" s="1">
        <v>15048255.619999999</v>
      </c>
      <c r="I301" s="1">
        <v>15048255.619999999</v>
      </c>
      <c r="J301" s="1">
        <v>283.42</v>
      </c>
    </row>
    <row r="302" spans="1:10">
      <c r="A302" s="1" t="s">
        <v>3957</v>
      </c>
      <c r="B302" s="1" t="s">
        <v>3958</v>
      </c>
      <c r="C302" s="1" t="s">
        <v>3959</v>
      </c>
      <c r="D302" s="1" t="s">
        <v>3960</v>
      </c>
      <c r="E302" s="1" t="s">
        <v>3961</v>
      </c>
      <c r="F302" s="1" t="s">
        <v>3962</v>
      </c>
      <c r="G302" s="1" t="s">
        <v>3963</v>
      </c>
      <c r="H302" s="1" t="s">
        <v>3963</v>
      </c>
      <c r="I302" s="1" t="s">
        <v>3963</v>
      </c>
      <c r="J302" s="1" t="s">
        <v>3963</v>
      </c>
    </row>
    <row r="303" spans="1:10">
      <c r="A303" s="1" t="s">
        <v>3973</v>
      </c>
      <c r="B303" s="1" t="s">
        <v>608</v>
      </c>
      <c r="C303" s="1" t="s">
        <v>4095</v>
      </c>
      <c r="D303" s="1" t="s">
        <v>3974</v>
      </c>
      <c r="F303" s="1">
        <v>0</v>
      </c>
      <c r="G303" s="1">
        <v>0</v>
      </c>
      <c r="H303" s="1">
        <v>687530</v>
      </c>
      <c r="I303" s="1">
        <v>687530</v>
      </c>
      <c r="J303" s="1">
        <v>0</v>
      </c>
    </row>
    <row r="304" spans="1:10">
      <c r="A304" s="1" t="s">
        <v>3957</v>
      </c>
      <c r="B304" s="1" t="s">
        <v>3958</v>
      </c>
      <c r="C304" s="1" t="s">
        <v>3959</v>
      </c>
      <c r="D304" s="1" t="s">
        <v>3960</v>
      </c>
      <c r="E304" s="1" t="s">
        <v>3961</v>
      </c>
      <c r="F304" s="1" t="s">
        <v>3962</v>
      </c>
      <c r="G304" s="1" t="s">
        <v>3963</v>
      </c>
      <c r="H304" s="1" t="s">
        <v>3963</v>
      </c>
      <c r="I304" s="1" t="s">
        <v>3963</v>
      </c>
      <c r="J304" s="1" t="s">
        <v>3963</v>
      </c>
    </row>
    <row r="305" spans="1:10">
      <c r="A305" s="1" t="s">
        <v>3973</v>
      </c>
      <c r="B305" s="1" t="s">
        <v>612</v>
      </c>
      <c r="C305" s="1" t="s">
        <v>4096</v>
      </c>
      <c r="D305" s="1" t="s">
        <v>3974</v>
      </c>
      <c r="F305" s="1">
        <v>0</v>
      </c>
      <c r="G305" s="1">
        <v>0</v>
      </c>
      <c r="H305" s="1">
        <v>20177292.260000002</v>
      </c>
      <c r="I305" s="1">
        <v>20177292.260000002</v>
      </c>
      <c r="J305" s="1">
        <v>0</v>
      </c>
    </row>
    <row r="306" spans="1:10">
      <c r="A306" s="1" t="s">
        <v>3957</v>
      </c>
      <c r="B306" s="1" t="s">
        <v>3958</v>
      </c>
      <c r="C306" s="1" t="s">
        <v>3959</v>
      </c>
      <c r="D306" s="1" t="s">
        <v>3960</v>
      </c>
      <c r="E306" s="1" t="s">
        <v>3961</v>
      </c>
      <c r="F306" s="1" t="s">
        <v>3962</v>
      </c>
      <c r="G306" s="1" t="s">
        <v>3963</v>
      </c>
      <c r="H306" s="1" t="s">
        <v>3963</v>
      </c>
      <c r="I306" s="1" t="s">
        <v>3963</v>
      </c>
      <c r="J306" s="1" t="s">
        <v>3963</v>
      </c>
    </row>
    <row r="307" spans="1:10">
      <c r="A307" s="1" t="s">
        <v>3973</v>
      </c>
      <c r="B307" s="1" t="s">
        <v>614</v>
      </c>
      <c r="C307" s="1" t="s">
        <v>4097</v>
      </c>
      <c r="D307" s="1" t="s">
        <v>3974</v>
      </c>
      <c r="F307" s="1">
        <v>0</v>
      </c>
      <c r="G307" s="1">
        <v>0</v>
      </c>
      <c r="H307" s="1">
        <v>665012.69999999995</v>
      </c>
      <c r="I307" s="1">
        <v>665012.69999999995</v>
      </c>
      <c r="J307" s="1">
        <v>0</v>
      </c>
    </row>
    <row r="308" spans="1:10">
      <c r="A308" s="1" t="s">
        <v>3957</v>
      </c>
      <c r="B308" s="1" t="s">
        <v>3958</v>
      </c>
      <c r="C308" s="1" t="s">
        <v>3959</v>
      </c>
      <c r="D308" s="1" t="s">
        <v>3960</v>
      </c>
      <c r="E308" s="1" t="s">
        <v>3961</v>
      </c>
      <c r="F308" s="1" t="s">
        <v>3962</v>
      </c>
      <c r="G308" s="1" t="s">
        <v>3963</v>
      </c>
      <c r="H308" s="1" t="s">
        <v>3963</v>
      </c>
      <c r="I308" s="1" t="s">
        <v>3963</v>
      </c>
      <c r="J308" s="1" t="s">
        <v>3963</v>
      </c>
    </row>
    <row r="309" spans="1:10">
      <c r="A309" s="1" t="s">
        <v>3973</v>
      </c>
      <c r="B309" s="1" t="s">
        <v>620</v>
      </c>
      <c r="C309" s="1" t="s">
        <v>4098</v>
      </c>
      <c r="D309" s="1" t="s">
        <v>3974</v>
      </c>
      <c r="F309" s="1">
        <v>-20195</v>
      </c>
      <c r="G309" s="1">
        <v>-155762.71</v>
      </c>
      <c r="H309" s="1">
        <v>4077303.78</v>
      </c>
      <c r="I309" s="1">
        <v>3921541.07</v>
      </c>
      <c r="J309" s="1">
        <v>-20195</v>
      </c>
    </row>
    <row r="310" spans="1:10">
      <c r="A310" s="1" t="s">
        <v>3957</v>
      </c>
      <c r="B310" s="1" t="s">
        <v>3958</v>
      </c>
      <c r="C310" s="1" t="s">
        <v>3959</v>
      </c>
      <c r="D310" s="1" t="s">
        <v>3960</v>
      </c>
      <c r="E310" s="1" t="s">
        <v>3961</v>
      </c>
      <c r="F310" s="1" t="s">
        <v>3962</v>
      </c>
      <c r="G310" s="1" t="s">
        <v>3963</v>
      </c>
      <c r="H310" s="1" t="s">
        <v>3963</v>
      </c>
      <c r="I310" s="1" t="s">
        <v>3963</v>
      </c>
      <c r="J310" s="1" t="s">
        <v>3963</v>
      </c>
    </row>
    <row r="311" spans="1:10">
      <c r="A311" s="1" t="s">
        <v>3973</v>
      </c>
      <c r="B311" s="1" t="s">
        <v>622</v>
      </c>
      <c r="C311" s="1" t="s">
        <v>4099</v>
      </c>
      <c r="D311" s="1" t="s">
        <v>3974</v>
      </c>
      <c r="F311" s="1">
        <v>-98.86</v>
      </c>
      <c r="G311" s="1">
        <v>0</v>
      </c>
      <c r="H311" s="1">
        <v>6209109.7400000002</v>
      </c>
      <c r="I311" s="1">
        <v>6209109.7400000002</v>
      </c>
      <c r="J311" s="1">
        <v>-98.86</v>
      </c>
    </row>
    <row r="312" spans="1:10">
      <c r="A312" s="1" t="s">
        <v>3957</v>
      </c>
      <c r="B312" s="1" t="s">
        <v>3958</v>
      </c>
      <c r="C312" s="1" t="s">
        <v>3959</v>
      </c>
      <c r="D312" s="1" t="s">
        <v>3960</v>
      </c>
      <c r="E312" s="1" t="s">
        <v>3961</v>
      </c>
      <c r="F312" s="1" t="s">
        <v>3962</v>
      </c>
      <c r="G312" s="1" t="s">
        <v>3963</v>
      </c>
      <c r="H312" s="1" t="s">
        <v>3963</v>
      </c>
      <c r="I312" s="1" t="s">
        <v>3963</v>
      </c>
      <c r="J312" s="1" t="s">
        <v>3963</v>
      </c>
    </row>
    <row r="313" spans="1:10">
      <c r="A313" s="1" t="s">
        <v>3973</v>
      </c>
      <c r="B313" s="1" t="s">
        <v>624</v>
      </c>
      <c r="C313" s="1" t="s">
        <v>4100</v>
      </c>
      <c r="D313" s="1" t="s">
        <v>3974</v>
      </c>
      <c r="F313" s="1">
        <v>0</v>
      </c>
      <c r="G313" s="1">
        <v>0</v>
      </c>
      <c r="H313" s="1">
        <v>138500</v>
      </c>
      <c r="I313" s="1">
        <v>138500</v>
      </c>
      <c r="J313" s="1">
        <v>0</v>
      </c>
    </row>
    <row r="314" spans="1:10">
      <c r="A314" s="1" t="s">
        <v>3957</v>
      </c>
      <c r="B314" s="1" t="s">
        <v>3958</v>
      </c>
      <c r="C314" s="1" t="s">
        <v>3959</v>
      </c>
      <c r="D314" s="1" t="s">
        <v>3960</v>
      </c>
      <c r="E314" s="1" t="s">
        <v>3961</v>
      </c>
      <c r="F314" s="1" t="s">
        <v>3962</v>
      </c>
      <c r="G314" s="1" t="s">
        <v>3963</v>
      </c>
      <c r="H314" s="1" t="s">
        <v>3963</v>
      </c>
      <c r="I314" s="1" t="s">
        <v>3963</v>
      </c>
      <c r="J314" s="1" t="s">
        <v>3963</v>
      </c>
    </row>
    <row r="315" spans="1:10">
      <c r="A315" s="1" t="s">
        <v>3973</v>
      </c>
      <c r="B315" s="1" t="s">
        <v>628</v>
      </c>
      <c r="C315" s="1" t="s">
        <v>4101</v>
      </c>
      <c r="D315" s="1" t="s">
        <v>3974</v>
      </c>
      <c r="F315" s="1">
        <v>-6250</v>
      </c>
      <c r="G315" s="1">
        <v>0</v>
      </c>
      <c r="H315" s="1">
        <v>118736</v>
      </c>
      <c r="I315" s="1">
        <v>118736</v>
      </c>
      <c r="J315" s="1">
        <v>-6250</v>
      </c>
    </row>
    <row r="316" spans="1:10">
      <c r="A316" s="1" t="s">
        <v>3957</v>
      </c>
      <c r="B316" s="1" t="s">
        <v>3958</v>
      </c>
      <c r="C316" s="1" t="s">
        <v>3959</v>
      </c>
      <c r="D316" s="1" t="s">
        <v>3960</v>
      </c>
      <c r="E316" s="1" t="s">
        <v>3961</v>
      </c>
      <c r="F316" s="1" t="s">
        <v>3962</v>
      </c>
      <c r="G316" s="1" t="s">
        <v>3963</v>
      </c>
      <c r="H316" s="1" t="s">
        <v>3963</v>
      </c>
      <c r="I316" s="1" t="s">
        <v>3963</v>
      </c>
      <c r="J316" s="1" t="s">
        <v>3963</v>
      </c>
    </row>
    <row r="317" spans="1:10">
      <c r="A317" s="1" t="s">
        <v>3973</v>
      </c>
      <c r="B317" s="1" t="s">
        <v>630</v>
      </c>
      <c r="C317" s="1" t="s">
        <v>631</v>
      </c>
      <c r="D317" s="1" t="s">
        <v>3974</v>
      </c>
      <c r="F317" s="1">
        <v>-294</v>
      </c>
      <c r="G317" s="1">
        <v>0</v>
      </c>
      <c r="H317" s="1">
        <v>4558</v>
      </c>
      <c r="I317" s="1">
        <v>4558</v>
      </c>
      <c r="J317" s="1">
        <v>-294</v>
      </c>
    </row>
    <row r="318" spans="1:10">
      <c r="A318" s="1" t="s">
        <v>3957</v>
      </c>
      <c r="B318" s="1" t="s">
        <v>3958</v>
      </c>
      <c r="C318" s="1" t="s">
        <v>3959</v>
      </c>
      <c r="D318" s="1" t="s">
        <v>3960</v>
      </c>
      <c r="E318" s="1" t="s">
        <v>3961</v>
      </c>
      <c r="F318" s="1" t="s">
        <v>3962</v>
      </c>
      <c r="G318" s="1" t="s">
        <v>3963</v>
      </c>
      <c r="H318" s="1" t="s">
        <v>3963</v>
      </c>
      <c r="I318" s="1" t="s">
        <v>3963</v>
      </c>
      <c r="J318" s="1" t="s">
        <v>3963</v>
      </c>
    </row>
    <row r="319" spans="1:10">
      <c r="A319" s="1" t="s">
        <v>3973</v>
      </c>
      <c r="B319" s="1" t="s">
        <v>632</v>
      </c>
      <c r="C319" s="1" t="s">
        <v>4102</v>
      </c>
      <c r="D319" s="1" t="s">
        <v>3974</v>
      </c>
      <c r="F319" s="1">
        <v>-9823.06</v>
      </c>
      <c r="G319" s="1">
        <v>0</v>
      </c>
      <c r="H319" s="1">
        <v>3365807.21</v>
      </c>
      <c r="I319" s="1">
        <v>3365807.21</v>
      </c>
      <c r="J319" s="1">
        <v>-9823.06</v>
      </c>
    </row>
    <row r="320" spans="1:10">
      <c r="A320" s="1" t="s">
        <v>3957</v>
      </c>
      <c r="B320" s="1" t="s">
        <v>3958</v>
      </c>
      <c r="C320" s="1" t="s">
        <v>3959</v>
      </c>
      <c r="D320" s="1" t="s">
        <v>3960</v>
      </c>
      <c r="E320" s="1" t="s">
        <v>3961</v>
      </c>
      <c r="F320" s="1" t="s">
        <v>3962</v>
      </c>
      <c r="G320" s="1" t="s">
        <v>3963</v>
      </c>
      <c r="H320" s="1" t="s">
        <v>3963</v>
      </c>
      <c r="I320" s="1" t="s">
        <v>3963</v>
      </c>
      <c r="J320" s="1" t="s">
        <v>3963</v>
      </c>
    </row>
    <row r="321" spans="1:10">
      <c r="A321" s="1" t="s">
        <v>3973</v>
      </c>
      <c r="B321" s="1" t="s">
        <v>636</v>
      </c>
      <c r="C321" s="1" t="s">
        <v>4103</v>
      </c>
      <c r="D321" s="1" t="s">
        <v>3974</v>
      </c>
      <c r="F321" s="1">
        <v>0</v>
      </c>
      <c r="G321" s="1">
        <v>0</v>
      </c>
      <c r="H321" s="1">
        <v>400000</v>
      </c>
      <c r="I321" s="1">
        <v>400000</v>
      </c>
      <c r="J321" s="1">
        <v>0</v>
      </c>
    </row>
    <row r="322" spans="1:10">
      <c r="A322" s="1" t="s">
        <v>3957</v>
      </c>
      <c r="B322" s="1" t="s">
        <v>3958</v>
      </c>
      <c r="C322" s="1" t="s">
        <v>3959</v>
      </c>
      <c r="D322" s="1" t="s">
        <v>3960</v>
      </c>
      <c r="E322" s="1" t="s">
        <v>3961</v>
      </c>
      <c r="F322" s="1" t="s">
        <v>3962</v>
      </c>
      <c r="G322" s="1" t="s">
        <v>3963</v>
      </c>
      <c r="H322" s="1" t="s">
        <v>3963</v>
      </c>
      <c r="I322" s="1" t="s">
        <v>3963</v>
      </c>
      <c r="J322" s="1" t="s">
        <v>3963</v>
      </c>
    </row>
    <row r="323" spans="1:10">
      <c r="A323" s="1" t="s">
        <v>3973</v>
      </c>
      <c r="B323" s="1" t="s">
        <v>640</v>
      </c>
      <c r="C323" s="1" t="s">
        <v>4104</v>
      </c>
      <c r="D323" s="1" t="s">
        <v>3974</v>
      </c>
      <c r="F323" s="1">
        <v>-14995.02</v>
      </c>
      <c r="G323" s="1">
        <v>4275</v>
      </c>
      <c r="H323" s="1">
        <v>320560.51</v>
      </c>
      <c r="I323" s="1">
        <v>320560.51</v>
      </c>
      <c r="J323" s="1">
        <v>-10720.02</v>
      </c>
    </row>
    <row r="324" spans="1:10">
      <c r="A324" s="1" t="s">
        <v>3957</v>
      </c>
      <c r="B324" s="1" t="s">
        <v>3958</v>
      </c>
      <c r="C324" s="1" t="s">
        <v>3959</v>
      </c>
      <c r="D324" s="1" t="s">
        <v>3960</v>
      </c>
      <c r="E324" s="1" t="s">
        <v>3961</v>
      </c>
      <c r="F324" s="1" t="s">
        <v>3962</v>
      </c>
      <c r="G324" s="1" t="s">
        <v>3963</v>
      </c>
      <c r="H324" s="1" t="s">
        <v>3963</v>
      </c>
      <c r="I324" s="1" t="s">
        <v>3963</v>
      </c>
      <c r="J324" s="1" t="s">
        <v>3963</v>
      </c>
    </row>
    <row r="325" spans="1:10">
      <c r="A325" s="1" t="s">
        <v>3973</v>
      </c>
      <c r="B325" s="1" t="s">
        <v>656</v>
      </c>
      <c r="C325" s="1" t="s">
        <v>4105</v>
      </c>
      <c r="D325" s="1" t="s">
        <v>3974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</row>
    <row r="326" spans="1:10">
      <c r="A326" s="1" t="s">
        <v>3957</v>
      </c>
      <c r="B326" s="1" t="s">
        <v>3958</v>
      </c>
      <c r="C326" s="1" t="s">
        <v>3959</v>
      </c>
      <c r="D326" s="1" t="s">
        <v>3960</v>
      </c>
      <c r="E326" s="1" t="s">
        <v>3961</v>
      </c>
      <c r="F326" s="1" t="s">
        <v>3962</v>
      </c>
      <c r="G326" s="1" t="s">
        <v>3963</v>
      </c>
      <c r="H326" s="1" t="s">
        <v>3963</v>
      </c>
      <c r="I326" s="1" t="s">
        <v>3963</v>
      </c>
      <c r="J326" s="1" t="s">
        <v>3963</v>
      </c>
    </row>
    <row r="327" spans="1:10">
      <c r="A327" s="1" t="s">
        <v>3973</v>
      </c>
      <c r="B327" s="1" t="s">
        <v>658</v>
      </c>
      <c r="C327" s="1" t="s">
        <v>4106</v>
      </c>
      <c r="D327" s="1" t="s">
        <v>3974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</row>
    <row r="328" spans="1:10">
      <c r="A328" s="1" t="s">
        <v>3957</v>
      </c>
      <c r="B328" s="1" t="s">
        <v>3958</v>
      </c>
      <c r="C328" s="1" t="s">
        <v>3959</v>
      </c>
      <c r="D328" s="1" t="s">
        <v>3960</v>
      </c>
      <c r="E328" s="1" t="s">
        <v>3961</v>
      </c>
      <c r="F328" s="1" t="s">
        <v>3962</v>
      </c>
      <c r="G328" s="1" t="s">
        <v>3963</v>
      </c>
      <c r="H328" s="1" t="s">
        <v>3963</v>
      </c>
      <c r="I328" s="1" t="s">
        <v>3963</v>
      </c>
      <c r="J328" s="1" t="s">
        <v>3963</v>
      </c>
    </row>
    <row r="329" spans="1:10">
      <c r="A329" s="1" t="s">
        <v>3973</v>
      </c>
      <c r="B329" s="1" t="s">
        <v>662</v>
      </c>
      <c r="C329" s="1" t="s">
        <v>4107</v>
      </c>
      <c r="D329" s="1" t="s">
        <v>3974</v>
      </c>
      <c r="F329" s="1">
        <v>-159361.01</v>
      </c>
      <c r="G329" s="1">
        <v>-10520</v>
      </c>
      <c r="H329" s="1">
        <v>25554.89</v>
      </c>
      <c r="I329" s="1">
        <v>52579.91</v>
      </c>
      <c r="J329" s="1">
        <v>-196906.03</v>
      </c>
    </row>
    <row r="330" spans="1:10">
      <c r="A330" s="1" t="s">
        <v>3957</v>
      </c>
      <c r="B330" s="1" t="s">
        <v>3958</v>
      </c>
      <c r="C330" s="1" t="s">
        <v>3959</v>
      </c>
      <c r="D330" s="1" t="s">
        <v>3960</v>
      </c>
      <c r="E330" s="1" t="s">
        <v>3961</v>
      </c>
      <c r="F330" s="1" t="s">
        <v>3962</v>
      </c>
      <c r="G330" s="1" t="s">
        <v>3963</v>
      </c>
      <c r="H330" s="1" t="s">
        <v>3963</v>
      </c>
      <c r="I330" s="1" t="s">
        <v>3963</v>
      </c>
      <c r="J330" s="1" t="s">
        <v>3963</v>
      </c>
    </row>
    <row r="331" spans="1:10">
      <c r="A331" s="1" t="s">
        <v>3973</v>
      </c>
      <c r="B331" s="1" t="s">
        <v>664</v>
      </c>
      <c r="C331" s="1" t="s">
        <v>4108</v>
      </c>
      <c r="D331" s="1" t="s">
        <v>3974</v>
      </c>
      <c r="F331" s="1">
        <v>-25150.13</v>
      </c>
      <c r="G331" s="1">
        <v>-0.01</v>
      </c>
      <c r="H331" s="1">
        <v>92192.66</v>
      </c>
      <c r="I331" s="1">
        <v>92192.66</v>
      </c>
      <c r="J331" s="1">
        <v>-25150.14</v>
      </c>
    </row>
    <row r="332" spans="1:10">
      <c r="A332" s="1" t="s">
        <v>3957</v>
      </c>
      <c r="B332" s="1" t="s">
        <v>3958</v>
      </c>
      <c r="C332" s="1" t="s">
        <v>3959</v>
      </c>
      <c r="D332" s="1" t="s">
        <v>3960</v>
      </c>
      <c r="E332" s="1" t="s">
        <v>3961</v>
      </c>
      <c r="F332" s="1" t="s">
        <v>3962</v>
      </c>
      <c r="G332" s="1" t="s">
        <v>3963</v>
      </c>
      <c r="H332" s="1" t="s">
        <v>3963</v>
      </c>
      <c r="I332" s="1" t="s">
        <v>3963</v>
      </c>
      <c r="J332" s="1" t="s">
        <v>3963</v>
      </c>
    </row>
    <row r="333" spans="1:10">
      <c r="A333" s="1" t="s">
        <v>3973</v>
      </c>
      <c r="B333" s="1" t="s">
        <v>668</v>
      </c>
      <c r="C333" s="1" t="s">
        <v>4109</v>
      </c>
      <c r="D333" s="1" t="s">
        <v>3974</v>
      </c>
      <c r="F333" s="1">
        <v>0.01</v>
      </c>
      <c r="G333" s="1">
        <v>0</v>
      </c>
      <c r="H333" s="1">
        <v>0</v>
      </c>
      <c r="I333" s="1">
        <v>0</v>
      </c>
      <c r="J333" s="1">
        <v>0.01</v>
      </c>
    </row>
    <row r="334" spans="1:10">
      <c r="A334" s="1" t="s">
        <v>3957</v>
      </c>
      <c r="B334" s="1" t="s">
        <v>3958</v>
      </c>
      <c r="C334" s="1" t="s">
        <v>3959</v>
      </c>
      <c r="D334" s="1" t="s">
        <v>3960</v>
      </c>
      <c r="E334" s="1" t="s">
        <v>3961</v>
      </c>
      <c r="F334" s="1" t="s">
        <v>3962</v>
      </c>
      <c r="G334" s="1" t="s">
        <v>3963</v>
      </c>
      <c r="H334" s="1" t="s">
        <v>3963</v>
      </c>
      <c r="I334" s="1" t="s">
        <v>3963</v>
      </c>
      <c r="J334" s="1" t="s">
        <v>3963</v>
      </c>
    </row>
    <row r="335" spans="1:10">
      <c r="A335" s="1" t="s">
        <v>3973</v>
      </c>
      <c r="B335" s="1" t="s">
        <v>670</v>
      </c>
      <c r="C335" s="1" t="s">
        <v>4110</v>
      </c>
      <c r="D335" s="1" t="s">
        <v>3974</v>
      </c>
      <c r="F335" s="1">
        <v>-4649.75</v>
      </c>
      <c r="G335" s="1">
        <v>0</v>
      </c>
      <c r="H335" s="1">
        <v>1967</v>
      </c>
      <c r="I335" s="1">
        <v>1967</v>
      </c>
      <c r="J335" s="1">
        <v>-4649.75</v>
      </c>
    </row>
    <row r="336" spans="1:10">
      <c r="A336" s="1" t="s">
        <v>3957</v>
      </c>
      <c r="B336" s="1" t="s">
        <v>3958</v>
      </c>
      <c r="C336" s="1" t="s">
        <v>3959</v>
      </c>
      <c r="D336" s="1" t="s">
        <v>3960</v>
      </c>
      <c r="E336" s="1" t="s">
        <v>3961</v>
      </c>
      <c r="F336" s="1" t="s">
        <v>3962</v>
      </c>
      <c r="G336" s="1" t="s">
        <v>3963</v>
      </c>
      <c r="H336" s="1" t="s">
        <v>3963</v>
      </c>
      <c r="I336" s="1" t="s">
        <v>3963</v>
      </c>
      <c r="J336" s="1" t="s">
        <v>3963</v>
      </c>
    </row>
    <row r="337" spans="1:10">
      <c r="A337" s="1" t="s">
        <v>3973</v>
      </c>
      <c r="B337" s="1" t="s">
        <v>674</v>
      </c>
      <c r="C337" s="1" t="s">
        <v>4111</v>
      </c>
      <c r="D337" s="1" t="s">
        <v>3974</v>
      </c>
      <c r="F337" s="1">
        <v>-900</v>
      </c>
      <c r="G337" s="1">
        <v>0</v>
      </c>
      <c r="H337" s="1">
        <v>15300.03</v>
      </c>
      <c r="I337" s="1">
        <v>15300.03</v>
      </c>
      <c r="J337" s="1">
        <v>-900</v>
      </c>
    </row>
    <row r="338" spans="1:10">
      <c r="A338" s="1" t="s">
        <v>3957</v>
      </c>
      <c r="B338" s="1" t="s">
        <v>3958</v>
      </c>
      <c r="C338" s="1" t="s">
        <v>3959</v>
      </c>
      <c r="D338" s="1" t="s">
        <v>3960</v>
      </c>
      <c r="E338" s="1" t="s">
        <v>3961</v>
      </c>
      <c r="F338" s="1" t="s">
        <v>3962</v>
      </c>
      <c r="G338" s="1" t="s">
        <v>3963</v>
      </c>
      <c r="H338" s="1" t="s">
        <v>3963</v>
      </c>
      <c r="I338" s="1" t="s">
        <v>3963</v>
      </c>
      <c r="J338" s="1" t="s">
        <v>3963</v>
      </c>
    </row>
    <row r="339" spans="1:10">
      <c r="A339" s="1" t="s">
        <v>3973</v>
      </c>
      <c r="B339" s="1" t="s">
        <v>676</v>
      </c>
      <c r="C339" s="1" t="s">
        <v>677</v>
      </c>
      <c r="D339" s="1" t="s">
        <v>3974</v>
      </c>
      <c r="F339" s="1">
        <v>0</v>
      </c>
      <c r="G339" s="1">
        <v>6250</v>
      </c>
      <c r="H339" s="1">
        <v>12562772</v>
      </c>
      <c r="I339" s="1">
        <v>12562772</v>
      </c>
      <c r="J339" s="1">
        <v>6250</v>
      </c>
    </row>
    <row r="340" spans="1:10">
      <c r="A340" s="1" t="s">
        <v>3957</v>
      </c>
      <c r="B340" s="1" t="s">
        <v>3958</v>
      </c>
      <c r="C340" s="1" t="s">
        <v>3959</v>
      </c>
      <c r="D340" s="1" t="s">
        <v>3960</v>
      </c>
      <c r="E340" s="1" t="s">
        <v>3961</v>
      </c>
      <c r="F340" s="1" t="s">
        <v>3962</v>
      </c>
      <c r="G340" s="1" t="s">
        <v>3963</v>
      </c>
      <c r="H340" s="1" t="s">
        <v>3963</v>
      </c>
      <c r="I340" s="1" t="s">
        <v>3963</v>
      </c>
      <c r="J340" s="1" t="s">
        <v>3963</v>
      </c>
    </row>
    <row r="341" spans="1:10">
      <c r="A341" s="1" t="s">
        <v>3973</v>
      </c>
      <c r="B341" s="1" t="s">
        <v>678</v>
      </c>
      <c r="C341" s="1" t="s">
        <v>679</v>
      </c>
      <c r="D341" s="1" t="s">
        <v>3974</v>
      </c>
      <c r="F341" s="1">
        <v>0</v>
      </c>
      <c r="G341" s="1">
        <v>11663.75</v>
      </c>
      <c r="H341" s="1">
        <v>1680975.74</v>
      </c>
      <c r="I341" s="1">
        <v>1687336.01</v>
      </c>
      <c r="J341" s="1">
        <v>5303.48</v>
      </c>
    </row>
    <row r="342" spans="1:10">
      <c r="A342" s="1" t="s">
        <v>3957</v>
      </c>
      <c r="B342" s="1" t="s">
        <v>3958</v>
      </c>
      <c r="C342" s="1" t="s">
        <v>3959</v>
      </c>
      <c r="D342" s="1" t="s">
        <v>3960</v>
      </c>
      <c r="E342" s="1" t="s">
        <v>3961</v>
      </c>
      <c r="F342" s="1" t="s">
        <v>3962</v>
      </c>
      <c r="G342" s="1" t="s">
        <v>3963</v>
      </c>
      <c r="H342" s="1" t="s">
        <v>3963</v>
      </c>
      <c r="I342" s="1" t="s">
        <v>3963</v>
      </c>
      <c r="J342" s="1" t="s">
        <v>3963</v>
      </c>
    </row>
    <row r="343" spans="1:10">
      <c r="A343" s="1" t="s">
        <v>3973</v>
      </c>
      <c r="B343" s="1" t="s">
        <v>680</v>
      </c>
      <c r="C343" s="1" t="s">
        <v>681</v>
      </c>
      <c r="D343" s="1" t="s">
        <v>3974</v>
      </c>
      <c r="F343" s="1">
        <v>0</v>
      </c>
      <c r="G343" s="1">
        <v>59707.9</v>
      </c>
      <c r="H343" s="1">
        <v>876733.9</v>
      </c>
      <c r="I343" s="1">
        <v>905359.8</v>
      </c>
      <c r="J343" s="1">
        <v>31082</v>
      </c>
    </row>
    <row r="344" spans="1:10">
      <c r="A344" s="1" t="s">
        <v>3957</v>
      </c>
      <c r="B344" s="1" t="s">
        <v>3958</v>
      </c>
      <c r="C344" s="1" t="s">
        <v>3959</v>
      </c>
      <c r="D344" s="1" t="s">
        <v>3960</v>
      </c>
      <c r="E344" s="1" t="s">
        <v>3961</v>
      </c>
      <c r="F344" s="1" t="s">
        <v>3962</v>
      </c>
      <c r="G344" s="1" t="s">
        <v>3963</v>
      </c>
      <c r="H344" s="1" t="s">
        <v>3963</v>
      </c>
      <c r="I344" s="1" t="s">
        <v>3963</v>
      </c>
      <c r="J344" s="1" t="s">
        <v>3963</v>
      </c>
    </row>
    <row r="345" spans="1:10">
      <c r="A345" s="1" t="s">
        <v>3973</v>
      </c>
      <c r="B345" s="1" t="s">
        <v>684</v>
      </c>
      <c r="C345" s="1" t="s">
        <v>4112</v>
      </c>
      <c r="D345" s="1" t="s">
        <v>3974</v>
      </c>
      <c r="F345" s="1">
        <v>-51251.61</v>
      </c>
      <c r="G345" s="1">
        <v>3079.88</v>
      </c>
      <c r="H345" s="1">
        <v>399344.8</v>
      </c>
      <c r="I345" s="1">
        <v>399344.8</v>
      </c>
      <c r="J345" s="1">
        <v>-48171.73</v>
      </c>
    </row>
    <row r="346" spans="1:10">
      <c r="A346" s="1" t="s">
        <v>3957</v>
      </c>
      <c r="B346" s="1" t="s">
        <v>3958</v>
      </c>
      <c r="C346" s="1" t="s">
        <v>3959</v>
      </c>
      <c r="D346" s="1" t="s">
        <v>3960</v>
      </c>
      <c r="E346" s="1" t="s">
        <v>3961</v>
      </c>
      <c r="F346" s="1" t="s">
        <v>3962</v>
      </c>
      <c r="G346" s="1" t="s">
        <v>3963</v>
      </c>
      <c r="H346" s="1" t="s">
        <v>3963</v>
      </c>
      <c r="I346" s="1" t="s">
        <v>3963</v>
      </c>
      <c r="J346" s="1" t="s">
        <v>3963</v>
      </c>
    </row>
    <row r="347" spans="1:10">
      <c r="A347" s="1" t="s">
        <v>3973</v>
      </c>
      <c r="B347" s="1" t="s">
        <v>686</v>
      </c>
      <c r="C347" s="1" t="s">
        <v>4113</v>
      </c>
      <c r="D347" s="1" t="s">
        <v>3974</v>
      </c>
      <c r="F347" s="1">
        <v>-40859.14</v>
      </c>
      <c r="G347" s="1">
        <v>-18.09</v>
      </c>
      <c r="H347" s="1">
        <v>0</v>
      </c>
      <c r="I347" s="1">
        <v>0</v>
      </c>
      <c r="J347" s="1">
        <v>-40877.230000000003</v>
      </c>
    </row>
    <row r="348" spans="1:10">
      <c r="A348" s="1" t="s">
        <v>3957</v>
      </c>
      <c r="B348" s="1" t="s">
        <v>3958</v>
      </c>
      <c r="C348" s="1" t="s">
        <v>3959</v>
      </c>
      <c r="D348" s="1" t="s">
        <v>3960</v>
      </c>
      <c r="E348" s="1" t="s">
        <v>3961</v>
      </c>
      <c r="F348" s="1" t="s">
        <v>3962</v>
      </c>
      <c r="G348" s="1" t="s">
        <v>3963</v>
      </c>
      <c r="H348" s="1" t="s">
        <v>3963</v>
      </c>
      <c r="I348" s="1" t="s">
        <v>3963</v>
      </c>
      <c r="J348" s="1" t="s">
        <v>3963</v>
      </c>
    </row>
    <row r="349" spans="1:10">
      <c r="A349" s="1" t="s">
        <v>3973</v>
      </c>
      <c r="B349" s="1" t="s">
        <v>690</v>
      </c>
      <c r="C349" s="1" t="s">
        <v>4114</v>
      </c>
      <c r="D349" s="1" t="s">
        <v>3974</v>
      </c>
      <c r="F349" s="1">
        <v>0</v>
      </c>
      <c r="G349" s="1">
        <v>92260</v>
      </c>
      <c r="H349" s="1">
        <v>84543</v>
      </c>
      <c r="I349" s="1">
        <v>0</v>
      </c>
      <c r="J349" s="1">
        <v>176803</v>
      </c>
    </row>
    <row r="350" spans="1:10">
      <c r="A350" s="1" t="s">
        <v>3957</v>
      </c>
      <c r="B350" s="1" t="s">
        <v>3958</v>
      </c>
      <c r="C350" s="1" t="s">
        <v>3959</v>
      </c>
      <c r="D350" s="1" t="s">
        <v>3960</v>
      </c>
      <c r="E350" s="1" t="s">
        <v>3961</v>
      </c>
      <c r="F350" s="1" t="s">
        <v>3962</v>
      </c>
      <c r="G350" s="1" t="s">
        <v>3963</v>
      </c>
      <c r="H350" s="1" t="s">
        <v>3963</v>
      </c>
      <c r="I350" s="1" t="s">
        <v>3963</v>
      </c>
      <c r="J350" s="1" t="s">
        <v>3963</v>
      </c>
    </row>
    <row r="351" spans="1:10">
      <c r="A351" s="1" t="s">
        <v>3973</v>
      </c>
      <c r="B351" s="1" t="s">
        <v>694</v>
      </c>
      <c r="C351" s="1" t="s">
        <v>695</v>
      </c>
      <c r="D351" s="1" t="s">
        <v>3974</v>
      </c>
      <c r="F351" s="1">
        <v>4206</v>
      </c>
      <c r="G351" s="1">
        <v>0</v>
      </c>
      <c r="H351" s="1">
        <v>0</v>
      </c>
      <c r="I351" s="1">
        <v>0</v>
      </c>
      <c r="J351" s="1">
        <v>4206</v>
      </c>
    </row>
    <row r="352" spans="1:10">
      <c r="A352" s="1" t="s">
        <v>3957</v>
      </c>
      <c r="B352" s="1" t="s">
        <v>3958</v>
      </c>
      <c r="C352" s="1" t="s">
        <v>3959</v>
      </c>
      <c r="D352" s="1" t="s">
        <v>3960</v>
      </c>
      <c r="E352" s="1" t="s">
        <v>3961</v>
      </c>
      <c r="F352" s="1" t="s">
        <v>3962</v>
      </c>
      <c r="G352" s="1" t="s">
        <v>3963</v>
      </c>
      <c r="H352" s="1" t="s">
        <v>3963</v>
      </c>
      <c r="I352" s="1" t="s">
        <v>3963</v>
      </c>
      <c r="J352" s="1" t="s">
        <v>3963</v>
      </c>
    </row>
    <row r="353" spans="1:10">
      <c r="A353" s="1" t="s">
        <v>3973</v>
      </c>
      <c r="B353" s="1" t="s">
        <v>696</v>
      </c>
      <c r="C353" s="1" t="s">
        <v>4115</v>
      </c>
      <c r="D353" s="1" t="s">
        <v>3974</v>
      </c>
      <c r="F353" s="1">
        <v>-4850.76</v>
      </c>
      <c r="G353" s="1">
        <v>0</v>
      </c>
      <c r="H353" s="1">
        <v>0</v>
      </c>
      <c r="I353" s="1">
        <v>0</v>
      </c>
      <c r="J353" s="1">
        <v>-4850.76</v>
      </c>
    </row>
    <row r="354" spans="1:10">
      <c r="A354" s="1" t="s">
        <v>3957</v>
      </c>
      <c r="B354" s="1" t="s">
        <v>3958</v>
      </c>
      <c r="C354" s="1" t="s">
        <v>3959</v>
      </c>
      <c r="D354" s="1" t="s">
        <v>3960</v>
      </c>
      <c r="E354" s="1" t="s">
        <v>3961</v>
      </c>
      <c r="F354" s="1" t="s">
        <v>3962</v>
      </c>
      <c r="G354" s="1" t="s">
        <v>3963</v>
      </c>
      <c r="H354" s="1" t="s">
        <v>3963</v>
      </c>
      <c r="I354" s="1" t="s">
        <v>3963</v>
      </c>
      <c r="J354" s="1" t="s">
        <v>3963</v>
      </c>
    </row>
    <row r="355" spans="1:10">
      <c r="A355" s="1" t="s">
        <v>3973</v>
      </c>
      <c r="B355" s="1" t="s">
        <v>702</v>
      </c>
      <c r="C355" s="1" t="s">
        <v>4116</v>
      </c>
      <c r="D355" s="1" t="s">
        <v>3974</v>
      </c>
      <c r="F355" s="1">
        <v>-120738.25</v>
      </c>
      <c r="G355" s="1">
        <v>52840</v>
      </c>
      <c r="H355" s="1">
        <v>228330</v>
      </c>
      <c r="I355" s="1">
        <v>291450</v>
      </c>
      <c r="J355" s="1">
        <v>-131018.25</v>
      </c>
    </row>
    <row r="356" spans="1:10">
      <c r="A356" s="1" t="s">
        <v>3957</v>
      </c>
      <c r="B356" s="1" t="s">
        <v>3958</v>
      </c>
      <c r="C356" s="1" t="s">
        <v>3959</v>
      </c>
      <c r="D356" s="1" t="s">
        <v>3960</v>
      </c>
      <c r="E356" s="1" t="s">
        <v>3961</v>
      </c>
      <c r="F356" s="1" t="s">
        <v>3962</v>
      </c>
      <c r="G356" s="1" t="s">
        <v>3963</v>
      </c>
      <c r="H356" s="1" t="s">
        <v>3963</v>
      </c>
      <c r="I356" s="1" t="s">
        <v>3963</v>
      </c>
      <c r="J356" s="1" t="s">
        <v>3963</v>
      </c>
    </row>
    <row r="357" spans="1:10">
      <c r="A357" s="1" t="s">
        <v>3973</v>
      </c>
      <c r="B357" s="1" t="s">
        <v>704</v>
      </c>
      <c r="C357" s="1" t="s">
        <v>4117</v>
      </c>
      <c r="D357" s="1" t="s">
        <v>3974</v>
      </c>
      <c r="F357" s="1">
        <v>-3450.9</v>
      </c>
      <c r="G357" s="1">
        <v>0</v>
      </c>
      <c r="H357" s="1">
        <v>40000</v>
      </c>
      <c r="I357" s="1">
        <v>40000</v>
      </c>
      <c r="J357" s="1">
        <v>-3450.9</v>
      </c>
    </row>
    <row r="358" spans="1:10">
      <c r="A358" s="1" t="s">
        <v>3957</v>
      </c>
      <c r="B358" s="1" t="s">
        <v>3958</v>
      </c>
      <c r="C358" s="1" t="s">
        <v>3959</v>
      </c>
      <c r="D358" s="1" t="s">
        <v>3960</v>
      </c>
      <c r="E358" s="1" t="s">
        <v>3961</v>
      </c>
      <c r="F358" s="1" t="s">
        <v>3962</v>
      </c>
      <c r="G358" s="1" t="s">
        <v>3963</v>
      </c>
      <c r="H358" s="1" t="s">
        <v>3963</v>
      </c>
      <c r="I358" s="1" t="s">
        <v>3963</v>
      </c>
      <c r="J358" s="1" t="s">
        <v>3963</v>
      </c>
    </row>
    <row r="359" spans="1:10">
      <c r="A359" s="1" t="s">
        <v>3973</v>
      </c>
      <c r="B359" s="1" t="s">
        <v>706</v>
      </c>
      <c r="C359" s="1" t="s">
        <v>4118</v>
      </c>
      <c r="D359" s="1" t="s">
        <v>3974</v>
      </c>
      <c r="F359" s="1">
        <v>-25193.78</v>
      </c>
      <c r="G359" s="1">
        <v>44351</v>
      </c>
      <c r="H359" s="1">
        <v>2466510.89</v>
      </c>
      <c r="I359" s="1">
        <v>2466010.89</v>
      </c>
      <c r="J359" s="1">
        <v>19657.22</v>
      </c>
    </row>
    <row r="360" spans="1:10">
      <c r="A360" s="1" t="s">
        <v>3957</v>
      </c>
      <c r="B360" s="1" t="s">
        <v>3958</v>
      </c>
      <c r="C360" s="1" t="s">
        <v>3959</v>
      </c>
      <c r="D360" s="1" t="s">
        <v>3960</v>
      </c>
      <c r="E360" s="1" t="s">
        <v>3961</v>
      </c>
      <c r="F360" s="1" t="s">
        <v>3962</v>
      </c>
      <c r="G360" s="1" t="s">
        <v>3963</v>
      </c>
      <c r="H360" s="1" t="s">
        <v>3963</v>
      </c>
      <c r="I360" s="1" t="s">
        <v>3963</v>
      </c>
      <c r="J360" s="1" t="s">
        <v>3963</v>
      </c>
    </row>
    <row r="361" spans="1:10">
      <c r="A361" s="1" t="s">
        <v>3973</v>
      </c>
      <c r="B361" s="1" t="s">
        <v>708</v>
      </c>
      <c r="C361" s="1" t="s">
        <v>4119</v>
      </c>
      <c r="D361" s="1" t="s">
        <v>3974</v>
      </c>
      <c r="F361" s="1">
        <v>-17460</v>
      </c>
      <c r="G361" s="1">
        <v>0</v>
      </c>
      <c r="H361" s="1">
        <v>411766.25</v>
      </c>
      <c r="I361" s="1">
        <v>386766.25</v>
      </c>
      <c r="J361" s="1">
        <v>7540</v>
      </c>
    </row>
    <row r="362" spans="1:10">
      <c r="A362" s="1" t="s">
        <v>3957</v>
      </c>
      <c r="B362" s="1" t="s">
        <v>3958</v>
      </c>
      <c r="C362" s="1" t="s">
        <v>3959</v>
      </c>
      <c r="D362" s="1" t="s">
        <v>3960</v>
      </c>
      <c r="E362" s="1" t="s">
        <v>3961</v>
      </c>
      <c r="F362" s="1" t="s">
        <v>3962</v>
      </c>
      <c r="G362" s="1" t="s">
        <v>3963</v>
      </c>
      <c r="H362" s="1" t="s">
        <v>3963</v>
      </c>
      <c r="I362" s="1" t="s">
        <v>3963</v>
      </c>
      <c r="J362" s="1" t="s">
        <v>3963</v>
      </c>
    </row>
    <row r="363" spans="1:10">
      <c r="A363" s="1" t="s">
        <v>3973</v>
      </c>
      <c r="B363" s="1" t="s">
        <v>710</v>
      </c>
      <c r="C363" s="1" t="s">
        <v>4120</v>
      </c>
      <c r="D363" s="1" t="s">
        <v>3974</v>
      </c>
      <c r="F363" s="1">
        <v>-45718.92</v>
      </c>
      <c r="G363" s="1">
        <v>0</v>
      </c>
      <c r="H363" s="1">
        <v>13485</v>
      </c>
      <c r="I363" s="1">
        <v>13485</v>
      </c>
      <c r="J363" s="1">
        <v>-45718.92</v>
      </c>
    </row>
    <row r="364" spans="1:10">
      <c r="A364" s="1" t="s">
        <v>3957</v>
      </c>
      <c r="B364" s="1" t="s">
        <v>3958</v>
      </c>
      <c r="C364" s="1" t="s">
        <v>3959</v>
      </c>
      <c r="D364" s="1" t="s">
        <v>3960</v>
      </c>
      <c r="E364" s="1" t="s">
        <v>3961</v>
      </c>
      <c r="F364" s="1" t="s">
        <v>3962</v>
      </c>
      <c r="G364" s="1" t="s">
        <v>3963</v>
      </c>
      <c r="H364" s="1" t="s">
        <v>3963</v>
      </c>
      <c r="I364" s="1" t="s">
        <v>3963</v>
      </c>
      <c r="J364" s="1" t="s">
        <v>3963</v>
      </c>
    </row>
    <row r="365" spans="1:10">
      <c r="A365" s="1" t="s">
        <v>3973</v>
      </c>
      <c r="B365" s="1" t="s">
        <v>714</v>
      </c>
      <c r="C365" s="1" t="s">
        <v>4121</v>
      </c>
      <c r="D365" s="1" t="s">
        <v>3974</v>
      </c>
      <c r="F365" s="1">
        <v>-11.6</v>
      </c>
      <c r="G365" s="1">
        <v>-6.03</v>
      </c>
      <c r="H365" s="1">
        <v>141440</v>
      </c>
      <c r="I365" s="1">
        <v>141440</v>
      </c>
      <c r="J365" s="1">
        <v>-17.63</v>
      </c>
    </row>
    <row r="366" spans="1:10">
      <c r="A366" s="1" t="s">
        <v>3957</v>
      </c>
      <c r="B366" s="1" t="s">
        <v>3958</v>
      </c>
      <c r="C366" s="1" t="s">
        <v>3959</v>
      </c>
      <c r="D366" s="1" t="s">
        <v>3960</v>
      </c>
      <c r="E366" s="1" t="s">
        <v>3961</v>
      </c>
      <c r="F366" s="1" t="s">
        <v>3962</v>
      </c>
      <c r="G366" s="1" t="s">
        <v>3963</v>
      </c>
      <c r="H366" s="1" t="s">
        <v>3963</v>
      </c>
      <c r="I366" s="1" t="s">
        <v>3963</v>
      </c>
      <c r="J366" s="1" t="s">
        <v>3963</v>
      </c>
    </row>
    <row r="367" spans="1:10">
      <c r="A367" s="1" t="s">
        <v>3973</v>
      </c>
      <c r="B367" s="1" t="s">
        <v>716</v>
      </c>
      <c r="C367" s="1" t="s">
        <v>717</v>
      </c>
      <c r="D367" s="1" t="s">
        <v>3974</v>
      </c>
      <c r="F367" s="1">
        <v>-1019.3</v>
      </c>
      <c r="G367" s="1">
        <v>0</v>
      </c>
      <c r="H367" s="1">
        <v>503199.94</v>
      </c>
      <c r="I367" s="1">
        <v>503199.94</v>
      </c>
      <c r="J367" s="1">
        <v>-1019.3</v>
      </c>
    </row>
    <row r="368" spans="1:10">
      <c r="A368" s="1" t="s">
        <v>3957</v>
      </c>
      <c r="B368" s="1" t="s">
        <v>3958</v>
      </c>
      <c r="C368" s="1" t="s">
        <v>3959</v>
      </c>
      <c r="D368" s="1" t="s">
        <v>3960</v>
      </c>
      <c r="E368" s="1" t="s">
        <v>3961</v>
      </c>
      <c r="F368" s="1" t="s">
        <v>3962</v>
      </c>
      <c r="G368" s="1" t="s">
        <v>3963</v>
      </c>
      <c r="H368" s="1" t="s">
        <v>3963</v>
      </c>
      <c r="I368" s="1" t="s">
        <v>3963</v>
      </c>
      <c r="J368" s="1" t="s">
        <v>3963</v>
      </c>
    </row>
    <row r="369" spans="1:10">
      <c r="A369" s="1" t="s">
        <v>3973</v>
      </c>
      <c r="B369" s="1" t="s">
        <v>720</v>
      </c>
      <c r="C369" s="1" t="s">
        <v>4122</v>
      </c>
      <c r="D369" s="1" t="s">
        <v>3974</v>
      </c>
      <c r="F369" s="1">
        <v>10310.19</v>
      </c>
      <c r="G369" s="1">
        <v>-12.06</v>
      </c>
      <c r="H369" s="1">
        <v>217805.34</v>
      </c>
      <c r="I369" s="1">
        <v>217805.34</v>
      </c>
      <c r="J369" s="1">
        <v>10298.129999999999</v>
      </c>
    </row>
    <row r="370" spans="1:10">
      <c r="A370" s="1" t="s">
        <v>3957</v>
      </c>
      <c r="B370" s="1" t="s">
        <v>3958</v>
      </c>
      <c r="C370" s="1" t="s">
        <v>3959</v>
      </c>
      <c r="D370" s="1" t="s">
        <v>3960</v>
      </c>
      <c r="E370" s="1" t="s">
        <v>3961</v>
      </c>
      <c r="F370" s="1" t="s">
        <v>3962</v>
      </c>
      <c r="G370" s="1" t="s">
        <v>3963</v>
      </c>
      <c r="H370" s="1" t="s">
        <v>3963</v>
      </c>
      <c r="I370" s="1" t="s">
        <v>3963</v>
      </c>
      <c r="J370" s="1" t="s">
        <v>3963</v>
      </c>
    </row>
    <row r="371" spans="1:10">
      <c r="A371" s="1" t="s">
        <v>3973</v>
      </c>
      <c r="B371" s="1" t="s">
        <v>722</v>
      </c>
      <c r="C371" s="1" t="s">
        <v>4123</v>
      </c>
      <c r="D371" s="1" t="s">
        <v>3974</v>
      </c>
      <c r="F371" s="1">
        <v>20878.96</v>
      </c>
      <c r="G371" s="1">
        <v>-6.03</v>
      </c>
      <c r="H371" s="1">
        <v>763885.46</v>
      </c>
      <c r="I371" s="1">
        <v>763884.79</v>
      </c>
      <c r="J371" s="1">
        <v>20873.599999999999</v>
      </c>
    </row>
    <row r="372" spans="1:10">
      <c r="A372" s="1" t="s">
        <v>3957</v>
      </c>
      <c r="B372" s="1" t="s">
        <v>3958</v>
      </c>
      <c r="C372" s="1" t="s">
        <v>3959</v>
      </c>
      <c r="D372" s="1" t="s">
        <v>3960</v>
      </c>
      <c r="E372" s="1" t="s">
        <v>3961</v>
      </c>
      <c r="F372" s="1" t="s">
        <v>3962</v>
      </c>
      <c r="G372" s="1" t="s">
        <v>3963</v>
      </c>
      <c r="H372" s="1" t="s">
        <v>3963</v>
      </c>
      <c r="I372" s="1" t="s">
        <v>3963</v>
      </c>
      <c r="J372" s="1" t="s">
        <v>3963</v>
      </c>
    </row>
    <row r="373" spans="1:10">
      <c r="A373" s="1" t="s">
        <v>3973</v>
      </c>
      <c r="B373" s="1" t="s">
        <v>724</v>
      </c>
      <c r="C373" s="1" t="s">
        <v>4124</v>
      </c>
      <c r="D373" s="1" t="s">
        <v>3974</v>
      </c>
      <c r="F373" s="1">
        <v>-14.88</v>
      </c>
      <c r="G373" s="1">
        <v>-12.06</v>
      </c>
      <c r="H373" s="1">
        <v>0</v>
      </c>
      <c r="I373" s="1">
        <v>0</v>
      </c>
      <c r="J373" s="1">
        <v>-26.94</v>
      </c>
    </row>
    <row r="374" spans="1:10">
      <c r="A374" s="1" t="s">
        <v>3957</v>
      </c>
      <c r="B374" s="1" t="s">
        <v>3958</v>
      </c>
      <c r="C374" s="1" t="s">
        <v>3959</v>
      </c>
      <c r="D374" s="1" t="s">
        <v>3960</v>
      </c>
      <c r="E374" s="1" t="s">
        <v>3961</v>
      </c>
      <c r="F374" s="1" t="s">
        <v>3962</v>
      </c>
      <c r="G374" s="1" t="s">
        <v>3963</v>
      </c>
      <c r="H374" s="1" t="s">
        <v>3963</v>
      </c>
      <c r="I374" s="1" t="s">
        <v>3963</v>
      </c>
      <c r="J374" s="1" t="s">
        <v>3963</v>
      </c>
    </row>
    <row r="375" spans="1:10">
      <c r="A375" s="1" t="s">
        <v>3973</v>
      </c>
      <c r="B375" s="1" t="s">
        <v>726</v>
      </c>
      <c r="C375" s="1" t="s">
        <v>4125</v>
      </c>
      <c r="D375" s="1" t="s">
        <v>3974</v>
      </c>
      <c r="F375" s="1">
        <v>-88.53</v>
      </c>
      <c r="G375" s="1">
        <v>-12.06</v>
      </c>
      <c r="H375" s="1">
        <v>595904.12</v>
      </c>
      <c r="I375" s="1">
        <v>595904.12</v>
      </c>
      <c r="J375" s="1">
        <v>-100.59</v>
      </c>
    </row>
    <row r="376" spans="1:10">
      <c r="A376" s="1" t="s">
        <v>3957</v>
      </c>
      <c r="B376" s="1" t="s">
        <v>3958</v>
      </c>
      <c r="C376" s="1" t="s">
        <v>3959</v>
      </c>
      <c r="D376" s="1" t="s">
        <v>3960</v>
      </c>
      <c r="E376" s="1" t="s">
        <v>3961</v>
      </c>
      <c r="F376" s="1" t="s">
        <v>3962</v>
      </c>
      <c r="G376" s="1" t="s">
        <v>3963</v>
      </c>
      <c r="H376" s="1" t="s">
        <v>3963</v>
      </c>
      <c r="I376" s="1" t="s">
        <v>3963</v>
      </c>
      <c r="J376" s="1" t="s">
        <v>3963</v>
      </c>
    </row>
    <row r="377" spans="1:10">
      <c r="A377" s="1" t="s">
        <v>3973</v>
      </c>
      <c r="B377" s="1" t="s">
        <v>728</v>
      </c>
      <c r="C377" s="1" t="s">
        <v>4126</v>
      </c>
      <c r="D377" s="1" t="s">
        <v>3974</v>
      </c>
      <c r="F377" s="1">
        <v>-90.87</v>
      </c>
      <c r="G377" s="1">
        <v>-12.06</v>
      </c>
      <c r="H377" s="1">
        <v>0</v>
      </c>
      <c r="I377" s="1">
        <v>0</v>
      </c>
      <c r="J377" s="1">
        <v>-102.93</v>
      </c>
    </row>
    <row r="378" spans="1:10">
      <c r="A378" s="1" t="s">
        <v>3957</v>
      </c>
      <c r="B378" s="1" t="s">
        <v>3958</v>
      </c>
      <c r="C378" s="1" t="s">
        <v>3959</v>
      </c>
      <c r="D378" s="1" t="s">
        <v>3960</v>
      </c>
      <c r="E378" s="1" t="s">
        <v>3961</v>
      </c>
      <c r="F378" s="1" t="s">
        <v>3962</v>
      </c>
      <c r="G378" s="1" t="s">
        <v>3963</v>
      </c>
      <c r="H378" s="1" t="s">
        <v>3963</v>
      </c>
      <c r="I378" s="1" t="s">
        <v>3963</v>
      </c>
      <c r="J378" s="1" t="s">
        <v>3963</v>
      </c>
    </row>
    <row r="379" spans="1:10">
      <c r="A379" s="1" t="s">
        <v>3973</v>
      </c>
      <c r="B379" s="1" t="s">
        <v>730</v>
      </c>
      <c r="C379" s="1" t="s">
        <v>731</v>
      </c>
      <c r="D379" s="1" t="s">
        <v>3974</v>
      </c>
      <c r="F379" s="1">
        <v>-89.87</v>
      </c>
      <c r="G379" s="1">
        <v>-12.06</v>
      </c>
      <c r="H379" s="1">
        <v>0</v>
      </c>
      <c r="I379" s="1">
        <v>0</v>
      </c>
      <c r="J379" s="1">
        <v>-101.93</v>
      </c>
    </row>
    <row r="380" spans="1:10">
      <c r="A380" s="1" t="s">
        <v>3957</v>
      </c>
      <c r="B380" s="1" t="s">
        <v>3958</v>
      </c>
      <c r="C380" s="1" t="s">
        <v>3959</v>
      </c>
      <c r="D380" s="1" t="s">
        <v>3960</v>
      </c>
      <c r="E380" s="1" t="s">
        <v>3961</v>
      </c>
      <c r="F380" s="1" t="s">
        <v>3962</v>
      </c>
      <c r="G380" s="1" t="s">
        <v>3963</v>
      </c>
      <c r="H380" s="1" t="s">
        <v>3963</v>
      </c>
      <c r="I380" s="1" t="s">
        <v>3963</v>
      </c>
      <c r="J380" s="1" t="s">
        <v>3963</v>
      </c>
    </row>
    <row r="381" spans="1:10">
      <c r="A381" s="1" t="s">
        <v>3973</v>
      </c>
      <c r="B381" s="1" t="s">
        <v>732</v>
      </c>
      <c r="C381" s="1" t="s">
        <v>733</v>
      </c>
      <c r="D381" s="1" t="s">
        <v>3974</v>
      </c>
      <c r="F381" s="1">
        <v>-89.63</v>
      </c>
      <c r="G381" s="1">
        <v>-12.06</v>
      </c>
      <c r="H381" s="1">
        <v>0</v>
      </c>
      <c r="I381" s="1">
        <v>0</v>
      </c>
      <c r="J381" s="1">
        <v>-101.69</v>
      </c>
    </row>
    <row r="382" spans="1:10">
      <c r="A382" s="1" t="s">
        <v>3957</v>
      </c>
      <c r="B382" s="1" t="s">
        <v>3958</v>
      </c>
      <c r="C382" s="1" t="s">
        <v>3959</v>
      </c>
      <c r="D382" s="1" t="s">
        <v>3960</v>
      </c>
      <c r="E382" s="1" t="s">
        <v>3961</v>
      </c>
      <c r="F382" s="1" t="s">
        <v>3962</v>
      </c>
      <c r="G382" s="1" t="s">
        <v>3963</v>
      </c>
      <c r="H382" s="1" t="s">
        <v>3963</v>
      </c>
      <c r="I382" s="1" t="s">
        <v>3963</v>
      </c>
      <c r="J382" s="1" t="s">
        <v>3963</v>
      </c>
    </row>
    <row r="383" spans="1:10">
      <c r="A383" s="1" t="s">
        <v>3973</v>
      </c>
      <c r="B383" s="1" t="s">
        <v>734</v>
      </c>
      <c r="C383" s="1" t="s">
        <v>735</v>
      </c>
      <c r="D383" s="1" t="s">
        <v>3974</v>
      </c>
      <c r="F383" s="1">
        <v>-1588.41</v>
      </c>
      <c r="G383" s="1">
        <v>-12.06</v>
      </c>
      <c r="H383" s="1">
        <v>63130.52</v>
      </c>
      <c r="I383" s="1">
        <v>63130.52</v>
      </c>
      <c r="J383" s="1">
        <v>-1600.47</v>
      </c>
    </row>
    <row r="384" spans="1:10">
      <c r="A384" s="1" t="s">
        <v>3957</v>
      </c>
      <c r="B384" s="1" t="s">
        <v>3958</v>
      </c>
      <c r="C384" s="1" t="s">
        <v>3959</v>
      </c>
      <c r="D384" s="1" t="s">
        <v>3960</v>
      </c>
      <c r="E384" s="1" t="s">
        <v>3961</v>
      </c>
      <c r="F384" s="1" t="s">
        <v>3962</v>
      </c>
      <c r="G384" s="1" t="s">
        <v>3963</v>
      </c>
      <c r="H384" s="1" t="s">
        <v>3963</v>
      </c>
      <c r="I384" s="1" t="s">
        <v>3963</v>
      </c>
      <c r="J384" s="1" t="s">
        <v>3963</v>
      </c>
    </row>
    <row r="385" spans="1:10">
      <c r="A385" s="1" t="s">
        <v>3973</v>
      </c>
      <c r="B385" s="1" t="s">
        <v>736</v>
      </c>
      <c r="C385" s="1" t="s">
        <v>737</v>
      </c>
      <c r="D385" s="1" t="s">
        <v>3974</v>
      </c>
      <c r="F385" s="1">
        <v>-34088.99</v>
      </c>
      <c r="G385" s="1">
        <v>-12.06</v>
      </c>
      <c r="H385" s="1">
        <v>685904.16</v>
      </c>
      <c r="I385" s="1">
        <v>685904.16</v>
      </c>
      <c r="J385" s="1">
        <v>-34101.050000000003</v>
      </c>
    </row>
    <row r="386" spans="1:10">
      <c r="A386" s="1" t="s">
        <v>3957</v>
      </c>
      <c r="B386" s="1" t="s">
        <v>3958</v>
      </c>
      <c r="C386" s="1" t="s">
        <v>3959</v>
      </c>
      <c r="D386" s="1" t="s">
        <v>3960</v>
      </c>
      <c r="E386" s="1" t="s">
        <v>3961</v>
      </c>
      <c r="F386" s="1" t="s">
        <v>3962</v>
      </c>
      <c r="G386" s="1" t="s">
        <v>3963</v>
      </c>
      <c r="H386" s="1" t="s">
        <v>3963</v>
      </c>
      <c r="I386" s="1" t="s">
        <v>3963</v>
      </c>
      <c r="J386" s="1" t="s">
        <v>3963</v>
      </c>
    </row>
    <row r="387" spans="1:10">
      <c r="A387" s="1" t="s">
        <v>3973</v>
      </c>
      <c r="B387" s="1" t="s">
        <v>738</v>
      </c>
      <c r="C387" s="1" t="s">
        <v>739</v>
      </c>
      <c r="D387" s="1" t="s">
        <v>3974</v>
      </c>
      <c r="F387" s="1">
        <v>-8.09</v>
      </c>
      <c r="G387" s="1">
        <v>-12.06</v>
      </c>
      <c r="H387" s="1">
        <v>0</v>
      </c>
      <c r="I387" s="1">
        <v>0</v>
      </c>
      <c r="J387" s="1">
        <v>-20.149999999999999</v>
      </c>
    </row>
    <row r="388" spans="1:10">
      <c r="A388" s="1" t="s">
        <v>3957</v>
      </c>
      <c r="B388" s="1" t="s">
        <v>3958</v>
      </c>
      <c r="C388" s="1" t="s">
        <v>3959</v>
      </c>
      <c r="D388" s="1" t="s">
        <v>3960</v>
      </c>
      <c r="E388" s="1" t="s">
        <v>3961</v>
      </c>
      <c r="F388" s="1" t="s">
        <v>3962</v>
      </c>
      <c r="G388" s="1" t="s">
        <v>3963</v>
      </c>
      <c r="H388" s="1" t="s">
        <v>3963</v>
      </c>
      <c r="I388" s="1" t="s">
        <v>3963</v>
      </c>
      <c r="J388" s="1" t="s">
        <v>3963</v>
      </c>
    </row>
    <row r="389" spans="1:10">
      <c r="A389" s="1" t="s">
        <v>3973</v>
      </c>
      <c r="B389" s="1" t="s">
        <v>740</v>
      </c>
      <c r="C389" s="1" t="s">
        <v>4127</v>
      </c>
      <c r="D389" s="1" t="s">
        <v>3974</v>
      </c>
      <c r="F389" s="1">
        <v>-85.69</v>
      </c>
      <c r="G389" s="1">
        <v>1936.43</v>
      </c>
      <c r="H389" s="1">
        <v>0</v>
      </c>
      <c r="I389" s="1">
        <v>0</v>
      </c>
      <c r="J389" s="1">
        <v>1850.74</v>
      </c>
    </row>
    <row r="390" spans="1:10">
      <c r="A390" s="1" t="s">
        <v>3957</v>
      </c>
      <c r="B390" s="1" t="s">
        <v>3958</v>
      </c>
      <c r="C390" s="1" t="s">
        <v>3959</v>
      </c>
      <c r="D390" s="1" t="s">
        <v>3960</v>
      </c>
      <c r="E390" s="1" t="s">
        <v>3961</v>
      </c>
      <c r="F390" s="1" t="s">
        <v>3962</v>
      </c>
      <c r="G390" s="1" t="s">
        <v>3963</v>
      </c>
      <c r="H390" s="1" t="s">
        <v>3963</v>
      </c>
      <c r="I390" s="1" t="s">
        <v>3963</v>
      </c>
      <c r="J390" s="1" t="s">
        <v>3963</v>
      </c>
    </row>
    <row r="391" spans="1:10">
      <c r="A391" s="1" t="s">
        <v>3973</v>
      </c>
      <c r="B391" s="1" t="s">
        <v>742</v>
      </c>
      <c r="C391" s="1" t="s">
        <v>743</v>
      </c>
      <c r="D391" s="1" t="s">
        <v>3974</v>
      </c>
      <c r="F391" s="1">
        <v>-11.19</v>
      </c>
      <c r="G391" s="1">
        <v>-12.06</v>
      </c>
      <c r="H391" s="1">
        <v>76811.16</v>
      </c>
      <c r="I391" s="1">
        <v>76811.16</v>
      </c>
      <c r="J391" s="1">
        <v>-23.25</v>
      </c>
    </row>
    <row r="392" spans="1:10">
      <c r="A392" s="1" t="s">
        <v>3957</v>
      </c>
      <c r="B392" s="1" t="s">
        <v>3958</v>
      </c>
      <c r="C392" s="1" t="s">
        <v>3959</v>
      </c>
      <c r="D392" s="1" t="s">
        <v>3960</v>
      </c>
      <c r="E392" s="1" t="s">
        <v>3961</v>
      </c>
      <c r="F392" s="1" t="s">
        <v>3962</v>
      </c>
      <c r="G392" s="1" t="s">
        <v>3963</v>
      </c>
      <c r="H392" s="1" t="s">
        <v>3963</v>
      </c>
      <c r="I392" s="1" t="s">
        <v>3963</v>
      </c>
      <c r="J392" s="1" t="s">
        <v>3963</v>
      </c>
    </row>
    <row r="393" spans="1:10">
      <c r="A393" s="1" t="s">
        <v>3973</v>
      </c>
      <c r="B393" s="1" t="s">
        <v>746</v>
      </c>
      <c r="C393" s="1" t="s">
        <v>747</v>
      </c>
      <c r="D393" s="1" t="s">
        <v>3974</v>
      </c>
      <c r="F393" s="1">
        <v>-7.64</v>
      </c>
      <c r="G393" s="1">
        <v>-12.06</v>
      </c>
      <c r="H393" s="1">
        <v>199999.76</v>
      </c>
      <c r="I393" s="1">
        <v>199999.76</v>
      </c>
      <c r="J393" s="1">
        <v>-19.7</v>
      </c>
    </row>
    <row r="394" spans="1:10">
      <c r="A394" s="1" t="s">
        <v>3957</v>
      </c>
      <c r="B394" s="1" t="s">
        <v>3958</v>
      </c>
      <c r="C394" s="1" t="s">
        <v>3959</v>
      </c>
      <c r="D394" s="1" t="s">
        <v>3960</v>
      </c>
      <c r="E394" s="1" t="s">
        <v>3961</v>
      </c>
      <c r="F394" s="1" t="s">
        <v>3962</v>
      </c>
      <c r="G394" s="1" t="s">
        <v>3963</v>
      </c>
      <c r="H394" s="1" t="s">
        <v>3963</v>
      </c>
      <c r="I394" s="1" t="s">
        <v>3963</v>
      </c>
      <c r="J394" s="1" t="s">
        <v>3963</v>
      </c>
    </row>
    <row r="395" spans="1:10">
      <c r="A395" s="1" t="s">
        <v>3973</v>
      </c>
      <c r="B395" s="1" t="s">
        <v>748</v>
      </c>
      <c r="C395" s="1" t="s">
        <v>4128</v>
      </c>
      <c r="D395" s="1" t="s">
        <v>3974</v>
      </c>
      <c r="F395" s="1">
        <v>-31290.86</v>
      </c>
      <c r="G395" s="1">
        <v>-12.06</v>
      </c>
      <c r="H395" s="1">
        <v>0</v>
      </c>
      <c r="I395" s="1">
        <v>0</v>
      </c>
      <c r="J395" s="1">
        <v>-31302.92</v>
      </c>
    </row>
    <row r="396" spans="1:10">
      <c r="A396" s="1" t="s">
        <v>3957</v>
      </c>
      <c r="B396" s="1" t="s">
        <v>3958</v>
      </c>
      <c r="C396" s="1" t="s">
        <v>3959</v>
      </c>
      <c r="D396" s="1" t="s">
        <v>3960</v>
      </c>
      <c r="E396" s="1" t="s">
        <v>3961</v>
      </c>
      <c r="F396" s="1" t="s">
        <v>3962</v>
      </c>
      <c r="G396" s="1" t="s">
        <v>3963</v>
      </c>
      <c r="H396" s="1" t="s">
        <v>3963</v>
      </c>
      <c r="I396" s="1" t="s">
        <v>3963</v>
      </c>
      <c r="J396" s="1" t="s">
        <v>3963</v>
      </c>
    </row>
    <row r="397" spans="1:10">
      <c r="A397" s="1" t="s">
        <v>3973</v>
      </c>
      <c r="B397" s="1" t="s">
        <v>750</v>
      </c>
      <c r="C397" s="1" t="s">
        <v>4129</v>
      </c>
      <c r="D397" s="1" t="s">
        <v>3974</v>
      </c>
      <c r="F397" s="1">
        <v>-89.69</v>
      </c>
      <c r="G397" s="1">
        <v>-12.06</v>
      </c>
      <c r="H397" s="1">
        <v>0</v>
      </c>
      <c r="I397" s="1">
        <v>0</v>
      </c>
      <c r="J397" s="1">
        <v>-101.75</v>
      </c>
    </row>
    <row r="398" spans="1:10">
      <c r="A398" s="1" t="s">
        <v>3957</v>
      </c>
      <c r="B398" s="1" t="s">
        <v>3958</v>
      </c>
      <c r="C398" s="1" t="s">
        <v>3959</v>
      </c>
      <c r="D398" s="1" t="s">
        <v>3960</v>
      </c>
      <c r="E398" s="1" t="s">
        <v>3961</v>
      </c>
      <c r="F398" s="1" t="s">
        <v>3962</v>
      </c>
      <c r="G398" s="1" t="s">
        <v>3963</v>
      </c>
      <c r="H398" s="1" t="s">
        <v>3963</v>
      </c>
      <c r="I398" s="1" t="s">
        <v>3963</v>
      </c>
      <c r="J398" s="1" t="s">
        <v>3963</v>
      </c>
    </row>
    <row r="399" spans="1:10">
      <c r="A399" s="1" t="s">
        <v>3973</v>
      </c>
      <c r="B399" s="1" t="s">
        <v>752</v>
      </c>
      <c r="C399" s="1" t="s">
        <v>4130</v>
      </c>
      <c r="D399" s="1" t="s">
        <v>3974</v>
      </c>
      <c r="F399" s="1">
        <v>-10.82</v>
      </c>
      <c r="G399" s="1">
        <v>-6.03</v>
      </c>
      <c r="H399" s="1">
        <v>0</v>
      </c>
      <c r="I399" s="1">
        <v>0</v>
      </c>
      <c r="J399" s="1">
        <v>-16.850000000000001</v>
      </c>
    </row>
    <row r="400" spans="1:10">
      <c r="A400" s="1" t="s">
        <v>3957</v>
      </c>
      <c r="B400" s="1" t="s">
        <v>3958</v>
      </c>
      <c r="C400" s="1" t="s">
        <v>3959</v>
      </c>
      <c r="D400" s="1" t="s">
        <v>3960</v>
      </c>
      <c r="E400" s="1" t="s">
        <v>3961</v>
      </c>
      <c r="F400" s="1" t="s">
        <v>3962</v>
      </c>
      <c r="G400" s="1" t="s">
        <v>3963</v>
      </c>
      <c r="H400" s="1" t="s">
        <v>3963</v>
      </c>
      <c r="I400" s="1" t="s">
        <v>3963</v>
      </c>
      <c r="J400" s="1" t="s">
        <v>3963</v>
      </c>
    </row>
    <row r="401" spans="1:10">
      <c r="A401" s="1" t="s">
        <v>3973</v>
      </c>
      <c r="B401" s="1" t="s">
        <v>754</v>
      </c>
      <c r="C401" s="1" t="s">
        <v>4131</v>
      </c>
      <c r="D401" s="1" t="s">
        <v>3974</v>
      </c>
      <c r="F401" s="1">
        <v>-90.57</v>
      </c>
      <c r="G401" s="1">
        <v>-12.06</v>
      </c>
      <c r="H401" s="1">
        <v>0</v>
      </c>
      <c r="I401" s="1">
        <v>0</v>
      </c>
      <c r="J401" s="1">
        <v>-102.63</v>
      </c>
    </row>
    <row r="402" spans="1:10">
      <c r="A402" s="1" t="s">
        <v>3957</v>
      </c>
      <c r="B402" s="1" t="s">
        <v>3958</v>
      </c>
      <c r="C402" s="1" t="s">
        <v>3959</v>
      </c>
      <c r="D402" s="1" t="s">
        <v>3960</v>
      </c>
      <c r="E402" s="1" t="s">
        <v>3961</v>
      </c>
      <c r="F402" s="1" t="s">
        <v>3962</v>
      </c>
      <c r="G402" s="1" t="s">
        <v>3963</v>
      </c>
      <c r="H402" s="1" t="s">
        <v>3963</v>
      </c>
      <c r="I402" s="1" t="s">
        <v>3963</v>
      </c>
      <c r="J402" s="1" t="s">
        <v>3963</v>
      </c>
    </row>
    <row r="403" spans="1:10">
      <c r="A403" s="1" t="s">
        <v>3973</v>
      </c>
      <c r="B403" s="1" t="s">
        <v>758</v>
      </c>
      <c r="C403" s="1" t="s">
        <v>757</v>
      </c>
      <c r="D403" s="1" t="s">
        <v>3974</v>
      </c>
      <c r="F403" s="1">
        <v>-459.27</v>
      </c>
      <c r="G403" s="1">
        <v>0</v>
      </c>
      <c r="H403" s="1">
        <v>0</v>
      </c>
      <c r="I403" s="1">
        <v>0</v>
      </c>
      <c r="J403" s="1">
        <v>-459.27</v>
      </c>
    </row>
    <row r="404" spans="1:10">
      <c r="A404" s="1" t="s">
        <v>3957</v>
      </c>
      <c r="B404" s="1" t="s">
        <v>3958</v>
      </c>
      <c r="C404" s="1" t="s">
        <v>3959</v>
      </c>
      <c r="D404" s="1" t="s">
        <v>3960</v>
      </c>
      <c r="E404" s="1" t="s">
        <v>3961</v>
      </c>
      <c r="F404" s="1" t="s">
        <v>3962</v>
      </c>
      <c r="G404" s="1" t="s">
        <v>3963</v>
      </c>
      <c r="H404" s="1" t="s">
        <v>3963</v>
      </c>
      <c r="I404" s="1" t="s">
        <v>3963</v>
      </c>
      <c r="J404" s="1" t="s">
        <v>3963</v>
      </c>
    </row>
    <row r="405" spans="1:10">
      <c r="A405" s="1" t="s">
        <v>3973</v>
      </c>
      <c r="B405" s="1" t="s">
        <v>763</v>
      </c>
      <c r="C405" s="1" t="s">
        <v>4132</v>
      </c>
      <c r="D405" s="1" t="s">
        <v>3974</v>
      </c>
      <c r="F405" s="1">
        <v>-1092780787.3599999</v>
      </c>
      <c r="G405" s="1">
        <v>-14749628.439999999</v>
      </c>
      <c r="H405" s="1">
        <v>821628728.70000005</v>
      </c>
      <c r="I405" s="1">
        <v>854218227.65999997</v>
      </c>
      <c r="J405" s="1">
        <v>-1140119914.76</v>
      </c>
    </row>
    <row r="406" spans="1:10">
      <c r="A406" s="1" t="s">
        <v>3957</v>
      </c>
      <c r="B406" s="1" t="s">
        <v>3958</v>
      </c>
      <c r="C406" s="1" t="s">
        <v>3959</v>
      </c>
      <c r="D406" s="1" t="s">
        <v>3960</v>
      </c>
      <c r="E406" s="1" t="s">
        <v>3961</v>
      </c>
      <c r="F406" s="1" t="s">
        <v>3962</v>
      </c>
      <c r="G406" s="1" t="s">
        <v>3963</v>
      </c>
      <c r="H406" s="1" t="s">
        <v>3963</v>
      </c>
      <c r="I406" s="1" t="s">
        <v>3963</v>
      </c>
      <c r="J406" s="1" t="s">
        <v>3963</v>
      </c>
    </row>
    <row r="407" spans="1:10">
      <c r="A407" s="1" t="s">
        <v>3973</v>
      </c>
      <c r="B407" s="1" t="s">
        <v>767</v>
      </c>
      <c r="C407" s="1" t="s">
        <v>768</v>
      </c>
      <c r="D407" s="1" t="s">
        <v>3974</v>
      </c>
      <c r="F407" s="1">
        <v>8748493</v>
      </c>
      <c r="G407" s="1">
        <v>0</v>
      </c>
      <c r="H407" s="1">
        <v>0</v>
      </c>
      <c r="I407" s="1">
        <v>0</v>
      </c>
      <c r="J407" s="1">
        <v>8748493</v>
      </c>
    </row>
    <row r="408" spans="1:10">
      <c r="A408" s="1" t="s">
        <v>3957</v>
      </c>
      <c r="B408" s="1" t="s">
        <v>3958</v>
      </c>
      <c r="C408" s="1" t="s">
        <v>3959</v>
      </c>
      <c r="D408" s="1" t="s">
        <v>3960</v>
      </c>
      <c r="E408" s="1" t="s">
        <v>3961</v>
      </c>
      <c r="F408" s="1" t="s">
        <v>3962</v>
      </c>
      <c r="G408" s="1" t="s">
        <v>3963</v>
      </c>
      <c r="H408" s="1" t="s">
        <v>3963</v>
      </c>
      <c r="I408" s="1" t="s">
        <v>3963</v>
      </c>
      <c r="J408" s="1" t="s">
        <v>3963</v>
      </c>
    </row>
    <row r="409" spans="1:10">
      <c r="A409" s="1" t="s">
        <v>3973</v>
      </c>
      <c r="B409" s="1" t="s">
        <v>769</v>
      </c>
      <c r="C409" s="1" t="s">
        <v>770</v>
      </c>
      <c r="D409" s="1" t="s">
        <v>3974</v>
      </c>
      <c r="F409" s="1">
        <v>6483345</v>
      </c>
      <c r="G409" s="1">
        <v>0</v>
      </c>
      <c r="H409" s="1">
        <v>0</v>
      </c>
      <c r="I409" s="1">
        <v>0</v>
      </c>
      <c r="J409" s="1">
        <v>6483345</v>
      </c>
    </row>
    <row r="410" spans="1:10">
      <c r="A410" s="1" t="s">
        <v>3957</v>
      </c>
      <c r="B410" s="1" t="s">
        <v>3958</v>
      </c>
      <c r="C410" s="1" t="s">
        <v>3959</v>
      </c>
      <c r="D410" s="1" t="s">
        <v>3960</v>
      </c>
      <c r="E410" s="1" t="s">
        <v>3961</v>
      </c>
      <c r="F410" s="1" t="s">
        <v>3962</v>
      </c>
      <c r="G410" s="1" t="s">
        <v>3963</v>
      </c>
      <c r="H410" s="1" t="s">
        <v>3963</v>
      </c>
      <c r="I410" s="1" t="s">
        <v>3963</v>
      </c>
      <c r="J410" s="1" t="s">
        <v>3963</v>
      </c>
    </row>
    <row r="411" spans="1:10">
      <c r="A411" s="1" t="s">
        <v>3973</v>
      </c>
      <c r="B411" s="1" t="s">
        <v>771</v>
      </c>
      <c r="C411" s="1" t="s">
        <v>772</v>
      </c>
      <c r="D411" s="1" t="s">
        <v>3974</v>
      </c>
      <c r="F411" s="1">
        <v>19414918.199999999</v>
      </c>
      <c r="G411" s="1">
        <v>0</v>
      </c>
      <c r="H411" s="1">
        <v>0</v>
      </c>
      <c r="I411" s="1">
        <v>0</v>
      </c>
      <c r="J411" s="1">
        <v>19414918.199999999</v>
      </c>
    </row>
    <row r="412" spans="1:10">
      <c r="A412" s="1" t="s">
        <v>3957</v>
      </c>
      <c r="B412" s="1" t="s">
        <v>3958</v>
      </c>
      <c r="C412" s="1" t="s">
        <v>3959</v>
      </c>
      <c r="D412" s="1" t="s">
        <v>3960</v>
      </c>
      <c r="E412" s="1" t="s">
        <v>3961</v>
      </c>
      <c r="F412" s="1" t="s">
        <v>3962</v>
      </c>
      <c r="G412" s="1" t="s">
        <v>3963</v>
      </c>
      <c r="H412" s="1" t="s">
        <v>3963</v>
      </c>
      <c r="I412" s="1" t="s">
        <v>3963</v>
      </c>
      <c r="J412" s="1" t="s">
        <v>3963</v>
      </c>
    </row>
    <row r="413" spans="1:10">
      <c r="A413" s="1" t="s">
        <v>3973</v>
      </c>
      <c r="B413" s="1" t="s">
        <v>773</v>
      </c>
      <c r="C413" s="1" t="s">
        <v>774</v>
      </c>
      <c r="D413" s="1" t="s">
        <v>3974</v>
      </c>
      <c r="F413" s="1">
        <v>143458187.84</v>
      </c>
      <c r="G413" s="1">
        <v>0</v>
      </c>
      <c r="H413" s="1">
        <v>0</v>
      </c>
      <c r="I413" s="1">
        <v>0</v>
      </c>
      <c r="J413" s="1">
        <v>143458187.84</v>
      </c>
    </row>
    <row r="414" spans="1:10">
      <c r="A414" s="1" t="s">
        <v>3957</v>
      </c>
      <c r="B414" s="1" t="s">
        <v>3958</v>
      </c>
      <c r="C414" s="1" t="s">
        <v>3959</v>
      </c>
      <c r="D414" s="1" t="s">
        <v>3960</v>
      </c>
      <c r="E414" s="1" t="s">
        <v>3961</v>
      </c>
      <c r="F414" s="1" t="s">
        <v>3962</v>
      </c>
      <c r="G414" s="1" t="s">
        <v>3963</v>
      </c>
      <c r="H414" s="1" t="s">
        <v>3963</v>
      </c>
      <c r="I414" s="1" t="s">
        <v>3963</v>
      </c>
      <c r="J414" s="1" t="s">
        <v>3963</v>
      </c>
    </row>
    <row r="415" spans="1:10">
      <c r="A415" s="1" t="s">
        <v>3973</v>
      </c>
      <c r="B415" s="1" t="s">
        <v>775</v>
      </c>
      <c r="C415" s="1" t="s">
        <v>776</v>
      </c>
      <c r="D415" s="1" t="s">
        <v>3974</v>
      </c>
      <c r="F415" s="1">
        <v>983942326.24000001</v>
      </c>
      <c r="G415" s="1">
        <v>-1300188</v>
      </c>
      <c r="H415" s="1">
        <v>856216.5</v>
      </c>
      <c r="I415" s="1">
        <v>0</v>
      </c>
      <c r="J415" s="1">
        <v>983498354.74000001</v>
      </c>
    </row>
    <row r="416" spans="1:10">
      <c r="A416" s="1" t="s">
        <v>3957</v>
      </c>
      <c r="B416" s="1" t="s">
        <v>3958</v>
      </c>
      <c r="C416" s="1" t="s">
        <v>3959</v>
      </c>
      <c r="D416" s="1" t="s">
        <v>3960</v>
      </c>
      <c r="E416" s="1" t="s">
        <v>3961</v>
      </c>
      <c r="F416" s="1" t="s">
        <v>3962</v>
      </c>
      <c r="G416" s="1" t="s">
        <v>3963</v>
      </c>
      <c r="H416" s="1" t="s">
        <v>3963</v>
      </c>
      <c r="I416" s="1" t="s">
        <v>3963</v>
      </c>
      <c r="J416" s="1" t="s">
        <v>3963</v>
      </c>
    </row>
    <row r="417" spans="1:10">
      <c r="A417" s="1" t="s">
        <v>3973</v>
      </c>
      <c r="B417" s="1" t="s">
        <v>777</v>
      </c>
      <c r="C417" s="1" t="s">
        <v>778</v>
      </c>
      <c r="D417" s="1" t="s">
        <v>3974</v>
      </c>
      <c r="F417" s="1">
        <v>21669161.460000001</v>
      </c>
      <c r="G417" s="1">
        <v>0</v>
      </c>
      <c r="H417" s="1">
        <v>0</v>
      </c>
      <c r="I417" s="1">
        <v>0</v>
      </c>
      <c r="J417" s="1">
        <v>21669161.460000001</v>
      </c>
    </row>
    <row r="418" spans="1:10">
      <c r="A418" s="1" t="s">
        <v>3957</v>
      </c>
      <c r="B418" s="1" t="s">
        <v>3958</v>
      </c>
      <c r="C418" s="1" t="s">
        <v>3959</v>
      </c>
      <c r="D418" s="1" t="s">
        <v>3960</v>
      </c>
      <c r="E418" s="1" t="s">
        <v>3961</v>
      </c>
      <c r="F418" s="1" t="s">
        <v>3962</v>
      </c>
      <c r="G418" s="1" t="s">
        <v>3963</v>
      </c>
      <c r="H418" s="1" t="s">
        <v>3963</v>
      </c>
      <c r="I418" s="1" t="s">
        <v>3963</v>
      </c>
      <c r="J418" s="1" t="s">
        <v>3963</v>
      </c>
    </row>
    <row r="419" spans="1:10">
      <c r="A419" s="1" t="s">
        <v>3973</v>
      </c>
      <c r="B419" s="1" t="s">
        <v>779</v>
      </c>
      <c r="C419" s="1" t="s">
        <v>780</v>
      </c>
      <c r="D419" s="1" t="s">
        <v>3974</v>
      </c>
      <c r="F419" s="1">
        <v>83834438.120000005</v>
      </c>
      <c r="G419" s="1">
        <v>0</v>
      </c>
      <c r="H419" s="1">
        <v>0</v>
      </c>
      <c r="I419" s="1">
        <v>0</v>
      </c>
      <c r="J419" s="1">
        <v>83834438.120000005</v>
      </c>
    </row>
    <row r="420" spans="1:10">
      <c r="A420" s="1" t="s">
        <v>3957</v>
      </c>
      <c r="B420" s="1" t="s">
        <v>3958</v>
      </c>
      <c r="C420" s="1" t="s">
        <v>3959</v>
      </c>
      <c r="D420" s="1" t="s">
        <v>3960</v>
      </c>
      <c r="E420" s="1" t="s">
        <v>3961</v>
      </c>
      <c r="F420" s="1" t="s">
        <v>3962</v>
      </c>
      <c r="G420" s="1" t="s">
        <v>3963</v>
      </c>
      <c r="H420" s="1" t="s">
        <v>3963</v>
      </c>
      <c r="I420" s="1" t="s">
        <v>3963</v>
      </c>
      <c r="J420" s="1" t="s">
        <v>3963</v>
      </c>
    </row>
    <row r="421" spans="1:10">
      <c r="A421" s="1" t="s">
        <v>3973</v>
      </c>
      <c r="B421" s="1" t="s">
        <v>781</v>
      </c>
      <c r="C421" s="1" t="s">
        <v>782</v>
      </c>
      <c r="D421" s="1" t="s">
        <v>3974</v>
      </c>
      <c r="F421" s="1">
        <v>20639093.760000002</v>
      </c>
      <c r="G421" s="1">
        <v>0</v>
      </c>
      <c r="H421" s="1">
        <v>0</v>
      </c>
      <c r="I421" s="1">
        <v>0</v>
      </c>
      <c r="J421" s="1">
        <v>20639093.760000002</v>
      </c>
    </row>
    <row r="422" spans="1:10">
      <c r="A422" s="1" t="s">
        <v>3957</v>
      </c>
      <c r="B422" s="1" t="s">
        <v>3958</v>
      </c>
      <c r="C422" s="1" t="s">
        <v>3959</v>
      </c>
      <c r="D422" s="1" t="s">
        <v>3960</v>
      </c>
      <c r="E422" s="1" t="s">
        <v>3961</v>
      </c>
      <c r="F422" s="1" t="s">
        <v>3962</v>
      </c>
      <c r="G422" s="1" t="s">
        <v>3963</v>
      </c>
      <c r="H422" s="1" t="s">
        <v>3963</v>
      </c>
      <c r="I422" s="1" t="s">
        <v>3963</v>
      </c>
      <c r="J422" s="1" t="s">
        <v>3963</v>
      </c>
    </row>
    <row r="423" spans="1:10">
      <c r="A423" s="1" t="s">
        <v>3973</v>
      </c>
      <c r="B423" s="1" t="s">
        <v>783</v>
      </c>
      <c r="C423" s="1" t="s">
        <v>784</v>
      </c>
      <c r="D423" s="1" t="s">
        <v>3974</v>
      </c>
      <c r="F423" s="1">
        <v>44557192.350000001</v>
      </c>
      <c r="G423" s="1">
        <v>0</v>
      </c>
      <c r="H423" s="1">
        <v>0</v>
      </c>
      <c r="I423" s="1">
        <v>0</v>
      </c>
      <c r="J423" s="1">
        <v>44557192.350000001</v>
      </c>
    </row>
    <row r="424" spans="1:10">
      <c r="A424" s="1" t="s">
        <v>3957</v>
      </c>
      <c r="B424" s="1" t="s">
        <v>3958</v>
      </c>
      <c r="C424" s="1" t="s">
        <v>3959</v>
      </c>
      <c r="D424" s="1" t="s">
        <v>3960</v>
      </c>
      <c r="E424" s="1" t="s">
        <v>3961</v>
      </c>
      <c r="F424" s="1" t="s">
        <v>3962</v>
      </c>
      <c r="G424" s="1" t="s">
        <v>3963</v>
      </c>
      <c r="H424" s="1" t="s">
        <v>3963</v>
      </c>
      <c r="I424" s="1" t="s">
        <v>3963</v>
      </c>
      <c r="J424" s="1" t="s">
        <v>3963</v>
      </c>
    </row>
    <row r="425" spans="1:10">
      <c r="A425" s="1" t="s">
        <v>3973</v>
      </c>
      <c r="B425" s="1" t="s">
        <v>785</v>
      </c>
      <c r="C425" s="1" t="s">
        <v>786</v>
      </c>
      <c r="D425" s="1" t="s">
        <v>3974</v>
      </c>
      <c r="F425" s="1">
        <v>16784327.059999999</v>
      </c>
      <c r="G425" s="1">
        <v>33999</v>
      </c>
      <c r="H425" s="1">
        <v>44788.98</v>
      </c>
      <c r="I425" s="1">
        <v>0</v>
      </c>
      <c r="J425" s="1">
        <v>16863115.039999999</v>
      </c>
    </row>
    <row r="426" spans="1:10">
      <c r="A426" s="1" t="s">
        <v>3957</v>
      </c>
      <c r="B426" s="1" t="s">
        <v>3958</v>
      </c>
      <c r="C426" s="1" t="s">
        <v>3959</v>
      </c>
      <c r="D426" s="1" t="s">
        <v>3960</v>
      </c>
      <c r="E426" s="1" t="s">
        <v>3961</v>
      </c>
      <c r="F426" s="1" t="s">
        <v>3962</v>
      </c>
      <c r="G426" s="1" t="s">
        <v>3963</v>
      </c>
      <c r="H426" s="1" t="s">
        <v>3963</v>
      </c>
      <c r="I426" s="1" t="s">
        <v>3963</v>
      </c>
      <c r="J426" s="1" t="s">
        <v>3963</v>
      </c>
    </row>
    <row r="427" spans="1:10">
      <c r="A427" s="1" t="s">
        <v>3973</v>
      </c>
      <c r="B427" s="1" t="s">
        <v>787</v>
      </c>
      <c r="C427" s="1" t="s">
        <v>788</v>
      </c>
      <c r="D427" s="1" t="s">
        <v>3974</v>
      </c>
      <c r="F427" s="1">
        <v>9872464.5500000007</v>
      </c>
      <c r="G427" s="1">
        <v>35899.99</v>
      </c>
      <c r="H427" s="1">
        <v>64250</v>
      </c>
      <c r="I427" s="1">
        <v>58153</v>
      </c>
      <c r="J427" s="1">
        <v>9914461.5399999991</v>
      </c>
    </row>
    <row r="428" spans="1:10">
      <c r="A428" s="1" t="s">
        <v>3957</v>
      </c>
      <c r="B428" s="1" t="s">
        <v>3958</v>
      </c>
      <c r="C428" s="1" t="s">
        <v>3959</v>
      </c>
      <c r="D428" s="1" t="s">
        <v>3960</v>
      </c>
      <c r="E428" s="1" t="s">
        <v>3961</v>
      </c>
      <c r="F428" s="1" t="s">
        <v>3962</v>
      </c>
      <c r="G428" s="1" t="s">
        <v>3963</v>
      </c>
      <c r="H428" s="1" t="s">
        <v>3963</v>
      </c>
      <c r="I428" s="1" t="s">
        <v>3963</v>
      </c>
      <c r="J428" s="1" t="s">
        <v>3963</v>
      </c>
    </row>
    <row r="429" spans="1:10">
      <c r="A429" s="1" t="s">
        <v>3973</v>
      </c>
      <c r="B429" s="1" t="s">
        <v>789</v>
      </c>
      <c r="C429" s="1" t="s">
        <v>790</v>
      </c>
      <c r="D429" s="1" t="s">
        <v>3974</v>
      </c>
      <c r="F429" s="1">
        <v>6770394.6799999997</v>
      </c>
      <c r="G429" s="1">
        <v>0</v>
      </c>
      <c r="H429" s="1">
        <v>0</v>
      </c>
      <c r="I429" s="1">
        <v>0</v>
      </c>
      <c r="J429" s="1">
        <v>6770394.6799999997</v>
      </c>
    </row>
    <row r="430" spans="1:10">
      <c r="A430" s="1" t="s">
        <v>3957</v>
      </c>
      <c r="B430" s="1" t="s">
        <v>3958</v>
      </c>
      <c r="C430" s="1" t="s">
        <v>3959</v>
      </c>
      <c r="D430" s="1" t="s">
        <v>3960</v>
      </c>
      <c r="E430" s="1" t="s">
        <v>3961</v>
      </c>
      <c r="F430" s="1" t="s">
        <v>3962</v>
      </c>
      <c r="G430" s="1" t="s">
        <v>3963</v>
      </c>
      <c r="H430" s="1" t="s">
        <v>3963</v>
      </c>
      <c r="I430" s="1" t="s">
        <v>3963</v>
      </c>
      <c r="J430" s="1" t="s">
        <v>3963</v>
      </c>
    </row>
    <row r="431" spans="1:10">
      <c r="A431" s="1" t="s">
        <v>3973</v>
      </c>
      <c r="B431" s="1" t="s">
        <v>791</v>
      </c>
      <c r="C431" s="1" t="s">
        <v>792</v>
      </c>
      <c r="D431" s="1" t="s">
        <v>3974</v>
      </c>
      <c r="F431" s="1">
        <v>46204252.009999998</v>
      </c>
      <c r="G431" s="1">
        <v>0</v>
      </c>
      <c r="H431" s="1">
        <v>0</v>
      </c>
      <c r="I431" s="1">
        <v>0</v>
      </c>
      <c r="J431" s="1">
        <v>46204252.009999998</v>
      </c>
    </row>
    <row r="432" spans="1:10">
      <c r="A432" s="1" t="s">
        <v>3957</v>
      </c>
      <c r="B432" s="1" t="s">
        <v>3958</v>
      </c>
      <c r="C432" s="1" t="s">
        <v>3959</v>
      </c>
      <c r="D432" s="1" t="s">
        <v>3960</v>
      </c>
      <c r="E432" s="1" t="s">
        <v>3961</v>
      </c>
      <c r="F432" s="1" t="s">
        <v>3962</v>
      </c>
      <c r="G432" s="1" t="s">
        <v>3963</v>
      </c>
      <c r="H432" s="1" t="s">
        <v>3963</v>
      </c>
      <c r="I432" s="1" t="s">
        <v>3963</v>
      </c>
      <c r="J432" s="1" t="s">
        <v>3963</v>
      </c>
    </row>
    <row r="433" spans="1:10">
      <c r="A433" s="1" t="s">
        <v>3973</v>
      </c>
      <c r="B433" s="1" t="s">
        <v>793</v>
      </c>
      <c r="C433" s="1" t="s">
        <v>794</v>
      </c>
      <c r="D433" s="1" t="s">
        <v>3974</v>
      </c>
      <c r="F433" s="1">
        <v>19775332.039999999</v>
      </c>
      <c r="G433" s="1">
        <v>0</v>
      </c>
      <c r="H433" s="1">
        <v>29792.36</v>
      </c>
      <c r="I433" s="1">
        <v>0</v>
      </c>
      <c r="J433" s="1">
        <v>19805124.399999999</v>
      </c>
    </row>
    <row r="434" spans="1:10">
      <c r="A434" s="1" t="s">
        <v>3957</v>
      </c>
      <c r="B434" s="1" t="s">
        <v>3958</v>
      </c>
      <c r="C434" s="1" t="s">
        <v>3959</v>
      </c>
      <c r="D434" s="1" t="s">
        <v>3960</v>
      </c>
      <c r="E434" s="1" t="s">
        <v>3961</v>
      </c>
      <c r="F434" s="1" t="s">
        <v>3962</v>
      </c>
      <c r="G434" s="1" t="s">
        <v>3963</v>
      </c>
      <c r="H434" s="1" t="s">
        <v>3963</v>
      </c>
      <c r="I434" s="1" t="s">
        <v>3963</v>
      </c>
      <c r="J434" s="1" t="s">
        <v>3963</v>
      </c>
    </row>
    <row r="435" spans="1:10">
      <c r="A435" s="1" t="s">
        <v>3973</v>
      </c>
      <c r="B435" s="1" t="s">
        <v>795</v>
      </c>
      <c r="C435" s="1" t="s">
        <v>796</v>
      </c>
      <c r="D435" s="1" t="s">
        <v>3974</v>
      </c>
      <c r="F435" s="1">
        <v>5171017.49</v>
      </c>
      <c r="G435" s="1">
        <v>0</v>
      </c>
      <c r="H435" s="1">
        <v>0</v>
      </c>
      <c r="I435" s="1">
        <v>0</v>
      </c>
      <c r="J435" s="1">
        <v>5171017.49</v>
      </c>
    </row>
    <row r="436" spans="1:10">
      <c r="A436" s="1" t="s">
        <v>3957</v>
      </c>
      <c r="B436" s="1" t="s">
        <v>3958</v>
      </c>
      <c r="C436" s="1" t="s">
        <v>3959</v>
      </c>
      <c r="D436" s="1" t="s">
        <v>3960</v>
      </c>
      <c r="E436" s="1" t="s">
        <v>3961</v>
      </c>
      <c r="F436" s="1" t="s">
        <v>3962</v>
      </c>
      <c r="G436" s="1" t="s">
        <v>3963</v>
      </c>
      <c r="H436" s="1" t="s">
        <v>3963</v>
      </c>
      <c r="I436" s="1" t="s">
        <v>3963</v>
      </c>
      <c r="J436" s="1" t="s">
        <v>3963</v>
      </c>
    </row>
    <row r="437" spans="1:10">
      <c r="A437" s="1" t="s">
        <v>3973</v>
      </c>
      <c r="B437" s="1" t="s">
        <v>797</v>
      </c>
      <c r="C437" s="1" t="s">
        <v>4133</v>
      </c>
      <c r="D437" s="1" t="s">
        <v>3974</v>
      </c>
      <c r="F437" s="1">
        <v>-4236928.2</v>
      </c>
      <c r="G437" s="1">
        <v>-48562</v>
      </c>
      <c r="H437" s="1">
        <v>0</v>
      </c>
      <c r="I437" s="1">
        <v>50181</v>
      </c>
      <c r="J437" s="1">
        <v>-4335671.2</v>
      </c>
    </row>
    <row r="438" spans="1:10">
      <c r="A438" s="1" t="s">
        <v>3957</v>
      </c>
      <c r="B438" s="1" t="s">
        <v>3958</v>
      </c>
      <c r="C438" s="1" t="s">
        <v>3959</v>
      </c>
      <c r="D438" s="1" t="s">
        <v>3960</v>
      </c>
      <c r="E438" s="1" t="s">
        <v>3961</v>
      </c>
      <c r="F438" s="1" t="s">
        <v>3962</v>
      </c>
      <c r="G438" s="1" t="s">
        <v>3963</v>
      </c>
      <c r="H438" s="1" t="s">
        <v>3963</v>
      </c>
      <c r="I438" s="1" t="s">
        <v>3963</v>
      </c>
      <c r="J438" s="1" t="s">
        <v>3963</v>
      </c>
    </row>
    <row r="439" spans="1:10">
      <c r="A439" s="1" t="s">
        <v>3973</v>
      </c>
      <c r="B439" s="1" t="s">
        <v>799</v>
      </c>
      <c r="C439" s="1" t="s">
        <v>4134</v>
      </c>
      <c r="D439" s="1" t="s">
        <v>3974</v>
      </c>
      <c r="F439" s="1">
        <v>-8760680.75</v>
      </c>
      <c r="G439" s="1">
        <v>-82608</v>
      </c>
      <c r="H439" s="1">
        <v>0</v>
      </c>
      <c r="I439" s="1">
        <v>85365</v>
      </c>
      <c r="J439" s="1">
        <v>-8928653.75</v>
      </c>
    </row>
    <row r="440" spans="1:10">
      <c r="A440" s="1" t="s">
        <v>3957</v>
      </c>
      <c r="B440" s="1" t="s">
        <v>3958</v>
      </c>
      <c r="C440" s="1" t="s">
        <v>3959</v>
      </c>
      <c r="D440" s="1" t="s">
        <v>3960</v>
      </c>
      <c r="E440" s="1" t="s">
        <v>3961</v>
      </c>
      <c r="F440" s="1" t="s">
        <v>3962</v>
      </c>
      <c r="G440" s="1" t="s">
        <v>3963</v>
      </c>
      <c r="H440" s="1" t="s">
        <v>3963</v>
      </c>
      <c r="I440" s="1" t="s">
        <v>3963</v>
      </c>
      <c r="J440" s="1" t="s">
        <v>3963</v>
      </c>
    </row>
    <row r="441" spans="1:10">
      <c r="A441" s="1" t="s">
        <v>3973</v>
      </c>
      <c r="B441" s="1" t="s">
        <v>801</v>
      </c>
      <c r="C441" s="1" t="s">
        <v>4135</v>
      </c>
      <c r="D441" s="1" t="s">
        <v>3974</v>
      </c>
      <c r="F441" s="1">
        <v>-43117039.460000001</v>
      </c>
      <c r="G441" s="1">
        <v>-363293</v>
      </c>
      <c r="H441" s="1">
        <v>0</v>
      </c>
      <c r="I441" s="1">
        <v>375403</v>
      </c>
      <c r="J441" s="1">
        <v>-43855735.460000001</v>
      </c>
    </row>
    <row r="442" spans="1:10">
      <c r="A442" s="1" t="s">
        <v>3957</v>
      </c>
      <c r="B442" s="1" t="s">
        <v>3958</v>
      </c>
      <c r="C442" s="1" t="s">
        <v>3959</v>
      </c>
      <c r="D442" s="1" t="s">
        <v>3960</v>
      </c>
      <c r="E442" s="1" t="s">
        <v>3961</v>
      </c>
      <c r="F442" s="1" t="s">
        <v>3962</v>
      </c>
      <c r="G442" s="1" t="s">
        <v>3963</v>
      </c>
      <c r="H442" s="1" t="s">
        <v>3963</v>
      </c>
      <c r="I442" s="1" t="s">
        <v>3963</v>
      </c>
      <c r="J442" s="1" t="s">
        <v>3963</v>
      </c>
    </row>
    <row r="443" spans="1:10">
      <c r="A443" s="1" t="s">
        <v>3973</v>
      </c>
      <c r="B443" s="1" t="s">
        <v>803</v>
      </c>
      <c r="C443" s="1" t="s">
        <v>4136</v>
      </c>
      <c r="D443" s="1" t="s">
        <v>3974</v>
      </c>
      <c r="F443" s="1">
        <v>-392869268.56999999</v>
      </c>
      <c r="G443" s="1">
        <v>-2226412.37</v>
      </c>
      <c r="H443" s="1">
        <v>0</v>
      </c>
      <c r="I443" s="1">
        <v>2544470</v>
      </c>
      <c r="J443" s="1">
        <v>-397640150.94</v>
      </c>
    </row>
    <row r="444" spans="1:10">
      <c r="A444" s="1" t="s">
        <v>3957</v>
      </c>
      <c r="B444" s="1" t="s">
        <v>3958</v>
      </c>
      <c r="C444" s="1" t="s">
        <v>3959</v>
      </c>
      <c r="D444" s="1" t="s">
        <v>3960</v>
      </c>
      <c r="E444" s="1" t="s">
        <v>3961</v>
      </c>
      <c r="F444" s="1" t="s">
        <v>3962</v>
      </c>
      <c r="G444" s="1" t="s">
        <v>3963</v>
      </c>
      <c r="H444" s="1" t="s">
        <v>3963</v>
      </c>
      <c r="I444" s="1" t="s">
        <v>3963</v>
      </c>
      <c r="J444" s="1" t="s">
        <v>3963</v>
      </c>
    </row>
    <row r="445" spans="1:10">
      <c r="A445" s="1" t="s">
        <v>3973</v>
      </c>
      <c r="B445" s="1" t="s">
        <v>805</v>
      </c>
      <c r="C445" s="1" t="s">
        <v>4137</v>
      </c>
      <c r="D445" s="1" t="s">
        <v>3974</v>
      </c>
      <c r="F445" s="1">
        <v>-7416347.75</v>
      </c>
      <c r="G445" s="1">
        <v>-54598</v>
      </c>
      <c r="H445" s="1">
        <v>0</v>
      </c>
      <c r="I445" s="1">
        <v>56421</v>
      </c>
      <c r="J445" s="1">
        <v>-7527366.75</v>
      </c>
    </row>
    <row r="446" spans="1:10">
      <c r="A446" s="1" t="s">
        <v>3957</v>
      </c>
      <c r="B446" s="1" t="s">
        <v>3958</v>
      </c>
      <c r="C446" s="1" t="s">
        <v>3959</v>
      </c>
      <c r="D446" s="1" t="s">
        <v>3960</v>
      </c>
      <c r="E446" s="1" t="s">
        <v>3961</v>
      </c>
      <c r="F446" s="1" t="s">
        <v>3962</v>
      </c>
      <c r="G446" s="1" t="s">
        <v>3963</v>
      </c>
      <c r="H446" s="1" t="s">
        <v>3963</v>
      </c>
      <c r="I446" s="1" t="s">
        <v>3963</v>
      </c>
      <c r="J446" s="1" t="s">
        <v>3963</v>
      </c>
    </row>
    <row r="447" spans="1:10">
      <c r="A447" s="1" t="s">
        <v>3973</v>
      </c>
      <c r="B447" s="1" t="s">
        <v>807</v>
      </c>
      <c r="C447" s="1" t="s">
        <v>4138</v>
      </c>
      <c r="D447" s="1" t="s">
        <v>3974</v>
      </c>
      <c r="F447" s="1">
        <v>-45591317.609999999</v>
      </c>
      <c r="G447" s="1">
        <v>-559584.55000000005</v>
      </c>
      <c r="H447" s="1">
        <v>0</v>
      </c>
      <c r="I447" s="1">
        <v>572564.5</v>
      </c>
      <c r="J447" s="1">
        <v>-46723466.659999996</v>
      </c>
    </row>
    <row r="448" spans="1:10">
      <c r="A448" s="1" t="s">
        <v>3957</v>
      </c>
      <c r="B448" s="1" t="s">
        <v>3958</v>
      </c>
      <c r="C448" s="1" t="s">
        <v>3959</v>
      </c>
      <c r="D448" s="1" t="s">
        <v>3960</v>
      </c>
      <c r="E448" s="1" t="s">
        <v>3961</v>
      </c>
      <c r="F448" s="1" t="s">
        <v>3962</v>
      </c>
      <c r="G448" s="1" t="s">
        <v>3963</v>
      </c>
      <c r="H448" s="1" t="s">
        <v>3963</v>
      </c>
      <c r="I448" s="1" t="s">
        <v>3963</v>
      </c>
      <c r="J448" s="1" t="s">
        <v>3963</v>
      </c>
    </row>
    <row r="449" spans="1:10">
      <c r="A449" s="1" t="s">
        <v>3973</v>
      </c>
      <c r="B449" s="1" t="s">
        <v>809</v>
      </c>
      <c r="C449" s="1" t="s">
        <v>4139</v>
      </c>
      <c r="D449" s="1" t="s">
        <v>3974</v>
      </c>
      <c r="F449" s="1">
        <v>-13058198.17</v>
      </c>
      <c r="G449" s="1">
        <v>-136858</v>
      </c>
      <c r="H449" s="1">
        <v>0</v>
      </c>
      <c r="I449" s="1">
        <v>141216.4</v>
      </c>
      <c r="J449" s="1">
        <v>-13336272.57</v>
      </c>
    </row>
    <row r="450" spans="1:10">
      <c r="A450" s="1" t="s">
        <v>3957</v>
      </c>
      <c r="B450" s="1" t="s">
        <v>3958</v>
      </c>
      <c r="C450" s="1" t="s">
        <v>3959</v>
      </c>
      <c r="D450" s="1" t="s">
        <v>3960</v>
      </c>
      <c r="E450" s="1" t="s">
        <v>3961</v>
      </c>
      <c r="F450" s="1" t="s">
        <v>3962</v>
      </c>
      <c r="G450" s="1" t="s">
        <v>3963</v>
      </c>
      <c r="H450" s="1" t="s">
        <v>3963</v>
      </c>
      <c r="I450" s="1" t="s">
        <v>3963</v>
      </c>
      <c r="J450" s="1" t="s">
        <v>3963</v>
      </c>
    </row>
    <row r="451" spans="1:10">
      <c r="A451" s="1" t="s">
        <v>3973</v>
      </c>
      <c r="B451" s="1" t="s">
        <v>811</v>
      </c>
      <c r="C451" s="1" t="s">
        <v>4140</v>
      </c>
      <c r="D451" s="1" t="s">
        <v>3974</v>
      </c>
      <c r="F451" s="1">
        <v>-22280411.449999999</v>
      </c>
      <c r="G451" s="1">
        <v>-414835</v>
      </c>
      <c r="H451" s="1">
        <v>0</v>
      </c>
      <c r="I451" s="1">
        <v>428338</v>
      </c>
      <c r="J451" s="1">
        <v>-23123584.449999999</v>
      </c>
    </row>
    <row r="452" spans="1:10">
      <c r="A452" s="1" t="s">
        <v>3957</v>
      </c>
      <c r="B452" s="1" t="s">
        <v>3958</v>
      </c>
      <c r="C452" s="1" t="s">
        <v>3959</v>
      </c>
      <c r="D452" s="1" t="s">
        <v>3960</v>
      </c>
      <c r="E452" s="1" t="s">
        <v>3961</v>
      </c>
      <c r="F452" s="1" t="s">
        <v>3962</v>
      </c>
      <c r="G452" s="1" t="s">
        <v>3963</v>
      </c>
      <c r="H452" s="1" t="s">
        <v>3963</v>
      </c>
      <c r="I452" s="1" t="s">
        <v>3963</v>
      </c>
      <c r="J452" s="1" t="s">
        <v>3963</v>
      </c>
    </row>
    <row r="453" spans="1:10">
      <c r="A453" s="1" t="s">
        <v>3973</v>
      </c>
      <c r="B453" s="1" t="s">
        <v>813</v>
      </c>
      <c r="C453" s="1" t="s">
        <v>4141</v>
      </c>
      <c r="D453" s="1" t="s">
        <v>3974</v>
      </c>
      <c r="F453" s="1">
        <v>-13310587.109999999</v>
      </c>
      <c r="G453" s="1">
        <v>-86542</v>
      </c>
      <c r="H453" s="1">
        <v>0</v>
      </c>
      <c r="I453" s="1">
        <v>85787</v>
      </c>
      <c r="J453" s="1">
        <v>-13482916.109999999</v>
      </c>
    </row>
    <row r="454" spans="1:10">
      <c r="A454" s="1" t="s">
        <v>3957</v>
      </c>
      <c r="B454" s="1" t="s">
        <v>3958</v>
      </c>
      <c r="C454" s="1" t="s">
        <v>3959</v>
      </c>
      <c r="D454" s="1" t="s">
        <v>3960</v>
      </c>
      <c r="E454" s="1" t="s">
        <v>3961</v>
      </c>
      <c r="F454" s="1" t="s">
        <v>3962</v>
      </c>
      <c r="G454" s="1" t="s">
        <v>3963</v>
      </c>
      <c r="H454" s="1" t="s">
        <v>3963</v>
      </c>
      <c r="I454" s="1" t="s">
        <v>3963</v>
      </c>
      <c r="J454" s="1" t="s">
        <v>3963</v>
      </c>
    </row>
    <row r="455" spans="1:10">
      <c r="A455" s="1" t="s">
        <v>3973</v>
      </c>
      <c r="B455" s="1" t="s">
        <v>815</v>
      </c>
      <c r="C455" s="1" t="s">
        <v>4142</v>
      </c>
      <c r="D455" s="1" t="s">
        <v>3974</v>
      </c>
      <c r="F455" s="1">
        <v>-7844625.3300000001</v>
      </c>
      <c r="G455" s="1">
        <v>-40212</v>
      </c>
      <c r="H455" s="1">
        <v>55245</v>
      </c>
      <c r="I455" s="1">
        <v>42153</v>
      </c>
      <c r="J455" s="1">
        <v>-7871745.3300000001</v>
      </c>
    </row>
    <row r="456" spans="1:10">
      <c r="A456" s="1" t="s">
        <v>3957</v>
      </c>
      <c r="B456" s="1" t="s">
        <v>3958</v>
      </c>
      <c r="C456" s="1" t="s">
        <v>3959</v>
      </c>
      <c r="D456" s="1" t="s">
        <v>3960</v>
      </c>
      <c r="E456" s="1" t="s">
        <v>3961</v>
      </c>
      <c r="F456" s="1" t="s">
        <v>3962</v>
      </c>
      <c r="G456" s="1" t="s">
        <v>3963</v>
      </c>
      <c r="H456" s="1" t="s">
        <v>3963</v>
      </c>
      <c r="I456" s="1" t="s">
        <v>3963</v>
      </c>
      <c r="J456" s="1" t="s">
        <v>3963</v>
      </c>
    </row>
    <row r="457" spans="1:10">
      <c r="A457" s="1" t="s">
        <v>3973</v>
      </c>
      <c r="B457" s="1" t="s">
        <v>817</v>
      </c>
      <c r="C457" s="1" t="s">
        <v>4143</v>
      </c>
      <c r="D457" s="1" t="s">
        <v>3974</v>
      </c>
      <c r="F457" s="1">
        <v>-5631178.4500000002</v>
      </c>
      <c r="G457" s="1">
        <v>-53102</v>
      </c>
      <c r="H457" s="1">
        <v>0</v>
      </c>
      <c r="I457" s="1">
        <v>54872</v>
      </c>
      <c r="J457" s="1">
        <v>-5739152.4500000002</v>
      </c>
    </row>
    <row r="458" spans="1:10">
      <c r="A458" s="1" t="s">
        <v>3957</v>
      </c>
      <c r="B458" s="1" t="s">
        <v>3958</v>
      </c>
      <c r="C458" s="1" t="s">
        <v>3959</v>
      </c>
      <c r="D458" s="1" t="s">
        <v>3960</v>
      </c>
      <c r="E458" s="1" t="s">
        <v>3961</v>
      </c>
      <c r="F458" s="1" t="s">
        <v>3962</v>
      </c>
      <c r="G458" s="1" t="s">
        <v>3963</v>
      </c>
      <c r="H458" s="1" t="s">
        <v>3963</v>
      </c>
      <c r="I458" s="1" t="s">
        <v>3963</v>
      </c>
      <c r="J458" s="1" t="s">
        <v>3963</v>
      </c>
    </row>
    <row r="459" spans="1:10">
      <c r="A459" s="1" t="s">
        <v>3973</v>
      </c>
      <c r="B459" s="1" t="s">
        <v>819</v>
      </c>
      <c r="C459" s="1" t="s">
        <v>4144</v>
      </c>
      <c r="D459" s="1" t="s">
        <v>3974</v>
      </c>
      <c r="F459" s="1">
        <v>-39836695.009999998</v>
      </c>
      <c r="G459" s="1">
        <v>-278287</v>
      </c>
      <c r="H459" s="1">
        <v>0</v>
      </c>
      <c r="I459" s="1">
        <v>287563</v>
      </c>
      <c r="J459" s="1">
        <v>-40402545.009999998</v>
      </c>
    </row>
    <row r="460" spans="1:10">
      <c r="A460" s="1" t="s">
        <v>3957</v>
      </c>
      <c r="B460" s="1" t="s">
        <v>3958</v>
      </c>
      <c r="C460" s="1" t="s">
        <v>3959</v>
      </c>
      <c r="D460" s="1" t="s">
        <v>3960</v>
      </c>
      <c r="E460" s="1" t="s">
        <v>3961</v>
      </c>
      <c r="F460" s="1" t="s">
        <v>3962</v>
      </c>
      <c r="G460" s="1" t="s">
        <v>3963</v>
      </c>
      <c r="H460" s="1" t="s">
        <v>3963</v>
      </c>
      <c r="I460" s="1" t="s">
        <v>3963</v>
      </c>
      <c r="J460" s="1" t="s">
        <v>3963</v>
      </c>
    </row>
    <row r="461" spans="1:10">
      <c r="A461" s="1" t="s">
        <v>3973</v>
      </c>
      <c r="B461" s="1" t="s">
        <v>821</v>
      </c>
      <c r="C461" s="1" t="s">
        <v>4145</v>
      </c>
      <c r="D461" s="1" t="s">
        <v>3974</v>
      </c>
      <c r="F461" s="1">
        <v>-14227347.6</v>
      </c>
      <c r="G461" s="1">
        <v>-80433</v>
      </c>
      <c r="H461" s="1">
        <v>0</v>
      </c>
      <c r="I461" s="1">
        <v>83079</v>
      </c>
      <c r="J461" s="1">
        <v>-14390859.6</v>
      </c>
    </row>
    <row r="462" spans="1:10">
      <c r="A462" s="1" t="s">
        <v>3957</v>
      </c>
      <c r="B462" s="1" t="s">
        <v>3958</v>
      </c>
      <c r="C462" s="1" t="s">
        <v>3959</v>
      </c>
      <c r="D462" s="1" t="s">
        <v>3960</v>
      </c>
      <c r="E462" s="1" t="s">
        <v>3961</v>
      </c>
      <c r="F462" s="1" t="s">
        <v>3962</v>
      </c>
      <c r="G462" s="1" t="s">
        <v>3963</v>
      </c>
      <c r="H462" s="1" t="s">
        <v>3963</v>
      </c>
      <c r="I462" s="1" t="s">
        <v>3963</v>
      </c>
      <c r="J462" s="1" t="s">
        <v>3963</v>
      </c>
    </row>
    <row r="463" spans="1:10">
      <c r="A463" s="1" t="s">
        <v>3973</v>
      </c>
      <c r="B463" s="1" t="s">
        <v>823</v>
      </c>
      <c r="C463" s="1" t="s">
        <v>4146</v>
      </c>
      <c r="D463" s="1" t="s">
        <v>3974</v>
      </c>
      <c r="F463" s="1">
        <v>-4135806.79</v>
      </c>
      <c r="G463" s="1">
        <v>-29109</v>
      </c>
      <c r="H463" s="1">
        <v>0</v>
      </c>
      <c r="I463" s="1">
        <v>30078</v>
      </c>
      <c r="J463" s="1">
        <v>-4194993.79</v>
      </c>
    </row>
    <row r="464" spans="1:10">
      <c r="A464" s="1" t="s">
        <v>3957</v>
      </c>
      <c r="B464" s="1" t="s">
        <v>3958</v>
      </c>
      <c r="C464" s="1" t="s">
        <v>3959</v>
      </c>
      <c r="D464" s="1" t="s">
        <v>3960</v>
      </c>
      <c r="E464" s="1" t="s">
        <v>3961</v>
      </c>
      <c r="F464" s="1" t="s">
        <v>3962</v>
      </c>
      <c r="G464" s="1" t="s">
        <v>3963</v>
      </c>
      <c r="H464" s="1" t="s">
        <v>3963</v>
      </c>
      <c r="I464" s="1" t="s">
        <v>3963</v>
      </c>
      <c r="J464" s="1" t="s">
        <v>3963</v>
      </c>
    </row>
    <row r="465" spans="1:10">
      <c r="A465" s="1" t="s">
        <v>3973</v>
      </c>
      <c r="B465" s="1" t="s">
        <v>831</v>
      </c>
      <c r="C465" s="1" t="s">
        <v>4147</v>
      </c>
      <c r="D465" s="1" t="s">
        <v>3974</v>
      </c>
      <c r="F465" s="1">
        <v>48832304.659999996</v>
      </c>
      <c r="G465" s="1">
        <v>372650.86</v>
      </c>
      <c r="H465" s="1">
        <v>361134.12</v>
      </c>
      <c r="I465" s="1">
        <v>860516.5</v>
      </c>
      <c r="J465" s="1">
        <v>48705573.140000001</v>
      </c>
    </row>
    <row r="466" spans="1:10">
      <c r="A466" s="1" t="s">
        <v>3957</v>
      </c>
      <c r="B466" s="1" t="s">
        <v>3958</v>
      </c>
      <c r="C466" s="1" t="s">
        <v>3959</v>
      </c>
      <c r="D466" s="1" t="s">
        <v>3960</v>
      </c>
      <c r="E466" s="1" t="s">
        <v>3961</v>
      </c>
      <c r="F466" s="1" t="s">
        <v>3962</v>
      </c>
      <c r="G466" s="1" t="s">
        <v>3963</v>
      </c>
      <c r="H466" s="1" t="s">
        <v>3963</v>
      </c>
      <c r="I466" s="1" t="s">
        <v>3963</v>
      </c>
      <c r="J466" s="1" t="s">
        <v>3963</v>
      </c>
    </row>
    <row r="467" spans="1:10">
      <c r="A467" s="1" t="s">
        <v>3973</v>
      </c>
      <c r="B467" s="1" t="s">
        <v>835</v>
      </c>
      <c r="C467" s="1" t="s">
        <v>4148</v>
      </c>
      <c r="D467" s="1" t="s">
        <v>3974</v>
      </c>
      <c r="F467" s="1">
        <v>19118333.800000001</v>
      </c>
      <c r="G467" s="1">
        <v>994700</v>
      </c>
      <c r="H467" s="1">
        <v>429848.83</v>
      </c>
      <c r="I467" s="1">
        <v>2150</v>
      </c>
      <c r="J467" s="1">
        <v>20540732.629999999</v>
      </c>
    </row>
    <row r="468" spans="1:10">
      <c r="A468" s="1" t="s">
        <v>3957</v>
      </c>
      <c r="B468" s="1" t="s">
        <v>3958</v>
      </c>
      <c r="C468" s="1" t="s">
        <v>3959</v>
      </c>
      <c r="D468" s="1" t="s">
        <v>3960</v>
      </c>
      <c r="E468" s="1" t="s">
        <v>3961</v>
      </c>
      <c r="F468" s="1" t="s">
        <v>3962</v>
      </c>
      <c r="G468" s="1" t="s">
        <v>3963</v>
      </c>
      <c r="H468" s="1" t="s">
        <v>3963</v>
      </c>
      <c r="I468" s="1" t="s">
        <v>3963</v>
      </c>
      <c r="J468" s="1" t="s">
        <v>3963</v>
      </c>
    </row>
    <row r="469" spans="1:10">
      <c r="A469" s="1" t="s">
        <v>3973</v>
      </c>
      <c r="B469" s="1" t="s">
        <v>837</v>
      </c>
      <c r="C469" s="1" t="s">
        <v>838</v>
      </c>
      <c r="D469" s="1" t="s">
        <v>3974</v>
      </c>
      <c r="F469" s="1">
        <v>34910.519999999997</v>
      </c>
      <c r="G469" s="1">
        <v>0</v>
      </c>
      <c r="H469" s="1">
        <v>0</v>
      </c>
      <c r="I469" s="1">
        <v>0</v>
      </c>
      <c r="J469" s="1">
        <v>34910.519999999997</v>
      </c>
    </row>
    <row r="470" spans="1:10">
      <c r="A470" s="1" t="s">
        <v>3957</v>
      </c>
      <c r="B470" s="1" t="s">
        <v>3958</v>
      </c>
      <c r="C470" s="1" t="s">
        <v>3959</v>
      </c>
      <c r="D470" s="1" t="s">
        <v>3960</v>
      </c>
      <c r="E470" s="1" t="s">
        <v>3961</v>
      </c>
      <c r="F470" s="1" t="s">
        <v>3962</v>
      </c>
      <c r="G470" s="1" t="s">
        <v>3963</v>
      </c>
      <c r="H470" s="1" t="s">
        <v>3963</v>
      </c>
      <c r="I470" s="1" t="s">
        <v>3963</v>
      </c>
      <c r="J470" s="1" t="s">
        <v>3963</v>
      </c>
    </row>
    <row r="471" spans="1:10">
      <c r="A471" s="1" t="s">
        <v>3973</v>
      </c>
      <c r="B471" s="1" t="s">
        <v>843</v>
      </c>
      <c r="C471" s="1" t="s">
        <v>844</v>
      </c>
      <c r="D471" s="1" t="s">
        <v>3974</v>
      </c>
      <c r="F471" s="1">
        <v>0</v>
      </c>
      <c r="G471" s="1">
        <v>0</v>
      </c>
      <c r="H471" s="1">
        <v>44789.02</v>
      </c>
      <c r="I471" s="1">
        <v>44789.02</v>
      </c>
      <c r="J471" s="1">
        <v>0</v>
      </c>
    </row>
    <row r="472" spans="1:10">
      <c r="A472" s="1" t="s">
        <v>3957</v>
      </c>
      <c r="B472" s="1" t="s">
        <v>3958</v>
      </c>
      <c r="C472" s="1" t="s">
        <v>3959</v>
      </c>
      <c r="D472" s="1" t="s">
        <v>3960</v>
      </c>
      <c r="E472" s="1" t="s">
        <v>3961</v>
      </c>
      <c r="F472" s="1" t="s">
        <v>3962</v>
      </c>
      <c r="G472" s="1" t="s">
        <v>3963</v>
      </c>
      <c r="H472" s="1" t="s">
        <v>3963</v>
      </c>
      <c r="I472" s="1" t="s">
        <v>3963</v>
      </c>
      <c r="J472" s="1" t="s">
        <v>3963</v>
      </c>
    </row>
    <row r="473" spans="1:10">
      <c r="A473" s="1" t="s">
        <v>3973</v>
      </c>
      <c r="B473" s="1" t="s">
        <v>845</v>
      </c>
      <c r="C473" s="1" t="s">
        <v>4149</v>
      </c>
      <c r="D473" s="1" t="s">
        <v>3974</v>
      </c>
      <c r="F473" s="1">
        <v>0</v>
      </c>
      <c r="G473" s="1">
        <v>0</v>
      </c>
      <c r="H473" s="1">
        <v>64250</v>
      </c>
      <c r="I473" s="1">
        <v>64250</v>
      </c>
      <c r="J473" s="1">
        <v>0</v>
      </c>
    </row>
    <row r="474" spans="1:10">
      <c r="A474" s="1" t="s">
        <v>3957</v>
      </c>
      <c r="B474" s="1" t="s">
        <v>3958</v>
      </c>
      <c r="C474" s="1" t="s">
        <v>3959</v>
      </c>
      <c r="D474" s="1" t="s">
        <v>3960</v>
      </c>
      <c r="E474" s="1" t="s">
        <v>3961</v>
      </c>
      <c r="F474" s="1" t="s">
        <v>3962</v>
      </c>
      <c r="G474" s="1" t="s">
        <v>3963</v>
      </c>
      <c r="H474" s="1" t="s">
        <v>3963</v>
      </c>
      <c r="I474" s="1" t="s">
        <v>3963</v>
      </c>
      <c r="J474" s="1" t="s">
        <v>3963</v>
      </c>
    </row>
    <row r="475" spans="1:10">
      <c r="A475" s="1" t="s">
        <v>3973</v>
      </c>
      <c r="B475" s="1" t="s">
        <v>851</v>
      </c>
      <c r="C475" s="1" t="s">
        <v>4150</v>
      </c>
      <c r="D475" s="1" t="s">
        <v>3974</v>
      </c>
      <c r="F475" s="1">
        <v>0</v>
      </c>
      <c r="G475" s="1">
        <v>29792.36</v>
      </c>
      <c r="H475" s="1">
        <v>0</v>
      </c>
      <c r="I475" s="1">
        <v>29792.36</v>
      </c>
      <c r="J475" s="1">
        <v>0</v>
      </c>
    </row>
    <row r="476" spans="1:10">
      <c r="A476" s="1" t="s">
        <v>3957</v>
      </c>
      <c r="B476" s="1" t="s">
        <v>3958</v>
      </c>
      <c r="C476" s="1" t="s">
        <v>3959</v>
      </c>
      <c r="D476" s="1" t="s">
        <v>3960</v>
      </c>
      <c r="E476" s="1" t="s">
        <v>3961</v>
      </c>
      <c r="F476" s="1" t="s">
        <v>3962</v>
      </c>
      <c r="G476" s="1" t="s">
        <v>3963</v>
      </c>
      <c r="H476" s="1" t="s">
        <v>3963</v>
      </c>
      <c r="I476" s="1" t="s">
        <v>3963</v>
      </c>
      <c r="J476" s="1" t="s">
        <v>3963</v>
      </c>
    </row>
    <row r="477" spans="1:10">
      <c r="A477" s="1" t="s">
        <v>3973</v>
      </c>
      <c r="B477" s="1" t="s">
        <v>859</v>
      </c>
      <c r="C477" s="1" t="s">
        <v>4151</v>
      </c>
      <c r="D477" s="1" t="s">
        <v>3974</v>
      </c>
      <c r="F477" s="1">
        <v>2180458</v>
      </c>
      <c r="G477" s="1">
        <v>0</v>
      </c>
      <c r="H477" s="1">
        <v>0</v>
      </c>
      <c r="I477" s="1">
        <v>0</v>
      </c>
      <c r="J477" s="1">
        <v>2180458</v>
      </c>
    </row>
    <row r="478" spans="1:10">
      <c r="A478" s="1" t="s">
        <v>3957</v>
      </c>
      <c r="B478" s="1" t="s">
        <v>3958</v>
      </c>
      <c r="C478" s="1" t="s">
        <v>3959</v>
      </c>
      <c r="D478" s="1" t="s">
        <v>3960</v>
      </c>
      <c r="E478" s="1" t="s">
        <v>3961</v>
      </c>
      <c r="F478" s="1" t="s">
        <v>3962</v>
      </c>
      <c r="G478" s="1" t="s">
        <v>3963</v>
      </c>
      <c r="H478" s="1" t="s">
        <v>3963</v>
      </c>
      <c r="I478" s="1" t="s">
        <v>3963</v>
      </c>
      <c r="J478" s="1" t="s">
        <v>3963</v>
      </c>
    </row>
    <row r="479" spans="1:10">
      <c r="A479" s="1" t="s">
        <v>3973</v>
      </c>
      <c r="B479" s="1" t="s">
        <v>861</v>
      </c>
      <c r="C479" s="1" t="s">
        <v>4152</v>
      </c>
      <c r="D479" s="1" t="s">
        <v>3974</v>
      </c>
      <c r="F479" s="1">
        <v>59000</v>
      </c>
      <c r="G479" s="1">
        <v>0</v>
      </c>
      <c r="H479" s="1">
        <v>0</v>
      </c>
      <c r="I479" s="1">
        <v>0</v>
      </c>
      <c r="J479" s="1">
        <v>59000</v>
      </c>
    </row>
    <row r="480" spans="1:10">
      <c r="A480" s="1" t="s">
        <v>3957</v>
      </c>
      <c r="B480" s="1" t="s">
        <v>3958</v>
      </c>
      <c r="C480" s="1" t="s">
        <v>3959</v>
      </c>
      <c r="D480" s="1" t="s">
        <v>3960</v>
      </c>
      <c r="E480" s="1" t="s">
        <v>3961</v>
      </c>
      <c r="F480" s="1" t="s">
        <v>3962</v>
      </c>
      <c r="G480" s="1" t="s">
        <v>3963</v>
      </c>
      <c r="H480" s="1" t="s">
        <v>3963</v>
      </c>
      <c r="I480" s="1" t="s">
        <v>3963</v>
      </c>
      <c r="J480" s="1" t="s">
        <v>3963</v>
      </c>
    </row>
    <row r="481" spans="1:10">
      <c r="A481" s="1" t="s">
        <v>3973</v>
      </c>
      <c r="B481" s="1" t="s">
        <v>863</v>
      </c>
      <c r="C481" s="1" t="s">
        <v>4153</v>
      </c>
      <c r="D481" s="1" t="s">
        <v>3974</v>
      </c>
      <c r="F481" s="1">
        <v>66902548</v>
      </c>
      <c r="G481" s="1">
        <v>0</v>
      </c>
      <c r="H481" s="1">
        <v>0</v>
      </c>
      <c r="I481" s="1">
        <v>0</v>
      </c>
      <c r="J481" s="1">
        <v>66902548</v>
      </c>
    </row>
    <row r="482" spans="1:10">
      <c r="A482" s="1" t="s">
        <v>3957</v>
      </c>
      <c r="B482" s="1" t="s">
        <v>3958</v>
      </c>
      <c r="C482" s="1" t="s">
        <v>3959</v>
      </c>
      <c r="D482" s="1" t="s">
        <v>3960</v>
      </c>
      <c r="E482" s="1" t="s">
        <v>3961</v>
      </c>
      <c r="F482" s="1" t="s">
        <v>3962</v>
      </c>
      <c r="G482" s="1" t="s">
        <v>3963</v>
      </c>
      <c r="H482" s="1" t="s">
        <v>3963</v>
      </c>
      <c r="I482" s="1" t="s">
        <v>3963</v>
      </c>
      <c r="J482" s="1" t="s">
        <v>3963</v>
      </c>
    </row>
    <row r="483" spans="1:10">
      <c r="A483" s="1" t="s">
        <v>3973</v>
      </c>
      <c r="B483" s="1" t="s">
        <v>867</v>
      </c>
      <c r="C483" s="1" t="s">
        <v>4154</v>
      </c>
      <c r="D483" s="1" t="s">
        <v>3974</v>
      </c>
      <c r="F483" s="1">
        <v>66800000</v>
      </c>
      <c r="G483" s="1">
        <v>0</v>
      </c>
      <c r="H483" s="1">
        <v>0</v>
      </c>
      <c r="I483" s="1">
        <v>0</v>
      </c>
      <c r="J483" s="1">
        <v>66800000</v>
      </c>
    </row>
    <row r="484" spans="1:10">
      <c r="A484" s="1" t="s">
        <v>3957</v>
      </c>
      <c r="B484" s="1" t="s">
        <v>3958</v>
      </c>
      <c r="C484" s="1" t="s">
        <v>3959</v>
      </c>
      <c r="D484" s="1" t="s">
        <v>3960</v>
      </c>
      <c r="E484" s="1" t="s">
        <v>3961</v>
      </c>
      <c r="F484" s="1" t="s">
        <v>3962</v>
      </c>
      <c r="G484" s="1" t="s">
        <v>3963</v>
      </c>
      <c r="H484" s="1" t="s">
        <v>3963</v>
      </c>
      <c r="I484" s="1" t="s">
        <v>3963</v>
      </c>
      <c r="J484" s="1" t="s">
        <v>3963</v>
      </c>
    </row>
    <row r="485" spans="1:10">
      <c r="A485" s="1" t="s">
        <v>3973</v>
      </c>
      <c r="B485" s="1" t="s">
        <v>869</v>
      </c>
      <c r="C485" s="1" t="s">
        <v>4155</v>
      </c>
      <c r="D485" s="1" t="s">
        <v>3974</v>
      </c>
      <c r="F485" s="1">
        <v>91957802.349999994</v>
      </c>
      <c r="G485" s="1">
        <v>-10327520.210000001</v>
      </c>
      <c r="H485" s="1">
        <v>139287997.83000001</v>
      </c>
      <c r="I485" s="1">
        <v>147815012.31</v>
      </c>
      <c r="J485" s="1">
        <v>73103267.659999996</v>
      </c>
    </row>
    <row r="486" spans="1:10">
      <c r="A486" s="1" t="s">
        <v>3957</v>
      </c>
      <c r="B486" s="1" t="s">
        <v>3958</v>
      </c>
      <c r="C486" s="1" t="s">
        <v>3959</v>
      </c>
      <c r="D486" s="1" t="s">
        <v>3960</v>
      </c>
      <c r="E486" s="1" t="s">
        <v>3961</v>
      </c>
      <c r="F486" s="1" t="s">
        <v>3962</v>
      </c>
      <c r="G486" s="1" t="s">
        <v>3963</v>
      </c>
      <c r="H486" s="1" t="s">
        <v>3963</v>
      </c>
      <c r="I486" s="1" t="s">
        <v>3963</v>
      </c>
      <c r="J486" s="1" t="s">
        <v>3963</v>
      </c>
    </row>
    <row r="487" spans="1:10">
      <c r="A487" s="1" t="s">
        <v>3973</v>
      </c>
      <c r="B487" s="1" t="s">
        <v>871</v>
      </c>
      <c r="C487" s="1" t="s">
        <v>4156</v>
      </c>
      <c r="D487" s="1" t="s">
        <v>3974</v>
      </c>
      <c r="F487" s="1">
        <v>5592329.2699999996</v>
      </c>
      <c r="G487" s="1">
        <v>-818542.33</v>
      </c>
      <c r="H487" s="1">
        <v>15320536.529999999</v>
      </c>
      <c r="I487" s="1">
        <v>15027103.5</v>
      </c>
      <c r="J487" s="1">
        <v>5067219.97</v>
      </c>
    </row>
    <row r="488" spans="1:10">
      <c r="A488" s="1" t="s">
        <v>3957</v>
      </c>
      <c r="B488" s="1" t="s">
        <v>3958</v>
      </c>
      <c r="C488" s="1" t="s">
        <v>3959</v>
      </c>
      <c r="D488" s="1" t="s">
        <v>3960</v>
      </c>
      <c r="E488" s="1" t="s">
        <v>3961</v>
      </c>
      <c r="F488" s="1" t="s">
        <v>3962</v>
      </c>
      <c r="G488" s="1" t="s">
        <v>3963</v>
      </c>
      <c r="H488" s="1" t="s">
        <v>3963</v>
      </c>
      <c r="I488" s="1" t="s">
        <v>3963</v>
      </c>
      <c r="J488" s="1" t="s">
        <v>3963</v>
      </c>
    </row>
    <row r="489" spans="1:10">
      <c r="A489" s="1" t="s">
        <v>3973</v>
      </c>
      <c r="B489" s="1" t="s">
        <v>873</v>
      </c>
      <c r="C489" s="1" t="s">
        <v>874</v>
      </c>
      <c r="D489" s="1" t="s">
        <v>3974</v>
      </c>
      <c r="F489" s="1">
        <v>34713393.460000001</v>
      </c>
      <c r="G489" s="1">
        <v>-1222536.8600000001</v>
      </c>
      <c r="H489" s="1">
        <v>154420806.03</v>
      </c>
      <c r="I489" s="1">
        <v>157062738.58000001</v>
      </c>
      <c r="J489" s="1">
        <v>30848924.050000001</v>
      </c>
    </row>
    <row r="490" spans="1:10">
      <c r="A490" s="1" t="s">
        <v>3957</v>
      </c>
      <c r="B490" s="1" t="s">
        <v>3958</v>
      </c>
      <c r="C490" s="1" t="s">
        <v>3959</v>
      </c>
      <c r="D490" s="1" t="s">
        <v>3960</v>
      </c>
      <c r="E490" s="1" t="s">
        <v>3961</v>
      </c>
      <c r="F490" s="1" t="s">
        <v>3962</v>
      </c>
      <c r="G490" s="1" t="s">
        <v>3963</v>
      </c>
      <c r="H490" s="1" t="s">
        <v>3963</v>
      </c>
      <c r="I490" s="1" t="s">
        <v>3963</v>
      </c>
      <c r="J490" s="1" t="s">
        <v>3963</v>
      </c>
    </row>
    <row r="491" spans="1:10">
      <c r="A491" s="1" t="s">
        <v>3973</v>
      </c>
      <c r="B491" s="1" t="s">
        <v>875</v>
      </c>
      <c r="C491" s="1" t="s">
        <v>4157</v>
      </c>
      <c r="D491" s="1" t="s">
        <v>3974</v>
      </c>
      <c r="F491" s="1">
        <v>6259656.3799999999</v>
      </c>
      <c r="G491" s="1">
        <v>-489100.15</v>
      </c>
      <c r="H491" s="1">
        <v>4194806.28</v>
      </c>
      <c r="I491" s="1">
        <v>3834797.59</v>
      </c>
      <c r="J491" s="1">
        <v>6130564.9199999999</v>
      </c>
    </row>
    <row r="492" spans="1:10">
      <c r="A492" s="1" t="s">
        <v>3957</v>
      </c>
      <c r="B492" s="1" t="s">
        <v>3958</v>
      </c>
      <c r="C492" s="1" t="s">
        <v>3959</v>
      </c>
      <c r="D492" s="1" t="s">
        <v>3960</v>
      </c>
      <c r="E492" s="1" t="s">
        <v>3961</v>
      </c>
      <c r="F492" s="1" t="s">
        <v>3962</v>
      </c>
      <c r="G492" s="1" t="s">
        <v>3963</v>
      </c>
      <c r="H492" s="1" t="s">
        <v>3963</v>
      </c>
      <c r="I492" s="1" t="s">
        <v>3963</v>
      </c>
      <c r="J492" s="1" t="s">
        <v>3963</v>
      </c>
    </row>
    <row r="493" spans="1:10">
      <c r="A493" s="1" t="s">
        <v>3973</v>
      </c>
      <c r="B493" s="1" t="s">
        <v>877</v>
      </c>
      <c r="C493" s="1" t="s">
        <v>4158</v>
      </c>
      <c r="D493" s="1" t="s">
        <v>3974</v>
      </c>
      <c r="F493" s="1">
        <v>178265.43</v>
      </c>
      <c r="G493" s="1">
        <v>-46614.559999999998</v>
      </c>
      <c r="H493" s="1">
        <v>138500</v>
      </c>
      <c r="I493" s="1">
        <v>217131.31</v>
      </c>
      <c r="J493" s="1">
        <v>53019.56</v>
      </c>
    </row>
    <row r="494" spans="1:10">
      <c r="A494" s="1" t="s">
        <v>3957</v>
      </c>
      <c r="B494" s="1" t="s">
        <v>3958</v>
      </c>
      <c r="C494" s="1" t="s">
        <v>3959</v>
      </c>
      <c r="D494" s="1" t="s">
        <v>3960</v>
      </c>
      <c r="E494" s="1" t="s">
        <v>3961</v>
      </c>
      <c r="F494" s="1" t="s">
        <v>3962</v>
      </c>
      <c r="G494" s="1" t="s">
        <v>3963</v>
      </c>
      <c r="H494" s="1" t="s">
        <v>3963</v>
      </c>
      <c r="I494" s="1" t="s">
        <v>3963</v>
      </c>
      <c r="J494" s="1" t="s">
        <v>3963</v>
      </c>
    </row>
    <row r="495" spans="1:10">
      <c r="A495" s="1" t="s">
        <v>3973</v>
      </c>
      <c r="B495" s="1" t="s">
        <v>879</v>
      </c>
      <c r="C495" s="1" t="s">
        <v>4159</v>
      </c>
      <c r="D495" s="1" t="s">
        <v>3974</v>
      </c>
      <c r="F495" s="1">
        <v>29667.31</v>
      </c>
      <c r="G495" s="1">
        <v>-1270.48</v>
      </c>
      <c r="H495" s="1">
        <v>0</v>
      </c>
      <c r="I495" s="1">
        <v>8991.9599999999991</v>
      </c>
      <c r="J495" s="1">
        <v>19404.87</v>
      </c>
    </row>
    <row r="496" spans="1:10">
      <c r="A496" s="1" t="s">
        <v>3957</v>
      </c>
      <c r="B496" s="1" t="s">
        <v>3958</v>
      </c>
      <c r="C496" s="1" t="s">
        <v>3959</v>
      </c>
      <c r="D496" s="1" t="s">
        <v>3960</v>
      </c>
      <c r="E496" s="1" t="s">
        <v>3961</v>
      </c>
      <c r="F496" s="1" t="s">
        <v>3962</v>
      </c>
      <c r="G496" s="1" t="s">
        <v>3963</v>
      </c>
      <c r="H496" s="1" t="s">
        <v>3963</v>
      </c>
      <c r="I496" s="1" t="s">
        <v>3963</v>
      </c>
      <c r="J496" s="1" t="s">
        <v>3963</v>
      </c>
    </row>
    <row r="497" spans="1:10">
      <c r="A497" s="1" t="s">
        <v>3973</v>
      </c>
      <c r="B497" s="1" t="s">
        <v>881</v>
      </c>
      <c r="C497" s="1" t="s">
        <v>4160</v>
      </c>
      <c r="D497" s="1" t="s">
        <v>3974</v>
      </c>
      <c r="F497" s="1">
        <v>252485.92</v>
      </c>
      <c r="G497" s="1">
        <v>-43332.51</v>
      </c>
      <c r="H497" s="1">
        <v>122455.94</v>
      </c>
      <c r="I497" s="1">
        <v>45116.55</v>
      </c>
      <c r="J497" s="1">
        <v>286492.79999999999</v>
      </c>
    </row>
    <row r="498" spans="1:10">
      <c r="A498" s="1" t="s">
        <v>3957</v>
      </c>
      <c r="B498" s="1" t="s">
        <v>3958</v>
      </c>
      <c r="C498" s="1" t="s">
        <v>3959</v>
      </c>
      <c r="D498" s="1" t="s">
        <v>3960</v>
      </c>
      <c r="E498" s="1" t="s">
        <v>3961</v>
      </c>
      <c r="F498" s="1" t="s">
        <v>3962</v>
      </c>
      <c r="G498" s="1" t="s">
        <v>3963</v>
      </c>
      <c r="H498" s="1" t="s">
        <v>3963</v>
      </c>
      <c r="I498" s="1" t="s">
        <v>3963</v>
      </c>
      <c r="J498" s="1" t="s">
        <v>3963</v>
      </c>
    </row>
    <row r="499" spans="1:10">
      <c r="A499" s="1" t="s">
        <v>3973</v>
      </c>
      <c r="B499" s="1" t="s">
        <v>883</v>
      </c>
      <c r="C499" s="1" t="s">
        <v>4161</v>
      </c>
      <c r="D499" s="1" t="s">
        <v>3974</v>
      </c>
      <c r="F499" s="1">
        <v>68552515.140000001</v>
      </c>
      <c r="G499" s="1">
        <v>504388.56</v>
      </c>
      <c r="H499" s="1">
        <v>29921413.77</v>
      </c>
      <c r="I499" s="1">
        <v>27758469.620000001</v>
      </c>
      <c r="J499" s="1">
        <v>71219847.849999994</v>
      </c>
    </row>
    <row r="500" spans="1:10">
      <c r="A500" s="1" t="s">
        <v>3957</v>
      </c>
      <c r="B500" s="1" t="s">
        <v>3958</v>
      </c>
      <c r="C500" s="1" t="s">
        <v>3959</v>
      </c>
      <c r="D500" s="1" t="s">
        <v>3960</v>
      </c>
      <c r="E500" s="1" t="s">
        <v>3961</v>
      </c>
      <c r="F500" s="1" t="s">
        <v>3962</v>
      </c>
      <c r="G500" s="1" t="s">
        <v>3963</v>
      </c>
      <c r="H500" s="1" t="s">
        <v>3963</v>
      </c>
      <c r="I500" s="1" t="s">
        <v>3963</v>
      </c>
      <c r="J500" s="1" t="s">
        <v>3963</v>
      </c>
    </row>
    <row r="501" spans="1:10">
      <c r="A501" s="1" t="s">
        <v>3973</v>
      </c>
      <c r="B501" s="1" t="s">
        <v>885</v>
      </c>
      <c r="C501" s="1" t="s">
        <v>4162</v>
      </c>
      <c r="D501" s="1" t="s">
        <v>3974</v>
      </c>
      <c r="F501" s="1">
        <v>3867216.98</v>
      </c>
      <c r="G501" s="1">
        <v>21205.7</v>
      </c>
      <c r="H501" s="1">
        <v>2447673.0299999998</v>
      </c>
      <c r="I501" s="1">
        <v>2526615.6800000002</v>
      </c>
      <c r="J501" s="1">
        <v>3809480.03</v>
      </c>
    </row>
    <row r="502" spans="1:10">
      <c r="A502" s="1" t="s">
        <v>3957</v>
      </c>
      <c r="B502" s="1" t="s">
        <v>3958</v>
      </c>
      <c r="C502" s="1" t="s">
        <v>3959</v>
      </c>
      <c r="D502" s="1" t="s">
        <v>3960</v>
      </c>
      <c r="E502" s="1" t="s">
        <v>3961</v>
      </c>
      <c r="F502" s="1" t="s">
        <v>3962</v>
      </c>
      <c r="G502" s="1" t="s">
        <v>3963</v>
      </c>
      <c r="H502" s="1" t="s">
        <v>3963</v>
      </c>
      <c r="I502" s="1" t="s">
        <v>3963</v>
      </c>
      <c r="J502" s="1" t="s">
        <v>3963</v>
      </c>
    </row>
    <row r="503" spans="1:10">
      <c r="A503" s="1" t="s">
        <v>3973</v>
      </c>
      <c r="B503" s="1" t="s">
        <v>887</v>
      </c>
      <c r="C503" s="1" t="s">
        <v>4163</v>
      </c>
      <c r="D503" s="1" t="s">
        <v>3974</v>
      </c>
      <c r="F503" s="1">
        <v>84018753.010000005</v>
      </c>
      <c r="G503" s="1">
        <v>2984254.77</v>
      </c>
      <c r="H503" s="1">
        <v>19111831.510000002</v>
      </c>
      <c r="I503" s="1">
        <v>18469014.609999999</v>
      </c>
      <c r="J503" s="1">
        <v>87645824.680000007</v>
      </c>
    </row>
    <row r="504" spans="1:10">
      <c r="A504" s="1" t="s">
        <v>3957</v>
      </c>
      <c r="B504" s="1" t="s">
        <v>3958</v>
      </c>
      <c r="C504" s="1" t="s">
        <v>3959</v>
      </c>
      <c r="D504" s="1" t="s">
        <v>3960</v>
      </c>
      <c r="E504" s="1" t="s">
        <v>3961</v>
      </c>
      <c r="F504" s="1" t="s">
        <v>3962</v>
      </c>
      <c r="G504" s="1" t="s">
        <v>3963</v>
      </c>
      <c r="H504" s="1" t="s">
        <v>3963</v>
      </c>
      <c r="I504" s="1" t="s">
        <v>3963</v>
      </c>
      <c r="J504" s="1" t="s">
        <v>3963</v>
      </c>
    </row>
    <row r="505" spans="1:10">
      <c r="A505" s="1" t="s">
        <v>3973</v>
      </c>
      <c r="B505" s="1" t="s">
        <v>889</v>
      </c>
      <c r="C505" s="1" t="s">
        <v>4164</v>
      </c>
      <c r="D505" s="1" t="s">
        <v>3974</v>
      </c>
      <c r="F505" s="1">
        <v>45415547.810000002</v>
      </c>
      <c r="G505" s="1">
        <v>540823.4</v>
      </c>
      <c r="H505" s="1">
        <v>15208039.279999999</v>
      </c>
      <c r="I505" s="1">
        <v>16157784.960000001</v>
      </c>
      <c r="J505" s="1">
        <v>45006625.530000001</v>
      </c>
    </row>
    <row r="506" spans="1:10">
      <c r="A506" s="1" t="s">
        <v>3957</v>
      </c>
      <c r="B506" s="1" t="s">
        <v>3958</v>
      </c>
      <c r="C506" s="1" t="s">
        <v>3959</v>
      </c>
      <c r="D506" s="1" t="s">
        <v>3960</v>
      </c>
      <c r="E506" s="1" t="s">
        <v>3961</v>
      </c>
      <c r="F506" s="1" t="s">
        <v>3962</v>
      </c>
      <c r="G506" s="1" t="s">
        <v>3963</v>
      </c>
      <c r="H506" s="1" t="s">
        <v>3963</v>
      </c>
      <c r="I506" s="1" t="s">
        <v>3963</v>
      </c>
      <c r="J506" s="1" t="s">
        <v>3963</v>
      </c>
    </row>
    <row r="507" spans="1:10">
      <c r="A507" s="1" t="s">
        <v>3973</v>
      </c>
      <c r="B507" s="1" t="s">
        <v>891</v>
      </c>
      <c r="C507" s="1" t="s">
        <v>4165</v>
      </c>
      <c r="D507" s="1" t="s">
        <v>3974</v>
      </c>
      <c r="F507" s="1">
        <v>170152.08</v>
      </c>
      <c r="G507" s="1">
        <v>0</v>
      </c>
      <c r="H507" s="1">
        <v>0</v>
      </c>
      <c r="I507" s="1">
        <v>0</v>
      </c>
      <c r="J507" s="1">
        <v>170152.08</v>
      </c>
    </row>
    <row r="508" spans="1:10">
      <c r="A508" s="1" t="s">
        <v>3957</v>
      </c>
      <c r="B508" s="1" t="s">
        <v>3958</v>
      </c>
      <c r="C508" s="1" t="s">
        <v>3959</v>
      </c>
      <c r="D508" s="1" t="s">
        <v>3960</v>
      </c>
      <c r="E508" s="1" t="s">
        <v>3961</v>
      </c>
      <c r="F508" s="1" t="s">
        <v>3962</v>
      </c>
      <c r="G508" s="1" t="s">
        <v>3963</v>
      </c>
      <c r="H508" s="1" t="s">
        <v>3963</v>
      </c>
      <c r="I508" s="1" t="s">
        <v>3963</v>
      </c>
      <c r="J508" s="1" t="s">
        <v>3963</v>
      </c>
    </row>
    <row r="509" spans="1:10">
      <c r="A509" s="1" t="s">
        <v>3973</v>
      </c>
      <c r="B509" s="1" t="s">
        <v>893</v>
      </c>
      <c r="C509" s="1" t="s">
        <v>4166</v>
      </c>
      <c r="D509" s="1" t="s">
        <v>3974</v>
      </c>
      <c r="F509" s="1">
        <v>37493526.030000001</v>
      </c>
      <c r="G509" s="1">
        <v>-209327.27</v>
      </c>
      <c r="H509" s="1">
        <v>0</v>
      </c>
      <c r="I509" s="1">
        <v>2545406.06</v>
      </c>
      <c r="J509" s="1">
        <v>34738792.700000003</v>
      </c>
    </row>
    <row r="510" spans="1:10">
      <c r="A510" s="1" t="s">
        <v>3957</v>
      </c>
      <c r="B510" s="1" t="s">
        <v>3958</v>
      </c>
      <c r="C510" s="1" t="s">
        <v>3959</v>
      </c>
      <c r="D510" s="1" t="s">
        <v>3960</v>
      </c>
      <c r="E510" s="1" t="s">
        <v>3961</v>
      </c>
      <c r="F510" s="1" t="s">
        <v>3962</v>
      </c>
      <c r="G510" s="1" t="s">
        <v>3963</v>
      </c>
      <c r="H510" s="1" t="s">
        <v>3963</v>
      </c>
      <c r="I510" s="1" t="s">
        <v>3963</v>
      </c>
      <c r="J510" s="1" t="s">
        <v>3963</v>
      </c>
    </row>
    <row r="511" spans="1:10">
      <c r="A511" s="1" t="s">
        <v>3973</v>
      </c>
      <c r="B511" s="1" t="s">
        <v>899</v>
      </c>
      <c r="C511" s="1" t="s">
        <v>4167</v>
      </c>
      <c r="D511" s="1" t="s">
        <v>3974</v>
      </c>
      <c r="F511" s="1">
        <v>277140.71999999997</v>
      </c>
      <c r="G511" s="1">
        <v>9967.1299999999992</v>
      </c>
      <c r="H511" s="1">
        <v>250000</v>
      </c>
      <c r="I511" s="1">
        <v>264771.62</v>
      </c>
      <c r="J511" s="1">
        <v>272336.23</v>
      </c>
    </row>
    <row r="512" spans="1:10">
      <c r="A512" s="1" t="s">
        <v>3957</v>
      </c>
      <c r="B512" s="1" t="s">
        <v>3958</v>
      </c>
      <c r="C512" s="1" t="s">
        <v>3959</v>
      </c>
      <c r="D512" s="1" t="s">
        <v>3960</v>
      </c>
      <c r="E512" s="1" t="s">
        <v>3961</v>
      </c>
      <c r="F512" s="1" t="s">
        <v>3962</v>
      </c>
      <c r="G512" s="1" t="s">
        <v>3963</v>
      </c>
      <c r="H512" s="1" t="s">
        <v>3963</v>
      </c>
      <c r="I512" s="1" t="s">
        <v>3963</v>
      </c>
      <c r="J512" s="1" t="s">
        <v>3963</v>
      </c>
    </row>
    <row r="513" spans="1:10">
      <c r="A513" s="1" t="s">
        <v>3973</v>
      </c>
      <c r="B513" s="1" t="s">
        <v>901</v>
      </c>
      <c r="C513" s="1" t="s">
        <v>4168</v>
      </c>
      <c r="D513" s="1" t="s">
        <v>3974</v>
      </c>
      <c r="F513" s="1">
        <v>7006</v>
      </c>
      <c r="G513" s="1">
        <v>0</v>
      </c>
      <c r="H513" s="1">
        <v>0</v>
      </c>
      <c r="I513" s="1">
        <v>0</v>
      </c>
      <c r="J513" s="1">
        <v>7006</v>
      </c>
    </row>
    <row r="514" spans="1:10">
      <c r="A514" s="1" t="s">
        <v>3957</v>
      </c>
      <c r="B514" s="1" t="s">
        <v>3958</v>
      </c>
      <c r="C514" s="1" t="s">
        <v>3959</v>
      </c>
      <c r="D514" s="1" t="s">
        <v>3960</v>
      </c>
      <c r="E514" s="1" t="s">
        <v>3961</v>
      </c>
      <c r="F514" s="1" t="s">
        <v>3962</v>
      </c>
      <c r="G514" s="1" t="s">
        <v>3963</v>
      </c>
      <c r="H514" s="1" t="s">
        <v>3963</v>
      </c>
      <c r="I514" s="1" t="s">
        <v>3963</v>
      </c>
      <c r="J514" s="1" t="s">
        <v>3963</v>
      </c>
    </row>
    <row r="515" spans="1:10">
      <c r="A515" s="1" t="s">
        <v>3973</v>
      </c>
      <c r="B515" s="1" t="s">
        <v>903</v>
      </c>
      <c r="C515" s="1" t="s">
        <v>4169</v>
      </c>
      <c r="D515" s="1" t="s">
        <v>3974</v>
      </c>
      <c r="F515" s="1">
        <v>1379518.06</v>
      </c>
      <c r="G515" s="1">
        <v>-155465.93</v>
      </c>
      <c r="H515" s="1">
        <v>7820649.3200000003</v>
      </c>
      <c r="I515" s="1">
        <v>8151176.6900000004</v>
      </c>
      <c r="J515" s="1">
        <v>893524.76</v>
      </c>
    </row>
    <row r="516" spans="1:10">
      <c r="A516" s="1" t="s">
        <v>3957</v>
      </c>
      <c r="B516" s="1" t="s">
        <v>3958</v>
      </c>
      <c r="C516" s="1" t="s">
        <v>3959</v>
      </c>
      <c r="D516" s="1" t="s">
        <v>3960</v>
      </c>
      <c r="E516" s="1" t="s">
        <v>3961</v>
      </c>
      <c r="F516" s="1" t="s">
        <v>3962</v>
      </c>
      <c r="G516" s="1" t="s">
        <v>3963</v>
      </c>
      <c r="H516" s="1" t="s">
        <v>3963</v>
      </c>
      <c r="I516" s="1" t="s">
        <v>3963</v>
      </c>
      <c r="J516" s="1" t="s">
        <v>3963</v>
      </c>
    </row>
    <row r="517" spans="1:10">
      <c r="A517" s="1" t="s">
        <v>3973</v>
      </c>
      <c r="B517" s="1" t="s">
        <v>905</v>
      </c>
      <c r="C517" s="1" t="s">
        <v>4170</v>
      </c>
      <c r="D517" s="1" t="s">
        <v>3974</v>
      </c>
      <c r="F517" s="1">
        <v>324164.03000000003</v>
      </c>
      <c r="G517" s="1">
        <v>-156601.70000000001</v>
      </c>
      <c r="H517" s="1">
        <v>795534.43</v>
      </c>
      <c r="I517" s="1">
        <v>845765.44</v>
      </c>
      <c r="J517" s="1">
        <v>117331.32</v>
      </c>
    </row>
    <row r="518" spans="1:10">
      <c r="A518" s="1" t="s">
        <v>3957</v>
      </c>
      <c r="B518" s="1" t="s">
        <v>3958</v>
      </c>
      <c r="C518" s="1" t="s">
        <v>3959</v>
      </c>
      <c r="D518" s="1" t="s">
        <v>3960</v>
      </c>
      <c r="E518" s="1" t="s">
        <v>3961</v>
      </c>
      <c r="F518" s="1" t="s">
        <v>3962</v>
      </c>
      <c r="G518" s="1" t="s">
        <v>3963</v>
      </c>
      <c r="H518" s="1" t="s">
        <v>3963</v>
      </c>
      <c r="I518" s="1" t="s">
        <v>3963</v>
      </c>
      <c r="J518" s="1" t="s">
        <v>3963</v>
      </c>
    </row>
    <row r="519" spans="1:10">
      <c r="A519" s="1" t="s">
        <v>3973</v>
      </c>
      <c r="B519" s="1" t="s">
        <v>909</v>
      </c>
      <c r="C519" s="1" t="s">
        <v>4171</v>
      </c>
      <c r="D519" s="1" t="s">
        <v>3974</v>
      </c>
      <c r="F519" s="1">
        <v>6739807.25</v>
      </c>
      <c r="G519" s="1">
        <v>-248329.17</v>
      </c>
      <c r="H519" s="1">
        <v>0</v>
      </c>
      <c r="I519" s="1">
        <v>0</v>
      </c>
      <c r="J519" s="1">
        <v>6491478.0800000001</v>
      </c>
    </row>
    <row r="520" spans="1:10">
      <c r="A520" s="1" t="s">
        <v>3957</v>
      </c>
      <c r="B520" s="1" t="s">
        <v>3958</v>
      </c>
      <c r="C520" s="1" t="s">
        <v>3959</v>
      </c>
      <c r="D520" s="1" t="s">
        <v>3960</v>
      </c>
      <c r="E520" s="1" t="s">
        <v>3961</v>
      </c>
      <c r="F520" s="1" t="s">
        <v>3962</v>
      </c>
      <c r="G520" s="1" t="s">
        <v>3963</v>
      </c>
      <c r="H520" s="1" t="s">
        <v>3963</v>
      </c>
      <c r="I520" s="1" t="s">
        <v>3963</v>
      </c>
      <c r="J520" s="1" t="s">
        <v>3963</v>
      </c>
    </row>
    <row r="521" spans="1:10">
      <c r="A521" s="1" t="s">
        <v>3973</v>
      </c>
      <c r="B521" s="1" t="s">
        <v>911</v>
      </c>
      <c r="C521" s="1" t="s">
        <v>4172</v>
      </c>
      <c r="D521" s="1" t="s">
        <v>3974</v>
      </c>
      <c r="F521" s="1">
        <v>40891195.270000003</v>
      </c>
      <c r="G521" s="1">
        <v>4020.23</v>
      </c>
      <c r="H521" s="1">
        <v>2934175.5</v>
      </c>
      <c r="I521" s="1">
        <v>2446572.13</v>
      </c>
      <c r="J521" s="1">
        <v>41382818.869999997</v>
      </c>
    </row>
    <row r="522" spans="1:10">
      <c r="A522" s="1" t="s">
        <v>3957</v>
      </c>
      <c r="B522" s="1" t="s">
        <v>3958</v>
      </c>
      <c r="C522" s="1" t="s">
        <v>3959</v>
      </c>
      <c r="D522" s="1" t="s">
        <v>3960</v>
      </c>
      <c r="E522" s="1" t="s">
        <v>3961</v>
      </c>
      <c r="F522" s="1" t="s">
        <v>3962</v>
      </c>
      <c r="G522" s="1" t="s">
        <v>3963</v>
      </c>
      <c r="H522" s="1" t="s">
        <v>3963</v>
      </c>
      <c r="I522" s="1" t="s">
        <v>3963</v>
      </c>
      <c r="J522" s="1" t="s">
        <v>3963</v>
      </c>
    </row>
    <row r="523" spans="1:10">
      <c r="A523" s="1" t="s">
        <v>3973</v>
      </c>
      <c r="B523" s="1" t="s">
        <v>913</v>
      </c>
      <c r="C523" s="1" t="s">
        <v>914</v>
      </c>
      <c r="D523" s="1" t="s">
        <v>3974</v>
      </c>
      <c r="F523" s="1">
        <v>631759.5</v>
      </c>
      <c r="G523" s="1">
        <v>35156.519999999997</v>
      </c>
      <c r="H523" s="1">
        <v>4558</v>
      </c>
      <c r="I523" s="1">
        <v>58730.879999999997</v>
      </c>
      <c r="J523" s="1">
        <v>612743.14</v>
      </c>
    </row>
    <row r="524" spans="1:10">
      <c r="A524" s="1" t="s">
        <v>3957</v>
      </c>
      <c r="B524" s="1" t="s">
        <v>3958</v>
      </c>
      <c r="C524" s="1" t="s">
        <v>3959</v>
      </c>
      <c r="D524" s="1" t="s">
        <v>3960</v>
      </c>
      <c r="E524" s="1" t="s">
        <v>3961</v>
      </c>
      <c r="F524" s="1" t="s">
        <v>3962</v>
      </c>
      <c r="G524" s="1" t="s">
        <v>3963</v>
      </c>
      <c r="H524" s="1" t="s">
        <v>3963</v>
      </c>
      <c r="I524" s="1" t="s">
        <v>3963</v>
      </c>
      <c r="J524" s="1" t="s">
        <v>3963</v>
      </c>
    </row>
    <row r="525" spans="1:10">
      <c r="A525" s="1" t="s">
        <v>3973</v>
      </c>
      <c r="B525" s="1" t="s">
        <v>917</v>
      </c>
      <c r="C525" s="1" t="s">
        <v>4173</v>
      </c>
      <c r="D525" s="1" t="s">
        <v>3974</v>
      </c>
      <c r="F525" s="1">
        <v>3329676</v>
      </c>
      <c r="G525" s="1">
        <v>0</v>
      </c>
      <c r="H525" s="1">
        <v>0</v>
      </c>
      <c r="I525" s="1">
        <v>0</v>
      </c>
      <c r="J525" s="1">
        <v>3329676</v>
      </c>
    </row>
    <row r="526" spans="1:10">
      <c r="A526" s="1" t="s">
        <v>3957</v>
      </c>
      <c r="B526" s="1" t="s">
        <v>3958</v>
      </c>
      <c r="C526" s="1" t="s">
        <v>3959</v>
      </c>
      <c r="D526" s="1" t="s">
        <v>3960</v>
      </c>
      <c r="E526" s="1" t="s">
        <v>3961</v>
      </c>
      <c r="F526" s="1" t="s">
        <v>3962</v>
      </c>
      <c r="G526" s="1" t="s">
        <v>3963</v>
      </c>
      <c r="H526" s="1" t="s">
        <v>3963</v>
      </c>
      <c r="I526" s="1" t="s">
        <v>3963</v>
      </c>
      <c r="J526" s="1" t="s">
        <v>3963</v>
      </c>
    </row>
    <row r="527" spans="1:10">
      <c r="A527" s="1" t="s">
        <v>3973</v>
      </c>
      <c r="B527" s="1" t="s">
        <v>921</v>
      </c>
      <c r="C527" s="1" t="s">
        <v>922</v>
      </c>
      <c r="D527" s="1" t="s">
        <v>3974</v>
      </c>
      <c r="F527" s="1">
        <v>10543438</v>
      </c>
      <c r="G527" s="1">
        <v>0</v>
      </c>
      <c r="H527" s="1">
        <v>0</v>
      </c>
      <c r="I527" s="1">
        <v>0</v>
      </c>
      <c r="J527" s="1">
        <v>10543438</v>
      </c>
    </row>
    <row r="528" spans="1:10">
      <c r="A528" s="1" t="s">
        <v>3957</v>
      </c>
      <c r="B528" s="1" t="s">
        <v>3958</v>
      </c>
      <c r="C528" s="1" t="s">
        <v>3959</v>
      </c>
      <c r="D528" s="1" t="s">
        <v>3960</v>
      </c>
      <c r="E528" s="1" t="s">
        <v>3961</v>
      </c>
      <c r="F528" s="1" t="s">
        <v>3962</v>
      </c>
      <c r="G528" s="1" t="s">
        <v>3963</v>
      </c>
      <c r="H528" s="1" t="s">
        <v>3963</v>
      </c>
      <c r="I528" s="1" t="s">
        <v>3963</v>
      </c>
      <c r="J528" s="1" t="s">
        <v>3963</v>
      </c>
    </row>
    <row r="529" spans="1:10">
      <c r="A529" s="1" t="s">
        <v>3973</v>
      </c>
      <c r="B529" s="1" t="s">
        <v>933</v>
      </c>
      <c r="C529" s="1" t="s">
        <v>4174</v>
      </c>
      <c r="D529" s="1" t="s">
        <v>3974</v>
      </c>
      <c r="F529" s="1">
        <v>17212</v>
      </c>
      <c r="G529" s="1">
        <v>4413</v>
      </c>
      <c r="H529" s="1">
        <v>66039</v>
      </c>
      <c r="I529" s="1">
        <v>78793</v>
      </c>
      <c r="J529" s="1">
        <v>8871</v>
      </c>
    </row>
    <row r="530" spans="1:10">
      <c r="A530" s="1" t="s">
        <v>3957</v>
      </c>
      <c r="B530" s="1" t="s">
        <v>3958</v>
      </c>
      <c r="C530" s="1" t="s">
        <v>3959</v>
      </c>
      <c r="D530" s="1" t="s">
        <v>3960</v>
      </c>
      <c r="E530" s="1" t="s">
        <v>3961</v>
      </c>
      <c r="F530" s="1" t="s">
        <v>3962</v>
      </c>
      <c r="G530" s="1" t="s">
        <v>3963</v>
      </c>
      <c r="H530" s="1" t="s">
        <v>3963</v>
      </c>
      <c r="I530" s="1" t="s">
        <v>3963</v>
      </c>
      <c r="J530" s="1" t="s">
        <v>3963</v>
      </c>
    </row>
    <row r="531" spans="1:10">
      <c r="A531" s="1" t="s">
        <v>3973</v>
      </c>
      <c r="B531" s="1" t="s">
        <v>989</v>
      </c>
      <c r="C531" s="1" t="s">
        <v>4175</v>
      </c>
      <c r="D531" s="1" t="s">
        <v>3974</v>
      </c>
      <c r="F531" s="1">
        <v>2802</v>
      </c>
      <c r="G531" s="1">
        <v>8313</v>
      </c>
      <c r="H531" s="1">
        <v>45388</v>
      </c>
      <c r="I531" s="1">
        <v>40077</v>
      </c>
      <c r="J531" s="1">
        <v>16426</v>
      </c>
    </row>
    <row r="532" spans="1:10">
      <c r="A532" s="1" t="s">
        <v>3957</v>
      </c>
      <c r="B532" s="1" t="s">
        <v>3958</v>
      </c>
      <c r="C532" s="1" t="s">
        <v>3959</v>
      </c>
      <c r="D532" s="1" t="s">
        <v>3960</v>
      </c>
      <c r="E532" s="1" t="s">
        <v>3961</v>
      </c>
      <c r="F532" s="1" t="s">
        <v>3962</v>
      </c>
      <c r="G532" s="1" t="s">
        <v>3963</v>
      </c>
      <c r="H532" s="1" t="s">
        <v>3963</v>
      </c>
      <c r="I532" s="1" t="s">
        <v>3963</v>
      </c>
      <c r="J532" s="1" t="s">
        <v>3963</v>
      </c>
    </row>
    <row r="533" spans="1:10">
      <c r="A533" s="1" t="s">
        <v>3973</v>
      </c>
      <c r="B533" s="1" t="s">
        <v>993</v>
      </c>
      <c r="C533" s="1" t="s">
        <v>4176</v>
      </c>
      <c r="D533" s="1" t="s">
        <v>3974</v>
      </c>
      <c r="F533" s="1">
        <v>0</v>
      </c>
      <c r="G533" s="1">
        <v>29000</v>
      </c>
      <c r="H533" s="1">
        <v>56191</v>
      </c>
      <c r="I533" s="1">
        <v>75191</v>
      </c>
      <c r="J533" s="1">
        <v>10000</v>
      </c>
    </row>
    <row r="534" spans="1:10">
      <c r="A534" s="1" t="s">
        <v>3957</v>
      </c>
      <c r="B534" s="1" t="s">
        <v>3958</v>
      </c>
      <c r="C534" s="1" t="s">
        <v>3959</v>
      </c>
      <c r="D534" s="1" t="s">
        <v>3960</v>
      </c>
      <c r="E534" s="1" t="s">
        <v>3961</v>
      </c>
      <c r="F534" s="1" t="s">
        <v>3962</v>
      </c>
      <c r="G534" s="1" t="s">
        <v>3963</v>
      </c>
      <c r="H534" s="1" t="s">
        <v>3963</v>
      </c>
      <c r="I534" s="1" t="s">
        <v>3963</v>
      </c>
      <c r="J534" s="1" t="s">
        <v>3963</v>
      </c>
    </row>
    <row r="535" spans="1:10">
      <c r="A535" s="1" t="s">
        <v>3973</v>
      </c>
      <c r="B535" s="1" t="s">
        <v>1025</v>
      </c>
      <c r="C535" s="1" t="s">
        <v>4177</v>
      </c>
      <c r="D535" s="1" t="s">
        <v>3974</v>
      </c>
      <c r="F535" s="1">
        <v>1491757</v>
      </c>
      <c r="G535" s="1">
        <v>185542</v>
      </c>
      <c r="H535" s="1">
        <v>2556.3000000000002</v>
      </c>
      <c r="I535" s="1">
        <v>176045</v>
      </c>
      <c r="J535" s="1">
        <v>1503810.3</v>
      </c>
    </row>
    <row r="536" spans="1:10">
      <c r="A536" s="1" t="s">
        <v>3957</v>
      </c>
      <c r="B536" s="1" t="s">
        <v>3958</v>
      </c>
      <c r="C536" s="1" t="s">
        <v>3959</v>
      </c>
      <c r="D536" s="1" t="s">
        <v>3960</v>
      </c>
      <c r="E536" s="1" t="s">
        <v>3961</v>
      </c>
      <c r="F536" s="1" t="s">
        <v>3962</v>
      </c>
      <c r="G536" s="1" t="s">
        <v>3963</v>
      </c>
      <c r="H536" s="1" t="s">
        <v>3963</v>
      </c>
      <c r="I536" s="1" t="s">
        <v>3963</v>
      </c>
      <c r="J536" s="1" t="s">
        <v>3963</v>
      </c>
    </row>
    <row r="537" spans="1:10">
      <c r="A537" s="1" t="s">
        <v>3973</v>
      </c>
      <c r="B537" s="1" t="s">
        <v>1031</v>
      </c>
      <c r="C537" s="1" t="s">
        <v>4178</v>
      </c>
      <c r="D537" s="1" t="s">
        <v>3974</v>
      </c>
      <c r="F537" s="1">
        <v>3452</v>
      </c>
      <c r="G537" s="1">
        <v>4624</v>
      </c>
      <c r="H537" s="1">
        <v>8682</v>
      </c>
      <c r="I537" s="1">
        <v>13384</v>
      </c>
      <c r="J537" s="1">
        <v>3374</v>
      </c>
    </row>
    <row r="538" spans="1:10">
      <c r="A538" s="1" t="s">
        <v>3957</v>
      </c>
      <c r="B538" s="1" t="s">
        <v>3958</v>
      </c>
      <c r="C538" s="1" t="s">
        <v>3959</v>
      </c>
      <c r="D538" s="1" t="s">
        <v>3960</v>
      </c>
      <c r="E538" s="1" t="s">
        <v>3961</v>
      </c>
      <c r="F538" s="1" t="s">
        <v>3962</v>
      </c>
      <c r="G538" s="1" t="s">
        <v>3963</v>
      </c>
      <c r="H538" s="1" t="s">
        <v>3963</v>
      </c>
      <c r="I538" s="1" t="s">
        <v>3963</v>
      </c>
      <c r="J538" s="1" t="s">
        <v>3963</v>
      </c>
    </row>
    <row r="539" spans="1:10">
      <c r="A539" s="1" t="s">
        <v>3973</v>
      </c>
      <c r="B539" s="1" t="s">
        <v>1037</v>
      </c>
      <c r="C539" s="1" t="s">
        <v>4179</v>
      </c>
      <c r="D539" s="1" t="s">
        <v>3974</v>
      </c>
      <c r="F539" s="1">
        <v>2296</v>
      </c>
      <c r="G539" s="1">
        <v>2641</v>
      </c>
      <c r="H539" s="1">
        <v>10000</v>
      </c>
      <c r="I539" s="1">
        <v>10387</v>
      </c>
      <c r="J539" s="1">
        <v>4550</v>
      </c>
    </row>
    <row r="540" spans="1:10">
      <c r="A540" s="1" t="s">
        <v>3957</v>
      </c>
      <c r="B540" s="1" t="s">
        <v>3958</v>
      </c>
      <c r="C540" s="1" t="s">
        <v>3959</v>
      </c>
      <c r="D540" s="1" t="s">
        <v>3960</v>
      </c>
      <c r="E540" s="1" t="s">
        <v>3961</v>
      </c>
      <c r="F540" s="1" t="s">
        <v>3962</v>
      </c>
      <c r="G540" s="1" t="s">
        <v>3963</v>
      </c>
      <c r="H540" s="1" t="s">
        <v>3963</v>
      </c>
      <c r="I540" s="1" t="s">
        <v>3963</v>
      </c>
      <c r="J540" s="1" t="s">
        <v>3963</v>
      </c>
    </row>
    <row r="541" spans="1:10">
      <c r="A541" s="1" t="s">
        <v>3973</v>
      </c>
      <c r="B541" s="1" t="s">
        <v>1039</v>
      </c>
      <c r="C541" s="1" t="s">
        <v>4180</v>
      </c>
      <c r="D541" s="1" t="s">
        <v>3974</v>
      </c>
      <c r="F541" s="1">
        <v>1948</v>
      </c>
      <c r="G541" s="1">
        <v>1623</v>
      </c>
      <c r="H541" s="1">
        <v>0</v>
      </c>
      <c r="I541" s="1">
        <v>1766</v>
      </c>
      <c r="J541" s="1">
        <v>1805</v>
      </c>
    </row>
    <row r="542" spans="1:10">
      <c r="A542" s="1" t="s">
        <v>3957</v>
      </c>
      <c r="B542" s="1" t="s">
        <v>3958</v>
      </c>
      <c r="C542" s="1" t="s">
        <v>3959</v>
      </c>
      <c r="D542" s="1" t="s">
        <v>3960</v>
      </c>
      <c r="E542" s="1" t="s">
        <v>3961</v>
      </c>
      <c r="F542" s="1" t="s">
        <v>3962</v>
      </c>
      <c r="G542" s="1" t="s">
        <v>3963</v>
      </c>
      <c r="H542" s="1" t="s">
        <v>3963</v>
      </c>
      <c r="I542" s="1" t="s">
        <v>3963</v>
      </c>
      <c r="J542" s="1" t="s">
        <v>3963</v>
      </c>
    </row>
    <row r="543" spans="1:10">
      <c r="A543" s="1" t="s">
        <v>3973</v>
      </c>
      <c r="B543" s="1" t="s">
        <v>1041</v>
      </c>
      <c r="C543" s="1" t="s">
        <v>4181</v>
      </c>
      <c r="D543" s="1" t="s">
        <v>3974</v>
      </c>
      <c r="F543" s="1">
        <v>11</v>
      </c>
      <c r="G543" s="1">
        <v>0</v>
      </c>
      <c r="H543" s="1">
        <v>315</v>
      </c>
      <c r="I543" s="1">
        <v>0</v>
      </c>
      <c r="J543" s="1">
        <v>326</v>
      </c>
    </row>
    <row r="544" spans="1:10">
      <c r="A544" s="1" t="s">
        <v>3957</v>
      </c>
      <c r="B544" s="1" t="s">
        <v>3958</v>
      </c>
      <c r="C544" s="1" t="s">
        <v>3959</v>
      </c>
      <c r="D544" s="1" t="s">
        <v>3960</v>
      </c>
      <c r="E544" s="1" t="s">
        <v>3961</v>
      </c>
      <c r="F544" s="1" t="s">
        <v>3962</v>
      </c>
      <c r="G544" s="1" t="s">
        <v>3963</v>
      </c>
      <c r="H544" s="1" t="s">
        <v>3963</v>
      </c>
      <c r="I544" s="1" t="s">
        <v>3963</v>
      </c>
      <c r="J544" s="1" t="s">
        <v>3963</v>
      </c>
    </row>
    <row r="545" spans="1:10">
      <c r="A545" s="1" t="s">
        <v>3973</v>
      </c>
      <c r="B545" s="1" t="s">
        <v>1049</v>
      </c>
      <c r="C545" s="1" t="s">
        <v>4182</v>
      </c>
      <c r="D545" s="1" t="s">
        <v>3974</v>
      </c>
      <c r="F545" s="1">
        <v>10704</v>
      </c>
      <c r="G545" s="1">
        <v>0</v>
      </c>
      <c r="H545" s="1">
        <v>0</v>
      </c>
      <c r="I545" s="1">
        <v>632.5</v>
      </c>
      <c r="J545" s="1">
        <v>10071.5</v>
      </c>
    </row>
    <row r="546" spans="1:10">
      <c r="A546" s="1" t="s">
        <v>3957</v>
      </c>
      <c r="B546" s="1" t="s">
        <v>3958</v>
      </c>
      <c r="C546" s="1" t="s">
        <v>3959</v>
      </c>
      <c r="D546" s="1" t="s">
        <v>3960</v>
      </c>
      <c r="E546" s="1" t="s">
        <v>3961</v>
      </c>
      <c r="F546" s="1" t="s">
        <v>3962</v>
      </c>
      <c r="G546" s="1" t="s">
        <v>3963</v>
      </c>
      <c r="H546" s="1" t="s">
        <v>3963</v>
      </c>
      <c r="I546" s="1" t="s">
        <v>3963</v>
      </c>
      <c r="J546" s="1" t="s">
        <v>3963</v>
      </c>
    </row>
    <row r="547" spans="1:10">
      <c r="A547" s="1" t="s">
        <v>3973</v>
      </c>
      <c r="B547" s="1" t="s">
        <v>1053</v>
      </c>
      <c r="C547" s="1" t="s">
        <v>4183</v>
      </c>
      <c r="D547" s="1" t="s">
        <v>3974</v>
      </c>
      <c r="F547" s="1">
        <v>0</v>
      </c>
      <c r="G547" s="1">
        <v>0</v>
      </c>
      <c r="H547" s="1">
        <v>1265</v>
      </c>
      <c r="I547" s="1">
        <v>1265</v>
      </c>
      <c r="J547" s="1">
        <v>0</v>
      </c>
    </row>
    <row r="548" spans="1:10">
      <c r="A548" s="1" t="s">
        <v>3957</v>
      </c>
      <c r="B548" s="1" t="s">
        <v>3958</v>
      </c>
      <c r="C548" s="1" t="s">
        <v>3959</v>
      </c>
      <c r="D548" s="1" t="s">
        <v>3960</v>
      </c>
      <c r="E548" s="1" t="s">
        <v>3961</v>
      </c>
      <c r="F548" s="1" t="s">
        <v>3962</v>
      </c>
      <c r="G548" s="1" t="s">
        <v>3963</v>
      </c>
      <c r="H548" s="1" t="s">
        <v>3963</v>
      </c>
      <c r="I548" s="1" t="s">
        <v>3963</v>
      </c>
      <c r="J548" s="1" t="s">
        <v>3963</v>
      </c>
    </row>
    <row r="549" spans="1:10">
      <c r="A549" s="1" t="s">
        <v>3973</v>
      </c>
      <c r="B549" s="1" t="s">
        <v>1055</v>
      </c>
      <c r="C549" s="1" t="s">
        <v>4184</v>
      </c>
      <c r="D549" s="1" t="s">
        <v>3974</v>
      </c>
      <c r="F549" s="1">
        <v>33577.47</v>
      </c>
      <c r="G549" s="1">
        <v>-5000</v>
      </c>
      <c r="H549" s="1">
        <v>0</v>
      </c>
      <c r="I549" s="1">
        <v>0</v>
      </c>
      <c r="J549" s="1">
        <v>28577.47</v>
      </c>
    </row>
    <row r="550" spans="1:10">
      <c r="A550" s="1" t="s">
        <v>3957</v>
      </c>
      <c r="B550" s="1" t="s">
        <v>3958</v>
      </c>
      <c r="C550" s="1" t="s">
        <v>3959</v>
      </c>
      <c r="D550" s="1" t="s">
        <v>3960</v>
      </c>
      <c r="E550" s="1" t="s">
        <v>3961</v>
      </c>
      <c r="F550" s="1" t="s">
        <v>3962</v>
      </c>
      <c r="G550" s="1" t="s">
        <v>3963</v>
      </c>
      <c r="H550" s="1" t="s">
        <v>3963</v>
      </c>
      <c r="I550" s="1" t="s">
        <v>3963</v>
      </c>
      <c r="J550" s="1" t="s">
        <v>3963</v>
      </c>
    </row>
    <row r="551" spans="1:10">
      <c r="A551" s="1" t="s">
        <v>3973</v>
      </c>
      <c r="B551" s="1" t="s">
        <v>1091</v>
      </c>
      <c r="C551" s="1" t="s">
        <v>1092</v>
      </c>
      <c r="D551" s="1" t="s">
        <v>3974</v>
      </c>
      <c r="F551" s="1">
        <v>4490054.2300000004</v>
      </c>
      <c r="G551" s="1">
        <v>-321337.98</v>
      </c>
      <c r="H551" s="1">
        <v>42649872.109999999</v>
      </c>
      <c r="I551" s="1">
        <v>36981531.659999996</v>
      </c>
      <c r="J551" s="1">
        <v>9837056.6999999993</v>
      </c>
    </row>
    <row r="552" spans="1:10">
      <c r="A552" s="1" t="s">
        <v>3957</v>
      </c>
      <c r="B552" s="1" t="s">
        <v>3958</v>
      </c>
      <c r="C552" s="1" t="s">
        <v>3959</v>
      </c>
      <c r="D552" s="1" t="s">
        <v>3960</v>
      </c>
      <c r="E552" s="1" t="s">
        <v>3961</v>
      </c>
      <c r="F552" s="1" t="s">
        <v>3962</v>
      </c>
      <c r="G552" s="1" t="s">
        <v>3963</v>
      </c>
      <c r="H552" s="1" t="s">
        <v>3963</v>
      </c>
      <c r="I552" s="1" t="s">
        <v>3963</v>
      </c>
      <c r="J552" s="1" t="s">
        <v>3963</v>
      </c>
    </row>
    <row r="553" spans="1:10">
      <c r="A553" s="1" t="s">
        <v>3973</v>
      </c>
      <c r="B553" s="1" t="s">
        <v>1093</v>
      </c>
      <c r="C553" s="1" t="s">
        <v>1094</v>
      </c>
      <c r="D553" s="1" t="s">
        <v>3974</v>
      </c>
      <c r="F553" s="1">
        <v>118461833.75</v>
      </c>
      <c r="G553" s="1">
        <v>0</v>
      </c>
      <c r="H553" s="1">
        <v>0</v>
      </c>
      <c r="I553" s="1">
        <v>0</v>
      </c>
      <c r="J553" s="1">
        <v>118461833.75</v>
      </c>
    </row>
    <row r="554" spans="1:10">
      <c r="A554" s="1" t="s">
        <v>3957</v>
      </c>
      <c r="B554" s="1" t="s">
        <v>3958</v>
      </c>
      <c r="C554" s="1" t="s">
        <v>3959</v>
      </c>
      <c r="D554" s="1" t="s">
        <v>3960</v>
      </c>
      <c r="E554" s="1" t="s">
        <v>3961</v>
      </c>
      <c r="F554" s="1" t="s">
        <v>3962</v>
      </c>
      <c r="G554" s="1" t="s">
        <v>3963</v>
      </c>
      <c r="H554" s="1" t="s">
        <v>3963</v>
      </c>
      <c r="I554" s="1" t="s">
        <v>3963</v>
      </c>
      <c r="J554" s="1" t="s">
        <v>3963</v>
      </c>
    </row>
    <row r="555" spans="1:10">
      <c r="A555" s="1" t="s">
        <v>3973</v>
      </c>
      <c r="B555" s="1" t="s">
        <v>1095</v>
      </c>
      <c r="C555" s="1" t="s">
        <v>1096</v>
      </c>
      <c r="D555" s="1" t="s">
        <v>3974</v>
      </c>
      <c r="F555" s="1">
        <v>-122590732.06</v>
      </c>
      <c r="G555" s="1">
        <v>0</v>
      </c>
      <c r="H555" s="1">
        <v>0</v>
      </c>
      <c r="I555" s="1">
        <v>0</v>
      </c>
      <c r="J555" s="1">
        <v>-122590732.06</v>
      </c>
    </row>
    <row r="556" spans="1:10">
      <c r="A556" s="1" t="s">
        <v>3957</v>
      </c>
      <c r="B556" s="1" t="s">
        <v>3958</v>
      </c>
      <c r="C556" s="1" t="s">
        <v>3959</v>
      </c>
      <c r="D556" s="1" t="s">
        <v>3960</v>
      </c>
      <c r="E556" s="1" t="s">
        <v>3961</v>
      </c>
      <c r="F556" s="1" t="s">
        <v>3962</v>
      </c>
      <c r="G556" s="1" t="s">
        <v>3963</v>
      </c>
      <c r="H556" s="1" t="s">
        <v>3963</v>
      </c>
      <c r="I556" s="1" t="s">
        <v>3963</v>
      </c>
      <c r="J556" s="1" t="s">
        <v>3963</v>
      </c>
    </row>
    <row r="557" spans="1:10">
      <c r="A557" s="1" t="s">
        <v>3973</v>
      </c>
      <c r="B557" s="1" t="s">
        <v>1133</v>
      </c>
      <c r="C557" s="1" t="s">
        <v>1134</v>
      </c>
      <c r="D557" s="1" t="s">
        <v>3974</v>
      </c>
      <c r="F557" s="1">
        <v>698473.49</v>
      </c>
      <c r="G557" s="1">
        <v>-211011.25</v>
      </c>
      <c r="H557" s="1">
        <v>5233522</v>
      </c>
      <c r="I557" s="1">
        <v>5350142</v>
      </c>
      <c r="J557" s="1">
        <v>370842.24</v>
      </c>
    </row>
    <row r="558" spans="1:10">
      <c r="A558" s="1" t="s">
        <v>3957</v>
      </c>
      <c r="B558" s="1" t="s">
        <v>3958</v>
      </c>
      <c r="C558" s="1" t="s">
        <v>3959</v>
      </c>
      <c r="D558" s="1" t="s">
        <v>3960</v>
      </c>
      <c r="E558" s="1" t="s">
        <v>3961</v>
      </c>
      <c r="F558" s="1" t="s">
        <v>3962</v>
      </c>
      <c r="G558" s="1" t="s">
        <v>3963</v>
      </c>
      <c r="H558" s="1" t="s">
        <v>3963</v>
      </c>
      <c r="I558" s="1" t="s">
        <v>3963</v>
      </c>
      <c r="J558" s="1" t="s">
        <v>3963</v>
      </c>
    </row>
    <row r="559" spans="1:10">
      <c r="A559" s="1" t="s">
        <v>3973</v>
      </c>
      <c r="B559" s="1" t="s">
        <v>1135</v>
      </c>
      <c r="C559" s="1" t="s">
        <v>4185</v>
      </c>
      <c r="D559" s="1" t="s">
        <v>3974</v>
      </c>
      <c r="F559" s="1">
        <v>1343811.5</v>
      </c>
      <c r="G559" s="1">
        <v>-1336811.5</v>
      </c>
      <c r="H559" s="1">
        <v>9995044</v>
      </c>
      <c r="I559" s="1">
        <v>10317044</v>
      </c>
      <c r="J559" s="1">
        <v>-315000</v>
      </c>
    </row>
    <row r="560" spans="1:10">
      <c r="A560" s="1" t="s">
        <v>3957</v>
      </c>
      <c r="B560" s="1" t="s">
        <v>3958</v>
      </c>
      <c r="C560" s="1" t="s">
        <v>3959</v>
      </c>
      <c r="D560" s="1" t="s">
        <v>3960</v>
      </c>
      <c r="E560" s="1" t="s">
        <v>3961</v>
      </c>
      <c r="F560" s="1" t="s">
        <v>3962</v>
      </c>
      <c r="G560" s="1" t="s">
        <v>3963</v>
      </c>
      <c r="H560" s="1" t="s">
        <v>3963</v>
      </c>
      <c r="I560" s="1" t="s">
        <v>3963</v>
      </c>
      <c r="J560" s="1" t="s">
        <v>3963</v>
      </c>
    </row>
    <row r="561" spans="1:10">
      <c r="A561" s="1" t="s">
        <v>3973</v>
      </c>
      <c r="B561" s="1" t="s">
        <v>1137</v>
      </c>
      <c r="C561" s="1" t="s">
        <v>4186</v>
      </c>
      <c r="D561" s="1" t="s">
        <v>3974</v>
      </c>
      <c r="F561" s="1">
        <v>-1616386.5</v>
      </c>
      <c r="G561" s="1">
        <v>1072967.5</v>
      </c>
      <c r="H561" s="1">
        <v>8375301</v>
      </c>
      <c r="I561" s="1">
        <v>8133694</v>
      </c>
      <c r="J561" s="1">
        <v>-301812</v>
      </c>
    </row>
    <row r="562" spans="1:10">
      <c r="A562" s="1" t="s">
        <v>3957</v>
      </c>
      <c r="B562" s="1" t="s">
        <v>3958</v>
      </c>
      <c r="C562" s="1" t="s">
        <v>3959</v>
      </c>
      <c r="D562" s="1" t="s">
        <v>3960</v>
      </c>
      <c r="E562" s="1" t="s">
        <v>3961</v>
      </c>
      <c r="F562" s="1" t="s">
        <v>3962</v>
      </c>
      <c r="G562" s="1" t="s">
        <v>3963</v>
      </c>
      <c r="H562" s="1" t="s">
        <v>3963</v>
      </c>
      <c r="I562" s="1" t="s">
        <v>3963</v>
      </c>
      <c r="J562" s="1" t="s">
        <v>3963</v>
      </c>
    </row>
    <row r="563" spans="1:10">
      <c r="A563" s="1" t="s">
        <v>3973</v>
      </c>
      <c r="B563" s="1" t="s">
        <v>1147</v>
      </c>
      <c r="C563" s="1" t="s">
        <v>4187</v>
      </c>
      <c r="D563" s="1" t="s">
        <v>3974</v>
      </c>
      <c r="F563" s="1">
        <v>95000</v>
      </c>
      <c r="G563" s="1">
        <v>0</v>
      </c>
      <c r="H563" s="1">
        <v>0</v>
      </c>
      <c r="I563" s="1">
        <v>95000</v>
      </c>
      <c r="J563" s="1">
        <v>0</v>
      </c>
    </row>
    <row r="564" spans="1:10">
      <c r="A564" s="1" t="s">
        <v>3957</v>
      </c>
      <c r="B564" s="1" t="s">
        <v>3958</v>
      </c>
      <c r="C564" s="1" t="s">
        <v>3959</v>
      </c>
      <c r="D564" s="1" t="s">
        <v>3960</v>
      </c>
      <c r="E564" s="1" t="s">
        <v>3961</v>
      </c>
      <c r="F564" s="1" t="s">
        <v>3962</v>
      </c>
      <c r="G564" s="1" t="s">
        <v>3963</v>
      </c>
      <c r="H564" s="1" t="s">
        <v>3963</v>
      </c>
      <c r="I564" s="1" t="s">
        <v>3963</v>
      </c>
      <c r="J564" s="1" t="s">
        <v>3963</v>
      </c>
    </row>
    <row r="565" spans="1:10">
      <c r="A565" s="1" t="s">
        <v>3973</v>
      </c>
      <c r="B565" s="1" t="s">
        <v>1153</v>
      </c>
      <c r="C565" s="1" t="s">
        <v>1154</v>
      </c>
      <c r="D565" s="1" t="s">
        <v>3974</v>
      </c>
      <c r="F565" s="1">
        <v>31349</v>
      </c>
      <c r="G565" s="1">
        <v>0</v>
      </c>
      <c r="H565" s="1">
        <v>0</v>
      </c>
      <c r="I565" s="1">
        <v>0</v>
      </c>
      <c r="J565" s="1">
        <v>31349</v>
      </c>
    </row>
    <row r="566" spans="1:10">
      <c r="A566" s="1" t="s">
        <v>3957</v>
      </c>
      <c r="B566" s="1" t="s">
        <v>3958</v>
      </c>
      <c r="C566" s="1" t="s">
        <v>3959</v>
      </c>
      <c r="D566" s="1" t="s">
        <v>3960</v>
      </c>
      <c r="E566" s="1" t="s">
        <v>3961</v>
      </c>
      <c r="F566" s="1" t="s">
        <v>3962</v>
      </c>
      <c r="G566" s="1" t="s">
        <v>3963</v>
      </c>
      <c r="H566" s="1" t="s">
        <v>3963</v>
      </c>
      <c r="I566" s="1" t="s">
        <v>3963</v>
      </c>
      <c r="J566" s="1" t="s">
        <v>3963</v>
      </c>
    </row>
    <row r="567" spans="1:10">
      <c r="A567" s="1" t="s">
        <v>3973</v>
      </c>
      <c r="B567" s="1" t="s">
        <v>1155</v>
      </c>
      <c r="C567" s="1" t="s">
        <v>1156</v>
      </c>
      <c r="D567" s="1" t="s">
        <v>3974</v>
      </c>
      <c r="F567" s="1">
        <v>-1830</v>
      </c>
      <c r="G567" s="1">
        <v>0</v>
      </c>
      <c r="H567" s="1">
        <v>0</v>
      </c>
      <c r="I567" s="1">
        <v>0</v>
      </c>
      <c r="J567" s="1">
        <v>-1830</v>
      </c>
    </row>
    <row r="568" spans="1:10">
      <c r="A568" s="1" t="s">
        <v>3957</v>
      </c>
      <c r="B568" s="1" t="s">
        <v>3958</v>
      </c>
      <c r="C568" s="1" t="s">
        <v>3959</v>
      </c>
      <c r="D568" s="1" t="s">
        <v>3960</v>
      </c>
      <c r="E568" s="1" t="s">
        <v>3961</v>
      </c>
      <c r="F568" s="1" t="s">
        <v>3962</v>
      </c>
      <c r="G568" s="1" t="s">
        <v>3963</v>
      </c>
      <c r="H568" s="1" t="s">
        <v>3963</v>
      </c>
      <c r="I568" s="1" t="s">
        <v>3963</v>
      </c>
      <c r="J568" s="1" t="s">
        <v>3963</v>
      </c>
    </row>
    <row r="569" spans="1:10">
      <c r="A569" s="1" t="s">
        <v>3973</v>
      </c>
      <c r="B569" s="1" t="s">
        <v>1157</v>
      </c>
      <c r="C569" s="1" t="s">
        <v>4188</v>
      </c>
      <c r="D569" s="1" t="s">
        <v>3974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</row>
    <row r="570" spans="1:10">
      <c r="A570" s="1" t="s">
        <v>3957</v>
      </c>
      <c r="B570" s="1" t="s">
        <v>3958</v>
      </c>
      <c r="C570" s="1" t="s">
        <v>3959</v>
      </c>
      <c r="D570" s="1" t="s">
        <v>3960</v>
      </c>
      <c r="E570" s="1" t="s">
        <v>3961</v>
      </c>
      <c r="F570" s="1" t="s">
        <v>3962</v>
      </c>
      <c r="G570" s="1" t="s">
        <v>3963</v>
      </c>
      <c r="H570" s="1" t="s">
        <v>3963</v>
      </c>
      <c r="I570" s="1" t="s">
        <v>3963</v>
      </c>
      <c r="J570" s="1" t="s">
        <v>3963</v>
      </c>
    </row>
    <row r="571" spans="1:10">
      <c r="A571" s="1" t="s">
        <v>3973</v>
      </c>
      <c r="B571" s="1" t="s">
        <v>1163</v>
      </c>
      <c r="C571" s="1" t="s">
        <v>1164</v>
      </c>
      <c r="D571" s="1" t="s">
        <v>3974</v>
      </c>
      <c r="F571" s="1">
        <v>438992232.41000003</v>
      </c>
      <c r="G571" s="1">
        <v>1321741.1599999999</v>
      </c>
      <c r="H571" s="1">
        <v>6218000</v>
      </c>
      <c r="I571" s="1">
        <v>5600316.3600000003</v>
      </c>
      <c r="J571" s="1">
        <v>440931657.20999998</v>
      </c>
    </row>
    <row r="572" spans="1:10">
      <c r="A572" s="1" t="s">
        <v>3957</v>
      </c>
      <c r="B572" s="1" t="s">
        <v>3958</v>
      </c>
      <c r="C572" s="1" t="s">
        <v>3959</v>
      </c>
      <c r="D572" s="1" t="s">
        <v>3960</v>
      </c>
      <c r="E572" s="1" t="s">
        <v>3961</v>
      </c>
      <c r="F572" s="1" t="s">
        <v>3962</v>
      </c>
      <c r="G572" s="1" t="s">
        <v>3963</v>
      </c>
      <c r="H572" s="1" t="s">
        <v>3963</v>
      </c>
      <c r="I572" s="1" t="s">
        <v>3963</v>
      </c>
      <c r="J572" s="1" t="s">
        <v>3963</v>
      </c>
    </row>
    <row r="573" spans="1:10">
      <c r="A573" s="1" t="s">
        <v>3973</v>
      </c>
      <c r="B573" s="1" t="s">
        <v>1165</v>
      </c>
      <c r="C573" s="1" t="s">
        <v>1166</v>
      </c>
      <c r="D573" s="1" t="s">
        <v>3974</v>
      </c>
      <c r="F573" s="1">
        <v>7067557.4500000002</v>
      </c>
      <c r="G573" s="1">
        <v>2060000</v>
      </c>
      <c r="H573" s="1">
        <v>12436000</v>
      </c>
      <c r="I573" s="1">
        <v>12436000</v>
      </c>
      <c r="J573" s="1">
        <v>9127557.4499999993</v>
      </c>
    </row>
    <row r="574" spans="1:10">
      <c r="A574" s="1" t="s">
        <v>3957</v>
      </c>
      <c r="B574" s="1" t="s">
        <v>3958</v>
      </c>
      <c r="C574" s="1" t="s">
        <v>3959</v>
      </c>
      <c r="D574" s="1" t="s">
        <v>3960</v>
      </c>
      <c r="E574" s="1" t="s">
        <v>3961</v>
      </c>
      <c r="F574" s="1" t="s">
        <v>3962</v>
      </c>
      <c r="G574" s="1" t="s">
        <v>3963</v>
      </c>
      <c r="H574" s="1" t="s">
        <v>3963</v>
      </c>
      <c r="I574" s="1" t="s">
        <v>3963</v>
      </c>
      <c r="J574" s="1" t="s">
        <v>3963</v>
      </c>
    </row>
    <row r="575" spans="1:10">
      <c r="A575" s="1" t="s">
        <v>3973</v>
      </c>
      <c r="B575" s="1" t="s">
        <v>1167</v>
      </c>
      <c r="C575" s="1" t="s">
        <v>1168</v>
      </c>
      <c r="D575" s="1" t="s">
        <v>3974</v>
      </c>
      <c r="F575" s="1">
        <v>-447909734.67000002</v>
      </c>
      <c r="G575" s="1">
        <v>-1042825</v>
      </c>
      <c r="H575" s="1">
        <v>5600316.3600000003</v>
      </c>
      <c r="I575" s="1">
        <v>6438580.3600000003</v>
      </c>
      <c r="J575" s="1">
        <v>-449790823.67000002</v>
      </c>
    </row>
    <row r="576" spans="1:10">
      <c r="A576" s="1" t="s">
        <v>3957</v>
      </c>
      <c r="B576" s="1" t="s">
        <v>3958</v>
      </c>
      <c r="C576" s="1" t="s">
        <v>3959</v>
      </c>
      <c r="D576" s="1" t="s">
        <v>3960</v>
      </c>
      <c r="E576" s="1" t="s">
        <v>3961</v>
      </c>
      <c r="F576" s="1" t="s">
        <v>3962</v>
      </c>
      <c r="G576" s="1" t="s">
        <v>3963</v>
      </c>
      <c r="H576" s="1" t="s">
        <v>3963</v>
      </c>
      <c r="I576" s="1" t="s">
        <v>3963</v>
      </c>
      <c r="J576" s="1" t="s">
        <v>3963</v>
      </c>
    </row>
    <row r="577" spans="1:10">
      <c r="A577" s="1" t="s">
        <v>3973</v>
      </c>
      <c r="B577" s="1" t="s">
        <v>1169</v>
      </c>
      <c r="C577" s="1" t="s">
        <v>1170</v>
      </c>
      <c r="D577" s="1" t="s">
        <v>3974</v>
      </c>
      <c r="F577" s="1">
        <v>60647.9</v>
      </c>
      <c r="G577" s="1">
        <v>0</v>
      </c>
      <c r="H577" s="1">
        <v>80254149.719999999</v>
      </c>
      <c r="I577" s="1">
        <v>79865820.709999993</v>
      </c>
      <c r="J577" s="1">
        <v>448976.91</v>
      </c>
    </row>
    <row r="578" spans="1:10">
      <c r="A578" s="1" t="s">
        <v>3957</v>
      </c>
      <c r="B578" s="1" t="s">
        <v>3958</v>
      </c>
      <c r="C578" s="1" t="s">
        <v>3959</v>
      </c>
      <c r="D578" s="1" t="s">
        <v>3960</v>
      </c>
      <c r="E578" s="1" t="s">
        <v>3961</v>
      </c>
      <c r="F578" s="1" t="s">
        <v>3962</v>
      </c>
      <c r="G578" s="1" t="s">
        <v>3963</v>
      </c>
      <c r="H578" s="1" t="s">
        <v>3963</v>
      </c>
      <c r="I578" s="1" t="s">
        <v>3963</v>
      </c>
      <c r="J578" s="1" t="s">
        <v>3963</v>
      </c>
    </row>
    <row r="579" spans="1:10">
      <c r="A579" s="1" t="s">
        <v>3973</v>
      </c>
      <c r="B579" s="1" t="s">
        <v>1171</v>
      </c>
      <c r="C579" s="1" t="s">
        <v>1172</v>
      </c>
      <c r="D579" s="1" t="s">
        <v>3974</v>
      </c>
      <c r="F579" s="1">
        <v>0</v>
      </c>
      <c r="G579" s="1">
        <v>24586210.140000001</v>
      </c>
      <c r="H579" s="1">
        <v>55667939.579999998</v>
      </c>
      <c r="I579" s="1">
        <v>80254149.719999999</v>
      </c>
      <c r="J579" s="1">
        <v>0</v>
      </c>
    </row>
    <row r="580" spans="1:10">
      <c r="A580" s="1" t="s">
        <v>3957</v>
      </c>
      <c r="B580" s="1" t="s">
        <v>3958</v>
      </c>
      <c r="C580" s="1" t="s">
        <v>3959</v>
      </c>
      <c r="D580" s="1" t="s">
        <v>3960</v>
      </c>
      <c r="E580" s="1" t="s">
        <v>3961</v>
      </c>
      <c r="F580" s="1" t="s">
        <v>3962</v>
      </c>
      <c r="G580" s="1" t="s">
        <v>3963</v>
      </c>
      <c r="H580" s="1" t="s">
        <v>3963</v>
      </c>
      <c r="I580" s="1" t="s">
        <v>3963</v>
      </c>
      <c r="J580" s="1" t="s">
        <v>3963</v>
      </c>
    </row>
    <row r="581" spans="1:10">
      <c r="A581" s="1" t="s">
        <v>3973</v>
      </c>
      <c r="B581" s="1" t="s">
        <v>1173</v>
      </c>
      <c r="C581" s="1" t="s">
        <v>1174</v>
      </c>
      <c r="D581" s="1" t="s">
        <v>3974</v>
      </c>
      <c r="F581" s="1">
        <v>-2320</v>
      </c>
      <c r="G581" s="1">
        <v>-23208628.670000002</v>
      </c>
      <c r="H581" s="1">
        <v>159731641.41999999</v>
      </c>
      <c r="I581" s="1">
        <v>136520692.75</v>
      </c>
      <c r="J581" s="1">
        <v>0</v>
      </c>
    </row>
    <row r="582" spans="1:10">
      <c r="A582" s="1" t="s">
        <v>3957</v>
      </c>
      <c r="B582" s="1" t="s">
        <v>3958</v>
      </c>
      <c r="C582" s="1" t="s">
        <v>3959</v>
      </c>
      <c r="D582" s="1" t="s">
        <v>3960</v>
      </c>
      <c r="E582" s="1" t="s">
        <v>3961</v>
      </c>
      <c r="F582" s="1" t="s">
        <v>3962</v>
      </c>
      <c r="G582" s="1" t="s">
        <v>3963</v>
      </c>
      <c r="H582" s="1" t="s">
        <v>3963</v>
      </c>
      <c r="I582" s="1" t="s">
        <v>3963</v>
      </c>
      <c r="J582" s="1" t="s">
        <v>3963</v>
      </c>
    </row>
    <row r="583" spans="1:10">
      <c r="A583" s="1" t="s">
        <v>3973</v>
      </c>
      <c r="B583" s="1" t="s">
        <v>1177</v>
      </c>
      <c r="C583" s="1" t="s">
        <v>1178</v>
      </c>
      <c r="D583" s="1" t="s">
        <v>3974</v>
      </c>
      <c r="F583" s="1">
        <v>17370323.390000001</v>
      </c>
      <c r="G583" s="1">
        <v>15844196.67</v>
      </c>
      <c r="H583" s="1">
        <v>14759723.380000001</v>
      </c>
      <c r="I583" s="1">
        <v>47974243.439999998</v>
      </c>
      <c r="J583" s="1">
        <v>0</v>
      </c>
    </row>
    <row r="584" spans="1:10">
      <c r="A584" s="1" t="s">
        <v>3957</v>
      </c>
      <c r="B584" s="1" t="s">
        <v>3958</v>
      </c>
      <c r="C584" s="1" t="s">
        <v>3959</v>
      </c>
      <c r="D584" s="1" t="s">
        <v>3960</v>
      </c>
      <c r="E584" s="1" t="s">
        <v>3961</v>
      </c>
      <c r="F584" s="1" t="s">
        <v>3962</v>
      </c>
      <c r="G584" s="1" t="s">
        <v>3963</v>
      </c>
      <c r="H584" s="1" t="s">
        <v>3963</v>
      </c>
      <c r="I584" s="1" t="s">
        <v>3963</v>
      </c>
      <c r="J584" s="1" t="s">
        <v>3963</v>
      </c>
    </row>
    <row r="585" spans="1:10">
      <c r="A585" s="1" t="s">
        <v>3973</v>
      </c>
      <c r="B585" s="1" t="s">
        <v>1179</v>
      </c>
      <c r="C585" s="1" t="s">
        <v>1180</v>
      </c>
      <c r="D585" s="1" t="s">
        <v>3974</v>
      </c>
      <c r="F585" s="1">
        <v>-17370323.390000001</v>
      </c>
      <c r="G585" s="1">
        <v>-16280120.41</v>
      </c>
      <c r="H585" s="1">
        <v>47974243.439999998</v>
      </c>
      <c r="I585" s="1">
        <v>14323799.640000001</v>
      </c>
      <c r="J585" s="1">
        <v>0</v>
      </c>
    </row>
    <row r="586" spans="1:10">
      <c r="A586" s="1" t="s">
        <v>3957</v>
      </c>
      <c r="B586" s="1" t="s">
        <v>3958</v>
      </c>
      <c r="C586" s="1" t="s">
        <v>3959</v>
      </c>
      <c r="D586" s="1" t="s">
        <v>3960</v>
      </c>
      <c r="E586" s="1" t="s">
        <v>3961</v>
      </c>
      <c r="F586" s="1" t="s">
        <v>3962</v>
      </c>
      <c r="G586" s="1" t="s">
        <v>3963</v>
      </c>
      <c r="H586" s="1" t="s">
        <v>3963</v>
      </c>
      <c r="I586" s="1" t="s">
        <v>3963</v>
      </c>
      <c r="J586" s="1" t="s">
        <v>3963</v>
      </c>
    </row>
    <row r="587" spans="1:10">
      <c r="A587" s="1" t="s">
        <v>3973</v>
      </c>
      <c r="B587" s="1" t="s">
        <v>1181</v>
      </c>
      <c r="C587" s="1" t="s">
        <v>1182</v>
      </c>
      <c r="D587" s="1" t="s">
        <v>3974</v>
      </c>
      <c r="F587" s="1">
        <v>0</v>
      </c>
      <c r="G587" s="1">
        <v>-86496</v>
      </c>
      <c r="H587" s="1">
        <v>1195155</v>
      </c>
      <c r="I587" s="1">
        <v>1086617</v>
      </c>
      <c r="J587" s="1">
        <v>22042</v>
      </c>
    </row>
    <row r="588" spans="1:10">
      <c r="A588" s="1" t="s">
        <v>3957</v>
      </c>
      <c r="B588" s="1" t="s">
        <v>3958</v>
      </c>
      <c r="C588" s="1" t="s">
        <v>3959</v>
      </c>
      <c r="D588" s="1" t="s">
        <v>3960</v>
      </c>
      <c r="E588" s="1" t="s">
        <v>3961</v>
      </c>
      <c r="F588" s="1" t="s">
        <v>3962</v>
      </c>
      <c r="G588" s="1" t="s">
        <v>3963</v>
      </c>
      <c r="H588" s="1" t="s">
        <v>3963</v>
      </c>
      <c r="I588" s="1" t="s">
        <v>3963</v>
      </c>
      <c r="J588" s="1" t="s">
        <v>3963</v>
      </c>
    </row>
    <row r="589" spans="1:10">
      <c r="A589" s="1" t="s">
        <v>3973</v>
      </c>
      <c r="B589" s="1" t="s">
        <v>1183</v>
      </c>
      <c r="C589" s="1" t="s">
        <v>1184</v>
      </c>
      <c r="D589" s="1" t="s">
        <v>3974</v>
      </c>
      <c r="F589" s="1">
        <v>0</v>
      </c>
      <c r="G589" s="1">
        <v>0</v>
      </c>
      <c r="H589" s="1">
        <v>291307</v>
      </c>
      <c r="I589" s="1">
        <v>291307</v>
      </c>
      <c r="J589" s="1">
        <v>0</v>
      </c>
    </row>
    <row r="590" spans="1:10">
      <c r="A590" s="1" t="s">
        <v>3957</v>
      </c>
      <c r="B590" s="1" t="s">
        <v>3958</v>
      </c>
      <c r="C590" s="1" t="s">
        <v>3959</v>
      </c>
      <c r="D590" s="1" t="s">
        <v>3960</v>
      </c>
      <c r="E590" s="1" t="s">
        <v>3961</v>
      </c>
      <c r="F590" s="1" t="s">
        <v>3962</v>
      </c>
      <c r="G590" s="1" t="s">
        <v>3963</v>
      </c>
      <c r="H590" s="1" t="s">
        <v>3963</v>
      </c>
      <c r="I590" s="1" t="s">
        <v>3963</v>
      </c>
      <c r="J590" s="1" t="s">
        <v>3963</v>
      </c>
    </row>
    <row r="591" spans="1:10">
      <c r="A591" s="1" t="s">
        <v>3973</v>
      </c>
      <c r="B591" s="1" t="s">
        <v>1185</v>
      </c>
      <c r="C591" s="1" t="s">
        <v>1186</v>
      </c>
      <c r="D591" s="1" t="s">
        <v>3974</v>
      </c>
      <c r="F591" s="1">
        <v>151200</v>
      </c>
      <c r="G591" s="1">
        <v>204024</v>
      </c>
      <c r="H591" s="1">
        <v>30450</v>
      </c>
      <c r="I591" s="1">
        <v>385674</v>
      </c>
      <c r="J591" s="1">
        <v>0</v>
      </c>
    </row>
    <row r="592" spans="1:10">
      <c r="A592" s="1" t="s">
        <v>3957</v>
      </c>
      <c r="B592" s="1" t="s">
        <v>3958</v>
      </c>
      <c r="C592" s="1" t="s">
        <v>3959</v>
      </c>
      <c r="D592" s="1" t="s">
        <v>3960</v>
      </c>
      <c r="E592" s="1" t="s">
        <v>3961</v>
      </c>
      <c r="F592" s="1" t="s">
        <v>3962</v>
      </c>
      <c r="G592" s="1" t="s">
        <v>3963</v>
      </c>
      <c r="H592" s="1" t="s">
        <v>3963</v>
      </c>
      <c r="I592" s="1" t="s">
        <v>3963</v>
      </c>
      <c r="J592" s="1" t="s">
        <v>3963</v>
      </c>
    </row>
    <row r="593" spans="1:10">
      <c r="A593" s="1" t="s">
        <v>3973</v>
      </c>
      <c r="B593" s="1" t="s">
        <v>1189</v>
      </c>
      <c r="C593" s="1" t="s">
        <v>1190</v>
      </c>
      <c r="D593" s="1" t="s">
        <v>3974</v>
      </c>
      <c r="F593" s="1">
        <v>-880.96</v>
      </c>
      <c r="G593" s="1">
        <v>0</v>
      </c>
      <c r="H593" s="1">
        <v>0</v>
      </c>
      <c r="I593" s="1">
        <v>0</v>
      </c>
      <c r="J593" s="1">
        <v>-880.96</v>
      </c>
    </row>
    <row r="594" spans="1:10">
      <c r="A594" s="1" t="s">
        <v>3957</v>
      </c>
      <c r="B594" s="1" t="s">
        <v>3958</v>
      </c>
      <c r="C594" s="1" t="s">
        <v>3959</v>
      </c>
      <c r="D594" s="1" t="s">
        <v>3960</v>
      </c>
      <c r="E594" s="1" t="s">
        <v>3961</v>
      </c>
      <c r="F594" s="1" t="s">
        <v>3962</v>
      </c>
      <c r="G594" s="1" t="s">
        <v>3963</v>
      </c>
      <c r="H594" s="1" t="s">
        <v>3963</v>
      </c>
      <c r="I594" s="1" t="s">
        <v>3963</v>
      </c>
      <c r="J594" s="1" t="s">
        <v>3963</v>
      </c>
    </row>
    <row r="595" spans="1:10">
      <c r="A595" s="1" t="s">
        <v>3973</v>
      </c>
      <c r="B595" s="1" t="s">
        <v>1191</v>
      </c>
      <c r="C595" s="1" t="s">
        <v>1192</v>
      </c>
      <c r="D595" s="1" t="s">
        <v>3974</v>
      </c>
      <c r="F595" s="1">
        <v>1744</v>
      </c>
      <c r="G595" s="1">
        <v>0</v>
      </c>
      <c r="H595" s="1">
        <v>0</v>
      </c>
      <c r="I595" s="1">
        <v>0</v>
      </c>
      <c r="J595" s="1">
        <v>1744</v>
      </c>
    </row>
    <row r="596" spans="1:10">
      <c r="A596" s="1" t="s">
        <v>3957</v>
      </c>
      <c r="B596" s="1" t="s">
        <v>3958</v>
      </c>
      <c r="C596" s="1" t="s">
        <v>3959</v>
      </c>
      <c r="D596" s="1" t="s">
        <v>3960</v>
      </c>
      <c r="E596" s="1" t="s">
        <v>3961</v>
      </c>
      <c r="F596" s="1" t="s">
        <v>3962</v>
      </c>
      <c r="G596" s="1" t="s">
        <v>3963</v>
      </c>
      <c r="H596" s="1" t="s">
        <v>3963</v>
      </c>
      <c r="I596" s="1" t="s">
        <v>3963</v>
      </c>
      <c r="J596" s="1" t="s">
        <v>3963</v>
      </c>
    </row>
    <row r="597" spans="1:10">
      <c r="A597" s="1" t="s">
        <v>3973</v>
      </c>
      <c r="B597" s="1" t="s">
        <v>1237</v>
      </c>
      <c r="C597" s="1" t="s">
        <v>1238</v>
      </c>
      <c r="D597" s="1" t="s">
        <v>3974</v>
      </c>
      <c r="F597" s="1">
        <v>99634.96</v>
      </c>
      <c r="G597" s="1">
        <v>0</v>
      </c>
      <c r="H597" s="1">
        <v>239196</v>
      </c>
      <c r="I597" s="1">
        <v>200115</v>
      </c>
      <c r="J597" s="1">
        <v>138715.96</v>
      </c>
    </row>
    <row r="598" spans="1:10">
      <c r="A598" s="1" t="s">
        <v>3957</v>
      </c>
      <c r="B598" s="1" t="s">
        <v>3958</v>
      </c>
      <c r="C598" s="1" t="s">
        <v>3959</v>
      </c>
      <c r="D598" s="1" t="s">
        <v>3960</v>
      </c>
      <c r="E598" s="1" t="s">
        <v>3961</v>
      </c>
      <c r="F598" s="1" t="s">
        <v>3962</v>
      </c>
      <c r="G598" s="1" t="s">
        <v>3963</v>
      </c>
      <c r="H598" s="1" t="s">
        <v>3963</v>
      </c>
      <c r="I598" s="1" t="s">
        <v>3963</v>
      </c>
      <c r="J598" s="1" t="s">
        <v>3963</v>
      </c>
    </row>
    <row r="599" spans="1:10">
      <c r="A599" s="1" t="s">
        <v>3973</v>
      </c>
      <c r="B599" s="1" t="s">
        <v>1239</v>
      </c>
      <c r="C599" s="1" t="s">
        <v>1240</v>
      </c>
      <c r="D599" s="1" t="s">
        <v>3974</v>
      </c>
      <c r="F599" s="1">
        <v>0</v>
      </c>
      <c r="G599" s="1">
        <v>69586</v>
      </c>
      <c r="H599" s="1">
        <v>1859067.2</v>
      </c>
      <c r="I599" s="1">
        <v>1928653.2</v>
      </c>
      <c r="J599" s="1">
        <v>0</v>
      </c>
    </row>
    <row r="600" spans="1:10">
      <c r="A600" s="1" t="s">
        <v>3957</v>
      </c>
      <c r="B600" s="1" t="s">
        <v>3958</v>
      </c>
      <c r="C600" s="1" t="s">
        <v>3959</v>
      </c>
      <c r="D600" s="1" t="s">
        <v>3960</v>
      </c>
      <c r="E600" s="1" t="s">
        <v>3961</v>
      </c>
      <c r="F600" s="1" t="s">
        <v>3962</v>
      </c>
      <c r="G600" s="1" t="s">
        <v>3963</v>
      </c>
      <c r="H600" s="1" t="s">
        <v>3963</v>
      </c>
      <c r="I600" s="1" t="s">
        <v>3963</v>
      </c>
      <c r="J600" s="1" t="s">
        <v>3963</v>
      </c>
    </row>
    <row r="601" spans="1:10">
      <c r="A601" s="1" t="s">
        <v>3973</v>
      </c>
      <c r="B601" s="1" t="s">
        <v>1241</v>
      </c>
      <c r="C601" s="1" t="s">
        <v>1242</v>
      </c>
      <c r="D601" s="1" t="s">
        <v>3974</v>
      </c>
      <c r="F601" s="1">
        <v>0</v>
      </c>
      <c r="G601" s="1">
        <v>-200000</v>
      </c>
      <c r="H601" s="1">
        <v>400115</v>
      </c>
      <c r="I601" s="1">
        <v>200000</v>
      </c>
      <c r="J601" s="1">
        <v>115</v>
      </c>
    </row>
    <row r="602" spans="1:10">
      <c r="A602" s="1" t="s">
        <v>3957</v>
      </c>
      <c r="B602" s="1" t="s">
        <v>3958</v>
      </c>
      <c r="C602" s="1" t="s">
        <v>3959</v>
      </c>
      <c r="D602" s="1" t="s">
        <v>3960</v>
      </c>
      <c r="E602" s="1" t="s">
        <v>3961</v>
      </c>
      <c r="F602" s="1" t="s">
        <v>3962</v>
      </c>
      <c r="G602" s="1" t="s">
        <v>3963</v>
      </c>
      <c r="H602" s="1" t="s">
        <v>3963</v>
      </c>
      <c r="I602" s="1" t="s">
        <v>3963</v>
      </c>
      <c r="J602" s="1" t="s">
        <v>3963</v>
      </c>
    </row>
    <row r="603" spans="1:10">
      <c r="A603" s="1" t="s">
        <v>3973</v>
      </c>
      <c r="B603" s="1" t="s">
        <v>1249</v>
      </c>
      <c r="C603" s="1" t="s">
        <v>4189</v>
      </c>
      <c r="D603" s="1" t="s">
        <v>3974</v>
      </c>
      <c r="F603" s="1">
        <v>1052372.1399999999</v>
      </c>
      <c r="G603" s="1">
        <v>0</v>
      </c>
      <c r="H603" s="1">
        <v>2936675</v>
      </c>
      <c r="I603" s="1">
        <v>3646730.26</v>
      </c>
      <c r="J603" s="1">
        <v>342316.88</v>
      </c>
    </row>
    <row r="604" spans="1:10">
      <c r="A604" s="1" t="s">
        <v>3957</v>
      </c>
      <c r="B604" s="1" t="s">
        <v>3958</v>
      </c>
      <c r="C604" s="1" t="s">
        <v>3959</v>
      </c>
      <c r="D604" s="1" t="s">
        <v>3960</v>
      </c>
      <c r="E604" s="1" t="s">
        <v>3961</v>
      </c>
      <c r="F604" s="1" t="s">
        <v>3962</v>
      </c>
      <c r="G604" s="1" t="s">
        <v>3963</v>
      </c>
      <c r="H604" s="1" t="s">
        <v>3963</v>
      </c>
      <c r="I604" s="1" t="s">
        <v>3963</v>
      </c>
      <c r="J604" s="1" t="s">
        <v>3963</v>
      </c>
    </row>
    <row r="605" spans="1:10">
      <c r="A605" s="1" t="s">
        <v>3973</v>
      </c>
      <c r="B605" s="1" t="s">
        <v>1251</v>
      </c>
      <c r="C605" s="1" t="s">
        <v>4190</v>
      </c>
      <c r="D605" s="1" t="s">
        <v>3974</v>
      </c>
      <c r="F605" s="1">
        <v>2266867</v>
      </c>
      <c r="G605" s="1">
        <v>3718640</v>
      </c>
      <c r="H605" s="1">
        <v>5707349</v>
      </c>
      <c r="I605" s="1">
        <v>5643034</v>
      </c>
      <c r="J605" s="1">
        <v>6049822</v>
      </c>
    </row>
    <row r="606" spans="1:10">
      <c r="A606" s="1" t="s">
        <v>3957</v>
      </c>
      <c r="B606" s="1" t="s">
        <v>3958</v>
      </c>
      <c r="C606" s="1" t="s">
        <v>3959</v>
      </c>
      <c r="D606" s="1" t="s">
        <v>3960</v>
      </c>
      <c r="E606" s="1" t="s">
        <v>3961</v>
      </c>
      <c r="F606" s="1" t="s">
        <v>3962</v>
      </c>
      <c r="G606" s="1" t="s">
        <v>3963</v>
      </c>
      <c r="H606" s="1" t="s">
        <v>3963</v>
      </c>
      <c r="I606" s="1" t="s">
        <v>3963</v>
      </c>
      <c r="J606" s="1" t="s">
        <v>3963</v>
      </c>
    </row>
    <row r="607" spans="1:10">
      <c r="A607" s="1" t="s">
        <v>3973</v>
      </c>
      <c r="B607" s="1" t="s">
        <v>1253</v>
      </c>
      <c r="C607" s="1" t="s">
        <v>4191</v>
      </c>
      <c r="D607" s="1" t="s">
        <v>3974</v>
      </c>
      <c r="F607" s="1">
        <v>-3769457</v>
      </c>
      <c r="G607" s="1">
        <v>-3686622</v>
      </c>
      <c r="H607" s="1">
        <v>5414936.2599999998</v>
      </c>
      <c r="I607" s="1">
        <v>4493467</v>
      </c>
      <c r="J607" s="1">
        <v>-6534609.7400000002</v>
      </c>
    </row>
    <row r="608" spans="1:10">
      <c r="A608" s="1" t="s">
        <v>3957</v>
      </c>
      <c r="B608" s="1" t="s">
        <v>3958</v>
      </c>
      <c r="C608" s="1" t="s">
        <v>3959</v>
      </c>
      <c r="D608" s="1" t="s">
        <v>3960</v>
      </c>
      <c r="E608" s="1" t="s">
        <v>3961</v>
      </c>
      <c r="F608" s="1" t="s">
        <v>3962</v>
      </c>
      <c r="G608" s="1" t="s">
        <v>3963</v>
      </c>
      <c r="H608" s="1" t="s">
        <v>3963</v>
      </c>
      <c r="I608" s="1" t="s">
        <v>3963</v>
      </c>
      <c r="J608" s="1" t="s">
        <v>3963</v>
      </c>
    </row>
    <row r="609" spans="1:10">
      <c r="A609" s="1" t="s">
        <v>3973</v>
      </c>
      <c r="B609" s="1" t="s">
        <v>1261</v>
      </c>
      <c r="C609" s="1" t="s">
        <v>4192</v>
      </c>
      <c r="D609" s="1" t="s">
        <v>3974</v>
      </c>
      <c r="F609" s="1">
        <v>192255.69</v>
      </c>
      <c r="G609" s="1">
        <v>530113</v>
      </c>
      <c r="H609" s="1">
        <v>3434000</v>
      </c>
      <c r="I609" s="1">
        <v>3742262</v>
      </c>
      <c r="J609" s="1">
        <v>414106.69</v>
      </c>
    </row>
    <row r="610" spans="1:10">
      <c r="A610" s="1" t="s">
        <v>3957</v>
      </c>
      <c r="B610" s="1" t="s">
        <v>3958</v>
      </c>
      <c r="C610" s="1" t="s">
        <v>3959</v>
      </c>
      <c r="D610" s="1" t="s">
        <v>3960</v>
      </c>
      <c r="E610" s="1" t="s">
        <v>3961</v>
      </c>
      <c r="F610" s="1" t="s">
        <v>3962</v>
      </c>
      <c r="G610" s="1" t="s">
        <v>3963</v>
      </c>
      <c r="H610" s="1" t="s">
        <v>3963</v>
      </c>
      <c r="I610" s="1" t="s">
        <v>3963</v>
      </c>
      <c r="J610" s="1" t="s">
        <v>3963</v>
      </c>
    </row>
    <row r="611" spans="1:10">
      <c r="A611" s="1" t="s">
        <v>3973</v>
      </c>
      <c r="B611" s="1" t="s">
        <v>1263</v>
      </c>
      <c r="C611" s="1" t="s">
        <v>4193</v>
      </c>
      <c r="D611" s="1" t="s">
        <v>3974</v>
      </c>
      <c r="F611" s="1">
        <v>0</v>
      </c>
      <c r="G611" s="1">
        <v>50000</v>
      </c>
      <c r="H611" s="1">
        <v>7048000</v>
      </c>
      <c r="I611" s="1">
        <v>7098000</v>
      </c>
      <c r="J611" s="1">
        <v>0</v>
      </c>
    </row>
    <row r="612" spans="1:10">
      <c r="A612" s="1" t="s">
        <v>3957</v>
      </c>
      <c r="B612" s="1" t="s">
        <v>3958</v>
      </c>
      <c r="C612" s="1" t="s">
        <v>3959</v>
      </c>
      <c r="D612" s="1" t="s">
        <v>3960</v>
      </c>
      <c r="E612" s="1" t="s">
        <v>3961</v>
      </c>
      <c r="F612" s="1" t="s">
        <v>3962</v>
      </c>
      <c r="G612" s="1" t="s">
        <v>3963</v>
      </c>
      <c r="H612" s="1" t="s">
        <v>3963</v>
      </c>
      <c r="I612" s="1" t="s">
        <v>3963</v>
      </c>
      <c r="J612" s="1" t="s">
        <v>3963</v>
      </c>
    </row>
    <row r="613" spans="1:10">
      <c r="A613" s="1" t="s">
        <v>3973</v>
      </c>
      <c r="B613" s="1" t="s">
        <v>1265</v>
      </c>
      <c r="C613" s="1" t="s">
        <v>4194</v>
      </c>
      <c r="D613" s="1" t="s">
        <v>3974</v>
      </c>
      <c r="F613" s="1">
        <v>-134068</v>
      </c>
      <c r="G613" s="1">
        <v>-561394</v>
      </c>
      <c r="H613" s="1">
        <v>7474524</v>
      </c>
      <c r="I613" s="1">
        <v>7142469</v>
      </c>
      <c r="J613" s="1">
        <v>-363407</v>
      </c>
    </row>
    <row r="614" spans="1:10">
      <c r="A614" s="1" t="s">
        <v>3957</v>
      </c>
      <c r="B614" s="1" t="s">
        <v>3958</v>
      </c>
      <c r="C614" s="1" t="s">
        <v>3959</v>
      </c>
      <c r="D614" s="1" t="s">
        <v>3960</v>
      </c>
      <c r="E614" s="1" t="s">
        <v>3961</v>
      </c>
      <c r="F614" s="1" t="s">
        <v>3962</v>
      </c>
      <c r="G614" s="1" t="s">
        <v>3963</v>
      </c>
      <c r="H614" s="1" t="s">
        <v>3963</v>
      </c>
      <c r="I614" s="1" t="s">
        <v>3963</v>
      </c>
      <c r="J614" s="1" t="s">
        <v>3963</v>
      </c>
    </row>
    <row r="615" spans="1:10">
      <c r="A615" s="1" t="s">
        <v>3973</v>
      </c>
      <c r="B615" s="1" t="s">
        <v>1269</v>
      </c>
      <c r="C615" s="1" t="s">
        <v>4195</v>
      </c>
      <c r="D615" s="1" t="s">
        <v>3974</v>
      </c>
      <c r="F615" s="1">
        <v>0</v>
      </c>
      <c r="G615" s="1">
        <v>75000</v>
      </c>
      <c r="H615" s="1">
        <v>315000</v>
      </c>
      <c r="I615" s="1">
        <v>0</v>
      </c>
      <c r="J615" s="1">
        <v>390000</v>
      </c>
    </row>
    <row r="616" spans="1:10">
      <c r="A616" s="1" t="s">
        <v>3957</v>
      </c>
      <c r="B616" s="1" t="s">
        <v>3958</v>
      </c>
      <c r="C616" s="1" t="s">
        <v>3959</v>
      </c>
      <c r="D616" s="1" t="s">
        <v>3960</v>
      </c>
      <c r="E616" s="1" t="s">
        <v>3961</v>
      </c>
      <c r="F616" s="1" t="s">
        <v>3962</v>
      </c>
      <c r="G616" s="1" t="s">
        <v>3963</v>
      </c>
      <c r="H616" s="1" t="s">
        <v>3963</v>
      </c>
      <c r="I616" s="1" t="s">
        <v>3963</v>
      </c>
      <c r="J616" s="1" t="s">
        <v>3963</v>
      </c>
    </row>
    <row r="617" spans="1:10">
      <c r="A617" s="1" t="s">
        <v>3973</v>
      </c>
      <c r="B617" s="1" t="s">
        <v>1273</v>
      </c>
      <c r="C617" s="1" t="s">
        <v>4196</v>
      </c>
      <c r="D617" s="1" t="s">
        <v>3974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</row>
    <row r="618" spans="1:10">
      <c r="A618" s="1" t="s">
        <v>3957</v>
      </c>
      <c r="B618" s="1" t="s">
        <v>3958</v>
      </c>
      <c r="C618" s="1" t="s">
        <v>3959</v>
      </c>
      <c r="D618" s="1" t="s">
        <v>3960</v>
      </c>
      <c r="E618" s="1" t="s">
        <v>3961</v>
      </c>
      <c r="F618" s="1" t="s">
        <v>3962</v>
      </c>
      <c r="G618" s="1" t="s">
        <v>3963</v>
      </c>
      <c r="H618" s="1" t="s">
        <v>3963</v>
      </c>
      <c r="I618" s="1" t="s">
        <v>3963</v>
      </c>
      <c r="J618" s="1" t="s">
        <v>3963</v>
      </c>
    </row>
    <row r="619" spans="1:10">
      <c r="A619" s="1" t="s">
        <v>3973</v>
      </c>
      <c r="B619" s="1" t="s">
        <v>1281</v>
      </c>
      <c r="C619" s="1" t="s">
        <v>4197</v>
      </c>
      <c r="D619" s="1" t="s">
        <v>3974</v>
      </c>
      <c r="F619" s="1">
        <v>30355650</v>
      </c>
      <c r="G619" s="1">
        <v>180000</v>
      </c>
      <c r="H619" s="1">
        <v>150000</v>
      </c>
      <c r="I619" s="1">
        <v>0</v>
      </c>
      <c r="J619" s="1">
        <v>30685650</v>
      </c>
    </row>
    <row r="620" spans="1:10">
      <c r="A620" s="1" t="s">
        <v>3957</v>
      </c>
      <c r="B620" s="1" t="s">
        <v>3958</v>
      </c>
      <c r="C620" s="1" t="s">
        <v>3959</v>
      </c>
      <c r="D620" s="1" t="s">
        <v>3960</v>
      </c>
      <c r="E620" s="1" t="s">
        <v>3961</v>
      </c>
      <c r="F620" s="1" t="s">
        <v>3962</v>
      </c>
      <c r="G620" s="1" t="s">
        <v>3963</v>
      </c>
      <c r="H620" s="1" t="s">
        <v>3963</v>
      </c>
      <c r="I620" s="1" t="s">
        <v>3963</v>
      </c>
      <c r="J620" s="1" t="s">
        <v>3963</v>
      </c>
    </row>
    <row r="621" spans="1:10">
      <c r="A621" s="1" t="s">
        <v>3973</v>
      </c>
      <c r="B621" s="1" t="s">
        <v>1283</v>
      </c>
      <c r="C621" s="1" t="s">
        <v>4198</v>
      </c>
      <c r="D621" s="1" t="s">
        <v>3974</v>
      </c>
      <c r="F621" s="1">
        <v>-30330991.800000001</v>
      </c>
      <c r="G621" s="1">
        <v>-170674</v>
      </c>
      <c r="H621" s="1">
        <v>0</v>
      </c>
      <c r="I621" s="1">
        <v>175816</v>
      </c>
      <c r="J621" s="1">
        <v>-30677481.800000001</v>
      </c>
    </row>
    <row r="622" spans="1:10">
      <c r="A622" s="1" t="s">
        <v>3957</v>
      </c>
      <c r="B622" s="1" t="s">
        <v>3958</v>
      </c>
      <c r="C622" s="1" t="s">
        <v>3959</v>
      </c>
      <c r="D622" s="1" t="s">
        <v>3960</v>
      </c>
      <c r="E622" s="1" t="s">
        <v>3961</v>
      </c>
      <c r="F622" s="1" t="s">
        <v>3962</v>
      </c>
      <c r="G622" s="1" t="s">
        <v>3963</v>
      </c>
      <c r="H622" s="1" t="s">
        <v>3963</v>
      </c>
      <c r="I622" s="1" t="s">
        <v>3963</v>
      </c>
      <c r="J622" s="1" t="s">
        <v>3963</v>
      </c>
    </row>
    <row r="623" spans="1:10">
      <c r="A623" s="1" t="s">
        <v>3973</v>
      </c>
      <c r="B623" s="1" t="s">
        <v>1285</v>
      </c>
      <c r="C623" s="1" t="s">
        <v>4199</v>
      </c>
      <c r="D623" s="1" t="s">
        <v>3974</v>
      </c>
      <c r="F623" s="1">
        <v>-917.41</v>
      </c>
      <c r="G623" s="1">
        <v>0</v>
      </c>
      <c r="H623" s="1">
        <v>0</v>
      </c>
      <c r="I623" s="1">
        <v>47</v>
      </c>
      <c r="J623" s="1">
        <v>-964.41</v>
      </c>
    </row>
    <row r="624" spans="1:10">
      <c r="A624" s="1" t="s">
        <v>3957</v>
      </c>
      <c r="B624" s="1" t="s">
        <v>3958</v>
      </c>
      <c r="C624" s="1" t="s">
        <v>3959</v>
      </c>
      <c r="D624" s="1" t="s">
        <v>3960</v>
      </c>
      <c r="E624" s="1" t="s">
        <v>3961</v>
      </c>
      <c r="F624" s="1" t="s">
        <v>3962</v>
      </c>
      <c r="G624" s="1" t="s">
        <v>3963</v>
      </c>
      <c r="H624" s="1" t="s">
        <v>3963</v>
      </c>
      <c r="I624" s="1" t="s">
        <v>3963</v>
      </c>
      <c r="J624" s="1" t="s">
        <v>3963</v>
      </c>
    </row>
    <row r="625" spans="1:10">
      <c r="A625" s="1" t="s">
        <v>3973</v>
      </c>
      <c r="B625" s="1" t="s">
        <v>1289</v>
      </c>
      <c r="C625" s="1" t="s">
        <v>4200</v>
      </c>
      <c r="D625" s="1" t="s">
        <v>3974</v>
      </c>
      <c r="F625" s="1">
        <v>0</v>
      </c>
      <c r="G625" s="1">
        <v>0</v>
      </c>
      <c r="H625" s="1">
        <v>94</v>
      </c>
      <c r="I625" s="1">
        <v>94</v>
      </c>
      <c r="J625" s="1">
        <v>0</v>
      </c>
    </row>
    <row r="626" spans="1:10">
      <c r="A626" s="1" t="s">
        <v>3957</v>
      </c>
      <c r="B626" s="1" t="s">
        <v>3958</v>
      </c>
      <c r="C626" s="1" t="s">
        <v>3959</v>
      </c>
      <c r="D626" s="1" t="s">
        <v>3960</v>
      </c>
      <c r="E626" s="1" t="s">
        <v>3961</v>
      </c>
      <c r="F626" s="1" t="s">
        <v>3962</v>
      </c>
      <c r="G626" s="1" t="s">
        <v>3963</v>
      </c>
      <c r="H626" s="1" t="s">
        <v>3963</v>
      </c>
      <c r="I626" s="1" t="s">
        <v>3963</v>
      </c>
      <c r="J626" s="1" t="s">
        <v>3963</v>
      </c>
    </row>
    <row r="627" spans="1:10">
      <c r="A627" s="1" t="s">
        <v>3973</v>
      </c>
      <c r="B627" s="1" t="s">
        <v>1291</v>
      </c>
      <c r="C627" s="1" t="s">
        <v>4201</v>
      </c>
      <c r="D627" s="1" t="s">
        <v>3974</v>
      </c>
      <c r="F627" s="1">
        <v>59058</v>
      </c>
      <c r="G627" s="1">
        <v>0</v>
      </c>
      <c r="H627" s="1">
        <v>0</v>
      </c>
      <c r="I627" s="1">
        <v>600</v>
      </c>
      <c r="J627" s="1">
        <v>58458</v>
      </c>
    </row>
    <row r="628" spans="1:10">
      <c r="A628" s="1" t="s">
        <v>3957</v>
      </c>
      <c r="B628" s="1" t="s">
        <v>3958</v>
      </c>
      <c r="C628" s="1" t="s">
        <v>3959</v>
      </c>
      <c r="D628" s="1" t="s">
        <v>3960</v>
      </c>
      <c r="E628" s="1" t="s">
        <v>3961</v>
      </c>
      <c r="F628" s="1" t="s">
        <v>3962</v>
      </c>
      <c r="G628" s="1" t="s">
        <v>3963</v>
      </c>
      <c r="H628" s="1" t="s">
        <v>3963</v>
      </c>
      <c r="I628" s="1" t="s">
        <v>3963</v>
      </c>
      <c r="J628" s="1" t="s">
        <v>3963</v>
      </c>
    </row>
    <row r="629" spans="1:10">
      <c r="A629" s="1" t="s">
        <v>3973</v>
      </c>
      <c r="B629" s="1" t="s">
        <v>1293</v>
      </c>
      <c r="C629" s="1" t="s">
        <v>4202</v>
      </c>
      <c r="D629" s="1" t="s">
        <v>3974</v>
      </c>
      <c r="F629" s="1">
        <v>55987.199999999997</v>
      </c>
      <c r="G629" s="1">
        <v>0</v>
      </c>
      <c r="H629" s="1">
        <v>0</v>
      </c>
      <c r="I629" s="1">
        <v>0</v>
      </c>
      <c r="J629" s="1">
        <v>55987.199999999997</v>
      </c>
    </row>
    <row r="630" spans="1:10">
      <c r="A630" s="1" t="s">
        <v>3957</v>
      </c>
      <c r="B630" s="1" t="s">
        <v>3958</v>
      </c>
      <c r="C630" s="1" t="s">
        <v>3959</v>
      </c>
      <c r="D630" s="1" t="s">
        <v>3960</v>
      </c>
      <c r="E630" s="1" t="s">
        <v>3961</v>
      </c>
      <c r="F630" s="1" t="s">
        <v>3962</v>
      </c>
      <c r="G630" s="1" t="s">
        <v>3963</v>
      </c>
      <c r="H630" s="1" t="s">
        <v>3963</v>
      </c>
      <c r="I630" s="1" t="s">
        <v>3963</v>
      </c>
      <c r="J630" s="1" t="s">
        <v>3963</v>
      </c>
    </row>
    <row r="631" spans="1:10">
      <c r="A631" s="1" t="s">
        <v>3973</v>
      </c>
      <c r="B631" s="1" t="s">
        <v>1297</v>
      </c>
      <c r="C631" s="1" t="s">
        <v>4203</v>
      </c>
      <c r="D631" s="1" t="s">
        <v>3974</v>
      </c>
      <c r="F631" s="1">
        <v>0</v>
      </c>
      <c r="G631" s="1">
        <v>165000</v>
      </c>
      <c r="H631" s="1">
        <v>0</v>
      </c>
      <c r="I631" s="1">
        <v>165000</v>
      </c>
      <c r="J631" s="1">
        <v>0</v>
      </c>
    </row>
    <row r="632" spans="1:10">
      <c r="A632" s="1" t="s">
        <v>3957</v>
      </c>
      <c r="B632" s="1" t="s">
        <v>3958</v>
      </c>
      <c r="C632" s="1" t="s">
        <v>3959</v>
      </c>
      <c r="D632" s="1" t="s">
        <v>3960</v>
      </c>
      <c r="E632" s="1" t="s">
        <v>3961</v>
      </c>
      <c r="F632" s="1" t="s">
        <v>3962</v>
      </c>
      <c r="G632" s="1" t="s">
        <v>3963</v>
      </c>
      <c r="H632" s="1" t="s">
        <v>3963</v>
      </c>
      <c r="I632" s="1" t="s">
        <v>3963</v>
      </c>
      <c r="J632" s="1" t="s">
        <v>3963</v>
      </c>
    </row>
    <row r="633" spans="1:10">
      <c r="A633" s="1" t="s">
        <v>3973</v>
      </c>
      <c r="B633" s="1" t="s">
        <v>1307</v>
      </c>
      <c r="C633" s="1" t="s">
        <v>4204</v>
      </c>
      <c r="D633" s="1" t="s">
        <v>3974</v>
      </c>
      <c r="F633" s="1">
        <v>111677.5</v>
      </c>
      <c r="G633" s="1">
        <v>45329</v>
      </c>
      <c r="H633" s="1">
        <v>47000</v>
      </c>
      <c r="I633" s="1">
        <v>59541</v>
      </c>
      <c r="J633" s="1">
        <v>144465.5</v>
      </c>
    </row>
    <row r="634" spans="1:10">
      <c r="A634" s="1" t="s">
        <v>3957</v>
      </c>
      <c r="B634" s="1" t="s">
        <v>3958</v>
      </c>
      <c r="C634" s="1" t="s">
        <v>3959</v>
      </c>
      <c r="D634" s="1" t="s">
        <v>3960</v>
      </c>
      <c r="E634" s="1" t="s">
        <v>3961</v>
      </c>
      <c r="F634" s="1" t="s">
        <v>3962</v>
      </c>
      <c r="G634" s="1" t="s">
        <v>3963</v>
      </c>
      <c r="H634" s="1" t="s">
        <v>3963</v>
      </c>
      <c r="I634" s="1" t="s">
        <v>3963</v>
      </c>
      <c r="J634" s="1" t="s">
        <v>3963</v>
      </c>
    </row>
    <row r="635" spans="1:10">
      <c r="A635" s="1" t="s">
        <v>3973</v>
      </c>
      <c r="B635" s="1" t="s">
        <v>1309</v>
      </c>
      <c r="C635" s="1" t="s">
        <v>4205</v>
      </c>
      <c r="D635" s="1" t="s">
        <v>3974</v>
      </c>
      <c r="F635" s="1">
        <v>30000</v>
      </c>
      <c r="G635" s="1">
        <v>-30000</v>
      </c>
      <c r="H635" s="1">
        <v>94000</v>
      </c>
      <c r="I635" s="1">
        <v>94000</v>
      </c>
      <c r="J635" s="1">
        <v>0</v>
      </c>
    </row>
    <row r="636" spans="1:10">
      <c r="A636" s="1" t="s">
        <v>3957</v>
      </c>
      <c r="B636" s="1" t="s">
        <v>3958</v>
      </c>
      <c r="C636" s="1" t="s">
        <v>3959</v>
      </c>
      <c r="D636" s="1" t="s">
        <v>3960</v>
      </c>
      <c r="E636" s="1" t="s">
        <v>3961</v>
      </c>
      <c r="F636" s="1" t="s">
        <v>3962</v>
      </c>
      <c r="G636" s="1" t="s">
        <v>3963</v>
      </c>
      <c r="H636" s="1" t="s">
        <v>3963</v>
      </c>
      <c r="I636" s="1" t="s">
        <v>3963</v>
      </c>
      <c r="J636" s="1" t="s">
        <v>3963</v>
      </c>
    </row>
    <row r="637" spans="1:10">
      <c r="A637" s="1" t="s">
        <v>3973</v>
      </c>
      <c r="B637" s="1" t="s">
        <v>1311</v>
      </c>
      <c r="C637" s="1" t="s">
        <v>4206</v>
      </c>
      <c r="D637" s="1" t="s">
        <v>3974</v>
      </c>
      <c r="F637" s="1">
        <v>-31671</v>
      </c>
      <c r="G637" s="1">
        <v>31671</v>
      </c>
      <c r="H637" s="1">
        <v>119082</v>
      </c>
      <c r="I637" s="1">
        <v>119082</v>
      </c>
      <c r="J637" s="1">
        <v>0</v>
      </c>
    </row>
    <row r="638" spans="1:10">
      <c r="A638" s="1" t="s">
        <v>3957</v>
      </c>
      <c r="B638" s="1" t="s">
        <v>3958</v>
      </c>
      <c r="C638" s="1" t="s">
        <v>3959</v>
      </c>
      <c r="D638" s="1" t="s">
        <v>3960</v>
      </c>
      <c r="E638" s="1" t="s">
        <v>3961</v>
      </c>
      <c r="F638" s="1" t="s">
        <v>3962</v>
      </c>
      <c r="G638" s="1" t="s">
        <v>3963</v>
      </c>
      <c r="H638" s="1" t="s">
        <v>3963</v>
      </c>
      <c r="I638" s="1" t="s">
        <v>3963</v>
      </c>
      <c r="J638" s="1" t="s">
        <v>3963</v>
      </c>
    </row>
    <row r="639" spans="1:10">
      <c r="A639" s="1" t="s">
        <v>3973</v>
      </c>
      <c r="B639" s="1" t="s">
        <v>1313</v>
      </c>
      <c r="C639" s="1" t="s">
        <v>4207</v>
      </c>
      <c r="D639" s="1" t="s">
        <v>3974</v>
      </c>
      <c r="F639" s="1">
        <v>37761</v>
      </c>
      <c r="G639" s="1">
        <v>0</v>
      </c>
      <c r="H639" s="1">
        <v>0</v>
      </c>
      <c r="I639" s="1">
        <v>0</v>
      </c>
      <c r="J639" s="1">
        <v>37761</v>
      </c>
    </row>
    <row r="640" spans="1:10">
      <c r="A640" s="1" t="s">
        <v>3957</v>
      </c>
      <c r="B640" s="1" t="s">
        <v>3958</v>
      </c>
      <c r="C640" s="1" t="s">
        <v>3959</v>
      </c>
      <c r="D640" s="1" t="s">
        <v>3960</v>
      </c>
      <c r="E640" s="1" t="s">
        <v>3961</v>
      </c>
      <c r="F640" s="1" t="s">
        <v>3962</v>
      </c>
      <c r="G640" s="1" t="s">
        <v>3963</v>
      </c>
      <c r="H640" s="1" t="s">
        <v>3963</v>
      </c>
      <c r="I640" s="1" t="s">
        <v>3963</v>
      </c>
      <c r="J640" s="1" t="s">
        <v>3963</v>
      </c>
    </row>
    <row r="641" spans="1:10">
      <c r="A641" s="1" t="s">
        <v>3973</v>
      </c>
      <c r="B641" s="1" t="s">
        <v>1315</v>
      </c>
      <c r="C641" s="1" t="s">
        <v>4208</v>
      </c>
      <c r="D641" s="1" t="s">
        <v>3974</v>
      </c>
      <c r="F641" s="1">
        <v>23432248.41</v>
      </c>
      <c r="G641" s="1">
        <v>-5496074.7400000002</v>
      </c>
      <c r="H641" s="1">
        <v>71236524.370000005</v>
      </c>
      <c r="I641" s="1">
        <v>73782583</v>
      </c>
      <c r="J641" s="1">
        <v>15390115.039999999</v>
      </c>
    </row>
    <row r="642" spans="1:10">
      <c r="A642" s="1" t="s">
        <v>3957</v>
      </c>
      <c r="B642" s="1" t="s">
        <v>3958</v>
      </c>
      <c r="C642" s="1" t="s">
        <v>3959</v>
      </c>
      <c r="D642" s="1" t="s">
        <v>3960</v>
      </c>
      <c r="E642" s="1" t="s">
        <v>3961</v>
      </c>
      <c r="F642" s="1" t="s">
        <v>3962</v>
      </c>
      <c r="G642" s="1" t="s">
        <v>3963</v>
      </c>
      <c r="H642" s="1" t="s">
        <v>3963</v>
      </c>
      <c r="I642" s="1" t="s">
        <v>3963</v>
      </c>
      <c r="J642" s="1" t="s">
        <v>3963</v>
      </c>
    </row>
    <row r="643" spans="1:10">
      <c r="A643" s="1" t="s">
        <v>3973</v>
      </c>
      <c r="B643" s="1" t="s">
        <v>1317</v>
      </c>
      <c r="C643" s="1" t="s">
        <v>4209</v>
      </c>
      <c r="D643" s="1" t="s">
        <v>3974</v>
      </c>
      <c r="F643" s="1">
        <v>-3623</v>
      </c>
      <c r="G643" s="1">
        <v>0</v>
      </c>
      <c r="H643" s="1">
        <v>0</v>
      </c>
      <c r="I643" s="1">
        <v>185</v>
      </c>
      <c r="J643" s="1">
        <v>-3808</v>
      </c>
    </row>
    <row r="644" spans="1:10">
      <c r="A644" s="1" t="s">
        <v>3957</v>
      </c>
      <c r="B644" s="1" t="s">
        <v>3958</v>
      </c>
      <c r="C644" s="1" t="s">
        <v>3959</v>
      </c>
      <c r="D644" s="1" t="s">
        <v>3960</v>
      </c>
      <c r="E644" s="1" t="s">
        <v>3961</v>
      </c>
      <c r="F644" s="1" t="s">
        <v>3962</v>
      </c>
      <c r="G644" s="1" t="s">
        <v>3963</v>
      </c>
      <c r="H644" s="1" t="s">
        <v>3963</v>
      </c>
      <c r="I644" s="1" t="s">
        <v>3963</v>
      </c>
      <c r="J644" s="1" t="s">
        <v>3963</v>
      </c>
    </row>
    <row r="645" spans="1:10">
      <c r="A645" s="1" t="s">
        <v>3973</v>
      </c>
      <c r="B645" s="1" t="s">
        <v>1331</v>
      </c>
      <c r="C645" s="1" t="s">
        <v>4210</v>
      </c>
      <c r="D645" s="1" t="s">
        <v>3974</v>
      </c>
      <c r="F645" s="1">
        <v>3354798.51</v>
      </c>
      <c r="G645" s="1">
        <v>-1283274.5</v>
      </c>
      <c r="H645" s="1">
        <v>17582696</v>
      </c>
      <c r="I645" s="1">
        <v>14611179.33</v>
      </c>
      <c r="J645" s="1">
        <v>5043040.68</v>
      </c>
    </row>
    <row r="646" spans="1:10">
      <c r="A646" s="1" t="s">
        <v>3957</v>
      </c>
      <c r="B646" s="1" t="s">
        <v>3958</v>
      </c>
      <c r="C646" s="1" t="s">
        <v>3959</v>
      </c>
      <c r="D646" s="1" t="s">
        <v>3960</v>
      </c>
      <c r="E646" s="1" t="s">
        <v>3961</v>
      </c>
      <c r="F646" s="1" t="s">
        <v>3962</v>
      </c>
      <c r="G646" s="1" t="s">
        <v>3963</v>
      </c>
      <c r="H646" s="1" t="s">
        <v>3963</v>
      </c>
      <c r="I646" s="1" t="s">
        <v>3963</v>
      </c>
      <c r="J646" s="1" t="s">
        <v>3963</v>
      </c>
    </row>
    <row r="647" spans="1:10">
      <c r="A647" s="1" t="s">
        <v>3973</v>
      </c>
      <c r="B647" s="1" t="s">
        <v>1333</v>
      </c>
      <c r="C647" s="1" t="s">
        <v>4211</v>
      </c>
      <c r="D647" s="1" t="s">
        <v>3974</v>
      </c>
      <c r="F647" s="1">
        <v>0</v>
      </c>
      <c r="G647" s="1">
        <v>-271696</v>
      </c>
      <c r="H647" s="1">
        <v>32437088</v>
      </c>
      <c r="I647" s="1">
        <v>32665392</v>
      </c>
      <c r="J647" s="1">
        <v>-500000</v>
      </c>
    </row>
    <row r="648" spans="1:10">
      <c r="A648" s="1" t="s">
        <v>3957</v>
      </c>
      <c r="B648" s="1" t="s">
        <v>3958</v>
      </c>
      <c r="C648" s="1" t="s">
        <v>3959</v>
      </c>
      <c r="D648" s="1" t="s">
        <v>3960</v>
      </c>
      <c r="E648" s="1" t="s">
        <v>3961</v>
      </c>
      <c r="F648" s="1" t="s">
        <v>3962</v>
      </c>
      <c r="G648" s="1" t="s">
        <v>3963</v>
      </c>
      <c r="H648" s="1" t="s">
        <v>3963</v>
      </c>
      <c r="I648" s="1" t="s">
        <v>3963</v>
      </c>
      <c r="J648" s="1" t="s">
        <v>3963</v>
      </c>
    </row>
    <row r="649" spans="1:10">
      <c r="A649" s="1" t="s">
        <v>3973</v>
      </c>
      <c r="B649" s="1" t="s">
        <v>1335</v>
      </c>
      <c r="C649" s="1" t="s">
        <v>4212</v>
      </c>
      <c r="D649" s="1" t="s">
        <v>3974</v>
      </c>
      <c r="F649" s="1">
        <v>-3306301</v>
      </c>
      <c r="G649" s="1">
        <v>1728382.5</v>
      </c>
      <c r="H649" s="1">
        <v>29521964.66</v>
      </c>
      <c r="I649" s="1">
        <v>31436823.16</v>
      </c>
      <c r="J649" s="1">
        <v>-3492777</v>
      </c>
    </row>
    <row r="650" spans="1:10">
      <c r="A650" s="1" t="s">
        <v>3957</v>
      </c>
      <c r="B650" s="1" t="s">
        <v>3958</v>
      </c>
      <c r="C650" s="1" t="s">
        <v>3959</v>
      </c>
      <c r="D650" s="1" t="s">
        <v>3960</v>
      </c>
      <c r="E650" s="1" t="s">
        <v>3961</v>
      </c>
      <c r="F650" s="1" t="s">
        <v>3962</v>
      </c>
      <c r="G650" s="1" t="s">
        <v>3963</v>
      </c>
      <c r="H650" s="1" t="s">
        <v>3963</v>
      </c>
      <c r="I650" s="1" t="s">
        <v>3963</v>
      </c>
      <c r="J650" s="1" t="s">
        <v>3963</v>
      </c>
    </row>
    <row r="651" spans="1:10">
      <c r="A651" s="1" t="s">
        <v>3973</v>
      </c>
      <c r="B651" s="1" t="s">
        <v>1343</v>
      </c>
      <c r="C651" s="1" t="s">
        <v>4213</v>
      </c>
      <c r="D651" s="1" t="s">
        <v>3974</v>
      </c>
      <c r="F651" s="1">
        <v>176155.57</v>
      </c>
      <c r="G651" s="1">
        <v>-22989</v>
      </c>
      <c r="H651" s="1">
        <v>2611466</v>
      </c>
      <c r="I651" s="1">
        <v>2560987</v>
      </c>
      <c r="J651" s="1">
        <v>203645.57</v>
      </c>
    </row>
    <row r="652" spans="1:10">
      <c r="A652" s="1" t="s">
        <v>3957</v>
      </c>
      <c r="B652" s="1" t="s">
        <v>3958</v>
      </c>
      <c r="C652" s="1" t="s">
        <v>3959</v>
      </c>
      <c r="D652" s="1" t="s">
        <v>3960</v>
      </c>
      <c r="E652" s="1" t="s">
        <v>3961</v>
      </c>
      <c r="F652" s="1" t="s">
        <v>3962</v>
      </c>
      <c r="G652" s="1" t="s">
        <v>3963</v>
      </c>
      <c r="H652" s="1" t="s">
        <v>3963</v>
      </c>
      <c r="I652" s="1" t="s">
        <v>3963</v>
      </c>
      <c r="J652" s="1" t="s">
        <v>3963</v>
      </c>
    </row>
    <row r="653" spans="1:10">
      <c r="A653" s="1" t="s">
        <v>3973</v>
      </c>
      <c r="B653" s="1" t="s">
        <v>1345</v>
      </c>
      <c r="C653" s="1" t="s">
        <v>4214</v>
      </c>
      <c r="D653" s="1" t="s">
        <v>3974</v>
      </c>
      <c r="F653" s="1">
        <v>0</v>
      </c>
      <c r="G653" s="1">
        <v>0</v>
      </c>
      <c r="H653" s="1">
        <v>757148</v>
      </c>
      <c r="I653" s="1">
        <v>757148</v>
      </c>
      <c r="J653" s="1">
        <v>0</v>
      </c>
    </row>
    <row r="654" spans="1:10">
      <c r="A654" s="1" t="s">
        <v>3957</v>
      </c>
      <c r="B654" s="1" t="s">
        <v>3958</v>
      </c>
      <c r="C654" s="1" t="s">
        <v>3959</v>
      </c>
      <c r="D654" s="1" t="s">
        <v>3960</v>
      </c>
      <c r="E654" s="1" t="s">
        <v>3961</v>
      </c>
      <c r="F654" s="1" t="s">
        <v>3962</v>
      </c>
      <c r="G654" s="1" t="s">
        <v>3963</v>
      </c>
      <c r="H654" s="1" t="s">
        <v>3963</v>
      </c>
      <c r="I654" s="1" t="s">
        <v>3963</v>
      </c>
      <c r="J654" s="1" t="s">
        <v>3963</v>
      </c>
    </row>
    <row r="655" spans="1:10">
      <c r="A655" s="1" t="s">
        <v>3973</v>
      </c>
      <c r="B655" s="1" t="s">
        <v>1347</v>
      </c>
      <c r="C655" s="1" t="s">
        <v>4215</v>
      </c>
      <c r="D655" s="1" t="s">
        <v>3974</v>
      </c>
      <c r="F655" s="1">
        <v>-136674</v>
      </c>
      <c r="G655" s="1">
        <v>26644</v>
      </c>
      <c r="H655" s="1">
        <v>2889082</v>
      </c>
      <c r="I655" s="1">
        <v>2874026</v>
      </c>
      <c r="J655" s="1">
        <v>-94974</v>
      </c>
    </row>
    <row r="656" spans="1:10">
      <c r="A656" s="1" t="s">
        <v>3957</v>
      </c>
      <c r="B656" s="1" t="s">
        <v>3958</v>
      </c>
      <c r="C656" s="1" t="s">
        <v>3959</v>
      </c>
      <c r="D656" s="1" t="s">
        <v>3960</v>
      </c>
      <c r="E656" s="1" t="s">
        <v>3961</v>
      </c>
      <c r="F656" s="1" t="s">
        <v>3962</v>
      </c>
      <c r="G656" s="1" t="s">
        <v>3963</v>
      </c>
      <c r="H656" s="1" t="s">
        <v>3963</v>
      </c>
      <c r="I656" s="1" t="s">
        <v>3963</v>
      </c>
      <c r="J656" s="1" t="s">
        <v>3963</v>
      </c>
    </row>
    <row r="657" spans="1:10">
      <c r="A657" s="1" t="s">
        <v>3973</v>
      </c>
      <c r="B657" s="1" t="s">
        <v>1365</v>
      </c>
      <c r="C657" s="1" t="s">
        <v>4216</v>
      </c>
      <c r="D657" s="1" t="s">
        <v>3974</v>
      </c>
      <c r="F657" s="1">
        <v>11834471</v>
      </c>
      <c r="G657" s="1">
        <v>-6265559</v>
      </c>
      <c r="H657" s="1">
        <v>0</v>
      </c>
      <c r="I657" s="1">
        <v>0</v>
      </c>
      <c r="J657" s="1">
        <v>5568912</v>
      </c>
    </row>
    <row r="658" spans="1:10">
      <c r="A658" s="1" t="s">
        <v>3957</v>
      </c>
      <c r="B658" s="1" t="s">
        <v>3958</v>
      </c>
      <c r="C658" s="1" t="s">
        <v>3959</v>
      </c>
      <c r="D658" s="1" t="s">
        <v>3960</v>
      </c>
      <c r="E658" s="1" t="s">
        <v>3961</v>
      </c>
      <c r="F658" s="1" t="s">
        <v>3962</v>
      </c>
      <c r="G658" s="1" t="s">
        <v>3963</v>
      </c>
      <c r="H658" s="1" t="s">
        <v>3963</v>
      </c>
      <c r="I658" s="1" t="s">
        <v>3963</v>
      </c>
      <c r="J658" s="1" t="s">
        <v>3963</v>
      </c>
    </row>
    <row r="659" spans="1:10">
      <c r="A659" s="1" t="s">
        <v>3973</v>
      </c>
      <c r="B659" s="1" t="s">
        <v>1371</v>
      </c>
      <c r="C659" s="1" t="s">
        <v>4217</v>
      </c>
      <c r="D659" s="1" t="s">
        <v>3974</v>
      </c>
      <c r="F659" s="1">
        <v>26761725</v>
      </c>
      <c r="G659" s="1">
        <v>0</v>
      </c>
      <c r="H659" s="1">
        <v>0</v>
      </c>
      <c r="I659" s="1">
        <v>0</v>
      </c>
      <c r="J659" s="1">
        <v>26761725</v>
      </c>
    </row>
    <row r="660" spans="1:10">
      <c r="A660" s="1" t="s">
        <v>3957</v>
      </c>
      <c r="B660" s="1" t="s">
        <v>3958</v>
      </c>
      <c r="C660" s="1" t="s">
        <v>3959</v>
      </c>
      <c r="D660" s="1" t="s">
        <v>3960</v>
      </c>
      <c r="E660" s="1" t="s">
        <v>3961</v>
      </c>
      <c r="F660" s="1" t="s">
        <v>3962</v>
      </c>
      <c r="G660" s="1" t="s">
        <v>3963</v>
      </c>
      <c r="H660" s="1" t="s">
        <v>3963</v>
      </c>
      <c r="I660" s="1" t="s">
        <v>3963</v>
      </c>
      <c r="J660" s="1" t="s">
        <v>3963</v>
      </c>
    </row>
    <row r="661" spans="1:10">
      <c r="A661" s="1" t="s">
        <v>3973</v>
      </c>
      <c r="B661" s="1" t="s">
        <v>1373</v>
      </c>
      <c r="C661" s="1" t="s">
        <v>4218</v>
      </c>
      <c r="D661" s="1" t="s">
        <v>3974</v>
      </c>
      <c r="F661" s="1">
        <v>9651999.6999999993</v>
      </c>
      <c r="G661" s="1">
        <v>0</v>
      </c>
      <c r="H661" s="1">
        <v>0</v>
      </c>
      <c r="I661" s="1">
        <v>5773031.7000000002</v>
      </c>
      <c r="J661" s="1">
        <v>3878968</v>
      </c>
    </row>
    <row r="662" spans="1:10">
      <c r="A662" s="1" t="s">
        <v>3957</v>
      </c>
      <c r="B662" s="1" t="s">
        <v>3958</v>
      </c>
      <c r="C662" s="1" t="s">
        <v>3959</v>
      </c>
      <c r="D662" s="1" t="s">
        <v>3960</v>
      </c>
      <c r="E662" s="1" t="s">
        <v>3961</v>
      </c>
      <c r="F662" s="1" t="s">
        <v>3962</v>
      </c>
      <c r="G662" s="1" t="s">
        <v>3963</v>
      </c>
      <c r="H662" s="1" t="s">
        <v>3963</v>
      </c>
      <c r="I662" s="1" t="s">
        <v>3963</v>
      </c>
      <c r="J662" s="1" t="s">
        <v>3963</v>
      </c>
    </row>
    <row r="663" spans="1:10">
      <c r="A663" s="1" t="s">
        <v>3973</v>
      </c>
      <c r="B663" s="1" t="s">
        <v>1377</v>
      </c>
      <c r="C663" s="1" t="s">
        <v>4219</v>
      </c>
      <c r="D663" s="1" t="s">
        <v>3974</v>
      </c>
      <c r="F663" s="1">
        <v>156856895.53</v>
      </c>
      <c r="G663" s="1">
        <v>25446066.77</v>
      </c>
      <c r="H663" s="1">
        <v>147087071.30000001</v>
      </c>
      <c r="I663" s="1">
        <v>132670227.23</v>
      </c>
      <c r="J663" s="1">
        <v>196719806.37</v>
      </c>
    </row>
    <row r="664" spans="1:10">
      <c r="A664" s="1" t="s">
        <v>3957</v>
      </c>
      <c r="B664" s="1" t="s">
        <v>3958</v>
      </c>
      <c r="C664" s="1" t="s">
        <v>3959</v>
      </c>
      <c r="D664" s="1" t="s">
        <v>3960</v>
      </c>
      <c r="E664" s="1" t="s">
        <v>3961</v>
      </c>
      <c r="F664" s="1" t="s">
        <v>3962</v>
      </c>
      <c r="G664" s="1" t="s">
        <v>3963</v>
      </c>
      <c r="H664" s="1" t="s">
        <v>3963</v>
      </c>
      <c r="I664" s="1" t="s">
        <v>3963</v>
      </c>
      <c r="J664" s="1" t="s">
        <v>3963</v>
      </c>
    </row>
    <row r="665" spans="1:10">
      <c r="A665" s="1" t="s">
        <v>3973</v>
      </c>
      <c r="B665" s="1" t="s">
        <v>1379</v>
      </c>
      <c r="C665" s="1" t="s">
        <v>4220</v>
      </c>
      <c r="D665" s="1" t="s">
        <v>3974</v>
      </c>
      <c r="F665" s="1">
        <v>55898429.060000002</v>
      </c>
      <c r="G665" s="1">
        <v>-375645.13</v>
      </c>
      <c r="H665" s="1">
        <v>26341880.829999998</v>
      </c>
      <c r="I665" s="1">
        <v>31569657.079999998</v>
      </c>
      <c r="J665" s="1">
        <v>50295007.68</v>
      </c>
    </row>
    <row r="666" spans="1:10">
      <c r="A666" s="1" t="s">
        <v>3957</v>
      </c>
      <c r="B666" s="1" t="s">
        <v>3958</v>
      </c>
      <c r="C666" s="1" t="s">
        <v>3959</v>
      </c>
      <c r="D666" s="1" t="s">
        <v>3960</v>
      </c>
      <c r="E666" s="1" t="s">
        <v>3961</v>
      </c>
      <c r="F666" s="1" t="s">
        <v>3962</v>
      </c>
      <c r="G666" s="1" t="s">
        <v>3963</v>
      </c>
      <c r="H666" s="1" t="s">
        <v>3963</v>
      </c>
      <c r="I666" s="1" t="s">
        <v>3963</v>
      </c>
      <c r="J666" s="1" t="s">
        <v>3963</v>
      </c>
    </row>
    <row r="667" spans="1:10">
      <c r="A667" s="1" t="s">
        <v>3973</v>
      </c>
      <c r="B667" s="1" t="s">
        <v>1381</v>
      </c>
      <c r="C667" s="1" t="s">
        <v>4221</v>
      </c>
      <c r="D667" s="1" t="s">
        <v>3974</v>
      </c>
      <c r="F667" s="1">
        <v>101</v>
      </c>
      <c r="G667" s="1">
        <v>0</v>
      </c>
      <c r="H667" s="1">
        <v>0</v>
      </c>
      <c r="I667" s="1">
        <v>2945</v>
      </c>
      <c r="J667" s="1">
        <v>-2844</v>
      </c>
    </row>
    <row r="668" spans="1:10">
      <c r="A668" s="1" t="s">
        <v>3957</v>
      </c>
      <c r="B668" s="1" t="s">
        <v>3958</v>
      </c>
      <c r="C668" s="1" t="s">
        <v>3959</v>
      </c>
      <c r="D668" s="1" t="s">
        <v>3960</v>
      </c>
      <c r="E668" s="1" t="s">
        <v>3961</v>
      </c>
      <c r="F668" s="1" t="s">
        <v>3962</v>
      </c>
      <c r="G668" s="1" t="s">
        <v>3963</v>
      </c>
      <c r="H668" s="1" t="s">
        <v>3963</v>
      </c>
      <c r="I668" s="1" t="s">
        <v>3963</v>
      </c>
      <c r="J668" s="1" t="s">
        <v>3963</v>
      </c>
    </row>
    <row r="669" spans="1:10">
      <c r="A669" s="1" t="s">
        <v>3973</v>
      </c>
      <c r="B669" s="1" t="s">
        <v>1383</v>
      </c>
      <c r="C669" s="1" t="s">
        <v>4222</v>
      </c>
      <c r="D669" s="1" t="s">
        <v>3974</v>
      </c>
      <c r="F669" s="1">
        <v>8475580.9600000009</v>
      </c>
      <c r="G669" s="1">
        <v>1537485.52</v>
      </c>
      <c r="H669" s="1">
        <v>4040474.22</v>
      </c>
      <c r="I669" s="1">
        <v>6439542.1600000001</v>
      </c>
      <c r="J669" s="1">
        <v>7613998.54</v>
      </c>
    </row>
    <row r="670" spans="1:10">
      <c r="A670" s="1" t="s">
        <v>3957</v>
      </c>
      <c r="B670" s="1" t="s">
        <v>3958</v>
      </c>
      <c r="C670" s="1" t="s">
        <v>3959</v>
      </c>
      <c r="D670" s="1" t="s">
        <v>3960</v>
      </c>
      <c r="E670" s="1" t="s">
        <v>3961</v>
      </c>
      <c r="F670" s="1" t="s">
        <v>3962</v>
      </c>
      <c r="G670" s="1" t="s">
        <v>3963</v>
      </c>
      <c r="H670" s="1" t="s">
        <v>3963</v>
      </c>
      <c r="I670" s="1" t="s">
        <v>3963</v>
      </c>
      <c r="J670" s="1" t="s">
        <v>3963</v>
      </c>
    </row>
    <row r="671" spans="1:10">
      <c r="A671" s="1" t="s">
        <v>3973</v>
      </c>
      <c r="B671" s="1" t="s">
        <v>1385</v>
      </c>
      <c r="C671" s="1" t="s">
        <v>1386</v>
      </c>
      <c r="D671" s="1" t="s">
        <v>3974</v>
      </c>
      <c r="F671" s="1">
        <v>94499625.140000001</v>
      </c>
      <c r="G671" s="1">
        <v>7154305.0700000003</v>
      </c>
      <c r="H671" s="1">
        <v>44094323.960000001</v>
      </c>
      <c r="I671" s="1">
        <v>43311805.07</v>
      </c>
      <c r="J671" s="1">
        <v>102436449.09999999</v>
      </c>
    </row>
    <row r="672" spans="1:10">
      <c r="A672" s="1" t="s">
        <v>3957</v>
      </c>
      <c r="B672" s="1" t="s">
        <v>3958</v>
      </c>
      <c r="C672" s="1" t="s">
        <v>3959</v>
      </c>
      <c r="D672" s="1" t="s">
        <v>3960</v>
      </c>
      <c r="E672" s="1" t="s">
        <v>3961</v>
      </c>
      <c r="F672" s="1" t="s">
        <v>3962</v>
      </c>
      <c r="G672" s="1" t="s">
        <v>3963</v>
      </c>
      <c r="H672" s="1" t="s">
        <v>3963</v>
      </c>
      <c r="I672" s="1" t="s">
        <v>3963</v>
      </c>
      <c r="J672" s="1" t="s">
        <v>3963</v>
      </c>
    </row>
    <row r="673" spans="1:10">
      <c r="A673" s="1" t="s">
        <v>3973</v>
      </c>
      <c r="B673" s="1" t="s">
        <v>1389</v>
      </c>
      <c r="C673" s="1" t="s">
        <v>1390</v>
      </c>
      <c r="D673" s="1" t="s">
        <v>3974</v>
      </c>
      <c r="F673" s="1">
        <v>15954212.77</v>
      </c>
      <c r="G673" s="1">
        <v>2840069.38</v>
      </c>
      <c r="H673" s="1">
        <v>4749889.84</v>
      </c>
      <c r="I673" s="1">
        <v>1941391.85</v>
      </c>
      <c r="J673" s="1">
        <v>21602780.140000001</v>
      </c>
    </row>
    <row r="674" spans="1:10">
      <c r="A674" s="1" t="s">
        <v>3957</v>
      </c>
      <c r="B674" s="1" t="s">
        <v>3958</v>
      </c>
      <c r="C674" s="1" t="s">
        <v>3959</v>
      </c>
      <c r="D674" s="1" t="s">
        <v>3960</v>
      </c>
      <c r="E674" s="1" t="s">
        <v>3961</v>
      </c>
      <c r="F674" s="1" t="s">
        <v>3962</v>
      </c>
      <c r="G674" s="1" t="s">
        <v>3963</v>
      </c>
      <c r="H674" s="1" t="s">
        <v>3963</v>
      </c>
      <c r="I674" s="1" t="s">
        <v>3963</v>
      </c>
      <c r="J674" s="1" t="s">
        <v>3963</v>
      </c>
    </row>
    <row r="675" spans="1:10">
      <c r="A675" s="1" t="s">
        <v>3973</v>
      </c>
      <c r="B675" s="1" t="s">
        <v>1393</v>
      </c>
      <c r="C675" s="1" t="s">
        <v>4223</v>
      </c>
      <c r="D675" s="1" t="s">
        <v>3974</v>
      </c>
      <c r="F675" s="1">
        <v>-26002587.170000002</v>
      </c>
      <c r="G675" s="1">
        <v>2397893</v>
      </c>
      <c r="H675" s="1">
        <v>10273624.029999999</v>
      </c>
      <c r="I675" s="1">
        <v>2536156</v>
      </c>
      <c r="J675" s="1">
        <v>-15867226.140000001</v>
      </c>
    </row>
    <row r="676" spans="1:10">
      <c r="A676" s="1" t="s">
        <v>3957</v>
      </c>
      <c r="B676" s="1" t="s">
        <v>3958</v>
      </c>
      <c r="C676" s="1" t="s">
        <v>3959</v>
      </c>
      <c r="D676" s="1" t="s">
        <v>3960</v>
      </c>
      <c r="E676" s="1" t="s">
        <v>3961</v>
      </c>
      <c r="F676" s="1" t="s">
        <v>3962</v>
      </c>
      <c r="G676" s="1" t="s">
        <v>3963</v>
      </c>
      <c r="H676" s="1" t="s">
        <v>3963</v>
      </c>
      <c r="I676" s="1" t="s">
        <v>3963</v>
      </c>
      <c r="J676" s="1" t="s">
        <v>3963</v>
      </c>
    </row>
    <row r="677" spans="1:10">
      <c r="A677" s="1" t="s">
        <v>3973</v>
      </c>
      <c r="B677" s="1" t="s">
        <v>1400</v>
      </c>
      <c r="C677" s="1" t="s">
        <v>4224</v>
      </c>
      <c r="D677" s="1" t="s">
        <v>3974</v>
      </c>
      <c r="F677" s="1">
        <v>849400</v>
      </c>
      <c r="G677" s="1">
        <v>0</v>
      </c>
      <c r="H677" s="1">
        <v>149500</v>
      </c>
      <c r="I677" s="1">
        <v>57825</v>
      </c>
      <c r="J677" s="1">
        <v>941075</v>
      </c>
    </row>
    <row r="678" spans="1:10">
      <c r="A678" s="1" t="s">
        <v>3957</v>
      </c>
      <c r="B678" s="1" t="s">
        <v>3958</v>
      </c>
      <c r="C678" s="1" t="s">
        <v>3959</v>
      </c>
      <c r="D678" s="1" t="s">
        <v>3960</v>
      </c>
      <c r="E678" s="1" t="s">
        <v>3961</v>
      </c>
      <c r="F678" s="1" t="s">
        <v>3962</v>
      </c>
      <c r="G678" s="1" t="s">
        <v>3963</v>
      </c>
      <c r="H678" s="1" t="s">
        <v>3963</v>
      </c>
      <c r="I678" s="1" t="s">
        <v>3963</v>
      </c>
      <c r="J678" s="1" t="s">
        <v>3963</v>
      </c>
    </row>
    <row r="679" spans="1:10">
      <c r="A679" s="1" t="s">
        <v>3973</v>
      </c>
      <c r="B679" s="1" t="s">
        <v>1402</v>
      </c>
      <c r="C679" s="1" t="s">
        <v>4225</v>
      </c>
      <c r="D679" s="1" t="s">
        <v>3974</v>
      </c>
      <c r="F679" s="1">
        <v>8079030.5</v>
      </c>
      <c r="G679" s="1">
        <v>2000000</v>
      </c>
      <c r="H679" s="1">
        <v>10552396</v>
      </c>
      <c r="I679" s="1">
        <v>1812768</v>
      </c>
      <c r="J679" s="1">
        <v>18818658.5</v>
      </c>
    </row>
    <row r="680" spans="1:10">
      <c r="A680" s="1" t="s">
        <v>3957</v>
      </c>
      <c r="B680" s="1" t="s">
        <v>3958</v>
      </c>
      <c r="C680" s="1" t="s">
        <v>3959</v>
      </c>
      <c r="D680" s="1" t="s">
        <v>3960</v>
      </c>
      <c r="E680" s="1" t="s">
        <v>3961</v>
      </c>
      <c r="F680" s="1" t="s">
        <v>3962</v>
      </c>
      <c r="G680" s="1" t="s">
        <v>3963</v>
      </c>
      <c r="H680" s="1" t="s">
        <v>3963</v>
      </c>
      <c r="I680" s="1" t="s">
        <v>3963</v>
      </c>
      <c r="J680" s="1" t="s">
        <v>3963</v>
      </c>
    </row>
    <row r="681" spans="1:10">
      <c r="A681" s="1" t="s">
        <v>3973</v>
      </c>
      <c r="B681" s="1" t="s">
        <v>1404</v>
      </c>
      <c r="C681" s="1" t="s">
        <v>4226</v>
      </c>
      <c r="D681" s="1" t="s">
        <v>3974</v>
      </c>
      <c r="F681" s="1">
        <v>307145</v>
      </c>
      <c r="G681" s="1">
        <v>-40000</v>
      </c>
      <c r="H681" s="1">
        <v>763358</v>
      </c>
      <c r="I681" s="1">
        <v>798358</v>
      </c>
      <c r="J681" s="1">
        <v>232145</v>
      </c>
    </row>
    <row r="682" spans="1:10">
      <c r="A682" s="1" t="s">
        <v>3957</v>
      </c>
      <c r="B682" s="1" t="s">
        <v>3958</v>
      </c>
      <c r="C682" s="1" t="s">
        <v>3959</v>
      </c>
      <c r="D682" s="1" t="s">
        <v>3960</v>
      </c>
      <c r="E682" s="1" t="s">
        <v>3961</v>
      </c>
      <c r="F682" s="1" t="s">
        <v>3962</v>
      </c>
      <c r="G682" s="1" t="s">
        <v>3963</v>
      </c>
      <c r="H682" s="1" t="s">
        <v>3963</v>
      </c>
      <c r="I682" s="1" t="s">
        <v>3963</v>
      </c>
      <c r="J682" s="1" t="s">
        <v>3963</v>
      </c>
    </row>
    <row r="683" spans="1:10">
      <c r="A683" s="1" t="s">
        <v>3973</v>
      </c>
      <c r="B683" s="1" t="s">
        <v>1406</v>
      </c>
      <c r="C683" s="1" t="s">
        <v>4227</v>
      </c>
      <c r="D683" s="1" t="s">
        <v>3974</v>
      </c>
      <c r="F683" s="1">
        <v>34557080</v>
      </c>
      <c r="G683" s="1">
        <v>2367378</v>
      </c>
      <c r="H683" s="1">
        <v>4513485</v>
      </c>
      <c r="I683" s="1">
        <v>1500000</v>
      </c>
      <c r="J683" s="1">
        <v>39937943</v>
      </c>
    </row>
    <row r="684" spans="1:10">
      <c r="A684" s="1" t="s">
        <v>3957</v>
      </c>
      <c r="B684" s="1" t="s">
        <v>3958</v>
      </c>
      <c r="C684" s="1" t="s">
        <v>3959</v>
      </c>
      <c r="D684" s="1" t="s">
        <v>3960</v>
      </c>
      <c r="E684" s="1" t="s">
        <v>3961</v>
      </c>
      <c r="F684" s="1" t="s">
        <v>3962</v>
      </c>
      <c r="G684" s="1" t="s">
        <v>3963</v>
      </c>
      <c r="H684" s="1" t="s">
        <v>3963</v>
      </c>
      <c r="I684" s="1" t="s">
        <v>3963</v>
      </c>
      <c r="J684" s="1" t="s">
        <v>3963</v>
      </c>
    </row>
    <row r="685" spans="1:10">
      <c r="A685" s="1" t="s">
        <v>3973</v>
      </c>
      <c r="B685" s="1" t="s">
        <v>1410</v>
      </c>
      <c r="C685" s="1" t="s">
        <v>4228</v>
      </c>
      <c r="D685" s="1" t="s">
        <v>3974</v>
      </c>
      <c r="F685" s="1">
        <v>2416251</v>
      </c>
      <c r="G685" s="1">
        <v>-200000</v>
      </c>
      <c r="H685" s="1">
        <v>552641</v>
      </c>
      <c r="I685" s="1">
        <v>489403</v>
      </c>
      <c r="J685" s="1">
        <v>2279489</v>
      </c>
    </row>
    <row r="686" spans="1:10">
      <c r="A686" s="1" t="s">
        <v>3957</v>
      </c>
      <c r="B686" s="1" t="s">
        <v>3958</v>
      </c>
      <c r="C686" s="1" t="s">
        <v>3959</v>
      </c>
      <c r="D686" s="1" t="s">
        <v>3960</v>
      </c>
      <c r="E686" s="1" t="s">
        <v>3961</v>
      </c>
      <c r="F686" s="1" t="s">
        <v>3962</v>
      </c>
      <c r="G686" s="1" t="s">
        <v>3963</v>
      </c>
      <c r="H686" s="1" t="s">
        <v>3963</v>
      </c>
      <c r="I686" s="1" t="s">
        <v>3963</v>
      </c>
      <c r="J686" s="1" t="s">
        <v>3963</v>
      </c>
    </row>
    <row r="687" spans="1:10">
      <c r="A687" s="1" t="s">
        <v>3973</v>
      </c>
      <c r="B687" s="1" t="s">
        <v>1412</v>
      </c>
      <c r="C687" s="1" t="s">
        <v>4229</v>
      </c>
      <c r="D687" s="1" t="s">
        <v>3974</v>
      </c>
      <c r="F687" s="1">
        <v>172500</v>
      </c>
      <c r="G687" s="1">
        <v>0</v>
      </c>
      <c r="H687" s="1">
        <v>0</v>
      </c>
      <c r="I687" s="1">
        <v>0</v>
      </c>
      <c r="J687" s="1">
        <v>172500</v>
      </c>
    </row>
    <row r="688" spans="1:10">
      <c r="A688" s="1" t="s">
        <v>3957</v>
      </c>
      <c r="B688" s="1" t="s">
        <v>3958</v>
      </c>
      <c r="C688" s="1" t="s">
        <v>3959</v>
      </c>
      <c r="D688" s="1" t="s">
        <v>3960</v>
      </c>
      <c r="E688" s="1" t="s">
        <v>3961</v>
      </c>
      <c r="F688" s="1" t="s">
        <v>3962</v>
      </c>
      <c r="G688" s="1" t="s">
        <v>3963</v>
      </c>
      <c r="H688" s="1" t="s">
        <v>3963</v>
      </c>
      <c r="I688" s="1" t="s">
        <v>3963</v>
      </c>
      <c r="J688" s="1" t="s">
        <v>3963</v>
      </c>
    </row>
    <row r="689" spans="1:10">
      <c r="A689" s="1" t="s">
        <v>3973</v>
      </c>
      <c r="B689" s="1" t="s">
        <v>1414</v>
      </c>
      <c r="C689" s="1" t="s">
        <v>4230</v>
      </c>
      <c r="D689" s="1" t="s">
        <v>3974</v>
      </c>
      <c r="F689" s="1">
        <v>13768263.880000001</v>
      </c>
      <c r="G689" s="1">
        <v>486619</v>
      </c>
      <c r="H689" s="1">
        <v>950000</v>
      </c>
      <c r="I689" s="1">
        <v>785030</v>
      </c>
      <c r="J689" s="1">
        <v>14419852.880000001</v>
      </c>
    </row>
    <row r="690" spans="1:10">
      <c r="A690" s="1" t="s">
        <v>3957</v>
      </c>
      <c r="B690" s="1" t="s">
        <v>3958</v>
      </c>
      <c r="C690" s="1" t="s">
        <v>3959</v>
      </c>
      <c r="D690" s="1" t="s">
        <v>3960</v>
      </c>
      <c r="E690" s="1" t="s">
        <v>3961</v>
      </c>
      <c r="F690" s="1" t="s">
        <v>3962</v>
      </c>
      <c r="G690" s="1" t="s">
        <v>3963</v>
      </c>
      <c r="H690" s="1" t="s">
        <v>3963</v>
      </c>
      <c r="I690" s="1" t="s">
        <v>3963</v>
      </c>
      <c r="J690" s="1" t="s">
        <v>3963</v>
      </c>
    </row>
    <row r="691" spans="1:10">
      <c r="A691" s="1" t="s">
        <v>3973</v>
      </c>
      <c r="B691" s="1" t="s">
        <v>1416</v>
      </c>
      <c r="C691" s="1" t="s">
        <v>4231</v>
      </c>
      <c r="D691" s="1" t="s">
        <v>3974</v>
      </c>
      <c r="F691" s="1">
        <v>321107</v>
      </c>
      <c r="G691" s="1">
        <v>-17601</v>
      </c>
      <c r="H691" s="1">
        <v>342359</v>
      </c>
      <c r="I691" s="1">
        <v>216070</v>
      </c>
      <c r="J691" s="1">
        <v>429795</v>
      </c>
    </row>
    <row r="692" spans="1:10">
      <c r="A692" s="1" t="s">
        <v>3957</v>
      </c>
      <c r="B692" s="1" t="s">
        <v>3958</v>
      </c>
      <c r="C692" s="1" t="s">
        <v>3959</v>
      </c>
      <c r="D692" s="1" t="s">
        <v>3960</v>
      </c>
      <c r="E692" s="1" t="s">
        <v>3961</v>
      </c>
      <c r="F692" s="1" t="s">
        <v>3962</v>
      </c>
      <c r="G692" s="1" t="s">
        <v>3963</v>
      </c>
      <c r="H692" s="1" t="s">
        <v>3963</v>
      </c>
      <c r="I692" s="1" t="s">
        <v>3963</v>
      </c>
      <c r="J692" s="1" t="s">
        <v>3963</v>
      </c>
    </row>
    <row r="693" spans="1:10">
      <c r="A693" s="1" t="s">
        <v>3973</v>
      </c>
      <c r="B693" s="1" t="s">
        <v>1418</v>
      </c>
      <c r="C693" s="1" t="s">
        <v>4232</v>
      </c>
      <c r="D693" s="1" t="s">
        <v>3974</v>
      </c>
      <c r="F693" s="1">
        <v>11271587</v>
      </c>
      <c r="G693" s="1">
        <v>-18398</v>
      </c>
      <c r="H693" s="1">
        <v>956978</v>
      </c>
      <c r="I693" s="1">
        <v>190977</v>
      </c>
      <c r="J693" s="1">
        <v>12019190</v>
      </c>
    </row>
    <row r="694" spans="1:10">
      <c r="A694" s="1" t="s">
        <v>3957</v>
      </c>
      <c r="B694" s="1" t="s">
        <v>3958</v>
      </c>
      <c r="C694" s="1" t="s">
        <v>3959</v>
      </c>
      <c r="D694" s="1" t="s">
        <v>3960</v>
      </c>
      <c r="E694" s="1" t="s">
        <v>3961</v>
      </c>
      <c r="F694" s="1" t="s">
        <v>3962</v>
      </c>
      <c r="G694" s="1" t="s">
        <v>3963</v>
      </c>
      <c r="H694" s="1" t="s">
        <v>3963</v>
      </c>
      <c r="I694" s="1" t="s">
        <v>3963</v>
      </c>
      <c r="J694" s="1" t="s">
        <v>3963</v>
      </c>
    </row>
    <row r="695" spans="1:10">
      <c r="A695" s="1" t="s">
        <v>3973</v>
      </c>
      <c r="B695" s="1" t="s">
        <v>1420</v>
      </c>
      <c r="C695" s="1" t="s">
        <v>4233</v>
      </c>
      <c r="D695" s="1" t="s">
        <v>3974</v>
      </c>
      <c r="F695" s="1">
        <v>18798477.100000001</v>
      </c>
      <c r="G695" s="1">
        <v>3449017</v>
      </c>
      <c r="H695" s="1">
        <v>4572291</v>
      </c>
      <c r="I695" s="1">
        <v>1770201</v>
      </c>
      <c r="J695" s="1">
        <v>25049584.100000001</v>
      </c>
    </row>
    <row r="696" spans="1:10">
      <c r="A696" s="1" t="s">
        <v>3957</v>
      </c>
      <c r="B696" s="1" t="s">
        <v>3958</v>
      </c>
      <c r="C696" s="1" t="s">
        <v>3959</v>
      </c>
      <c r="D696" s="1" t="s">
        <v>3960</v>
      </c>
      <c r="E696" s="1" t="s">
        <v>3961</v>
      </c>
      <c r="F696" s="1" t="s">
        <v>3962</v>
      </c>
      <c r="G696" s="1" t="s">
        <v>3963</v>
      </c>
      <c r="H696" s="1" t="s">
        <v>3963</v>
      </c>
      <c r="I696" s="1" t="s">
        <v>3963</v>
      </c>
      <c r="J696" s="1" t="s">
        <v>3963</v>
      </c>
    </row>
    <row r="697" spans="1:10">
      <c r="A697" s="1" t="s">
        <v>3973</v>
      </c>
      <c r="B697" s="1" t="s">
        <v>1422</v>
      </c>
      <c r="C697" s="1" t="s">
        <v>1423</v>
      </c>
      <c r="D697" s="1" t="s">
        <v>3974</v>
      </c>
      <c r="F697" s="1">
        <v>8541417</v>
      </c>
      <c r="G697" s="1">
        <v>0</v>
      </c>
      <c r="H697" s="1">
        <v>200000</v>
      </c>
      <c r="I697" s="1">
        <v>207200</v>
      </c>
      <c r="J697" s="1">
        <v>8534217</v>
      </c>
    </row>
    <row r="698" spans="1:10">
      <c r="A698" s="1" t="s">
        <v>3957</v>
      </c>
      <c r="B698" s="1" t="s">
        <v>3958</v>
      </c>
      <c r="C698" s="1" t="s">
        <v>3959</v>
      </c>
      <c r="D698" s="1" t="s">
        <v>3960</v>
      </c>
      <c r="E698" s="1" t="s">
        <v>3961</v>
      </c>
      <c r="F698" s="1" t="s">
        <v>3962</v>
      </c>
      <c r="G698" s="1" t="s">
        <v>3963</v>
      </c>
      <c r="H698" s="1" t="s">
        <v>3963</v>
      </c>
      <c r="I698" s="1" t="s">
        <v>3963</v>
      </c>
      <c r="J698" s="1" t="s">
        <v>3963</v>
      </c>
    </row>
    <row r="699" spans="1:10">
      <c r="A699" s="1" t="s">
        <v>3973</v>
      </c>
      <c r="B699" s="1" t="s">
        <v>1426</v>
      </c>
      <c r="C699" s="1" t="s">
        <v>1427</v>
      </c>
      <c r="D699" s="1" t="s">
        <v>3974</v>
      </c>
      <c r="F699" s="1">
        <v>2459849</v>
      </c>
      <c r="G699" s="1">
        <v>66481</v>
      </c>
      <c r="H699" s="1">
        <v>111000</v>
      </c>
      <c r="I699" s="1">
        <v>158019</v>
      </c>
      <c r="J699" s="1">
        <v>2479311</v>
      </c>
    </row>
    <row r="700" spans="1:10">
      <c r="A700" s="1" t="s">
        <v>3957</v>
      </c>
      <c r="B700" s="1" t="s">
        <v>3958</v>
      </c>
      <c r="C700" s="1" t="s">
        <v>3959</v>
      </c>
      <c r="D700" s="1" t="s">
        <v>3960</v>
      </c>
      <c r="E700" s="1" t="s">
        <v>3961</v>
      </c>
      <c r="F700" s="1" t="s">
        <v>3962</v>
      </c>
      <c r="G700" s="1" t="s">
        <v>3963</v>
      </c>
      <c r="H700" s="1" t="s">
        <v>3963</v>
      </c>
      <c r="I700" s="1" t="s">
        <v>3963</v>
      </c>
      <c r="J700" s="1" t="s">
        <v>3963</v>
      </c>
    </row>
    <row r="701" spans="1:10">
      <c r="A701" s="1" t="s">
        <v>3973</v>
      </c>
      <c r="B701" s="1" t="s">
        <v>1428</v>
      </c>
      <c r="C701" s="1" t="s">
        <v>4234</v>
      </c>
      <c r="D701" s="1" t="s">
        <v>3974</v>
      </c>
      <c r="F701" s="1">
        <v>2008337.55</v>
      </c>
      <c r="G701" s="1">
        <v>-730812</v>
      </c>
      <c r="H701" s="1">
        <v>7493755.7000000002</v>
      </c>
      <c r="I701" s="1">
        <v>7357461.7000000002</v>
      </c>
      <c r="J701" s="1">
        <v>1413819.55</v>
      </c>
    </row>
    <row r="702" spans="1:10">
      <c r="A702" s="1" t="s">
        <v>3957</v>
      </c>
      <c r="B702" s="1" t="s">
        <v>3958</v>
      </c>
      <c r="C702" s="1" t="s">
        <v>3959</v>
      </c>
      <c r="D702" s="1" t="s">
        <v>3960</v>
      </c>
      <c r="E702" s="1" t="s">
        <v>3961</v>
      </c>
      <c r="F702" s="1" t="s">
        <v>3962</v>
      </c>
      <c r="G702" s="1" t="s">
        <v>3963</v>
      </c>
      <c r="H702" s="1" t="s">
        <v>3963</v>
      </c>
      <c r="I702" s="1" t="s">
        <v>3963</v>
      </c>
      <c r="J702" s="1" t="s">
        <v>3963</v>
      </c>
    </row>
    <row r="703" spans="1:10">
      <c r="A703" s="1" t="s">
        <v>3973</v>
      </c>
      <c r="B703" s="1" t="s">
        <v>1430</v>
      </c>
      <c r="C703" s="1" t="s">
        <v>4235</v>
      </c>
      <c r="D703" s="1" t="s">
        <v>3974</v>
      </c>
      <c r="F703" s="1">
        <v>113553</v>
      </c>
      <c r="G703" s="1">
        <v>-49553</v>
      </c>
      <c r="H703" s="1">
        <v>19000</v>
      </c>
      <c r="I703" s="1">
        <v>73000</v>
      </c>
      <c r="J703" s="1">
        <v>10000</v>
      </c>
    </row>
    <row r="704" spans="1:10">
      <c r="A704" s="1" t="s">
        <v>3957</v>
      </c>
      <c r="B704" s="1" t="s">
        <v>3958</v>
      </c>
      <c r="C704" s="1" t="s">
        <v>3959</v>
      </c>
      <c r="D704" s="1" t="s">
        <v>3960</v>
      </c>
      <c r="E704" s="1" t="s">
        <v>3961</v>
      </c>
      <c r="F704" s="1" t="s">
        <v>3962</v>
      </c>
      <c r="G704" s="1" t="s">
        <v>3963</v>
      </c>
      <c r="H704" s="1" t="s">
        <v>3963</v>
      </c>
      <c r="I704" s="1" t="s">
        <v>3963</v>
      </c>
      <c r="J704" s="1" t="s">
        <v>3963</v>
      </c>
    </row>
    <row r="705" spans="1:10">
      <c r="A705" s="1" t="s">
        <v>3973</v>
      </c>
      <c r="B705" s="1" t="s">
        <v>1435</v>
      </c>
      <c r="C705" s="1" t="s">
        <v>1436</v>
      </c>
      <c r="D705" s="1" t="s">
        <v>3974</v>
      </c>
      <c r="F705" s="1">
        <v>3257577.07</v>
      </c>
      <c r="G705" s="1">
        <v>-1562011.55</v>
      </c>
      <c r="H705" s="1">
        <v>3397</v>
      </c>
      <c r="I705" s="1">
        <v>117750.27</v>
      </c>
      <c r="J705" s="1">
        <v>1581212.25</v>
      </c>
    </row>
    <row r="706" spans="1:10">
      <c r="A706" s="1" t="s">
        <v>3957</v>
      </c>
      <c r="B706" s="1" t="s">
        <v>3958</v>
      </c>
      <c r="C706" s="1" t="s">
        <v>3959</v>
      </c>
      <c r="D706" s="1" t="s">
        <v>3960</v>
      </c>
      <c r="E706" s="1" t="s">
        <v>3961</v>
      </c>
      <c r="F706" s="1" t="s">
        <v>3962</v>
      </c>
      <c r="G706" s="1" t="s">
        <v>3963</v>
      </c>
      <c r="H706" s="1" t="s">
        <v>3963</v>
      </c>
      <c r="I706" s="1" t="s">
        <v>3963</v>
      </c>
      <c r="J706" s="1" t="s">
        <v>3963</v>
      </c>
    </row>
    <row r="707" spans="1:10">
      <c r="A707" s="1" t="s">
        <v>3973</v>
      </c>
      <c r="B707" s="1" t="s">
        <v>1437</v>
      </c>
      <c r="C707" s="1" t="s">
        <v>1438</v>
      </c>
      <c r="D707" s="1" t="s">
        <v>3974</v>
      </c>
      <c r="F707" s="1">
        <v>3208666</v>
      </c>
      <c r="G707" s="1">
        <v>-919327</v>
      </c>
      <c r="H707" s="1">
        <v>1784296</v>
      </c>
      <c r="I707" s="1">
        <v>704816</v>
      </c>
      <c r="J707" s="1">
        <v>3368819</v>
      </c>
    </row>
    <row r="708" spans="1:10">
      <c r="A708" s="1" t="s">
        <v>3957</v>
      </c>
      <c r="B708" s="1" t="s">
        <v>3958</v>
      </c>
      <c r="C708" s="1" t="s">
        <v>3959</v>
      </c>
      <c r="D708" s="1" t="s">
        <v>3960</v>
      </c>
      <c r="E708" s="1" t="s">
        <v>3961</v>
      </c>
      <c r="F708" s="1" t="s">
        <v>3962</v>
      </c>
      <c r="G708" s="1" t="s">
        <v>3963</v>
      </c>
      <c r="H708" s="1" t="s">
        <v>3963</v>
      </c>
      <c r="I708" s="1" t="s">
        <v>3963</v>
      </c>
      <c r="J708" s="1" t="s">
        <v>3963</v>
      </c>
    </row>
    <row r="709" spans="1:10">
      <c r="A709" s="1" t="s">
        <v>3973</v>
      </c>
      <c r="B709" s="1" t="s">
        <v>1445</v>
      </c>
      <c r="C709" s="1" t="s">
        <v>4236</v>
      </c>
      <c r="D709" s="1" t="s">
        <v>3974</v>
      </c>
      <c r="F709" s="1">
        <v>107416.47</v>
      </c>
      <c r="G709" s="1">
        <v>-95712</v>
      </c>
      <c r="H709" s="1">
        <v>0</v>
      </c>
      <c r="I709" s="1">
        <v>0</v>
      </c>
      <c r="J709" s="1">
        <v>11704.47</v>
      </c>
    </row>
    <row r="710" spans="1:10">
      <c r="A710" s="1" t="s">
        <v>3957</v>
      </c>
      <c r="B710" s="1" t="s">
        <v>3958</v>
      </c>
      <c r="C710" s="1" t="s">
        <v>3959</v>
      </c>
      <c r="D710" s="1" t="s">
        <v>3960</v>
      </c>
      <c r="E710" s="1" t="s">
        <v>3961</v>
      </c>
      <c r="F710" s="1" t="s">
        <v>3962</v>
      </c>
      <c r="G710" s="1" t="s">
        <v>3963</v>
      </c>
      <c r="H710" s="1" t="s">
        <v>3963</v>
      </c>
      <c r="I710" s="1" t="s">
        <v>3963</v>
      </c>
      <c r="J710" s="1" t="s">
        <v>3963</v>
      </c>
    </row>
    <row r="711" spans="1:10">
      <c r="A711" s="1" t="s">
        <v>3973</v>
      </c>
      <c r="B711" s="1" t="s">
        <v>1455</v>
      </c>
      <c r="C711" s="1" t="s">
        <v>1456</v>
      </c>
      <c r="D711" s="1" t="s">
        <v>3974</v>
      </c>
      <c r="F711" s="1">
        <v>5</v>
      </c>
      <c r="G711" s="1">
        <v>0</v>
      </c>
      <c r="H711" s="1">
        <v>0</v>
      </c>
      <c r="I711" s="1">
        <v>0</v>
      </c>
      <c r="J711" s="1">
        <v>5</v>
      </c>
    </row>
    <row r="712" spans="1:10">
      <c r="A712" s="1" t="s">
        <v>3957</v>
      </c>
      <c r="B712" s="1" t="s">
        <v>3958</v>
      </c>
      <c r="C712" s="1" t="s">
        <v>3959</v>
      </c>
      <c r="D712" s="1" t="s">
        <v>3960</v>
      </c>
      <c r="E712" s="1" t="s">
        <v>3961</v>
      </c>
      <c r="F712" s="1" t="s">
        <v>3962</v>
      </c>
      <c r="G712" s="1" t="s">
        <v>3963</v>
      </c>
      <c r="H712" s="1" t="s">
        <v>3963</v>
      </c>
      <c r="I712" s="1" t="s">
        <v>3963</v>
      </c>
      <c r="J712" s="1" t="s">
        <v>3963</v>
      </c>
    </row>
    <row r="713" spans="1:10">
      <c r="A713" s="1" t="s">
        <v>3973</v>
      </c>
      <c r="B713" s="1" t="s">
        <v>1469</v>
      </c>
      <c r="C713" s="1" t="s">
        <v>1470</v>
      </c>
      <c r="D713" s="1" t="s">
        <v>3974</v>
      </c>
      <c r="F713" s="1">
        <v>534336</v>
      </c>
      <c r="G713" s="1">
        <v>-125216</v>
      </c>
      <c r="H713" s="1">
        <v>1960800</v>
      </c>
      <c r="I713" s="1">
        <v>2021067</v>
      </c>
      <c r="J713" s="1">
        <v>348853</v>
      </c>
    </row>
    <row r="714" spans="1:10">
      <c r="A714" s="1" t="s">
        <v>3957</v>
      </c>
      <c r="B714" s="1" t="s">
        <v>3958</v>
      </c>
      <c r="C714" s="1" t="s">
        <v>3959</v>
      </c>
      <c r="D714" s="1" t="s">
        <v>3960</v>
      </c>
      <c r="E714" s="1" t="s">
        <v>3961</v>
      </c>
      <c r="F714" s="1" t="s">
        <v>3962</v>
      </c>
      <c r="G714" s="1" t="s">
        <v>3963</v>
      </c>
      <c r="H714" s="1" t="s">
        <v>3963</v>
      </c>
      <c r="I714" s="1" t="s">
        <v>3963</v>
      </c>
      <c r="J714" s="1" t="s">
        <v>3963</v>
      </c>
    </row>
    <row r="715" spans="1:10">
      <c r="A715" s="1" t="s">
        <v>3973</v>
      </c>
      <c r="B715" s="1" t="s">
        <v>1475</v>
      </c>
      <c r="C715" s="1" t="s">
        <v>4237</v>
      </c>
      <c r="D715" s="1" t="s">
        <v>3974</v>
      </c>
      <c r="F715" s="1">
        <v>66840548.799999997</v>
      </c>
      <c r="G715" s="1">
        <v>0</v>
      </c>
      <c r="H715" s="1">
        <v>0</v>
      </c>
      <c r="I715" s="1">
        <v>0</v>
      </c>
      <c r="J715" s="1">
        <v>66840548.799999997</v>
      </c>
    </row>
    <row r="716" spans="1:10">
      <c r="A716" s="1" t="s">
        <v>3957</v>
      </c>
      <c r="B716" s="1" t="s">
        <v>3958</v>
      </c>
      <c r="C716" s="1" t="s">
        <v>3959</v>
      </c>
      <c r="D716" s="1" t="s">
        <v>3960</v>
      </c>
      <c r="E716" s="1" t="s">
        <v>3961</v>
      </c>
      <c r="F716" s="1" t="s">
        <v>3962</v>
      </c>
      <c r="G716" s="1" t="s">
        <v>3963</v>
      </c>
      <c r="H716" s="1" t="s">
        <v>3963</v>
      </c>
      <c r="I716" s="1" t="s">
        <v>3963</v>
      </c>
      <c r="J716" s="1" t="s">
        <v>3963</v>
      </c>
    </row>
    <row r="717" spans="1:10">
      <c r="A717" s="1" t="s">
        <v>3973</v>
      </c>
      <c r="B717" s="1" t="s">
        <v>1479</v>
      </c>
      <c r="C717" s="1" t="s">
        <v>1480</v>
      </c>
      <c r="D717" s="1" t="s">
        <v>3974</v>
      </c>
      <c r="F717" s="1">
        <v>803904</v>
      </c>
      <c r="G717" s="1">
        <v>0</v>
      </c>
      <c r="H717" s="1">
        <v>0</v>
      </c>
      <c r="I717" s="1">
        <v>0</v>
      </c>
      <c r="J717" s="1">
        <v>803904</v>
      </c>
    </row>
    <row r="718" spans="1:10">
      <c r="A718" s="1" t="s">
        <v>3957</v>
      </c>
      <c r="B718" s="1" t="s">
        <v>3958</v>
      </c>
      <c r="C718" s="1" t="s">
        <v>3959</v>
      </c>
      <c r="D718" s="1" t="s">
        <v>3960</v>
      </c>
      <c r="E718" s="1" t="s">
        <v>3961</v>
      </c>
      <c r="F718" s="1" t="s">
        <v>3962</v>
      </c>
      <c r="G718" s="1" t="s">
        <v>3963</v>
      </c>
      <c r="H718" s="1" t="s">
        <v>3963</v>
      </c>
      <c r="I718" s="1" t="s">
        <v>3963</v>
      </c>
      <c r="J718" s="1" t="s">
        <v>3963</v>
      </c>
    </row>
    <row r="719" spans="1:10">
      <c r="A719" s="1" t="s">
        <v>3973</v>
      </c>
      <c r="B719" s="1" t="s">
        <v>1487</v>
      </c>
      <c r="C719" s="1" t="s">
        <v>4238</v>
      </c>
      <c r="D719" s="1" t="s">
        <v>3974</v>
      </c>
      <c r="F719" s="1">
        <v>7009403</v>
      </c>
      <c r="G719" s="1">
        <v>0</v>
      </c>
      <c r="H719" s="1">
        <v>0</v>
      </c>
      <c r="I719" s="1">
        <v>0</v>
      </c>
      <c r="J719" s="1">
        <v>7009403</v>
      </c>
    </row>
    <row r="720" spans="1:10">
      <c r="A720" s="1" t="s">
        <v>3957</v>
      </c>
      <c r="B720" s="1" t="s">
        <v>3958</v>
      </c>
      <c r="C720" s="1" t="s">
        <v>3959</v>
      </c>
      <c r="D720" s="1" t="s">
        <v>3960</v>
      </c>
      <c r="E720" s="1" t="s">
        <v>3961</v>
      </c>
      <c r="F720" s="1" t="s">
        <v>3962</v>
      </c>
      <c r="G720" s="1" t="s">
        <v>3963</v>
      </c>
      <c r="H720" s="1" t="s">
        <v>3963</v>
      </c>
      <c r="I720" s="1" t="s">
        <v>3963</v>
      </c>
      <c r="J720" s="1" t="s">
        <v>3963</v>
      </c>
    </row>
    <row r="721" spans="1:10">
      <c r="A721" s="1" t="s">
        <v>3973</v>
      </c>
      <c r="B721" s="1" t="s">
        <v>1489</v>
      </c>
      <c r="C721" s="1" t="s">
        <v>4238</v>
      </c>
      <c r="D721" s="1" t="s">
        <v>3974</v>
      </c>
      <c r="F721" s="1">
        <v>135806.07999999999</v>
      </c>
      <c r="G721" s="1">
        <v>0</v>
      </c>
      <c r="H721" s="1">
        <v>0</v>
      </c>
      <c r="I721" s="1">
        <v>0</v>
      </c>
      <c r="J721" s="1">
        <v>135806.07999999999</v>
      </c>
    </row>
    <row r="722" spans="1:10">
      <c r="A722" s="1" t="s">
        <v>3957</v>
      </c>
      <c r="B722" s="1" t="s">
        <v>3958</v>
      </c>
      <c r="C722" s="1" t="s">
        <v>3959</v>
      </c>
      <c r="D722" s="1" t="s">
        <v>3960</v>
      </c>
      <c r="E722" s="1" t="s">
        <v>3961</v>
      </c>
      <c r="F722" s="1" t="s">
        <v>3962</v>
      </c>
      <c r="G722" s="1" t="s">
        <v>3963</v>
      </c>
      <c r="H722" s="1" t="s">
        <v>3963</v>
      </c>
      <c r="I722" s="1" t="s">
        <v>3963</v>
      </c>
      <c r="J722" s="1" t="s">
        <v>3963</v>
      </c>
    </row>
    <row r="723" spans="1:10">
      <c r="A723" s="1" t="s">
        <v>3973</v>
      </c>
      <c r="B723" s="1" t="s">
        <v>1493</v>
      </c>
      <c r="C723" s="1" t="s">
        <v>4239</v>
      </c>
      <c r="D723" s="1" t="s">
        <v>3974</v>
      </c>
      <c r="F723" s="1">
        <v>2660000</v>
      </c>
      <c r="G723" s="1">
        <v>0</v>
      </c>
      <c r="H723" s="1">
        <v>0</v>
      </c>
      <c r="I723" s="1">
        <v>0</v>
      </c>
      <c r="J723" s="1">
        <v>2660000</v>
      </c>
    </row>
    <row r="724" spans="1:10">
      <c r="A724" s="1" t="s">
        <v>3957</v>
      </c>
      <c r="B724" s="1" t="s">
        <v>3958</v>
      </c>
      <c r="C724" s="1" t="s">
        <v>3959</v>
      </c>
      <c r="D724" s="1" t="s">
        <v>3960</v>
      </c>
      <c r="E724" s="1" t="s">
        <v>3961</v>
      </c>
      <c r="F724" s="1" t="s">
        <v>3962</v>
      </c>
      <c r="G724" s="1" t="s">
        <v>3963</v>
      </c>
      <c r="H724" s="1" t="s">
        <v>3963</v>
      </c>
      <c r="I724" s="1" t="s">
        <v>3963</v>
      </c>
      <c r="J724" s="1" t="s">
        <v>3963</v>
      </c>
    </row>
    <row r="725" spans="1:10">
      <c r="A725" s="1" t="s">
        <v>3973</v>
      </c>
      <c r="B725" s="1" t="s">
        <v>1499</v>
      </c>
      <c r="C725" s="1" t="s">
        <v>4240</v>
      </c>
      <c r="D725" s="1" t="s">
        <v>3974</v>
      </c>
      <c r="F725" s="1">
        <v>190000</v>
      </c>
      <c r="G725" s="1">
        <v>0</v>
      </c>
      <c r="H725" s="1">
        <v>0</v>
      </c>
      <c r="I725" s="1">
        <v>0</v>
      </c>
      <c r="J725" s="1">
        <v>190000</v>
      </c>
    </row>
    <row r="726" spans="1:10">
      <c r="A726" s="1" t="s">
        <v>3957</v>
      </c>
      <c r="B726" s="1" t="s">
        <v>3958</v>
      </c>
      <c r="C726" s="1" t="s">
        <v>3959</v>
      </c>
      <c r="D726" s="1" t="s">
        <v>3960</v>
      </c>
      <c r="E726" s="1" t="s">
        <v>3961</v>
      </c>
      <c r="F726" s="1" t="s">
        <v>3962</v>
      </c>
      <c r="G726" s="1" t="s">
        <v>3963</v>
      </c>
      <c r="H726" s="1" t="s">
        <v>3963</v>
      </c>
      <c r="I726" s="1" t="s">
        <v>3963</v>
      </c>
      <c r="J726" s="1" t="s">
        <v>3963</v>
      </c>
    </row>
    <row r="727" spans="1:10">
      <c r="A727" s="1" t="s">
        <v>3973</v>
      </c>
      <c r="B727" s="1" t="s">
        <v>1505</v>
      </c>
      <c r="C727" s="1" t="s">
        <v>4241</v>
      </c>
      <c r="D727" s="1" t="s">
        <v>3974</v>
      </c>
      <c r="F727" s="1">
        <v>1832722.26</v>
      </c>
      <c r="G727" s="1">
        <v>248631</v>
      </c>
      <c r="H727" s="1">
        <v>437806</v>
      </c>
      <c r="I727" s="1">
        <v>248631</v>
      </c>
      <c r="J727" s="1">
        <v>2270528.2599999998</v>
      </c>
    </row>
    <row r="728" spans="1:10">
      <c r="A728" s="1" t="s">
        <v>3957</v>
      </c>
      <c r="B728" s="1" t="s">
        <v>3958</v>
      </c>
      <c r="C728" s="1" t="s">
        <v>3959</v>
      </c>
      <c r="D728" s="1" t="s">
        <v>3960</v>
      </c>
      <c r="E728" s="1" t="s">
        <v>3961</v>
      </c>
      <c r="F728" s="1" t="s">
        <v>3962</v>
      </c>
      <c r="G728" s="1" t="s">
        <v>3963</v>
      </c>
      <c r="H728" s="1" t="s">
        <v>3963</v>
      </c>
      <c r="I728" s="1" t="s">
        <v>3963</v>
      </c>
      <c r="J728" s="1" t="s">
        <v>3963</v>
      </c>
    </row>
    <row r="729" spans="1:10">
      <c r="A729" s="1" t="s">
        <v>3973</v>
      </c>
      <c r="B729" s="1" t="s">
        <v>1511</v>
      </c>
      <c r="C729" s="1" t="s">
        <v>4242</v>
      </c>
      <c r="D729" s="1" t="s">
        <v>3974</v>
      </c>
      <c r="F729" s="1">
        <v>312500</v>
      </c>
      <c r="G729" s="1">
        <v>0</v>
      </c>
      <c r="H729" s="1">
        <v>0</v>
      </c>
      <c r="I729" s="1">
        <v>0</v>
      </c>
      <c r="J729" s="1">
        <v>312500</v>
      </c>
    </row>
    <row r="730" spans="1:10">
      <c r="A730" s="1" t="s">
        <v>3957</v>
      </c>
      <c r="B730" s="1" t="s">
        <v>3958</v>
      </c>
      <c r="C730" s="1" t="s">
        <v>3959</v>
      </c>
      <c r="D730" s="1" t="s">
        <v>3960</v>
      </c>
      <c r="E730" s="1" t="s">
        <v>3961</v>
      </c>
      <c r="F730" s="1" t="s">
        <v>3962</v>
      </c>
      <c r="G730" s="1" t="s">
        <v>3963</v>
      </c>
      <c r="H730" s="1" t="s">
        <v>3963</v>
      </c>
      <c r="I730" s="1" t="s">
        <v>3963</v>
      </c>
      <c r="J730" s="1" t="s">
        <v>3963</v>
      </c>
    </row>
    <row r="731" spans="1:10">
      <c r="A731" s="1" t="s">
        <v>3973</v>
      </c>
      <c r="B731" s="1" t="s">
        <v>1517</v>
      </c>
      <c r="C731" s="1" t="s">
        <v>4243</v>
      </c>
      <c r="D731" s="1" t="s">
        <v>3974</v>
      </c>
      <c r="F731" s="1">
        <v>-10497153</v>
      </c>
      <c r="G731" s="1">
        <v>-1132269</v>
      </c>
      <c r="H731" s="1">
        <v>11629422</v>
      </c>
      <c r="I731" s="1">
        <v>12950511</v>
      </c>
      <c r="J731" s="1">
        <v>-12950511</v>
      </c>
    </row>
    <row r="732" spans="1:10">
      <c r="A732" s="1" t="s">
        <v>3957</v>
      </c>
      <c r="B732" s="1" t="s">
        <v>3958</v>
      </c>
      <c r="C732" s="1" t="s">
        <v>3959</v>
      </c>
      <c r="D732" s="1" t="s">
        <v>3960</v>
      </c>
      <c r="E732" s="1" t="s">
        <v>3961</v>
      </c>
      <c r="F732" s="1" t="s">
        <v>3962</v>
      </c>
      <c r="G732" s="1" t="s">
        <v>3963</v>
      </c>
      <c r="H732" s="1" t="s">
        <v>3963</v>
      </c>
      <c r="I732" s="1" t="s">
        <v>3963</v>
      </c>
      <c r="J732" s="1" t="s">
        <v>3963</v>
      </c>
    </row>
    <row r="733" spans="1:10">
      <c r="A733" s="1" t="s">
        <v>3973</v>
      </c>
      <c r="B733" s="1" t="s">
        <v>1523</v>
      </c>
      <c r="C733" s="1" t="s">
        <v>4238</v>
      </c>
      <c r="D733" s="1" t="s">
        <v>3974</v>
      </c>
      <c r="F733" s="1">
        <v>27144443.899999999</v>
      </c>
      <c r="G733" s="1">
        <v>0</v>
      </c>
      <c r="H733" s="1">
        <v>0</v>
      </c>
      <c r="I733" s="1">
        <v>0</v>
      </c>
      <c r="J733" s="1">
        <v>27144443.899999999</v>
      </c>
    </row>
    <row r="734" spans="1:10">
      <c r="A734" s="1" t="s">
        <v>3957</v>
      </c>
      <c r="B734" s="1" t="s">
        <v>3958</v>
      </c>
      <c r="C734" s="1" t="s">
        <v>3959</v>
      </c>
      <c r="D734" s="1" t="s">
        <v>3960</v>
      </c>
      <c r="E734" s="1" t="s">
        <v>3961</v>
      </c>
      <c r="F734" s="1" t="s">
        <v>3962</v>
      </c>
      <c r="G734" s="1" t="s">
        <v>3963</v>
      </c>
      <c r="H734" s="1" t="s">
        <v>3963</v>
      </c>
      <c r="I734" s="1" t="s">
        <v>3963</v>
      </c>
      <c r="J734" s="1" t="s">
        <v>3963</v>
      </c>
    </row>
    <row r="735" spans="1:10">
      <c r="A735" s="1" t="s">
        <v>3973</v>
      </c>
      <c r="B735" s="1" t="s">
        <v>1525</v>
      </c>
      <c r="C735" s="1" t="s">
        <v>4244</v>
      </c>
      <c r="D735" s="1" t="s">
        <v>3974</v>
      </c>
      <c r="F735" s="1">
        <v>9333552</v>
      </c>
      <c r="G735" s="1">
        <v>0</v>
      </c>
      <c r="H735" s="1">
        <v>0</v>
      </c>
      <c r="I735" s="1">
        <v>0</v>
      </c>
      <c r="J735" s="1">
        <v>9333552</v>
      </c>
    </row>
    <row r="736" spans="1:10">
      <c r="A736" s="1" t="s">
        <v>3957</v>
      </c>
      <c r="B736" s="1" t="s">
        <v>3958</v>
      </c>
      <c r="C736" s="1" t="s">
        <v>3959</v>
      </c>
      <c r="D736" s="1" t="s">
        <v>3960</v>
      </c>
      <c r="E736" s="1" t="s">
        <v>3961</v>
      </c>
      <c r="F736" s="1" t="s">
        <v>3962</v>
      </c>
      <c r="G736" s="1" t="s">
        <v>3963</v>
      </c>
      <c r="H736" s="1" t="s">
        <v>3963</v>
      </c>
      <c r="I736" s="1" t="s">
        <v>3963</v>
      </c>
      <c r="J736" s="1" t="s">
        <v>3963</v>
      </c>
    </row>
    <row r="737" spans="1:10">
      <c r="A737" s="1" t="s">
        <v>3973</v>
      </c>
      <c r="B737" s="1" t="s">
        <v>1527</v>
      </c>
      <c r="C737" s="1" t="s">
        <v>4245</v>
      </c>
      <c r="D737" s="1" t="s">
        <v>3974</v>
      </c>
      <c r="F737" s="1">
        <v>240968</v>
      </c>
      <c r="G737" s="1">
        <v>10159</v>
      </c>
      <c r="H737" s="1">
        <v>0</v>
      </c>
      <c r="I737" s="1">
        <v>0</v>
      </c>
      <c r="J737" s="1">
        <v>251127</v>
      </c>
    </row>
    <row r="738" spans="1:10">
      <c r="A738" s="1" t="s">
        <v>3957</v>
      </c>
      <c r="B738" s="1" t="s">
        <v>3958</v>
      </c>
      <c r="C738" s="1" t="s">
        <v>3959</v>
      </c>
      <c r="D738" s="1" t="s">
        <v>3960</v>
      </c>
      <c r="E738" s="1" t="s">
        <v>3961</v>
      </c>
      <c r="F738" s="1" t="s">
        <v>3962</v>
      </c>
      <c r="G738" s="1" t="s">
        <v>3963</v>
      </c>
      <c r="H738" s="1" t="s">
        <v>3963</v>
      </c>
      <c r="I738" s="1" t="s">
        <v>3963</v>
      </c>
      <c r="J738" s="1" t="s">
        <v>3963</v>
      </c>
    </row>
    <row r="739" spans="1:10">
      <c r="A739" s="1" t="s">
        <v>3973</v>
      </c>
      <c r="B739" s="1" t="s">
        <v>1533</v>
      </c>
      <c r="C739" s="1" t="s">
        <v>1534</v>
      </c>
      <c r="D739" s="1" t="s">
        <v>3974</v>
      </c>
      <c r="F739" s="1">
        <v>37117</v>
      </c>
      <c r="G739" s="1">
        <v>0</v>
      </c>
      <c r="H739" s="1">
        <v>0</v>
      </c>
      <c r="I739" s="1">
        <v>37117</v>
      </c>
      <c r="J739" s="1">
        <v>0</v>
      </c>
    </row>
    <row r="740" spans="1:10">
      <c r="A740" s="1" t="s">
        <v>3957</v>
      </c>
      <c r="B740" s="1" t="s">
        <v>3958</v>
      </c>
      <c r="C740" s="1" t="s">
        <v>3959</v>
      </c>
      <c r="D740" s="1" t="s">
        <v>3960</v>
      </c>
      <c r="E740" s="1" t="s">
        <v>3961</v>
      </c>
      <c r="F740" s="1" t="s">
        <v>3962</v>
      </c>
      <c r="G740" s="1" t="s">
        <v>3963</v>
      </c>
      <c r="H740" s="1" t="s">
        <v>3963</v>
      </c>
      <c r="I740" s="1" t="s">
        <v>3963</v>
      </c>
      <c r="J740" s="1" t="s">
        <v>3963</v>
      </c>
    </row>
    <row r="741" spans="1:10">
      <c r="A741" s="1" t="s">
        <v>3973</v>
      </c>
      <c r="B741" s="1" t="s">
        <v>1535</v>
      </c>
      <c r="C741" s="1" t="s">
        <v>4246</v>
      </c>
      <c r="D741" s="1" t="s">
        <v>3974</v>
      </c>
      <c r="F741" s="1">
        <v>36921646.549999997</v>
      </c>
      <c r="G741" s="1">
        <v>0</v>
      </c>
      <c r="H741" s="1">
        <v>0</v>
      </c>
      <c r="I741" s="1">
        <v>0</v>
      </c>
      <c r="J741" s="1">
        <v>36921646.549999997</v>
      </c>
    </row>
    <row r="742" spans="1:10">
      <c r="A742" s="1" t="s">
        <v>3957</v>
      </c>
      <c r="B742" s="1" t="s">
        <v>3958</v>
      </c>
      <c r="C742" s="1" t="s">
        <v>3959</v>
      </c>
      <c r="D742" s="1" t="s">
        <v>3960</v>
      </c>
      <c r="E742" s="1" t="s">
        <v>3961</v>
      </c>
      <c r="F742" s="1" t="s">
        <v>3962</v>
      </c>
      <c r="G742" s="1" t="s">
        <v>3963</v>
      </c>
      <c r="H742" s="1" t="s">
        <v>3963</v>
      </c>
      <c r="I742" s="1" t="s">
        <v>3963</v>
      </c>
      <c r="J742" s="1" t="s">
        <v>3963</v>
      </c>
    </row>
    <row r="743" spans="1:10">
      <c r="A743" s="1" t="s">
        <v>3973</v>
      </c>
      <c r="B743" s="1" t="s">
        <v>1539</v>
      </c>
      <c r="C743" s="1" t="s">
        <v>4247</v>
      </c>
      <c r="D743" s="1" t="s">
        <v>3974</v>
      </c>
      <c r="F743" s="1">
        <v>-4042</v>
      </c>
      <c r="G743" s="1">
        <v>0</v>
      </c>
      <c r="H743" s="1">
        <v>0</v>
      </c>
      <c r="I743" s="1">
        <v>0</v>
      </c>
      <c r="J743" s="1">
        <v>-4042</v>
      </c>
    </row>
    <row r="744" spans="1:10">
      <c r="A744" s="1" t="s">
        <v>3957</v>
      </c>
      <c r="B744" s="1" t="s">
        <v>3958</v>
      </c>
      <c r="C744" s="1" t="s">
        <v>3959</v>
      </c>
      <c r="D744" s="1" t="s">
        <v>3960</v>
      </c>
      <c r="E744" s="1" t="s">
        <v>3961</v>
      </c>
      <c r="F744" s="1" t="s">
        <v>3962</v>
      </c>
      <c r="G744" s="1" t="s">
        <v>3963</v>
      </c>
      <c r="H744" s="1" t="s">
        <v>3963</v>
      </c>
      <c r="I744" s="1" t="s">
        <v>3963</v>
      </c>
      <c r="J744" s="1" t="s">
        <v>3963</v>
      </c>
    </row>
    <row r="745" spans="1:10">
      <c r="A745" s="1" t="s">
        <v>3973</v>
      </c>
      <c r="B745" s="1" t="s">
        <v>1547</v>
      </c>
      <c r="C745" s="1" t="s">
        <v>4248</v>
      </c>
      <c r="D745" s="1" t="s">
        <v>3974</v>
      </c>
      <c r="F745" s="1">
        <v>14484663</v>
      </c>
      <c r="G745" s="1">
        <v>0</v>
      </c>
      <c r="H745" s="1">
        <v>0</v>
      </c>
      <c r="I745" s="1">
        <v>0</v>
      </c>
      <c r="J745" s="1">
        <v>14484663</v>
      </c>
    </row>
    <row r="746" spans="1:10">
      <c r="A746" s="1" t="s">
        <v>3957</v>
      </c>
      <c r="B746" s="1" t="s">
        <v>3958</v>
      </c>
      <c r="C746" s="1" t="s">
        <v>3959</v>
      </c>
      <c r="D746" s="1" t="s">
        <v>3960</v>
      </c>
      <c r="E746" s="1" t="s">
        <v>3961</v>
      </c>
      <c r="F746" s="1" t="s">
        <v>3962</v>
      </c>
      <c r="G746" s="1" t="s">
        <v>3963</v>
      </c>
      <c r="H746" s="1" t="s">
        <v>3963</v>
      </c>
      <c r="I746" s="1" t="s">
        <v>3963</v>
      </c>
      <c r="J746" s="1" t="s">
        <v>3963</v>
      </c>
    </row>
    <row r="747" spans="1:10">
      <c r="A747" s="1" t="s">
        <v>3973</v>
      </c>
      <c r="B747" s="1" t="s">
        <v>1549</v>
      </c>
      <c r="C747" s="1" t="s">
        <v>4249</v>
      </c>
      <c r="D747" s="1" t="s">
        <v>3974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</row>
    <row r="748" spans="1:10">
      <c r="A748" s="1" t="s">
        <v>3957</v>
      </c>
      <c r="B748" s="1" t="s">
        <v>3958</v>
      </c>
      <c r="C748" s="1" t="s">
        <v>3959</v>
      </c>
      <c r="D748" s="1" t="s">
        <v>3960</v>
      </c>
      <c r="E748" s="1" t="s">
        <v>3961</v>
      </c>
      <c r="F748" s="1" t="s">
        <v>3962</v>
      </c>
      <c r="G748" s="1" t="s">
        <v>3963</v>
      </c>
      <c r="H748" s="1" t="s">
        <v>3963</v>
      </c>
      <c r="I748" s="1" t="s">
        <v>3963</v>
      </c>
      <c r="J748" s="1" t="s">
        <v>3963</v>
      </c>
    </row>
    <row r="749" spans="1:10">
      <c r="A749" s="1" t="s">
        <v>3973</v>
      </c>
      <c r="B749" s="1" t="s">
        <v>1553</v>
      </c>
      <c r="C749" s="1" t="s">
        <v>4250</v>
      </c>
      <c r="D749" s="1" t="s">
        <v>3974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</row>
    <row r="750" spans="1:10">
      <c r="A750" s="1" t="s">
        <v>3957</v>
      </c>
      <c r="B750" s="1" t="s">
        <v>3958</v>
      </c>
      <c r="C750" s="1" t="s">
        <v>3959</v>
      </c>
      <c r="D750" s="1" t="s">
        <v>3960</v>
      </c>
      <c r="E750" s="1" t="s">
        <v>3961</v>
      </c>
      <c r="F750" s="1" t="s">
        <v>3962</v>
      </c>
      <c r="G750" s="1" t="s">
        <v>3963</v>
      </c>
      <c r="H750" s="1" t="s">
        <v>3963</v>
      </c>
      <c r="I750" s="1" t="s">
        <v>3963</v>
      </c>
      <c r="J750" s="1" t="s">
        <v>3963</v>
      </c>
    </row>
    <row r="751" spans="1:10">
      <c r="A751" s="1" t="s">
        <v>3973</v>
      </c>
      <c r="B751" s="1" t="s">
        <v>1555</v>
      </c>
      <c r="C751" s="1" t="s">
        <v>4251</v>
      </c>
      <c r="D751" s="1" t="s">
        <v>3974</v>
      </c>
      <c r="F751" s="1">
        <v>2011116.2</v>
      </c>
      <c r="G751" s="1">
        <v>-616199.19999999995</v>
      </c>
      <c r="H751" s="1">
        <v>151849.9</v>
      </c>
      <c r="I751" s="1">
        <v>0</v>
      </c>
      <c r="J751" s="1">
        <v>1546766.9</v>
      </c>
    </row>
    <row r="752" spans="1:10">
      <c r="A752" s="1" t="s">
        <v>3957</v>
      </c>
      <c r="B752" s="1" t="s">
        <v>3958</v>
      </c>
      <c r="C752" s="1" t="s">
        <v>3959</v>
      </c>
      <c r="D752" s="1" t="s">
        <v>3960</v>
      </c>
      <c r="E752" s="1" t="s">
        <v>3961</v>
      </c>
      <c r="F752" s="1" t="s">
        <v>3962</v>
      </c>
      <c r="G752" s="1" t="s">
        <v>3963</v>
      </c>
      <c r="H752" s="1" t="s">
        <v>3963</v>
      </c>
      <c r="I752" s="1" t="s">
        <v>3963</v>
      </c>
      <c r="J752" s="1" t="s">
        <v>3963</v>
      </c>
    </row>
    <row r="753" spans="1:10">
      <c r="A753" s="1" t="s">
        <v>3973</v>
      </c>
      <c r="B753" s="1" t="s">
        <v>1559</v>
      </c>
      <c r="C753" s="1" t="s">
        <v>4252</v>
      </c>
      <c r="D753" s="1" t="s">
        <v>3974</v>
      </c>
      <c r="F753" s="1">
        <v>4533475.3</v>
      </c>
      <c r="G753" s="1">
        <v>0</v>
      </c>
      <c r="H753" s="1">
        <v>0</v>
      </c>
      <c r="I753" s="1">
        <v>0</v>
      </c>
      <c r="J753" s="1">
        <v>4533475.3</v>
      </c>
    </row>
    <row r="754" spans="1:10">
      <c r="A754" s="1" t="s">
        <v>3957</v>
      </c>
      <c r="B754" s="1" t="s">
        <v>3958</v>
      </c>
      <c r="C754" s="1" t="s">
        <v>3959</v>
      </c>
      <c r="D754" s="1" t="s">
        <v>3960</v>
      </c>
      <c r="E754" s="1" t="s">
        <v>3961</v>
      </c>
      <c r="F754" s="1" t="s">
        <v>3962</v>
      </c>
      <c r="G754" s="1" t="s">
        <v>3963</v>
      </c>
      <c r="H754" s="1" t="s">
        <v>3963</v>
      </c>
      <c r="I754" s="1" t="s">
        <v>3963</v>
      </c>
      <c r="J754" s="1" t="s">
        <v>3963</v>
      </c>
    </row>
    <row r="755" spans="1:10">
      <c r="A755" s="1" t="s">
        <v>3973</v>
      </c>
      <c r="B755" s="1" t="s">
        <v>1565</v>
      </c>
      <c r="C755" s="1" t="s">
        <v>4253</v>
      </c>
      <c r="D755" s="1" t="s">
        <v>3974</v>
      </c>
      <c r="F755" s="1">
        <v>0</v>
      </c>
      <c r="G755" s="1">
        <v>97275</v>
      </c>
      <c r="H755" s="1">
        <v>0</v>
      </c>
      <c r="I755" s="1">
        <v>0</v>
      </c>
      <c r="J755" s="1">
        <v>97275</v>
      </c>
    </row>
    <row r="756" spans="1:10">
      <c r="A756" s="1" t="s">
        <v>3957</v>
      </c>
      <c r="B756" s="1" t="s">
        <v>3958</v>
      </c>
      <c r="C756" s="1" t="s">
        <v>3959</v>
      </c>
      <c r="D756" s="1" t="s">
        <v>3960</v>
      </c>
      <c r="E756" s="1" t="s">
        <v>3961</v>
      </c>
      <c r="F756" s="1" t="s">
        <v>3962</v>
      </c>
      <c r="G756" s="1" t="s">
        <v>3963</v>
      </c>
      <c r="H756" s="1" t="s">
        <v>3963</v>
      </c>
      <c r="I756" s="1" t="s">
        <v>3963</v>
      </c>
      <c r="J756" s="1" t="s">
        <v>3963</v>
      </c>
    </row>
    <row r="757" spans="1:10">
      <c r="A757" s="1" t="s">
        <v>3973</v>
      </c>
      <c r="B757" s="1" t="s">
        <v>1567</v>
      </c>
      <c r="C757" s="1" t="s">
        <v>4254</v>
      </c>
      <c r="D757" s="1" t="s">
        <v>3974</v>
      </c>
      <c r="F757" s="1">
        <v>22743</v>
      </c>
      <c r="G757" s="1">
        <v>0</v>
      </c>
      <c r="H757" s="1">
        <v>0</v>
      </c>
      <c r="I757" s="1">
        <v>0</v>
      </c>
      <c r="J757" s="1">
        <v>22743</v>
      </c>
    </row>
    <row r="758" spans="1:10">
      <c r="A758" s="1" t="s">
        <v>3957</v>
      </c>
      <c r="B758" s="1" t="s">
        <v>3958</v>
      </c>
      <c r="C758" s="1" t="s">
        <v>3959</v>
      </c>
      <c r="D758" s="1" t="s">
        <v>3960</v>
      </c>
      <c r="E758" s="1" t="s">
        <v>3961</v>
      </c>
      <c r="F758" s="1" t="s">
        <v>3962</v>
      </c>
      <c r="G758" s="1" t="s">
        <v>3963</v>
      </c>
      <c r="H758" s="1" t="s">
        <v>3963</v>
      </c>
      <c r="I758" s="1" t="s">
        <v>3963</v>
      </c>
      <c r="J758" s="1" t="s">
        <v>3963</v>
      </c>
    </row>
    <row r="759" spans="1:10">
      <c r="A759" s="1" t="s">
        <v>3973</v>
      </c>
      <c r="B759" s="1" t="s">
        <v>1569</v>
      </c>
      <c r="C759" s="1" t="s">
        <v>4255</v>
      </c>
      <c r="D759" s="1" t="s">
        <v>3974</v>
      </c>
      <c r="F759" s="1">
        <v>-133272</v>
      </c>
      <c r="G759" s="1">
        <v>0</v>
      </c>
      <c r="H759" s="1">
        <v>0</v>
      </c>
      <c r="I759" s="1">
        <v>0</v>
      </c>
      <c r="J759" s="1">
        <v>-133272</v>
      </c>
    </row>
    <row r="760" spans="1:10">
      <c r="A760" s="1" t="s">
        <v>3957</v>
      </c>
      <c r="B760" s="1" t="s">
        <v>3958</v>
      </c>
      <c r="C760" s="1" t="s">
        <v>3959</v>
      </c>
      <c r="D760" s="1" t="s">
        <v>3960</v>
      </c>
      <c r="E760" s="1" t="s">
        <v>3961</v>
      </c>
      <c r="F760" s="1" t="s">
        <v>3962</v>
      </c>
      <c r="G760" s="1" t="s">
        <v>3963</v>
      </c>
      <c r="H760" s="1" t="s">
        <v>3963</v>
      </c>
      <c r="I760" s="1" t="s">
        <v>3963</v>
      </c>
      <c r="J760" s="1" t="s">
        <v>3963</v>
      </c>
    </row>
    <row r="761" spans="1:10">
      <c r="A761" s="1" t="s">
        <v>3973</v>
      </c>
      <c r="B761" s="1" t="s">
        <v>1571</v>
      </c>
      <c r="C761" s="1" t="s">
        <v>4256</v>
      </c>
      <c r="D761" s="1" t="s">
        <v>3974</v>
      </c>
      <c r="F761" s="1">
        <v>3853251.6</v>
      </c>
      <c r="G761" s="1">
        <v>0</v>
      </c>
      <c r="H761" s="1">
        <v>0</v>
      </c>
      <c r="I761" s="1">
        <v>0</v>
      </c>
      <c r="J761" s="1">
        <v>3853251.6</v>
      </c>
    </row>
    <row r="762" spans="1:10">
      <c r="A762" s="1" t="s">
        <v>3957</v>
      </c>
      <c r="B762" s="1" t="s">
        <v>3958</v>
      </c>
      <c r="C762" s="1" t="s">
        <v>3959</v>
      </c>
      <c r="D762" s="1" t="s">
        <v>3960</v>
      </c>
      <c r="E762" s="1" t="s">
        <v>3961</v>
      </c>
      <c r="F762" s="1" t="s">
        <v>3962</v>
      </c>
      <c r="G762" s="1" t="s">
        <v>3963</v>
      </c>
      <c r="H762" s="1" t="s">
        <v>3963</v>
      </c>
      <c r="I762" s="1" t="s">
        <v>3963</v>
      </c>
      <c r="J762" s="1" t="s">
        <v>3963</v>
      </c>
    </row>
    <row r="763" spans="1:10">
      <c r="A763" s="1" t="s">
        <v>3973</v>
      </c>
      <c r="B763" s="1" t="s">
        <v>1579</v>
      </c>
      <c r="C763" s="1" t="s">
        <v>4257</v>
      </c>
      <c r="D763" s="1" t="s">
        <v>3974</v>
      </c>
      <c r="F763" s="1">
        <v>26848549</v>
      </c>
      <c r="G763" s="1">
        <v>0</v>
      </c>
      <c r="H763" s="1">
        <v>0</v>
      </c>
      <c r="I763" s="1">
        <v>0</v>
      </c>
      <c r="J763" s="1">
        <v>26848549</v>
      </c>
    </row>
    <row r="764" spans="1:10">
      <c r="A764" s="1" t="s">
        <v>3957</v>
      </c>
      <c r="B764" s="1" t="s">
        <v>3958</v>
      </c>
      <c r="C764" s="1" t="s">
        <v>3959</v>
      </c>
      <c r="D764" s="1" t="s">
        <v>3960</v>
      </c>
      <c r="E764" s="1" t="s">
        <v>3961</v>
      </c>
      <c r="F764" s="1" t="s">
        <v>3962</v>
      </c>
      <c r="G764" s="1" t="s">
        <v>3963</v>
      </c>
      <c r="H764" s="1" t="s">
        <v>3963</v>
      </c>
      <c r="I764" s="1" t="s">
        <v>3963</v>
      </c>
      <c r="J764" s="1" t="s">
        <v>3963</v>
      </c>
    </row>
    <row r="765" spans="1:10">
      <c r="A765" s="1" t="s">
        <v>3973</v>
      </c>
      <c r="B765" s="1" t="s">
        <v>1583</v>
      </c>
      <c r="C765" s="1" t="s">
        <v>4258</v>
      </c>
      <c r="D765" s="1" t="s">
        <v>3974</v>
      </c>
      <c r="F765" s="1">
        <v>2188524.25</v>
      </c>
      <c r="G765" s="1">
        <v>129954</v>
      </c>
      <c r="H765" s="1">
        <v>290986.57</v>
      </c>
      <c r="I765" s="1">
        <v>479611</v>
      </c>
      <c r="J765" s="1">
        <v>2129853.8199999998</v>
      </c>
    </row>
    <row r="766" spans="1:10">
      <c r="A766" s="1" t="s">
        <v>3957</v>
      </c>
      <c r="B766" s="1" t="s">
        <v>3958</v>
      </c>
      <c r="C766" s="1" t="s">
        <v>3959</v>
      </c>
      <c r="D766" s="1" t="s">
        <v>3960</v>
      </c>
      <c r="E766" s="1" t="s">
        <v>3961</v>
      </c>
      <c r="F766" s="1" t="s">
        <v>3962</v>
      </c>
      <c r="G766" s="1" t="s">
        <v>3963</v>
      </c>
      <c r="H766" s="1" t="s">
        <v>3963</v>
      </c>
      <c r="I766" s="1" t="s">
        <v>3963</v>
      </c>
      <c r="J766" s="1" t="s">
        <v>3963</v>
      </c>
    </row>
    <row r="767" spans="1:10">
      <c r="A767" s="1" t="s">
        <v>3973</v>
      </c>
      <c r="B767" s="1" t="s">
        <v>1585</v>
      </c>
      <c r="C767" s="1" t="s">
        <v>4259</v>
      </c>
      <c r="D767" s="1" t="s">
        <v>3974</v>
      </c>
      <c r="F767" s="1">
        <v>43358795.329999998</v>
      </c>
      <c r="G767" s="1">
        <v>0</v>
      </c>
      <c r="H767" s="1">
        <v>34170</v>
      </c>
      <c r="I767" s="1">
        <v>17085</v>
      </c>
      <c r="J767" s="1">
        <v>43375880.329999998</v>
      </c>
    </row>
    <row r="768" spans="1:10">
      <c r="A768" s="1" t="s">
        <v>3957</v>
      </c>
      <c r="B768" s="1" t="s">
        <v>3958</v>
      </c>
      <c r="C768" s="1" t="s">
        <v>3959</v>
      </c>
      <c r="D768" s="1" t="s">
        <v>3960</v>
      </c>
      <c r="E768" s="1" t="s">
        <v>3961</v>
      </c>
      <c r="F768" s="1" t="s">
        <v>3962</v>
      </c>
      <c r="G768" s="1" t="s">
        <v>3963</v>
      </c>
      <c r="H768" s="1" t="s">
        <v>3963</v>
      </c>
      <c r="I768" s="1" t="s">
        <v>3963</v>
      </c>
      <c r="J768" s="1" t="s">
        <v>3963</v>
      </c>
    </row>
    <row r="769" spans="1:10">
      <c r="A769" s="1" t="s">
        <v>3973</v>
      </c>
      <c r="B769" s="1" t="s">
        <v>1587</v>
      </c>
      <c r="C769" s="1" t="s">
        <v>4260</v>
      </c>
      <c r="D769" s="1" t="s">
        <v>3974</v>
      </c>
      <c r="F769" s="1">
        <v>58.18</v>
      </c>
      <c r="G769" s="1">
        <v>0</v>
      </c>
      <c r="H769" s="1">
        <v>0</v>
      </c>
      <c r="I769" s="1">
        <v>0</v>
      </c>
      <c r="J769" s="1">
        <v>58.18</v>
      </c>
    </row>
    <row r="770" spans="1:10">
      <c r="A770" s="1" t="s">
        <v>3957</v>
      </c>
      <c r="B770" s="1" t="s">
        <v>3958</v>
      </c>
      <c r="C770" s="1" t="s">
        <v>3959</v>
      </c>
      <c r="D770" s="1" t="s">
        <v>3960</v>
      </c>
      <c r="E770" s="1" t="s">
        <v>3961</v>
      </c>
      <c r="F770" s="1" t="s">
        <v>3962</v>
      </c>
      <c r="G770" s="1" t="s">
        <v>3963</v>
      </c>
      <c r="H770" s="1" t="s">
        <v>3963</v>
      </c>
      <c r="I770" s="1" t="s">
        <v>3963</v>
      </c>
      <c r="J770" s="1" t="s">
        <v>3963</v>
      </c>
    </row>
    <row r="771" spans="1:10">
      <c r="A771" s="1" t="s">
        <v>3973</v>
      </c>
      <c r="B771" s="1" t="s">
        <v>1589</v>
      </c>
      <c r="C771" s="1" t="s">
        <v>4261</v>
      </c>
      <c r="D771" s="1" t="s">
        <v>3974</v>
      </c>
      <c r="F771" s="1">
        <v>0</v>
      </c>
      <c r="G771" s="1">
        <v>31360</v>
      </c>
      <c r="H771" s="1">
        <v>43309</v>
      </c>
      <c r="I771" s="1">
        <v>0</v>
      </c>
      <c r="J771" s="1">
        <v>74669</v>
      </c>
    </row>
    <row r="772" spans="1:10">
      <c r="A772" s="1" t="s">
        <v>3957</v>
      </c>
      <c r="B772" s="1" t="s">
        <v>3958</v>
      </c>
      <c r="C772" s="1" t="s">
        <v>3959</v>
      </c>
      <c r="D772" s="1" t="s">
        <v>3960</v>
      </c>
      <c r="E772" s="1" t="s">
        <v>3961</v>
      </c>
      <c r="F772" s="1" t="s">
        <v>3962</v>
      </c>
      <c r="G772" s="1" t="s">
        <v>3963</v>
      </c>
      <c r="H772" s="1" t="s">
        <v>3963</v>
      </c>
      <c r="I772" s="1" t="s">
        <v>3963</v>
      </c>
      <c r="J772" s="1" t="s">
        <v>3963</v>
      </c>
    </row>
    <row r="773" spans="1:10">
      <c r="A773" s="1" t="s">
        <v>3973</v>
      </c>
      <c r="B773" s="1" t="s">
        <v>1591</v>
      </c>
      <c r="C773" s="1" t="s">
        <v>4262</v>
      </c>
      <c r="D773" s="1" t="s">
        <v>3974</v>
      </c>
      <c r="F773" s="1">
        <v>209521</v>
      </c>
      <c r="G773" s="1">
        <v>0</v>
      </c>
      <c r="H773" s="1">
        <v>0</v>
      </c>
      <c r="I773" s="1">
        <v>0</v>
      </c>
      <c r="J773" s="1">
        <v>209521</v>
      </c>
    </row>
    <row r="774" spans="1:10">
      <c r="A774" s="1" t="s">
        <v>3957</v>
      </c>
      <c r="B774" s="1" t="s">
        <v>3958</v>
      </c>
      <c r="C774" s="1" t="s">
        <v>3959</v>
      </c>
      <c r="D774" s="1" t="s">
        <v>3960</v>
      </c>
      <c r="E774" s="1" t="s">
        <v>3961</v>
      </c>
      <c r="F774" s="1" t="s">
        <v>3962</v>
      </c>
      <c r="G774" s="1" t="s">
        <v>3963</v>
      </c>
      <c r="H774" s="1" t="s">
        <v>3963</v>
      </c>
      <c r="I774" s="1" t="s">
        <v>3963</v>
      </c>
      <c r="J774" s="1" t="s">
        <v>3963</v>
      </c>
    </row>
    <row r="775" spans="1:10">
      <c r="A775" s="1" t="s">
        <v>3973</v>
      </c>
      <c r="B775" s="1" t="s">
        <v>1593</v>
      </c>
      <c r="C775" s="1" t="s">
        <v>4263</v>
      </c>
      <c r="D775" s="1" t="s">
        <v>3974</v>
      </c>
      <c r="F775" s="1">
        <v>303729843.80000001</v>
      </c>
      <c r="G775" s="1">
        <v>0</v>
      </c>
      <c r="H775" s="1">
        <v>0</v>
      </c>
      <c r="I775" s="1">
        <v>0</v>
      </c>
      <c r="J775" s="1">
        <v>303729843.80000001</v>
      </c>
    </row>
    <row r="776" spans="1:10">
      <c r="A776" s="1" t="s">
        <v>3957</v>
      </c>
      <c r="B776" s="1" t="s">
        <v>3958</v>
      </c>
      <c r="C776" s="1" t="s">
        <v>3959</v>
      </c>
      <c r="D776" s="1" t="s">
        <v>3960</v>
      </c>
      <c r="E776" s="1" t="s">
        <v>3961</v>
      </c>
      <c r="F776" s="1" t="s">
        <v>3962</v>
      </c>
      <c r="G776" s="1" t="s">
        <v>3963</v>
      </c>
      <c r="H776" s="1" t="s">
        <v>3963</v>
      </c>
      <c r="I776" s="1" t="s">
        <v>3963</v>
      </c>
      <c r="J776" s="1" t="s">
        <v>3963</v>
      </c>
    </row>
    <row r="777" spans="1:10">
      <c r="A777" s="1" t="s">
        <v>3973</v>
      </c>
      <c r="B777" s="1" t="s">
        <v>1605</v>
      </c>
      <c r="C777" s="1" t="s">
        <v>1606</v>
      </c>
      <c r="D777" s="1" t="s">
        <v>3974</v>
      </c>
      <c r="F777" s="1">
        <v>46783</v>
      </c>
      <c r="G777" s="1">
        <v>0</v>
      </c>
      <c r="H777" s="1">
        <v>0</v>
      </c>
      <c r="I777" s="1">
        <v>0</v>
      </c>
      <c r="J777" s="1">
        <v>46783</v>
      </c>
    </row>
    <row r="778" spans="1:10">
      <c r="A778" s="1" t="s">
        <v>3957</v>
      </c>
      <c r="B778" s="1" t="s">
        <v>3958</v>
      </c>
      <c r="C778" s="1" t="s">
        <v>3959</v>
      </c>
      <c r="D778" s="1" t="s">
        <v>3960</v>
      </c>
      <c r="E778" s="1" t="s">
        <v>3961</v>
      </c>
      <c r="F778" s="1" t="s">
        <v>3962</v>
      </c>
      <c r="G778" s="1" t="s">
        <v>3963</v>
      </c>
      <c r="H778" s="1" t="s">
        <v>3963</v>
      </c>
      <c r="I778" s="1" t="s">
        <v>3963</v>
      </c>
      <c r="J778" s="1" t="s">
        <v>3963</v>
      </c>
    </row>
    <row r="779" spans="1:10">
      <c r="A779" s="1" t="s">
        <v>3973</v>
      </c>
      <c r="B779" s="1" t="s">
        <v>1607</v>
      </c>
      <c r="C779" s="1" t="s">
        <v>1608</v>
      </c>
      <c r="D779" s="1" t="s">
        <v>3974</v>
      </c>
      <c r="F779" s="1">
        <v>17826333.57</v>
      </c>
      <c r="G779" s="1">
        <v>2140199.33</v>
      </c>
      <c r="H779" s="1">
        <v>2383512.3199999998</v>
      </c>
      <c r="I779" s="1">
        <v>750269.01</v>
      </c>
      <c r="J779" s="1">
        <v>21599776.210000001</v>
      </c>
    </row>
    <row r="780" spans="1:10">
      <c r="A780" s="1" t="s">
        <v>3957</v>
      </c>
      <c r="B780" s="1" t="s">
        <v>3958</v>
      </c>
      <c r="C780" s="1" t="s">
        <v>3959</v>
      </c>
      <c r="D780" s="1" t="s">
        <v>3960</v>
      </c>
      <c r="E780" s="1" t="s">
        <v>3961</v>
      </c>
      <c r="F780" s="1" t="s">
        <v>3962</v>
      </c>
      <c r="G780" s="1" t="s">
        <v>3963</v>
      </c>
      <c r="H780" s="1" t="s">
        <v>3963</v>
      </c>
      <c r="I780" s="1" t="s">
        <v>3963</v>
      </c>
      <c r="J780" s="1" t="s">
        <v>3963</v>
      </c>
    </row>
    <row r="781" spans="1:10">
      <c r="A781" s="1" t="s">
        <v>3973</v>
      </c>
      <c r="B781" s="1" t="s">
        <v>1609</v>
      </c>
      <c r="C781" s="1" t="s">
        <v>4264</v>
      </c>
      <c r="D781" s="1" t="s">
        <v>3974</v>
      </c>
      <c r="F781" s="1">
        <v>6335647.9900000002</v>
      </c>
      <c r="G781" s="1">
        <v>497292.33</v>
      </c>
      <c r="H781" s="1">
        <v>558960.81999999995</v>
      </c>
      <c r="I781" s="1">
        <v>2492.02</v>
      </c>
      <c r="J781" s="1">
        <v>7389409.1200000001</v>
      </c>
    </row>
    <row r="782" spans="1:10">
      <c r="A782" s="1" t="s">
        <v>3957</v>
      </c>
      <c r="B782" s="1" t="s">
        <v>3958</v>
      </c>
      <c r="C782" s="1" t="s">
        <v>3959</v>
      </c>
      <c r="D782" s="1" t="s">
        <v>3960</v>
      </c>
      <c r="E782" s="1" t="s">
        <v>3961</v>
      </c>
      <c r="F782" s="1" t="s">
        <v>3962</v>
      </c>
      <c r="G782" s="1" t="s">
        <v>3963</v>
      </c>
      <c r="H782" s="1" t="s">
        <v>3963</v>
      </c>
      <c r="I782" s="1" t="s">
        <v>3963</v>
      </c>
      <c r="J782" s="1" t="s">
        <v>3963</v>
      </c>
    </row>
    <row r="783" spans="1:10">
      <c r="A783" s="1" t="s">
        <v>3973</v>
      </c>
      <c r="B783" s="1" t="s">
        <v>1637</v>
      </c>
      <c r="C783" s="1" t="s">
        <v>4265</v>
      </c>
      <c r="D783" s="1" t="s">
        <v>3974</v>
      </c>
      <c r="F783" s="1">
        <v>-1050</v>
      </c>
      <c r="G783" s="1">
        <v>50892</v>
      </c>
      <c r="H783" s="1">
        <v>47898</v>
      </c>
      <c r="I783" s="1">
        <v>52026</v>
      </c>
      <c r="J783" s="1">
        <v>45714</v>
      </c>
    </row>
    <row r="784" spans="1:10">
      <c r="A784" s="1" t="s">
        <v>3957</v>
      </c>
      <c r="B784" s="1" t="s">
        <v>3958</v>
      </c>
      <c r="C784" s="1" t="s">
        <v>3959</v>
      </c>
      <c r="D784" s="1" t="s">
        <v>3960</v>
      </c>
      <c r="E784" s="1" t="s">
        <v>3961</v>
      </c>
      <c r="F784" s="1" t="s">
        <v>3962</v>
      </c>
      <c r="G784" s="1" t="s">
        <v>3963</v>
      </c>
      <c r="H784" s="1" t="s">
        <v>3963</v>
      </c>
      <c r="I784" s="1" t="s">
        <v>3963</v>
      </c>
      <c r="J784" s="1" t="s">
        <v>3963</v>
      </c>
    </row>
    <row r="785" spans="1:10">
      <c r="A785" s="1" t="s">
        <v>3973</v>
      </c>
      <c r="B785" s="1" t="s">
        <v>1639</v>
      </c>
      <c r="C785" s="1" t="s">
        <v>1640</v>
      </c>
      <c r="D785" s="1" t="s">
        <v>3974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</row>
    <row r="786" spans="1:10">
      <c r="A786" s="1" t="s">
        <v>3957</v>
      </c>
      <c r="B786" s="1" t="s">
        <v>3958</v>
      </c>
      <c r="C786" s="1" t="s">
        <v>3959</v>
      </c>
      <c r="D786" s="1" t="s">
        <v>3960</v>
      </c>
      <c r="E786" s="1" t="s">
        <v>3961</v>
      </c>
      <c r="F786" s="1" t="s">
        <v>3962</v>
      </c>
      <c r="G786" s="1" t="s">
        <v>3963</v>
      </c>
      <c r="H786" s="1" t="s">
        <v>3963</v>
      </c>
      <c r="I786" s="1" t="s">
        <v>3963</v>
      </c>
      <c r="J786" s="1" t="s">
        <v>3963</v>
      </c>
    </row>
    <row r="787" spans="1:10">
      <c r="A787" s="1" t="s">
        <v>3973</v>
      </c>
      <c r="B787" s="1" t="s">
        <v>1641</v>
      </c>
      <c r="C787" s="1" t="s">
        <v>1642</v>
      </c>
      <c r="D787" s="1" t="s">
        <v>3974</v>
      </c>
      <c r="F787" s="1">
        <v>0</v>
      </c>
      <c r="G787" s="1">
        <v>1</v>
      </c>
      <c r="H787" s="1">
        <v>0</v>
      </c>
      <c r="I787" s="1">
        <v>1</v>
      </c>
      <c r="J787" s="1">
        <v>0</v>
      </c>
    </row>
    <row r="788" spans="1:10">
      <c r="A788" s="1" t="s">
        <v>3957</v>
      </c>
      <c r="B788" s="1" t="s">
        <v>3958</v>
      </c>
      <c r="C788" s="1" t="s">
        <v>3959</v>
      </c>
      <c r="D788" s="1" t="s">
        <v>3960</v>
      </c>
      <c r="E788" s="1" t="s">
        <v>3961</v>
      </c>
      <c r="F788" s="1" t="s">
        <v>3962</v>
      </c>
      <c r="G788" s="1" t="s">
        <v>3963</v>
      </c>
      <c r="H788" s="1" t="s">
        <v>3963</v>
      </c>
      <c r="I788" s="1" t="s">
        <v>3963</v>
      </c>
      <c r="J788" s="1" t="s">
        <v>3963</v>
      </c>
    </row>
    <row r="789" spans="1:10">
      <c r="A789" s="1" t="s">
        <v>3973</v>
      </c>
      <c r="B789" s="1" t="s">
        <v>1643</v>
      </c>
      <c r="C789" s="1" t="s">
        <v>4070</v>
      </c>
      <c r="D789" s="1" t="s">
        <v>3974</v>
      </c>
      <c r="F789" s="1">
        <v>1416626.11</v>
      </c>
      <c r="G789" s="1">
        <v>-1382301</v>
      </c>
      <c r="H789" s="1">
        <v>560854.12</v>
      </c>
      <c r="I789" s="1">
        <v>35374</v>
      </c>
      <c r="J789" s="1">
        <v>559805.23</v>
      </c>
    </row>
    <row r="790" spans="1:10">
      <c r="A790" s="1" t="s">
        <v>3957</v>
      </c>
      <c r="B790" s="1" t="s">
        <v>3958</v>
      </c>
      <c r="C790" s="1" t="s">
        <v>3959</v>
      </c>
      <c r="D790" s="1" t="s">
        <v>3960</v>
      </c>
      <c r="E790" s="1" t="s">
        <v>3961</v>
      </c>
      <c r="F790" s="1" t="s">
        <v>3962</v>
      </c>
      <c r="G790" s="1" t="s">
        <v>3963</v>
      </c>
      <c r="H790" s="1" t="s">
        <v>3963</v>
      </c>
      <c r="I790" s="1" t="s">
        <v>3963</v>
      </c>
      <c r="J790" s="1" t="s">
        <v>3963</v>
      </c>
    </row>
    <row r="791" spans="1:10">
      <c r="A791" s="1" t="s">
        <v>3973</v>
      </c>
      <c r="B791" s="1" t="s">
        <v>1645</v>
      </c>
      <c r="C791" s="1" t="s">
        <v>4266</v>
      </c>
      <c r="D791" s="1" t="s">
        <v>3974</v>
      </c>
      <c r="F791" s="1">
        <v>20157</v>
      </c>
      <c r="G791" s="1">
        <v>48</v>
      </c>
      <c r="H791" s="1">
        <v>0</v>
      </c>
      <c r="I791" s="1">
        <v>690</v>
      </c>
      <c r="J791" s="1">
        <v>19515</v>
      </c>
    </row>
    <row r="792" spans="1:10">
      <c r="A792" s="1" t="s">
        <v>3957</v>
      </c>
      <c r="B792" s="1" t="s">
        <v>3958</v>
      </c>
      <c r="C792" s="1" t="s">
        <v>3959</v>
      </c>
      <c r="D792" s="1" t="s">
        <v>3960</v>
      </c>
      <c r="E792" s="1" t="s">
        <v>3961</v>
      </c>
      <c r="F792" s="1" t="s">
        <v>3962</v>
      </c>
      <c r="G792" s="1" t="s">
        <v>3963</v>
      </c>
      <c r="H792" s="1" t="s">
        <v>3963</v>
      </c>
      <c r="I792" s="1" t="s">
        <v>3963</v>
      </c>
      <c r="J792" s="1" t="s">
        <v>3963</v>
      </c>
    </row>
    <row r="793" spans="1:10">
      <c r="A793" s="1" t="s">
        <v>3973</v>
      </c>
      <c r="B793" s="1" t="s">
        <v>1647</v>
      </c>
      <c r="C793" s="1" t="s">
        <v>4267</v>
      </c>
      <c r="D793" s="1" t="s">
        <v>3974</v>
      </c>
      <c r="F793" s="1">
        <v>10096</v>
      </c>
      <c r="G793" s="1">
        <v>24</v>
      </c>
      <c r="H793" s="1">
        <v>0</v>
      </c>
      <c r="I793" s="1">
        <v>344</v>
      </c>
      <c r="J793" s="1">
        <v>9776</v>
      </c>
    </row>
    <row r="794" spans="1:10">
      <c r="A794" s="1" t="s">
        <v>3957</v>
      </c>
      <c r="B794" s="1" t="s">
        <v>3958</v>
      </c>
      <c r="C794" s="1" t="s">
        <v>3959</v>
      </c>
      <c r="D794" s="1" t="s">
        <v>3960</v>
      </c>
      <c r="E794" s="1" t="s">
        <v>3961</v>
      </c>
      <c r="F794" s="1" t="s">
        <v>3962</v>
      </c>
      <c r="G794" s="1" t="s">
        <v>3963</v>
      </c>
      <c r="H794" s="1" t="s">
        <v>3963</v>
      </c>
      <c r="I794" s="1" t="s">
        <v>3963</v>
      </c>
      <c r="J794" s="1" t="s">
        <v>3963</v>
      </c>
    </row>
    <row r="795" spans="1:10">
      <c r="A795" s="1" t="s">
        <v>3973</v>
      </c>
      <c r="B795" s="1" t="s">
        <v>1655</v>
      </c>
      <c r="C795" s="1" t="s">
        <v>4070</v>
      </c>
      <c r="D795" s="1" t="s">
        <v>3974</v>
      </c>
      <c r="F795" s="1">
        <v>-0.02</v>
      </c>
      <c r="G795" s="1">
        <v>326516.64</v>
      </c>
      <c r="H795" s="1">
        <v>188437.2</v>
      </c>
      <c r="I795" s="1">
        <v>367029.41</v>
      </c>
      <c r="J795" s="1">
        <v>147924.41</v>
      </c>
    </row>
    <row r="796" spans="1:10">
      <c r="A796" s="1" t="s">
        <v>3957</v>
      </c>
      <c r="B796" s="1" t="s">
        <v>3958</v>
      </c>
      <c r="C796" s="1" t="s">
        <v>3959</v>
      </c>
      <c r="D796" s="1" t="s">
        <v>3960</v>
      </c>
      <c r="E796" s="1" t="s">
        <v>3961</v>
      </c>
      <c r="F796" s="1" t="s">
        <v>3962</v>
      </c>
      <c r="G796" s="1" t="s">
        <v>3963</v>
      </c>
      <c r="H796" s="1" t="s">
        <v>3963</v>
      </c>
      <c r="I796" s="1" t="s">
        <v>3963</v>
      </c>
      <c r="J796" s="1" t="s">
        <v>3963</v>
      </c>
    </row>
    <row r="797" spans="1:10">
      <c r="A797" s="1" t="s">
        <v>3973</v>
      </c>
      <c r="B797" s="1" t="s">
        <v>1656</v>
      </c>
      <c r="C797" s="1" t="s">
        <v>4266</v>
      </c>
      <c r="D797" s="1" t="s">
        <v>3974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</row>
    <row r="798" spans="1:10">
      <c r="A798" s="1" t="s">
        <v>3957</v>
      </c>
      <c r="B798" s="1" t="s">
        <v>3958</v>
      </c>
      <c r="C798" s="1" t="s">
        <v>3959</v>
      </c>
      <c r="D798" s="1" t="s">
        <v>3960</v>
      </c>
      <c r="E798" s="1" t="s">
        <v>3961</v>
      </c>
      <c r="F798" s="1" t="s">
        <v>3962</v>
      </c>
      <c r="G798" s="1" t="s">
        <v>3963</v>
      </c>
      <c r="H798" s="1" t="s">
        <v>3963</v>
      </c>
      <c r="I798" s="1" t="s">
        <v>3963</v>
      </c>
      <c r="J798" s="1" t="s">
        <v>3963</v>
      </c>
    </row>
    <row r="799" spans="1:10">
      <c r="A799" s="1" t="s">
        <v>3973</v>
      </c>
      <c r="B799" s="1" t="s">
        <v>1657</v>
      </c>
      <c r="C799" s="1" t="s">
        <v>4267</v>
      </c>
      <c r="D799" s="1" t="s">
        <v>3974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</row>
    <row r="800" spans="1:10">
      <c r="A800" s="1" t="s">
        <v>3957</v>
      </c>
      <c r="B800" s="1" t="s">
        <v>3958</v>
      </c>
      <c r="C800" s="1" t="s">
        <v>3959</v>
      </c>
      <c r="D800" s="1" t="s">
        <v>3960</v>
      </c>
      <c r="E800" s="1" t="s">
        <v>3961</v>
      </c>
      <c r="F800" s="1" t="s">
        <v>3962</v>
      </c>
      <c r="G800" s="1" t="s">
        <v>3963</v>
      </c>
      <c r="H800" s="1" t="s">
        <v>3963</v>
      </c>
      <c r="I800" s="1" t="s">
        <v>3963</v>
      </c>
      <c r="J800" s="1" t="s">
        <v>3963</v>
      </c>
    </row>
    <row r="801" spans="1:10">
      <c r="A801" s="1" t="s">
        <v>3973</v>
      </c>
      <c r="B801" s="1" t="s">
        <v>1664</v>
      </c>
      <c r="C801" s="1" t="s">
        <v>4268</v>
      </c>
      <c r="D801" s="1" t="s">
        <v>3974</v>
      </c>
      <c r="F801" s="1">
        <v>0</v>
      </c>
      <c r="G801" s="1">
        <v>176550</v>
      </c>
      <c r="H801" s="1">
        <v>203175.36</v>
      </c>
      <c r="I801" s="1">
        <v>176550</v>
      </c>
      <c r="J801" s="1">
        <v>203175.36</v>
      </c>
    </row>
    <row r="802" spans="1:10">
      <c r="A802" s="1" t="s">
        <v>3957</v>
      </c>
      <c r="B802" s="1" t="s">
        <v>3958</v>
      </c>
      <c r="C802" s="1" t="s">
        <v>3959</v>
      </c>
      <c r="D802" s="1" t="s">
        <v>3960</v>
      </c>
      <c r="E802" s="1" t="s">
        <v>3961</v>
      </c>
      <c r="F802" s="1" t="s">
        <v>3962</v>
      </c>
      <c r="G802" s="1" t="s">
        <v>3963</v>
      </c>
      <c r="H802" s="1" t="s">
        <v>3963</v>
      </c>
      <c r="I802" s="1" t="s">
        <v>3963</v>
      </c>
      <c r="J802" s="1" t="s">
        <v>3963</v>
      </c>
    </row>
    <row r="803" spans="1:10">
      <c r="A803" s="1" t="s">
        <v>3973</v>
      </c>
      <c r="B803" s="1" t="s">
        <v>1666</v>
      </c>
      <c r="C803" s="1" t="s">
        <v>4269</v>
      </c>
      <c r="D803" s="1" t="s">
        <v>3974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</row>
    <row r="804" spans="1:10">
      <c r="A804" s="1" t="s">
        <v>3957</v>
      </c>
      <c r="B804" s="1" t="s">
        <v>3958</v>
      </c>
      <c r="C804" s="1" t="s">
        <v>3959</v>
      </c>
      <c r="D804" s="1" t="s">
        <v>3960</v>
      </c>
      <c r="E804" s="1" t="s">
        <v>3961</v>
      </c>
      <c r="F804" s="1" t="s">
        <v>3962</v>
      </c>
      <c r="G804" s="1" t="s">
        <v>3963</v>
      </c>
      <c r="H804" s="1" t="s">
        <v>3963</v>
      </c>
      <c r="I804" s="1" t="s">
        <v>3963</v>
      </c>
      <c r="J804" s="1" t="s">
        <v>3963</v>
      </c>
    </row>
    <row r="805" spans="1:10">
      <c r="A805" s="1" t="s">
        <v>3973</v>
      </c>
      <c r="B805" s="1" t="s">
        <v>1668</v>
      </c>
      <c r="C805" s="1" t="s">
        <v>4270</v>
      </c>
      <c r="D805" s="1" t="s">
        <v>3974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</row>
    <row r="806" spans="1:10">
      <c r="A806" s="1" t="s">
        <v>3957</v>
      </c>
      <c r="B806" s="1" t="s">
        <v>3958</v>
      </c>
      <c r="C806" s="1" t="s">
        <v>3959</v>
      </c>
      <c r="D806" s="1" t="s">
        <v>3960</v>
      </c>
      <c r="E806" s="1" t="s">
        <v>3961</v>
      </c>
      <c r="F806" s="1" t="s">
        <v>3962</v>
      </c>
      <c r="G806" s="1" t="s">
        <v>3963</v>
      </c>
      <c r="H806" s="1" t="s">
        <v>3963</v>
      </c>
      <c r="I806" s="1" t="s">
        <v>3963</v>
      </c>
      <c r="J806" s="1" t="s">
        <v>3963</v>
      </c>
    </row>
    <row r="807" spans="1:10">
      <c r="A807" s="1" t="s">
        <v>3973</v>
      </c>
      <c r="B807" s="1" t="s">
        <v>1676</v>
      </c>
      <c r="C807" s="1" t="s">
        <v>4271</v>
      </c>
      <c r="D807" s="1" t="s">
        <v>3974</v>
      </c>
      <c r="F807" s="1">
        <v>0</v>
      </c>
      <c r="G807" s="1">
        <v>14350</v>
      </c>
      <c r="H807" s="1">
        <v>14350</v>
      </c>
      <c r="I807" s="1">
        <v>14350</v>
      </c>
      <c r="J807" s="1">
        <v>14350</v>
      </c>
    </row>
    <row r="808" spans="1:10">
      <c r="A808" s="1" t="s">
        <v>3957</v>
      </c>
      <c r="B808" s="1" t="s">
        <v>3958</v>
      </c>
      <c r="C808" s="1" t="s">
        <v>3959</v>
      </c>
      <c r="D808" s="1" t="s">
        <v>3960</v>
      </c>
      <c r="E808" s="1" t="s">
        <v>3961</v>
      </c>
      <c r="F808" s="1" t="s">
        <v>3962</v>
      </c>
      <c r="G808" s="1" t="s">
        <v>3963</v>
      </c>
      <c r="H808" s="1" t="s">
        <v>3963</v>
      </c>
      <c r="I808" s="1" t="s">
        <v>3963</v>
      </c>
      <c r="J808" s="1" t="s">
        <v>3963</v>
      </c>
    </row>
    <row r="809" spans="1:10">
      <c r="A809" s="1" t="s">
        <v>3973</v>
      </c>
      <c r="B809" s="1" t="s">
        <v>1680</v>
      </c>
      <c r="C809" s="1" t="s">
        <v>4272</v>
      </c>
      <c r="D809" s="1" t="s">
        <v>3974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</row>
    <row r="810" spans="1:10">
      <c r="A810" s="1" t="s">
        <v>3957</v>
      </c>
      <c r="B810" s="1" t="s">
        <v>3958</v>
      </c>
      <c r="C810" s="1" t="s">
        <v>3959</v>
      </c>
      <c r="D810" s="1" t="s">
        <v>3960</v>
      </c>
      <c r="E810" s="1" t="s">
        <v>3961</v>
      </c>
      <c r="F810" s="1" t="s">
        <v>3962</v>
      </c>
      <c r="G810" s="1" t="s">
        <v>3963</v>
      </c>
      <c r="H810" s="1" t="s">
        <v>3963</v>
      </c>
      <c r="I810" s="1" t="s">
        <v>3963</v>
      </c>
      <c r="J810" s="1" t="s">
        <v>3963</v>
      </c>
    </row>
    <row r="811" spans="1:10">
      <c r="A811" s="1" t="s">
        <v>3973</v>
      </c>
      <c r="B811" s="1" t="s">
        <v>1688</v>
      </c>
      <c r="C811" s="1" t="s">
        <v>4273</v>
      </c>
      <c r="D811" s="1" t="s">
        <v>3974</v>
      </c>
      <c r="F811" s="1">
        <v>0</v>
      </c>
      <c r="G811" s="1">
        <v>2406</v>
      </c>
      <c r="H811" s="1">
        <v>418</v>
      </c>
      <c r="I811" s="1">
        <v>2406</v>
      </c>
      <c r="J811" s="1">
        <v>418</v>
      </c>
    </row>
    <row r="812" spans="1:10">
      <c r="A812" s="1" t="s">
        <v>3957</v>
      </c>
      <c r="B812" s="1" t="s">
        <v>3958</v>
      </c>
      <c r="C812" s="1" t="s">
        <v>3959</v>
      </c>
      <c r="D812" s="1" t="s">
        <v>3960</v>
      </c>
      <c r="E812" s="1" t="s">
        <v>3961</v>
      </c>
      <c r="F812" s="1" t="s">
        <v>3962</v>
      </c>
      <c r="G812" s="1" t="s">
        <v>3963</v>
      </c>
      <c r="H812" s="1" t="s">
        <v>3963</v>
      </c>
      <c r="I812" s="1" t="s">
        <v>3963</v>
      </c>
      <c r="J812" s="1" t="s">
        <v>3963</v>
      </c>
    </row>
    <row r="813" spans="1:10">
      <c r="A813" s="1" t="s">
        <v>3973</v>
      </c>
      <c r="B813" s="1" t="s">
        <v>1690</v>
      </c>
      <c r="C813" s="1" t="s">
        <v>4274</v>
      </c>
      <c r="D813" s="1" t="s">
        <v>3974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</row>
    <row r="814" spans="1:10">
      <c r="A814" s="1" t="s">
        <v>3957</v>
      </c>
      <c r="B814" s="1" t="s">
        <v>3958</v>
      </c>
      <c r="C814" s="1" t="s">
        <v>3959</v>
      </c>
      <c r="D814" s="1" t="s">
        <v>3960</v>
      </c>
      <c r="E814" s="1" t="s">
        <v>3961</v>
      </c>
      <c r="F814" s="1" t="s">
        <v>3962</v>
      </c>
      <c r="G814" s="1" t="s">
        <v>3963</v>
      </c>
      <c r="H814" s="1" t="s">
        <v>3963</v>
      </c>
      <c r="I814" s="1" t="s">
        <v>3963</v>
      </c>
      <c r="J814" s="1" t="s">
        <v>3963</v>
      </c>
    </row>
    <row r="815" spans="1:10">
      <c r="A815" s="1" t="s">
        <v>3973</v>
      </c>
      <c r="B815" s="1" t="s">
        <v>1692</v>
      </c>
      <c r="C815" s="1" t="s">
        <v>4275</v>
      </c>
      <c r="D815" s="1" t="s">
        <v>3974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</row>
    <row r="816" spans="1:10">
      <c r="A816" s="1" t="s">
        <v>3957</v>
      </c>
      <c r="B816" s="1" t="s">
        <v>3958</v>
      </c>
      <c r="C816" s="1" t="s">
        <v>3959</v>
      </c>
      <c r="D816" s="1" t="s">
        <v>3960</v>
      </c>
      <c r="E816" s="1" t="s">
        <v>3961</v>
      </c>
      <c r="F816" s="1" t="s">
        <v>3962</v>
      </c>
      <c r="G816" s="1" t="s">
        <v>3963</v>
      </c>
      <c r="H816" s="1" t="s">
        <v>3963</v>
      </c>
      <c r="I816" s="1" t="s">
        <v>3963</v>
      </c>
      <c r="J816" s="1" t="s">
        <v>3963</v>
      </c>
    </row>
    <row r="817" spans="1:10">
      <c r="A817" s="1" t="s">
        <v>3973</v>
      </c>
      <c r="B817" s="1" t="s">
        <v>1694</v>
      </c>
      <c r="C817" s="1" t="s">
        <v>4276</v>
      </c>
      <c r="D817" s="1" t="s">
        <v>3974</v>
      </c>
      <c r="F817" s="1">
        <v>0</v>
      </c>
      <c r="G817" s="1">
        <v>12888.48</v>
      </c>
      <c r="H817" s="1">
        <v>10569.01</v>
      </c>
      <c r="I817" s="1">
        <v>14833.48</v>
      </c>
      <c r="J817" s="1">
        <v>8624.01</v>
      </c>
    </row>
    <row r="818" spans="1:10">
      <c r="A818" s="1" t="s">
        <v>3957</v>
      </c>
      <c r="B818" s="1" t="s">
        <v>3958</v>
      </c>
      <c r="C818" s="1" t="s">
        <v>3959</v>
      </c>
      <c r="D818" s="1" t="s">
        <v>3960</v>
      </c>
      <c r="E818" s="1" t="s">
        <v>3961</v>
      </c>
      <c r="F818" s="1" t="s">
        <v>3962</v>
      </c>
      <c r="G818" s="1" t="s">
        <v>3963</v>
      </c>
      <c r="H818" s="1" t="s">
        <v>3963</v>
      </c>
      <c r="I818" s="1" t="s">
        <v>3963</v>
      </c>
      <c r="J818" s="1" t="s">
        <v>3963</v>
      </c>
    </row>
    <row r="819" spans="1:10">
      <c r="A819" s="1" t="s">
        <v>3973</v>
      </c>
      <c r="B819" s="1" t="s">
        <v>1836</v>
      </c>
      <c r="C819" s="1" t="s">
        <v>4277</v>
      </c>
      <c r="D819" s="1" t="s">
        <v>3974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</row>
    <row r="820" spans="1:10">
      <c r="A820" s="1" t="s">
        <v>3957</v>
      </c>
      <c r="B820" s="1" t="s">
        <v>3958</v>
      </c>
      <c r="C820" s="1" t="s">
        <v>3959</v>
      </c>
      <c r="D820" s="1" t="s">
        <v>3960</v>
      </c>
      <c r="E820" s="1" t="s">
        <v>3961</v>
      </c>
      <c r="F820" s="1" t="s">
        <v>3962</v>
      </c>
      <c r="G820" s="1" t="s">
        <v>3963</v>
      </c>
      <c r="H820" s="1" t="s">
        <v>3963</v>
      </c>
      <c r="I820" s="1" t="s">
        <v>3963</v>
      </c>
      <c r="J820" s="1" t="s">
        <v>3963</v>
      </c>
    </row>
    <row r="821" spans="1:10">
      <c r="A821" s="1" t="s">
        <v>3973</v>
      </c>
      <c r="B821" s="1" t="s">
        <v>1838</v>
      </c>
      <c r="C821" s="1" t="s">
        <v>4278</v>
      </c>
      <c r="D821" s="1" t="s">
        <v>3974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</row>
    <row r="822" spans="1:10">
      <c r="A822" s="1" t="s">
        <v>3957</v>
      </c>
      <c r="B822" s="1" t="s">
        <v>3958</v>
      </c>
      <c r="C822" s="1" t="s">
        <v>3959</v>
      </c>
      <c r="D822" s="1" t="s">
        <v>3960</v>
      </c>
      <c r="E822" s="1" t="s">
        <v>3961</v>
      </c>
      <c r="F822" s="1" t="s">
        <v>3962</v>
      </c>
      <c r="G822" s="1" t="s">
        <v>3963</v>
      </c>
      <c r="H822" s="1" t="s">
        <v>3963</v>
      </c>
      <c r="I822" s="1" t="s">
        <v>3963</v>
      </c>
      <c r="J822" s="1" t="s">
        <v>3963</v>
      </c>
    </row>
    <row r="823" spans="1:10">
      <c r="A823" s="1" t="s">
        <v>3973</v>
      </c>
      <c r="B823" s="1" t="s">
        <v>2072</v>
      </c>
      <c r="C823" s="1" t="s">
        <v>4279</v>
      </c>
      <c r="D823" s="1" t="s">
        <v>3974</v>
      </c>
      <c r="F823" s="1">
        <v>2189742.61</v>
      </c>
      <c r="G823" s="1">
        <v>-42063.99</v>
      </c>
      <c r="H823" s="1">
        <v>1436675.55</v>
      </c>
      <c r="I823" s="1">
        <v>2159287.2200000002</v>
      </c>
      <c r="J823" s="1">
        <v>1425066.95</v>
      </c>
    </row>
    <row r="824" spans="1:10">
      <c r="A824" s="1" t="s">
        <v>3957</v>
      </c>
      <c r="B824" s="1" t="s">
        <v>3958</v>
      </c>
      <c r="C824" s="1" t="s">
        <v>3959</v>
      </c>
      <c r="D824" s="1" t="s">
        <v>3960</v>
      </c>
      <c r="E824" s="1" t="s">
        <v>3961</v>
      </c>
      <c r="F824" s="1" t="s">
        <v>3962</v>
      </c>
      <c r="G824" s="1" t="s">
        <v>3963</v>
      </c>
      <c r="H824" s="1" t="s">
        <v>3963</v>
      </c>
      <c r="I824" s="1" t="s">
        <v>3963</v>
      </c>
      <c r="J824" s="1" t="s">
        <v>3963</v>
      </c>
    </row>
    <row r="825" spans="1:10">
      <c r="A825" s="1" t="s">
        <v>3973</v>
      </c>
      <c r="B825" s="1" t="s">
        <v>2074</v>
      </c>
      <c r="C825" s="1" t="s">
        <v>4280</v>
      </c>
      <c r="D825" s="1" t="s">
        <v>3974</v>
      </c>
      <c r="F825" s="1">
        <v>1788</v>
      </c>
      <c r="G825" s="1">
        <v>0</v>
      </c>
      <c r="H825" s="1">
        <v>0</v>
      </c>
      <c r="I825" s="1">
        <v>0</v>
      </c>
      <c r="J825" s="1">
        <v>1788</v>
      </c>
    </row>
    <row r="826" spans="1:10">
      <c r="A826" s="1" t="s">
        <v>3957</v>
      </c>
      <c r="B826" s="1" t="s">
        <v>3958</v>
      </c>
      <c r="C826" s="1" t="s">
        <v>3959</v>
      </c>
      <c r="D826" s="1" t="s">
        <v>3960</v>
      </c>
      <c r="E826" s="1" t="s">
        <v>3961</v>
      </c>
      <c r="F826" s="1" t="s">
        <v>3962</v>
      </c>
      <c r="G826" s="1" t="s">
        <v>3963</v>
      </c>
      <c r="H826" s="1" t="s">
        <v>3963</v>
      </c>
      <c r="I826" s="1" t="s">
        <v>3963</v>
      </c>
      <c r="J826" s="1" t="s">
        <v>3963</v>
      </c>
    </row>
    <row r="827" spans="1:10">
      <c r="A827" s="1" t="s">
        <v>3973</v>
      </c>
      <c r="B827" s="1" t="s">
        <v>2076</v>
      </c>
      <c r="C827" s="1" t="s">
        <v>4281</v>
      </c>
      <c r="D827" s="1" t="s">
        <v>3974</v>
      </c>
      <c r="F827" s="1">
        <v>780</v>
      </c>
      <c r="G827" s="1">
        <v>0</v>
      </c>
      <c r="H827" s="1">
        <v>0</v>
      </c>
      <c r="I827" s="1">
        <v>0</v>
      </c>
      <c r="J827" s="1">
        <v>780</v>
      </c>
    </row>
    <row r="828" spans="1:10">
      <c r="A828" s="1" t="s">
        <v>3957</v>
      </c>
      <c r="B828" s="1" t="s">
        <v>3958</v>
      </c>
      <c r="C828" s="1" t="s">
        <v>3959</v>
      </c>
      <c r="D828" s="1" t="s">
        <v>3960</v>
      </c>
      <c r="E828" s="1" t="s">
        <v>3961</v>
      </c>
      <c r="F828" s="1" t="s">
        <v>3962</v>
      </c>
      <c r="G828" s="1" t="s">
        <v>3963</v>
      </c>
      <c r="H828" s="1" t="s">
        <v>3963</v>
      </c>
      <c r="I828" s="1" t="s">
        <v>3963</v>
      </c>
      <c r="J828" s="1" t="s">
        <v>3963</v>
      </c>
    </row>
    <row r="829" spans="1:10">
      <c r="A829" s="1" t="s">
        <v>3973</v>
      </c>
      <c r="B829" s="1" t="s">
        <v>2078</v>
      </c>
      <c r="C829" s="1" t="s">
        <v>4282</v>
      </c>
      <c r="D829" s="1" t="s">
        <v>3974</v>
      </c>
      <c r="F829" s="1">
        <v>518481.05</v>
      </c>
      <c r="G829" s="1">
        <v>28264.84</v>
      </c>
      <c r="H829" s="1">
        <v>360002.85</v>
      </c>
      <c r="I829" s="1">
        <v>549482.07999999996</v>
      </c>
      <c r="J829" s="1">
        <v>357266.66</v>
      </c>
    </row>
    <row r="830" spans="1:10">
      <c r="A830" s="1" t="s">
        <v>3957</v>
      </c>
      <c r="B830" s="1" t="s">
        <v>3958</v>
      </c>
      <c r="C830" s="1" t="s">
        <v>3959</v>
      </c>
      <c r="D830" s="1" t="s">
        <v>3960</v>
      </c>
      <c r="E830" s="1" t="s">
        <v>3961</v>
      </c>
      <c r="F830" s="1" t="s">
        <v>3962</v>
      </c>
      <c r="G830" s="1" t="s">
        <v>3963</v>
      </c>
      <c r="H830" s="1" t="s">
        <v>3963</v>
      </c>
      <c r="I830" s="1" t="s">
        <v>3963</v>
      </c>
      <c r="J830" s="1" t="s">
        <v>3963</v>
      </c>
    </row>
    <row r="831" spans="1:10">
      <c r="A831" s="1" t="s">
        <v>3973</v>
      </c>
      <c r="B831" s="1" t="s">
        <v>2082</v>
      </c>
      <c r="C831" s="1" t="s">
        <v>4283</v>
      </c>
      <c r="D831" s="1" t="s">
        <v>3974</v>
      </c>
      <c r="F831" s="1">
        <v>1573447.44</v>
      </c>
      <c r="G831" s="1">
        <v>-1507765.11</v>
      </c>
      <c r="H831" s="1">
        <v>28651.4</v>
      </c>
      <c r="I831" s="1">
        <v>17953.759999999998</v>
      </c>
      <c r="J831" s="1">
        <v>76379.97</v>
      </c>
    </row>
    <row r="832" spans="1:10">
      <c r="A832" s="1" t="s">
        <v>3957</v>
      </c>
      <c r="B832" s="1" t="s">
        <v>3958</v>
      </c>
      <c r="C832" s="1" t="s">
        <v>3959</v>
      </c>
      <c r="D832" s="1" t="s">
        <v>3960</v>
      </c>
      <c r="E832" s="1" t="s">
        <v>3961</v>
      </c>
      <c r="F832" s="1" t="s">
        <v>3962</v>
      </c>
      <c r="G832" s="1" t="s">
        <v>3963</v>
      </c>
      <c r="H832" s="1" t="s">
        <v>3963</v>
      </c>
      <c r="I832" s="1" t="s">
        <v>3963</v>
      </c>
      <c r="J832" s="1" t="s">
        <v>3963</v>
      </c>
    </row>
    <row r="833" spans="1:10">
      <c r="A833" s="1" t="s">
        <v>3973</v>
      </c>
      <c r="B833" s="1" t="s">
        <v>2084</v>
      </c>
      <c r="C833" s="1" t="s">
        <v>4284</v>
      </c>
      <c r="D833" s="1" t="s">
        <v>3974</v>
      </c>
      <c r="F833" s="1">
        <v>7462.49</v>
      </c>
      <c r="G833" s="1">
        <v>1575027.62</v>
      </c>
      <c r="H833" s="1">
        <v>46605.16</v>
      </c>
      <c r="I833" s="1">
        <v>1582490.11</v>
      </c>
      <c r="J833" s="1">
        <v>46605.16</v>
      </c>
    </row>
    <row r="834" spans="1:10">
      <c r="A834" s="1" t="s">
        <v>3957</v>
      </c>
      <c r="B834" s="1" t="s">
        <v>3958</v>
      </c>
      <c r="C834" s="1" t="s">
        <v>3959</v>
      </c>
      <c r="D834" s="1" t="s">
        <v>3960</v>
      </c>
      <c r="E834" s="1" t="s">
        <v>3961</v>
      </c>
      <c r="F834" s="1" t="s">
        <v>3962</v>
      </c>
      <c r="G834" s="1" t="s">
        <v>3963</v>
      </c>
      <c r="H834" s="1" t="s">
        <v>3963</v>
      </c>
      <c r="I834" s="1" t="s">
        <v>3963</v>
      </c>
      <c r="J834" s="1" t="s">
        <v>3963</v>
      </c>
    </row>
    <row r="835" spans="1:10">
      <c r="A835" s="1" t="s">
        <v>3973</v>
      </c>
      <c r="B835" s="1" t="s">
        <v>2086</v>
      </c>
      <c r="C835" s="1" t="s">
        <v>4285</v>
      </c>
      <c r="D835" s="1" t="s">
        <v>3974</v>
      </c>
      <c r="F835" s="1">
        <v>4775</v>
      </c>
      <c r="G835" s="1">
        <v>0</v>
      </c>
      <c r="H835" s="1">
        <v>0</v>
      </c>
      <c r="I835" s="1">
        <v>0</v>
      </c>
      <c r="J835" s="1">
        <v>4775</v>
      </c>
    </row>
    <row r="836" spans="1:10">
      <c r="A836" s="1" t="s">
        <v>3957</v>
      </c>
      <c r="B836" s="1" t="s">
        <v>3958</v>
      </c>
      <c r="C836" s="1" t="s">
        <v>3959</v>
      </c>
      <c r="D836" s="1" t="s">
        <v>3960</v>
      </c>
      <c r="E836" s="1" t="s">
        <v>3961</v>
      </c>
      <c r="F836" s="1" t="s">
        <v>3962</v>
      </c>
      <c r="G836" s="1" t="s">
        <v>3963</v>
      </c>
      <c r="H836" s="1" t="s">
        <v>3963</v>
      </c>
      <c r="I836" s="1" t="s">
        <v>3963</v>
      </c>
      <c r="J836" s="1" t="s">
        <v>3963</v>
      </c>
    </row>
    <row r="837" spans="1:10">
      <c r="A837" s="1" t="s">
        <v>3973</v>
      </c>
      <c r="B837" s="1" t="s">
        <v>2088</v>
      </c>
      <c r="C837" s="1" t="s">
        <v>4286</v>
      </c>
      <c r="D837" s="1" t="s">
        <v>3974</v>
      </c>
      <c r="F837" s="1">
        <v>2498</v>
      </c>
      <c r="G837" s="1">
        <v>0</v>
      </c>
      <c r="H837" s="1">
        <v>0</v>
      </c>
      <c r="I837" s="1">
        <v>0</v>
      </c>
      <c r="J837" s="1">
        <v>2498</v>
      </c>
    </row>
    <row r="838" spans="1:10">
      <c r="A838" s="1" t="s">
        <v>3957</v>
      </c>
      <c r="B838" s="1" t="s">
        <v>3958</v>
      </c>
      <c r="C838" s="1" t="s">
        <v>3959</v>
      </c>
      <c r="D838" s="1" t="s">
        <v>3960</v>
      </c>
      <c r="E838" s="1" t="s">
        <v>3961</v>
      </c>
      <c r="F838" s="1" t="s">
        <v>3962</v>
      </c>
      <c r="G838" s="1" t="s">
        <v>3963</v>
      </c>
      <c r="H838" s="1" t="s">
        <v>3963</v>
      </c>
      <c r="I838" s="1" t="s">
        <v>3963</v>
      </c>
      <c r="J838" s="1" t="s">
        <v>3963</v>
      </c>
    </row>
    <row r="839" spans="1:10">
      <c r="A839" s="1" t="s">
        <v>3973</v>
      </c>
      <c r="B839" s="1" t="s">
        <v>2090</v>
      </c>
      <c r="C839" s="1" t="s">
        <v>4287</v>
      </c>
      <c r="D839" s="1" t="s">
        <v>3974</v>
      </c>
      <c r="F839" s="1">
        <v>0</v>
      </c>
      <c r="G839" s="1">
        <v>0</v>
      </c>
      <c r="H839" s="1">
        <v>321600</v>
      </c>
      <c r="I839" s="1">
        <v>321600</v>
      </c>
      <c r="J839" s="1">
        <v>0</v>
      </c>
    </row>
    <row r="840" spans="1:10">
      <c r="A840" s="1" t="s">
        <v>3957</v>
      </c>
      <c r="B840" s="1" t="s">
        <v>3958</v>
      </c>
      <c r="C840" s="1" t="s">
        <v>3959</v>
      </c>
      <c r="D840" s="1" t="s">
        <v>3960</v>
      </c>
      <c r="E840" s="1" t="s">
        <v>3961</v>
      </c>
      <c r="F840" s="1" t="s">
        <v>3962</v>
      </c>
      <c r="G840" s="1" t="s">
        <v>3963</v>
      </c>
      <c r="H840" s="1" t="s">
        <v>3963</v>
      </c>
      <c r="I840" s="1" t="s">
        <v>3963</v>
      </c>
      <c r="J840" s="1" t="s">
        <v>3963</v>
      </c>
    </row>
    <row r="841" spans="1:10">
      <c r="A841" s="1" t="s">
        <v>3973</v>
      </c>
      <c r="B841" s="1" t="s">
        <v>2092</v>
      </c>
      <c r="C841" s="1" t="s">
        <v>4288</v>
      </c>
      <c r="D841" s="1" t="s">
        <v>3974</v>
      </c>
      <c r="F841" s="1">
        <v>3</v>
      </c>
      <c r="G841" s="1">
        <v>0</v>
      </c>
      <c r="H841" s="1">
        <v>321600</v>
      </c>
      <c r="I841" s="1">
        <v>321570</v>
      </c>
      <c r="J841" s="1">
        <v>33</v>
      </c>
    </row>
    <row r="842" spans="1:10">
      <c r="A842" s="1" t="s">
        <v>3957</v>
      </c>
      <c r="B842" s="1" t="s">
        <v>3958</v>
      </c>
      <c r="C842" s="1" t="s">
        <v>3959</v>
      </c>
      <c r="D842" s="1" t="s">
        <v>3960</v>
      </c>
      <c r="E842" s="1" t="s">
        <v>3961</v>
      </c>
      <c r="F842" s="1" t="s">
        <v>3962</v>
      </c>
      <c r="G842" s="1" t="s">
        <v>3963</v>
      </c>
      <c r="H842" s="1" t="s">
        <v>3963</v>
      </c>
      <c r="I842" s="1" t="s">
        <v>3963</v>
      </c>
      <c r="J842" s="1" t="s">
        <v>3963</v>
      </c>
    </row>
    <row r="843" spans="1:10">
      <c r="A843" s="1" t="s">
        <v>3973</v>
      </c>
      <c r="B843" s="1" t="s">
        <v>2098</v>
      </c>
      <c r="C843" s="1" t="s">
        <v>4289</v>
      </c>
      <c r="D843" s="1" t="s">
        <v>3974</v>
      </c>
      <c r="F843" s="1">
        <v>0</v>
      </c>
      <c r="G843" s="1">
        <v>0</v>
      </c>
      <c r="H843" s="1">
        <v>7644.6</v>
      </c>
      <c r="I843" s="1">
        <v>0</v>
      </c>
      <c r="J843" s="1">
        <v>7644.6</v>
      </c>
    </row>
    <row r="844" spans="1:10">
      <c r="A844" s="1" t="s">
        <v>3957</v>
      </c>
      <c r="B844" s="1" t="s">
        <v>3958</v>
      </c>
      <c r="C844" s="1" t="s">
        <v>3959</v>
      </c>
      <c r="D844" s="1" t="s">
        <v>3960</v>
      </c>
      <c r="E844" s="1" t="s">
        <v>3961</v>
      </c>
      <c r="F844" s="1" t="s">
        <v>3962</v>
      </c>
      <c r="G844" s="1" t="s">
        <v>3963</v>
      </c>
      <c r="H844" s="1" t="s">
        <v>3963</v>
      </c>
      <c r="I844" s="1" t="s">
        <v>3963</v>
      </c>
      <c r="J844" s="1" t="s">
        <v>3963</v>
      </c>
    </row>
    <row r="845" spans="1:10">
      <c r="A845" s="1" t="s">
        <v>3973</v>
      </c>
      <c r="B845" s="1" t="s">
        <v>2106</v>
      </c>
      <c r="C845" s="1" t="s">
        <v>4290</v>
      </c>
      <c r="D845" s="1" t="s">
        <v>3974</v>
      </c>
      <c r="F845" s="1">
        <v>21283.54</v>
      </c>
      <c r="G845" s="1">
        <v>-21278</v>
      </c>
      <c r="H845" s="1">
        <v>4254</v>
      </c>
      <c r="I845" s="1">
        <v>0</v>
      </c>
      <c r="J845" s="1">
        <v>4259.54</v>
      </c>
    </row>
    <row r="846" spans="1:10">
      <c r="A846" s="1" t="s">
        <v>3957</v>
      </c>
      <c r="B846" s="1" t="s">
        <v>3958</v>
      </c>
      <c r="C846" s="1" t="s">
        <v>3959</v>
      </c>
      <c r="D846" s="1" t="s">
        <v>3960</v>
      </c>
      <c r="E846" s="1" t="s">
        <v>3961</v>
      </c>
      <c r="F846" s="1" t="s">
        <v>3962</v>
      </c>
      <c r="G846" s="1" t="s">
        <v>3963</v>
      </c>
      <c r="H846" s="1" t="s">
        <v>3963</v>
      </c>
      <c r="I846" s="1" t="s">
        <v>3963</v>
      </c>
      <c r="J846" s="1" t="s">
        <v>3963</v>
      </c>
    </row>
    <row r="847" spans="1:10">
      <c r="A847" s="1" t="s">
        <v>3973</v>
      </c>
      <c r="B847" s="1" t="s">
        <v>2108</v>
      </c>
      <c r="C847" s="1" t="s">
        <v>4291</v>
      </c>
      <c r="D847" s="1" t="s">
        <v>3974</v>
      </c>
      <c r="F847" s="1">
        <v>2258</v>
      </c>
      <c r="G847" s="1">
        <v>-48</v>
      </c>
      <c r="H847" s="1">
        <v>0</v>
      </c>
      <c r="I847" s="1">
        <v>0</v>
      </c>
      <c r="J847" s="1">
        <v>2210</v>
      </c>
    </row>
    <row r="848" spans="1:10">
      <c r="A848" s="1" t="s">
        <v>3957</v>
      </c>
      <c r="B848" s="1" t="s">
        <v>3958</v>
      </c>
      <c r="C848" s="1" t="s">
        <v>3959</v>
      </c>
      <c r="D848" s="1" t="s">
        <v>3960</v>
      </c>
      <c r="E848" s="1" t="s">
        <v>3961</v>
      </c>
      <c r="F848" s="1" t="s">
        <v>3962</v>
      </c>
      <c r="G848" s="1" t="s">
        <v>3963</v>
      </c>
      <c r="H848" s="1" t="s">
        <v>3963</v>
      </c>
      <c r="I848" s="1" t="s">
        <v>3963</v>
      </c>
      <c r="J848" s="1" t="s">
        <v>3963</v>
      </c>
    </row>
    <row r="849" spans="1:10">
      <c r="A849" s="1" t="s">
        <v>3973</v>
      </c>
      <c r="B849" s="1" t="s">
        <v>2110</v>
      </c>
      <c r="C849" s="1" t="s">
        <v>4292</v>
      </c>
      <c r="D849" s="1" t="s">
        <v>3974</v>
      </c>
      <c r="F849" s="1">
        <v>1294</v>
      </c>
      <c r="G849" s="1">
        <v>-24</v>
      </c>
      <c r="H849" s="1">
        <v>0</v>
      </c>
      <c r="I849" s="1">
        <v>0</v>
      </c>
      <c r="J849" s="1">
        <v>1270</v>
      </c>
    </row>
    <row r="850" spans="1:10">
      <c r="A850" s="1" t="s">
        <v>3957</v>
      </c>
      <c r="B850" s="1" t="s">
        <v>3958</v>
      </c>
      <c r="C850" s="1" t="s">
        <v>3959</v>
      </c>
      <c r="D850" s="1" t="s">
        <v>3960</v>
      </c>
      <c r="E850" s="1" t="s">
        <v>3961</v>
      </c>
      <c r="F850" s="1" t="s">
        <v>3962</v>
      </c>
      <c r="G850" s="1" t="s">
        <v>3963</v>
      </c>
      <c r="H850" s="1" t="s">
        <v>3963</v>
      </c>
      <c r="I850" s="1" t="s">
        <v>3963</v>
      </c>
      <c r="J850" s="1" t="s">
        <v>3963</v>
      </c>
    </row>
    <row r="851" spans="1:10">
      <c r="A851" s="1" t="s">
        <v>3973</v>
      </c>
      <c r="B851" s="1" t="s">
        <v>2124</v>
      </c>
      <c r="C851" s="1" t="s">
        <v>4293</v>
      </c>
      <c r="D851" s="1" t="s">
        <v>3974</v>
      </c>
      <c r="F851" s="1">
        <v>19209</v>
      </c>
      <c r="G851" s="1">
        <v>-17759</v>
      </c>
      <c r="H851" s="1">
        <v>45059</v>
      </c>
      <c r="I851" s="1">
        <v>45059</v>
      </c>
      <c r="J851" s="1">
        <v>1450</v>
      </c>
    </row>
    <row r="852" spans="1:10">
      <c r="A852" s="1" t="s">
        <v>3957</v>
      </c>
      <c r="B852" s="1" t="s">
        <v>3958</v>
      </c>
      <c r="C852" s="1" t="s">
        <v>3959</v>
      </c>
      <c r="D852" s="1" t="s">
        <v>3960</v>
      </c>
      <c r="E852" s="1" t="s">
        <v>3961</v>
      </c>
      <c r="F852" s="1" t="s">
        <v>3962</v>
      </c>
      <c r="G852" s="1" t="s">
        <v>3963</v>
      </c>
      <c r="H852" s="1" t="s">
        <v>3963</v>
      </c>
      <c r="I852" s="1" t="s">
        <v>3963</v>
      </c>
      <c r="J852" s="1" t="s">
        <v>3963</v>
      </c>
    </row>
    <row r="853" spans="1:10">
      <c r="A853" s="1" t="s">
        <v>3973</v>
      </c>
      <c r="B853" s="1" t="s">
        <v>2126</v>
      </c>
      <c r="C853" s="1" t="s">
        <v>4294</v>
      </c>
      <c r="D853" s="1" t="s">
        <v>3974</v>
      </c>
      <c r="F853" s="1">
        <v>0</v>
      </c>
      <c r="G853" s="1">
        <v>0</v>
      </c>
      <c r="H853" s="1">
        <v>45059</v>
      </c>
      <c r="I853" s="1">
        <v>45059</v>
      </c>
      <c r="J853" s="1">
        <v>0</v>
      </c>
    </row>
    <row r="854" spans="1:10">
      <c r="A854" s="1" t="s">
        <v>3957</v>
      </c>
      <c r="B854" s="1" t="s">
        <v>3958</v>
      </c>
      <c r="C854" s="1" t="s">
        <v>3959</v>
      </c>
      <c r="D854" s="1" t="s">
        <v>3960</v>
      </c>
      <c r="E854" s="1" t="s">
        <v>3961</v>
      </c>
      <c r="F854" s="1" t="s">
        <v>3962</v>
      </c>
      <c r="G854" s="1" t="s">
        <v>3963</v>
      </c>
      <c r="H854" s="1" t="s">
        <v>3963</v>
      </c>
      <c r="I854" s="1" t="s">
        <v>3963</v>
      </c>
      <c r="J854" s="1" t="s">
        <v>3963</v>
      </c>
    </row>
    <row r="855" spans="1:10">
      <c r="A855" s="1" t="s">
        <v>3973</v>
      </c>
      <c r="B855" s="1" t="s">
        <v>2130</v>
      </c>
      <c r="C855" s="1" t="s">
        <v>4295</v>
      </c>
      <c r="D855" s="1" t="s">
        <v>3974</v>
      </c>
      <c r="F855" s="1">
        <v>328</v>
      </c>
      <c r="G855" s="1">
        <v>0</v>
      </c>
      <c r="H855" s="1">
        <v>0</v>
      </c>
      <c r="I855" s="1">
        <v>0</v>
      </c>
      <c r="J855" s="1">
        <v>328</v>
      </c>
    </row>
    <row r="856" spans="1:10">
      <c r="A856" s="1" t="s">
        <v>3957</v>
      </c>
      <c r="B856" s="1" t="s">
        <v>3958</v>
      </c>
      <c r="C856" s="1" t="s">
        <v>3959</v>
      </c>
      <c r="D856" s="1" t="s">
        <v>3960</v>
      </c>
      <c r="E856" s="1" t="s">
        <v>3961</v>
      </c>
      <c r="F856" s="1" t="s">
        <v>3962</v>
      </c>
      <c r="G856" s="1" t="s">
        <v>3963</v>
      </c>
      <c r="H856" s="1" t="s">
        <v>3963</v>
      </c>
      <c r="I856" s="1" t="s">
        <v>3963</v>
      </c>
      <c r="J856" s="1" t="s">
        <v>3963</v>
      </c>
    </row>
    <row r="857" spans="1:10">
      <c r="A857" s="1" t="s">
        <v>3973</v>
      </c>
      <c r="B857" s="1" t="s">
        <v>2208</v>
      </c>
      <c r="C857" s="1" t="s">
        <v>2209</v>
      </c>
      <c r="D857" s="1" t="s">
        <v>3974</v>
      </c>
      <c r="F857" s="1">
        <v>1573574.32</v>
      </c>
      <c r="G857" s="1">
        <v>-1043137.3</v>
      </c>
      <c r="H857" s="1">
        <v>450619.6</v>
      </c>
      <c r="I857" s="1">
        <v>530437</v>
      </c>
      <c r="J857" s="1">
        <v>450619.62</v>
      </c>
    </row>
    <row r="858" spans="1:10">
      <c r="A858" s="1" t="s">
        <v>3957</v>
      </c>
      <c r="B858" s="1" t="s">
        <v>3958</v>
      </c>
      <c r="C858" s="1" t="s">
        <v>3959</v>
      </c>
      <c r="D858" s="1" t="s">
        <v>3960</v>
      </c>
      <c r="E858" s="1" t="s">
        <v>3961</v>
      </c>
      <c r="F858" s="1" t="s">
        <v>3962</v>
      </c>
      <c r="G858" s="1" t="s">
        <v>3963</v>
      </c>
      <c r="H858" s="1" t="s">
        <v>3963</v>
      </c>
      <c r="I858" s="1" t="s">
        <v>3963</v>
      </c>
      <c r="J858" s="1" t="s">
        <v>3963</v>
      </c>
    </row>
    <row r="859" spans="1:10">
      <c r="A859" s="1" t="s">
        <v>3973</v>
      </c>
      <c r="B859" s="1" t="s">
        <v>2212</v>
      </c>
      <c r="C859" s="1" t="s">
        <v>2213</v>
      </c>
      <c r="D859" s="1" t="s">
        <v>3974</v>
      </c>
      <c r="F859" s="1">
        <v>172.11</v>
      </c>
      <c r="G859" s="1">
        <v>-172.11</v>
      </c>
      <c r="H859" s="1">
        <v>0</v>
      </c>
      <c r="I859" s="1">
        <v>0</v>
      </c>
      <c r="J859" s="1">
        <v>0</v>
      </c>
    </row>
    <row r="860" spans="1:10">
      <c r="A860" s="1" t="s">
        <v>3957</v>
      </c>
      <c r="B860" s="1" t="s">
        <v>3958</v>
      </c>
      <c r="C860" s="1" t="s">
        <v>3959</v>
      </c>
      <c r="D860" s="1" t="s">
        <v>3960</v>
      </c>
      <c r="E860" s="1" t="s">
        <v>3961</v>
      </c>
      <c r="F860" s="1" t="s">
        <v>3962</v>
      </c>
      <c r="G860" s="1" t="s">
        <v>3963</v>
      </c>
      <c r="H860" s="1" t="s">
        <v>3963</v>
      </c>
      <c r="I860" s="1" t="s">
        <v>3963</v>
      </c>
      <c r="J860" s="1" t="s">
        <v>3963</v>
      </c>
    </row>
    <row r="861" spans="1:10">
      <c r="A861" s="1" t="s">
        <v>3973</v>
      </c>
      <c r="B861" s="1" t="s">
        <v>2214</v>
      </c>
      <c r="C861" s="1" t="s">
        <v>2215</v>
      </c>
      <c r="D861" s="1" t="s">
        <v>3974</v>
      </c>
      <c r="F861" s="1">
        <v>188939.63</v>
      </c>
      <c r="G861" s="1">
        <v>2715.2</v>
      </c>
      <c r="H861" s="1">
        <v>162763.5</v>
      </c>
      <c r="I861" s="1">
        <v>191650</v>
      </c>
      <c r="J861" s="1">
        <v>162768.32999999999</v>
      </c>
    </row>
    <row r="862" spans="1:10">
      <c r="A862" s="1" t="s">
        <v>3957</v>
      </c>
      <c r="B862" s="1" t="s">
        <v>3958</v>
      </c>
      <c r="C862" s="1" t="s">
        <v>3959</v>
      </c>
      <c r="D862" s="1" t="s">
        <v>3960</v>
      </c>
      <c r="E862" s="1" t="s">
        <v>3961</v>
      </c>
      <c r="F862" s="1" t="s">
        <v>3962</v>
      </c>
      <c r="G862" s="1" t="s">
        <v>3963</v>
      </c>
      <c r="H862" s="1" t="s">
        <v>3963</v>
      </c>
      <c r="I862" s="1" t="s">
        <v>3963</v>
      </c>
      <c r="J862" s="1" t="s">
        <v>3963</v>
      </c>
    </row>
    <row r="863" spans="1:10">
      <c r="A863" s="1" t="s">
        <v>3973</v>
      </c>
      <c r="B863" s="1" t="s">
        <v>2226</v>
      </c>
      <c r="C863" s="1" t="s">
        <v>2227</v>
      </c>
      <c r="D863" s="1" t="s">
        <v>3974</v>
      </c>
      <c r="F863" s="1">
        <v>0</v>
      </c>
      <c r="G863" s="1">
        <v>0</v>
      </c>
      <c r="H863" s="1">
        <v>1119601</v>
      </c>
      <c r="I863" s="1">
        <v>1119601</v>
      </c>
      <c r="J863" s="1">
        <v>0</v>
      </c>
    </row>
    <row r="864" spans="1:10">
      <c r="A864" s="1" t="s">
        <v>3957</v>
      </c>
      <c r="B864" s="1" t="s">
        <v>3958</v>
      </c>
      <c r="C864" s="1" t="s">
        <v>3959</v>
      </c>
      <c r="D864" s="1" t="s">
        <v>3960</v>
      </c>
      <c r="E864" s="1" t="s">
        <v>3961</v>
      </c>
      <c r="F864" s="1" t="s">
        <v>3962</v>
      </c>
      <c r="G864" s="1" t="s">
        <v>3963</v>
      </c>
      <c r="H864" s="1" t="s">
        <v>3963</v>
      </c>
      <c r="I864" s="1" t="s">
        <v>3963</v>
      </c>
      <c r="J864" s="1" t="s">
        <v>3963</v>
      </c>
    </row>
    <row r="865" spans="1:10">
      <c r="A865" s="1" t="s">
        <v>3973</v>
      </c>
      <c r="B865" s="1" t="s">
        <v>2228</v>
      </c>
      <c r="C865" s="1" t="s">
        <v>2229</v>
      </c>
      <c r="D865" s="1" t="s">
        <v>3974</v>
      </c>
      <c r="F865" s="1">
        <v>0</v>
      </c>
      <c r="G865" s="1">
        <v>0</v>
      </c>
      <c r="H865" s="1">
        <v>1074542</v>
      </c>
      <c r="I865" s="1">
        <v>1074542</v>
      </c>
      <c r="J865" s="1">
        <v>0</v>
      </c>
    </row>
    <row r="866" spans="1:10">
      <c r="A866" s="1" t="s">
        <v>3957</v>
      </c>
      <c r="B866" s="1" t="s">
        <v>3958</v>
      </c>
      <c r="C866" s="1" t="s">
        <v>3959</v>
      </c>
      <c r="D866" s="1" t="s">
        <v>3960</v>
      </c>
      <c r="E866" s="1" t="s">
        <v>3961</v>
      </c>
      <c r="F866" s="1" t="s">
        <v>3962</v>
      </c>
      <c r="G866" s="1" t="s">
        <v>3963</v>
      </c>
      <c r="H866" s="1" t="s">
        <v>3963</v>
      </c>
      <c r="I866" s="1" t="s">
        <v>3963</v>
      </c>
      <c r="J866" s="1" t="s">
        <v>3963</v>
      </c>
    </row>
    <row r="867" spans="1:10">
      <c r="A867" s="1" t="s">
        <v>3973</v>
      </c>
      <c r="B867" s="1" t="s">
        <v>2242</v>
      </c>
      <c r="C867" s="1" t="s">
        <v>4296</v>
      </c>
      <c r="D867" s="1" t="s">
        <v>3974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</row>
    <row r="868" spans="1:10">
      <c r="A868" s="1" t="s">
        <v>3957</v>
      </c>
      <c r="B868" s="1" t="s">
        <v>3958</v>
      </c>
      <c r="C868" s="1" t="s">
        <v>3959</v>
      </c>
      <c r="D868" s="1" t="s">
        <v>3960</v>
      </c>
      <c r="E868" s="1" t="s">
        <v>3961</v>
      </c>
      <c r="F868" s="1" t="s">
        <v>3962</v>
      </c>
      <c r="G868" s="1" t="s">
        <v>3963</v>
      </c>
      <c r="H868" s="1" t="s">
        <v>3963</v>
      </c>
      <c r="I868" s="1" t="s">
        <v>3963</v>
      </c>
      <c r="J868" s="1" t="s">
        <v>3963</v>
      </c>
    </row>
    <row r="869" spans="1:10">
      <c r="A869" s="1" t="s">
        <v>3973</v>
      </c>
      <c r="B869" s="1" t="s">
        <v>2244</v>
      </c>
      <c r="C869" s="1" t="s">
        <v>4297</v>
      </c>
      <c r="D869" s="1" t="s">
        <v>3974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</row>
    <row r="870" spans="1:10">
      <c r="A870" s="1" t="s">
        <v>3957</v>
      </c>
      <c r="B870" s="1" t="s">
        <v>3958</v>
      </c>
      <c r="C870" s="1" t="s">
        <v>3959</v>
      </c>
      <c r="D870" s="1" t="s">
        <v>3960</v>
      </c>
      <c r="E870" s="1" t="s">
        <v>3961</v>
      </c>
      <c r="F870" s="1" t="s">
        <v>3962</v>
      </c>
      <c r="G870" s="1" t="s">
        <v>3963</v>
      </c>
      <c r="H870" s="1" t="s">
        <v>3963</v>
      </c>
      <c r="I870" s="1" t="s">
        <v>3963</v>
      </c>
      <c r="J870" s="1" t="s">
        <v>3963</v>
      </c>
    </row>
    <row r="871" spans="1:10">
      <c r="A871" s="1" t="s">
        <v>3973</v>
      </c>
      <c r="B871" s="1" t="s">
        <v>2384</v>
      </c>
      <c r="C871" s="1" t="s">
        <v>4298</v>
      </c>
      <c r="D871" s="1" t="s">
        <v>3974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</row>
    <row r="872" spans="1:10">
      <c r="A872" s="1" t="s">
        <v>3957</v>
      </c>
      <c r="B872" s="1" t="s">
        <v>3958</v>
      </c>
      <c r="C872" s="1" t="s">
        <v>3959</v>
      </c>
      <c r="D872" s="1" t="s">
        <v>3960</v>
      </c>
      <c r="E872" s="1" t="s">
        <v>3961</v>
      </c>
      <c r="F872" s="1" t="s">
        <v>3962</v>
      </c>
      <c r="G872" s="1" t="s">
        <v>3963</v>
      </c>
      <c r="H872" s="1" t="s">
        <v>3963</v>
      </c>
      <c r="I872" s="1" t="s">
        <v>3963</v>
      </c>
      <c r="J872" s="1" t="s">
        <v>3963</v>
      </c>
    </row>
    <row r="873" spans="1:10">
      <c r="A873" s="1" t="s">
        <v>3973</v>
      </c>
      <c r="B873" s="1" t="s">
        <v>2386</v>
      </c>
      <c r="C873" s="1" t="s">
        <v>4299</v>
      </c>
      <c r="D873" s="1" t="s">
        <v>3974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</row>
    <row r="874" spans="1:10">
      <c r="A874" s="1" t="s">
        <v>3957</v>
      </c>
      <c r="B874" s="1" t="s">
        <v>3958</v>
      </c>
      <c r="C874" s="1" t="s">
        <v>3959</v>
      </c>
      <c r="D874" s="1" t="s">
        <v>3960</v>
      </c>
      <c r="E874" s="1" t="s">
        <v>3961</v>
      </c>
      <c r="F874" s="1" t="s">
        <v>3962</v>
      </c>
      <c r="G874" s="1" t="s">
        <v>3963</v>
      </c>
      <c r="H874" s="1" t="s">
        <v>3963</v>
      </c>
      <c r="I874" s="1" t="s">
        <v>3963</v>
      </c>
      <c r="J874" s="1" t="s">
        <v>3963</v>
      </c>
    </row>
    <row r="875" spans="1:10">
      <c r="A875" s="1" t="s">
        <v>3973</v>
      </c>
      <c r="B875" s="1" t="s">
        <v>2388</v>
      </c>
      <c r="C875" s="1" t="s">
        <v>4300</v>
      </c>
      <c r="D875" s="1" t="s">
        <v>3974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</row>
    <row r="876" spans="1:10">
      <c r="A876" s="1" t="s">
        <v>3957</v>
      </c>
      <c r="B876" s="1" t="s">
        <v>3958</v>
      </c>
      <c r="C876" s="1" t="s">
        <v>3959</v>
      </c>
      <c r="D876" s="1" t="s">
        <v>3960</v>
      </c>
      <c r="E876" s="1" t="s">
        <v>3961</v>
      </c>
      <c r="F876" s="1" t="s">
        <v>3962</v>
      </c>
      <c r="G876" s="1" t="s">
        <v>3963</v>
      </c>
      <c r="H876" s="1" t="s">
        <v>3963</v>
      </c>
      <c r="I876" s="1" t="s">
        <v>3963</v>
      </c>
      <c r="J876" s="1" t="s">
        <v>3963</v>
      </c>
    </row>
    <row r="877" spans="1:10">
      <c r="A877" s="1" t="s">
        <v>3973</v>
      </c>
      <c r="B877" s="1" t="s">
        <v>2396</v>
      </c>
      <c r="C877" s="1" t="s">
        <v>4301</v>
      </c>
      <c r="D877" s="1" t="s">
        <v>3974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</row>
    <row r="878" spans="1:10">
      <c r="A878" s="1" t="s">
        <v>3957</v>
      </c>
      <c r="B878" s="1" t="s">
        <v>3958</v>
      </c>
      <c r="C878" s="1" t="s">
        <v>3959</v>
      </c>
      <c r="D878" s="1" t="s">
        <v>3960</v>
      </c>
      <c r="E878" s="1" t="s">
        <v>3961</v>
      </c>
      <c r="F878" s="1" t="s">
        <v>3962</v>
      </c>
      <c r="G878" s="1" t="s">
        <v>3963</v>
      </c>
      <c r="H878" s="1" t="s">
        <v>3963</v>
      </c>
      <c r="I878" s="1" t="s">
        <v>3963</v>
      </c>
      <c r="J878" s="1" t="s">
        <v>3963</v>
      </c>
    </row>
    <row r="879" spans="1:10">
      <c r="A879" s="1" t="s">
        <v>3973</v>
      </c>
      <c r="B879" s="1" t="s">
        <v>2398</v>
      </c>
      <c r="C879" s="1" t="s">
        <v>4302</v>
      </c>
      <c r="D879" s="1" t="s">
        <v>3974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</row>
    <row r="880" spans="1:10">
      <c r="A880" s="1" t="s">
        <v>3957</v>
      </c>
      <c r="B880" s="1" t="s">
        <v>3958</v>
      </c>
      <c r="C880" s="1" t="s">
        <v>3959</v>
      </c>
      <c r="D880" s="1" t="s">
        <v>3960</v>
      </c>
      <c r="E880" s="1" t="s">
        <v>3961</v>
      </c>
      <c r="F880" s="1" t="s">
        <v>3962</v>
      </c>
      <c r="G880" s="1" t="s">
        <v>3963</v>
      </c>
      <c r="H880" s="1" t="s">
        <v>3963</v>
      </c>
      <c r="I880" s="1" t="s">
        <v>3963</v>
      </c>
      <c r="J880" s="1" t="s">
        <v>3963</v>
      </c>
    </row>
    <row r="881" spans="1:10">
      <c r="A881" s="1" t="s">
        <v>3973</v>
      </c>
      <c r="B881" s="1" t="s">
        <v>2400</v>
      </c>
      <c r="C881" s="1" t="s">
        <v>4303</v>
      </c>
      <c r="D881" s="1" t="s">
        <v>3974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</row>
    <row r="882" spans="1:10">
      <c r="A882" s="1" t="s">
        <v>3957</v>
      </c>
      <c r="B882" s="1" t="s">
        <v>3958</v>
      </c>
      <c r="C882" s="1" t="s">
        <v>3959</v>
      </c>
      <c r="D882" s="1" t="s">
        <v>3960</v>
      </c>
      <c r="E882" s="1" t="s">
        <v>3961</v>
      </c>
      <c r="F882" s="1" t="s">
        <v>3962</v>
      </c>
      <c r="G882" s="1" t="s">
        <v>3963</v>
      </c>
      <c r="H882" s="1" t="s">
        <v>3963</v>
      </c>
      <c r="I882" s="1" t="s">
        <v>3963</v>
      </c>
      <c r="J882" s="1" t="s">
        <v>3963</v>
      </c>
    </row>
    <row r="883" spans="1:10">
      <c r="A883" s="1" t="s">
        <v>3973</v>
      </c>
      <c r="B883" s="1" t="s">
        <v>2404</v>
      </c>
      <c r="C883" s="1" t="s">
        <v>4304</v>
      </c>
      <c r="D883" s="1" t="s">
        <v>3974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</row>
    <row r="884" spans="1:10">
      <c r="A884" s="1" t="s">
        <v>3957</v>
      </c>
      <c r="B884" s="1" t="s">
        <v>3958</v>
      </c>
      <c r="C884" s="1" t="s">
        <v>3959</v>
      </c>
      <c r="D884" s="1" t="s">
        <v>3960</v>
      </c>
      <c r="E884" s="1" t="s">
        <v>3961</v>
      </c>
      <c r="F884" s="1" t="s">
        <v>3962</v>
      </c>
      <c r="G884" s="1" t="s">
        <v>3963</v>
      </c>
      <c r="H884" s="1" t="s">
        <v>3963</v>
      </c>
      <c r="I884" s="1" t="s">
        <v>3963</v>
      </c>
      <c r="J884" s="1" t="s">
        <v>3963</v>
      </c>
    </row>
    <row r="885" spans="1:10">
      <c r="A885" s="1" t="s">
        <v>3973</v>
      </c>
      <c r="B885" s="1" t="s">
        <v>2554</v>
      </c>
      <c r="C885" s="1" t="s">
        <v>4305</v>
      </c>
      <c r="D885" s="1" t="s">
        <v>3974</v>
      </c>
      <c r="F885" s="1">
        <v>0</v>
      </c>
      <c r="G885" s="1">
        <v>-113324012.34</v>
      </c>
      <c r="H885" s="1">
        <v>861181.02</v>
      </c>
      <c r="I885" s="1">
        <v>117409991.77</v>
      </c>
      <c r="J885" s="1">
        <v>-229872823.09</v>
      </c>
    </row>
    <row r="886" spans="1:10">
      <c r="A886" s="1" t="s">
        <v>3957</v>
      </c>
      <c r="B886" s="1" t="s">
        <v>3958</v>
      </c>
      <c r="C886" s="1" t="s">
        <v>3959</v>
      </c>
      <c r="D886" s="1" t="s">
        <v>3960</v>
      </c>
      <c r="E886" s="1" t="s">
        <v>3961</v>
      </c>
      <c r="F886" s="1" t="s">
        <v>3962</v>
      </c>
      <c r="G886" s="1" t="s">
        <v>3963</v>
      </c>
      <c r="H886" s="1" t="s">
        <v>3963</v>
      </c>
      <c r="I886" s="1" t="s">
        <v>3963</v>
      </c>
      <c r="J886" s="1" t="s">
        <v>3963</v>
      </c>
    </row>
    <row r="887" spans="1:10">
      <c r="A887" s="1" t="s">
        <v>3973</v>
      </c>
      <c r="B887" s="1" t="s">
        <v>2556</v>
      </c>
      <c r="C887" s="1" t="s">
        <v>4306</v>
      </c>
      <c r="D887" s="1" t="s">
        <v>3974</v>
      </c>
      <c r="F887" s="1">
        <v>0</v>
      </c>
      <c r="G887" s="1">
        <v>-28069213.440000001</v>
      </c>
      <c r="H887" s="1">
        <v>780106.2</v>
      </c>
      <c r="I887" s="1">
        <v>27787874.359999999</v>
      </c>
      <c r="J887" s="1">
        <v>-55076981.600000001</v>
      </c>
    </row>
    <row r="888" spans="1:10">
      <c r="A888" s="1" t="s">
        <v>3957</v>
      </c>
      <c r="B888" s="1" t="s">
        <v>3958</v>
      </c>
      <c r="C888" s="1" t="s">
        <v>3959</v>
      </c>
      <c r="D888" s="1" t="s">
        <v>3960</v>
      </c>
      <c r="E888" s="1" t="s">
        <v>3961</v>
      </c>
      <c r="F888" s="1" t="s">
        <v>3962</v>
      </c>
      <c r="G888" s="1" t="s">
        <v>3963</v>
      </c>
      <c r="H888" s="1" t="s">
        <v>3963</v>
      </c>
      <c r="I888" s="1" t="s">
        <v>3963</v>
      </c>
      <c r="J888" s="1" t="s">
        <v>3963</v>
      </c>
    </row>
    <row r="889" spans="1:10">
      <c r="A889" s="1" t="s">
        <v>3973</v>
      </c>
      <c r="B889" s="1" t="s">
        <v>2564</v>
      </c>
      <c r="C889" s="1" t="s">
        <v>2565</v>
      </c>
      <c r="D889" s="1" t="s">
        <v>3974</v>
      </c>
      <c r="F889" s="1">
        <v>0</v>
      </c>
      <c r="G889" s="1">
        <v>-28353020.190000001</v>
      </c>
      <c r="H889" s="1">
        <v>69696.070000000007</v>
      </c>
      <c r="I889" s="1">
        <v>25203324.59</v>
      </c>
      <c r="J889" s="1">
        <v>-53486648.710000001</v>
      </c>
    </row>
    <row r="890" spans="1:10">
      <c r="A890" s="1" t="s">
        <v>3957</v>
      </c>
      <c r="B890" s="1" t="s">
        <v>3958</v>
      </c>
      <c r="C890" s="1" t="s">
        <v>3959</v>
      </c>
      <c r="D890" s="1" t="s">
        <v>3960</v>
      </c>
      <c r="E890" s="1" t="s">
        <v>3961</v>
      </c>
      <c r="F890" s="1" t="s">
        <v>3962</v>
      </c>
      <c r="G890" s="1" t="s">
        <v>3963</v>
      </c>
      <c r="H890" s="1" t="s">
        <v>3963</v>
      </c>
      <c r="I890" s="1" t="s">
        <v>3963</v>
      </c>
      <c r="J890" s="1" t="s">
        <v>3963</v>
      </c>
    </row>
    <row r="891" spans="1:10">
      <c r="A891" s="1" t="s">
        <v>3973</v>
      </c>
      <c r="B891" s="1" t="s">
        <v>2566</v>
      </c>
      <c r="C891" s="1" t="s">
        <v>2567</v>
      </c>
      <c r="D891" s="1" t="s">
        <v>3974</v>
      </c>
      <c r="F891" s="1">
        <v>0</v>
      </c>
      <c r="G891" s="1">
        <v>-7700828.3899999997</v>
      </c>
      <c r="H891" s="1">
        <v>0</v>
      </c>
      <c r="I891" s="1">
        <v>9868287.7300000004</v>
      </c>
      <c r="J891" s="1">
        <v>-17569116.120000001</v>
      </c>
    </row>
    <row r="892" spans="1:10">
      <c r="A892" s="1" t="s">
        <v>3957</v>
      </c>
      <c r="B892" s="1" t="s">
        <v>3958</v>
      </c>
      <c r="C892" s="1" t="s">
        <v>3959</v>
      </c>
      <c r="D892" s="1" t="s">
        <v>3960</v>
      </c>
      <c r="E892" s="1" t="s">
        <v>3961</v>
      </c>
      <c r="F892" s="1" t="s">
        <v>3962</v>
      </c>
      <c r="G892" s="1" t="s">
        <v>3963</v>
      </c>
      <c r="H892" s="1" t="s">
        <v>3963</v>
      </c>
      <c r="I892" s="1" t="s">
        <v>3963</v>
      </c>
      <c r="J892" s="1" t="s">
        <v>3963</v>
      </c>
    </row>
    <row r="893" spans="1:10">
      <c r="A893" s="1" t="s">
        <v>3973</v>
      </c>
      <c r="B893" s="1" t="s">
        <v>2570</v>
      </c>
      <c r="C893" s="1" t="s">
        <v>4307</v>
      </c>
      <c r="D893" s="1" t="s">
        <v>3974</v>
      </c>
      <c r="F893" s="1">
        <v>0</v>
      </c>
      <c r="G893" s="1">
        <v>-4562173.88</v>
      </c>
      <c r="H893" s="1">
        <v>0</v>
      </c>
      <c r="I893" s="1">
        <v>4683043.51</v>
      </c>
      <c r="J893" s="1">
        <v>-9245217.3900000006</v>
      </c>
    </row>
    <row r="894" spans="1:10">
      <c r="A894" s="1" t="s">
        <v>3957</v>
      </c>
      <c r="B894" s="1" t="s">
        <v>3958</v>
      </c>
      <c r="C894" s="1" t="s">
        <v>3959</v>
      </c>
      <c r="D894" s="1" t="s">
        <v>3960</v>
      </c>
      <c r="E894" s="1" t="s">
        <v>3961</v>
      </c>
      <c r="F894" s="1" t="s">
        <v>3962</v>
      </c>
      <c r="G894" s="1" t="s">
        <v>3963</v>
      </c>
      <c r="H894" s="1" t="s">
        <v>3963</v>
      </c>
      <c r="I894" s="1" t="s">
        <v>3963</v>
      </c>
      <c r="J894" s="1" t="s">
        <v>3963</v>
      </c>
    </row>
    <row r="895" spans="1:10">
      <c r="A895" s="1" t="s">
        <v>3973</v>
      </c>
      <c r="B895" s="1" t="s">
        <v>2582</v>
      </c>
      <c r="C895" s="1" t="s">
        <v>4308</v>
      </c>
      <c r="D895" s="1" t="s">
        <v>3974</v>
      </c>
      <c r="F895" s="1">
        <v>0</v>
      </c>
      <c r="G895" s="1">
        <v>-373753.71</v>
      </c>
      <c r="H895" s="1">
        <v>254760</v>
      </c>
      <c r="I895" s="1">
        <v>766625.01</v>
      </c>
      <c r="J895" s="1">
        <v>-885618.72</v>
      </c>
    </row>
    <row r="896" spans="1:10">
      <c r="A896" s="1" t="s">
        <v>3957</v>
      </c>
      <c r="B896" s="1" t="s">
        <v>3958</v>
      </c>
      <c r="C896" s="1" t="s">
        <v>3959</v>
      </c>
      <c r="D896" s="1" t="s">
        <v>3960</v>
      </c>
      <c r="E896" s="1" t="s">
        <v>3961</v>
      </c>
      <c r="F896" s="1" t="s">
        <v>3962</v>
      </c>
      <c r="G896" s="1" t="s">
        <v>3963</v>
      </c>
      <c r="H896" s="1" t="s">
        <v>3963</v>
      </c>
      <c r="I896" s="1" t="s">
        <v>3963</v>
      </c>
      <c r="J896" s="1" t="s">
        <v>3963</v>
      </c>
    </row>
    <row r="897" spans="1:10">
      <c r="A897" s="1" t="s">
        <v>3973</v>
      </c>
      <c r="B897" s="1" t="s">
        <v>2594</v>
      </c>
      <c r="C897" s="1" t="s">
        <v>2595</v>
      </c>
      <c r="D897" s="1" t="s">
        <v>3974</v>
      </c>
      <c r="F897" s="1">
        <v>0</v>
      </c>
      <c r="G897" s="1">
        <v>-482147.9</v>
      </c>
      <c r="H897" s="1">
        <v>419477</v>
      </c>
      <c r="I897" s="1">
        <v>1129111.7</v>
      </c>
      <c r="J897" s="1">
        <v>-1191782.6000000001</v>
      </c>
    </row>
    <row r="898" spans="1:10">
      <c r="A898" s="1" t="s">
        <v>3957</v>
      </c>
      <c r="B898" s="1" t="s">
        <v>3958</v>
      </c>
      <c r="C898" s="1" t="s">
        <v>3959</v>
      </c>
      <c r="D898" s="1" t="s">
        <v>3960</v>
      </c>
      <c r="E898" s="1" t="s">
        <v>3961</v>
      </c>
      <c r="F898" s="1" t="s">
        <v>3962</v>
      </c>
      <c r="G898" s="1" t="s">
        <v>3963</v>
      </c>
      <c r="H898" s="1" t="s">
        <v>3963</v>
      </c>
      <c r="I898" s="1" t="s">
        <v>3963</v>
      </c>
      <c r="J898" s="1" t="s">
        <v>3963</v>
      </c>
    </row>
    <row r="899" spans="1:10">
      <c r="A899" s="1" t="s">
        <v>3973</v>
      </c>
      <c r="B899" s="1" t="s">
        <v>2596</v>
      </c>
      <c r="C899" s="1" t="s">
        <v>4309</v>
      </c>
      <c r="D899" s="1" t="s">
        <v>3974</v>
      </c>
      <c r="F899" s="1">
        <v>0</v>
      </c>
      <c r="G899" s="1">
        <v>-20661</v>
      </c>
      <c r="H899" s="1">
        <v>285</v>
      </c>
      <c r="I899" s="1">
        <v>20233</v>
      </c>
      <c r="J899" s="1">
        <v>-40609</v>
      </c>
    </row>
    <row r="900" spans="1:10">
      <c r="A900" s="1" t="s">
        <v>3957</v>
      </c>
      <c r="B900" s="1" t="s">
        <v>3958</v>
      </c>
      <c r="C900" s="1" t="s">
        <v>3959</v>
      </c>
      <c r="D900" s="1" t="s">
        <v>3960</v>
      </c>
      <c r="E900" s="1" t="s">
        <v>3961</v>
      </c>
      <c r="F900" s="1" t="s">
        <v>3962</v>
      </c>
      <c r="G900" s="1" t="s">
        <v>3963</v>
      </c>
      <c r="H900" s="1" t="s">
        <v>3963</v>
      </c>
      <c r="I900" s="1" t="s">
        <v>3963</v>
      </c>
      <c r="J900" s="1" t="s">
        <v>3963</v>
      </c>
    </row>
    <row r="901" spans="1:10">
      <c r="A901" s="1" t="s">
        <v>3973</v>
      </c>
      <c r="B901" s="1" t="s">
        <v>2612</v>
      </c>
      <c r="C901" s="1" t="s">
        <v>4310</v>
      </c>
      <c r="D901" s="1" t="s">
        <v>3974</v>
      </c>
      <c r="F901" s="1">
        <v>0</v>
      </c>
      <c r="G901" s="1">
        <v>-87112.57</v>
      </c>
      <c r="H901" s="1">
        <v>0</v>
      </c>
      <c r="I901" s="1">
        <v>0</v>
      </c>
      <c r="J901" s="1">
        <v>-87112.57</v>
      </c>
    </row>
    <row r="902" spans="1:10">
      <c r="A902" s="1" t="s">
        <v>3957</v>
      </c>
      <c r="B902" s="1" t="s">
        <v>3958</v>
      </c>
      <c r="C902" s="1" t="s">
        <v>3959</v>
      </c>
      <c r="D902" s="1" t="s">
        <v>3960</v>
      </c>
      <c r="E902" s="1" t="s">
        <v>3961</v>
      </c>
      <c r="F902" s="1" t="s">
        <v>3962</v>
      </c>
      <c r="G902" s="1" t="s">
        <v>3963</v>
      </c>
      <c r="H902" s="1" t="s">
        <v>3963</v>
      </c>
      <c r="I902" s="1" t="s">
        <v>3963</v>
      </c>
      <c r="J902" s="1" t="s">
        <v>3963</v>
      </c>
    </row>
    <row r="903" spans="1:10">
      <c r="A903" s="1" t="s">
        <v>3973</v>
      </c>
      <c r="B903" s="1" t="s">
        <v>2630</v>
      </c>
      <c r="C903" s="1" t="s">
        <v>4311</v>
      </c>
      <c r="D903" s="1" t="s">
        <v>3974</v>
      </c>
      <c r="F903" s="1">
        <v>0</v>
      </c>
      <c r="G903" s="1">
        <v>0</v>
      </c>
      <c r="H903" s="1">
        <v>0</v>
      </c>
      <c r="I903" s="1">
        <v>117011</v>
      </c>
      <c r="J903" s="1">
        <v>-117011</v>
      </c>
    </row>
    <row r="904" spans="1:10">
      <c r="A904" s="1" t="s">
        <v>3957</v>
      </c>
      <c r="B904" s="1" t="s">
        <v>3958</v>
      </c>
      <c r="C904" s="1" t="s">
        <v>3959</v>
      </c>
      <c r="D904" s="1" t="s">
        <v>3960</v>
      </c>
      <c r="E904" s="1" t="s">
        <v>3961</v>
      </c>
      <c r="F904" s="1" t="s">
        <v>3962</v>
      </c>
      <c r="G904" s="1" t="s">
        <v>3963</v>
      </c>
      <c r="H904" s="1" t="s">
        <v>3963</v>
      </c>
      <c r="I904" s="1" t="s">
        <v>3963</v>
      </c>
      <c r="J904" s="1" t="s">
        <v>3963</v>
      </c>
    </row>
    <row r="905" spans="1:10">
      <c r="A905" s="1" t="s">
        <v>3973</v>
      </c>
      <c r="B905" s="1" t="s">
        <v>2638</v>
      </c>
      <c r="C905" s="1" t="s">
        <v>2639</v>
      </c>
      <c r="D905" s="1" t="s">
        <v>3974</v>
      </c>
      <c r="F905" s="1">
        <v>0</v>
      </c>
      <c r="G905" s="1">
        <v>-24960</v>
      </c>
      <c r="H905" s="1">
        <v>0</v>
      </c>
      <c r="I905" s="1">
        <v>11900</v>
      </c>
      <c r="J905" s="1">
        <v>-36860</v>
      </c>
    </row>
    <row r="906" spans="1:10">
      <c r="A906" s="1" t="s">
        <v>3957</v>
      </c>
      <c r="B906" s="1" t="s">
        <v>3958</v>
      </c>
      <c r="C906" s="1" t="s">
        <v>3959</v>
      </c>
      <c r="D906" s="1" t="s">
        <v>3960</v>
      </c>
      <c r="E906" s="1" t="s">
        <v>3961</v>
      </c>
      <c r="F906" s="1" t="s">
        <v>3962</v>
      </c>
      <c r="G906" s="1" t="s">
        <v>3963</v>
      </c>
      <c r="H906" s="1" t="s">
        <v>3963</v>
      </c>
      <c r="I906" s="1" t="s">
        <v>3963</v>
      </c>
      <c r="J906" s="1" t="s">
        <v>3963</v>
      </c>
    </row>
    <row r="907" spans="1:10">
      <c r="A907" s="1" t="s">
        <v>3973</v>
      </c>
      <c r="B907" s="1" t="s">
        <v>2644</v>
      </c>
      <c r="C907" s="1" t="s">
        <v>4312</v>
      </c>
      <c r="D907" s="1" t="s">
        <v>3974</v>
      </c>
      <c r="F907" s="1">
        <v>0</v>
      </c>
      <c r="G907" s="1">
        <v>0</v>
      </c>
      <c r="H907" s="1">
        <v>205174</v>
      </c>
      <c r="I907" s="1">
        <v>26660</v>
      </c>
      <c r="J907" s="1">
        <v>178514</v>
      </c>
    </row>
    <row r="908" spans="1:10">
      <c r="A908" s="1" t="s">
        <v>3957</v>
      </c>
      <c r="B908" s="1" t="s">
        <v>3958</v>
      </c>
      <c r="C908" s="1" t="s">
        <v>3959</v>
      </c>
      <c r="D908" s="1" t="s">
        <v>3960</v>
      </c>
      <c r="E908" s="1" t="s">
        <v>3961</v>
      </c>
      <c r="F908" s="1" t="s">
        <v>3962</v>
      </c>
      <c r="G908" s="1" t="s">
        <v>3963</v>
      </c>
      <c r="H908" s="1" t="s">
        <v>3963</v>
      </c>
      <c r="I908" s="1" t="s">
        <v>3963</v>
      </c>
      <c r="J908" s="1" t="s">
        <v>3963</v>
      </c>
    </row>
    <row r="909" spans="1:10">
      <c r="A909" s="1" t="s">
        <v>3973</v>
      </c>
      <c r="B909" s="1" t="s">
        <v>2646</v>
      </c>
      <c r="C909" s="1" t="s">
        <v>2647</v>
      </c>
      <c r="D909" s="1" t="s">
        <v>3974</v>
      </c>
      <c r="F909" s="1">
        <v>0</v>
      </c>
      <c r="G909" s="1">
        <v>-580486</v>
      </c>
      <c r="H909" s="1">
        <v>889697</v>
      </c>
      <c r="I909" s="1">
        <v>1542185</v>
      </c>
      <c r="J909" s="1">
        <v>-1232974</v>
      </c>
    </row>
    <row r="910" spans="1:10">
      <c r="A910" s="1" t="s">
        <v>3957</v>
      </c>
      <c r="B910" s="1" t="s">
        <v>3958</v>
      </c>
      <c r="C910" s="1" t="s">
        <v>3959</v>
      </c>
      <c r="D910" s="1" t="s">
        <v>3960</v>
      </c>
      <c r="E910" s="1" t="s">
        <v>3961</v>
      </c>
      <c r="F910" s="1" t="s">
        <v>3962</v>
      </c>
      <c r="G910" s="1" t="s">
        <v>3963</v>
      </c>
      <c r="H910" s="1" t="s">
        <v>3963</v>
      </c>
      <c r="I910" s="1" t="s">
        <v>3963</v>
      </c>
      <c r="J910" s="1" t="s">
        <v>3963</v>
      </c>
    </row>
    <row r="911" spans="1:10">
      <c r="A911" s="1" t="s">
        <v>3973</v>
      </c>
      <c r="B911" s="1" t="s">
        <v>2662</v>
      </c>
      <c r="C911" s="1" t="s">
        <v>4313</v>
      </c>
      <c r="D911" s="1" t="s">
        <v>3974</v>
      </c>
      <c r="F911" s="1">
        <v>0</v>
      </c>
      <c r="G911" s="1">
        <v>-38064.44</v>
      </c>
      <c r="H911" s="1">
        <v>0</v>
      </c>
      <c r="I911" s="1">
        <v>41824.26</v>
      </c>
      <c r="J911" s="1">
        <v>-79888.7</v>
      </c>
    </row>
    <row r="912" spans="1:10">
      <c r="A912" s="1" t="s">
        <v>3957</v>
      </c>
      <c r="B912" s="1" t="s">
        <v>3958</v>
      </c>
      <c r="C912" s="1" t="s">
        <v>3959</v>
      </c>
      <c r="D912" s="1" t="s">
        <v>3960</v>
      </c>
      <c r="E912" s="1" t="s">
        <v>3961</v>
      </c>
      <c r="F912" s="1" t="s">
        <v>3962</v>
      </c>
      <c r="G912" s="1" t="s">
        <v>3963</v>
      </c>
      <c r="H912" s="1" t="s">
        <v>3963</v>
      </c>
      <c r="I912" s="1" t="s">
        <v>3963</v>
      </c>
      <c r="J912" s="1" t="s">
        <v>3963</v>
      </c>
    </row>
    <row r="913" spans="1:10">
      <c r="A913" s="1" t="s">
        <v>3973</v>
      </c>
      <c r="B913" s="1" t="s">
        <v>2664</v>
      </c>
      <c r="C913" s="1" t="s">
        <v>4314</v>
      </c>
      <c r="D913" s="1" t="s">
        <v>3974</v>
      </c>
      <c r="F913" s="1">
        <v>0</v>
      </c>
      <c r="G913" s="1">
        <v>-226560</v>
      </c>
      <c r="H913" s="1">
        <v>0</v>
      </c>
      <c r="I913" s="1">
        <v>284700.01</v>
      </c>
      <c r="J913" s="1">
        <v>-511260.01</v>
      </c>
    </row>
    <row r="914" spans="1:10">
      <c r="A914" s="1" t="s">
        <v>3957</v>
      </c>
      <c r="B914" s="1" t="s">
        <v>3958</v>
      </c>
      <c r="C914" s="1" t="s">
        <v>3959</v>
      </c>
      <c r="D914" s="1" t="s">
        <v>3960</v>
      </c>
      <c r="E914" s="1" t="s">
        <v>3961</v>
      </c>
      <c r="F914" s="1" t="s">
        <v>3962</v>
      </c>
      <c r="G914" s="1" t="s">
        <v>3963</v>
      </c>
      <c r="H914" s="1" t="s">
        <v>3963</v>
      </c>
      <c r="I914" s="1" t="s">
        <v>3963</v>
      </c>
      <c r="J914" s="1" t="s">
        <v>3963</v>
      </c>
    </row>
    <row r="915" spans="1:10">
      <c r="A915" s="1" t="s">
        <v>3973</v>
      </c>
      <c r="B915" s="1" t="s">
        <v>2666</v>
      </c>
      <c r="C915" s="1" t="s">
        <v>2667</v>
      </c>
      <c r="D915" s="1" t="s">
        <v>3974</v>
      </c>
      <c r="F915" s="1">
        <v>0</v>
      </c>
      <c r="G915" s="1">
        <v>-3510</v>
      </c>
      <c r="H915" s="1">
        <v>0</v>
      </c>
      <c r="I915" s="1">
        <v>7020</v>
      </c>
      <c r="J915" s="1">
        <v>-10530</v>
      </c>
    </row>
    <row r="916" spans="1:10">
      <c r="A916" s="1" t="s">
        <v>3957</v>
      </c>
      <c r="B916" s="1" t="s">
        <v>3958</v>
      </c>
      <c r="C916" s="1" t="s">
        <v>3959</v>
      </c>
      <c r="D916" s="1" t="s">
        <v>3960</v>
      </c>
      <c r="E916" s="1" t="s">
        <v>3961</v>
      </c>
      <c r="F916" s="1" t="s">
        <v>3962</v>
      </c>
      <c r="G916" s="1" t="s">
        <v>3963</v>
      </c>
      <c r="H916" s="1" t="s">
        <v>3963</v>
      </c>
      <c r="I916" s="1" t="s">
        <v>3963</v>
      </c>
      <c r="J916" s="1" t="s">
        <v>3963</v>
      </c>
    </row>
    <row r="917" spans="1:10">
      <c r="A917" s="1" t="s">
        <v>3973</v>
      </c>
      <c r="B917" s="1" t="s">
        <v>2672</v>
      </c>
      <c r="C917" s="1" t="s">
        <v>4315</v>
      </c>
      <c r="D917" s="1" t="s">
        <v>3974</v>
      </c>
      <c r="F917" s="1">
        <v>0</v>
      </c>
      <c r="G917" s="1">
        <v>-267121.32</v>
      </c>
      <c r="H917" s="1">
        <v>0</v>
      </c>
      <c r="I917" s="1">
        <v>249554.62</v>
      </c>
      <c r="J917" s="1">
        <v>-516675.94</v>
      </c>
    </row>
    <row r="918" spans="1:10">
      <c r="A918" s="1" t="s">
        <v>3957</v>
      </c>
      <c r="B918" s="1" t="s">
        <v>3958</v>
      </c>
      <c r="C918" s="1" t="s">
        <v>3959</v>
      </c>
      <c r="D918" s="1" t="s">
        <v>3960</v>
      </c>
      <c r="E918" s="1" t="s">
        <v>3961</v>
      </c>
      <c r="F918" s="1" t="s">
        <v>3962</v>
      </c>
      <c r="G918" s="1" t="s">
        <v>3963</v>
      </c>
      <c r="H918" s="1" t="s">
        <v>3963</v>
      </c>
      <c r="I918" s="1" t="s">
        <v>3963</v>
      </c>
      <c r="J918" s="1" t="s">
        <v>3963</v>
      </c>
    </row>
    <row r="919" spans="1:10">
      <c r="A919" s="1" t="s">
        <v>3973</v>
      </c>
      <c r="B919" s="1" t="s">
        <v>2676</v>
      </c>
      <c r="C919" s="1" t="s">
        <v>4316</v>
      </c>
      <c r="D919" s="1" t="s">
        <v>3974</v>
      </c>
      <c r="F919" s="1">
        <v>0</v>
      </c>
      <c r="G919" s="1">
        <v>-253000</v>
      </c>
      <c r="H919" s="1">
        <v>503000</v>
      </c>
      <c r="I919" s="1">
        <v>656000</v>
      </c>
      <c r="J919" s="1">
        <v>-406000</v>
      </c>
    </row>
    <row r="920" spans="1:10">
      <c r="A920" s="1" t="s">
        <v>3957</v>
      </c>
      <c r="B920" s="1" t="s">
        <v>3958</v>
      </c>
      <c r="C920" s="1" t="s">
        <v>3959</v>
      </c>
      <c r="D920" s="1" t="s">
        <v>3960</v>
      </c>
      <c r="E920" s="1" t="s">
        <v>3961</v>
      </c>
      <c r="F920" s="1" t="s">
        <v>3962</v>
      </c>
      <c r="G920" s="1" t="s">
        <v>3963</v>
      </c>
      <c r="H920" s="1" t="s">
        <v>3963</v>
      </c>
      <c r="I920" s="1" t="s">
        <v>3963</v>
      </c>
      <c r="J920" s="1" t="s">
        <v>3963</v>
      </c>
    </row>
    <row r="921" spans="1:10">
      <c r="A921" s="1" t="s">
        <v>3973</v>
      </c>
      <c r="B921" s="1" t="s">
        <v>2682</v>
      </c>
      <c r="C921" s="1" t="s">
        <v>4317</v>
      </c>
      <c r="D921" s="1" t="s">
        <v>3974</v>
      </c>
      <c r="F921" s="1">
        <v>0</v>
      </c>
      <c r="G921" s="1">
        <v>261731.79</v>
      </c>
      <c r="H921" s="1">
        <v>682100</v>
      </c>
      <c r="I921" s="1">
        <v>960185.79</v>
      </c>
      <c r="J921" s="1">
        <v>-16354</v>
      </c>
    </row>
    <row r="922" spans="1:10">
      <c r="A922" s="1" t="s">
        <v>3957</v>
      </c>
      <c r="B922" s="1" t="s">
        <v>3958</v>
      </c>
      <c r="C922" s="1" t="s">
        <v>3959</v>
      </c>
      <c r="D922" s="1" t="s">
        <v>3960</v>
      </c>
      <c r="E922" s="1" t="s">
        <v>3961</v>
      </c>
      <c r="F922" s="1" t="s">
        <v>3962</v>
      </c>
      <c r="G922" s="1" t="s">
        <v>3963</v>
      </c>
      <c r="H922" s="1" t="s">
        <v>3963</v>
      </c>
      <c r="I922" s="1" t="s">
        <v>3963</v>
      </c>
      <c r="J922" s="1" t="s">
        <v>3963</v>
      </c>
    </row>
    <row r="923" spans="1:10">
      <c r="A923" s="1" t="s">
        <v>3973</v>
      </c>
      <c r="B923" s="1" t="s">
        <v>2684</v>
      </c>
      <c r="C923" s="1" t="s">
        <v>4318</v>
      </c>
      <c r="D923" s="1" t="s">
        <v>3974</v>
      </c>
      <c r="F923" s="1">
        <v>0</v>
      </c>
      <c r="G923" s="1">
        <v>-750000</v>
      </c>
      <c r="H923" s="1">
        <v>2250000</v>
      </c>
      <c r="I923" s="1">
        <v>2657950</v>
      </c>
      <c r="J923" s="1">
        <v>-1157950</v>
      </c>
    </row>
    <row r="924" spans="1:10">
      <c r="A924" s="1" t="s">
        <v>3957</v>
      </c>
      <c r="B924" s="1" t="s">
        <v>3958</v>
      </c>
      <c r="C924" s="1" t="s">
        <v>3959</v>
      </c>
      <c r="D924" s="1" t="s">
        <v>3960</v>
      </c>
      <c r="E924" s="1" t="s">
        <v>3961</v>
      </c>
      <c r="F924" s="1" t="s">
        <v>3962</v>
      </c>
      <c r="G924" s="1" t="s">
        <v>3963</v>
      </c>
      <c r="H924" s="1" t="s">
        <v>3963</v>
      </c>
      <c r="I924" s="1" t="s">
        <v>3963</v>
      </c>
      <c r="J924" s="1" t="s">
        <v>3963</v>
      </c>
    </row>
    <row r="925" spans="1:10">
      <c r="A925" s="1" t="s">
        <v>3973</v>
      </c>
      <c r="B925" s="1" t="s">
        <v>2700</v>
      </c>
      <c r="C925" s="1" t="s">
        <v>4319</v>
      </c>
      <c r="D925" s="1" t="s">
        <v>3974</v>
      </c>
      <c r="F925" s="1">
        <v>0</v>
      </c>
      <c r="G925" s="1">
        <v>0</v>
      </c>
      <c r="H925" s="1">
        <v>0</v>
      </c>
      <c r="I925" s="1">
        <v>13280</v>
      </c>
      <c r="J925" s="1">
        <v>-13280</v>
      </c>
    </row>
    <row r="926" spans="1:10">
      <c r="A926" s="1" t="s">
        <v>3957</v>
      </c>
      <c r="B926" s="1" t="s">
        <v>3958</v>
      </c>
      <c r="C926" s="1" t="s">
        <v>3959</v>
      </c>
      <c r="D926" s="1" t="s">
        <v>3960</v>
      </c>
      <c r="E926" s="1" t="s">
        <v>3961</v>
      </c>
      <c r="F926" s="1" t="s">
        <v>3962</v>
      </c>
      <c r="G926" s="1" t="s">
        <v>3963</v>
      </c>
      <c r="H926" s="1" t="s">
        <v>3963</v>
      </c>
      <c r="I926" s="1" t="s">
        <v>3963</v>
      </c>
      <c r="J926" s="1" t="s">
        <v>3963</v>
      </c>
    </row>
    <row r="927" spans="1:10">
      <c r="A927" s="1" t="s">
        <v>3973</v>
      </c>
      <c r="B927" s="1" t="s">
        <v>2704</v>
      </c>
      <c r="C927" s="1" t="s">
        <v>4320</v>
      </c>
      <c r="D927" s="1" t="s">
        <v>3974</v>
      </c>
      <c r="F927" s="1">
        <v>0</v>
      </c>
      <c r="G927" s="1">
        <v>-6400</v>
      </c>
      <c r="H927" s="1">
        <v>0</v>
      </c>
      <c r="I927" s="1">
        <v>0</v>
      </c>
      <c r="J927" s="1">
        <v>-6400</v>
      </c>
    </row>
    <row r="928" spans="1:10">
      <c r="A928" s="1" t="s">
        <v>3957</v>
      </c>
      <c r="B928" s="1" t="s">
        <v>3958</v>
      </c>
      <c r="C928" s="1" t="s">
        <v>3959</v>
      </c>
      <c r="D928" s="1" t="s">
        <v>3960</v>
      </c>
      <c r="E928" s="1" t="s">
        <v>3961</v>
      </c>
      <c r="F928" s="1" t="s">
        <v>3962</v>
      </c>
      <c r="G928" s="1" t="s">
        <v>3963</v>
      </c>
      <c r="H928" s="1" t="s">
        <v>3963</v>
      </c>
      <c r="I928" s="1" t="s">
        <v>3963</v>
      </c>
      <c r="J928" s="1" t="s">
        <v>3963</v>
      </c>
    </row>
    <row r="929" spans="1:10">
      <c r="A929" s="1" t="s">
        <v>3973</v>
      </c>
      <c r="B929" s="1" t="s">
        <v>2708</v>
      </c>
      <c r="C929" s="1" t="s">
        <v>2709</v>
      </c>
      <c r="D929" s="1" t="s">
        <v>3974</v>
      </c>
      <c r="F929" s="1">
        <v>0</v>
      </c>
      <c r="G929" s="1">
        <v>3278356.27</v>
      </c>
      <c r="H929" s="1">
        <v>3585387.2</v>
      </c>
      <c r="I929" s="1">
        <v>0</v>
      </c>
      <c r="J929" s="1">
        <v>6863743.4699999997</v>
      </c>
    </row>
    <row r="930" spans="1:10">
      <c r="A930" s="1" t="s">
        <v>3957</v>
      </c>
      <c r="B930" s="1" t="s">
        <v>3958</v>
      </c>
      <c r="C930" s="1" t="s">
        <v>3959</v>
      </c>
      <c r="D930" s="1" t="s">
        <v>3960</v>
      </c>
      <c r="E930" s="1" t="s">
        <v>3961</v>
      </c>
      <c r="F930" s="1" t="s">
        <v>3962</v>
      </c>
      <c r="G930" s="1" t="s">
        <v>3963</v>
      </c>
      <c r="H930" s="1" t="s">
        <v>3963</v>
      </c>
      <c r="I930" s="1" t="s">
        <v>3963</v>
      </c>
      <c r="J930" s="1" t="s">
        <v>3963</v>
      </c>
    </row>
    <row r="931" spans="1:10">
      <c r="A931" s="1" t="s">
        <v>3973</v>
      </c>
      <c r="B931" s="1" t="s">
        <v>2710</v>
      </c>
      <c r="C931" s="1" t="s">
        <v>4321</v>
      </c>
      <c r="D931" s="1" t="s">
        <v>3974</v>
      </c>
      <c r="F931" s="1">
        <v>0</v>
      </c>
      <c r="G931" s="1">
        <v>215614.56</v>
      </c>
      <c r="H931" s="1">
        <v>217131.31</v>
      </c>
      <c r="I931" s="1">
        <v>0</v>
      </c>
      <c r="J931" s="1">
        <v>432745.87</v>
      </c>
    </row>
    <row r="932" spans="1:10">
      <c r="A932" s="1" t="s">
        <v>3957</v>
      </c>
      <c r="B932" s="1" t="s">
        <v>3958</v>
      </c>
      <c r="C932" s="1" t="s">
        <v>3959</v>
      </c>
      <c r="D932" s="1" t="s">
        <v>3960</v>
      </c>
      <c r="E932" s="1" t="s">
        <v>3961</v>
      </c>
      <c r="F932" s="1" t="s">
        <v>3962</v>
      </c>
      <c r="G932" s="1" t="s">
        <v>3963</v>
      </c>
      <c r="H932" s="1" t="s">
        <v>3963</v>
      </c>
      <c r="I932" s="1" t="s">
        <v>3963</v>
      </c>
      <c r="J932" s="1" t="s">
        <v>3963</v>
      </c>
    </row>
    <row r="933" spans="1:10">
      <c r="A933" s="1" t="s">
        <v>3973</v>
      </c>
      <c r="B933" s="1" t="s">
        <v>2712</v>
      </c>
      <c r="C933" s="1" t="s">
        <v>4322</v>
      </c>
      <c r="D933" s="1" t="s">
        <v>3974</v>
      </c>
      <c r="F933" s="1">
        <v>0</v>
      </c>
      <c r="G933" s="1">
        <v>12360.48</v>
      </c>
      <c r="H933" s="1">
        <v>8991.9599999999991</v>
      </c>
      <c r="I933" s="1">
        <v>0</v>
      </c>
      <c r="J933" s="1">
        <v>21352.44</v>
      </c>
    </row>
    <row r="934" spans="1:10">
      <c r="A934" s="1" t="s">
        <v>3957</v>
      </c>
      <c r="B934" s="1" t="s">
        <v>3958</v>
      </c>
      <c r="C934" s="1" t="s">
        <v>3959</v>
      </c>
      <c r="D934" s="1" t="s">
        <v>3960</v>
      </c>
      <c r="E934" s="1" t="s">
        <v>3961</v>
      </c>
      <c r="F934" s="1" t="s">
        <v>3962</v>
      </c>
      <c r="G934" s="1" t="s">
        <v>3963</v>
      </c>
      <c r="H934" s="1" t="s">
        <v>3963</v>
      </c>
      <c r="I934" s="1" t="s">
        <v>3963</v>
      </c>
      <c r="J934" s="1" t="s">
        <v>3963</v>
      </c>
    </row>
    <row r="935" spans="1:10">
      <c r="A935" s="1" t="s">
        <v>3973</v>
      </c>
      <c r="B935" s="1" t="s">
        <v>2714</v>
      </c>
      <c r="C935" s="1" t="s">
        <v>4323</v>
      </c>
      <c r="D935" s="1" t="s">
        <v>3974</v>
      </c>
      <c r="F935" s="1">
        <v>0</v>
      </c>
      <c r="G935" s="1">
        <v>89930.33</v>
      </c>
      <c r="H935" s="1">
        <v>69527.39</v>
      </c>
      <c r="I935" s="1">
        <v>10651.42</v>
      </c>
      <c r="J935" s="1">
        <v>148806.29999999999</v>
      </c>
    </row>
    <row r="936" spans="1:10">
      <c r="A936" s="1" t="s">
        <v>3957</v>
      </c>
      <c r="B936" s="1" t="s">
        <v>3958</v>
      </c>
      <c r="C936" s="1" t="s">
        <v>3959</v>
      </c>
      <c r="D936" s="1" t="s">
        <v>3960</v>
      </c>
      <c r="E936" s="1" t="s">
        <v>3961</v>
      </c>
      <c r="F936" s="1" t="s">
        <v>3962</v>
      </c>
      <c r="G936" s="1" t="s">
        <v>3963</v>
      </c>
      <c r="H936" s="1" t="s">
        <v>3963</v>
      </c>
      <c r="I936" s="1" t="s">
        <v>3963</v>
      </c>
      <c r="J936" s="1" t="s">
        <v>3963</v>
      </c>
    </row>
    <row r="937" spans="1:10">
      <c r="A937" s="1" t="s">
        <v>3973</v>
      </c>
      <c r="B937" s="1" t="s">
        <v>2716</v>
      </c>
      <c r="C937" s="1" t="s">
        <v>4324</v>
      </c>
      <c r="D937" s="1" t="s">
        <v>3974</v>
      </c>
      <c r="F937" s="1">
        <v>0</v>
      </c>
      <c r="G937" s="1">
        <v>30287804.239999998</v>
      </c>
      <c r="H937" s="1">
        <v>35868220.219999999</v>
      </c>
      <c r="I937" s="1">
        <v>0</v>
      </c>
      <c r="J937" s="1">
        <v>66156024.460000001</v>
      </c>
    </row>
    <row r="938" spans="1:10">
      <c r="A938" s="1" t="s">
        <v>3957</v>
      </c>
      <c r="B938" s="1" t="s">
        <v>3958</v>
      </c>
      <c r="C938" s="1" t="s">
        <v>3959</v>
      </c>
      <c r="D938" s="1" t="s">
        <v>3960</v>
      </c>
      <c r="E938" s="1" t="s">
        <v>3961</v>
      </c>
      <c r="F938" s="1" t="s">
        <v>3962</v>
      </c>
      <c r="G938" s="1" t="s">
        <v>3963</v>
      </c>
      <c r="H938" s="1" t="s">
        <v>3963</v>
      </c>
      <c r="I938" s="1" t="s">
        <v>3963</v>
      </c>
      <c r="J938" s="1" t="s">
        <v>3963</v>
      </c>
    </row>
    <row r="939" spans="1:10">
      <c r="A939" s="1" t="s">
        <v>3973</v>
      </c>
      <c r="B939" s="1" t="s">
        <v>2718</v>
      </c>
      <c r="C939" s="1" t="s">
        <v>2719</v>
      </c>
      <c r="D939" s="1" t="s">
        <v>3974</v>
      </c>
      <c r="F939" s="1">
        <v>0</v>
      </c>
      <c r="G939" s="1">
        <v>1510164.03</v>
      </c>
      <c r="H939" s="1">
        <v>2415342.34</v>
      </c>
      <c r="I939" s="1">
        <v>0</v>
      </c>
      <c r="J939" s="1">
        <v>3925506.37</v>
      </c>
    </row>
    <row r="940" spans="1:10">
      <c r="A940" s="1" t="s">
        <v>3957</v>
      </c>
      <c r="B940" s="1" t="s">
        <v>3958</v>
      </c>
      <c r="C940" s="1" t="s">
        <v>3959</v>
      </c>
      <c r="D940" s="1" t="s">
        <v>3960</v>
      </c>
      <c r="E940" s="1" t="s">
        <v>3961</v>
      </c>
      <c r="F940" s="1" t="s">
        <v>3962</v>
      </c>
      <c r="G940" s="1" t="s">
        <v>3963</v>
      </c>
      <c r="H940" s="1" t="s">
        <v>3963</v>
      </c>
      <c r="I940" s="1" t="s">
        <v>3963</v>
      </c>
      <c r="J940" s="1" t="s">
        <v>3963</v>
      </c>
    </row>
    <row r="941" spans="1:10">
      <c r="A941" s="1" t="s">
        <v>3973</v>
      </c>
      <c r="B941" s="1" t="s">
        <v>2720</v>
      </c>
      <c r="C941" s="1" t="s">
        <v>4325</v>
      </c>
      <c r="D941" s="1" t="s">
        <v>3974</v>
      </c>
      <c r="F941" s="1">
        <v>0</v>
      </c>
      <c r="G941" s="1">
        <v>18082866.670000002</v>
      </c>
      <c r="H941" s="1">
        <v>16154056.75</v>
      </c>
      <c r="I941" s="1">
        <v>0</v>
      </c>
      <c r="J941" s="1">
        <v>34236923.420000002</v>
      </c>
    </row>
    <row r="942" spans="1:10">
      <c r="A942" s="1" t="s">
        <v>3957</v>
      </c>
      <c r="B942" s="1" t="s">
        <v>3958</v>
      </c>
      <c r="C942" s="1" t="s">
        <v>3959</v>
      </c>
      <c r="D942" s="1" t="s">
        <v>3960</v>
      </c>
      <c r="E942" s="1" t="s">
        <v>3961</v>
      </c>
      <c r="F942" s="1" t="s">
        <v>3962</v>
      </c>
      <c r="G942" s="1" t="s">
        <v>3963</v>
      </c>
      <c r="H942" s="1" t="s">
        <v>3963</v>
      </c>
      <c r="I942" s="1" t="s">
        <v>3963</v>
      </c>
      <c r="J942" s="1" t="s">
        <v>3963</v>
      </c>
    </row>
    <row r="943" spans="1:10">
      <c r="A943" s="1" t="s">
        <v>3973</v>
      </c>
      <c r="B943" s="1" t="s">
        <v>2722</v>
      </c>
      <c r="C943" s="1" t="s">
        <v>4326</v>
      </c>
      <c r="D943" s="1" t="s">
        <v>3974</v>
      </c>
      <c r="F943" s="1">
        <v>0</v>
      </c>
      <c r="G943" s="1">
        <v>13393039.18</v>
      </c>
      <c r="H943" s="1">
        <v>14010901.58</v>
      </c>
      <c r="I943" s="1">
        <v>0</v>
      </c>
      <c r="J943" s="1">
        <v>27403940.760000002</v>
      </c>
    </row>
    <row r="944" spans="1:10">
      <c r="A944" s="1" t="s">
        <v>3957</v>
      </c>
      <c r="B944" s="1" t="s">
        <v>3958</v>
      </c>
      <c r="C944" s="1" t="s">
        <v>3959</v>
      </c>
      <c r="D944" s="1" t="s">
        <v>3960</v>
      </c>
      <c r="E944" s="1" t="s">
        <v>3961</v>
      </c>
      <c r="F944" s="1" t="s">
        <v>3962</v>
      </c>
      <c r="G944" s="1" t="s">
        <v>3963</v>
      </c>
      <c r="H944" s="1" t="s">
        <v>3963</v>
      </c>
      <c r="I944" s="1" t="s">
        <v>3963</v>
      </c>
      <c r="J944" s="1" t="s">
        <v>3963</v>
      </c>
    </row>
    <row r="945" spans="1:10">
      <c r="A945" s="1" t="s">
        <v>3973</v>
      </c>
      <c r="B945" s="1" t="s">
        <v>2726</v>
      </c>
      <c r="C945" s="1" t="s">
        <v>4327</v>
      </c>
      <c r="D945" s="1" t="s">
        <v>3974</v>
      </c>
      <c r="F945" s="1">
        <v>0</v>
      </c>
      <c r="G945" s="1">
        <v>5325868.57</v>
      </c>
      <c r="H945" s="1">
        <v>2545406.06</v>
      </c>
      <c r="I945" s="1">
        <v>0</v>
      </c>
      <c r="J945" s="1">
        <v>7871274.6299999999</v>
      </c>
    </row>
    <row r="946" spans="1:10">
      <c r="A946" s="1" t="s">
        <v>3957</v>
      </c>
      <c r="B946" s="1" t="s">
        <v>3958</v>
      </c>
      <c r="C946" s="1" t="s">
        <v>3959</v>
      </c>
      <c r="D946" s="1" t="s">
        <v>3960</v>
      </c>
      <c r="E946" s="1" t="s">
        <v>3961</v>
      </c>
      <c r="F946" s="1" t="s">
        <v>3962</v>
      </c>
      <c r="G946" s="1" t="s">
        <v>3963</v>
      </c>
      <c r="H946" s="1" t="s">
        <v>3963</v>
      </c>
      <c r="I946" s="1" t="s">
        <v>3963</v>
      </c>
      <c r="J946" s="1" t="s">
        <v>3963</v>
      </c>
    </row>
    <row r="947" spans="1:10">
      <c r="A947" s="1" t="s">
        <v>3973</v>
      </c>
      <c r="B947" s="1" t="s">
        <v>2728</v>
      </c>
      <c r="C947" s="1" t="s">
        <v>4328</v>
      </c>
      <c r="D947" s="1" t="s">
        <v>3974</v>
      </c>
      <c r="F947" s="1">
        <v>0</v>
      </c>
      <c r="G947" s="1">
        <v>248329.17</v>
      </c>
      <c r="H947" s="1">
        <v>0</v>
      </c>
      <c r="I947" s="1">
        <v>0</v>
      </c>
      <c r="J947" s="1">
        <v>248329.17</v>
      </c>
    </row>
    <row r="948" spans="1:10">
      <c r="A948" s="1" t="s">
        <v>3957</v>
      </c>
      <c r="B948" s="1" t="s">
        <v>3958</v>
      </c>
      <c r="C948" s="1" t="s">
        <v>3959</v>
      </c>
      <c r="D948" s="1" t="s">
        <v>3960</v>
      </c>
      <c r="E948" s="1" t="s">
        <v>3961</v>
      </c>
      <c r="F948" s="1" t="s">
        <v>3962</v>
      </c>
      <c r="G948" s="1" t="s">
        <v>3963</v>
      </c>
      <c r="H948" s="1" t="s">
        <v>3963</v>
      </c>
      <c r="I948" s="1" t="s">
        <v>3963</v>
      </c>
      <c r="J948" s="1" t="s">
        <v>3963</v>
      </c>
    </row>
    <row r="949" spans="1:10">
      <c r="A949" s="1" t="s">
        <v>3973</v>
      </c>
      <c r="B949" s="1" t="s">
        <v>2730</v>
      </c>
      <c r="C949" s="1" t="s">
        <v>4329</v>
      </c>
      <c r="D949" s="1" t="s">
        <v>3974</v>
      </c>
      <c r="F949" s="1">
        <v>0</v>
      </c>
      <c r="G949" s="1">
        <v>2082137.57</v>
      </c>
      <c r="H949" s="1">
        <v>2341645.2999999998</v>
      </c>
      <c r="I949" s="1">
        <v>128138.63</v>
      </c>
      <c r="J949" s="1">
        <v>4295644.24</v>
      </c>
    </row>
    <row r="950" spans="1:10">
      <c r="A950" s="1" t="s">
        <v>3957</v>
      </c>
      <c r="B950" s="1" t="s">
        <v>3958</v>
      </c>
      <c r="C950" s="1" t="s">
        <v>3959</v>
      </c>
      <c r="D950" s="1" t="s">
        <v>3960</v>
      </c>
      <c r="E950" s="1" t="s">
        <v>3961</v>
      </c>
      <c r="F950" s="1" t="s">
        <v>3962</v>
      </c>
      <c r="G950" s="1" t="s">
        <v>3963</v>
      </c>
      <c r="H950" s="1" t="s">
        <v>3963</v>
      </c>
      <c r="I950" s="1" t="s">
        <v>3963</v>
      </c>
      <c r="J950" s="1" t="s">
        <v>3963</v>
      </c>
    </row>
    <row r="951" spans="1:10">
      <c r="A951" s="1" t="s">
        <v>3973</v>
      </c>
      <c r="B951" s="1" t="s">
        <v>2736</v>
      </c>
      <c r="C951" s="1" t="s">
        <v>2737</v>
      </c>
      <c r="D951" s="1" t="s">
        <v>3974</v>
      </c>
      <c r="F951" s="1">
        <v>0</v>
      </c>
      <c r="G951" s="1">
        <v>299782.87</v>
      </c>
      <c r="H951" s="1">
        <v>264771.62</v>
      </c>
      <c r="I951" s="1">
        <v>0</v>
      </c>
      <c r="J951" s="1">
        <v>564554.49</v>
      </c>
    </row>
    <row r="952" spans="1:10">
      <c r="A952" s="1" t="s">
        <v>3957</v>
      </c>
      <c r="B952" s="1" t="s">
        <v>3958</v>
      </c>
      <c r="C952" s="1" t="s">
        <v>3959</v>
      </c>
      <c r="D952" s="1" t="s">
        <v>3960</v>
      </c>
      <c r="E952" s="1" t="s">
        <v>3961</v>
      </c>
      <c r="F952" s="1" t="s">
        <v>3962</v>
      </c>
      <c r="G952" s="1" t="s">
        <v>3963</v>
      </c>
      <c r="H952" s="1" t="s">
        <v>3963</v>
      </c>
      <c r="I952" s="1" t="s">
        <v>3963</v>
      </c>
      <c r="J952" s="1" t="s">
        <v>3963</v>
      </c>
    </row>
    <row r="953" spans="1:10">
      <c r="A953" s="1" t="s">
        <v>3973</v>
      </c>
      <c r="B953" s="1" t="s">
        <v>2740</v>
      </c>
      <c r="C953" s="1" t="s">
        <v>2741</v>
      </c>
      <c r="D953" s="1" t="s">
        <v>3974</v>
      </c>
      <c r="F953" s="1">
        <v>0</v>
      </c>
      <c r="G953" s="1">
        <v>7997114.7400000002</v>
      </c>
      <c r="H953" s="1">
        <v>8151176.6900000004</v>
      </c>
      <c r="I953" s="1">
        <v>0</v>
      </c>
      <c r="J953" s="1">
        <v>16148291.43</v>
      </c>
    </row>
    <row r="954" spans="1:10">
      <c r="A954" s="1" t="s">
        <v>3957</v>
      </c>
      <c r="B954" s="1" t="s">
        <v>3958</v>
      </c>
      <c r="C954" s="1" t="s">
        <v>3959</v>
      </c>
      <c r="D954" s="1" t="s">
        <v>3960</v>
      </c>
      <c r="E954" s="1" t="s">
        <v>3961</v>
      </c>
      <c r="F954" s="1" t="s">
        <v>3962</v>
      </c>
      <c r="G954" s="1" t="s">
        <v>3963</v>
      </c>
      <c r="H954" s="1" t="s">
        <v>3963</v>
      </c>
      <c r="I954" s="1" t="s">
        <v>3963</v>
      </c>
      <c r="J954" s="1" t="s">
        <v>3963</v>
      </c>
    </row>
    <row r="955" spans="1:10">
      <c r="A955" s="1" t="s">
        <v>3973</v>
      </c>
      <c r="B955" s="1" t="s">
        <v>2742</v>
      </c>
      <c r="C955" s="1" t="s">
        <v>2743</v>
      </c>
      <c r="D955" s="1" t="s">
        <v>3974</v>
      </c>
      <c r="F955" s="1">
        <v>0</v>
      </c>
      <c r="G955" s="1">
        <v>687203.02</v>
      </c>
      <c r="H955" s="1">
        <v>679283.38</v>
      </c>
      <c r="I955" s="1">
        <v>0</v>
      </c>
      <c r="J955" s="1">
        <v>1366486.4</v>
      </c>
    </row>
    <row r="956" spans="1:10">
      <c r="A956" s="1" t="s">
        <v>3957</v>
      </c>
      <c r="B956" s="1" t="s">
        <v>3958</v>
      </c>
      <c r="C956" s="1" t="s">
        <v>3959</v>
      </c>
      <c r="D956" s="1" t="s">
        <v>3960</v>
      </c>
      <c r="E956" s="1" t="s">
        <v>3961</v>
      </c>
      <c r="F956" s="1" t="s">
        <v>3962</v>
      </c>
      <c r="G956" s="1" t="s">
        <v>3963</v>
      </c>
      <c r="H956" s="1" t="s">
        <v>3963</v>
      </c>
      <c r="I956" s="1" t="s">
        <v>3963</v>
      </c>
      <c r="J956" s="1" t="s">
        <v>3963</v>
      </c>
    </row>
    <row r="957" spans="1:10">
      <c r="A957" s="1" t="s">
        <v>3973</v>
      </c>
      <c r="B957" s="1" t="s">
        <v>2748</v>
      </c>
      <c r="C957" s="1" t="s">
        <v>2749</v>
      </c>
      <c r="D957" s="1" t="s">
        <v>3974</v>
      </c>
      <c r="F957" s="1">
        <v>0</v>
      </c>
      <c r="G957" s="1">
        <v>161528388.50999999</v>
      </c>
      <c r="H957" s="1">
        <v>156515509.34999999</v>
      </c>
      <c r="I957" s="1">
        <v>0</v>
      </c>
      <c r="J957" s="1">
        <v>318043897.86000001</v>
      </c>
    </row>
    <row r="958" spans="1:10">
      <c r="A958" s="1" t="s">
        <v>3957</v>
      </c>
      <c r="B958" s="1" t="s">
        <v>3958</v>
      </c>
      <c r="C958" s="1" t="s">
        <v>3959</v>
      </c>
      <c r="D958" s="1" t="s">
        <v>3960</v>
      </c>
      <c r="E958" s="1" t="s">
        <v>3961</v>
      </c>
      <c r="F958" s="1" t="s">
        <v>3962</v>
      </c>
      <c r="G958" s="1" t="s">
        <v>3963</v>
      </c>
      <c r="H958" s="1" t="s">
        <v>3963</v>
      </c>
      <c r="I958" s="1" t="s">
        <v>3963</v>
      </c>
      <c r="J958" s="1" t="s">
        <v>3963</v>
      </c>
    </row>
    <row r="959" spans="1:10">
      <c r="A959" s="1" t="s">
        <v>3973</v>
      </c>
      <c r="B959" s="1" t="s">
        <v>2750</v>
      </c>
      <c r="C959" s="1" t="s">
        <v>2751</v>
      </c>
      <c r="D959" s="1" t="s">
        <v>3974</v>
      </c>
      <c r="F959" s="1">
        <v>0</v>
      </c>
      <c r="G959" s="1">
        <v>16905469.129999999</v>
      </c>
      <c r="H959" s="1">
        <v>17517577.550000001</v>
      </c>
      <c r="I959" s="1">
        <v>0</v>
      </c>
      <c r="J959" s="1">
        <v>34423046.68</v>
      </c>
    </row>
    <row r="960" spans="1:10">
      <c r="A960" s="1" t="s">
        <v>3957</v>
      </c>
      <c r="B960" s="1" t="s">
        <v>3958</v>
      </c>
      <c r="C960" s="1" t="s">
        <v>3959</v>
      </c>
      <c r="D960" s="1" t="s">
        <v>3960</v>
      </c>
      <c r="E960" s="1" t="s">
        <v>3961</v>
      </c>
      <c r="F960" s="1" t="s">
        <v>3962</v>
      </c>
      <c r="G960" s="1" t="s">
        <v>3963</v>
      </c>
      <c r="H960" s="1" t="s">
        <v>3963</v>
      </c>
      <c r="I960" s="1" t="s">
        <v>3963</v>
      </c>
      <c r="J960" s="1" t="s">
        <v>3963</v>
      </c>
    </row>
    <row r="961" spans="1:10">
      <c r="A961" s="1" t="s">
        <v>3973</v>
      </c>
      <c r="B961" s="1" t="s">
        <v>2752</v>
      </c>
      <c r="C961" s="1" t="s">
        <v>2753</v>
      </c>
      <c r="D961" s="1" t="s">
        <v>3974</v>
      </c>
      <c r="F961" s="1">
        <v>0</v>
      </c>
      <c r="G961" s="1">
        <v>315129.56</v>
      </c>
      <c r="H961" s="1">
        <v>593162.62</v>
      </c>
      <c r="I961" s="1">
        <v>0</v>
      </c>
      <c r="J961" s="1">
        <v>908292.18</v>
      </c>
    </row>
    <row r="962" spans="1:10">
      <c r="A962" s="1" t="s">
        <v>3957</v>
      </c>
      <c r="B962" s="1" t="s">
        <v>3958</v>
      </c>
      <c r="C962" s="1" t="s">
        <v>3959</v>
      </c>
      <c r="D962" s="1" t="s">
        <v>3960</v>
      </c>
      <c r="E962" s="1" t="s">
        <v>3961</v>
      </c>
      <c r="F962" s="1" t="s">
        <v>3962</v>
      </c>
      <c r="G962" s="1" t="s">
        <v>3963</v>
      </c>
      <c r="H962" s="1" t="s">
        <v>3963</v>
      </c>
      <c r="I962" s="1" t="s">
        <v>3963</v>
      </c>
      <c r="J962" s="1" t="s">
        <v>3963</v>
      </c>
    </row>
    <row r="963" spans="1:10">
      <c r="A963" s="1" t="s">
        <v>3973</v>
      </c>
      <c r="B963" s="1" t="s">
        <v>2760</v>
      </c>
      <c r="C963" s="1" t="s">
        <v>4330</v>
      </c>
      <c r="D963" s="1" t="s">
        <v>3974</v>
      </c>
      <c r="F963" s="1">
        <v>0</v>
      </c>
      <c r="G963" s="1">
        <v>4072.11</v>
      </c>
      <c r="H963" s="1">
        <v>326118.40999999997</v>
      </c>
      <c r="I963" s="1">
        <v>0</v>
      </c>
      <c r="J963" s="1">
        <v>330190.52</v>
      </c>
    </row>
    <row r="964" spans="1:10">
      <c r="A964" s="1" t="s">
        <v>3957</v>
      </c>
      <c r="B964" s="1" t="s">
        <v>3958</v>
      </c>
      <c r="C964" s="1" t="s">
        <v>3959</v>
      </c>
      <c r="D964" s="1" t="s">
        <v>3960</v>
      </c>
      <c r="E964" s="1" t="s">
        <v>3961</v>
      </c>
      <c r="F964" s="1" t="s">
        <v>3962</v>
      </c>
      <c r="G964" s="1" t="s">
        <v>3963</v>
      </c>
      <c r="H964" s="1" t="s">
        <v>3963</v>
      </c>
      <c r="I964" s="1" t="s">
        <v>3963</v>
      </c>
      <c r="J964" s="1" t="s">
        <v>3963</v>
      </c>
    </row>
    <row r="965" spans="1:10">
      <c r="A965" s="1" t="s">
        <v>3973</v>
      </c>
      <c r="B965" s="1" t="s">
        <v>2766</v>
      </c>
      <c r="C965" s="1" t="s">
        <v>4331</v>
      </c>
      <c r="D965" s="1" t="s">
        <v>3974</v>
      </c>
      <c r="F965" s="1">
        <v>0</v>
      </c>
      <c r="G965" s="1">
        <v>-838445.77</v>
      </c>
      <c r="H965" s="1">
        <v>507681.18</v>
      </c>
      <c r="I965" s="1">
        <v>663992</v>
      </c>
      <c r="J965" s="1">
        <v>-994756.59</v>
      </c>
    </row>
    <row r="966" spans="1:10">
      <c r="A966" s="1" t="s">
        <v>3957</v>
      </c>
      <c r="B966" s="1" t="s">
        <v>3958</v>
      </c>
      <c r="C966" s="1" t="s">
        <v>3959</v>
      </c>
      <c r="D966" s="1" t="s">
        <v>3960</v>
      </c>
      <c r="E966" s="1" t="s">
        <v>3961</v>
      </c>
      <c r="F966" s="1" t="s">
        <v>3962</v>
      </c>
      <c r="G966" s="1" t="s">
        <v>3963</v>
      </c>
      <c r="H966" s="1" t="s">
        <v>3963</v>
      </c>
      <c r="I966" s="1" t="s">
        <v>3963</v>
      </c>
      <c r="J966" s="1" t="s">
        <v>3963</v>
      </c>
    </row>
    <row r="967" spans="1:10">
      <c r="A967" s="1" t="s">
        <v>3973</v>
      </c>
      <c r="B967" s="1" t="s">
        <v>2768</v>
      </c>
      <c r="C967" s="1" t="s">
        <v>4332</v>
      </c>
      <c r="D967" s="1" t="s">
        <v>3974</v>
      </c>
      <c r="F967" s="1">
        <v>0</v>
      </c>
      <c r="G967" s="1">
        <v>6141</v>
      </c>
      <c r="H967" s="1">
        <v>0</v>
      </c>
      <c r="I967" s="1">
        <v>0</v>
      </c>
      <c r="J967" s="1">
        <v>6141</v>
      </c>
    </row>
    <row r="968" spans="1:10">
      <c r="A968" s="1" t="s">
        <v>3957</v>
      </c>
      <c r="B968" s="1" t="s">
        <v>3958</v>
      </c>
      <c r="C968" s="1" t="s">
        <v>3959</v>
      </c>
      <c r="D968" s="1" t="s">
        <v>3960</v>
      </c>
      <c r="E968" s="1" t="s">
        <v>3961</v>
      </c>
      <c r="F968" s="1" t="s">
        <v>3962</v>
      </c>
      <c r="G968" s="1" t="s">
        <v>3963</v>
      </c>
      <c r="H968" s="1" t="s">
        <v>3963</v>
      </c>
      <c r="I968" s="1" t="s">
        <v>3963</v>
      </c>
      <c r="J968" s="1" t="s">
        <v>3963</v>
      </c>
    </row>
    <row r="969" spans="1:10">
      <c r="A969" s="1" t="s">
        <v>3973</v>
      </c>
      <c r="B969" s="1" t="s">
        <v>2770</v>
      </c>
      <c r="C969" s="1" t="s">
        <v>4333</v>
      </c>
      <c r="D969" s="1" t="s">
        <v>3974</v>
      </c>
      <c r="F969" s="1">
        <v>0</v>
      </c>
      <c r="G969" s="1">
        <v>4486</v>
      </c>
      <c r="H969" s="1">
        <v>0</v>
      </c>
      <c r="I969" s="1">
        <v>0</v>
      </c>
      <c r="J969" s="1">
        <v>4486</v>
      </c>
    </row>
    <row r="970" spans="1:10">
      <c r="A970" s="1" t="s">
        <v>3957</v>
      </c>
      <c r="B970" s="1" t="s">
        <v>3958</v>
      </c>
      <c r="C970" s="1" t="s">
        <v>3959</v>
      </c>
      <c r="D970" s="1" t="s">
        <v>3960</v>
      </c>
      <c r="E970" s="1" t="s">
        <v>3961</v>
      </c>
      <c r="F970" s="1" t="s">
        <v>3962</v>
      </c>
      <c r="G970" s="1" t="s">
        <v>3963</v>
      </c>
      <c r="H970" s="1" t="s">
        <v>3963</v>
      </c>
      <c r="I970" s="1" t="s">
        <v>3963</v>
      </c>
      <c r="J970" s="1" t="s">
        <v>3963</v>
      </c>
    </row>
    <row r="971" spans="1:10">
      <c r="A971" s="1" t="s">
        <v>3973</v>
      </c>
      <c r="B971" s="1" t="s">
        <v>2776</v>
      </c>
      <c r="C971" s="1" t="s">
        <v>4334</v>
      </c>
      <c r="D971" s="1" t="s">
        <v>3974</v>
      </c>
      <c r="F971" s="1">
        <v>0</v>
      </c>
      <c r="G971" s="1">
        <v>983598</v>
      </c>
      <c r="H971" s="1">
        <v>1370154.97</v>
      </c>
      <c r="I971" s="1">
        <v>406810</v>
      </c>
      <c r="J971" s="1">
        <v>1946942.97</v>
      </c>
    </row>
    <row r="972" spans="1:10">
      <c r="A972" s="1" t="s">
        <v>3957</v>
      </c>
      <c r="B972" s="1" t="s">
        <v>3958</v>
      </c>
      <c r="C972" s="1" t="s">
        <v>3959</v>
      </c>
      <c r="D972" s="1" t="s">
        <v>3960</v>
      </c>
      <c r="E972" s="1" t="s">
        <v>3961</v>
      </c>
      <c r="F972" s="1" t="s">
        <v>3962</v>
      </c>
      <c r="G972" s="1" t="s">
        <v>3963</v>
      </c>
      <c r="H972" s="1" t="s">
        <v>3963</v>
      </c>
      <c r="I972" s="1" t="s">
        <v>3963</v>
      </c>
      <c r="J972" s="1" t="s">
        <v>3963</v>
      </c>
    </row>
    <row r="973" spans="1:10">
      <c r="A973" s="1" t="s">
        <v>3973</v>
      </c>
      <c r="B973" s="1" t="s">
        <v>2786</v>
      </c>
      <c r="C973" s="1" t="s">
        <v>4335</v>
      </c>
      <c r="D973" s="1" t="s">
        <v>3974</v>
      </c>
      <c r="F973" s="1">
        <v>0</v>
      </c>
      <c r="G973" s="1">
        <v>42575</v>
      </c>
      <c r="H973" s="1">
        <v>0</v>
      </c>
      <c r="I973" s="1">
        <v>0</v>
      </c>
      <c r="J973" s="1">
        <v>42575</v>
      </c>
    </row>
    <row r="974" spans="1:10">
      <c r="A974" s="1" t="s">
        <v>3957</v>
      </c>
      <c r="B974" s="1" t="s">
        <v>3958</v>
      </c>
      <c r="C974" s="1" t="s">
        <v>3959</v>
      </c>
      <c r="D974" s="1" t="s">
        <v>3960</v>
      </c>
      <c r="E974" s="1" t="s">
        <v>3961</v>
      </c>
      <c r="F974" s="1" t="s">
        <v>3962</v>
      </c>
      <c r="G974" s="1" t="s">
        <v>3963</v>
      </c>
      <c r="H974" s="1" t="s">
        <v>3963</v>
      </c>
      <c r="I974" s="1" t="s">
        <v>3963</v>
      </c>
      <c r="J974" s="1" t="s">
        <v>3963</v>
      </c>
    </row>
    <row r="975" spans="1:10">
      <c r="A975" s="1" t="s">
        <v>3973</v>
      </c>
      <c r="B975" s="1" t="s">
        <v>2816</v>
      </c>
      <c r="C975" s="1" t="s">
        <v>4336</v>
      </c>
      <c r="D975" s="1" t="s">
        <v>3974</v>
      </c>
      <c r="F975" s="1">
        <v>0</v>
      </c>
      <c r="G975" s="1">
        <v>0</v>
      </c>
      <c r="H975" s="1">
        <v>706.55</v>
      </c>
      <c r="I975" s="1">
        <v>0</v>
      </c>
      <c r="J975" s="1">
        <v>706.55</v>
      </c>
    </row>
    <row r="976" spans="1:10">
      <c r="A976" s="1" t="s">
        <v>3957</v>
      </c>
      <c r="B976" s="1" t="s">
        <v>3958</v>
      </c>
      <c r="C976" s="1" t="s">
        <v>3959</v>
      </c>
      <c r="D976" s="1" t="s">
        <v>3960</v>
      </c>
      <c r="E976" s="1" t="s">
        <v>3961</v>
      </c>
      <c r="F976" s="1" t="s">
        <v>3962</v>
      </c>
      <c r="G976" s="1" t="s">
        <v>3963</v>
      </c>
      <c r="H976" s="1" t="s">
        <v>3963</v>
      </c>
      <c r="I976" s="1" t="s">
        <v>3963</v>
      </c>
      <c r="J976" s="1" t="s">
        <v>3963</v>
      </c>
    </row>
    <row r="977" spans="1:10">
      <c r="A977" s="1" t="s">
        <v>3973</v>
      </c>
      <c r="B977" s="1" t="s">
        <v>2818</v>
      </c>
      <c r="C977" s="1" t="s">
        <v>2819</v>
      </c>
      <c r="D977" s="1" t="s">
        <v>3974</v>
      </c>
      <c r="F977" s="1">
        <v>0</v>
      </c>
      <c r="G977" s="1">
        <v>253144.7</v>
      </c>
      <c r="H977" s="1">
        <v>536411.98</v>
      </c>
      <c r="I977" s="1">
        <v>0</v>
      </c>
      <c r="J977" s="1">
        <v>789556.68</v>
      </c>
    </row>
    <row r="978" spans="1:10">
      <c r="A978" s="1" t="s">
        <v>3957</v>
      </c>
      <c r="B978" s="1" t="s">
        <v>3958</v>
      </c>
      <c r="C978" s="1" t="s">
        <v>3959</v>
      </c>
      <c r="D978" s="1" t="s">
        <v>3960</v>
      </c>
      <c r="E978" s="1" t="s">
        <v>3961</v>
      </c>
      <c r="F978" s="1" t="s">
        <v>3962</v>
      </c>
      <c r="G978" s="1" t="s">
        <v>3963</v>
      </c>
      <c r="H978" s="1" t="s">
        <v>3963</v>
      </c>
      <c r="I978" s="1" t="s">
        <v>3963</v>
      </c>
      <c r="J978" s="1" t="s">
        <v>3963</v>
      </c>
    </row>
    <row r="979" spans="1:10">
      <c r="A979" s="1" t="s">
        <v>3973</v>
      </c>
      <c r="B979" s="1" t="s">
        <v>2820</v>
      </c>
      <c r="C979" s="1" t="s">
        <v>2821</v>
      </c>
      <c r="D979" s="1" t="s">
        <v>3974</v>
      </c>
      <c r="F979" s="1">
        <v>0</v>
      </c>
      <c r="G979" s="1">
        <v>115081815.56</v>
      </c>
      <c r="H979" s="1">
        <v>117037944.05</v>
      </c>
      <c r="I979" s="1">
        <v>102251.53</v>
      </c>
      <c r="J979" s="1">
        <v>232017508.08000001</v>
      </c>
    </row>
    <row r="980" spans="1:10">
      <c r="A980" s="1" t="s">
        <v>3957</v>
      </c>
      <c r="B980" s="1" t="s">
        <v>3958</v>
      </c>
      <c r="C980" s="1" t="s">
        <v>3959</v>
      </c>
      <c r="D980" s="1" t="s">
        <v>3960</v>
      </c>
      <c r="E980" s="1" t="s">
        <v>3961</v>
      </c>
      <c r="F980" s="1" t="s">
        <v>3962</v>
      </c>
      <c r="G980" s="1" t="s">
        <v>3963</v>
      </c>
      <c r="H980" s="1" t="s">
        <v>3963</v>
      </c>
      <c r="I980" s="1" t="s">
        <v>3963</v>
      </c>
      <c r="J980" s="1" t="s">
        <v>3963</v>
      </c>
    </row>
    <row r="981" spans="1:10">
      <c r="A981" s="1" t="s">
        <v>3973</v>
      </c>
      <c r="B981" s="1" t="s">
        <v>2822</v>
      </c>
      <c r="C981" s="1" t="s">
        <v>2823</v>
      </c>
      <c r="D981" s="1" t="s">
        <v>3974</v>
      </c>
      <c r="F981" s="1">
        <v>0</v>
      </c>
      <c r="G981" s="1">
        <v>16285749.800000001</v>
      </c>
      <c r="H981" s="1">
        <v>14409131.039999999</v>
      </c>
      <c r="I981" s="1">
        <v>465068.09</v>
      </c>
      <c r="J981" s="1">
        <v>30229812.75</v>
      </c>
    </row>
    <row r="982" spans="1:10">
      <c r="A982" s="1" t="s">
        <v>3957</v>
      </c>
      <c r="B982" s="1" t="s">
        <v>3958</v>
      </c>
      <c r="C982" s="1" t="s">
        <v>3959</v>
      </c>
      <c r="D982" s="1" t="s">
        <v>3960</v>
      </c>
      <c r="E982" s="1" t="s">
        <v>3961</v>
      </c>
      <c r="F982" s="1" t="s">
        <v>3962</v>
      </c>
      <c r="G982" s="1" t="s">
        <v>3963</v>
      </c>
      <c r="H982" s="1" t="s">
        <v>3963</v>
      </c>
      <c r="I982" s="1" t="s">
        <v>3963</v>
      </c>
      <c r="J982" s="1" t="s">
        <v>3963</v>
      </c>
    </row>
    <row r="983" spans="1:10">
      <c r="A983" s="1" t="s">
        <v>3973</v>
      </c>
      <c r="B983" s="1" t="s">
        <v>2824</v>
      </c>
      <c r="C983" s="1" t="s">
        <v>2825</v>
      </c>
      <c r="D983" s="1" t="s">
        <v>3974</v>
      </c>
      <c r="F983" s="1">
        <v>0</v>
      </c>
      <c r="G983" s="1">
        <v>103719.48</v>
      </c>
      <c r="H983" s="1">
        <v>58730.879999999997</v>
      </c>
      <c r="I983" s="1">
        <v>0</v>
      </c>
      <c r="J983" s="1">
        <v>162450.35999999999</v>
      </c>
    </row>
    <row r="984" spans="1:10">
      <c r="A984" s="1" t="s">
        <v>3957</v>
      </c>
      <c r="B984" s="1" t="s">
        <v>3958</v>
      </c>
      <c r="C984" s="1" t="s">
        <v>3959</v>
      </c>
      <c r="D984" s="1" t="s">
        <v>3960</v>
      </c>
      <c r="E984" s="1" t="s">
        <v>3961</v>
      </c>
      <c r="F984" s="1" t="s">
        <v>3962</v>
      </c>
      <c r="G984" s="1" t="s">
        <v>3963</v>
      </c>
      <c r="H984" s="1" t="s">
        <v>3963</v>
      </c>
      <c r="I984" s="1" t="s">
        <v>3963</v>
      </c>
      <c r="J984" s="1" t="s">
        <v>3963</v>
      </c>
    </row>
    <row r="985" spans="1:10">
      <c r="A985" s="1" t="s">
        <v>3973</v>
      </c>
      <c r="B985" s="1" t="s">
        <v>2864</v>
      </c>
      <c r="C985" s="1" t="s">
        <v>2865</v>
      </c>
      <c r="D985" s="1" t="s">
        <v>3974</v>
      </c>
      <c r="F985" s="1">
        <v>0</v>
      </c>
      <c r="G985" s="1">
        <v>-160461045.69999999</v>
      </c>
      <c r="H985" s="1">
        <v>0</v>
      </c>
      <c r="I985" s="1">
        <v>154418128.30000001</v>
      </c>
      <c r="J985" s="1">
        <v>-314879174</v>
      </c>
    </row>
    <row r="986" spans="1:10">
      <c r="A986" s="1" t="s">
        <v>3957</v>
      </c>
      <c r="B986" s="1" t="s">
        <v>3958</v>
      </c>
      <c r="C986" s="1" t="s">
        <v>3959</v>
      </c>
      <c r="D986" s="1" t="s">
        <v>3960</v>
      </c>
      <c r="E986" s="1" t="s">
        <v>3961</v>
      </c>
      <c r="F986" s="1" t="s">
        <v>3962</v>
      </c>
      <c r="G986" s="1" t="s">
        <v>3963</v>
      </c>
      <c r="H986" s="1" t="s">
        <v>3963</v>
      </c>
      <c r="I986" s="1" t="s">
        <v>3963</v>
      </c>
      <c r="J986" s="1" t="s">
        <v>3963</v>
      </c>
    </row>
    <row r="987" spans="1:10">
      <c r="A987" s="1" t="s">
        <v>3973</v>
      </c>
      <c r="B987" s="1" t="s">
        <v>2866</v>
      </c>
      <c r="C987" s="1" t="s">
        <v>2867</v>
      </c>
      <c r="D987" s="1" t="s">
        <v>3974</v>
      </c>
      <c r="F987" s="1">
        <v>0</v>
      </c>
      <c r="G987" s="1">
        <v>-119547796.54000001</v>
      </c>
      <c r="H987" s="1">
        <v>0</v>
      </c>
      <c r="I987" s="1">
        <v>124409051.01000001</v>
      </c>
      <c r="J987" s="1">
        <v>-243956847.55000001</v>
      </c>
    </row>
    <row r="988" spans="1:10">
      <c r="A988" s="1" t="s">
        <v>3957</v>
      </c>
      <c r="B988" s="1" t="s">
        <v>3958</v>
      </c>
      <c r="C988" s="1" t="s">
        <v>3959</v>
      </c>
      <c r="D988" s="1" t="s">
        <v>3960</v>
      </c>
      <c r="E988" s="1" t="s">
        <v>3961</v>
      </c>
      <c r="F988" s="1" t="s">
        <v>3962</v>
      </c>
      <c r="G988" s="1" t="s">
        <v>3963</v>
      </c>
      <c r="H988" s="1" t="s">
        <v>3963</v>
      </c>
      <c r="I988" s="1" t="s">
        <v>3963</v>
      </c>
      <c r="J988" s="1" t="s">
        <v>3963</v>
      </c>
    </row>
    <row r="989" spans="1:10">
      <c r="A989" s="1" t="s">
        <v>3973</v>
      </c>
      <c r="B989" s="1" t="s">
        <v>2868</v>
      </c>
      <c r="C989" s="1" t="s">
        <v>2869</v>
      </c>
      <c r="D989" s="1" t="s">
        <v>3974</v>
      </c>
      <c r="F989" s="1">
        <v>0</v>
      </c>
      <c r="G989" s="1">
        <v>-15885498.050000001</v>
      </c>
      <c r="H989" s="1">
        <v>0</v>
      </c>
      <c r="I989" s="1">
        <v>14336967.07</v>
      </c>
      <c r="J989" s="1">
        <v>-30222465.120000001</v>
      </c>
    </row>
    <row r="990" spans="1:10">
      <c r="A990" s="1" t="s">
        <v>3957</v>
      </c>
      <c r="B990" s="1" t="s">
        <v>3958</v>
      </c>
      <c r="C990" s="1" t="s">
        <v>3959</v>
      </c>
      <c r="D990" s="1" t="s">
        <v>3960</v>
      </c>
      <c r="E990" s="1" t="s">
        <v>3961</v>
      </c>
      <c r="F990" s="1" t="s">
        <v>3962</v>
      </c>
      <c r="G990" s="1" t="s">
        <v>3963</v>
      </c>
      <c r="H990" s="1" t="s">
        <v>3963</v>
      </c>
      <c r="I990" s="1" t="s">
        <v>3963</v>
      </c>
      <c r="J990" s="1" t="s">
        <v>3963</v>
      </c>
    </row>
    <row r="991" spans="1:10">
      <c r="A991" s="1" t="s">
        <v>3973</v>
      </c>
      <c r="B991" s="1" t="s">
        <v>2872</v>
      </c>
      <c r="C991" s="1" t="s">
        <v>2873</v>
      </c>
      <c r="D991" s="1" t="s">
        <v>3974</v>
      </c>
      <c r="F991" s="1">
        <v>0</v>
      </c>
      <c r="G991" s="1">
        <v>37975</v>
      </c>
      <c r="H991" s="1">
        <v>1443</v>
      </c>
      <c r="I991" s="1">
        <v>1268</v>
      </c>
      <c r="J991" s="1">
        <v>38150</v>
      </c>
    </row>
    <row r="992" spans="1:10">
      <c r="A992" s="1" t="s">
        <v>3957</v>
      </c>
      <c r="B992" s="1" t="s">
        <v>3958</v>
      </c>
      <c r="C992" s="1" t="s">
        <v>3959</v>
      </c>
      <c r="D992" s="1" t="s">
        <v>3960</v>
      </c>
      <c r="E992" s="1" t="s">
        <v>3961</v>
      </c>
      <c r="F992" s="1" t="s">
        <v>3962</v>
      </c>
      <c r="G992" s="1" t="s">
        <v>3963</v>
      </c>
      <c r="H992" s="1" t="s">
        <v>3963</v>
      </c>
      <c r="I992" s="1" t="s">
        <v>3963</v>
      </c>
      <c r="J992" s="1" t="s">
        <v>3963</v>
      </c>
    </row>
    <row r="993" spans="1:10">
      <c r="A993" s="1" t="s">
        <v>3973</v>
      </c>
      <c r="B993" s="1" t="s">
        <v>2874</v>
      </c>
      <c r="C993" s="1" t="s">
        <v>4337</v>
      </c>
      <c r="D993" s="1" t="s">
        <v>3974</v>
      </c>
      <c r="F993" s="1">
        <v>0</v>
      </c>
      <c r="G993" s="1">
        <v>0</v>
      </c>
      <c r="H993" s="1">
        <v>0</v>
      </c>
      <c r="I993" s="1">
        <v>964.21</v>
      </c>
      <c r="J993" s="1">
        <v>-964.21</v>
      </c>
    </row>
    <row r="994" spans="1:10">
      <c r="A994" s="1" t="s">
        <v>3957</v>
      </c>
      <c r="B994" s="1" t="s">
        <v>3958</v>
      </c>
      <c r="C994" s="1" t="s">
        <v>3959</v>
      </c>
      <c r="D994" s="1" t="s">
        <v>3960</v>
      </c>
      <c r="E994" s="1" t="s">
        <v>3961</v>
      </c>
      <c r="F994" s="1" t="s">
        <v>3962</v>
      </c>
      <c r="G994" s="1" t="s">
        <v>3963</v>
      </c>
      <c r="H994" s="1" t="s">
        <v>3963</v>
      </c>
      <c r="I994" s="1" t="s">
        <v>3963</v>
      </c>
      <c r="J994" s="1" t="s">
        <v>3963</v>
      </c>
    </row>
    <row r="995" spans="1:10">
      <c r="A995" s="1" t="s">
        <v>3973</v>
      </c>
      <c r="B995" s="1" t="s">
        <v>2886</v>
      </c>
      <c r="C995" s="1" t="s">
        <v>4338</v>
      </c>
      <c r="D995" s="1" t="s">
        <v>3974</v>
      </c>
      <c r="F995" s="1">
        <v>0</v>
      </c>
      <c r="G995" s="1">
        <v>-17202.8</v>
      </c>
      <c r="H995" s="1">
        <v>1778.11</v>
      </c>
      <c r="I995" s="1">
        <v>15645.19</v>
      </c>
      <c r="J995" s="1">
        <v>-31069.88</v>
      </c>
    </row>
    <row r="996" spans="1:10">
      <c r="A996" s="1" t="s">
        <v>3957</v>
      </c>
      <c r="B996" s="1" t="s">
        <v>3958</v>
      </c>
      <c r="C996" s="1" t="s">
        <v>3959</v>
      </c>
      <c r="D996" s="1" t="s">
        <v>3960</v>
      </c>
      <c r="E996" s="1" t="s">
        <v>3961</v>
      </c>
      <c r="F996" s="1" t="s">
        <v>3962</v>
      </c>
      <c r="G996" s="1" t="s">
        <v>3963</v>
      </c>
      <c r="H996" s="1" t="s">
        <v>3963</v>
      </c>
      <c r="I996" s="1" t="s">
        <v>3963</v>
      </c>
      <c r="J996" s="1" t="s">
        <v>3963</v>
      </c>
    </row>
    <row r="997" spans="1:10">
      <c r="A997" s="1" t="s">
        <v>3973</v>
      </c>
      <c r="B997" s="1" t="s">
        <v>2916</v>
      </c>
      <c r="C997" s="1" t="s">
        <v>2917</v>
      </c>
      <c r="D997" s="1" t="s">
        <v>3974</v>
      </c>
      <c r="F997" s="1">
        <v>0</v>
      </c>
      <c r="G997" s="1">
        <v>-420</v>
      </c>
      <c r="H997" s="1">
        <v>-0.01</v>
      </c>
      <c r="I997" s="1">
        <v>1800</v>
      </c>
      <c r="J997" s="1">
        <v>-2220.0100000000002</v>
      </c>
    </row>
    <row r="998" spans="1:10">
      <c r="A998" s="1" t="s">
        <v>3957</v>
      </c>
      <c r="B998" s="1" t="s">
        <v>3958</v>
      </c>
      <c r="C998" s="1" t="s">
        <v>3959</v>
      </c>
      <c r="D998" s="1" t="s">
        <v>3960</v>
      </c>
      <c r="E998" s="1" t="s">
        <v>3961</v>
      </c>
      <c r="F998" s="1" t="s">
        <v>3962</v>
      </c>
      <c r="G998" s="1" t="s">
        <v>3963</v>
      </c>
      <c r="H998" s="1" t="s">
        <v>3963</v>
      </c>
      <c r="I998" s="1" t="s">
        <v>3963</v>
      </c>
      <c r="J998" s="1" t="s">
        <v>3963</v>
      </c>
    </row>
    <row r="999" spans="1:10">
      <c r="A999" s="1" t="s">
        <v>3973</v>
      </c>
      <c r="B999" s="1" t="s">
        <v>2918</v>
      </c>
      <c r="C999" s="1" t="s">
        <v>2919</v>
      </c>
      <c r="D999" s="1" t="s">
        <v>3974</v>
      </c>
      <c r="F999" s="1">
        <v>0</v>
      </c>
      <c r="G999" s="1">
        <v>0</v>
      </c>
      <c r="H999" s="1">
        <v>0</v>
      </c>
      <c r="I999" s="1">
        <v>8750</v>
      </c>
      <c r="J999" s="1">
        <v>-8750</v>
      </c>
    </row>
    <row r="1000" spans="1:10">
      <c r="A1000" s="1" t="s">
        <v>3957</v>
      </c>
      <c r="B1000" s="1" t="s">
        <v>3958</v>
      </c>
      <c r="C1000" s="1" t="s">
        <v>3959</v>
      </c>
      <c r="D1000" s="1" t="s">
        <v>3960</v>
      </c>
      <c r="E1000" s="1" t="s">
        <v>3961</v>
      </c>
      <c r="F1000" s="1" t="s">
        <v>3962</v>
      </c>
      <c r="G1000" s="1" t="s">
        <v>3963</v>
      </c>
      <c r="H1000" s="1" t="s">
        <v>3963</v>
      </c>
      <c r="I1000" s="1" t="s">
        <v>3963</v>
      </c>
      <c r="J1000" s="1" t="s">
        <v>3963</v>
      </c>
    </row>
    <row r="1001" spans="1:10">
      <c r="A1001" s="1" t="s">
        <v>3973</v>
      </c>
      <c r="B1001" s="1" t="s">
        <v>2928</v>
      </c>
      <c r="C1001" s="1" t="s">
        <v>4339</v>
      </c>
      <c r="D1001" s="1" t="s">
        <v>3974</v>
      </c>
      <c r="F1001" s="1">
        <v>0</v>
      </c>
      <c r="G1001" s="1">
        <v>-9410310</v>
      </c>
      <c r="H1001" s="1">
        <v>-11228147.5</v>
      </c>
      <c r="I1001" s="1">
        <v>275.43</v>
      </c>
      <c r="J1001" s="1">
        <v>-20638732.93</v>
      </c>
    </row>
    <row r="1002" spans="1:10">
      <c r="A1002" s="1" t="s">
        <v>3957</v>
      </c>
      <c r="B1002" s="1" t="s">
        <v>3958</v>
      </c>
      <c r="C1002" s="1" t="s">
        <v>3959</v>
      </c>
      <c r="D1002" s="1" t="s">
        <v>3960</v>
      </c>
      <c r="E1002" s="1" t="s">
        <v>3961</v>
      </c>
      <c r="F1002" s="1" t="s">
        <v>3962</v>
      </c>
      <c r="G1002" s="1" t="s">
        <v>3963</v>
      </c>
      <c r="H1002" s="1" t="s">
        <v>3963</v>
      </c>
      <c r="I1002" s="1" t="s">
        <v>3963</v>
      </c>
      <c r="J1002" s="1" t="s">
        <v>3963</v>
      </c>
    </row>
    <row r="1003" spans="1:10">
      <c r="A1003" s="1" t="s">
        <v>3973</v>
      </c>
      <c r="B1003" s="1" t="s">
        <v>2930</v>
      </c>
      <c r="C1003" s="1" t="s">
        <v>4340</v>
      </c>
      <c r="D1003" s="1" t="s">
        <v>3974</v>
      </c>
      <c r="F1003" s="1">
        <v>0</v>
      </c>
      <c r="G1003" s="1">
        <v>0</v>
      </c>
      <c r="H1003" s="1">
        <v>0</v>
      </c>
      <c r="I1003" s="1">
        <v>57.5</v>
      </c>
      <c r="J1003" s="1">
        <v>-57.5</v>
      </c>
    </row>
    <row r="1004" spans="1:10">
      <c r="A1004" s="1" t="s">
        <v>3957</v>
      </c>
      <c r="B1004" s="1" t="s">
        <v>3958</v>
      </c>
      <c r="C1004" s="1" t="s">
        <v>3959</v>
      </c>
      <c r="D1004" s="1" t="s">
        <v>3960</v>
      </c>
      <c r="E1004" s="1" t="s">
        <v>3961</v>
      </c>
      <c r="F1004" s="1" t="s">
        <v>3962</v>
      </c>
      <c r="G1004" s="1" t="s">
        <v>3963</v>
      </c>
      <c r="H1004" s="1" t="s">
        <v>3963</v>
      </c>
      <c r="I1004" s="1" t="s">
        <v>3963</v>
      </c>
      <c r="J1004" s="1" t="s">
        <v>3963</v>
      </c>
    </row>
    <row r="1005" spans="1:10">
      <c r="A1005" s="1" t="s">
        <v>3973</v>
      </c>
      <c r="B1005" s="1" t="s">
        <v>2958</v>
      </c>
      <c r="C1005" s="1" t="s">
        <v>4341</v>
      </c>
      <c r="D1005" s="1" t="s">
        <v>3974</v>
      </c>
      <c r="F1005" s="1">
        <v>0</v>
      </c>
      <c r="G1005" s="1">
        <v>-97950.65</v>
      </c>
      <c r="H1005" s="1">
        <v>10817.25</v>
      </c>
      <c r="I1005" s="1">
        <v>2677.73</v>
      </c>
      <c r="J1005" s="1">
        <v>-89811.13</v>
      </c>
    </row>
    <row r="1006" spans="1:10">
      <c r="A1006" s="1" t="s">
        <v>3957</v>
      </c>
      <c r="B1006" s="1" t="s">
        <v>3958</v>
      </c>
      <c r="C1006" s="1" t="s">
        <v>3959</v>
      </c>
      <c r="D1006" s="1" t="s">
        <v>3960</v>
      </c>
      <c r="E1006" s="1" t="s">
        <v>3961</v>
      </c>
      <c r="F1006" s="1" t="s">
        <v>3962</v>
      </c>
      <c r="G1006" s="1" t="s">
        <v>3963</v>
      </c>
      <c r="H1006" s="1" t="s">
        <v>3963</v>
      </c>
      <c r="I1006" s="1" t="s">
        <v>3963</v>
      </c>
      <c r="J1006" s="1" t="s">
        <v>3963</v>
      </c>
    </row>
    <row r="1007" spans="1:10">
      <c r="A1007" s="1" t="s">
        <v>3973</v>
      </c>
      <c r="B1007" s="1" t="s">
        <v>2960</v>
      </c>
      <c r="C1007" s="1" t="s">
        <v>4342</v>
      </c>
      <c r="D1007" s="1" t="s">
        <v>3974</v>
      </c>
      <c r="F1007" s="1">
        <v>0</v>
      </c>
      <c r="G1007" s="1">
        <v>37976.660000000003</v>
      </c>
      <c r="H1007" s="1">
        <v>64073</v>
      </c>
      <c r="I1007" s="1">
        <v>138322.76</v>
      </c>
      <c r="J1007" s="1">
        <v>-36273.1</v>
      </c>
    </row>
    <row r="1008" spans="1:10">
      <c r="A1008" s="1" t="s">
        <v>3957</v>
      </c>
      <c r="B1008" s="1" t="s">
        <v>3958</v>
      </c>
      <c r="C1008" s="1" t="s">
        <v>3959</v>
      </c>
      <c r="D1008" s="1" t="s">
        <v>3960</v>
      </c>
      <c r="E1008" s="1" t="s">
        <v>3961</v>
      </c>
      <c r="F1008" s="1" t="s">
        <v>3962</v>
      </c>
      <c r="G1008" s="1" t="s">
        <v>3963</v>
      </c>
      <c r="H1008" s="1" t="s">
        <v>3963</v>
      </c>
      <c r="I1008" s="1" t="s">
        <v>3963</v>
      </c>
      <c r="J1008" s="1" t="s">
        <v>3963</v>
      </c>
    </row>
    <row r="1009" spans="1:10">
      <c r="A1009" s="1" t="s">
        <v>3973</v>
      </c>
      <c r="B1009" s="1" t="s">
        <v>2962</v>
      </c>
      <c r="C1009" s="1" t="s">
        <v>4343</v>
      </c>
      <c r="D1009" s="1" t="s">
        <v>3974</v>
      </c>
      <c r="F1009" s="1">
        <v>0</v>
      </c>
      <c r="G1009" s="1">
        <v>11153.03</v>
      </c>
      <c r="H1009" s="1">
        <v>24809.84</v>
      </c>
      <c r="I1009" s="1">
        <v>3746.37</v>
      </c>
      <c r="J1009" s="1">
        <v>32216.5</v>
      </c>
    </row>
    <row r="1010" spans="1:10">
      <c r="A1010" s="1" t="s">
        <v>3957</v>
      </c>
      <c r="B1010" s="1" t="s">
        <v>3958</v>
      </c>
      <c r="C1010" s="1" t="s">
        <v>3959</v>
      </c>
      <c r="D1010" s="1" t="s">
        <v>3960</v>
      </c>
      <c r="E1010" s="1" t="s">
        <v>3961</v>
      </c>
      <c r="F1010" s="1" t="s">
        <v>3962</v>
      </c>
      <c r="G1010" s="1" t="s">
        <v>3963</v>
      </c>
      <c r="H1010" s="1" t="s">
        <v>3963</v>
      </c>
      <c r="I1010" s="1" t="s">
        <v>3963</v>
      </c>
      <c r="J1010" s="1" t="s">
        <v>3963</v>
      </c>
    </row>
    <row r="1011" spans="1:10">
      <c r="A1011" s="1" t="s">
        <v>3973</v>
      </c>
      <c r="B1011" s="1" t="s">
        <v>2970</v>
      </c>
      <c r="C1011" s="1" t="s">
        <v>4344</v>
      </c>
      <c r="D1011" s="1" t="s">
        <v>3974</v>
      </c>
      <c r="F1011" s="1">
        <v>0</v>
      </c>
      <c r="G1011" s="1">
        <v>10000</v>
      </c>
      <c r="H1011" s="1">
        <v>28978</v>
      </c>
      <c r="I1011" s="1">
        <v>28978</v>
      </c>
      <c r="J1011" s="1">
        <v>10000</v>
      </c>
    </row>
    <row r="1012" spans="1:10">
      <c r="A1012" s="1" t="s">
        <v>3957</v>
      </c>
      <c r="B1012" s="1" t="s">
        <v>3958</v>
      </c>
      <c r="C1012" s="1" t="s">
        <v>3959</v>
      </c>
      <c r="D1012" s="1" t="s">
        <v>3960</v>
      </c>
      <c r="E1012" s="1" t="s">
        <v>3961</v>
      </c>
      <c r="F1012" s="1" t="s">
        <v>3962</v>
      </c>
      <c r="G1012" s="1" t="s">
        <v>3963</v>
      </c>
      <c r="H1012" s="1" t="s">
        <v>3963</v>
      </c>
      <c r="I1012" s="1" t="s">
        <v>3963</v>
      </c>
      <c r="J1012" s="1" t="s">
        <v>3963</v>
      </c>
    </row>
    <row r="1013" spans="1:10">
      <c r="A1013" s="1" t="s">
        <v>3973</v>
      </c>
      <c r="B1013" s="1" t="s">
        <v>2972</v>
      </c>
      <c r="C1013" s="1" t="s">
        <v>4345</v>
      </c>
      <c r="D1013" s="1" t="s">
        <v>3974</v>
      </c>
      <c r="F1013" s="1">
        <v>0</v>
      </c>
      <c r="G1013" s="1">
        <v>8460567</v>
      </c>
      <c r="H1013" s="1">
        <v>13103813</v>
      </c>
      <c r="I1013" s="1">
        <v>4419201</v>
      </c>
      <c r="J1013" s="1">
        <v>17145179</v>
      </c>
    </row>
    <row r="1014" spans="1:10">
      <c r="A1014" s="1" t="s">
        <v>3957</v>
      </c>
      <c r="B1014" s="1" t="s">
        <v>3958</v>
      </c>
      <c r="C1014" s="1" t="s">
        <v>3959</v>
      </c>
      <c r="D1014" s="1" t="s">
        <v>3960</v>
      </c>
      <c r="E1014" s="1" t="s">
        <v>3961</v>
      </c>
      <c r="F1014" s="1" t="s">
        <v>3962</v>
      </c>
      <c r="G1014" s="1" t="s">
        <v>3963</v>
      </c>
      <c r="H1014" s="1" t="s">
        <v>3963</v>
      </c>
      <c r="I1014" s="1" t="s">
        <v>3963</v>
      </c>
      <c r="J1014" s="1" t="s">
        <v>3963</v>
      </c>
    </row>
    <row r="1015" spans="1:10">
      <c r="A1015" s="1" t="s">
        <v>3973</v>
      </c>
      <c r="B1015" s="1" t="s">
        <v>2976</v>
      </c>
      <c r="C1015" s="1" t="s">
        <v>4346</v>
      </c>
      <c r="D1015" s="1" t="s">
        <v>3974</v>
      </c>
      <c r="F1015" s="1">
        <v>0</v>
      </c>
      <c r="G1015" s="1">
        <v>0</v>
      </c>
      <c r="H1015" s="1">
        <v>313666</v>
      </c>
      <c r="I1015" s="1">
        <v>0</v>
      </c>
      <c r="J1015" s="1">
        <v>313666</v>
      </c>
    </row>
    <row r="1016" spans="1:10">
      <c r="A1016" s="1" t="s">
        <v>3957</v>
      </c>
      <c r="B1016" s="1" t="s">
        <v>3958</v>
      </c>
      <c r="C1016" s="1" t="s">
        <v>3959</v>
      </c>
      <c r="D1016" s="1" t="s">
        <v>3960</v>
      </c>
      <c r="E1016" s="1" t="s">
        <v>3961</v>
      </c>
      <c r="F1016" s="1" t="s">
        <v>3962</v>
      </c>
      <c r="G1016" s="1" t="s">
        <v>3963</v>
      </c>
      <c r="H1016" s="1" t="s">
        <v>3963</v>
      </c>
      <c r="I1016" s="1" t="s">
        <v>3963</v>
      </c>
      <c r="J1016" s="1" t="s">
        <v>3963</v>
      </c>
    </row>
    <row r="1017" spans="1:10">
      <c r="A1017" s="1" t="s">
        <v>3973</v>
      </c>
      <c r="B1017" s="1" t="s">
        <v>2978</v>
      </c>
      <c r="C1017" s="1" t="s">
        <v>2979</v>
      </c>
      <c r="D1017" s="1" t="s">
        <v>3974</v>
      </c>
      <c r="F1017" s="1">
        <v>0</v>
      </c>
      <c r="G1017" s="1">
        <v>2977431.68</v>
      </c>
      <c r="H1017" s="1">
        <v>7195726.9500000002</v>
      </c>
      <c r="I1017" s="1">
        <v>4421459</v>
      </c>
      <c r="J1017" s="1">
        <v>5751699.6299999999</v>
      </c>
    </row>
    <row r="1018" spans="1:10">
      <c r="A1018" s="1" t="s">
        <v>3957</v>
      </c>
      <c r="B1018" s="1" t="s">
        <v>3958</v>
      </c>
      <c r="C1018" s="1" t="s">
        <v>3959</v>
      </c>
      <c r="D1018" s="1" t="s">
        <v>3960</v>
      </c>
      <c r="E1018" s="1" t="s">
        <v>3961</v>
      </c>
      <c r="F1018" s="1" t="s">
        <v>3962</v>
      </c>
      <c r="G1018" s="1" t="s">
        <v>3963</v>
      </c>
      <c r="H1018" s="1" t="s">
        <v>3963</v>
      </c>
      <c r="I1018" s="1" t="s">
        <v>3963</v>
      </c>
      <c r="J1018" s="1" t="s">
        <v>3963</v>
      </c>
    </row>
    <row r="1019" spans="1:10">
      <c r="A1019" s="1" t="s">
        <v>3973</v>
      </c>
      <c r="B1019" s="1" t="s">
        <v>2982</v>
      </c>
      <c r="C1019" s="1" t="s">
        <v>4347</v>
      </c>
      <c r="D1019" s="1" t="s">
        <v>3974</v>
      </c>
      <c r="F1019" s="1">
        <v>0</v>
      </c>
      <c r="G1019" s="1">
        <v>-233065.47</v>
      </c>
      <c r="H1019" s="1">
        <v>400925.72</v>
      </c>
      <c r="I1019" s="1">
        <v>0</v>
      </c>
      <c r="J1019" s="1">
        <v>167860.25</v>
      </c>
    </row>
    <row r="1020" spans="1:10">
      <c r="A1020" s="1" t="s">
        <v>3957</v>
      </c>
      <c r="B1020" s="1" t="s">
        <v>3958</v>
      </c>
      <c r="C1020" s="1" t="s">
        <v>3959</v>
      </c>
      <c r="D1020" s="1" t="s">
        <v>3960</v>
      </c>
      <c r="E1020" s="1" t="s">
        <v>3961</v>
      </c>
      <c r="F1020" s="1" t="s">
        <v>3962</v>
      </c>
      <c r="G1020" s="1" t="s">
        <v>3963</v>
      </c>
      <c r="H1020" s="1" t="s">
        <v>3963</v>
      </c>
      <c r="I1020" s="1" t="s">
        <v>3963</v>
      </c>
      <c r="J1020" s="1" t="s">
        <v>3963</v>
      </c>
    </row>
    <row r="1021" spans="1:10">
      <c r="A1021" s="1" t="s">
        <v>3973</v>
      </c>
      <c r="B1021" s="1" t="s">
        <v>2992</v>
      </c>
      <c r="C1021" s="1" t="s">
        <v>2993</v>
      </c>
      <c r="D1021" s="1" t="s">
        <v>3974</v>
      </c>
      <c r="F1021" s="1">
        <v>0</v>
      </c>
      <c r="G1021" s="1">
        <v>12150</v>
      </c>
      <c r="H1021" s="1">
        <v>2500</v>
      </c>
      <c r="I1021" s="1">
        <v>0</v>
      </c>
      <c r="J1021" s="1">
        <v>14650</v>
      </c>
    </row>
    <row r="1022" spans="1:10">
      <c r="A1022" s="1" t="s">
        <v>3957</v>
      </c>
      <c r="B1022" s="1" t="s">
        <v>3958</v>
      </c>
      <c r="C1022" s="1" t="s">
        <v>3959</v>
      </c>
      <c r="D1022" s="1" t="s">
        <v>3960</v>
      </c>
      <c r="E1022" s="1" t="s">
        <v>3961</v>
      </c>
      <c r="F1022" s="1" t="s">
        <v>3962</v>
      </c>
      <c r="G1022" s="1" t="s">
        <v>3963</v>
      </c>
      <c r="H1022" s="1" t="s">
        <v>3963</v>
      </c>
      <c r="I1022" s="1" t="s">
        <v>3963</v>
      </c>
      <c r="J1022" s="1" t="s">
        <v>3963</v>
      </c>
    </row>
    <row r="1023" spans="1:10">
      <c r="A1023" s="1" t="s">
        <v>3973</v>
      </c>
      <c r="B1023" s="1" t="s">
        <v>2998</v>
      </c>
      <c r="C1023" s="1" t="s">
        <v>2999</v>
      </c>
      <c r="D1023" s="1" t="s">
        <v>3974</v>
      </c>
      <c r="F1023" s="1">
        <v>0</v>
      </c>
      <c r="G1023" s="1">
        <v>99112</v>
      </c>
      <c r="H1023" s="1">
        <v>164373</v>
      </c>
      <c r="I1023" s="1">
        <v>41820</v>
      </c>
      <c r="J1023" s="1">
        <v>221665</v>
      </c>
    </row>
    <row r="1024" spans="1:10">
      <c r="A1024" s="1" t="s">
        <v>3957</v>
      </c>
      <c r="B1024" s="1" t="s">
        <v>3958</v>
      </c>
      <c r="C1024" s="1" t="s">
        <v>3959</v>
      </c>
      <c r="D1024" s="1" t="s">
        <v>3960</v>
      </c>
      <c r="E1024" s="1" t="s">
        <v>3961</v>
      </c>
      <c r="F1024" s="1" t="s">
        <v>3962</v>
      </c>
      <c r="G1024" s="1" t="s">
        <v>3963</v>
      </c>
      <c r="H1024" s="1" t="s">
        <v>3963</v>
      </c>
      <c r="I1024" s="1" t="s">
        <v>3963</v>
      </c>
      <c r="J1024" s="1" t="s">
        <v>3963</v>
      </c>
    </row>
    <row r="1025" spans="1:10">
      <c r="A1025" s="1" t="s">
        <v>3973</v>
      </c>
      <c r="B1025" s="1" t="s">
        <v>3000</v>
      </c>
      <c r="C1025" s="1" t="s">
        <v>3001</v>
      </c>
      <c r="D1025" s="1" t="s">
        <v>3974</v>
      </c>
      <c r="F1025" s="1">
        <v>0</v>
      </c>
      <c r="G1025" s="1">
        <v>3718</v>
      </c>
      <c r="H1025" s="1">
        <v>125584</v>
      </c>
      <c r="I1025" s="1">
        <v>33292</v>
      </c>
      <c r="J1025" s="1">
        <v>96010</v>
      </c>
    </row>
    <row r="1026" spans="1:10">
      <c r="A1026" s="1" t="s">
        <v>3957</v>
      </c>
      <c r="B1026" s="1" t="s">
        <v>3958</v>
      </c>
      <c r="C1026" s="1" t="s">
        <v>3959</v>
      </c>
      <c r="D1026" s="1" t="s">
        <v>3960</v>
      </c>
      <c r="E1026" s="1" t="s">
        <v>3961</v>
      </c>
      <c r="F1026" s="1" t="s">
        <v>3962</v>
      </c>
      <c r="G1026" s="1" t="s">
        <v>3963</v>
      </c>
      <c r="H1026" s="1" t="s">
        <v>3963</v>
      </c>
      <c r="I1026" s="1" t="s">
        <v>3963</v>
      </c>
      <c r="J1026" s="1" t="s">
        <v>3963</v>
      </c>
    </row>
    <row r="1027" spans="1:10">
      <c r="A1027" s="1" t="s">
        <v>3973</v>
      </c>
      <c r="B1027" s="1" t="s">
        <v>3004</v>
      </c>
      <c r="C1027" s="1" t="s">
        <v>4348</v>
      </c>
      <c r="D1027" s="1" t="s">
        <v>3974</v>
      </c>
      <c r="F1027" s="1">
        <v>0</v>
      </c>
      <c r="G1027" s="1">
        <v>1338924</v>
      </c>
      <c r="H1027" s="1">
        <v>1080490</v>
      </c>
      <c r="I1027" s="1">
        <v>172500</v>
      </c>
      <c r="J1027" s="1">
        <v>2246914</v>
      </c>
    </row>
    <row r="1028" spans="1:10">
      <c r="A1028" s="1" t="s">
        <v>3957</v>
      </c>
      <c r="B1028" s="1" t="s">
        <v>3958</v>
      </c>
      <c r="C1028" s="1" t="s">
        <v>3959</v>
      </c>
      <c r="D1028" s="1" t="s">
        <v>3960</v>
      </c>
      <c r="E1028" s="1" t="s">
        <v>3961</v>
      </c>
      <c r="F1028" s="1" t="s">
        <v>3962</v>
      </c>
      <c r="G1028" s="1" t="s">
        <v>3963</v>
      </c>
      <c r="H1028" s="1" t="s">
        <v>3963</v>
      </c>
      <c r="I1028" s="1" t="s">
        <v>3963</v>
      </c>
      <c r="J1028" s="1" t="s">
        <v>3963</v>
      </c>
    </row>
    <row r="1029" spans="1:10">
      <c r="A1029" s="1" t="s">
        <v>3973</v>
      </c>
      <c r="B1029" s="1" t="s">
        <v>3006</v>
      </c>
      <c r="C1029" s="1" t="s">
        <v>3007</v>
      </c>
      <c r="D1029" s="1" t="s">
        <v>3974</v>
      </c>
      <c r="F1029" s="1">
        <v>0</v>
      </c>
      <c r="G1029" s="1">
        <v>166750</v>
      </c>
      <c r="H1029" s="1">
        <v>253000</v>
      </c>
      <c r="I1029" s="1">
        <v>86250</v>
      </c>
      <c r="J1029" s="1">
        <v>333500</v>
      </c>
    </row>
    <row r="1030" spans="1:10">
      <c r="A1030" s="1" t="s">
        <v>3957</v>
      </c>
      <c r="B1030" s="1" t="s">
        <v>3958</v>
      </c>
      <c r="C1030" s="1" t="s">
        <v>3959</v>
      </c>
      <c r="D1030" s="1" t="s">
        <v>3960</v>
      </c>
      <c r="E1030" s="1" t="s">
        <v>3961</v>
      </c>
      <c r="F1030" s="1" t="s">
        <v>3962</v>
      </c>
      <c r="G1030" s="1" t="s">
        <v>3963</v>
      </c>
      <c r="H1030" s="1" t="s">
        <v>3963</v>
      </c>
      <c r="I1030" s="1" t="s">
        <v>3963</v>
      </c>
      <c r="J1030" s="1" t="s">
        <v>3963</v>
      </c>
    </row>
    <row r="1031" spans="1:10">
      <c r="A1031" s="1" t="s">
        <v>3973</v>
      </c>
      <c r="B1031" s="1" t="s">
        <v>3008</v>
      </c>
      <c r="C1031" s="1" t="s">
        <v>4349</v>
      </c>
      <c r="D1031" s="1" t="s">
        <v>3974</v>
      </c>
      <c r="F1031" s="1">
        <v>0</v>
      </c>
      <c r="G1031" s="1">
        <v>101438.39999999999</v>
      </c>
      <c r="H1031" s="1">
        <v>38287</v>
      </c>
      <c r="I1031" s="1">
        <v>0</v>
      </c>
      <c r="J1031" s="1">
        <v>139725.4</v>
      </c>
    </row>
    <row r="1032" spans="1:10">
      <c r="A1032" s="1" t="s">
        <v>3957</v>
      </c>
      <c r="B1032" s="1" t="s">
        <v>3958</v>
      </c>
      <c r="C1032" s="1" t="s">
        <v>3959</v>
      </c>
      <c r="D1032" s="1" t="s">
        <v>3960</v>
      </c>
      <c r="E1032" s="1" t="s">
        <v>3961</v>
      </c>
      <c r="F1032" s="1" t="s">
        <v>3962</v>
      </c>
      <c r="G1032" s="1" t="s">
        <v>3963</v>
      </c>
      <c r="H1032" s="1" t="s">
        <v>3963</v>
      </c>
      <c r="I1032" s="1" t="s">
        <v>3963</v>
      </c>
      <c r="J1032" s="1" t="s">
        <v>3963</v>
      </c>
    </row>
    <row r="1033" spans="1:10">
      <c r="A1033" s="1" t="s">
        <v>3973</v>
      </c>
      <c r="B1033" s="1" t="s">
        <v>3012</v>
      </c>
      <c r="C1033" s="1" t="s">
        <v>4350</v>
      </c>
      <c r="D1033" s="1" t="s">
        <v>3974</v>
      </c>
      <c r="F1033" s="1">
        <v>0</v>
      </c>
      <c r="G1033" s="1">
        <v>258838</v>
      </c>
      <c r="H1033" s="1">
        <v>412530</v>
      </c>
      <c r="I1033" s="1">
        <v>135000</v>
      </c>
      <c r="J1033" s="1">
        <v>536368</v>
      </c>
    </row>
    <row r="1034" spans="1:10">
      <c r="A1034" s="1" t="s">
        <v>3957</v>
      </c>
      <c r="B1034" s="1" t="s">
        <v>3958</v>
      </c>
      <c r="C1034" s="1" t="s">
        <v>3959</v>
      </c>
      <c r="D1034" s="1" t="s">
        <v>3960</v>
      </c>
      <c r="E1034" s="1" t="s">
        <v>3961</v>
      </c>
      <c r="F1034" s="1" t="s">
        <v>3962</v>
      </c>
      <c r="G1034" s="1" t="s">
        <v>3963</v>
      </c>
      <c r="H1034" s="1" t="s">
        <v>3963</v>
      </c>
      <c r="I1034" s="1" t="s">
        <v>3963</v>
      </c>
      <c r="J1034" s="1" t="s">
        <v>3963</v>
      </c>
    </row>
    <row r="1035" spans="1:10">
      <c r="A1035" s="1" t="s">
        <v>3973</v>
      </c>
      <c r="B1035" s="1" t="s">
        <v>3016</v>
      </c>
      <c r="C1035" s="1" t="s">
        <v>4351</v>
      </c>
      <c r="D1035" s="1" t="s">
        <v>3974</v>
      </c>
      <c r="F1035" s="1">
        <v>0</v>
      </c>
      <c r="G1035" s="1">
        <v>1664</v>
      </c>
      <c r="H1035" s="1">
        <v>33440</v>
      </c>
      <c r="I1035" s="1">
        <v>0</v>
      </c>
      <c r="J1035" s="1">
        <v>35104</v>
      </c>
    </row>
    <row r="1036" spans="1:10">
      <c r="A1036" s="1" t="s">
        <v>3957</v>
      </c>
      <c r="B1036" s="1" t="s">
        <v>3958</v>
      </c>
      <c r="C1036" s="1" t="s">
        <v>3959</v>
      </c>
      <c r="D1036" s="1" t="s">
        <v>3960</v>
      </c>
      <c r="E1036" s="1" t="s">
        <v>3961</v>
      </c>
      <c r="F1036" s="1" t="s">
        <v>3962</v>
      </c>
      <c r="G1036" s="1" t="s">
        <v>3963</v>
      </c>
      <c r="H1036" s="1" t="s">
        <v>3963</v>
      </c>
      <c r="I1036" s="1" t="s">
        <v>3963</v>
      </c>
      <c r="J1036" s="1" t="s">
        <v>3963</v>
      </c>
    </row>
    <row r="1037" spans="1:10">
      <c r="A1037" s="1" t="s">
        <v>3973</v>
      </c>
      <c r="B1037" s="1" t="s">
        <v>3018</v>
      </c>
      <c r="C1037" s="1" t="s">
        <v>4352</v>
      </c>
      <c r="D1037" s="1" t="s">
        <v>3974</v>
      </c>
      <c r="F1037" s="1">
        <v>0</v>
      </c>
      <c r="G1037" s="1">
        <v>244840</v>
      </c>
      <c r="H1037" s="1">
        <v>549080</v>
      </c>
      <c r="I1037" s="1">
        <v>250000</v>
      </c>
      <c r="J1037" s="1">
        <v>543920</v>
      </c>
    </row>
    <row r="1038" spans="1:10">
      <c r="A1038" s="1" t="s">
        <v>3957</v>
      </c>
      <c r="B1038" s="1" t="s">
        <v>3958</v>
      </c>
      <c r="C1038" s="1" t="s">
        <v>3959</v>
      </c>
      <c r="D1038" s="1" t="s">
        <v>3960</v>
      </c>
      <c r="E1038" s="1" t="s">
        <v>3961</v>
      </c>
      <c r="F1038" s="1" t="s">
        <v>3962</v>
      </c>
      <c r="G1038" s="1" t="s">
        <v>3963</v>
      </c>
      <c r="H1038" s="1" t="s">
        <v>3963</v>
      </c>
      <c r="I1038" s="1" t="s">
        <v>3963</v>
      </c>
      <c r="J1038" s="1" t="s">
        <v>3963</v>
      </c>
    </row>
    <row r="1039" spans="1:10">
      <c r="A1039" s="1" t="s">
        <v>3973</v>
      </c>
      <c r="B1039" s="1" t="s">
        <v>3022</v>
      </c>
      <c r="C1039" s="1" t="s">
        <v>3023</v>
      </c>
      <c r="D1039" s="1" t="s">
        <v>3974</v>
      </c>
      <c r="F1039" s="1">
        <v>0</v>
      </c>
      <c r="G1039" s="1">
        <v>217090</v>
      </c>
      <c r="H1039" s="1">
        <v>165457</v>
      </c>
      <c r="I1039" s="1">
        <v>18440</v>
      </c>
      <c r="J1039" s="1">
        <v>364107</v>
      </c>
    </row>
    <row r="1040" spans="1:10">
      <c r="A1040" s="1" t="s">
        <v>3957</v>
      </c>
      <c r="B1040" s="1" t="s">
        <v>3958</v>
      </c>
      <c r="C1040" s="1" t="s">
        <v>3959</v>
      </c>
      <c r="D1040" s="1" t="s">
        <v>3960</v>
      </c>
      <c r="E1040" s="1" t="s">
        <v>3961</v>
      </c>
      <c r="F1040" s="1" t="s">
        <v>3962</v>
      </c>
      <c r="G1040" s="1" t="s">
        <v>3963</v>
      </c>
      <c r="H1040" s="1" t="s">
        <v>3963</v>
      </c>
      <c r="I1040" s="1" t="s">
        <v>3963</v>
      </c>
      <c r="J1040" s="1" t="s">
        <v>3963</v>
      </c>
    </row>
    <row r="1041" spans="1:10">
      <c r="A1041" s="1" t="s">
        <v>3973</v>
      </c>
      <c r="B1041" s="1" t="s">
        <v>3024</v>
      </c>
      <c r="C1041" s="1" t="s">
        <v>3025</v>
      </c>
      <c r="D1041" s="1" t="s">
        <v>3974</v>
      </c>
      <c r="F1041" s="1">
        <v>0</v>
      </c>
      <c r="G1041" s="1">
        <v>34735</v>
      </c>
      <c r="H1041" s="1">
        <v>73989</v>
      </c>
      <c r="I1041" s="1">
        <v>13257</v>
      </c>
      <c r="J1041" s="1">
        <v>95467</v>
      </c>
    </row>
    <row r="1042" spans="1:10">
      <c r="A1042" s="1" t="s">
        <v>3957</v>
      </c>
      <c r="B1042" s="1" t="s">
        <v>3958</v>
      </c>
      <c r="C1042" s="1" t="s">
        <v>3959</v>
      </c>
      <c r="D1042" s="1" t="s">
        <v>3960</v>
      </c>
      <c r="E1042" s="1" t="s">
        <v>3961</v>
      </c>
      <c r="F1042" s="1" t="s">
        <v>3962</v>
      </c>
      <c r="G1042" s="1" t="s">
        <v>3963</v>
      </c>
      <c r="H1042" s="1" t="s">
        <v>3963</v>
      </c>
      <c r="I1042" s="1" t="s">
        <v>3963</v>
      </c>
      <c r="J1042" s="1" t="s">
        <v>3963</v>
      </c>
    </row>
    <row r="1043" spans="1:10">
      <c r="A1043" s="1" t="s">
        <v>3973</v>
      </c>
      <c r="B1043" s="1" t="s">
        <v>3026</v>
      </c>
      <c r="C1043" s="1" t="s">
        <v>3027</v>
      </c>
      <c r="D1043" s="1" t="s">
        <v>3974</v>
      </c>
      <c r="F1043" s="1">
        <v>0</v>
      </c>
      <c r="G1043" s="1">
        <v>417170</v>
      </c>
      <c r="H1043" s="1">
        <v>665976</v>
      </c>
      <c r="I1043" s="1">
        <v>175080</v>
      </c>
      <c r="J1043" s="1">
        <v>908066</v>
      </c>
    </row>
    <row r="1044" spans="1:10">
      <c r="A1044" s="1" t="s">
        <v>3957</v>
      </c>
      <c r="B1044" s="1" t="s">
        <v>3958</v>
      </c>
      <c r="C1044" s="1" t="s">
        <v>3959</v>
      </c>
      <c r="D1044" s="1" t="s">
        <v>3960</v>
      </c>
      <c r="E1044" s="1" t="s">
        <v>3961</v>
      </c>
      <c r="F1044" s="1" t="s">
        <v>3962</v>
      </c>
      <c r="G1044" s="1" t="s">
        <v>3963</v>
      </c>
      <c r="H1044" s="1" t="s">
        <v>3963</v>
      </c>
      <c r="I1044" s="1" t="s">
        <v>3963</v>
      </c>
      <c r="J1044" s="1" t="s">
        <v>3963</v>
      </c>
    </row>
    <row r="1045" spans="1:10">
      <c r="A1045" s="1" t="s">
        <v>3973</v>
      </c>
      <c r="B1045" s="1" t="s">
        <v>3028</v>
      </c>
      <c r="C1045" s="1" t="s">
        <v>3029</v>
      </c>
      <c r="D1045" s="1" t="s">
        <v>3974</v>
      </c>
      <c r="F1045" s="1">
        <v>0</v>
      </c>
      <c r="G1045" s="1">
        <v>0</v>
      </c>
      <c r="H1045" s="1">
        <v>181663</v>
      </c>
      <c r="I1045" s="1">
        <v>133343</v>
      </c>
      <c r="J1045" s="1">
        <v>48320</v>
      </c>
    </row>
    <row r="1046" spans="1:10">
      <c r="A1046" s="1" t="s">
        <v>3957</v>
      </c>
      <c r="B1046" s="1" t="s">
        <v>3958</v>
      </c>
      <c r="C1046" s="1" t="s">
        <v>3959</v>
      </c>
      <c r="D1046" s="1" t="s">
        <v>3960</v>
      </c>
      <c r="E1046" s="1" t="s">
        <v>3961</v>
      </c>
      <c r="F1046" s="1" t="s">
        <v>3962</v>
      </c>
      <c r="G1046" s="1" t="s">
        <v>3963</v>
      </c>
      <c r="H1046" s="1" t="s">
        <v>3963</v>
      </c>
      <c r="I1046" s="1" t="s">
        <v>3963</v>
      </c>
      <c r="J1046" s="1" t="s">
        <v>3963</v>
      </c>
    </row>
    <row r="1047" spans="1:10">
      <c r="A1047" s="1" t="s">
        <v>3973</v>
      </c>
      <c r="B1047" s="1" t="s">
        <v>3032</v>
      </c>
      <c r="C1047" s="1" t="s">
        <v>3033</v>
      </c>
      <c r="D1047" s="1" t="s">
        <v>3974</v>
      </c>
      <c r="F1047" s="1">
        <v>0</v>
      </c>
      <c r="G1047" s="1">
        <v>0</v>
      </c>
      <c r="H1047" s="1">
        <v>311175</v>
      </c>
      <c r="I1047" s="1">
        <v>157500</v>
      </c>
      <c r="J1047" s="1">
        <v>153675</v>
      </c>
    </row>
    <row r="1048" spans="1:10">
      <c r="A1048" s="1" t="s">
        <v>3957</v>
      </c>
      <c r="B1048" s="1" t="s">
        <v>3958</v>
      </c>
      <c r="C1048" s="1" t="s">
        <v>3959</v>
      </c>
      <c r="D1048" s="1" t="s">
        <v>3960</v>
      </c>
      <c r="E1048" s="1" t="s">
        <v>3961</v>
      </c>
      <c r="F1048" s="1" t="s">
        <v>3962</v>
      </c>
      <c r="G1048" s="1" t="s">
        <v>3963</v>
      </c>
      <c r="H1048" s="1" t="s">
        <v>3963</v>
      </c>
      <c r="I1048" s="1" t="s">
        <v>3963</v>
      </c>
      <c r="J1048" s="1" t="s">
        <v>3963</v>
      </c>
    </row>
    <row r="1049" spans="1:10">
      <c r="A1049" s="1" t="s">
        <v>3973</v>
      </c>
      <c r="B1049" s="1" t="s">
        <v>3035</v>
      </c>
      <c r="C1049" s="1" t="s">
        <v>4353</v>
      </c>
      <c r="D1049" s="1" t="s">
        <v>3974</v>
      </c>
      <c r="F1049" s="1">
        <v>0</v>
      </c>
      <c r="G1049" s="1">
        <v>9318</v>
      </c>
      <c r="H1049" s="1">
        <v>31559.040000000001</v>
      </c>
      <c r="I1049" s="1">
        <v>0</v>
      </c>
      <c r="J1049" s="1">
        <v>40877.040000000001</v>
      </c>
    </row>
    <row r="1050" spans="1:10">
      <c r="A1050" s="1" t="s">
        <v>3957</v>
      </c>
      <c r="B1050" s="1" t="s">
        <v>3958</v>
      </c>
      <c r="C1050" s="1" t="s">
        <v>3959</v>
      </c>
      <c r="D1050" s="1" t="s">
        <v>3960</v>
      </c>
      <c r="E1050" s="1" t="s">
        <v>3961</v>
      </c>
      <c r="F1050" s="1" t="s">
        <v>3962</v>
      </c>
      <c r="G1050" s="1" t="s">
        <v>3963</v>
      </c>
      <c r="H1050" s="1" t="s">
        <v>3963</v>
      </c>
      <c r="I1050" s="1" t="s">
        <v>3963</v>
      </c>
      <c r="J1050" s="1" t="s">
        <v>3963</v>
      </c>
    </row>
    <row r="1051" spans="1:10">
      <c r="A1051" s="1" t="s">
        <v>3973</v>
      </c>
      <c r="B1051" s="1" t="s">
        <v>3039</v>
      </c>
      <c r="C1051" s="1" t="s">
        <v>4354</v>
      </c>
      <c r="D1051" s="1" t="s">
        <v>3974</v>
      </c>
      <c r="F1051" s="1">
        <v>0</v>
      </c>
      <c r="G1051" s="1">
        <v>10570</v>
      </c>
      <c r="H1051" s="1">
        <v>19756</v>
      </c>
      <c r="I1051" s="1">
        <v>0</v>
      </c>
      <c r="J1051" s="1">
        <v>30326</v>
      </c>
    </row>
    <row r="1052" spans="1:10">
      <c r="A1052" s="1" t="s">
        <v>3957</v>
      </c>
      <c r="B1052" s="1" t="s">
        <v>3958</v>
      </c>
      <c r="C1052" s="1" t="s">
        <v>3959</v>
      </c>
      <c r="D1052" s="1" t="s">
        <v>3960</v>
      </c>
      <c r="E1052" s="1" t="s">
        <v>3961</v>
      </c>
      <c r="F1052" s="1" t="s">
        <v>3962</v>
      </c>
      <c r="G1052" s="1" t="s">
        <v>3963</v>
      </c>
      <c r="H1052" s="1" t="s">
        <v>3963</v>
      </c>
      <c r="I1052" s="1" t="s">
        <v>3963</v>
      </c>
      <c r="J1052" s="1" t="s">
        <v>3963</v>
      </c>
    </row>
    <row r="1053" spans="1:10">
      <c r="A1053" s="1" t="s">
        <v>3973</v>
      </c>
      <c r="B1053" s="1" t="s">
        <v>3051</v>
      </c>
      <c r="C1053" s="1" t="s">
        <v>4355</v>
      </c>
      <c r="D1053" s="1" t="s">
        <v>3974</v>
      </c>
      <c r="F1053" s="1">
        <v>0</v>
      </c>
      <c r="G1053" s="1">
        <v>1017726.87</v>
      </c>
      <c r="H1053" s="1">
        <v>1622541.35</v>
      </c>
      <c r="I1053" s="1">
        <v>569950</v>
      </c>
      <c r="J1053" s="1">
        <v>2070318.22</v>
      </c>
    </row>
    <row r="1054" spans="1:10">
      <c r="A1054" s="1" t="s">
        <v>3957</v>
      </c>
      <c r="B1054" s="1" t="s">
        <v>3958</v>
      </c>
      <c r="C1054" s="1" t="s">
        <v>3959</v>
      </c>
      <c r="D1054" s="1" t="s">
        <v>3960</v>
      </c>
      <c r="E1054" s="1" t="s">
        <v>3961</v>
      </c>
      <c r="F1054" s="1" t="s">
        <v>3962</v>
      </c>
      <c r="G1054" s="1" t="s">
        <v>3963</v>
      </c>
      <c r="H1054" s="1" t="s">
        <v>3963</v>
      </c>
      <c r="I1054" s="1" t="s">
        <v>3963</v>
      </c>
      <c r="J1054" s="1" t="s">
        <v>3963</v>
      </c>
    </row>
    <row r="1055" spans="1:10">
      <c r="A1055" s="1" t="s">
        <v>3973</v>
      </c>
      <c r="B1055" s="1" t="s">
        <v>3057</v>
      </c>
      <c r="C1055" s="1" t="s">
        <v>3058</v>
      </c>
      <c r="D1055" s="1" t="s">
        <v>3974</v>
      </c>
      <c r="F1055" s="1">
        <v>0</v>
      </c>
      <c r="G1055" s="1">
        <v>0</v>
      </c>
      <c r="H1055" s="1">
        <v>781</v>
      </c>
      <c r="I1055" s="1">
        <v>0</v>
      </c>
      <c r="J1055" s="1">
        <v>781</v>
      </c>
    </row>
    <row r="1056" spans="1:10">
      <c r="A1056" s="1" t="s">
        <v>3957</v>
      </c>
      <c r="B1056" s="1" t="s">
        <v>3958</v>
      </c>
      <c r="C1056" s="1" t="s">
        <v>3959</v>
      </c>
      <c r="D1056" s="1" t="s">
        <v>3960</v>
      </c>
      <c r="E1056" s="1" t="s">
        <v>3961</v>
      </c>
      <c r="F1056" s="1" t="s">
        <v>3962</v>
      </c>
      <c r="G1056" s="1" t="s">
        <v>3963</v>
      </c>
      <c r="H1056" s="1" t="s">
        <v>3963</v>
      </c>
      <c r="I1056" s="1" t="s">
        <v>3963</v>
      </c>
      <c r="J1056" s="1" t="s">
        <v>3963</v>
      </c>
    </row>
    <row r="1057" spans="1:10">
      <c r="A1057" s="1" t="s">
        <v>3973</v>
      </c>
      <c r="B1057" s="1" t="s">
        <v>3059</v>
      </c>
      <c r="C1057" s="1" t="s">
        <v>4356</v>
      </c>
      <c r="D1057" s="1" t="s">
        <v>3974</v>
      </c>
      <c r="F1057" s="1">
        <v>0</v>
      </c>
      <c r="G1057" s="1">
        <v>190893</v>
      </c>
      <c r="H1057" s="1">
        <v>279090</v>
      </c>
      <c r="I1057" s="1">
        <v>15000</v>
      </c>
      <c r="J1057" s="1">
        <v>454983</v>
      </c>
    </row>
    <row r="1058" spans="1:10">
      <c r="A1058" s="1" t="s">
        <v>3957</v>
      </c>
      <c r="B1058" s="1" t="s">
        <v>3958</v>
      </c>
      <c r="C1058" s="1" t="s">
        <v>3959</v>
      </c>
      <c r="D1058" s="1" t="s">
        <v>3960</v>
      </c>
      <c r="E1058" s="1" t="s">
        <v>3961</v>
      </c>
      <c r="F1058" s="1" t="s">
        <v>3962</v>
      </c>
      <c r="G1058" s="1" t="s">
        <v>3963</v>
      </c>
      <c r="H1058" s="1" t="s">
        <v>3963</v>
      </c>
      <c r="I1058" s="1" t="s">
        <v>3963</v>
      </c>
      <c r="J1058" s="1" t="s">
        <v>3963</v>
      </c>
    </row>
    <row r="1059" spans="1:10">
      <c r="A1059" s="1" t="s">
        <v>3973</v>
      </c>
      <c r="B1059" s="1" t="s">
        <v>3061</v>
      </c>
      <c r="C1059" s="1" t="s">
        <v>4357</v>
      </c>
      <c r="D1059" s="1" t="s">
        <v>3974</v>
      </c>
      <c r="F1059" s="1">
        <v>0</v>
      </c>
      <c r="G1059" s="1">
        <v>97550</v>
      </c>
      <c r="H1059" s="1">
        <v>249065</v>
      </c>
      <c r="I1059" s="1">
        <v>94300</v>
      </c>
      <c r="J1059" s="1">
        <v>252315</v>
      </c>
    </row>
    <row r="1060" spans="1:10">
      <c r="A1060" s="1" t="s">
        <v>3957</v>
      </c>
      <c r="B1060" s="1" t="s">
        <v>3958</v>
      </c>
      <c r="C1060" s="1" t="s">
        <v>3959</v>
      </c>
      <c r="D1060" s="1" t="s">
        <v>3960</v>
      </c>
      <c r="E1060" s="1" t="s">
        <v>3961</v>
      </c>
      <c r="F1060" s="1" t="s">
        <v>3962</v>
      </c>
      <c r="G1060" s="1" t="s">
        <v>3963</v>
      </c>
      <c r="H1060" s="1" t="s">
        <v>3963</v>
      </c>
      <c r="I1060" s="1" t="s">
        <v>3963</v>
      </c>
      <c r="J1060" s="1" t="s">
        <v>3963</v>
      </c>
    </row>
    <row r="1061" spans="1:10">
      <c r="A1061" s="1" t="s">
        <v>3973</v>
      </c>
      <c r="B1061" s="1" t="s">
        <v>3073</v>
      </c>
      <c r="C1061" s="1" t="s">
        <v>4358</v>
      </c>
      <c r="D1061" s="1" t="s">
        <v>3974</v>
      </c>
      <c r="F1061" s="1">
        <v>0</v>
      </c>
      <c r="G1061" s="1">
        <v>905300</v>
      </c>
      <c r="H1061" s="1">
        <v>905300</v>
      </c>
      <c r="I1061" s="1">
        <v>0</v>
      </c>
      <c r="J1061" s="1">
        <v>1810600</v>
      </c>
    </row>
    <row r="1062" spans="1:10">
      <c r="A1062" s="1" t="s">
        <v>3957</v>
      </c>
      <c r="B1062" s="1" t="s">
        <v>3958</v>
      </c>
      <c r="C1062" s="1" t="s">
        <v>3959</v>
      </c>
      <c r="D1062" s="1" t="s">
        <v>3960</v>
      </c>
      <c r="E1062" s="1" t="s">
        <v>3961</v>
      </c>
      <c r="F1062" s="1" t="s">
        <v>3962</v>
      </c>
      <c r="G1062" s="1" t="s">
        <v>3963</v>
      </c>
      <c r="H1062" s="1" t="s">
        <v>3963</v>
      </c>
      <c r="I1062" s="1" t="s">
        <v>3963</v>
      </c>
      <c r="J1062" s="1" t="s">
        <v>3963</v>
      </c>
    </row>
    <row r="1063" spans="1:10">
      <c r="A1063" s="1" t="s">
        <v>3973</v>
      </c>
      <c r="B1063" s="1" t="s">
        <v>3076</v>
      </c>
      <c r="C1063" s="1" t="s">
        <v>4359</v>
      </c>
      <c r="D1063" s="1" t="s">
        <v>3974</v>
      </c>
      <c r="F1063" s="1">
        <v>0</v>
      </c>
      <c r="G1063" s="1">
        <v>108636</v>
      </c>
      <c r="H1063" s="1">
        <v>108636</v>
      </c>
      <c r="I1063" s="1">
        <v>0</v>
      </c>
      <c r="J1063" s="1">
        <v>217272</v>
      </c>
    </row>
    <row r="1064" spans="1:10">
      <c r="A1064" s="1" t="s">
        <v>3957</v>
      </c>
      <c r="B1064" s="1" t="s">
        <v>3958</v>
      </c>
      <c r="C1064" s="1" t="s">
        <v>3959</v>
      </c>
      <c r="D1064" s="1" t="s">
        <v>3960</v>
      </c>
      <c r="E1064" s="1" t="s">
        <v>3961</v>
      </c>
      <c r="F1064" s="1" t="s">
        <v>3962</v>
      </c>
      <c r="G1064" s="1" t="s">
        <v>3963</v>
      </c>
      <c r="H1064" s="1" t="s">
        <v>3963</v>
      </c>
      <c r="I1064" s="1" t="s">
        <v>3963</v>
      </c>
      <c r="J1064" s="1" t="s">
        <v>3963</v>
      </c>
    </row>
    <row r="1065" spans="1:10">
      <c r="A1065" s="1" t="s">
        <v>3973</v>
      </c>
      <c r="B1065" s="1" t="s">
        <v>3080</v>
      </c>
      <c r="C1065" s="1" t="s">
        <v>3081</v>
      </c>
      <c r="D1065" s="1" t="s">
        <v>3974</v>
      </c>
      <c r="F1065" s="1">
        <v>0</v>
      </c>
      <c r="G1065" s="1">
        <v>78945</v>
      </c>
      <c r="H1065" s="1">
        <v>78945</v>
      </c>
      <c r="I1065" s="1">
        <v>0</v>
      </c>
      <c r="J1065" s="1">
        <v>157890</v>
      </c>
    </row>
    <row r="1066" spans="1:10">
      <c r="A1066" s="1" t="s">
        <v>3957</v>
      </c>
      <c r="B1066" s="1" t="s">
        <v>3958</v>
      </c>
      <c r="C1066" s="1" t="s">
        <v>3959</v>
      </c>
      <c r="D1066" s="1" t="s">
        <v>3960</v>
      </c>
      <c r="E1066" s="1" t="s">
        <v>3961</v>
      </c>
      <c r="F1066" s="1" t="s">
        <v>3962</v>
      </c>
      <c r="G1066" s="1" t="s">
        <v>3963</v>
      </c>
      <c r="H1066" s="1" t="s">
        <v>3963</v>
      </c>
      <c r="I1066" s="1" t="s">
        <v>3963</v>
      </c>
      <c r="J1066" s="1" t="s">
        <v>3963</v>
      </c>
    </row>
    <row r="1067" spans="1:10">
      <c r="A1067" s="1" t="s">
        <v>3973</v>
      </c>
      <c r="B1067" s="1" t="s">
        <v>3082</v>
      </c>
      <c r="C1067" s="1" t="s">
        <v>4360</v>
      </c>
      <c r="D1067" s="1" t="s">
        <v>3974</v>
      </c>
      <c r="F1067" s="1">
        <v>0</v>
      </c>
      <c r="G1067" s="1">
        <v>41644</v>
      </c>
      <c r="H1067" s="1">
        <v>41644</v>
      </c>
      <c r="I1067" s="1">
        <v>0</v>
      </c>
      <c r="J1067" s="1">
        <v>83288</v>
      </c>
    </row>
    <row r="1068" spans="1:10">
      <c r="A1068" s="1" t="s">
        <v>3957</v>
      </c>
      <c r="B1068" s="1" t="s">
        <v>3958</v>
      </c>
      <c r="C1068" s="1" t="s">
        <v>3959</v>
      </c>
      <c r="D1068" s="1" t="s">
        <v>3960</v>
      </c>
      <c r="E1068" s="1" t="s">
        <v>3961</v>
      </c>
      <c r="F1068" s="1" t="s">
        <v>3962</v>
      </c>
      <c r="G1068" s="1" t="s">
        <v>3963</v>
      </c>
      <c r="H1068" s="1" t="s">
        <v>3963</v>
      </c>
      <c r="I1068" s="1" t="s">
        <v>3963</v>
      </c>
      <c r="J1068" s="1" t="s">
        <v>3963</v>
      </c>
    </row>
    <row r="1069" spans="1:10">
      <c r="A1069" s="1" t="s">
        <v>3973</v>
      </c>
      <c r="B1069" s="1" t="s">
        <v>3096</v>
      </c>
      <c r="C1069" s="1" t="s">
        <v>4361</v>
      </c>
      <c r="D1069" s="1" t="s">
        <v>3974</v>
      </c>
      <c r="F1069" s="1">
        <v>0</v>
      </c>
      <c r="G1069" s="1">
        <v>101250</v>
      </c>
      <c r="H1069" s="1">
        <v>127500</v>
      </c>
      <c r="I1069" s="1">
        <v>4200</v>
      </c>
      <c r="J1069" s="1">
        <v>224550</v>
      </c>
    </row>
    <row r="1070" spans="1:10">
      <c r="A1070" s="1" t="s">
        <v>3957</v>
      </c>
      <c r="B1070" s="1" t="s">
        <v>3958</v>
      </c>
      <c r="C1070" s="1" t="s">
        <v>3959</v>
      </c>
      <c r="D1070" s="1" t="s">
        <v>3960</v>
      </c>
      <c r="E1070" s="1" t="s">
        <v>3961</v>
      </c>
      <c r="F1070" s="1" t="s">
        <v>3962</v>
      </c>
      <c r="G1070" s="1" t="s">
        <v>3963</v>
      </c>
      <c r="H1070" s="1" t="s">
        <v>3963</v>
      </c>
      <c r="I1070" s="1" t="s">
        <v>3963</v>
      </c>
      <c r="J1070" s="1" t="s">
        <v>3963</v>
      </c>
    </row>
    <row r="1071" spans="1:10">
      <c r="A1071" s="1" t="s">
        <v>3973</v>
      </c>
      <c r="B1071" s="1" t="s">
        <v>3098</v>
      </c>
      <c r="C1071" s="1" t="s">
        <v>3099</v>
      </c>
      <c r="D1071" s="1" t="s">
        <v>3974</v>
      </c>
      <c r="F1071" s="1">
        <v>0</v>
      </c>
      <c r="G1071" s="1">
        <v>491601</v>
      </c>
      <c r="H1071" s="1">
        <v>523001</v>
      </c>
      <c r="I1071" s="1">
        <v>21621</v>
      </c>
      <c r="J1071" s="1">
        <v>992981</v>
      </c>
    </row>
    <row r="1072" spans="1:10">
      <c r="A1072" s="1" t="s">
        <v>3957</v>
      </c>
      <c r="B1072" s="1" t="s">
        <v>3958</v>
      </c>
      <c r="C1072" s="1" t="s">
        <v>3959</v>
      </c>
      <c r="D1072" s="1" t="s">
        <v>3960</v>
      </c>
      <c r="E1072" s="1" t="s">
        <v>3961</v>
      </c>
      <c r="F1072" s="1" t="s">
        <v>3962</v>
      </c>
      <c r="G1072" s="1" t="s">
        <v>3963</v>
      </c>
      <c r="H1072" s="1" t="s">
        <v>3963</v>
      </c>
      <c r="I1072" s="1" t="s">
        <v>3963</v>
      </c>
      <c r="J1072" s="1" t="s">
        <v>3963</v>
      </c>
    </row>
    <row r="1073" spans="1:10">
      <c r="A1073" s="1" t="s">
        <v>3973</v>
      </c>
      <c r="B1073" s="1" t="s">
        <v>3100</v>
      </c>
      <c r="C1073" s="1" t="s">
        <v>4362</v>
      </c>
      <c r="D1073" s="1" t="s">
        <v>3974</v>
      </c>
      <c r="F1073" s="1">
        <v>0</v>
      </c>
      <c r="G1073" s="1">
        <v>2620</v>
      </c>
      <c r="H1073" s="1">
        <v>465</v>
      </c>
      <c r="I1073" s="1">
        <v>0</v>
      </c>
      <c r="J1073" s="1">
        <v>3085</v>
      </c>
    </row>
    <row r="1074" spans="1:10">
      <c r="A1074" s="1" t="s">
        <v>3957</v>
      </c>
      <c r="B1074" s="1" t="s">
        <v>3958</v>
      </c>
      <c r="C1074" s="1" t="s">
        <v>3959</v>
      </c>
      <c r="D1074" s="1" t="s">
        <v>3960</v>
      </c>
      <c r="E1074" s="1" t="s">
        <v>3961</v>
      </c>
      <c r="F1074" s="1" t="s">
        <v>3962</v>
      </c>
      <c r="G1074" s="1" t="s">
        <v>3963</v>
      </c>
      <c r="H1074" s="1" t="s">
        <v>3963</v>
      </c>
      <c r="I1074" s="1" t="s">
        <v>3963</v>
      </c>
      <c r="J1074" s="1" t="s">
        <v>3963</v>
      </c>
    </row>
    <row r="1075" spans="1:10">
      <c r="A1075" s="1" t="s">
        <v>3973</v>
      </c>
      <c r="B1075" s="1" t="s">
        <v>3106</v>
      </c>
      <c r="C1075" s="1" t="s">
        <v>4363</v>
      </c>
      <c r="D1075" s="1" t="s">
        <v>3974</v>
      </c>
      <c r="F1075" s="1">
        <v>0</v>
      </c>
      <c r="G1075" s="1">
        <v>36570</v>
      </c>
      <c r="H1075" s="1">
        <v>37789</v>
      </c>
      <c r="I1075" s="1">
        <v>0</v>
      </c>
      <c r="J1075" s="1">
        <v>74359</v>
      </c>
    </row>
    <row r="1076" spans="1:10">
      <c r="A1076" s="1" t="s">
        <v>3957</v>
      </c>
      <c r="B1076" s="1" t="s">
        <v>3958</v>
      </c>
      <c r="C1076" s="1" t="s">
        <v>3959</v>
      </c>
      <c r="D1076" s="1" t="s">
        <v>3960</v>
      </c>
      <c r="E1076" s="1" t="s">
        <v>3961</v>
      </c>
      <c r="F1076" s="1" t="s">
        <v>3962</v>
      </c>
      <c r="G1076" s="1" t="s">
        <v>3963</v>
      </c>
      <c r="H1076" s="1" t="s">
        <v>3963</v>
      </c>
      <c r="I1076" s="1" t="s">
        <v>3963</v>
      </c>
      <c r="J1076" s="1" t="s">
        <v>3963</v>
      </c>
    </row>
    <row r="1077" spans="1:10">
      <c r="A1077" s="1" t="s">
        <v>3973</v>
      </c>
      <c r="B1077" s="1" t="s">
        <v>3108</v>
      </c>
      <c r="C1077" s="1" t="s">
        <v>4364</v>
      </c>
      <c r="D1077" s="1" t="s">
        <v>3974</v>
      </c>
      <c r="F1077" s="1">
        <v>0</v>
      </c>
      <c r="G1077" s="1">
        <v>26191</v>
      </c>
      <c r="H1077" s="1">
        <v>32552</v>
      </c>
      <c r="I1077" s="1">
        <v>6829</v>
      </c>
      <c r="J1077" s="1">
        <v>51914</v>
      </c>
    </row>
    <row r="1078" spans="1:10">
      <c r="A1078" s="1" t="s">
        <v>3957</v>
      </c>
      <c r="B1078" s="1" t="s">
        <v>3958</v>
      </c>
      <c r="C1078" s="1" t="s">
        <v>3959</v>
      </c>
      <c r="D1078" s="1" t="s">
        <v>3960</v>
      </c>
      <c r="E1078" s="1" t="s">
        <v>3961</v>
      </c>
      <c r="F1078" s="1" t="s">
        <v>3962</v>
      </c>
      <c r="G1078" s="1" t="s">
        <v>3963</v>
      </c>
      <c r="H1078" s="1" t="s">
        <v>3963</v>
      </c>
      <c r="I1078" s="1" t="s">
        <v>3963</v>
      </c>
      <c r="J1078" s="1" t="s">
        <v>3963</v>
      </c>
    </row>
    <row r="1079" spans="1:10">
      <c r="A1079" s="1" t="s">
        <v>3973</v>
      </c>
      <c r="B1079" s="1" t="s">
        <v>3110</v>
      </c>
      <c r="C1079" s="1" t="s">
        <v>4365</v>
      </c>
      <c r="D1079" s="1" t="s">
        <v>3974</v>
      </c>
      <c r="F1079" s="1">
        <v>0</v>
      </c>
      <c r="G1079" s="1">
        <v>656432</v>
      </c>
      <c r="H1079" s="1">
        <v>715615</v>
      </c>
      <c r="I1079" s="1">
        <v>30778</v>
      </c>
      <c r="J1079" s="1">
        <v>1341269</v>
      </c>
    </row>
    <row r="1080" spans="1:10">
      <c r="A1080" s="1" t="s">
        <v>3957</v>
      </c>
      <c r="B1080" s="1" t="s">
        <v>3958</v>
      </c>
      <c r="C1080" s="1" t="s">
        <v>3959</v>
      </c>
      <c r="D1080" s="1" t="s">
        <v>3960</v>
      </c>
      <c r="E1080" s="1" t="s">
        <v>3961</v>
      </c>
      <c r="F1080" s="1" t="s">
        <v>3962</v>
      </c>
      <c r="G1080" s="1" t="s">
        <v>3963</v>
      </c>
      <c r="H1080" s="1" t="s">
        <v>3963</v>
      </c>
      <c r="I1080" s="1" t="s">
        <v>3963</v>
      </c>
      <c r="J1080" s="1" t="s">
        <v>3963</v>
      </c>
    </row>
    <row r="1081" spans="1:10">
      <c r="A1081" s="1" t="s">
        <v>3973</v>
      </c>
      <c r="B1081" s="1" t="s">
        <v>3120</v>
      </c>
      <c r="C1081" s="1" t="s">
        <v>3121</v>
      </c>
      <c r="D1081" s="1" t="s">
        <v>3974</v>
      </c>
      <c r="F1081" s="1">
        <v>0</v>
      </c>
      <c r="G1081" s="1">
        <v>9116</v>
      </c>
      <c r="H1081" s="1">
        <v>6449</v>
      </c>
      <c r="I1081" s="1">
        <v>0</v>
      </c>
      <c r="J1081" s="1">
        <v>15565</v>
      </c>
    </row>
    <row r="1082" spans="1:10">
      <c r="A1082" s="1" t="s">
        <v>3957</v>
      </c>
      <c r="B1082" s="1" t="s">
        <v>3958</v>
      </c>
      <c r="C1082" s="1" t="s">
        <v>3959</v>
      </c>
      <c r="D1082" s="1" t="s">
        <v>3960</v>
      </c>
      <c r="E1082" s="1" t="s">
        <v>3961</v>
      </c>
      <c r="F1082" s="1" t="s">
        <v>3962</v>
      </c>
      <c r="G1082" s="1" t="s">
        <v>3963</v>
      </c>
      <c r="H1082" s="1" t="s">
        <v>3963</v>
      </c>
      <c r="I1082" s="1" t="s">
        <v>3963</v>
      </c>
      <c r="J1082" s="1" t="s">
        <v>3963</v>
      </c>
    </row>
    <row r="1083" spans="1:10">
      <c r="A1083" s="1" t="s">
        <v>3973</v>
      </c>
      <c r="B1083" s="1" t="s">
        <v>3122</v>
      </c>
      <c r="C1083" s="1" t="s">
        <v>3123</v>
      </c>
      <c r="D1083" s="1" t="s">
        <v>3974</v>
      </c>
      <c r="F1083" s="1">
        <v>0</v>
      </c>
      <c r="G1083" s="1">
        <v>825000</v>
      </c>
      <c r="H1083" s="1">
        <v>1650000</v>
      </c>
      <c r="I1083" s="1">
        <v>825000</v>
      </c>
      <c r="J1083" s="1">
        <v>1650000</v>
      </c>
    </row>
    <row r="1084" spans="1:10">
      <c r="A1084" s="1" t="s">
        <v>3957</v>
      </c>
      <c r="B1084" s="1" t="s">
        <v>3958</v>
      </c>
      <c r="C1084" s="1" t="s">
        <v>3959</v>
      </c>
      <c r="D1084" s="1" t="s">
        <v>3960</v>
      </c>
      <c r="E1084" s="1" t="s">
        <v>3961</v>
      </c>
      <c r="F1084" s="1" t="s">
        <v>3962</v>
      </c>
      <c r="G1084" s="1" t="s">
        <v>3963</v>
      </c>
      <c r="H1084" s="1" t="s">
        <v>3963</v>
      </c>
      <c r="I1084" s="1" t="s">
        <v>3963</v>
      </c>
      <c r="J1084" s="1" t="s">
        <v>3963</v>
      </c>
    </row>
    <row r="1085" spans="1:10">
      <c r="A1085" s="1" t="s">
        <v>3973</v>
      </c>
      <c r="B1085" s="1" t="s">
        <v>3124</v>
      </c>
      <c r="C1085" s="1" t="s">
        <v>3125</v>
      </c>
      <c r="D1085" s="1" t="s">
        <v>3974</v>
      </c>
      <c r="F1085" s="1">
        <v>0</v>
      </c>
      <c r="G1085" s="1">
        <v>885281</v>
      </c>
      <c r="H1085" s="1">
        <v>957442</v>
      </c>
      <c r="I1085" s="1">
        <v>38244</v>
      </c>
      <c r="J1085" s="1">
        <v>1804479</v>
      </c>
    </row>
    <row r="1086" spans="1:10">
      <c r="A1086" s="1" t="s">
        <v>3957</v>
      </c>
      <c r="B1086" s="1" t="s">
        <v>3958</v>
      </c>
      <c r="C1086" s="1" t="s">
        <v>3959</v>
      </c>
      <c r="D1086" s="1" t="s">
        <v>3960</v>
      </c>
      <c r="E1086" s="1" t="s">
        <v>3961</v>
      </c>
      <c r="F1086" s="1" t="s">
        <v>3962</v>
      </c>
      <c r="G1086" s="1" t="s">
        <v>3963</v>
      </c>
      <c r="H1086" s="1" t="s">
        <v>3963</v>
      </c>
      <c r="I1086" s="1" t="s">
        <v>3963</v>
      </c>
      <c r="J1086" s="1" t="s">
        <v>3963</v>
      </c>
    </row>
    <row r="1087" spans="1:10">
      <c r="A1087" s="1" t="s">
        <v>3973</v>
      </c>
      <c r="B1087" s="1" t="s">
        <v>3126</v>
      </c>
      <c r="C1087" s="1" t="s">
        <v>4366</v>
      </c>
      <c r="D1087" s="1" t="s">
        <v>3974</v>
      </c>
      <c r="F1087" s="1">
        <v>0</v>
      </c>
      <c r="G1087" s="1">
        <v>4474434</v>
      </c>
      <c r="H1087" s="1">
        <v>10425506</v>
      </c>
      <c r="I1087" s="1">
        <v>9743295</v>
      </c>
      <c r="J1087" s="1">
        <v>5156645</v>
      </c>
    </row>
    <row r="1088" spans="1:10">
      <c r="A1088" s="1" t="s">
        <v>3957</v>
      </c>
      <c r="B1088" s="1" t="s">
        <v>3958</v>
      </c>
      <c r="C1088" s="1" t="s">
        <v>3959</v>
      </c>
      <c r="D1088" s="1" t="s">
        <v>3960</v>
      </c>
      <c r="E1088" s="1" t="s">
        <v>3961</v>
      </c>
      <c r="F1088" s="1" t="s">
        <v>3962</v>
      </c>
      <c r="G1088" s="1" t="s">
        <v>3963</v>
      </c>
      <c r="H1088" s="1" t="s">
        <v>3963</v>
      </c>
      <c r="I1088" s="1" t="s">
        <v>3963</v>
      </c>
      <c r="J1088" s="1" t="s">
        <v>3963</v>
      </c>
    </row>
    <row r="1089" spans="1:10">
      <c r="A1089" s="1" t="s">
        <v>3973</v>
      </c>
      <c r="B1089" s="1" t="s">
        <v>3130</v>
      </c>
      <c r="C1089" s="1" t="s">
        <v>4367</v>
      </c>
      <c r="D1089" s="1" t="s">
        <v>3974</v>
      </c>
      <c r="F1089" s="1">
        <v>0</v>
      </c>
      <c r="G1089" s="1">
        <v>282585</v>
      </c>
      <c r="H1089" s="1">
        <v>305685</v>
      </c>
      <c r="I1089" s="1">
        <v>12255</v>
      </c>
      <c r="J1089" s="1">
        <v>576015</v>
      </c>
    </row>
    <row r="1090" spans="1:10">
      <c r="A1090" s="1" t="s">
        <v>3957</v>
      </c>
      <c r="B1090" s="1" t="s">
        <v>3958</v>
      </c>
      <c r="C1090" s="1" t="s">
        <v>3959</v>
      </c>
      <c r="D1090" s="1" t="s">
        <v>3960</v>
      </c>
      <c r="E1090" s="1" t="s">
        <v>3961</v>
      </c>
      <c r="F1090" s="1" t="s">
        <v>3962</v>
      </c>
      <c r="G1090" s="1" t="s">
        <v>3963</v>
      </c>
      <c r="H1090" s="1" t="s">
        <v>3963</v>
      </c>
      <c r="I1090" s="1" t="s">
        <v>3963</v>
      </c>
      <c r="J1090" s="1" t="s">
        <v>3963</v>
      </c>
    </row>
    <row r="1091" spans="1:10">
      <c r="A1091" s="1" t="s">
        <v>3973</v>
      </c>
      <c r="B1091" s="1" t="s">
        <v>3132</v>
      </c>
      <c r="C1091" s="1" t="s">
        <v>4368</v>
      </c>
      <c r="D1091" s="1" t="s">
        <v>3974</v>
      </c>
      <c r="F1091" s="1">
        <v>0</v>
      </c>
      <c r="G1091" s="1">
        <v>1428184</v>
      </c>
      <c r="H1091" s="1">
        <v>1577812</v>
      </c>
      <c r="I1091" s="1">
        <v>81289</v>
      </c>
      <c r="J1091" s="1">
        <v>2924707</v>
      </c>
    </row>
    <row r="1092" spans="1:10">
      <c r="A1092" s="1" t="s">
        <v>3957</v>
      </c>
      <c r="B1092" s="1" t="s">
        <v>3958</v>
      </c>
      <c r="C1092" s="1" t="s">
        <v>3959</v>
      </c>
      <c r="D1092" s="1" t="s">
        <v>3960</v>
      </c>
      <c r="E1092" s="1" t="s">
        <v>3961</v>
      </c>
      <c r="F1092" s="1" t="s">
        <v>3962</v>
      </c>
      <c r="G1092" s="1" t="s">
        <v>3963</v>
      </c>
      <c r="H1092" s="1" t="s">
        <v>3963</v>
      </c>
      <c r="I1092" s="1" t="s">
        <v>3963</v>
      </c>
      <c r="J1092" s="1" t="s">
        <v>3963</v>
      </c>
    </row>
    <row r="1093" spans="1:10">
      <c r="A1093" s="1" t="s">
        <v>3973</v>
      </c>
      <c r="B1093" s="1" t="s">
        <v>3134</v>
      </c>
      <c r="C1093" s="1" t="s">
        <v>4369</v>
      </c>
      <c r="D1093" s="1" t="s">
        <v>3974</v>
      </c>
      <c r="F1093" s="1">
        <v>0</v>
      </c>
      <c r="G1093" s="1">
        <v>24119</v>
      </c>
      <c r="H1093" s="1">
        <v>26833</v>
      </c>
      <c r="I1093" s="1">
        <v>0</v>
      </c>
      <c r="J1093" s="1">
        <v>50952</v>
      </c>
    </row>
    <row r="1094" spans="1:10">
      <c r="A1094" s="1" t="s">
        <v>3957</v>
      </c>
      <c r="B1094" s="1" t="s">
        <v>3958</v>
      </c>
      <c r="C1094" s="1" t="s">
        <v>3959</v>
      </c>
      <c r="D1094" s="1" t="s">
        <v>3960</v>
      </c>
      <c r="E1094" s="1" t="s">
        <v>3961</v>
      </c>
      <c r="F1094" s="1" t="s">
        <v>3962</v>
      </c>
      <c r="G1094" s="1" t="s">
        <v>3963</v>
      </c>
      <c r="H1094" s="1" t="s">
        <v>3963</v>
      </c>
      <c r="I1094" s="1" t="s">
        <v>3963</v>
      </c>
      <c r="J1094" s="1" t="s">
        <v>3963</v>
      </c>
    </row>
    <row r="1095" spans="1:10">
      <c r="A1095" s="1" t="s">
        <v>3973</v>
      </c>
      <c r="B1095" s="1" t="s">
        <v>3136</v>
      </c>
      <c r="C1095" s="1" t="s">
        <v>4370</v>
      </c>
      <c r="D1095" s="1" t="s">
        <v>3974</v>
      </c>
      <c r="F1095" s="1">
        <v>0</v>
      </c>
      <c r="G1095" s="1">
        <v>74240</v>
      </c>
      <c r="H1095" s="1">
        <v>59394</v>
      </c>
      <c r="I1095" s="1">
        <v>0</v>
      </c>
      <c r="J1095" s="1">
        <v>133634</v>
      </c>
    </row>
    <row r="1096" spans="1:10">
      <c r="A1096" s="1" t="s">
        <v>3957</v>
      </c>
      <c r="B1096" s="1" t="s">
        <v>3958</v>
      </c>
      <c r="C1096" s="1" t="s">
        <v>3959</v>
      </c>
      <c r="D1096" s="1" t="s">
        <v>3960</v>
      </c>
      <c r="E1096" s="1" t="s">
        <v>3961</v>
      </c>
      <c r="F1096" s="1" t="s">
        <v>3962</v>
      </c>
      <c r="G1096" s="1" t="s">
        <v>3963</v>
      </c>
      <c r="H1096" s="1" t="s">
        <v>3963</v>
      </c>
      <c r="I1096" s="1" t="s">
        <v>3963</v>
      </c>
      <c r="J1096" s="1" t="s">
        <v>3963</v>
      </c>
    </row>
    <row r="1097" spans="1:10">
      <c r="A1097" s="1" t="s">
        <v>3973</v>
      </c>
      <c r="B1097" s="1" t="s">
        <v>3138</v>
      </c>
      <c r="C1097" s="1" t="s">
        <v>4371</v>
      </c>
      <c r="D1097" s="1" t="s">
        <v>3974</v>
      </c>
      <c r="F1097" s="1">
        <v>0</v>
      </c>
      <c r="G1097" s="1">
        <v>0</v>
      </c>
      <c r="H1097" s="1">
        <v>30654</v>
      </c>
      <c r="I1097" s="1">
        <v>0</v>
      </c>
      <c r="J1097" s="1">
        <v>30654</v>
      </c>
    </row>
    <row r="1098" spans="1:10">
      <c r="A1098" s="1" t="s">
        <v>3957</v>
      </c>
      <c r="B1098" s="1" t="s">
        <v>3958</v>
      </c>
      <c r="C1098" s="1" t="s">
        <v>3959</v>
      </c>
      <c r="D1098" s="1" t="s">
        <v>3960</v>
      </c>
      <c r="E1098" s="1" t="s">
        <v>3961</v>
      </c>
      <c r="F1098" s="1" t="s">
        <v>3962</v>
      </c>
      <c r="G1098" s="1" t="s">
        <v>3963</v>
      </c>
      <c r="H1098" s="1" t="s">
        <v>3963</v>
      </c>
      <c r="I1098" s="1" t="s">
        <v>3963</v>
      </c>
      <c r="J1098" s="1" t="s">
        <v>3963</v>
      </c>
    </row>
    <row r="1099" spans="1:10">
      <c r="A1099" s="1" t="s">
        <v>3973</v>
      </c>
      <c r="B1099" s="1" t="s">
        <v>3142</v>
      </c>
      <c r="C1099" s="1" t="s">
        <v>4372</v>
      </c>
      <c r="D1099" s="1" t="s">
        <v>3974</v>
      </c>
      <c r="F1099" s="1">
        <v>0</v>
      </c>
      <c r="G1099" s="1">
        <v>0</v>
      </c>
      <c r="H1099" s="1">
        <v>6000</v>
      </c>
      <c r="I1099" s="1">
        <v>0</v>
      </c>
      <c r="J1099" s="1">
        <v>6000</v>
      </c>
    </row>
    <row r="1100" spans="1:10">
      <c r="A1100" s="1" t="s">
        <v>3957</v>
      </c>
      <c r="B1100" s="1" t="s">
        <v>3958</v>
      </c>
      <c r="C1100" s="1" t="s">
        <v>3959</v>
      </c>
      <c r="D1100" s="1" t="s">
        <v>3960</v>
      </c>
      <c r="E1100" s="1" t="s">
        <v>3961</v>
      </c>
      <c r="F1100" s="1" t="s">
        <v>3962</v>
      </c>
      <c r="G1100" s="1" t="s">
        <v>3963</v>
      </c>
      <c r="H1100" s="1" t="s">
        <v>3963</v>
      </c>
      <c r="I1100" s="1" t="s">
        <v>3963</v>
      </c>
      <c r="J1100" s="1" t="s">
        <v>3963</v>
      </c>
    </row>
    <row r="1101" spans="1:10">
      <c r="A1101" s="1" t="s">
        <v>3973</v>
      </c>
      <c r="B1101" s="1" t="s">
        <v>3144</v>
      </c>
      <c r="C1101" s="1" t="s">
        <v>3145</v>
      </c>
      <c r="D1101" s="1" t="s">
        <v>3974</v>
      </c>
      <c r="F1101" s="1">
        <v>0</v>
      </c>
      <c r="G1101" s="1">
        <v>5896399</v>
      </c>
      <c r="H1101" s="1">
        <v>6379286</v>
      </c>
      <c r="I1101" s="1">
        <v>256481</v>
      </c>
      <c r="J1101" s="1">
        <v>12019204</v>
      </c>
    </row>
    <row r="1102" spans="1:10">
      <c r="A1102" s="1" t="s">
        <v>3957</v>
      </c>
      <c r="B1102" s="1" t="s">
        <v>3958</v>
      </c>
      <c r="C1102" s="1" t="s">
        <v>3959</v>
      </c>
      <c r="D1102" s="1" t="s">
        <v>3960</v>
      </c>
      <c r="E1102" s="1" t="s">
        <v>3961</v>
      </c>
      <c r="F1102" s="1" t="s">
        <v>3962</v>
      </c>
      <c r="G1102" s="1" t="s">
        <v>3963</v>
      </c>
      <c r="H1102" s="1" t="s">
        <v>3963</v>
      </c>
      <c r="I1102" s="1" t="s">
        <v>3963</v>
      </c>
      <c r="J1102" s="1" t="s">
        <v>3963</v>
      </c>
    </row>
    <row r="1103" spans="1:10">
      <c r="A1103" s="1" t="s">
        <v>3973</v>
      </c>
      <c r="B1103" s="1" t="s">
        <v>3146</v>
      </c>
      <c r="C1103" s="1" t="s">
        <v>4373</v>
      </c>
      <c r="D1103" s="1" t="s">
        <v>3974</v>
      </c>
      <c r="F1103" s="1">
        <v>0</v>
      </c>
      <c r="G1103" s="1">
        <v>20523</v>
      </c>
      <c r="H1103" s="1">
        <v>29801</v>
      </c>
      <c r="I1103" s="1">
        <v>13000</v>
      </c>
      <c r="J1103" s="1">
        <v>37324</v>
      </c>
    </row>
    <row r="1104" spans="1:10">
      <c r="A1104" s="1" t="s">
        <v>3957</v>
      </c>
      <c r="B1104" s="1" t="s">
        <v>3958</v>
      </c>
      <c r="C1104" s="1" t="s">
        <v>3959</v>
      </c>
      <c r="D1104" s="1" t="s">
        <v>3960</v>
      </c>
      <c r="E1104" s="1" t="s">
        <v>3961</v>
      </c>
      <c r="F1104" s="1" t="s">
        <v>3962</v>
      </c>
      <c r="G1104" s="1" t="s">
        <v>3963</v>
      </c>
      <c r="H1104" s="1" t="s">
        <v>3963</v>
      </c>
      <c r="I1104" s="1" t="s">
        <v>3963</v>
      </c>
      <c r="J1104" s="1" t="s">
        <v>3963</v>
      </c>
    </row>
    <row r="1105" spans="1:10">
      <c r="A1105" s="1" t="s">
        <v>3973</v>
      </c>
      <c r="B1105" s="1" t="s">
        <v>3152</v>
      </c>
      <c r="C1105" s="1" t="s">
        <v>4374</v>
      </c>
      <c r="D1105" s="1" t="s">
        <v>3974</v>
      </c>
      <c r="F1105" s="1">
        <v>0</v>
      </c>
      <c r="G1105" s="1">
        <v>0</v>
      </c>
      <c r="H1105" s="1">
        <v>600</v>
      </c>
      <c r="I1105" s="1">
        <v>0</v>
      </c>
      <c r="J1105" s="1">
        <v>600</v>
      </c>
    </row>
    <row r="1106" spans="1:10">
      <c r="A1106" s="1" t="s">
        <v>3957</v>
      </c>
      <c r="B1106" s="1" t="s">
        <v>3958</v>
      </c>
      <c r="C1106" s="1" t="s">
        <v>3959</v>
      </c>
      <c r="D1106" s="1" t="s">
        <v>3960</v>
      </c>
      <c r="E1106" s="1" t="s">
        <v>3961</v>
      </c>
      <c r="F1106" s="1" t="s">
        <v>3962</v>
      </c>
      <c r="G1106" s="1" t="s">
        <v>3963</v>
      </c>
      <c r="H1106" s="1" t="s">
        <v>3963</v>
      </c>
      <c r="I1106" s="1" t="s">
        <v>3963</v>
      </c>
      <c r="J1106" s="1" t="s">
        <v>3963</v>
      </c>
    </row>
    <row r="1107" spans="1:10">
      <c r="A1107" s="1" t="s">
        <v>3973</v>
      </c>
      <c r="B1107" s="1" t="s">
        <v>3154</v>
      </c>
      <c r="C1107" s="1" t="s">
        <v>4375</v>
      </c>
      <c r="D1107" s="1" t="s">
        <v>3974</v>
      </c>
      <c r="F1107" s="1">
        <v>0</v>
      </c>
      <c r="G1107" s="1">
        <v>282807</v>
      </c>
      <c r="H1107" s="1">
        <v>306279</v>
      </c>
      <c r="I1107" s="1">
        <v>18968</v>
      </c>
      <c r="J1107" s="1">
        <v>570118</v>
      </c>
    </row>
    <row r="1108" spans="1:10">
      <c r="A1108" s="1" t="s">
        <v>3957</v>
      </c>
      <c r="B1108" s="1" t="s">
        <v>3958</v>
      </c>
      <c r="C1108" s="1" t="s">
        <v>3959</v>
      </c>
      <c r="D1108" s="1" t="s">
        <v>3960</v>
      </c>
      <c r="E1108" s="1" t="s">
        <v>3961</v>
      </c>
      <c r="F1108" s="1" t="s">
        <v>3962</v>
      </c>
      <c r="G1108" s="1" t="s">
        <v>3963</v>
      </c>
      <c r="H1108" s="1" t="s">
        <v>3963</v>
      </c>
      <c r="I1108" s="1" t="s">
        <v>3963</v>
      </c>
      <c r="J1108" s="1" t="s">
        <v>3963</v>
      </c>
    </row>
    <row r="1109" spans="1:10">
      <c r="A1109" s="1" t="s">
        <v>3973</v>
      </c>
      <c r="B1109" s="1" t="s">
        <v>3160</v>
      </c>
      <c r="C1109" s="1" t="s">
        <v>4376</v>
      </c>
      <c r="D1109" s="1" t="s">
        <v>3974</v>
      </c>
      <c r="F1109" s="1">
        <v>0</v>
      </c>
      <c r="G1109" s="1">
        <v>17210</v>
      </c>
      <c r="H1109" s="1">
        <v>17427</v>
      </c>
      <c r="I1109" s="1">
        <v>2565</v>
      </c>
      <c r="J1109" s="1">
        <v>32072</v>
      </c>
    </row>
    <row r="1110" spans="1:10">
      <c r="A1110" s="1" t="s">
        <v>3957</v>
      </c>
      <c r="B1110" s="1" t="s">
        <v>3958</v>
      </c>
      <c r="C1110" s="1" t="s">
        <v>3959</v>
      </c>
      <c r="D1110" s="1" t="s">
        <v>3960</v>
      </c>
      <c r="E1110" s="1" t="s">
        <v>3961</v>
      </c>
      <c r="F1110" s="1" t="s">
        <v>3962</v>
      </c>
      <c r="G1110" s="1" t="s">
        <v>3963</v>
      </c>
      <c r="H1110" s="1" t="s">
        <v>3963</v>
      </c>
      <c r="I1110" s="1" t="s">
        <v>3963</v>
      </c>
      <c r="J1110" s="1" t="s">
        <v>3963</v>
      </c>
    </row>
    <row r="1111" spans="1:10">
      <c r="A1111" s="1" t="s">
        <v>3973</v>
      </c>
      <c r="B1111" s="1" t="s">
        <v>3162</v>
      </c>
      <c r="C1111" s="1" t="s">
        <v>4377</v>
      </c>
      <c r="D1111" s="1" t="s">
        <v>3974</v>
      </c>
      <c r="F1111" s="1">
        <v>0</v>
      </c>
      <c r="G1111" s="1">
        <v>58003</v>
      </c>
      <c r="H1111" s="1">
        <v>50390</v>
      </c>
      <c r="I1111" s="1">
        <v>16801</v>
      </c>
      <c r="J1111" s="1">
        <v>91592</v>
      </c>
    </row>
    <row r="1112" spans="1:10">
      <c r="A1112" s="1" t="s">
        <v>3957</v>
      </c>
      <c r="B1112" s="1" t="s">
        <v>3958</v>
      </c>
      <c r="C1112" s="1" t="s">
        <v>3959</v>
      </c>
      <c r="D1112" s="1" t="s">
        <v>3960</v>
      </c>
      <c r="E1112" s="1" t="s">
        <v>3961</v>
      </c>
      <c r="F1112" s="1" t="s">
        <v>3962</v>
      </c>
      <c r="G1112" s="1" t="s">
        <v>3963</v>
      </c>
      <c r="H1112" s="1" t="s">
        <v>3963</v>
      </c>
      <c r="I1112" s="1" t="s">
        <v>3963</v>
      </c>
      <c r="J1112" s="1" t="s">
        <v>3963</v>
      </c>
    </row>
    <row r="1113" spans="1:10">
      <c r="A1113" s="1" t="s">
        <v>3973</v>
      </c>
      <c r="B1113" s="1" t="s">
        <v>3172</v>
      </c>
      <c r="C1113" s="1" t="s">
        <v>3173</v>
      </c>
      <c r="D1113" s="1" t="s">
        <v>3974</v>
      </c>
      <c r="F1113" s="1">
        <v>0</v>
      </c>
      <c r="G1113" s="1">
        <v>175000</v>
      </c>
      <c r="H1113" s="1">
        <v>350000</v>
      </c>
      <c r="I1113" s="1">
        <v>175000</v>
      </c>
      <c r="J1113" s="1">
        <v>350000</v>
      </c>
    </row>
    <row r="1114" spans="1:10">
      <c r="A1114" s="1" t="s">
        <v>3957</v>
      </c>
      <c r="B1114" s="1" t="s">
        <v>3958</v>
      </c>
      <c r="C1114" s="1" t="s">
        <v>3959</v>
      </c>
      <c r="D1114" s="1" t="s">
        <v>3960</v>
      </c>
      <c r="E1114" s="1" t="s">
        <v>3961</v>
      </c>
      <c r="F1114" s="1" t="s">
        <v>3962</v>
      </c>
      <c r="G1114" s="1" t="s">
        <v>3963</v>
      </c>
      <c r="H1114" s="1" t="s">
        <v>3963</v>
      </c>
      <c r="I1114" s="1" t="s">
        <v>3963</v>
      </c>
      <c r="J1114" s="1" t="s">
        <v>3963</v>
      </c>
    </row>
    <row r="1115" spans="1:10">
      <c r="A1115" s="1" t="s">
        <v>3973</v>
      </c>
      <c r="B1115" s="1" t="s">
        <v>3174</v>
      </c>
      <c r="C1115" s="1" t="s">
        <v>3175</v>
      </c>
      <c r="D1115" s="1" t="s">
        <v>3974</v>
      </c>
      <c r="F1115" s="1">
        <v>0</v>
      </c>
      <c r="G1115" s="1">
        <v>-1704</v>
      </c>
      <c r="H1115" s="1">
        <v>0</v>
      </c>
      <c r="I1115" s="1">
        <v>0</v>
      </c>
      <c r="J1115" s="1">
        <v>-1704</v>
      </c>
    </row>
    <row r="1116" spans="1:10">
      <c r="A1116" s="1" t="s">
        <v>3957</v>
      </c>
      <c r="B1116" s="1" t="s">
        <v>3958</v>
      </c>
      <c r="C1116" s="1" t="s">
        <v>3959</v>
      </c>
      <c r="D1116" s="1" t="s">
        <v>3960</v>
      </c>
      <c r="E1116" s="1" t="s">
        <v>3961</v>
      </c>
      <c r="F1116" s="1" t="s">
        <v>3962</v>
      </c>
      <c r="G1116" s="1" t="s">
        <v>3963</v>
      </c>
      <c r="H1116" s="1" t="s">
        <v>3963</v>
      </c>
      <c r="I1116" s="1" t="s">
        <v>3963</v>
      </c>
      <c r="J1116" s="1" t="s">
        <v>3963</v>
      </c>
    </row>
    <row r="1117" spans="1:10">
      <c r="A1117" s="1" t="s">
        <v>3973</v>
      </c>
      <c r="B1117" s="1" t="s">
        <v>3178</v>
      </c>
      <c r="C1117" s="1" t="s">
        <v>4378</v>
      </c>
      <c r="D1117" s="1" t="s">
        <v>3974</v>
      </c>
      <c r="F1117" s="1">
        <v>0</v>
      </c>
      <c r="G1117" s="1">
        <v>0</v>
      </c>
      <c r="H1117" s="1">
        <v>201500</v>
      </c>
      <c r="I1117" s="1">
        <v>201500</v>
      </c>
      <c r="J1117" s="1">
        <v>0</v>
      </c>
    </row>
    <row r="1118" spans="1:10">
      <c r="A1118" s="1" t="s">
        <v>3957</v>
      </c>
      <c r="B1118" s="1" t="s">
        <v>3958</v>
      </c>
      <c r="C1118" s="1" t="s">
        <v>3959</v>
      </c>
      <c r="D1118" s="1" t="s">
        <v>3960</v>
      </c>
      <c r="E1118" s="1" t="s">
        <v>3961</v>
      </c>
      <c r="F1118" s="1" t="s">
        <v>3962</v>
      </c>
      <c r="G1118" s="1" t="s">
        <v>3963</v>
      </c>
      <c r="H1118" s="1" t="s">
        <v>3963</v>
      </c>
      <c r="I1118" s="1" t="s">
        <v>3963</v>
      </c>
      <c r="J1118" s="1" t="s">
        <v>3963</v>
      </c>
    </row>
    <row r="1119" spans="1:10">
      <c r="A1119" s="1" t="s">
        <v>3973</v>
      </c>
      <c r="B1119" s="1" t="s">
        <v>3184</v>
      </c>
      <c r="C1119" s="1" t="s">
        <v>4379</v>
      </c>
      <c r="D1119" s="1" t="s">
        <v>3974</v>
      </c>
      <c r="F1119" s="1">
        <v>0</v>
      </c>
      <c r="G1119" s="1">
        <v>22500</v>
      </c>
      <c r="H1119" s="1">
        <v>22500</v>
      </c>
      <c r="I1119" s="1">
        <v>0</v>
      </c>
      <c r="J1119" s="1">
        <v>45000</v>
      </c>
    </row>
    <row r="1120" spans="1:10">
      <c r="A1120" s="1" t="s">
        <v>3957</v>
      </c>
      <c r="B1120" s="1" t="s">
        <v>3958</v>
      </c>
      <c r="C1120" s="1" t="s">
        <v>3959</v>
      </c>
      <c r="D1120" s="1" t="s">
        <v>3960</v>
      </c>
      <c r="E1120" s="1" t="s">
        <v>3961</v>
      </c>
      <c r="F1120" s="1" t="s">
        <v>3962</v>
      </c>
      <c r="G1120" s="1" t="s">
        <v>3963</v>
      </c>
      <c r="H1120" s="1" t="s">
        <v>3963</v>
      </c>
      <c r="I1120" s="1" t="s">
        <v>3963</v>
      </c>
      <c r="J1120" s="1" t="s">
        <v>3963</v>
      </c>
    </row>
    <row r="1121" spans="1:10">
      <c r="A1121" s="1" t="s">
        <v>3973</v>
      </c>
      <c r="B1121" s="1" t="s">
        <v>3186</v>
      </c>
      <c r="C1121" s="1" t="s">
        <v>4380</v>
      </c>
      <c r="D1121" s="1" t="s">
        <v>3974</v>
      </c>
      <c r="F1121" s="1">
        <v>0</v>
      </c>
      <c r="G1121" s="1">
        <v>21416</v>
      </c>
      <c r="H1121" s="1">
        <v>42344</v>
      </c>
      <c r="I1121" s="1">
        <v>0</v>
      </c>
      <c r="J1121" s="1">
        <v>63760</v>
      </c>
    </row>
    <row r="1122" spans="1:10">
      <c r="A1122" s="1" t="s">
        <v>3957</v>
      </c>
      <c r="B1122" s="1" t="s">
        <v>3958</v>
      </c>
      <c r="C1122" s="1" t="s">
        <v>3959</v>
      </c>
      <c r="D1122" s="1" t="s">
        <v>3960</v>
      </c>
      <c r="E1122" s="1" t="s">
        <v>3961</v>
      </c>
      <c r="F1122" s="1" t="s">
        <v>3962</v>
      </c>
      <c r="G1122" s="1" t="s">
        <v>3963</v>
      </c>
      <c r="H1122" s="1" t="s">
        <v>3963</v>
      </c>
      <c r="I1122" s="1" t="s">
        <v>3963</v>
      </c>
      <c r="J1122" s="1" t="s">
        <v>3963</v>
      </c>
    </row>
    <row r="1123" spans="1:10">
      <c r="A1123" s="1" t="s">
        <v>3973</v>
      </c>
      <c r="B1123" s="1" t="s">
        <v>3188</v>
      </c>
      <c r="C1123" s="1" t="s">
        <v>3189</v>
      </c>
      <c r="D1123" s="1" t="s">
        <v>3974</v>
      </c>
      <c r="F1123" s="1">
        <v>0</v>
      </c>
      <c r="G1123" s="1">
        <v>119216</v>
      </c>
      <c r="H1123" s="1">
        <v>118722.54</v>
      </c>
      <c r="I1123" s="1">
        <v>4273</v>
      </c>
      <c r="J1123" s="1">
        <v>233665.54</v>
      </c>
    </row>
    <row r="1124" spans="1:10">
      <c r="A1124" s="1" t="s">
        <v>3957</v>
      </c>
      <c r="B1124" s="1" t="s">
        <v>3958</v>
      </c>
      <c r="C1124" s="1" t="s">
        <v>3959</v>
      </c>
      <c r="D1124" s="1" t="s">
        <v>3960</v>
      </c>
      <c r="E1124" s="1" t="s">
        <v>3961</v>
      </c>
      <c r="F1124" s="1" t="s">
        <v>3962</v>
      </c>
      <c r="G1124" s="1" t="s">
        <v>3963</v>
      </c>
      <c r="H1124" s="1" t="s">
        <v>3963</v>
      </c>
      <c r="I1124" s="1" t="s">
        <v>3963</v>
      </c>
      <c r="J1124" s="1" t="s">
        <v>3963</v>
      </c>
    </row>
    <row r="1125" spans="1:10">
      <c r="A1125" s="1" t="s">
        <v>3973</v>
      </c>
      <c r="B1125" s="1" t="s">
        <v>3190</v>
      </c>
      <c r="C1125" s="1" t="s">
        <v>4381</v>
      </c>
      <c r="D1125" s="1" t="s">
        <v>3974</v>
      </c>
      <c r="F1125" s="1">
        <v>0</v>
      </c>
      <c r="G1125" s="1">
        <v>39655</v>
      </c>
      <c r="H1125" s="1">
        <v>37160</v>
      </c>
      <c r="I1125" s="1">
        <v>735</v>
      </c>
      <c r="J1125" s="1">
        <v>76080</v>
      </c>
    </row>
    <row r="1126" spans="1:10">
      <c r="A1126" s="1" t="s">
        <v>3957</v>
      </c>
      <c r="B1126" s="1" t="s">
        <v>3958</v>
      </c>
      <c r="C1126" s="1" t="s">
        <v>3959</v>
      </c>
      <c r="D1126" s="1" t="s">
        <v>3960</v>
      </c>
      <c r="E1126" s="1" t="s">
        <v>3961</v>
      </c>
      <c r="F1126" s="1" t="s">
        <v>3962</v>
      </c>
      <c r="G1126" s="1" t="s">
        <v>3963</v>
      </c>
      <c r="H1126" s="1" t="s">
        <v>3963</v>
      </c>
      <c r="I1126" s="1" t="s">
        <v>3963</v>
      </c>
      <c r="J1126" s="1" t="s">
        <v>3963</v>
      </c>
    </row>
    <row r="1127" spans="1:10">
      <c r="A1127" s="1" t="s">
        <v>3973</v>
      </c>
      <c r="B1127" s="1" t="s">
        <v>3192</v>
      </c>
      <c r="C1127" s="1" t="s">
        <v>4382</v>
      </c>
      <c r="D1127" s="1" t="s">
        <v>3974</v>
      </c>
      <c r="F1127" s="1">
        <v>0</v>
      </c>
      <c r="G1127" s="1">
        <v>2703</v>
      </c>
      <c r="H1127" s="1">
        <v>4907</v>
      </c>
      <c r="I1127" s="1">
        <v>2703</v>
      </c>
      <c r="J1127" s="1">
        <v>4907</v>
      </c>
    </row>
    <row r="1128" spans="1:10">
      <c r="A1128" s="1" t="s">
        <v>3957</v>
      </c>
      <c r="B1128" s="1" t="s">
        <v>3958</v>
      </c>
      <c r="C1128" s="1" t="s">
        <v>3959</v>
      </c>
      <c r="D1128" s="1" t="s">
        <v>3960</v>
      </c>
      <c r="E1128" s="1" t="s">
        <v>3961</v>
      </c>
      <c r="F1128" s="1" t="s">
        <v>3962</v>
      </c>
      <c r="G1128" s="1" t="s">
        <v>3963</v>
      </c>
      <c r="H1128" s="1" t="s">
        <v>3963</v>
      </c>
      <c r="I1128" s="1" t="s">
        <v>3963</v>
      </c>
      <c r="J1128" s="1" t="s">
        <v>3963</v>
      </c>
    </row>
    <row r="1129" spans="1:10">
      <c r="A1129" s="1" t="s">
        <v>3973</v>
      </c>
      <c r="B1129" s="1" t="s">
        <v>3194</v>
      </c>
      <c r="C1129" s="1" t="s">
        <v>4383</v>
      </c>
      <c r="D1129" s="1" t="s">
        <v>3974</v>
      </c>
      <c r="F1129" s="1">
        <v>0</v>
      </c>
      <c r="G1129" s="1">
        <v>168828</v>
      </c>
      <c r="H1129" s="1">
        <v>180388</v>
      </c>
      <c r="I1129" s="1">
        <v>6153</v>
      </c>
      <c r="J1129" s="1">
        <v>343063</v>
      </c>
    </row>
    <row r="1130" spans="1:10">
      <c r="A1130" s="1" t="s">
        <v>3957</v>
      </c>
      <c r="B1130" s="1" t="s">
        <v>3958</v>
      </c>
      <c r="C1130" s="1" t="s">
        <v>3959</v>
      </c>
      <c r="D1130" s="1" t="s">
        <v>3960</v>
      </c>
      <c r="E1130" s="1" t="s">
        <v>3961</v>
      </c>
      <c r="F1130" s="1" t="s">
        <v>3962</v>
      </c>
      <c r="G1130" s="1" t="s">
        <v>3963</v>
      </c>
      <c r="H1130" s="1" t="s">
        <v>3963</v>
      </c>
      <c r="I1130" s="1" t="s">
        <v>3963</v>
      </c>
      <c r="J1130" s="1" t="s">
        <v>3963</v>
      </c>
    </row>
    <row r="1131" spans="1:10">
      <c r="A1131" s="1" t="s">
        <v>3973</v>
      </c>
      <c r="B1131" s="1" t="s">
        <v>3196</v>
      </c>
      <c r="C1131" s="1" t="s">
        <v>3197</v>
      </c>
      <c r="D1131" s="1" t="s">
        <v>3974</v>
      </c>
      <c r="F1131" s="1">
        <v>0</v>
      </c>
      <c r="G1131" s="1">
        <v>5078</v>
      </c>
      <c r="H1131" s="1">
        <v>4709</v>
      </c>
      <c r="I1131" s="1">
        <v>0</v>
      </c>
      <c r="J1131" s="1">
        <v>9787</v>
      </c>
    </row>
    <row r="1132" spans="1:10">
      <c r="A1132" s="1" t="s">
        <v>3957</v>
      </c>
      <c r="B1132" s="1" t="s">
        <v>3958</v>
      </c>
      <c r="C1132" s="1" t="s">
        <v>3959</v>
      </c>
      <c r="D1132" s="1" t="s">
        <v>3960</v>
      </c>
      <c r="E1132" s="1" t="s">
        <v>3961</v>
      </c>
      <c r="F1132" s="1" t="s">
        <v>3962</v>
      </c>
      <c r="G1132" s="1" t="s">
        <v>3963</v>
      </c>
      <c r="H1132" s="1" t="s">
        <v>3963</v>
      </c>
      <c r="I1132" s="1" t="s">
        <v>3963</v>
      </c>
      <c r="J1132" s="1" t="s">
        <v>3963</v>
      </c>
    </row>
    <row r="1133" spans="1:10">
      <c r="A1133" s="1" t="s">
        <v>3973</v>
      </c>
      <c r="B1133" s="1" t="s">
        <v>3206</v>
      </c>
      <c r="C1133" s="1" t="s">
        <v>3207</v>
      </c>
      <c r="D1133" s="1" t="s">
        <v>3974</v>
      </c>
      <c r="F1133" s="1">
        <v>0</v>
      </c>
      <c r="G1133" s="1">
        <v>211142</v>
      </c>
      <c r="H1133" s="1">
        <v>224892</v>
      </c>
      <c r="I1133" s="1">
        <v>7537</v>
      </c>
      <c r="J1133" s="1">
        <v>428497</v>
      </c>
    </row>
    <row r="1134" spans="1:10">
      <c r="A1134" s="1" t="s">
        <v>3957</v>
      </c>
      <c r="B1134" s="1" t="s">
        <v>3958</v>
      </c>
      <c r="C1134" s="1" t="s">
        <v>3959</v>
      </c>
      <c r="D1134" s="1" t="s">
        <v>3960</v>
      </c>
      <c r="E1134" s="1" t="s">
        <v>3961</v>
      </c>
      <c r="F1134" s="1" t="s">
        <v>3962</v>
      </c>
      <c r="G1134" s="1" t="s">
        <v>3963</v>
      </c>
      <c r="H1134" s="1" t="s">
        <v>3963</v>
      </c>
      <c r="I1134" s="1" t="s">
        <v>3963</v>
      </c>
      <c r="J1134" s="1" t="s">
        <v>3963</v>
      </c>
    </row>
    <row r="1135" spans="1:10">
      <c r="A1135" s="1" t="s">
        <v>3973</v>
      </c>
      <c r="B1135" s="1" t="s">
        <v>3208</v>
      </c>
      <c r="C1135" s="1" t="s">
        <v>4384</v>
      </c>
      <c r="D1135" s="1" t="s">
        <v>3974</v>
      </c>
      <c r="F1135" s="1">
        <v>0</v>
      </c>
      <c r="G1135" s="1">
        <v>363914</v>
      </c>
      <c r="H1135" s="1">
        <v>0</v>
      </c>
      <c r="I1135" s="1">
        <v>0</v>
      </c>
      <c r="J1135" s="1">
        <v>363914</v>
      </c>
    </row>
    <row r="1136" spans="1:10">
      <c r="A1136" s="1" t="s">
        <v>3957</v>
      </c>
      <c r="B1136" s="1" t="s">
        <v>3958</v>
      </c>
      <c r="C1136" s="1" t="s">
        <v>3959</v>
      </c>
      <c r="D1136" s="1" t="s">
        <v>3960</v>
      </c>
      <c r="E1136" s="1" t="s">
        <v>3961</v>
      </c>
      <c r="F1136" s="1" t="s">
        <v>3962</v>
      </c>
      <c r="G1136" s="1" t="s">
        <v>3963</v>
      </c>
      <c r="H1136" s="1" t="s">
        <v>3963</v>
      </c>
      <c r="I1136" s="1" t="s">
        <v>3963</v>
      </c>
      <c r="J1136" s="1" t="s">
        <v>3963</v>
      </c>
    </row>
    <row r="1137" spans="1:10">
      <c r="A1137" s="1" t="s">
        <v>3973</v>
      </c>
      <c r="B1137" s="1" t="s">
        <v>3210</v>
      </c>
      <c r="C1137" s="1" t="s">
        <v>4385</v>
      </c>
      <c r="D1137" s="1" t="s">
        <v>3974</v>
      </c>
      <c r="F1137" s="1">
        <v>0</v>
      </c>
      <c r="G1137" s="1">
        <v>87603</v>
      </c>
      <c r="H1137" s="1">
        <v>93045</v>
      </c>
      <c r="I1137" s="1">
        <v>2382</v>
      </c>
      <c r="J1137" s="1">
        <v>178266</v>
      </c>
    </row>
    <row r="1138" spans="1:10">
      <c r="A1138" s="1" t="s">
        <v>3957</v>
      </c>
      <c r="B1138" s="1" t="s">
        <v>3958</v>
      </c>
      <c r="C1138" s="1" t="s">
        <v>3959</v>
      </c>
      <c r="D1138" s="1" t="s">
        <v>3960</v>
      </c>
      <c r="E1138" s="1" t="s">
        <v>3961</v>
      </c>
      <c r="F1138" s="1" t="s">
        <v>3962</v>
      </c>
      <c r="G1138" s="1" t="s">
        <v>3963</v>
      </c>
      <c r="H1138" s="1" t="s">
        <v>3963</v>
      </c>
      <c r="I1138" s="1" t="s">
        <v>3963</v>
      </c>
      <c r="J1138" s="1" t="s">
        <v>3963</v>
      </c>
    </row>
    <row r="1139" spans="1:10">
      <c r="A1139" s="1" t="s">
        <v>3973</v>
      </c>
      <c r="B1139" s="1" t="s">
        <v>3212</v>
      </c>
      <c r="C1139" s="1" t="s">
        <v>3213</v>
      </c>
      <c r="D1139" s="1" t="s">
        <v>3974</v>
      </c>
      <c r="F1139" s="1">
        <v>0</v>
      </c>
      <c r="G1139" s="1">
        <v>430</v>
      </c>
      <c r="H1139" s="1">
        <v>1965</v>
      </c>
      <c r="I1139" s="1">
        <v>0</v>
      </c>
      <c r="J1139" s="1">
        <v>2395</v>
      </c>
    </row>
    <row r="1140" spans="1:10">
      <c r="A1140" s="1" t="s">
        <v>3957</v>
      </c>
      <c r="B1140" s="1" t="s">
        <v>3958</v>
      </c>
      <c r="C1140" s="1" t="s">
        <v>3959</v>
      </c>
      <c r="D1140" s="1" t="s">
        <v>3960</v>
      </c>
      <c r="E1140" s="1" t="s">
        <v>3961</v>
      </c>
      <c r="F1140" s="1" t="s">
        <v>3962</v>
      </c>
      <c r="G1140" s="1" t="s">
        <v>3963</v>
      </c>
      <c r="H1140" s="1" t="s">
        <v>3963</v>
      </c>
      <c r="I1140" s="1" t="s">
        <v>3963</v>
      </c>
      <c r="J1140" s="1" t="s">
        <v>3963</v>
      </c>
    </row>
    <row r="1141" spans="1:10">
      <c r="A1141" s="1" t="s">
        <v>3973</v>
      </c>
      <c r="B1141" s="1" t="s">
        <v>3214</v>
      </c>
      <c r="C1141" s="1" t="s">
        <v>3215</v>
      </c>
      <c r="D1141" s="1" t="s">
        <v>3974</v>
      </c>
      <c r="F1141" s="1">
        <v>0</v>
      </c>
      <c r="G1141" s="1">
        <v>889144</v>
      </c>
      <c r="H1141" s="1">
        <v>834598</v>
      </c>
      <c r="I1141" s="1">
        <v>21955</v>
      </c>
      <c r="J1141" s="1">
        <v>1701787</v>
      </c>
    </row>
    <row r="1142" spans="1:10">
      <c r="A1142" s="1" t="s">
        <v>3957</v>
      </c>
      <c r="B1142" s="1" t="s">
        <v>3958</v>
      </c>
      <c r="C1142" s="1" t="s">
        <v>3959</v>
      </c>
      <c r="D1142" s="1" t="s">
        <v>3960</v>
      </c>
      <c r="E1142" s="1" t="s">
        <v>3961</v>
      </c>
      <c r="F1142" s="1" t="s">
        <v>3962</v>
      </c>
      <c r="G1142" s="1" t="s">
        <v>3963</v>
      </c>
      <c r="H1142" s="1" t="s">
        <v>3963</v>
      </c>
      <c r="I1142" s="1" t="s">
        <v>3963</v>
      </c>
      <c r="J1142" s="1" t="s">
        <v>3963</v>
      </c>
    </row>
    <row r="1143" spans="1:10">
      <c r="A1143" s="1" t="s">
        <v>3973</v>
      </c>
      <c r="B1143" s="1" t="s">
        <v>3216</v>
      </c>
      <c r="C1143" s="1" t="s">
        <v>4386</v>
      </c>
      <c r="D1143" s="1" t="s">
        <v>3974</v>
      </c>
      <c r="F1143" s="1">
        <v>0</v>
      </c>
      <c r="G1143" s="1">
        <v>12000</v>
      </c>
      <c r="H1143" s="1">
        <v>12000</v>
      </c>
      <c r="I1143" s="1">
        <v>0</v>
      </c>
      <c r="J1143" s="1">
        <v>24000</v>
      </c>
    </row>
    <row r="1144" spans="1:10">
      <c r="A1144" s="1" t="s">
        <v>3957</v>
      </c>
      <c r="B1144" s="1" t="s">
        <v>3958</v>
      </c>
      <c r="C1144" s="1" t="s">
        <v>3959</v>
      </c>
      <c r="D1144" s="1" t="s">
        <v>3960</v>
      </c>
      <c r="E1144" s="1" t="s">
        <v>3961</v>
      </c>
      <c r="F1144" s="1" t="s">
        <v>3962</v>
      </c>
      <c r="G1144" s="1" t="s">
        <v>3963</v>
      </c>
      <c r="H1144" s="1" t="s">
        <v>3963</v>
      </c>
      <c r="I1144" s="1" t="s">
        <v>3963</v>
      </c>
      <c r="J1144" s="1" t="s">
        <v>3963</v>
      </c>
    </row>
    <row r="1145" spans="1:10">
      <c r="A1145" s="1" t="s">
        <v>3973</v>
      </c>
      <c r="B1145" s="1" t="s">
        <v>3226</v>
      </c>
      <c r="C1145" s="1" t="s">
        <v>3227</v>
      </c>
      <c r="D1145" s="1" t="s">
        <v>3974</v>
      </c>
      <c r="F1145" s="1">
        <v>0</v>
      </c>
      <c r="G1145" s="1">
        <v>1678835</v>
      </c>
      <c r="H1145" s="1">
        <v>1700234</v>
      </c>
      <c r="I1145" s="1">
        <v>51274</v>
      </c>
      <c r="J1145" s="1">
        <v>3327795</v>
      </c>
    </row>
    <row r="1146" spans="1:10">
      <c r="A1146" s="1" t="s">
        <v>3957</v>
      </c>
      <c r="B1146" s="1" t="s">
        <v>3958</v>
      </c>
      <c r="C1146" s="1" t="s">
        <v>3959</v>
      </c>
      <c r="D1146" s="1" t="s">
        <v>3960</v>
      </c>
      <c r="E1146" s="1" t="s">
        <v>3961</v>
      </c>
      <c r="F1146" s="1" t="s">
        <v>3962</v>
      </c>
      <c r="G1146" s="1" t="s">
        <v>3963</v>
      </c>
      <c r="H1146" s="1" t="s">
        <v>3963</v>
      </c>
      <c r="I1146" s="1" t="s">
        <v>3963</v>
      </c>
      <c r="J1146" s="1" t="s">
        <v>3963</v>
      </c>
    </row>
    <row r="1147" spans="1:10">
      <c r="A1147" s="1" t="s">
        <v>3973</v>
      </c>
      <c r="B1147" s="1" t="s">
        <v>3230</v>
      </c>
      <c r="C1147" s="1" t="s">
        <v>4387</v>
      </c>
      <c r="D1147" s="1" t="s">
        <v>3974</v>
      </c>
      <c r="F1147" s="1">
        <v>0</v>
      </c>
      <c r="G1147" s="1">
        <v>95125</v>
      </c>
      <c r="H1147" s="1">
        <v>177324</v>
      </c>
      <c r="I1147" s="1">
        <v>71000</v>
      </c>
      <c r="J1147" s="1">
        <v>201449</v>
      </c>
    </row>
    <row r="1148" spans="1:10">
      <c r="A1148" s="1" t="s">
        <v>3957</v>
      </c>
      <c r="B1148" s="1" t="s">
        <v>3958</v>
      </c>
      <c r="C1148" s="1" t="s">
        <v>3959</v>
      </c>
      <c r="D1148" s="1" t="s">
        <v>3960</v>
      </c>
      <c r="E1148" s="1" t="s">
        <v>3961</v>
      </c>
      <c r="F1148" s="1" t="s">
        <v>3962</v>
      </c>
      <c r="G1148" s="1" t="s">
        <v>3963</v>
      </c>
      <c r="H1148" s="1" t="s">
        <v>3963</v>
      </c>
      <c r="I1148" s="1" t="s">
        <v>3963</v>
      </c>
      <c r="J1148" s="1" t="s">
        <v>3963</v>
      </c>
    </row>
    <row r="1149" spans="1:10">
      <c r="A1149" s="1" t="s">
        <v>3973</v>
      </c>
      <c r="B1149" s="1" t="s">
        <v>3232</v>
      </c>
      <c r="C1149" s="1" t="s">
        <v>3233</v>
      </c>
      <c r="D1149" s="1" t="s">
        <v>3974</v>
      </c>
      <c r="F1149" s="1">
        <v>0</v>
      </c>
      <c r="G1149" s="1">
        <v>31168</v>
      </c>
      <c r="H1149" s="1">
        <v>141088.29999999999</v>
      </c>
      <c r="I1149" s="1">
        <v>8000</v>
      </c>
      <c r="J1149" s="1">
        <v>164256.29999999999</v>
      </c>
    </row>
    <row r="1150" spans="1:10">
      <c r="A1150" s="1" t="s">
        <v>3957</v>
      </c>
      <c r="B1150" s="1" t="s">
        <v>3958</v>
      </c>
      <c r="C1150" s="1" t="s">
        <v>3959</v>
      </c>
      <c r="D1150" s="1" t="s">
        <v>3960</v>
      </c>
      <c r="E1150" s="1" t="s">
        <v>3961</v>
      </c>
      <c r="F1150" s="1" t="s">
        <v>3962</v>
      </c>
      <c r="G1150" s="1" t="s">
        <v>3963</v>
      </c>
      <c r="H1150" s="1" t="s">
        <v>3963</v>
      </c>
      <c r="I1150" s="1" t="s">
        <v>3963</v>
      </c>
      <c r="J1150" s="1" t="s">
        <v>3963</v>
      </c>
    </row>
    <row r="1151" spans="1:10">
      <c r="A1151" s="1" t="s">
        <v>3973</v>
      </c>
      <c r="B1151" s="1" t="s">
        <v>3246</v>
      </c>
      <c r="C1151" s="1" t="s">
        <v>3247</v>
      </c>
      <c r="D1151" s="1" t="s">
        <v>3974</v>
      </c>
      <c r="F1151" s="1">
        <v>0</v>
      </c>
      <c r="G1151" s="1">
        <v>250072</v>
      </c>
      <c r="H1151" s="1">
        <v>238949</v>
      </c>
      <c r="I1151" s="1">
        <v>4352</v>
      </c>
      <c r="J1151" s="1">
        <v>484669</v>
      </c>
    </row>
    <row r="1152" spans="1:10">
      <c r="A1152" s="1" t="s">
        <v>3957</v>
      </c>
      <c r="B1152" s="1" t="s">
        <v>3958</v>
      </c>
      <c r="C1152" s="1" t="s">
        <v>3959</v>
      </c>
      <c r="D1152" s="1" t="s">
        <v>3960</v>
      </c>
      <c r="E1152" s="1" t="s">
        <v>3961</v>
      </c>
      <c r="F1152" s="1" t="s">
        <v>3962</v>
      </c>
      <c r="G1152" s="1" t="s">
        <v>3963</v>
      </c>
      <c r="H1152" s="1" t="s">
        <v>3963</v>
      </c>
      <c r="I1152" s="1" t="s">
        <v>3963</v>
      </c>
      <c r="J1152" s="1" t="s">
        <v>3963</v>
      </c>
    </row>
    <row r="1153" spans="1:10">
      <c r="A1153" s="1" t="s">
        <v>3973</v>
      </c>
      <c r="B1153" s="1" t="s">
        <v>3256</v>
      </c>
      <c r="C1153" s="1" t="s">
        <v>4388</v>
      </c>
      <c r="D1153" s="1" t="s">
        <v>3974</v>
      </c>
      <c r="F1153" s="1">
        <v>0</v>
      </c>
      <c r="G1153" s="1">
        <v>4237894</v>
      </c>
      <c r="H1153" s="1">
        <v>8003895</v>
      </c>
      <c r="I1153" s="1">
        <v>3801951</v>
      </c>
      <c r="J1153" s="1">
        <v>8439838</v>
      </c>
    </row>
    <row r="1154" spans="1:10">
      <c r="A1154" s="1" t="s">
        <v>3957</v>
      </c>
      <c r="B1154" s="1" t="s">
        <v>3958</v>
      </c>
      <c r="C1154" s="1" t="s">
        <v>3959</v>
      </c>
      <c r="D1154" s="1" t="s">
        <v>3960</v>
      </c>
      <c r="E1154" s="1" t="s">
        <v>3961</v>
      </c>
      <c r="F1154" s="1" t="s">
        <v>3962</v>
      </c>
      <c r="G1154" s="1" t="s">
        <v>3963</v>
      </c>
      <c r="H1154" s="1" t="s">
        <v>3963</v>
      </c>
      <c r="I1154" s="1" t="s">
        <v>3963</v>
      </c>
      <c r="J1154" s="1" t="s">
        <v>3963</v>
      </c>
    </row>
    <row r="1155" spans="1:10">
      <c r="A1155" s="1" t="s">
        <v>3973</v>
      </c>
      <c r="B1155" s="1" t="s">
        <v>3270</v>
      </c>
      <c r="C1155" s="1" t="s">
        <v>3271</v>
      </c>
      <c r="D1155" s="1" t="s">
        <v>3974</v>
      </c>
      <c r="F1155" s="1">
        <v>0</v>
      </c>
      <c r="G1155" s="1">
        <v>103998</v>
      </c>
      <c r="H1155" s="1">
        <v>143998</v>
      </c>
      <c r="I1155" s="1">
        <v>24000</v>
      </c>
      <c r="J1155" s="1">
        <v>223996</v>
      </c>
    </row>
    <row r="1156" spans="1:10">
      <c r="A1156" s="1" t="s">
        <v>3957</v>
      </c>
      <c r="B1156" s="1" t="s">
        <v>3958</v>
      </c>
      <c r="C1156" s="1" t="s">
        <v>3959</v>
      </c>
      <c r="D1156" s="1" t="s">
        <v>3960</v>
      </c>
      <c r="E1156" s="1" t="s">
        <v>3961</v>
      </c>
      <c r="F1156" s="1" t="s">
        <v>3962</v>
      </c>
      <c r="G1156" s="1" t="s">
        <v>3963</v>
      </c>
      <c r="H1156" s="1" t="s">
        <v>3963</v>
      </c>
      <c r="I1156" s="1" t="s">
        <v>3963</v>
      </c>
      <c r="J1156" s="1" t="s">
        <v>3963</v>
      </c>
    </row>
    <row r="1157" spans="1:10">
      <c r="A1157" s="1" t="s">
        <v>3973</v>
      </c>
      <c r="B1157" s="1" t="s">
        <v>3272</v>
      </c>
      <c r="C1157" s="1" t="s">
        <v>3273</v>
      </c>
      <c r="D1157" s="1" t="s">
        <v>3974</v>
      </c>
      <c r="F1157" s="1">
        <v>0</v>
      </c>
      <c r="G1157" s="1">
        <v>56000</v>
      </c>
      <c r="H1157" s="1">
        <v>67500</v>
      </c>
      <c r="I1157" s="1">
        <v>0</v>
      </c>
      <c r="J1157" s="1">
        <v>123500</v>
      </c>
    </row>
    <row r="1158" spans="1:10">
      <c r="A1158" s="1" t="s">
        <v>3957</v>
      </c>
      <c r="B1158" s="1" t="s">
        <v>3958</v>
      </c>
      <c r="C1158" s="1" t="s">
        <v>3959</v>
      </c>
      <c r="D1158" s="1" t="s">
        <v>3960</v>
      </c>
      <c r="E1158" s="1" t="s">
        <v>3961</v>
      </c>
      <c r="F1158" s="1" t="s">
        <v>3962</v>
      </c>
      <c r="G1158" s="1" t="s">
        <v>3963</v>
      </c>
      <c r="H1158" s="1" t="s">
        <v>3963</v>
      </c>
      <c r="I1158" s="1" t="s">
        <v>3963</v>
      </c>
      <c r="J1158" s="1" t="s">
        <v>3963</v>
      </c>
    </row>
    <row r="1159" spans="1:10">
      <c r="A1159" s="1" t="s">
        <v>3973</v>
      </c>
      <c r="B1159" s="1" t="s">
        <v>3274</v>
      </c>
      <c r="C1159" s="1" t="s">
        <v>3275</v>
      </c>
      <c r="D1159" s="1" t="s">
        <v>3974</v>
      </c>
      <c r="F1159" s="1">
        <v>0</v>
      </c>
      <c r="G1159" s="1">
        <v>6156</v>
      </c>
      <c r="H1159" s="1">
        <v>6156</v>
      </c>
      <c r="I1159" s="1">
        <v>0</v>
      </c>
      <c r="J1159" s="1">
        <v>12312</v>
      </c>
    </row>
    <row r="1160" spans="1:10">
      <c r="A1160" s="1" t="s">
        <v>3957</v>
      </c>
      <c r="B1160" s="1" t="s">
        <v>3958</v>
      </c>
      <c r="C1160" s="1" t="s">
        <v>3959</v>
      </c>
      <c r="D1160" s="1" t="s">
        <v>3960</v>
      </c>
      <c r="E1160" s="1" t="s">
        <v>3961</v>
      </c>
      <c r="F1160" s="1" t="s">
        <v>3962</v>
      </c>
      <c r="G1160" s="1" t="s">
        <v>3963</v>
      </c>
      <c r="H1160" s="1" t="s">
        <v>3963</v>
      </c>
      <c r="I1160" s="1" t="s">
        <v>3963</v>
      </c>
      <c r="J1160" s="1" t="s">
        <v>3963</v>
      </c>
    </row>
    <row r="1161" spans="1:10">
      <c r="A1161" s="1" t="s">
        <v>3973</v>
      </c>
      <c r="B1161" s="1" t="s">
        <v>3276</v>
      </c>
      <c r="C1161" s="1" t="s">
        <v>3277</v>
      </c>
      <c r="D1161" s="1" t="s">
        <v>3974</v>
      </c>
      <c r="F1161" s="1">
        <v>0</v>
      </c>
      <c r="G1161" s="1">
        <v>68200</v>
      </c>
      <c r="H1161" s="1">
        <v>650</v>
      </c>
      <c r="I1161" s="1">
        <v>0</v>
      </c>
      <c r="J1161" s="1">
        <v>68850</v>
      </c>
    </row>
    <row r="1162" spans="1:10">
      <c r="A1162" s="1" t="s">
        <v>3957</v>
      </c>
      <c r="B1162" s="1" t="s">
        <v>3958</v>
      </c>
      <c r="C1162" s="1" t="s">
        <v>3959</v>
      </c>
      <c r="D1162" s="1" t="s">
        <v>3960</v>
      </c>
      <c r="E1162" s="1" t="s">
        <v>3961</v>
      </c>
      <c r="F1162" s="1" t="s">
        <v>3962</v>
      </c>
      <c r="G1162" s="1" t="s">
        <v>3963</v>
      </c>
      <c r="H1162" s="1" t="s">
        <v>3963</v>
      </c>
      <c r="I1162" s="1" t="s">
        <v>3963</v>
      </c>
      <c r="J1162" s="1" t="s">
        <v>3963</v>
      </c>
    </row>
    <row r="1163" spans="1:10">
      <c r="A1163" s="1" t="s">
        <v>3973</v>
      </c>
      <c r="B1163" s="1" t="s">
        <v>3278</v>
      </c>
      <c r="C1163" s="1" t="s">
        <v>4389</v>
      </c>
      <c r="D1163" s="1" t="s">
        <v>3974</v>
      </c>
      <c r="F1163" s="1">
        <v>0</v>
      </c>
      <c r="G1163" s="1">
        <v>2700</v>
      </c>
      <c r="H1163" s="1">
        <v>0</v>
      </c>
      <c r="I1163" s="1">
        <v>0</v>
      </c>
      <c r="J1163" s="1">
        <v>2700</v>
      </c>
    </row>
    <row r="1164" spans="1:10">
      <c r="A1164" s="1" t="s">
        <v>3957</v>
      </c>
      <c r="B1164" s="1" t="s">
        <v>3958</v>
      </c>
      <c r="C1164" s="1" t="s">
        <v>3959</v>
      </c>
      <c r="D1164" s="1" t="s">
        <v>3960</v>
      </c>
      <c r="E1164" s="1" t="s">
        <v>3961</v>
      </c>
      <c r="F1164" s="1" t="s">
        <v>3962</v>
      </c>
      <c r="G1164" s="1" t="s">
        <v>3963</v>
      </c>
      <c r="H1164" s="1" t="s">
        <v>3963</v>
      </c>
      <c r="I1164" s="1" t="s">
        <v>3963</v>
      </c>
      <c r="J1164" s="1" t="s">
        <v>3963</v>
      </c>
    </row>
    <row r="1165" spans="1:10">
      <c r="A1165" s="1" t="s">
        <v>3973</v>
      </c>
      <c r="B1165" s="1" t="s">
        <v>3280</v>
      </c>
      <c r="C1165" s="1" t="s">
        <v>3281</v>
      </c>
      <c r="D1165" s="1" t="s">
        <v>3974</v>
      </c>
      <c r="F1165" s="1">
        <v>0</v>
      </c>
      <c r="G1165" s="1">
        <v>804042</v>
      </c>
      <c r="H1165" s="1">
        <v>2012867</v>
      </c>
      <c r="I1165" s="1">
        <v>1329703</v>
      </c>
      <c r="J1165" s="1">
        <v>1487206</v>
      </c>
    </row>
    <row r="1166" spans="1:10">
      <c r="A1166" s="1" t="s">
        <v>3957</v>
      </c>
      <c r="B1166" s="1" t="s">
        <v>3958</v>
      </c>
      <c r="C1166" s="1" t="s">
        <v>3959</v>
      </c>
      <c r="D1166" s="1" t="s">
        <v>3960</v>
      </c>
      <c r="E1166" s="1" t="s">
        <v>3961</v>
      </c>
      <c r="F1166" s="1" t="s">
        <v>3962</v>
      </c>
      <c r="G1166" s="1" t="s">
        <v>3963</v>
      </c>
      <c r="H1166" s="1" t="s">
        <v>3963</v>
      </c>
      <c r="I1166" s="1" t="s">
        <v>3963</v>
      </c>
      <c r="J1166" s="1" t="s">
        <v>3963</v>
      </c>
    </row>
    <row r="1167" spans="1:10">
      <c r="A1167" s="1" t="s">
        <v>3973</v>
      </c>
      <c r="B1167" s="1" t="s">
        <v>3282</v>
      </c>
      <c r="C1167" s="1" t="s">
        <v>3283</v>
      </c>
      <c r="D1167" s="1" t="s">
        <v>3974</v>
      </c>
      <c r="F1167" s="1">
        <v>0</v>
      </c>
      <c r="G1167" s="1">
        <v>219761</v>
      </c>
      <c r="H1167" s="1">
        <v>40673</v>
      </c>
      <c r="I1167" s="1">
        <v>7204</v>
      </c>
      <c r="J1167" s="1">
        <v>253230</v>
      </c>
    </row>
    <row r="1168" spans="1:10">
      <c r="A1168" s="1" t="s">
        <v>3957</v>
      </c>
      <c r="B1168" s="1" t="s">
        <v>3958</v>
      </c>
      <c r="C1168" s="1" t="s">
        <v>3959</v>
      </c>
      <c r="D1168" s="1" t="s">
        <v>3960</v>
      </c>
      <c r="E1168" s="1" t="s">
        <v>3961</v>
      </c>
      <c r="F1168" s="1" t="s">
        <v>3962</v>
      </c>
      <c r="G1168" s="1" t="s">
        <v>3963</v>
      </c>
      <c r="H1168" s="1" t="s">
        <v>3963</v>
      </c>
      <c r="I1168" s="1" t="s">
        <v>3963</v>
      </c>
      <c r="J1168" s="1" t="s">
        <v>3963</v>
      </c>
    </row>
    <row r="1169" spans="1:10">
      <c r="A1169" s="1" t="s">
        <v>3973</v>
      </c>
      <c r="B1169" s="1" t="s">
        <v>3284</v>
      </c>
      <c r="C1169" s="1" t="s">
        <v>4390</v>
      </c>
      <c r="D1169" s="1" t="s">
        <v>3974</v>
      </c>
      <c r="F1169" s="1">
        <v>0</v>
      </c>
      <c r="G1169" s="1">
        <v>261629</v>
      </c>
      <c r="H1169" s="1">
        <v>564670</v>
      </c>
      <c r="I1169" s="1">
        <v>174954</v>
      </c>
      <c r="J1169" s="1">
        <v>651345</v>
      </c>
    </row>
    <row r="1170" spans="1:10">
      <c r="A1170" s="1" t="s">
        <v>3957</v>
      </c>
      <c r="B1170" s="1" t="s">
        <v>3958</v>
      </c>
      <c r="C1170" s="1" t="s">
        <v>3959</v>
      </c>
      <c r="D1170" s="1" t="s">
        <v>3960</v>
      </c>
      <c r="E1170" s="1" t="s">
        <v>3961</v>
      </c>
      <c r="F1170" s="1" t="s">
        <v>3962</v>
      </c>
      <c r="G1170" s="1" t="s">
        <v>3963</v>
      </c>
      <c r="H1170" s="1" t="s">
        <v>3963</v>
      </c>
      <c r="I1170" s="1" t="s">
        <v>3963</v>
      </c>
      <c r="J1170" s="1" t="s">
        <v>3963</v>
      </c>
    </row>
    <row r="1171" spans="1:10">
      <c r="A1171" s="1" t="s">
        <v>3973</v>
      </c>
      <c r="B1171" s="1" t="s">
        <v>3286</v>
      </c>
      <c r="C1171" s="1" t="s">
        <v>4391</v>
      </c>
      <c r="D1171" s="1" t="s">
        <v>3974</v>
      </c>
      <c r="F1171" s="1">
        <v>0</v>
      </c>
      <c r="G1171" s="1">
        <v>164200.38</v>
      </c>
      <c r="H1171" s="1">
        <v>368405.22</v>
      </c>
      <c r="I1171" s="1">
        <v>164063</v>
      </c>
      <c r="J1171" s="1">
        <v>368542.6</v>
      </c>
    </row>
    <row r="1172" spans="1:10">
      <c r="A1172" s="1" t="s">
        <v>3957</v>
      </c>
      <c r="B1172" s="1" t="s">
        <v>3958</v>
      </c>
      <c r="C1172" s="1" t="s">
        <v>3959</v>
      </c>
      <c r="D1172" s="1" t="s">
        <v>3960</v>
      </c>
      <c r="E1172" s="1" t="s">
        <v>3961</v>
      </c>
      <c r="F1172" s="1" t="s">
        <v>3962</v>
      </c>
      <c r="G1172" s="1" t="s">
        <v>3963</v>
      </c>
      <c r="H1172" s="1" t="s">
        <v>3963</v>
      </c>
      <c r="I1172" s="1" t="s">
        <v>3963</v>
      </c>
      <c r="J1172" s="1" t="s">
        <v>3963</v>
      </c>
    </row>
    <row r="1173" spans="1:10">
      <c r="A1173" s="1" t="s">
        <v>3973</v>
      </c>
      <c r="B1173" s="1" t="s">
        <v>3288</v>
      </c>
      <c r="C1173" s="1" t="s">
        <v>3289</v>
      </c>
      <c r="D1173" s="1" t="s">
        <v>3974</v>
      </c>
      <c r="F1173" s="1">
        <v>0</v>
      </c>
      <c r="G1173" s="1">
        <v>19575</v>
      </c>
      <c r="H1173" s="1">
        <v>23028</v>
      </c>
      <c r="I1173" s="1">
        <v>0</v>
      </c>
      <c r="J1173" s="1">
        <v>42603</v>
      </c>
    </row>
    <row r="1174" spans="1:10">
      <c r="A1174" s="1" t="s">
        <v>3957</v>
      </c>
      <c r="B1174" s="1" t="s">
        <v>3958</v>
      </c>
      <c r="C1174" s="1" t="s">
        <v>3959</v>
      </c>
      <c r="D1174" s="1" t="s">
        <v>3960</v>
      </c>
      <c r="E1174" s="1" t="s">
        <v>3961</v>
      </c>
      <c r="F1174" s="1" t="s">
        <v>3962</v>
      </c>
      <c r="G1174" s="1" t="s">
        <v>3963</v>
      </c>
      <c r="H1174" s="1" t="s">
        <v>3963</v>
      </c>
      <c r="I1174" s="1" t="s">
        <v>3963</v>
      </c>
      <c r="J1174" s="1" t="s">
        <v>3963</v>
      </c>
    </row>
    <row r="1175" spans="1:10">
      <c r="A1175" s="1" t="s">
        <v>3973</v>
      </c>
      <c r="B1175" s="1" t="s">
        <v>3290</v>
      </c>
      <c r="C1175" s="1" t="s">
        <v>3291</v>
      </c>
      <c r="D1175" s="1" t="s">
        <v>3974</v>
      </c>
      <c r="F1175" s="1">
        <v>0</v>
      </c>
      <c r="G1175" s="1">
        <v>126338</v>
      </c>
      <c r="H1175" s="1">
        <v>201944</v>
      </c>
      <c r="I1175" s="1">
        <v>28828</v>
      </c>
      <c r="J1175" s="1">
        <v>299454</v>
      </c>
    </row>
    <row r="1176" spans="1:10">
      <c r="A1176" s="1" t="s">
        <v>3957</v>
      </c>
      <c r="B1176" s="1" t="s">
        <v>3958</v>
      </c>
      <c r="C1176" s="1" t="s">
        <v>3959</v>
      </c>
      <c r="D1176" s="1" t="s">
        <v>3960</v>
      </c>
      <c r="E1176" s="1" t="s">
        <v>3961</v>
      </c>
      <c r="F1176" s="1" t="s">
        <v>3962</v>
      </c>
      <c r="G1176" s="1" t="s">
        <v>3963</v>
      </c>
      <c r="H1176" s="1" t="s">
        <v>3963</v>
      </c>
      <c r="I1176" s="1" t="s">
        <v>3963</v>
      </c>
      <c r="J1176" s="1" t="s">
        <v>3963</v>
      </c>
    </row>
    <row r="1177" spans="1:10">
      <c r="A1177" s="1" t="s">
        <v>3973</v>
      </c>
      <c r="B1177" s="1" t="s">
        <v>3292</v>
      </c>
      <c r="C1177" s="1" t="s">
        <v>4392</v>
      </c>
      <c r="D1177" s="1" t="s">
        <v>3974</v>
      </c>
      <c r="F1177" s="1">
        <v>0</v>
      </c>
      <c r="G1177" s="1">
        <v>-2000</v>
      </c>
      <c r="H1177" s="1">
        <v>35308</v>
      </c>
      <c r="I1177" s="1">
        <v>0</v>
      </c>
      <c r="J1177" s="1">
        <v>33308</v>
      </c>
    </row>
    <row r="1178" spans="1:10">
      <c r="A1178" s="1" t="s">
        <v>3957</v>
      </c>
      <c r="B1178" s="1" t="s">
        <v>3958</v>
      </c>
      <c r="C1178" s="1" t="s">
        <v>3959</v>
      </c>
      <c r="D1178" s="1" t="s">
        <v>3960</v>
      </c>
      <c r="E1178" s="1" t="s">
        <v>3961</v>
      </c>
      <c r="F1178" s="1" t="s">
        <v>3962</v>
      </c>
      <c r="G1178" s="1" t="s">
        <v>3963</v>
      </c>
      <c r="H1178" s="1" t="s">
        <v>3963</v>
      </c>
      <c r="I1178" s="1" t="s">
        <v>3963</v>
      </c>
      <c r="J1178" s="1" t="s">
        <v>3963</v>
      </c>
    </row>
    <row r="1179" spans="1:10">
      <c r="A1179" s="1" t="s">
        <v>3973</v>
      </c>
      <c r="B1179" s="1" t="s">
        <v>3294</v>
      </c>
      <c r="C1179" s="1" t="s">
        <v>4393</v>
      </c>
      <c r="D1179" s="1" t="s">
        <v>3974</v>
      </c>
      <c r="F1179" s="1">
        <v>0</v>
      </c>
      <c r="G1179" s="1">
        <v>36899</v>
      </c>
      <c r="H1179" s="1">
        <v>35193</v>
      </c>
      <c r="I1179" s="1">
        <v>0</v>
      </c>
      <c r="J1179" s="1">
        <v>72092</v>
      </c>
    </row>
    <row r="1180" spans="1:10">
      <c r="A1180" s="1" t="s">
        <v>3957</v>
      </c>
      <c r="B1180" s="1" t="s">
        <v>3958</v>
      </c>
      <c r="C1180" s="1" t="s">
        <v>3959</v>
      </c>
      <c r="D1180" s="1" t="s">
        <v>3960</v>
      </c>
      <c r="E1180" s="1" t="s">
        <v>3961</v>
      </c>
      <c r="F1180" s="1" t="s">
        <v>3962</v>
      </c>
      <c r="G1180" s="1" t="s">
        <v>3963</v>
      </c>
      <c r="H1180" s="1" t="s">
        <v>3963</v>
      </c>
      <c r="I1180" s="1" t="s">
        <v>3963</v>
      </c>
      <c r="J1180" s="1" t="s">
        <v>3963</v>
      </c>
    </row>
    <row r="1181" spans="1:10">
      <c r="A1181" s="1" t="s">
        <v>3973</v>
      </c>
      <c r="B1181" s="1" t="s">
        <v>3296</v>
      </c>
      <c r="C1181" s="1" t="s">
        <v>4394</v>
      </c>
      <c r="D1181" s="1" t="s">
        <v>3974</v>
      </c>
      <c r="F1181" s="1">
        <v>0</v>
      </c>
      <c r="G1181" s="1">
        <v>16100</v>
      </c>
      <c r="H1181" s="1">
        <v>14242</v>
      </c>
      <c r="I1181" s="1">
        <v>0</v>
      </c>
      <c r="J1181" s="1">
        <v>30342</v>
      </c>
    </row>
    <row r="1182" spans="1:10">
      <c r="A1182" s="1" t="s">
        <v>3957</v>
      </c>
      <c r="B1182" s="1" t="s">
        <v>3958</v>
      </c>
      <c r="C1182" s="1" t="s">
        <v>3959</v>
      </c>
      <c r="D1182" s="1" t="s">
        <v>3960</v>
      </c>
      <c r="E1182" s="1" t="s">
        <v>3961</v>
      </c>
      <c r="F1182" s="1" t="s">
        <v>3962</v>
      </c>
      <c r="G1182" s="1" t="s">
        <v>3963</v>
      </c>
      <c r="H1182" s="1" t="s">
        <v>3963</v>
      </c>
      <c r="I1182" s="1" t="s">
        <v>3963</v>
      </c>
      <c r="J1182" s="1" t="s">
        <v>3963</v>
      </c>
    </row>
    <row r="1183" spans="1:10">
      <c r="A1183" s="1" t="s">
        <v>3973</v>
      </c>
      <c r="B1183" s="1" t="s">
        <v>3298</v>
      </c>
      <c r="C1183" s="1" t="s">
        <v>4395</v>
      </c>
      <c r="D1183" s="1" t="s">
        <v>3974</v>
      </c>
      <c r="F1183" s="1">
        <v>0</v>
      </c>
      <c r="G1183" s="1">
        <v>60706</v>
      </c>
      <c r="H1183" s="1">
        <v>0</v>
      </c>
      <c r="I1183" s="1">
        <v>0</v>
      </c>
      <c r="J1183" s="1">
        <v>60706</v>
      </c>
    </row>
    <row r="1184" spans="1:10">
      <c r="A1184" s="1" t="s">
        <v>3957</v>
      </c>
      <c r="B1184" s="1" t="s">
        <v>3958</v>
      </c>
      <c r="C1184" s="1" t="s">
        <v>3959</v>
      </c>
      <c r="D1184" s="1" t="s">
        <v>3960</v>
      </c>
      <c r="E1184" s="1" t="s">
        <v>3961</v>
      </c>
      <c r="F1184" s="1" t="s">
        <v>3962</v>
      </c>
      <c r="G1184" s="1" t="s">
        <v>3963</v>
      </c>
      <c r="H1184" s="1" t="s">
        <v>3963</v>
      </c>
      <c r="I1184" s="1" t="s">
        <v>3963</v>
      </c>
      <c r="J1184" s="1" t="s">
        <v>3963</v>
      </c>
    </row>
    <row r="1185" spans="1:10">
      <c r="A1185" s="1" t="s">
        <v>3973</v>
      </c>
      <c r="B1185" s="1" t="s">
        <v>3300</v>
      </c>
      <c r="C1185" s="1" t="s">
        <v>4396</v>
      </c>
      <c r="D1185" s="1" t="s">
        <v>3974</v>
      </c>
      <c r="F1185" s="1">
        <v>0</v>
      </c>
      <c r="G1185" s="1">
        <v>34884</v>
      </c>
      <c r="H1185" s="1">
        <v>92128</v>
      </c>
      <c r="I1185" s="1">
        <v>590</v>
      </c>
      <c r="J1185" s="1">
        <v>126422</v>
      </c>
    </row>
    <row r="1186" spans="1:10">
      <c r="A1186" s="1" t="s">
        <v>3957</v>
      </c>
      <c r="B1186" s="1" t="s">
        <v>3958</v>
      </c>
      <c r="C1186" s="1" t="s">
        <v>3959</v>
      </c>
      <c r="D1186" s="1" t="s">
        <v>3960</v>
      </c>
      <c r="E1186" s="1" t="s">
        <v>3961</v>
      </c>
      <c r="F1186" s="1" t="s">
        <v>3962</v>
      </c>
      <c r="G1186" s="1" t="s">
        <v>3963</v>
      </c>
      <c r="H1186" s="1" t="s">
        <v>3963</v>
      </c>
      <c r="I1186" s="1" t="s">
        <v>3963</v>
      </c>
      <c r="J1186" s="1" t="s">
        <v>3963</v>
      </c>
    </row>
    <row r="1187" spans="1:10">
      <c r="A1187" s="1" t="s">
        <v>3973</v>
      </c>
      <c r="B1187" s="1" t="s">
        <v>3302</v>
      </c>
      <c r="C1187" s="1" t="s">
        <v>4397</v>
      </c>
      <c r="D1187" s="1" t="s">
        <v>3974</v>
      </c>
      <c r="F1187" s="1">
        <v>0</v>
      </c>
      <c r="G1187" s="1">
        <v>13196</v>
      </c>
      <c r="H1187" s="1">
        <v>41511</v>
      </c>
      <c r="I1187" s="1">
        <v>0</v>
      </c>
      <c r="J1187" s="1">
        <v>54707</v>
      </c>
    </row>
    <row r="1188" spans="1:10">
      <c r="A1188" s="1" t="s">
        <v>3957</v>
      </c>
      <c r="B1188" s="1" t="s">
        <v>3958</v>
      </c>
      <c r="C1188" s="1" t="s">
        <v>3959</v>
      </c>
      <c r="D1188" s="1" t="s">
        <v>3960</v>
      </c>
      <c r="E1188" s="1" t="s">
        <v>3961</v>
      </c>
      <c r="F1188" s="1" t="s">
        <v>3962</v>
      </c>
      <c r="G1188" s="1" t="s">
        <v>3963</v>
      </c>
      <c r="H1188" s="1" t="s">
        <v>3963</v>
      </c>
      <c r="I1188" s="1" t="s">
        <v>3963</v>
      </c>
      <c r="J1188" s="1" t="s">
        <v>3963</v>
      </c>
    </row>
    <row r="1189" spans="1:10">
      <c r="A1189" s="1" t="s">
        <v>3973</v>
      </c>
      <c r="B1189" s="1" t="s">
        <v>3304</v>
      </c>
      <c r="C1189" s="1" t="s">
        <v>4398</v>
      </c>
      <c r="D1189" s="1" t="s">
        <v>3974</v>
      </c>
      <c r="F1189" s="1">
        <v>0</v>
      </c>
      <c r="G1189" s="1">
        <v>315</v>
      </c>
      <c r="H1189" s="1">
        <v>0</v>
      </c>
      <c r="I1189" s="1">
        <v>0</v>
      </c>
      <c r="J1189" s="1">
        <v>315</v>
      </c>
    </row>
    <row r="1190" spans="1:10">
      <c r="A1190" s="1" t="s">
        <v>3957</v>
      </c>
      <c r="B1190" s="1" t="s">
        <v>3958</v>
      </c>
      <c r="C1190" s="1" t="s">
        <v>3959</v>
      </c>
      <c r="D1190" s="1" t="s">
        <v>3960</v>
      </c>
      <c r="E1190" s="1" t="s">
        <v>3961</v>
      </c>
      <c r="F1190" s="1" t="s">
        <v>3962</v>
      </c>
      <c r="G1190" s="1" t="s">
        <v>3963</v>
      </c>
      <c r="H1190" s="1" t="s">
        <v>3963</v>
      </c>
      <c r="I1190" s="1" t="s">
        <v>3963</v>
      </c>
      <c r="J1190" s="1" t="s">
        <v>3963</v>
      </c>
    </row>
    <row r="1191" spans="1:10">
      <c r="A1191" s="1" t="s">
        <v>3973</v>
      </c>
      <c r="B1191" s="1" t="s">
        <v>3306</v>
      </c>
      <c r="C1191" s="1" t="s">
        <v>4399</v>
      </c>
      <c r="D1191" s="1" t="s">
        <v>3974</v>
      </c>
      <c r="F1191" s="1">
        <v>0</v>
      </c>
      <c r="G1191" s="1">
        <v>21903</v>
      </c>
      <c r="H1191" s="1">
        <v>30412</v>
      </c>
      <c r="I1191" s="1">
        <v>2481</v>
      </c>
      <c r="J1191" s="1">
        <v>49834</v>
      </c>
    </row>
    <row r="1192" spans="1:10">
      <c r="A1192" s="1" t="s">
        <v>3957</v>
      </c>
      <c r="B1192" s="1" t="s">
        <v>3958</v>
      </c>
      <c r="C1192" s="1" t="s">
        <v>3959</v>
      </c>
      <c r="D1192" s="1" t="s">
        <v>3960</v>
      </c>
      <c r="E1192" s="1" t="s">
        <v>3961</v>
      </c>
      <c r="F1192" s="1" t="s">
        <v>3962</v>
      </c>
      <c r="G1192" s="1" t="s">
        <v>3963</v>
      </c>
      <c r="H1192" s="1" t="s">
        <v>3963</v>
      </c>
      <c r="I1192" s="1" t="s">
        <v>3963</v>
      </c>
      <c r="J1192" s="1" t="s">
        <v>3963</v>
      </c>
    </row>
    <row r="1193" spans="1:10">
      <c r="A1193" s="1" t="s">
        <v>3973</v>
      </c>
      <c r="B1193" s="1" t="s">
        <v>3308</v>
      </c>
      <c r="C1193" s="1" t="s">
        <v>4400</v>
      </c>
      <c r="D1193" s="1" t="s">
        <v>3974</v>
      </c>
      <c r="F1193" s="1">
        <v>0</v>
      </c>
      <c r="G1193" s="1">
        <v>4710</v>
      </c>
      <c r="H1193" s="1">
        <v>61276</v>
      </c>
      <c r="I1193" s="1">
        <v>30638</v>
      </c>
      <c r="J1193" s="1">
        <v>35348</v>
      </c>
    </row>
    <row r="1194" spans="1:10">
      <c r="A1194" s="1" t="s">
        <v>3957</v>
      </c>
      <c r="B1194" s="1" t="s">
        <v>3958</v>
      </c>
      <c r="C1194" s="1" t="s">
        <v>3959</v>
      </c>
      <c r="D1194" s="1" t="s">
        <v>3960</v>
      </c>
      <c r="E1194" s="1" t="s">
        <v>3961</v>
      </c>
      <c r="F1194" s="1" t="s">
        <v>3962</v>
      </c>
      <c r="G1194" s="1" t="s">
        <v>3963</v>
      </c>
      <c r="H1194" s="1" t="s">
        <v>3963</v>
      </c>
      <c r="I1194" s="1" t="s">
        <v>3963</v>
      </c>
      <c r="J1194" s="1" t="s">
        <v>3963</v>
      </c>
    </row>
    <row r="1195" spans="1:10">
      <c r="A1195" s="1" t="s">
        <v>3973</v>
      </c>
      <c r="B1195" s="1" t="s">
        <v>3310</v>
      </c>
      <c r="C1195" s="1" t="s">
        <v>4401</v>
      </c>
      <c r="D1195" s="1" t="s">
        <v>3974</v>
      </c>
      <c r="F1195" s="1">
        <v>0</v>
      </c>
      <c r="G1195" s="1">
        <v>151843</v>
      </c>
      <c r="H1195" s="1">
        <v>275023</v>
      </c>
      <c r="I1195" s="1">
        <v>11040</v>
      </c>
      <c r="J1195" s="1">
        <v>415826</v>
      </c>
    </row>
    <row r="1196" spans="1:10">
      <c r="A1196" s="1" t="s">
        <v>3957</v>
      </c>
      <c r="B1196" s="1" t="s">
        <v>3958</v>
      </c>
      <c r="C1196" s="1" t="s">
        <v>3959</v>
      </c>
      <c r="D1196" s="1" t="s">
        <v>3960</v>
      </c>
      <c r="E1196" s="1" t="s">
        <v>3961</v>
      </c>
      <c r="F1196" s="1" t="s">
        <v>3962</v>
      </c>
      <c r="G1196" s="1" t="s">
        <v>3963</v>
      </c>
      <c r="H1196" s="1" t="s">
        <v>3963</v>
      </c>
      <c r="I1196" s="1" t="s">
        <v>3963</v>
      </c>
      <c r="J1196" s="1" t="s">
        <v>3963</v>
      </c>
    </row>
    <row r="1197" spans="1:10">
      <c r="A1197" s="1" t="s">
        <v>3973</v>
      </c>
      <c r="B1197" s="1" t="s">
        <v>3312</v>
      </c>
      <c r="C1197" s="1" t="s">
        <v>4402</v>
      </c>
      <c r="D1197" s="1" t="s">
        <v>3974</v>
      </c>
      <c r="F1197" s="1">
        <v>0</v>
      </c>
      <c r="G1197" s="1">
        <v>51713</v>
      </c>
      <c r="H1197" s="1">
        <v>38516</v>
      </c>
      <c r="I1197" s="1">
        <v>0</v>
      </c>
      <c r="J1197" s="1">
        <v>90229</v>
      </c>
    </row>
    <row r="1198" spans="1:10">
      <c r="A1198" s="1" t="s">
        <v>3957</v>
      </c>
      <c r="B1198" s="1" t="s">
        <v>3958</v>
      </c>
      <c r="C1198" s="1" t="s">
        <v>3959</v>
      </c>
      <c r="D1198" s="1" t="s">
        <v>3960</v>
      </c>
      <c r="E1198" s="1" t="s">
        <v>3961</v>
      </c>
      <c r="F1198" s="1" t="s">
        <v>3962</v>
      </c>
      <c r="G1198" s="1" t="s">
        <v>3963</v>
      </c>
      <c r="H1198" s="1" t="s">
        <v>3963</v>
      </c>
      <c r="I1198" s="1" t="s">
        <v>3963</v>
      </c>
      <c r="J1198" s="1" t="s">
        <v>3963</v>
      </c>
    </row>
    <row r="1199" spans="1:10">
      <c r="A1199" s="1" t="s">
        <v>3973</v>
      </c>
      <c r="B1199" s="1" t="s">
        <v>3314</v>
      </c>
      <c r="C1199" s="1" t="s">
        <v>3315</v>
      </c>
      <c r="D1199" s="1" t="s">
        <v>3974</v>
      </c>
      <c r="F1199" s="1">
        <v>0</v>
      </c>
      <c r="G1199" s="1">
        <v>1251843.3899999999</v>
      </c>
      <c r="H1199" s="1">
        <v>1198107</v>
      </c>
      <c r="I1199" s="1">
        <v>513203</v>
      </c>
      <c r="J1199" s="1">
        <v>1936747.39</v>
      </c>
    </row>
    <row r="1200" spans="1:10">
      <c r="A1200" s="1" t="s">
        <v>3957</v>
      </c>
      <c r="B1200" s="1" t="s">
        <v>3958</v>
      </c>
      <c r="C1200" s="1" t="s">
        <v>3959</v>
      </c>
      <c r="D1200" s="1" t="s">
        <v>3960</v>
      </c>
      <c r="E1200" s="1" t="s">
        <v>3961</v>
      </c>
      <c r="F1200" s="1" t="s">
        <v>3962</v>
      </c>
      <c r="G1200" s="1" t="s">
        <v>3963</v>
      </c>
      <c r="H1200" s="1" t="s">
        <v>3963</v>
      </c>
      <c r="I1200" s="1" t="s">
        <v>3963</v>
      </c>
      <c r="J1200" s="1" t="s">
        <v>3963</v>
      </c>
    </row>
    <row r="1201" spans="1:10">
      <c r="A1201" s="1" t="s">
        <v>3973</v>
      </c>
      <c r="B1201" s="1" t="s">
        <v>3316</v>
      </c>
      <c r="C1201" s="1" t="s">
        <v>4403</v>
      </c>
      <c r="D1201" s="1" t="s">
        <v>3974</v>
      </c>
      <c r="F1201" s="1">
        <v>0</v>
      </c>
      <c r="G1201" s="1">
        <v>104125</v>
      </c>
      <c r="H1201" s="1">
        <v>208250</v>
      </c>
      <c r="I1201" s="1">
        <v>104125</v>
      </c>
      <c r="J1201" s="1">
        <v>208250</v>
      </c>
    </row>
    <row r="1202" spans="1:10">
      <c r="A1202" s="1" t="s">
        <v>3957</v>
      </c>
      <c r="B1202" s="1" t="s">
        <v>3958</v>
      </c>
      <c r="C1202" s="1" t="s">
        <v>3959</v>
      </c>
      <c r="D1202" s="1" t="s">
        <v>3960</v>
      </c>
      <c r="E1202" s="1" t="s">
        <v>3961</v>
      </c>
      <c r="F1202" s="1" t="s">
        <v>3962</v>
      </c>
      <c r="G1202" s="1" t="s">
        <v>3963</v>
      </c>
      <c r="H1202" s="1" t="s">
        <v>3963</v>
      </c>
      <c r="I1202" s="1" t="s">
        <v>3963</v>
      </c>
      <c r="J1202" s="1" t="s">
        <v>3963</v>
      </c>
    </row>
    <row r="1203" spans="1:10">
      <c r="A1203" s="1" t="s">
        <v>3973</v>
      </c>
      <c r="B1203" s="1" t="s">
        <v>3318</v>
      </c>
      <c r="C1203" s="1" t="s">
        <v>4404</v>
      </c>
      <c r="D1203" s="1" t="s">
        <v>3974</v>
      </c>
      <c r="F1203" s="1">
        <v>0</v>
      </c>
      <c r="G1203" s="1">
        <v>76667</v>
      </c>
      <c r="H1203" s="1">
        <v>153334</v>
      </c>
      <c r="I1203" s="1">
        <v>76667</v>
      </c>
      <c r="J1203" s="1">
        <v>153334</v>
      </c>
    </row>
    <row r="1204" spans="1:10">
      <c r="A1204" s="1" t="s">
        <v>3957</v>
      </c>
      <c r="B1204" s="1" t="s">
        <v>3958</v>
      </c>
      <c r="C1204" s="1" t="s">
        <v>3959</v>
      </c>
      <c r="D1204" s="1" t="s">
        <v>3960</v>
      </c>
      <c r="E1204" s="1" t="s">
        <v>3961</v>
      </c>
      <c r="F1204" s="1" t="s">
        <v>3962</v>
      </c>
      <c r="G1204" s="1" t="s">
        <v>3963</v>
      </c>
      <c r="H1204" s="1" t="s">
        <v>3963</v>
      </c>
      <c r="I1204" s="1" t="s">
        <v>3963</v>
      </c>
      <c r="J1204" s="1" t="s">
        <v>3963</v>
      </c>
    </row>
    <row r="1205" spans="1:10">
      <c r="A1205" s="1" t="s">
        <v>3973</v>
      </c>
      <c r="B1205" s="1" t="s">
        <v>3320</v>
      </c>
      <c r="C1205" s="1" t="s">
        <v>4405</v>
      </c>
      <c r="D1205" s="1" t="s">
        <v>3974</v>
      </c>
      <c r="F1205" s="1">
        <v>0</v>
      </c>
      <c r="G1205" s="1">
        <v>0</v>
      </c>
      <c r="H1205" s="1">
        <v>25849</v>
      </c>
      <c r="I1205" s="1">
        <v>0</v>
      </c>
      <c r="J1205" s="1">
        <v>25849</v>
      </c>
    </row>
    <row r="1206" spans="1:10">
      <c r="A1206" s="1" t="s">
        <v>3957</v>
      </c>
      <c r="B1206" s="1" t="s">
        <v>3958</v>
      </c>
      <c r="C1206" s="1" t="s">
        <v>3959</v>
      </c>
      <c r="D1206" s="1" t="s">
        <v>3960</v>
      </c>
      <c r="E1206" s="1" t="s">
        <v>3961</v>
      </c>
      <c r="F1206" s="1" t="s">
        <v>3962</v>
      </c>
      <c r="G1206" s="1" t="s">
        <v>3963</v>
      </c>
      <c r="H1206" s="1" t="s">
        <v>3963</v>
      </c>
      <c r="I1206" s="1" t="s">
        <v>3963</v>
      </c>
      <c r="J1206" s="1" t="s">
        <v>3963</v>
      </c>
    </row>
    <row r="1207" spans="1:10">
      <c r="A1207" s="1" t="s">
        <v>3973</v>
      </c>
      <c r="B1207" s="1" t="s">
        <v>3324</v>
      </c>
      <c r="C1207" s="1" t="s">
        <v>4406</v>
      </c>
      <c r="D1207" s="1" t="s">
        <v>3974</v>
      </c>
      <c r="F1207" s="1">
        <v>0</v>
      </c>
      <c r="G1207" s="1">
        <v>0</v>
      </c>
      <c r="H1207" s="1">
        <v>175000</v>
      </c>
      <c r="I1207" s="1">
        <v>0</v>
      </c>
      <c r="J1207" s="1">
        <v>175000</v>
      </c>
    </row>
    <row r="1208" spans="1:10">
      <c r="A1208" s="1" t="s">
        <v>3957</v>
      </c>
      <c r="B1208" s="1" t="s">
        <v>3958</v>
      </c>
      <c r="C1208" s="1" t="s">
        <v>3959</v>
      </c>
      <c r="D1208" s="1" t="s">
        <v>3960</v>
      </c>
      <c r="E1208" s="1" t="s">
        <v>3961</v>
      </c>
      <c r="F1208" s="1" t="s">
        <v>3962</v>
      </c>
      <c r="G1208" s="1" t="s">
        <v>3963</v>
      </c>
      <c r="H1208" s="1" t="s">
        <v>3963</v>
      </c>
      <c r="I1208" s="1" t="s">
        <v>3963</v>
      </c>
      <c r="J1208" s="1" t="s">
        <v>3963</v>
      </c>
    </row>
    <row r="1209" spans="1:10">
      <c r="A1209" s="1" t="s">
        <v>3973</v>
      </c>
      <c r="B1209" s="1" t="s">
        <v>3332</v>
      </c>
      <c r="C1209" s="1" t="s">
        <v>3333</v>
      </c>
      <c r="D1209" s="1" t="s">
        <v>3974</v>
      </c>
      <c r="F1209" s="1">
        <v>0</v>
      </c>
      <c r="G1209" s="1">
        <v>54582.54</v>
      </c>
      <c r="H1209" s="1">
        <v>0</v>
      </c>
      <c r="I1209" s="1">
        <v>0</v>
      </c>
      <c r="J1209" s="1">
        <v>54582.54</v>
      </c>
    </row>
    <row r="1210" spans="1:10">
      <c r="A1210" s="1" t="s">
        <v>3957</v>
      </c>
      <c r="B1210" s="1" t="s">
        <v>3958</v>
      </c>
      <c r="C1210" s="1" t="s">
        <v>3959</v>
      </c>
      <c r="D1210" s="1" t="s">
        <v>3960</v>
      </c>
      <c r="E1210" s="1" t="s">
        <v>3961</v>
      </c>
      <c r="F1210" s="1" t="s">
        <v>3962</v>
      </c>
      <c r="G1210" s="1" t="s">
        <v>3963</v>
      </c>
      <c r="H1210" s="1" t="s">
        <v>3963</v>
      </c>
      <c r="I1210" s="1" t="s">
        <v>3963</v>
      </c>
      <c r="J1210" s="1" t="s">
        <v>3963</v>
      </c>
    </row>
    <row r="1211" spans="1:10">
      <c r="A1211" s="1" t="s">
        <v>3973</v>
      </c>
      <c r="B1211" s="1" t="s">
        <v>3336</v>
      </c>
      <c r="C1211" s="1" t="s">
        <v>3337</v>
      </c>
      <c r="D1211" s="1" t="s">
        <v>3974</v>
      </c>
      <c r="F1211" s="1">
        <v>0</v>
      </c>
      <c r="G1211" s="1">
        <v>75000</v>
      </c>
      <c r="H1211" s="1">
        <v>215000</v>
      </c>
      <c r="I1211" s="1">
        <v>0</v>
      </c>
      <c r="J1211" s="1">
        <v>290000</v>
      </c>
    </row>
    <row r="1212" spans="1:10">
      <c r="A1212" s="1" t="s">
        <v>3957</v>
      </c>
      <c r="B1212" s="1" t="s">
        <v>3958</v>
      </c>
      <c r="C1212" s="1" t="s">
        <v>3959</v>
      </c>
      <c r="D1212" s="1" t="s">
        <v>3960</v>
      </c>
      <c r="E1212" s="1" t="s">
        <v>3961</v>
      </c>
      <c r="F1212" s="1" t="s">
        <v>3962</v>
      </c>
      <c r="G1212" s="1" t="s">
        <v>3963</v>
      </c>
      <c r="H1212" s="1" t="s">
        <v>3963</v>
      </c>
      <c r="I1212" s="1" t="s">
        <v>3963</v>
      </c>
      <c r="J1212" s="1" t="s">
        <v>3963</v>
      </c>
    </row>
    <row r="1213" spans="1:10">
      <c r="A1213" s="1" t="s">
        <v>3973</v>
      </c>
      <c r="B1213" s="1" t="s">
        <v>3342</v>
      </c>
      <c r="C1213" s="1" t="s">
        <v>3343</v>
      </c>
      <c r="D1213" s="1" t="s">
        <v>3974</v>
      </c>
      <c r="F1213" s="1">
        <v>0</v>
      </c>
      <c r="G1213" s="1">
        <v>0</v>
      </c>
      <c r="H1213" s="1">
        <v>1980</v>
      </c>
      <c r="I1213" s="1">
        <v>0</v>
      </c>
      <c r="J1213" s="1">
        <v>1980</v>
      </c>
    </row>
    <row r="1214" spans="1:10">
      <c r="A1214" s="1" t="s">
        <v>3957</v>
      </c>
      <c r="B1214" s="1" t="s">
        <v>3958</v>
      </c>
      <c r="C1214" s="1" t="s">
        <v>3959</v>
      </c>
      <c r="D1214" s="1" t="s">
        <v>3960</v>
      </c>
      <c r="E1214" s="1" t="s">
        <v>3961</v>
      </c>
      <c r="F1214" s="1" t="s">
        <v>3962</v>
      </c>
      <c r="G1214" s="1" t="s">
        <v>3963</v>
      </c>
      <c r="H1214" s="1" t="s">
        <v>3963</v>
      </c>
      <c r="I1214" s="1" t="s">
        <v>3963</v>
      </c>
      <c r="J1214" s="1" t="s">
        <v>3963</v>
      </c>
    </row>
    <row r="1215" spans="1:10">
      <c r="A1215" s="1" t="s">
        <v>3973</v>
      </c>
      <c r="B1215" s="1" t="s">
        <v>3346</v>
      </c>
      <c r="C1215" s="1" t="s">
        <v>3347</v>
      </c>
      <c r="D1215" s="1" t="s">
        <v>3974</v>
      </c>
      <c r="F1215" s="1">
        <v>0</v>
      </c>
      <c r="G1215" s="1">
        <v>11960</v>
      </c>
      <c r="H1215" s="1">
        <v>58188</v>
      </c>
      <c r="I1215" s="1">
        <v>0</v>
      </c>
      <c r="J1215" s="1">
        <v>70148</v>
      </c>
    </row>
    <row r="1216" spans="1:10">
      <c r="A1216" s="1" t="s">
        <v>3957</v>
      </c>
      <c r="B1216" s="1" t="s">
        <v>3958</v>
      </c>
      <c r="C1216" s="1" t="s">
        <v>3959</v>
      </c>
      <c r="D1216" s="1" t="s">
        <v>3960</v>
      </c>
      <c r="E1216" s="1" t="s">
        <v>3961</v>
      </c>
      <c r="F1216" s="1" t="s">
        <v>3962</v>
      </c>
      <c r="G1216" s="1" t="s">
        <v>3963</v>
      </c>
      <c r="H1216" s="1" t="s">
        <v>3963</v>
      </c>
      <c r="I1216" s="1" t="s">
        <v>3963</v>
      </c>
      <c r="J1216" s="1" t="s">
        <v>3963</v>
      </c>
    </row>
    <row r="1217" spans="1:10">
      <c r="A1217" s="1" t="s">
        <v>3973</v>
      </c>
      <c r="B1217" s="1" t="s">
        <v>3354</v>
      </c>
      <c r="C1217" s="1" t="s">
        <v>3355</v>
      </c>
      <c r="D1217" s="1" t="s">
        <v>3974</v>
      </c>
      <c r="F1217" s="1">
        <v>0</v>
      </c>
      <c r="G1217" s="1">
        <v>42741</v>
      </c>
      <c r="H1217" s="1">
        <v>85639</v>
      </c>
      <c r="I1217" s="1">
        <v>23614</v>
      </c>
      <c r="J1217" s="1">
        <v>104766</v>
      </c>
    </row>
    <row r="1218" spans="1:10">
      <c r="A1218" s="1" t="s">
        <v>3957</v>
      </c>
      <c r="B1218" s="1" t="s">
        <v>3958</v>
      </c>
      <c r="C1218" s="1" t="s">
        <v>3959</v>
      </c>
      <c r="D1218" s="1" t="s">
        <v>3960</v>
      </c>
      <c r="E1218" s="1" t="s">
        <v>3961</v>
      </c>
      <c r="F1218" s="1" t="s">
        <v>3962</v>
      </c>
      <c r="G1218" s="1" t="s">
        <v>3963</v>
      </c>
      <c r="H1218" s="1" t="s">
        <v>3963</v>
      </c>
      <c r="I1218" s="1" t="s">
        <v>3963</v>
      </c>
      <c r="J1218" s="1" t="s">
        <v>3963</v>
      </c>
    </row>
    <row r="1219" spans="1:10">
      <c r="A1219" s="1" t="s">
        <v>3973</v>
      </c>
      <c r="B1219" s="1" t="s">
        <v>3358</v>
      </c>
      <c r="C1219" s="1" t="s">
        <v>4407</v>
      </c>
      <c r="D1219" s="1" t="s">
        <v>3974</v>
      </c>
      <c r="F1219" s="1">
        <v>0</v>
      </c>
      <c r="G1219" s="1">
        <v>575685</v>
      </c>
      <c r="H1219" s="1">
        <v>114051</v>
      </c>
      <c r="I1219" s="1">
        <v>0</v>
      </c>
      <c r="J1219" s="1">
        <v>689736</v>
      </c>
    </row>
    <row r="1220" spans="1:10">
      <c r="A1220" s="1" t="s">
        <v>3957</v>
      </c>
      <c r="B1220" s="1" t="s">
        <v>3958</v>
      </c>
      <c r="C1220" s="1" t="s">
        <v>3959</v>
      </c>
      <c r="D1220" s="1" t="s">
        <v>3960</v>
      </c>
      <c r="E1220" s="1" t="s">
        <v>3961</v>
      </c>
      <c r="F1220" s="1" t="s">
        <v>3962</v>
      </c>
      <c r="G1220" s="1" t="s">
        <v>3963</v>
      </c>
      <c r="H1220" s="1" t="s">
        <v>3963</v>
      </c>
      <c r="I1220" s="1" t="s">
        <v>3963</v>
      </c>
      <c r="J1220" s="1" t="s">
        <v>3963</v>
      </c>
    </row>
    <row r="1221" spans="1:10">
      <c r="A1221" s="1" t="s">
        <v>3973</v>
      </c>
      <c r="B1221" s="1" t="s">
        <v>3362</v>
      </c>
      <c r="C1221" s="1" t="s">
        <v>4408</v>
      </c>
      <c r="D1221" s="1" t="s">
        <v>3974</v>
      </c>
      <c r="F1221" s="1">
        <v>0</v>
      </c>
      <c r="G1221" s="1">
        <v>220071</v>
      </c>
      <c r="H1221" s="1">
        <v>2750</v>
      </c>
      <c r="I1221" s="1">
        <v>0</v>
      </c>
      <c r="J1221" s="1">
        <v>222821</v>
      </c>
    </row>
    <row r="1222" spans="1:10">
      <c r="A1222" s="1" t="s">
        <v>3957</v>
      </c>
      <c r="B1222" s="1" t="s">
        <v>3958</v>
      </c>
      <c r="C1222" s="1" t="s">
        <v>3959</v>
      </c>
      <c r="D1222" s="1" t="s">
        <v>3960</v>
      </c>
      <c r="E1222" s="1" t="s">
        <v>3961</v>
      </c>
      <c r="F1222" s="1" t="s">
        <v>3962</v>
      </c>
      <c r="G1222" s="1" t="s">
        <v>3963</v>
      </c>
      <c r="H1222" s="1" t="s">
        <v>3963</v>
      </c>
      <c r="I1222" s="1" t="s">
        <v>3963</v>
      </c>
      <c r="J1222" s="1" t="s">
        <v>3963</v>
      </c>
    </row>
    <row r="1223" spans="1:10">
      <c r="A1223" s="1" t="s">
        <v>3973</v>
      </c>
      <c r="B1223" s="1" t="s">
        <v>3364</v>
      </c>
      <c r="C1223" s="1" t="s">
        <v>3365</v>
      </c>
      <c r="D1223" s="1" t="s">
        <v>3974</v>
      </c>
      <c r="F1223" s="1">
        <v>0</v>
      </c>
      <c r="G1223" s="1">
        <v>501860</v>
      </c>
      <c r="H1223" s="1">
        <v>1002810</v>
      </c>
      <c r="I1223" s="1">
        <v>500000</v>
      </c>
      <c r="J1223" s="1">
        <v>1004670</v>
      </c>
    </row>
    <row r="1224" spans="1:10">
      <c r="A1224" s="1" t="s">
        <v>3957</v>
      </c>
      <c r="B1224" s="1" t="s">
        <v>3958</v>
      </c>
      <c r="C1224" s="1" t="s">
        <v>3959</v>
      </c>
      <c r="D1224" s="1" t="s">
        <v>3960</v>
      </c>
      <c r="E1224" s="1" t="s">
        <v>3961</v>
      </c>
      <c r="F1224" s="1" t="s">
        <v>3962</v>
      </c>
      <c r="G1224" s="1" t="s">
        <v>3963</v>
      </c>
      <c r="H1224" s="1" t="s">
        <v>3963</v>
      </c>
      <c r="I1224" s="1" t="s">
        <v>3963</v>
      </c>
      <c r="J1224" s="1" t="s">
        <v>3963</v>
      </c>
    </row>
    <row r="1225" spans="1:10">
      <c r="A1225" s="1" t="s">
        <v>3973</v>
      </c>
      <c r="B1225" s="1" t="s">
        <v>3366</v>
      </c>
      <c r="C1225" s="1" t="s">
        <v>4409</v>
      </c>
      <c r="D1225" s="1" t="s">
        <v>3974</v>
      </c>
      <c r="F1225" s="1">
        <v>0</v>
      </c>
      <c r="G1225" s="1">
        <v>0</v>
      </c>
      <c r="H1225" s="1">
        <v>2908</v>
      </c>
      <c r="I1225" s="1">
        <v>0</v>
      </c>
      <c r="J1225" s="1">
        <v>2908</v>
      </c>
    </row>
    <row r="1226" spans="1:10">
      <c r="A1226" s="1" t="s">
        <v>3957</v>
      </c>
      <c r="B1226" s="1" t="s">
        <v>3958</v>
      </c>
      <c r="C1226" s="1" t="s">
        <v>3959</v>
      </c>
      <c r="D1226" s="1" t="s">
        <v>3960</v>
      </c>
      <c r="E1226" s="1" t="s">
        <v>3961</v>
      </c>
      <c r="F1226" s="1" t="s">
        <v>3962</v>
      </c>
      <c r="G1226" s="1" t="s">
        <v>3963</v>
      </c>
      <c r="H1226" s="1" t="s">
        <v>3963</v>
      </c>
      <c r="I1226" s="1" t="s">
        <v>3963</v>
      </c>
      <c r="J1226" s="1" t="s">
        <v>3963</v>
      </c>
    </row>
    <row r="1227" spans="1:10">
      <c r="A1227" s="1" t="s">
        <v>3973</v>
      </c>
      <c r="B1227" s="1" t="s">
        <v>3368</v>
      </c>
      <c r="C1227" s="1" t="s">
        <v>4410</v>
      </c>
      <c r="D1227" s="1" t="s">
        <v>3974</v>
      </c>
      <c r="F1227" s="1">
        <v>0</v>
      </c>
      <c r="G1227" s="1">
        <v>127063</v>
      </c>
      <c r="H1227" s="1">
        <v>222004</v>
      </c>
      <c r="I1227" s="1">
        <v>68509</v>
      </c>
      <c r="J1227" s="1">
        <v>280558</v>
      </c>
    </row>
    <row r="1228" spans="1:10">
      <c r="A1228" s="1" t="s">
        <v>3957</v>
      </c>
      <c r="B1228" s="1" t="s">
        <v>3958</v>
      </c>
      <c r="C1228" s="1" t="s">
        <v>3959</v>
      </c>
      <c r="D1228" s="1" t="s">
        <v>3960</v>
      </c>
      <c r="E1228" s="1" t="s">
        <v>3961</v>
      </c>
      <c r="F1228" s="1" t="s">
        <v>3962</v>
      </c>
      <c r="G1228" s="1" t="s">
        <v>3963</v>
      </c>
      <c r="H1228" s="1" t="s">
        <v>3963</v>
      </c>
      <c r="I1228" s="1" t="s">
        <v>3963</v>
      </c>
      <c r="J1228" s="1" t="s">
        <v>3963</v>
      </c>
    </row>
    <row r="1229" spans="1:10">
      <c r="A1229" s="1" t="s">
        <v>3973</v>
      </c>
      <c r="B1229" s="1" t="s">
        <v>3370</v>
      </c>
      <c r="C1229" s="1" t="s">
        <v>3371</v>
      </c>
      <c r="D1229" s="1" t="s">
        <v>3974</v>
      </c>
      <c r="F1229" s="1">
        <v>0</v>
      </c>
      <c r="G1229" s="1">
        <v>145706</v>
      </c>
      <c r="H1229" s="1">
        <v>245263</v>
      </c>
      <c r="I1229" s="1">
        <v>19435</v>
      </c>
      <c r="J1229" s="1">
        <v>371534</v>
      </c>
    </row>
    <row r="1230" spans="1:10">
      <c r="A1230" s="1" t="s">
        <v>3957</v>
      </c>
      <c r="B1230" s="1" t="s">
        <v>3958</v>
      </c>
      <c r="C1230" s="1" t="s">
        <v>3959</v>
      </c>
      <c r="D1230" s="1" t="s">
        <v>3960</v>
      </c>
      <c r="E1230" s="1" t="s">
        <v>3961</v>
      </c>
      <c r="F1230" s="1" t="s">
        <v>3962</v>
      </c>
      <c r="G1230" s="1" t="s">
        <v>3963</v>
      </c>
      <c r="H1230" s="1" t="s">
        <v>3963</v>
      </c>
      <c r="I1230" s="1" t="s">
        <v>3963</v>
      </c>
      <c r="J1230" s="1" t="s">
        <v>3963</v>
      </c>
    </row>
    <row r="1231" spans="1:10">
      <c r="A1231" s="1" t="s">
        <v>3973</v>
      </c>
      <c r="B1231" s="1" t="s">
        <v>3372</v>
      </c>
      <c r="C1231" s="1" t="s">
        <v>3373</v>
      </c>
      <c r="D1231" s="1" t="s">
        <v>3974</v>
      </c>
      <c r="F1231" s="1">
        <v>0</v>
      </c>
      <c r="G1231" s="1">
        <v>11233</v>
      </c>
      <c r="H1231" s="1">
        <v>16182</v>
      </c>
      <c r="I1231" s="1">
        <v>0</v>
      </c>
      <c r="J1231" s="1">
        <v>27415</v>
      </c>
    </row>
    <row r="1232" spans="1:10">
      <c r="A1232" s="1" t="s">
        <v>3957</v>
      </c>
      <c r="B1232" s="1" t="s">
        <v>3958</v>
      </c>
      <c r="C1232" s="1" t="s">
        <v>3959</v>
      </c>
      <c r="D1232" s="1" t="s">
        <v>3960</v>
      </c>
      <c r="E1232" s="1" t="s">
        <v>3961</v>
      </c>
      <c r="F1232" s="1" t="s">
        <v>3962</v>
      </c>
      <c r="G1232" s="1" t="s">
        <v>3963</v>
      </c>
      <c r="H1232" s="1" t="s">
        <v>3963</v>
      </c>
      <c r="I1232" s="1" t="s">
        <v>3963</v>
      </c>
      <c r="J1232" s="1" t="s">
        <v>3963</v>
      </c>
    </row>
    <row r="1233" spans="1:10">
      <c r="A1233" s="1" t="s">
        <v>3973</v>
      </c>
      <c r="B1233" s="1" t="s">
        <v>3374</v>
      </c>
      <c r="C1233" s="1" t="s">
        <v>4411</v>
      </c>
      <c r="D1233" s="1" t="s">
        <v>3974</v>
      </c>
      <c r="F1233" s="1">
        <v>0</v>
      </c>
      <c r="G1233" s="1">
        <v>111102</v>
      </c>
      <c r="H1233" s="1">
        <v>142184</v>
      </c>
      <c r="I1233" s="1">
        <v>32956</v>
      </c>
      <c r="J1233" s="1">
        <v>220330</v>
      </c>
    </row>
    <row r="1234" spans="1:10">
      <c r="A1234" s="1" t="s">
        <v>3957</v>
      </c>
      <c r="B1234" s="1" t="s">
        <v>3958</v>
      </c>
      <c r="C1234" s="1" t="s">
        <v>3959</v>
      </c>
      <c r="D1234" s="1" t="s">
        <v>3960</v>
      </c>
      <c r="E1234" s="1" t="s">
        <v>3961</v>
      </c>
      <c r="F1234" s="1" t="s">
        <v>3962</v>
      </c>
      <c r="G1234" s="1" t="s">
        <v>3963</v>
      </c>
      <c r="H1234" s="1" t="s">
        <v>3963</v>
      </c>
      <c r="I1234" s="1" t="s">
        <v>3963</v>
      </c>
      <c r="J1234" s="1" t="s">
        <v>3963</v>
      </c>
    </row>
    <row r="1235" spans="1:10">
      <c r="A1235" s="1" t="s">
        <v>3973</v>
      </c>
      <c r="B1235" s="1" t="s">
        <v>3378</v>
      </c>
      <c r="C1235" s="1" t="s">
        <v>4412</v>
      </c>
      <c r="D1235" s="1" t="s">
        <v>3974</v>
      </c>
      <c r="F1235" s="1">
        <v>0</v>
      </c>
      <c r="G1235" s="1">
        <v>141</v>
      </c>
      <c r="H1235" s="1">
        <v>168000</v>
      </c>
      <c r="I1235" s="1">
        <v>0</v>
      </c>
      <c r="J1235" s="1">
        <v>168141</v>
      </c>
    </row>
    <row r="1236" spans="1:10">
      <c r="A1236" s="1" t="s">
        <v>3957</v>
      </c>
      <c r="B1236" s="1" t="s">
        <v>3958</v>
      </c>
      <c r="C1236" s="1" t="s">
        <v>3959</v>
      </c>
      <c r="D1236" s="1" t="s">
        <v>3960</v>
      </c>
      <c r="E1236" s="1" t="s">
        <v>3961</v>
      </c>
      <c r="F1236" s="1" t="s">
        <v>3962</v>
      </c>
      <c r="G1236" s="1" t="s">
        <v>3963</v>
      </c>
      <c r="H1236" s="1" t="s">
        <v>3963</v>
      </c>
      <c r="I1236" s="1" t="s">
        <v>3963</v>
      </c>
      <c r="J1236" s="1" t="s">
        <v>3963</v>
      </c>
    </row>
    <row r="1237" spans="1:10">
      <c r="A1237" s="1" t="s">
        <v>3973</v>
      </c>
      <c r="B1237" s="1" t="s">
        <v>3381</v>
      </c>
      <c r="C1237" s="1" t="s">
        <v>3382</v>
      </c>
      <c r="D1237" s="1" t="s">
        <v>3974</v>
      </c>
      <c r="F1237" s="1">
        <v>0</v>
      </c>
      <c r="G1237" s="1">
        <v>311.69</v>
      </c>
      <c r="H1237" s="1">
        <v>665.26</v>
      </c>
      <c r="I1237" s="1">
        <v>483.09</v>
      </c>
      <c r="J1237" s="1">
        <v>493.86</v>
      </c>
    </row>
    <row r="1238" spans="1:10">
      <c r="A1238" s="1" t="s">
        <v>3957</v>
      </c>
      <c r="B1238" s="1" t="s">
        <v>3958</v>
      </c>
      <c r="C1238" s="1" t="s">
        <v>3959</v>
      </c>
      <c r="D1238" s="1" t="s">
        <v>3960</v>
      </c>
      <c r="E1238" s="1" t="s">
        <v>3961</v>
      </c>
      <c r="F1238" s="1" t="s">
        <v>3962</v>
      </c>
      <c r="G1238" s="1" t="s">
        <v>3963</v>
      </c>
      <c r="H1238" s="1" t="s">
        <v>3963</v>
      </c>
      <c r="I1238" s="1" t="s">
        <v>3963</v>
      </c>
      <c r="J1238" s="1" t="s">
        <v>3963</v>
      </c>
    </row>
    <row r="1239" spans="1:10">
      <c r="A1239" s="1" t="s">
        <v>3973</v>
      </c>
      <c r="B1239" s="1" t="s">
        <v>3383</v>
      </c>
      <c r="C1239" s="1" t="s">
        <v>3384</v>
      </c>
      <c r="D1239" s="1" t="s">
        <v>3974</v>
      </c>
      <c r="F1239" s="1">
        <v>0</v>
      </c>
      <c r="G1239" s="1">
        <v>2486757</v>
      </c>
      <c r="H1239" s="1">
        <v>0</v>
      </c>
      <c r="I1239" s="1">
        <v>0</v>
      </c>
      <c r="J1239" s="1">
        <v>2486757</v>
      </c>
    </row>
    <row r="1240" spans="1:10">
      <c r="A1240" s="1" t="s">
        <v>3957</v>
      </c>
      <c r="B1240" s="1" t="s">
        <v>3958</v>
      </c>
      <c r="C1240" s="1" t="s">
        <v>3959</v>
      </c>
      <c r="D1240" s="1" t="s">
        <v>3960</v>
      </c>
      <c r="E1240" s="1" t="s">
        <v>3961</v>
      </c>
      <c r="F1240" s="1" t="s">
        <v>3962</v>
      </c>
      <c r="G1240" s="1" t="s">
        <v>3963</v>
      </c>
      <c r="H1240" s="1" t="s">
        <v>3963</v>
      </c>
      <c r="I1240" s="1" t="s">
        <v>3963</v>
      </c>
      <c r="J1240" s="1" t="s">
        <v>3963</v>
      </c>
    </row>
    <row r="1241" spans="1:10">
      <c r="A1241" s="1" t="s">
        <v>3973</v>
      </c>
      <c r="B1241" s="1" t="s">
        <v>3385</v>
      </c>
      <c r="C1241" s="1" t="s">
        <v>3386</v>
      </c>
      <c r="D1241" s="1" t="s">
        <v>3974</v>
      </c>
      <c r="F1241" s="1">
        <v>0</v>
      </c>
      <c r="G1241" s="1">
        <v>111227</v>
      </c>
      <c r="H1241" s="1">
        <v>222454</v>
      </c>
      <c r="I1241" s="1">
        <v>111227</v>
      </c>
      <c r="J1241" s="1">
        <v>222454</v>
      </c>
    </row>
    <row r="1242" spans="1:10">
      <c r="A1242" s="1" t="s">
        <v>3957</v>
      </c>
      <c r="B1242" s="1" t="s">
        <v>3958</v>
      </c>
      <c r="C1242" s="1" t="s">
        <v>3959</v>
      </c>
      <c r="D1242" s="1" t="s">
        <v>3960</v>
      </c>
      <c r="E1242" s="1" t="s">
        <v>3961</v>
      </c>
      <c r="F1242" s="1" t="s">
        <v>3962</v>
      </c>
      <c r="G1242" s="1" t="s">
        <v>3963</v>
      </c>
      <c r="H1242" s="1" t="s">
        <v>3963</v>
      </c>
      <c r="I1242" s="1" t="s">
        <v>3963</v>
      </c>
      <c r="J1242" s="1" t="s">
        <v>3963</v>
      </c>
    </row>
    <row r="1243" spans="1:10">
      <c r="A1243" s="1" t="s">
        <v>3973</v>
      </c>
      <c r="B1243" s="1" t="s">
        <v>3387</v>
      </c>
      <c r="C1243" s="1" t="s">
        <v>4413</v>
      </c>
      <c r="D1243" s="1" t="s">
        <v>3974</v>
      </c>
      <c r="F1243" s="1">
        <v>0</v>
      </c>
      <c r="G1243" s="1">
        <v>100000</v>
      </c>
      <c r="H1243" s="1">
        <v>400000</v>
      </c>
      <c r="I1243" s="1">
        <v>100000</v>
      </c>
      <c r="J1243" s="1">
        <v>400000</v>
      </c>
    </row>
    <row r="1244" spans="1:10">
      <c r="A1244" s="1" t="s">
        <v>3957</v>
      </c>
      <c r="B1244" s="1" t="s">
        <v>3958</v>
      </c>
      <c r="C1244" s="1" t="s">
        <v>3959</v>
      </c>
      <c r="D1244" s="1" t="s">
        <v>3960</v>
      </c>
      <c r="E1244" s="1" t="s">
        <v>3961</v>
      </c>
      <c r="F1244" s="1" t="s">
        <v>3962</v>
      </c>
      <c r="G1244" s="1" t="s">
        <v>3963</v>
      </c>
      <c r="H1244" s="1" t="s">
        <v>3963</v>
      </c>
      <c r="I1244" s="1" t="s">
        <v>3963</v>
      </c>
      <c r="J1244" s="1" t="s">
        <v>3963</v>
      </c>
    </row>
    <row r="1245" spans="1:10">
      <c r="A1245" s="1" t="s">
        <v>3973</v>
      </c>
      <c r="B1245" s="1" t="s">
        <v>3395</v>
      </c>
      <c r="C1245" s="1" t="s">
        <v>3396</v>
      </c>
      <c r="D1245" s="1" t="s">
        <v>3974</v>
      </c>
      <c r="F1245" s="1">
        <v>0</v>
      </c>
      <c r="G1245" s="1">
        <v>-27.34</v>
      </c>
      <c r="H1245" s="1">
        <v>77.180000000000007</v>
      </c>
      <c r="I1245" s="1">
        <v>106.07</v>
      </c>
      <c r="J1245" s="1">
        <v>-56.23</v>
      </c>
    </row>
    <row r="1246" spans="1:10">
      <c r="A1246" s="1" t="s">
        <v>3957</v>
      </c>
      <c r="B1246" s="1" t="s">
        <v>3958</v>
      </c>
      <c r="C1246" s="1" t="s">
        <v>3959</v>
      </c>
      <c r="D1246" s="1" t="s">
        <v>3960</v>
      </c>
      <c r="E1246" s="1" t="s">
        <v>3961</v>
      </c>
      <c r="F1246" s="1" t="s">
        <v>3962</v>
      </c>
      <c r="G1246" s="1" t="s">
        <v>3963</v>
      </c>
      <c r="H1246" s="1" t="s">
        <v>3963</v>
      </c>
      <c r="I1246" s="1" t="s">
        <v>3963</v>
      </c>
      <c r="J1246" s="1" t="s">
        <v>3963</v>
      </c>
    </row>
    <row r="1247" spans="1:10">
      <c r="A1247" s="1" t="s">
        <v>3973</v>
      </c>
      <c r="B1247" s="1" t="s">
        <v>3397</v>
      </c>
      <c r="C1247" s="1" t="s">
        <v>3398</v>
      </c>
      <c r="D1247" s="1" t="s">
        <v>3974</v>
      </c>
      <c r="F1247" s="1">
        <v>0</v>
      </c>
      <c r="G1247" s="1">
        <v>64031.4</v>
      </c>
      <c r="H1247" s="1">
        <v>0</v>
      </c>
      <c r="I1247" s="1">
        <v>0</v>
      </c>
      <c r="J1247" s="1">
        <v>64031.4</v>
      </c>
    </row>
    <row r="1248" spans="1:10">
      <c r="A1248" s="1" t="s">
        <v>3957</v>
      </c>
      <c r="B1248" s="1" t="s">
        <v>3958</v>
      </c>
      <c r="C1248" s="1" t="s">
        <v>3959</v>
      </c>
      <c r="D1248" s="1" t="s">
        <v>3960</v>
      </c>
      <c r="E1248" s="1" t="s">
        <v>3961</v>
      </c>
      <c r="F1248" s="1" t="s">
        <v>3962</v>
      </c>
      <c r="G1248" s="1" t="s">
        <v>3963</v>
      </c>
      <c r="H1248" s="1" t="s">
        <v>3963</v>
      </c>
      <c r="I1248" s="1" t="s">
        <v>3963</v>
      </c>
      <c r="J1248" s="1" t="s">
        <v>3963</v>
      </c>
    </row>
    <row r="1249" spans="1:10">
      <c r="A1249" s="1" t="s">
        <v>3973</v>
      </c>
      <c r="B1249" s="1" t="s">
        <v>3399</v>
      </c>
      <c r="C1249" s="1" t="s">
        <v>4414</v>
      </c>
      <c r="D1249" s="1" t="s">
        <v>3974</v>
      </c>
      <c r="F1249" s="1">
        <v>0</v>
      </c>
      <c r="G1249" s="1">
        <v>14402.95</v>
      </c>
      <c r="H1249" s="1">
        <v>82110.37</v>
      </c>
      <c r="I1249" s="1">
        <v>0</v>
      </c>
      <c r="J1249" s="1">
        <v>96513.32</v>
      </c>
    </row>
    <row r="1250" spans="1:10">
      <c r="A1250" s="1" t="s">
        <v>3957</v>
      </c>
      <c r="B1250" s="1" t="s">
        <v>3958</v>
      </c>
      <c r="C1250" s="1" t="s">
        <v>3959</v>
      </c>
      <c r="D1250" s="1" t="s">
        <v>3960</v>
      </c>
      <c r="E1250" s="1" t="s">
        <v>3961</v>
      </c>
      <c r="F1250" s="1" t="s">
        <v>3962</v>
      </c>
      <c r="G1250" s="1" t="s">
        <v>3963</v>
      </c>
      <c r="H1250" s="1" t="s">
        <v>3963</v>
      </c>
      <c r="I1250" s="1" t="s">
        <v>3963</v>
      </c>
      <c r="J1250" s="1" t="s">
        <v>3963</v>
      </c>
    </row>
    <row r="1251" spans="1:10">
      <c r="A1251" s="1" t="s">
        <v>3973</v>
      </c>
      <c r="B1251" s="1" t="s">
        <v>3413</v>
      </c>
      <c r="C1251" s="1" t="s">
        <v>4415</v>
      </c>
      <c r="D1251" s="1" t="s">
        <v>3974</v>
      </c>
      <c r="F1251" s="1">
        <v>0</v>
      </c>
      <c r="G1251" s="1">
        <v>310964</v>
      </c>
      <c r="H1251" s="1">
        <v>431979</v>
      </c>
      <c r="I1251" s="1">
        <v>124500</v>
      </c>
      <c r="J1251" s="1">
        <v>618443</v>
      </c>
    </row>
    <row r="1252" spans="1:10">
      <c r="A1252" s="1" t="s">
        <v>3957</v>
      </c>
      <c r="B1252" s="1" t="s">
        <v>3958</v>
      </c>
      <c r="C1252" s="1" t="s">
        <v>3959</v>
      </c>
      <c r="D1252" s="1" t="s">
        <v>3960</v>
      </c>
      <c r="E1252" s="1" t="s">
        <v>3961</v>
      </c>
      <c r="F1252" s="1" t="s">
        <v>3962</v>
      </c>
      <c r="G1252" s="1" t="s">
        <v>3963</v>
      </c>
      <c r="H1252" s="1" t="s">
        <v>3963</v>
      </c>
      <c r="I1252" s="1" t="s">
        <v>3963</v>
      </c>
      <c r="J1252" s="1" t="s">
        <v>3963</v>
      </c>
    </row>
    <row r="1253" spans="1:10">
      <c r="A1253" s="1" t="s">
        <v>3973</v>
      </c>
      <c r="B1253" s="1" t="s">
        <v>3415</v>
      </c>
      <c r="C1253" s="1" t="s">
        <v>4416</v>
      </c>
      <c r="D1253" s="1" t="s">
        <v>3974</v>
      </c>
      <c r="F1253" s="1">
        <v>0</v>
      </c>
      <c r="G1253" s="1">
        <v>200000</v>
      </c>
      <c r="H1253" s="1">
        <v>356810</v>
      </c>
      <c r="I1253" s="1">
        <v>200000</v>
      </c>
      <c r="J1253" s="1">
        <v>356810</v>
      </c>
    </row>
    <row r="1254" spans="1:10">
      <c r="A1254" s="1" t="s">
        <v>3957</v>
      </c>
      <c r="B1254" s="1" t="s">
        <v>3958</v>
      </c>
      <c r="C1254" s="1" t="s">
        <v>3959</v>
      </c>
      <c r="D1254" s="1" t="s">
        <v>3960</v>
      </c>
      <c r="E1254" s="1" t="s">
        <v>3961</v>
      </c>
      <c r="F1254" s="1" t="s">
        <v>3962</v>
      </c>
      <c r="G1254" s="1" t="s">
        <v>3963</v>
      </c>
      <c r="H1254" s="1" t="s">
        <v>3963</v>
      </c>
      <c r="I1254" s="1" t="s">
        <v>3963</v>
      </c>
      <c r="J1254" s="1" t="s">
        <v>3963</v>
      </c>
    </row>
    <row r="1255" spans="1:10">
      <c r="A1255" s="1" t="s">
        <v>3973</v>
      </c>
      <c r="B1255" s="1" t="s">
        <v>3417</v>
      </c>
      <c r="C1255" s="1" t="s">
        <v>4417</v>
      </c>
      <c r="D1255" s="1" t="s">
        <v>3974</v>
      </c>
      <c r="F1255" s="1">
        <v>0</v>
      </c>
      <c r="G1255" s="1">
        <v>4025</v>
      </c>
      <c r="H1255" s="1">
        <v>200</v>
      </c>
      <c r="I1255" s="1">
        <v>0</v>
      </c>
      <c r="J1255" s="1">
        <v>4225</v>
      </c>
    </row>
    <row r="1256" spans="1:10">
      <c r="A1256" s="1" t="s">
        <v>3957</v>
      </c>
      <c r="B1256" s="1" t="s">
        <v>3958</v>
      </c>
      <c r="C1256" s="1" t="s">
        <v>3959</v>
      </c>
      <c r="D1256" s="1" t="s">
        <v>3960</v>
      </c>
      <c r="E1256" s="1" t="s">
        <v>3961</v>
      </c>
      <c r="F1256" s="1" t="s">
        <v>3962</v>
      </c>
      <c r="G1256" s="1" t="s">
        <v>3963</v>
      </c>
      <c r="H1256" s="1" t="s">
        <v>3963</v>
      </c>
      <c r="I1256" s="1" t="s">
        <v>3963</v>
      </c>
      <c r="J1256" s="1" t="s">
        <v>3963</v>
      </c>
    </row>
    <row r="1257" spans="1:10">
      <c r="A1257" s="1" t="s">
        <v>3973</v>
      </c>
      <c r="B1257" s="1" t="s">
        <v>3419</v>
      </c>
      <c r="C1257" s="1" t="s">
        <v>4418</v>
      </c>
      <c r="D1257" s="1" t="s">
        <v>3974</v>
      </c>
      <c r="F1257" s="1">
        <v>0</v>
      </c>
      <c r="G1257" s="1">
        <v>1376689.91</v>
      </c>
      <c r="H1257" s="1">
        <v>2215594.83</v>
      </c>
      <c r="I1257" s="1">
        <v>3104277</v>
      </c>
      <c r="J1257" s="1">
        <v>488007.74</v>
      </c>
    </row>
    <row r="1258" spans="1:10">
      <c r="A1258" s="1" t="s">
        <v>3957</v>
      </c>
      <c r="B1258" s="1" t="s">
        <v>3958</v>
      </c>
      <c r="C1258" s="1" t="s">
        <v>3959</v>
      </c>
      <c r="D1258" s="1" t="s">
        <v>3960</v>
      </c>
      <c r="E1258" s="1" t="s">
        <v>3961</v>
      </c>
      <c r="F1258" s="1" t="s">
        <v>3962</v>
      </c>
      <c r="G1258" s="1" t="s">
        <v>3963</v>
      </c>
      <c r="H1258" s="1" t="s">
        <v>3963</v>
      </c>
      <c r="I1258" s="1" t="s">
        <v>3963</v>
      </c>
      <c r="J1258" s="1" t="s">
        <v>3963</v>
      </c>
    </row>
    <row r="1259" spans="1:10">
      <c r="A1259" s="1" t="s">
        <v>3973</v>
      </c>
      <c r="B1259" s="1" t="s">
        <v>3427</v>
      </c>
      <c r="C1259" s="1" t="s">
        <v>4419</v>
      </c>
      <c r="D1259" s="1" t="s">
        <v>3974</v>
      </c>
      <c r="F1259" s="1">
        <v>0</v>
      </c>
      <c r="G1259" s="1">
        <v>12897</v>
      </c>
      <c r="H1259" s="1">
        <v>31802</v>
      </c>
      <c r="I1259" s="1">
        <v>12955</v>
      </c>
      <c r="J1259" s="1">
        <v>31744</v>
      </c>
    </row>
    <row r="1260" spans="1:10">
      <c r="A1260" s="1" t="s">
        <v>3957</v>
      </c>
      <c r="B1260" s="1" t="s">
        <v>3958</v>
      </c>
      <c r="C1260" s="1" t="s">
        <v>3959</v>
      </c>
      <c r="D1260" s="1" t="s">
        <v>3960</v>
      </c>
      <c r="E1260" s="1" t="s">
        <v>3961</v>
      </c>
      <c r="F1260" s="1" t="s">
        <v>3962</v>
      </c>
      <c r="G1260" s="1" t="s">
        <v>3963</v>
      </c>
      <c r="H1260" s="1" t="s">
        <v>3963</v>
      </c>
      <c r="I1260" s="1" t="s">
        <v>3963</v>
      </c>
      <c r="J1260" s="1" t="s">
        <v>3963</v>
      </c>
    </row>
    <row r="1261" spans="1:10">
      <c r="A1261" s="1" t="s">
        <v>3973</v>
      </c>
      <c r="B1261" s="1" t="s">
        <v>3429</v>
      </c>
      <c r="C1261" s="1" t="s">
        <v>4420</v>
      </c>
      <c r="D1261" s="1" t="s">
        <v>3974</v>
      </c>
      <c r="F1261" s="1">
        <v>0</v>
      </c>
      <c r="G1261" s="1">
        <v>500000</v>
      </c>
      <c r="H1261" s="1">
        <v>1000000</v>
      </c>
      <c r="I1261" s="1">
        <v>500000</v>
      </c>
      <c r="J1261" s="1">
        <v>1000000</v>
      </c>
    </row>
    <row r="1262" spans="1:10">
      <c r="A1262" s="1" t="s">
        <v>3957</v>
      </c>
      <c r="B1262" s="1" t="s">
        <v>3958</v>
      </c>
      <c r="C1262" s="1" t="s">
        <v>3959</v>
      </c>
      <c r="D1262" s="1" t="s">
        <v>3960</v>
      </c>
      <c r="E1262" s="1" t="s">
        <v>3961</v>
      </c>
      <c r="F1262" s="1" t="s">
        <v>3962</v>
      </c>
      <c r="G1262" s="1" t="s">
        <v>3963</v>
      </c>
      <c r="H1262" s="1" t="s">
        <v>3963</v>
      </c>
      <c r="I1262" s="1" t="s">
        <v>3963</v>
      </c>
      <c r="J1262" s="1" t="s">
        <v>3963</v>
      </c>
    </row>
    <row r="1263" spans="1:10">
      <c r="A1263" s="1" t="s">
        <v>3973</v>
      </c>
      <c r="B1263" s="1" t="s">
        <v>3461</v>
      </c>
      <c r="C1263" s="1" t="s">
        <v>4421</v>
      </c>
      <c r="D1263" s="1" t="s">
        <v>3974</v>
      </c>
      <c r="F1263" s="1">
        <v>0</v>
      </c>
      <c r="G1263" s="1">
        <v>6272</v>
      </c>
      <c r="H1263" s="1">
        <v>56187</v>
      </c>
      <c r="I1263" s="1">
        <v>12990</v>
      </c>
      <c r="J1263" s="1">
        <v>49469</v>
      </c>
    </row>
    <row r="1264" spans="1:10">
      <c r="A1264" s="1" t="s">
        <v>3957</v>
      </c>
      <c r="B1264" s="1" t="s">
        <v>3958</v>
      </c>
      <c r="C1264" s="1" t="s">
        <v>3959</v>
      </c>
      <c r="D1264" s="1" t="s">
        <v>3960</v>
      </c>
      <c r="E1264" s="1" t="s">
        <v>3961</v>
      </c>
      <c r="F1264" s="1" t="s">
        <v>3962</v>
      </c>
      <c r="G1264" s="1" t="s">
        <v>3963</v>
      </c>
      <c r="H1264" s="1" t="s">
        <v>3963</v>
      </c>
      <c r="I1264" s="1" t="s">
        <v>3963</v>
      </c>
      <c r="J1264" s="1" t="s">
        <v>3963</v>
      </c>
    </row>
    <row r="1265" spans="1:10">
      <c r="A1265" s="1" t="s">
        <v>3973</v>
      </c>
      <c r="B1265" s="1" t="s">
        <v>3463</v>
      </c>
      <c r="C1265" s="1" t="s">
        <v>4422</v>
      </c>
      <c r="D1265" s="1" t="s">
        <v>3974</v>
      </c>
      <c r="F1265" s="1">
        <v>0</v>
      </c>
      <c r="G1265" s="1">
        <v>1030</v>
      </c>
      <c r="H1265" s="1">
        <v>0</v>
      </c>
      <c r="I1265" s="1">
        <v>0</v>
      </c>
      <c r="J1265" s="1">
        <v>1030</v>
      </c>
    </row>
    <row r="1266" spans="1:10">
      <c r="A1266" s="1" t="s">
        <v>3957</v>
      </c>
      <c r="B1266" s="1" t="s">
        <v>3958</v>
      </c>
      <c r="C1266" s="1" t="s">
        <v>3959</v>
      </c>
      <c r="D1266" s="1" t="s">
        <v>3960</v>
      </c>
      <c r="E1266" s="1" t="s">
        <v>3961</v>
      </c>
      <c r="F1266" s="1" t="s">
        <v>3962</v>
      </c>
      <c r="G1266" s="1" t="s">
        <v>3963</v>
      </c>
      <c r="H1266" s="1" t="s">
        <v>3963</v>
      </c>
      <c r="I1266" s="1" t="s">
        <v>3963</v>
      </c>
      <c r="J1266" s="1" t="s">
        <v>3963</v>
      </c>
    </row>
    <row r="1267" spans="1:10">
      <c r="A1267" s="1" t="s">
        <v>3973</v>
      </c>
      <c r="B1267" s="1" t="s">
        <v>3465</v>
      </c>
      <c r="C1267" s="1" t="s">
        <v>4423</v>
      </c>
      <c r="D1267" s="1" t="s">
        <v>3974</v>
      </c>
      <c r="F1267" s="1">
        <v>0</v>
      </c>
      <c r="G1267" s="1">
        <v>9783</v>
      </c>
      <c r="H1267" s="1">
        <v>17628</v>
      </c>
      <c r="I1267" s="1">
        <v>0</v>
      </c>
      <c r="J1267" s="1">
        <v>27411</v>
      </c>
    </row>
    <row r="1268" spans="1:10">
      <c r="A1268" s="1" t="s">
        <v>3957</v>
      </c>
      <c r="B1268" s="1" t="s">
        <v>3958</v>
      </c>
      <c r="C1268" s="1" t="s">
        <v>3959</v>
      </c>
      <c r="D1268" s="1" t="s">
        <v>3960</v>
      </c>
      <c r="E1268" s="1" t="s">
        <v>3961</v>
      </c>
      <c r="F1268" s="1" t="s">
        <v>3962</v>
      </c>
      <c r="G1268" s="1" t="s">
        <v>3963</v>
      </c>
      <c r="H1268" s="1" t="s">
        <v>3963</v>
      </c>
      <c r="I1268" s="1" t="s">
        <v>3963</v>
      </c>
      <c r="J1268" s="1" t="s">
        <v>3963</v>
      </c>
    </row>
    <row r="1269" spans="1:10">
      <c r="A1269" s="1" t="s">
        <v>3973</v>
      </c>
      <c r="B1269" s="1" t="s">
        <v>3467</v>
      </c>
      <c r="C1269" s="1" t="s">
        <v>4424</v>
      </c>
      <c r="D1269" s="1" t="s">
        <v>3974</v>
      </c>
      <c r="F1269" s="1">
        <v>0</v>
      </c>
      <c r="G1269" s="1">
        <v>0</v>
      </c>
      <c r="H1269" s="1">
        <v>11355</v>
      </c>
      <c r="I1269" s="1">
        <v>0</v>
      </c>
      <c r="J1269" s="1">
        <v>11355</v>
      </c>
    </row>
    <row r="1270" spans="1:10">
      <c r="A1270" s="1" t="s">
        <v>3957</v>
      </c>
      <c r="B1270" s="1" t="s">
        <v>3958</v>
      </c>
      <c r="C1270" s="1" t="s">
        <v>3959</v>
      </c>
      <c r="D1270" s="1" t="s">
        <v>3960</v>
      </c>
      <c r="E1270" s="1" t="s">
        <v>3961</v>
      </c>
      <c r="F1270" s="1" t="s">
        <v>3962</v>
      </c>
      <c r="G1270" s="1" t="s">
        <v>3963</v>
      </c>
      <c r="H1270" s="1" t="s">
        <v>3963</v>
      </c>
      <c r="I1270" s="1" t="s">
        <v>3963</v>
      </c>
      <c r="J1270" s="1" t="s">
        <v>3963</v>
      </c>
    </row>
    <row r="1271" spans="1:10">
      <c r="A1271" s="1" t="s">
        <v>3973</v>
      </c>
      <c r="B1271" s="1" t="s">
        <v>3471</v>
      </c>
      <c r="C1271" s="1" t="s">
        <v>4425</v>
      </c>
      <c r="D1271" s="1" t="s">
        <v>3974</v>
      </c>
      <c r="F1271" s="1">
        <v>0</v>
      </c>
      <c r="G1271" s="1">
        <v>173484</v>
      </c>
      <c r="H1271" s="1">
        <v>0</v>
      </c>
      <c r="I1271" s="1">
        <v>0</v>
      </c>
      <c r="J1271" s="1">
        <v>173484</v>
      </c>
    </row>
    <row r="1272" spans="1:10">
      <c r="A1272" s="1" t="s">
        <v>3957</v>
      </c>
      <c r="B1272" s="1" t="s">
        <v>3958</v>
      </c>
      <c r="C1272" s="1" t="s">
        <v>3959</v>
      </c>
      <c r="D1272" s="1" t="s">
        <v>3960</v>
      </c>
      <c r="E1272" s="1" t="s">
        <v>3961</v>
      </c>
      <c r="F1272" s="1" t="s">
        <v>3962</v>
      </c>
      <c r="G1272" s="1" t="s">
        <v>3963</v>
      </c>
      <c r="H1272" s="1" t="s">
        <v>3963</v>
      </c>
      <c r="I1272" s="1" t="s">
        <v>3963</v>
      </c>
      <c r="J1272" s="1" t="s">
        <v>3963</v>
      </c>
    </row>
    <row r="1273" spans="1:10">
      <c r="A1273" s="1" t="s">
        <v>3973</v>
      </c>
      <c r="B1273" s="1" t="s">
        <v>3473</v>
      </c>
      <c r="C1273" s="1" t="s">
        <v>4426</v>
      </c>
      <c r="D1273" s="1" t="s">
        <v>3974</v>
      </c>
      <c r="F1273" s="1">
        <v>0</v>
      </c>
      <c r="G1273" s="1">
        <v>7675</v>
      </c>
      <c r="H1273" s="1">
        <v>16845</v>
      </c>
      <c r="I1273" s="1">
        <v>0</v>
      </c>
      <c r="J1273" s="1">
        <v>24520</v>
      </c>
    </row>
    <row r="1274" spans="1:10">
      <c r="A1274" s="1" t="s">
        <v>3957</v>
      </c>
      <c r="B1274" s="1" t="s">
        <v>3958</v>
      </c>
      <c r="C1274" s="1" t="s">
        <v>3959</v>
      </c>
      <c r="D1274" s="1" t="s">
        <v>3960</v>
      </c>
      <c r="E1274" s="1" t="s">
        <v>3961</v>
      </c>
      <c r="F1274" s="1" t="s">
        <v>3962</v>
      </c>
      <c r="G1274" s="1" t="s">
        <v>3963</v>
      </c>
      <c r="H1274" s="1" t="s">
        <v>3963</v>
      </c>
      <c r="I1274" s="1" t="s">
        <v>3963</v>
      </c>
      <c r="J1274" s="1" t="s">
        <v>3963</v>
      </c>
    </row>
    <row r="1275" spans="1:10">
      <c r="A1275" s="1" t="s">
        <v>3973</v>
      </c>
      <c r="B1275" s="1" t="s">
        <v>3475</v>
      </c>
      <c r="C1275" s="1" t="s">
        <v>4427</v>
      </c>
      <c r="D1275" s="1" t="s">
        <v>3974</v>
      </c>
      <c r="F1275" s="1">
        <v>0</v>
      </c>
      <c r="G1275" s="1">
        <v>29956</v>
      </c>
      <c r="H1275" s="1">
        <v>59296</v>
      </c>
      <c r="I1275" s="1">
        <v>250</v>
      </c>
      <c r="J1275" s="1">
        <v>89002</v>
      </c>
    </row>
    <row r="1276" spans="1:10">
      <c r="A1276" s="1" t="s">
        <v>3957</v>
      </c>
      <c r="B1276" s="1" t="s">
        <v>3958</v>
      </c>
      <c r="C1276" s="1" t="s">
        <v>3959</v>
      </c>
      <c r="D1276" s="1" t="s">
        <v>3960</v>
      </c>
      <c r="E1276" s="1" t="s">
        <v>3961</v>
      </c>
      <c r="F1276" s="1" t="s">
        <v>3962</v>
      </c>
      <c r="G1276" s="1" t="s">
        <v>3963</v>
      </c>
      <c r="H1276" s="1" t="s">
        <v>3963</v>
      </c>
      <c r="I1276" s="1" t="s">
        <v>3963</v>
      </c>
      <c r="J1276" s="1" t="s">
        <v>3963</v>
      </c>
    </row>
    <row r="1277" spans="1:10">
      <c r="A1277" s="1" t="s">
        <v>3973</v>
      </c>
      <c r="B1277" s="1" t="s">
        <v>3477</v>
      </c>
      <c r="C1277" s="1" t="s">
        <v>4428</v>
      </c>
      <c r="D1277" s="1" t="s">
        <v>3974</v>
      </c>
      <c r="F1277" s="1">
        <v>0</v>
      </c>
      <c r="G1277" s="1">
        <v>21627</v>
      </c>
      <c r="H1277" s="1">
        <v>16286</v>
      </c>
      <c r="I1277" s="1">
        <v>0</v>
      </c>
      <c r="J1277" s="1">
        <v>37913</v>
      </c>
    </row>
    <row r="1278" spans="1:10">
      <c r="A1278" s="1" t="s">
        <v>3957</v>
      </c>
      <c r="B1278" s="1" t="s">
        <v>3958</v>
      </c>
      <c r="C1278" s="1" t="s">
        <v>3959</v>
      </c>
      <c r="D1278" s="1" t="s">
        <v>3960</v>
      </c>
      <c r="E1278" s="1" t="s">
        <v>3961</v>
      </c>
      <c r="F1278" s="1" t="s">
        <v>3962</v>
      </c>
      <c r="G1278" s="1" t="s">
        <v>3963</v>
      </c>
      <c r="H1278" s="1" t="s">
        <v>3963</v>
      </c>
      <c r="I1278" s="1" t="s">
        <v>3963</v>
      </c>
      <c r="J1278" s="1" t="s">
        <v>3963</v>
      </c>
    </row>
    <row r="1279" spans="1:10">
      <c r="A1279" s="1" t="s">
        <v>3973</v>
      </c>
      <c r="B1279" s="1" t="s">
        <v>3481</v>
      </c>
      <c r="C1279" s="1" t="s">
        <v>4429</v>
      </c>
      <c r="D1279" s="1" t="s">
        <v>3974</v>
      </c>
      <c r="F1279" s="1">
        <v>0</v>
      </c>
      <c r="G1279" s="1">
        <v>1200</v>
      </c>
      <c r="H1279" s="1">
        <v>0</v>
      </c>
      <c r="I1279" s="1">
        <v>0</v>
      </c>
      <c r="J1279" s="1">
        <v>1200</v>
      </c>
    </row>
    <row r="1280" spans="1:10">
      <c r="A1280" s="1" t="s">
        <v>3957</v>
      </c>
      <c r="B1280" s="1" t="s">
        <v>3958</v>
      </c>
      <c r="C1280" s="1" t="s">
        <v>3959</v>
      </c>
      <c r="D1280" s="1" t="s">
        <v>3960</v>
      </c>
      <c r="E1280" s="1" t="s">
        <v>3961</v>
      </c>
      <c r="F1280" s="1" t="s">
        <v>3962</v>
      </c>
      <c r="G1280" s="1" t="s">
        <v>3963</v>
      </c>
      <c r="H1280" s="1" t="s">
        <v>3963</v>
      </c>
      <c r="I1280" s="1" t="s">
        <v>3963</v>
      </c>
      <c r="J1280" s="1" t="s">
        <v>3963</v>
      </c>
    </row>
    <row r="1281" spans="1:10">
      <c r="A1281" s="1" t="s">
        <v>3973</v>
      </c>
      <c r="B1281" s="1" t="s">
        <v>3485</v>
      </c>
      <c r="C1281" s="1" t="s">
        <v>4430</v>
      </c>
      <c r="D1281" s="1" t="s">
        <v>3974</v>
      </c>
      <c r="F1281" s="1">
        <v>0</v>
      </c>
      <c r="G1281" s="1">
        <v>0</v>
      </c>
      <c r="H1281" s="1">
        <v>55002</v>
      </c>
      <c r="I1281" s="1">
        <v>0</v>
      </c>
      <c r="J1281" s="1">
        <v>55002</v>
      </c>
    </row>
    <row r="1282" spans="1:10">
      <c r="A1282" s="1" t="s">
        <v>3957</v>
      </c>
      <c r="B1282" s="1" t="s">
        <v>3958</v>
      </c>
      <c r="C1282" s="1" t="s">
        <v>3959</v>
      </c>
      <c r="D1282" s="1" t="s">
        <v>3960</v>
      </c>
      <c r="E1282" s="1" t="s">
        <v>3961</v>
      </c>
      <c r="F1282" s="1" t="s">
        <v>3962</v>
      </c>
      <c r="G1282" s="1" t="s">
        <v>3963</v>
      </c>
      <c r="H1282" s="1" t="s">
        <v>3963</v>
      </c>
      <c r="I1282" s="1" t="s">
        <v>3963</v>
      </c>
      <c r="J1282" s="1" t="s">
        <v>3963</v>
      </c>
    </row>
    <row r="1283" spans="1:10">
      <c r="A1283" s="1" t="s">
        <v>3973</v>
      </c>
      <c r="B1283" s="1" t="s">
        <v>3487</v>
      </c>
      <c r="C1283" s="1" t="s">
        <v>4431</v>
      </c>
      <c r="D1283" s="1" t="s">
        <v>3974</v>
      </c>
      <c r="F1283" s="1">
        <v>0</v>
      </c>
      <c r="G1283" s="1">
        <v>9773</v>
      </c>
      <c r="H1283" s="1">
        <v>26281</v>
      </c>
      <c r="I1283" s="1">
        <v>0</v>
      </c>
      <c r="J1283" s="1">
        <v>36054</v>
      </c>
    </row>
    <row r="1284" spans="1:10">
      <c r="A1284" s="1" t="s">
        <v>3957</v>
      </c>
      <c r="B1284" s="1" t="s">
        <v>3958</v>
      </c>
      <c r="C1284" s="1" t="s">
        <v>3959</v>
      </c>
      <c r="D1284" s="1" t="s">
        <v>3960</v>
      </c>
      <c r="E1284" s="1" t="s">
        <v>3961</v>
      </c>
      <c r="F1284" s="1" t="s">
        <v>3962</v>
      </c>
      <c r="G1284" s="1" t="s">
        <v>3963</v>
      </c>
      <c r="H1284" s="1" t="s">
        <v>3963</v>
      </c>
      <c r="I1284" s="1" t="s">
        <v>3963</v>
      </c>
      <c r="J1284" s="1" t="s">
        <v>3963</v>
      </c>
    </row>
    <row r="1285" spans="1:10">
      <c r="A1285" s="1" t="s">
        <v>3973</v>
      </c>
      <c r="B1285" s="1" t="s">
        <v>3489</v>
      </c>
      <c r="C1285" s="1" t="s">
        <v>4432</v>
      </c>
      <c r="D1285" s="1" t="s">
        <v>3974</v>
      </c>
      <c r="F1285" s="1">
        <v>0</v>
      </c>
      <c r="G1285" s="1">
        <v>9662</v>
      </c>
      <c r="H1285" s="1">
        <v>34370</v>
      </c>
      <c r="I1285" s="1">
        <v>0</v>
      </c>
      <c r="J1285" s="1">
        <v>44032</v>
      </c>
    </row>
    <row r="1286" spans="1:10">
      <c r="A1286" s="1" t="s">
        <v>3957</v>
      </c>
      <c r="B1286" s="1" t="s">
        <v>3958</v>
      </c>
      <c r="C1286" s="1" t="s">
        <v>3959</v>
      </c>
      <c r="D1286" s="1" t="s">
        <v>3960</v>
      </c>
      <c r="E1286" s="1" t="s">
        <v>3961</v>
      </c>
      <c r="F1286" s="1" t="s">
        <v>3962</v>
      </c>
      <c r="G1286" s="1" t="s">
        <v>3963</v>
      </c>
      <c r="H1286" s="1" t="s">
        <v>3963</v>
      </c>
      <c r="I1286" s="1" t="s">
        <v>3963</v>
      </c>
      <c r="J1286" s="1" t="s">
        <v>3963</v>
      </c>
    </row>
    <row r="1287" spans="1:10">
      <c r="A1287" s="1" t="s">
        <v>3973</v>
      </c>
      <c r="B1287" s="1" t="s">
        <v>3497</v>
      </c>
      <c r="C1287" s="1" t="s">
        <v>4433</v>
      </c>
      <c r="D1287" s="1" t="s">
        <v>3974</v>
      </c>
      <c r="F1287" s="1">
        <v>0</v>
      </c>
      <c r="G1287" s="1">
        <v>0</v>
      </c>
      <c r="H1287" s="1">
        <v>1980</v>
      </c>
      <c r="I1287" s="1">
        <v>1980</v>
      </c>
      <c r="J1287" s="1">
        <v>0</v>
      </c>
    </row>
    <row r="1288" spans="1:10">
      <c r="A1288" s="1" t="s">
        <v>3957</v>
      </c>
      <c r="B1288" s="1" t="s">
        <v>3958</v>
      </c>
      <c r="C1288" s="1" t="s">
        <v>3959</v>
      </c>
      <c r="D1288" s="1" t="s">
        <v>3960</v>
      </c>
      <c r="E1288" s="1" t="s">
        <v>3961</v>
      </c>
      <c r="F1288" s="1" t="s">
        <v>3962</v>
      </c>
      <c r="G1288" s="1" t="s">
        <v>3963</v>
      </c>
      <c r="H1288" s="1" t="s">
        <v>3963</v>
      </c>
      <c r="I1288" s="1" t="s">
        <v>3963</v>
      </c>
      <c r="J1288" s="1" t="s">
        <v>3963</v>
      </c>
    </row>
    <row r="1289" spans="1:10">
      <c r="A1289" s="1" t="s">
        <v>3973</v>
      </c>
      <c r="B1289" s="1" t="s">
        <v>3499</v>
      </c>
      <c r="C1289" s="1" t="s">
        <v>4434</v>
      </c>
      <c r="D1289" s="1" t="s">
        <v>3974</v>
      </c>
      <c r="F1289" s="1">
        <v>0</v>
      </c>
      <c r="G1289" s="1">
        <v>29224</v>
      </c>
      <c r="H1289" s="1">
        <v>37265</v>
      </c>
      <c r="I1289" s="1">
        <v>5725</v>
      </c>
      <c r="J1289" s="1">
        <v>60764</v>
      </c>
    </row>
    <row r="1290" spans="1:10">
      <c r="A1290" s="1" t="s">
        <v>3957</v>
      </c>
      <c r="B1290" s="1" t="s">
        <v>3958</v>
      </c>
      <c r="C1290" s="1" t="s">
        <v>3959</v>
      </c>
      <c r="D1290" s="1" t="s">
        <v>3960</v>
      </c>
      <c r="E1290" s="1" t="s">
        <v>3961</v>
      </c>
      <c r="F1290" s="1" t="s">
        <v>3962</v>
      </c>
      <c r="G1290" s="1" t="s">
        <v>3963</v>
      </c>
      <c r="H1290" s="1" t="s">
        <v>3963</v>
      </c>
      <c r="I1290" s="1" t="s">
        <v>3963</v>
      </c>
      <c r="J1290" s="1" t="s">
        <v>3963</v>
      </c>
    </row>
    <row r="1291" spans="1:10">
      <c r="A1291" s="1" t="s">
        <v>3973</v>
      </c>
      <c r="B1291" s="1" t="s">
        <v>3501</v>
      </c>
      <c r="C1291" s="1" t="s">
        <v>4435</v>
      </c>
      <c r="D1291" s="1" t="s">
        <v>3974</v>
      </c>
      <c r="F1291" s="1">
        <v>0</v>
      </c>
      <c r="G1291" s="1">
        <v>8772</v>
      </c>
      <c r="H1291" s="1">
        <v>30573</v>
      </c>
      <c r="I1291" s="1">
        <v>3092</v>
      </c>
      <c r="J1291" s="1">
        <v>36253</v>
      </c>
    </row>
    <row r="1292" spans="1:10">
      <c r="A1292" s="1" t="s">
        <v>3957</v>
      </c>
      <c r="B1292" s="1" t="s">
        <v>3958</v>
      </c>
      <c r="C1292" s="1" t="s">
        <v>3959</v>
      </c>
      <c r="D1292" s="1" t="s">
        <v>3960</v>
      </c>
      <c r="E1292" s="1" t="s">
        <v>3961</v>
      </c>
      <c r="F1292" s="1" t="s">
        <v>3962</v>
      </c>
      <c r="G1292" s="1" t="s">
        <v>3963</v>
      </c>
      <c r="H1292" s="1" t="s">
        <v>3963</v>
      </c>
      <c r="I1292" s="1" t="s">
        <v>3963</v>
      </c>
      <c r="J1292" s="1" t="s">
        <v>3963</v>
      </c>
    </row>
    <row r="1293" spans="1:10">
      <c r="A1293" s="1" t="s">
        <v>3973</v>
      </c>
      <c r="B1293" s="1" t="s">
        <v>3503</v>
      </c>
      <c r="C1293" s="1" t="s">
        <v>4436</v>
      </c>
      <c r="D1293" s="1" t="s">
        <v>3974</v>
      </c>
      <c r="F1293" s="1">
        <v>0</v>
      </c>
      <c r="G1293" s="1">
        <v>0</v>
      </c>
      <c r="H1293" s="1">
        <v>49780</v>
      </c>
      <c r="I1293" s="1">
        <v>0</v>
      </c>
      <c r="J1293" s="1">
        <v>49780</v>
      </c>
    </row>
    <row r="1294" spans="1:10">
      <c r="A1294" s="1" t="s">
        <v>3957</v>
      </c>
      <c r="B1294" s="1" t="s">
        <v>3958</v>
      </c>
      <c r="C1294" s="1" t="s">
        <v>3959</v>
      </c>
      <c r="D1294" s="1" t="s">
        <v>3960</v>
      </c>
      <c r="E1294" s="1" t="s">
        <v>3961</v>
      </c>
      <c r="F1294" s="1" t="s">
        <v>3962</v>
      </c>
      <c r="G1294" s="1" t="s">
        <v>3963</v>
      </c>
      <c r="H1294" s="1" t="s">
        <v>3963</v>
      </c>
      <c r="I1294" s="1" t="s">
        <v>3963</v>
      </c>
      <c r="J1294" s="1" t="s">
        <v>3963</v>
      </c>
    </row>
    <row r="1295" spans="1:10">
      <c r="A1295" s="1" t="s">
        <v>3973</v>
      </c>
      <c r="B1295" s="1" t="s">
        <v>3507</v>
      </c>
      <c r="C1295" s="1" t="s">
        <v>4437</v>
      </c>
      <c r="D1295" s="1" t="s">
        <v>3974</v>
      </c>
      <c r="F1295" s="1">
        <v>0</v>
      </c>
      <c r="G1295" s="1">
        <v>0</v>
      </c>
      <c r="H1295" s="1">
        <v>254545</v>
      </c>
      <c r="I1295" s="1">
        <v>60604</v>
      </c>
      <c r="J1295" s="1">
        <v>193941</v>
      </c>
    </row>
    <row r="1296" spans="1:10">
      <c r="A1296" s="1" t="s">
        <v>3957</v>
      </c>
      <c r="B1296" s="1" t="s">
        <v>3958</v>
      </c>
      <c r="C1296" s="1" t="s">
        <v>3959</v>
      </c>
      <c r="D1296" s="1" t="s">
        <v>3960</v>
      </c>
      <c r="E1296" s="1" t="s">
        <v>3961</v>
      </c>
      <c r="F1296" s="1" t="s">
        <v>3962</v>
      </c>
      <c r="G1296" s="1" t="s">
        <v>3963</v>
      </c>
      <c r="H1296" s="1" t="s">
        <v>3963</v>
      </c>
      <c r="I1296" s="1" t="s">
        <v>3963</v>
      </c>
      <c r="J1296" s="1" t="s">
        <v>3963</v>
      </c>
    </row>
    <row r="1297" spans="1:10">
      <c r="A1297" s="1" t="s">
        <v>3973</v>
      </c>
      <c r="B1297" s="1" t="s">
        <v>3509</v>
      </c>
      <c r="C1297" s="1" t="s">
        <v>3510</v>
      </c>
      <c r="D1297" s="1" t="s">
        <v>3974</v>
      </c>
      <c r="F1297" s="1">
        <v>0</v>
      </c>
      <c r="G1297" s="1">
        <v>33680</v>
      </c>
      <c r="H1297" s="1">
        <v>62022</v>
      </c>
      <c r="I1297" s="1">
        <v>23285</v>
      </c>
      <c r="J1297" s="1">
        <v>72417</v>
      </c>
    </row>
    <row r="1298" spans="1:10">
      <c r="A1298" s="1" t="s">
        <v>3957</v>
      </c>
      <c r="B1298" s="1" t="s">
        <v>3958</v>
      </c>
      <c r="C1298" s="1" t="s">
        <v>3959</v>
      </c>
      <c r="D1298" s="1" t="s">
        <v>3960</v>
      </c>
      <c r="E1298" s="1" t="s">
        <v>3961</v>
      </c>
      <c r="F1298" s="1" t="s">
        <v>3962</v>
      </c>
      <c r="G1298" s="1" t="s">
        <v>3963</v>
      </c>
      <c r="H1298" s="1" t="s">
        <v>3963</v>
      </c>
      <c r="I1298" s="1" t="s">
        <v>3963</v>
      </c>
      <c r="J1298" s="1" t="s">
        <v>3963</v>
      </c>
    </row>
    <row r="1299" spans="1:10">
      <c r="A1299" s="1" t="s">
        <v>3973</v>
      </c>
      <c r="B1299" s="1" t="s">
        <v>3517</v>
      </c>
      <c r="C1299" s="1" t="s">
        <v>4438</v>
      </c>
      <c r="D1299" s="1" t="s">
        <v>3974</v>
      </c>
      <c r="F1299" s="1">
        <v>0</v>
      </c>
      <c r="G1299" s="1">
        <v>220275</v>
      </c>
      <c r="H1299" s="1">
        <v>0</v>
      </c>
      <c r="I1299" s="1">
        <v>0</v>
      </c>
      <c r="J1299" s="1">
        <v>220275</v>
      </c>
    </row>
    <row r="1300" spans="1:10">
      <c r="A1300" s="1" t="s">
        <v>3957</v>
      </c>
      <c r="B1300" s="1" t="s">
        <v>3958</v>
      </c>
      <c r="C1300" s="1" t="s">
        <v>3959</v>
      </c>
      <c r="D1300" s="1" t="s">
        <v>3960</v>
      </c>
      <c r="E1300" s="1" t="s">
        <v>3961</v>
      </c>
      <c r="F1300" s="1" t="s">
        <v>3962</v>
      </c>
      <c r="G1300" s="1" t="s">
        <v>3963</v>
      </c>
      <c r="H1300" s="1" t="s">
        <v>3963</v>
      </c>
      <c r="I1300" s="1" t="s">
        <v>3963</v>
      </c>
      <c r="J1300" s="1" t="s">
        <v>3963</v>
      </c>
    </row>
    <row r="1301" spans="1:10">
      <c r="A1301" s="1" t="s">
        <v>3973</v>
      </c>
      <c r="B1301" s="1" t="s">
        <v>3519</v>
      </c>
      <c r="C1301" s="1" t="s">
        <v>3520</v>
      </c>
      <c r="D1301" s="1" t="s">
        <v>3974</v>
      </c>
      <c r="F1301" s="1">
        <v>0</v>
      </c>
      <c r="G1301" s="1">
        <v>0</v>
      </c>
      <c r="H1301" s="1">
        <v>514327</v>
      </c>
      <c r="I1301" s="1">
        <v>0</v>
      </c>
      <c r="J1301" s="1">
        <v>514327</v>
      </c>
    </row>
    <row r="1302" spans="1:10">
      <c r="A1302" s="1" t="s">
        <v>3957</v>
      </c>
      <c r="B1302" s="1" t="s">
        <v>3958</v>
      </c>
      <c r="C1302" s="1" t="s">
        <v>3959</v>
      </c>
      <c r="D1302" s="1" t="s">
        <v>3960</v>
      </c>
      <c r="E1302" s="1" t="s">
        <v>3961</v>
      </c>
      <c r="F1302" s="1" t="s">
        <v>3962</v>
      </c>
      <c r="G1302" s="1" t="s">
        <v>3963</v>
      </c>
      <c r="H1302" s="1" t="s">
        <v>3963</v>
      </c>
      <c r="I1302" s="1" t="s">
        <v>3963</v>
      </c>
      <c r="J1302" s="1" t="s">
        <v>3963</v>
      </c>
    </row>
    <row r="1303" spans="1:10">
      <c r="A1303" s="1" t="s">
        <v>3973</v>
      </c>
      <c r="B1303" s="1" t="s">
        <v>3521</v>
      </c>
      <c r="C1303" s="1" t="s">
        <v>3522</v>
      </c>
      <c r="D1303" s="1" t="s">
        <v>3974</v>
      </c>
      <c r="F1303" s="1">
        <v>0</v>
      </c>
      <c r="G1303" s="1">
        <v>571343.14</v>
      </c>
      <c r="H1303" s="1">
        <v>1402275.41</v>
      </c>
      <c r="I1303" s="1">
        <v>315357</v>
      </c>
      <c r="J1303" s="1">
        <v>1658261.55</v>
      </c>
    </row>
    <row r="1304" spans="1:10">
      <c r="A1304" s="1" t="s">
        <v>3957</v>
      </c>
      <c r="B1304" s="1" t="s">
        <v>3958</v>
      </c>
      <c r="C1304" s="1" t="s">
        <v>3959</v>
      </c>
      <c r="D1304" s="1" t="s">
        <v>3960</v>
      </c>
      <c r="E1304" s="1" t="s">
        <v>3961</v>
      </c>
      <c r="F1304" s="1" t="s">
        <v>3962</v>
      </c>
      <c r="G1304" s="1" t="s">
        <v>3963</v>
      </c>
      <c r="H1304" s="1" t="s">
        <v>3963</v>
      </c>
      <c r="I1304" s="1" t="s">
        <v>3963</v>
      </c>
      <c r="J1304" s="1" t="s">
        <v>3963</v>
      </c>
    </row>
    <row r="1305" spans="1:10">
      <c r="A1305" s="1" t="s">
        <v>3973</v>
      </c>
      <c r="B1305" s="1" t="s">
        <v>3525</v>
      </c>
      <c r="C1305" s="1" t="s">
        <v>4439</v>
      </c>
      <c r="D1305" s="1" t="s">
        <v>3974</v>
      </c>
      <c r="F1305" s="1">
        <v>0</v>
      </c>
      <c r="G1305" s="1">
        <v>0</v>
      </c>
      <c r="H1305" s="1">
        <v>2577708</v>
      </c>
      <c r="I1305" s="1">
        <v>0</v>
      </c>
      <c r="J1305" s="1">
        <v>2577708</v>
      </c>
    </row>
    <row r="1306" spans="1:10">
      <c r="A1306" s="1" t="s">
        <v>3957</v>
      </c>
      <c r="B1306" s="1" t="s">
        <v>3958</v>
      </c>
      <c r="C1306" s="1" t="s">
        <v>3959</v>
      </c>
      <c r="D1306" s="1" t="s">
        <v>3960</v>
      </c>
      <c r="E1306" s="1" t="s">
        <v>3961</v>
      </c>
      <c r="F1306" s="1" t="s">
        <v>3962</v>
      </c>
      <c r="G1306" s="1" t="s">
        <v>3963</v>
      </c>
      <c r="H1306" s="1" t="s">
        <v>3963</v>
      </c>
      <c r="I1306" s="1" t="s">
        <v>3963</v>
      </c>
      <c r="J1306" s="1" t="s">
        <v>3963</v>
      </c>
    </row>
    <row r="1307" spans="1:10">
      <c r="A1307" s="1" t="s">
        <v>3973</v>
      </c>
      <c r="B1307" s="1" t="s">
        <v>3527</v>
      </c>
      <c r="C1307" s="1" t="s">
        <v>4440</v>
      </c>
      <c r="D1307" s="1" t="s">
        <v>3974</v>
      </c>
      <c r="F1307" s="1">
        <v>0</v>
      </c>
      <c r="G1307" s="1">
        <v>493537</v>
      </c>
      <c r="H1307" s="1">
        <v>1030624.49</v>
      </c>
      <c r="I1307" s="1">
        <v>35603</v>
      </c>
      <c r="J1307" s="1">
        <v>1488558.49</v>
      </c>
    </row>
    <row r="1308" spans="1:10">
      <c r="A1308" s="1" t="s">
        <v>3957</v>
      </c>
      <c r="B1308" s="1" t="s">
        <v>3958</v>
      </c>
      <c r="C1308" s="1" t="s">
        <v>3959</v>
      </c>
      <c r="D1308" s="1" t="s">
        <v>3960</v>
      </c>
      <c r="E1308" s="1" t="s">
        <v>3961</v>
      </c>
      <c r="F1308" s="1" t="s">
        <v>3962</v>
      </c>
      <c r="G1308" s="1" t="s">
        <v>3963</v>
      </c>
      <c r="H1308" s="1" t="s">
        <v>3963</v>
      </c>
      <c r="I1308" s="1" t="s">
        <v>3963</v>
      </c>
      <c r="J1308" s="1" t="s">
        <v>3963</v>
      </c>
    </row>
    <row r="1309" spans="1:10">
      <c r="A1309" s="1" t="s">
        <v>3973</v>
      </c>
      <c r="B1309" s="1" t="s">
        <v>3529</v>
      </c>
      <c r="C1309" s="1" t="s">
        <v>4441</v>
      </c>
      <c r="D1309" s="1" t="s">
        <v>3974</v>
      </c>
      <c r="F1309" s="1">
        <v>0</v>
      </c>
      <c r="G1309" s="1">
        <v>658868.9</v>
      </c>
      <c r="H1309" s="1">
        <v>1023143.86</v>
      </c>
      <c r="I1309" s="1">
        <v>0</v>
      </c>
      <c r="J1309" s="1">
        <v>1682012.76</v>
      </c>
    </row>
    <row r="1310" spans="1:10">
      <c r="A1310" s="1" t="s">
        <v>3957</v>
      </c>
      <c r="B1310" s="1" t="s">
        <v>3958</v>
      </c>
      <c r="C1310" s="1" t="s">
        <v>3959</v>
      </c>
      <c r="D1310" s="1" t="s">
        <v>3960</v>
      </c>
      <c r="E1310" s="1" t="s">
        <v>3961</v>
      </c>
      <c r="F1310" s="1" t="s">
        <v>3962</v>
      </c>
      <c r="G1310" s="1" t="s">
        <v>3963</v>
      </c>
      <c r="H1310" s="1" t="s">
        <v>3963</v>
      </c>
      <c r="I1310" s="1" t="s">
        <v>3963</v>
      </c>
      <c r="J1310" s="1" t="s">
        <v>3963</v>
      </c>
    </row>
    <row r="1311" spans="1:10">
      <c r="A1311" s="1" t="s">
        <v>3973</v>
      </c>
      <c r="B1311" s="1" t="s">
        <v>3531</v>
      </c>
      <c r="C1311" s="1" t="s">
        <v>4442</v>
      </c>
      <c r="D1311" s="1" t="s">
        <v>3974</v>
      </c>
      <c r="F1311" s="1">
        <v>0</v>
      </c>
      <c r="G1311" s="1">
        <v>477001</v>
      </c>
      <c r="H1311" s="1">
        <v>1060250.18</v>
      </c>
      <c r="I1311" s="1">
        <v>8695</v>
      </c>
      <c r="J1311" s="1">
        <v>1528556.18</v>
      </c>
    </row>
    <row r="1312" spans="1:10">
      <c r="A1312" s="1" t="s">
        <v>3957</v>
      </c>
      <c r="B1312" s="1" t="s">
        <v>3958</v>
      </c>
      <c r="C1312" s="1" t="s">
        <v>3959</v>
      </c>
      <c r="D1312" s="1" t="s">
        <v>3960</v>
      </c>
      <c r="E1312" s="1" t="s">
        <v>3961</v>
      </c>
      <c r="F1312" s="1" t="s">
        <v>3962</v>
      </c>
      <c r="G1312" s="1" t="s">
        <v>3963</v>
      </c>
      <c r="H1312" s="1" t="s">
        <v>3963</v>
      </c>
      <c r="I1312" s="1" t="s">
        <v>3963</v>
      </c>
      <c r="J1312" s="1" t="s">
        <v>3963</v>
      </c>
    </row>
    <row r="1313" spans="1:10">
      <c r="A1313" s="1" t="s">
        <v>3973</v>
      </c>
      <c r="B1313" s="1" t="s">
        <v>3533</v>
      </c>
      <c r="C1313" s="1" t="s">
        <v>4443</v>
      </c>
      <c r="D1313" s="1" t="s">
        <v>3974</v>
      </c>
      <c r="F1313" s="1">
        <v>0</v>
      </c>
      <c r="G1313" s="1">
        <v>0</v>
      </c>
      <c r="H1313" s="1">
        <v>3426.15</v>
      </c>
      <c r="I1313" s="1">
        <v>0</v>
      </c>
      <c r="J1313" s="1">
        <v>3426.15</v>
      </c>
    </row>
    <row r="1314" spans="1:10">
      <c r="A1314" s="1" t="s">
        <v>3957</v>
      </c>
      <c r="B1314" s="1" t="s">
        <v>3958</v>
      </c>
      <c r="C1314" s="1" t="s">
        <v>3959</v>
      </c>
      <c r="D1314" s="1" t="s">
        <v>3960</v>
      </c>
      <c r="E1314" s="1" t="s">
        <v>3961</v>
      </c>
      <c r="F1314" s="1" t="s">
        <v>3962</v>
      </c>
      <c r="G1314" s="1" t="s">
        <v>3963</v>
      </c>
      <c r="H1314" s="1" t="s">
        <v>3963</v>
      </c>
      <c r="I1314" s="1" t="s">
        <v>3963</v>
      </c>
      <c r="J1314" s="1" t="s">
        <v>3963</v>
      </c>
    </row>
    <row r="1315" spans="1:10">
      <c r="A1315" s="1" t="s">
        <v>3973</v>
      </c>
      <c r="B1315" s="1" t="s">
        <v>3535</v>
      </c>
      <c r="C1315" s="1" t="s">
        <v>3536</v>
      </c>
      <c r="D1315" s="1" t="s">
        <v>3974</v>
      </c>
      <c r="F1315" s="1">
        <v>0</v>
      </c>
      <c r="G1315" s="1">
        <v>0</v>
      </c>
      <c r="H1315" s="1">
        <v>5744</v>
      </c>
      <c r="I1315" s="1">
        <v>0</v>
      </c>
      <c r="J1315" s="1">
        <v>5744</v>
      </c>
    </row>
    <row r="1316" spans="1:10">
      <c r="A1316" s="1" t="s">
        <v>3957</v>
      </c>
      <c r="B1316" s="1" t="s">
        <v>3958</v>
      </c>
      <c r="C1316" s="1" t="s">
        <v>3959</v>
      </c>
      <c r="D1316" s="1" t="s">
        <v>3960</v>
      </c>
      <c r="E1316" s="1" t="s">
        <v>3961</v>
      </c>
      <c r="F1316" s="1" t="s">
        <v>3962</v>
      </c>
      <c r="G1316" s="1" t="s">
        <v>3963</v>
      </c>
      <c r="H1316" s="1" t="s">
        <v>3963</v>
      </c>
      <c r="I1316" s="1" t="s">
        <v>3963</v>
      </c>
      <c r="J1316" s="1" t="s">
        <v>3963</v>
      </c>
    </row>
    <row r="1317" spans="1:10">
      <c r="A1317" s="1" t="s">
        <v>3973</v>
      </c>
      <c r="B1317" s="1" t="s">
        <v>3537</v>
      </c>
      <c r="C1317" s="1" t="s">
        <v>3538</v>
      </c>
      <c r="D1317" s="1" t="s">
        <v>3974</v>
      </c>
      <c r="F1317" s="1">
        <v>0</v>
      </c>
      <c r="G1317" s="1">
        <v>68655</v>
      </c>
      <c r="H1317" s="1">
        <v>85205</v>
      </c>
      <c r="I1317" s="1">
        <v>0</v>
      </c>
      <c r="J1317" s="1">
        <v>153860</v>
      </c>
    </row>
    <row r="1318" spans="1:10">
      <c r="A1318" s="1" t="s">
        <v>3957</v>
      </c>
      <c r="B1318" s="1" t="s">
        <v>3958</v>
      </c>
      <c r="C1318" s="1" t="s">
        <v>3959</v>
      </c>
      <c r="D1318" s="1" t="s">
        <v>3960</v>
      </c>
      <c r="E1318" s="1" t="s">
        <v>3961</v>
      </c>
      <c r="F1318" s="1" t="s">
        <v>3962</v>
      </c>
      <c r="G1318" s="1" t="s">
        <v>3963</v>
      </c>
      <c r="H1318" s="1" t="s">
        <v>3963</v>
      </c>
      <c r="I1318" s="1" t="s">
        <v>3963</v>
      </c>
      <c r="J1318" s="1" t="s">
        <v>3963</v>
      </c>
    </row>
    <row r="1319" spans="1:10">
      <c r="A1319" s="1" t="s">
        <v>3973</v>
      </c>
      <c r="B1319" s="1" t="s">
        <v>3545</v>
      </c>
      <c r="C1319" s="1" t="s">
        <v>3546</v>
      </c>
      <c r="D1319" s="1" t="s">
        <v>3974</v>
      </c>
      <c r="F1319" s="1">
        <v>0</v>
      </c>
      <c r="G1319" s="1">
        <v>394887</v>
      </c>
      <c r="H1319" s="1">
        <v>513937</v>
      </c>
      <c r="I1319" s="1">
        <v>78996</v>
      </c>
      <c r="J1319" s="1">
        <v>829828</v>
      </c>
    </row>
    <row r="1320" spans="1:10">
      <c r="A1320" s="1" t="s">
        <v>3957</v>
      </c>
      <c r="B1320" s="1" t="s">
        <v>3958</v>
      </c>
      <c r="C1320" s="1" t="s">
        <v>3959</v>
      </c>
      <c r="D1320" s="1" t="s">
        <v>3960</v>
      </c>
      <c r="E1320" s="1" t="s">
        <v>3961</v>
      </c>
      <c r="F1320" s="1" t="s">
        <v>3962</v>
      </c>
      <c r="G1320" s="1" t="s">
        <v>3963</v>
      </c>
      <c r="H1320" s="1" t="s">
        <v>3963</v>
      </c>
      <c r="I1320" s="1" t="s">
        <v>3963</v>
      </c>
      <c r="J1320" s="1" t="s">
        <v>3963</v>
      </c>
    </row>
    <row r="1321" spans="1:10">
      <c r="A1321" s="1" t="s">
        <v>3973</v>
      </c>
      <c r="B1321" s="1" t="s">
        <v>3547</v>
      </c>
      <c r="C1321" s="1" t="s">
        <v>3548</v>
      </c>
      <c r="D1321" s="1" t="s">
        <v>3974</v>
      </c>
      <c r="F1321" s="1">
        <v>0</v>
      </c>
      <c r="G1321" s="1">
        <v>300000</v>
      </c>
      <c r="H1321" s="1">
        <v>2091010</v>
      </c>
      <c r="I1321" s="1">
        <v>1962205</v>
      </c>
      <c r="J1321" s="1">
        <v>428805</v>
      </c>
    </row>
    <row r="1322" spans="1:10">
      <c r="A1322" s="1" t="s">
        <v>3957</v>
      </c>
      <c r="B1322" s="1" t="s">
        <v>3958</v>
      </c>
      <c r="C1322" s="1" t="s">
        <v>3959</v>
      </c>
      <c r="D1322" s="1" t="s">
        <v>3960</v>
      </c>
      <c r="E1322" s="1" t="s">
        <v>3961</v>
      </c>
      <c r="F1322" s="1" t="s">
        <v>3962</v>
      </c>
      <c r="G1322" s="1" t="s">
        <v>3963</v>
      </c>
      <c r="H1322" s="1" t="s">
        <v>3963</v>
      </c>
      <c r="I1322" s="1" t="s">
        <v>3963</v>
      </c>
      <c r="J1322" s="1" t="s">
        <v>3963</v>
      </c>
    </row>
    <row r="1323" spans="1:10">
      <c r="A1323" s="1" t="s">
        <v>3973</v>
      </c>
      <c r="B1323" s="1" t="s">
        <v>3549</v>
      </c>
      <c r="C1323" s="1" t="s">
        <v>3550</v>
      </c>
      <c r="D1323" s="1" t="s">
        <v>3974</v>
      </c>
      <c r="F1323" s="1">
        <v>0</v>
      </c>
      <c r="G1323" s="1">
        <v>1470353.69</v>
      </c>
      <c r="H1323" s="1">
        <v>0</v>
      </c>
      <c r="I1323" s="1">
        <v>0</v>
      </c>
      <c r="J1323" s="1">
        <v>1470353.69</v>
      </c>
    </row>
    <row r="1324" spans="1:10">
      <c r="A1324" s="1" t="s">
        <v>3957</v>
      </c>
      <c r="B1324" s="1" t="s">
        <v>3958</v>
      </c>
      <c r="C1324" s="1" t="s">
        <v>3959</v>
      </c>
      <c r="D1324" s="1" t="s">
        <v>3960</v>
      </c>
      <c r="E1324" s="1" t="s">
        <v>3961</v>
      </c>
      <c r="F1324" s="1" t="s">
        <v>3962</v>
      </c>
      <c r="G1324" s="1" t="s">
        <v>3963</v>
      </c>
      <c r="H1324" s="1" t="s">
        <v>3963</v>
      </c>
      <c r="I1324" s="1" t="s">
        <v>3963</v>
      </c>
      <c r="J1324" s="1" t="s">
        <v>3963</v>
      </c>
    </row>
    <row r="1325" spans="1:10">
      <c r="A1325" s="1" t="s">
        <v>3973</v>
      </c>
      <c r="B1325" s="1" t="s">
        <v>3553</v>
      </c>
      <c r="C1325" s="1" t="s">
        <v>4444</v>
      </c>
      <c r="D1325" s="1" t="s">
        <v>3974</v>
      </c>
      <c r="F1325" s="1">
        <v>0</v>
      </c>
      <c r="G1325" s="1">
        <v>36659</v>
      </c>
      <c r="H1325" s="1">
        <v>58979</v>
      </c>
      <c r="I1325" s="1">
        <v>3976</v>
      </c>
      <c r="J1325" s="1">
        <v>91662</v>
      </c>
    </row>
    <row r="1326" spans="1:10">
      <c r="A1326" s="1" t="s">
        <v>3957</v>
      </c>
      <c r="B1326" s="1" t="s">
        <v>3958</v>
      </c>
      <c r="C1326" s="1" t="s">
        <v>3959</v>
      </c>
      <c r="D1326" s="1" t="s">
        <v>3960</v>
      </c>
      <c r="E1326" s="1" t="s">
        <v>3961</v>
      </c>
      <c r="F1326" s="1" t="s">
        <v>3962</v>
      </c>
      <c r="G1326" s="1" t="s">
        <v>3963</v>
      </c>
      <c r="H1326" s="1" t="s">
        <v>3963</v>
      </c>
      <c r="I1326" s="1" t="s">
        <v>3963</v>
      </c>
      <c r="J1326" s="1" t="s">
        <v>3963</v>
      </c>
    </row>
    <row r="1327" spans="1:10">
      <c r="A1327" s="1" t="s">
        <v>3973</v>
      </c>
      <c r="B1327" s="1" t="s">
        <v>3557</v>
      </c>
      <c r="C1327" s="1" t="s">
        <v>4445</v>
      </c>
      <c r="D1327" s="1" t="s">
        <v>3974</v>
      </c>
      <c r="F1327" s="1">
        <v>0</v>
      </c>
      <c r="G1327" s="1">
        <v>1550000</v>
      </c>
      <c r="H1327" s="1">
        <v>2789443</v>
      </c>
      <c r="I1327" s="1">
        <v>1550000</v>
      </c>
      <c r="J1327" s="1">
        <v>2789443</v>
      </c>
    </row>
    <row r="1328" spans="1:10">
      <c r="A1328" s="1" t="s">
        <v>3957</v>
      </c>
      <c r="B1328" s="1" t="s">
        <v>3958</v>
      </c>
      <c r="C1328" s="1" t="s">
        <v>3959</v>
      </c>
      <c r="D1328" s="1" t="s">
        <v>3960</v>
      </c>
      <c r="E1328" s="1" t="s">
        <v>3961</v>
      </c>
      <c r="F1328" s="1" t="s">
        <v>3962</v>
      </c>
      <c r="G1328" s="1" t="s">
        <v>3963</v>
      </c>
      <c r="H1328" s="1" t="s">
        <v>3963</v>
      </c>
      <c r="I1328" s="1" t="s">
        <v>3963</v>
      </c>
      <c r="J1328" s="1" t="s">
        <v>3963</v>
      </c>
    </row>
    <row r="1329" spans="1:10">
      <c r="A1329" s="1" t="s">
        <v>3973</v>
      </c>
      <c r="B1329" s="1" t="s">
        <v>3559</v>
      </c>
      <c r="C1329" s="1" t="s">
        <v>4446</v>
      </c>
      <c r="D1329" s="1" t="s">
        <v>3974</v>
      </c>
      <c r="F1329" s="1">
        <v>0</v>
      </c>
      <c r="G1329" s="1">
        <v>180497</v>
      </c>
      <c r="H1329" s="1">
        <v>204327</v>
      </c>
      <c r="I1329" s="1">
        <v>24040</v>
      </c>
      <c r="J1329" s="1">
        <v>360784</v>
      </c>
    </row>
    <row r="1330" spans="1:10">
      <c r="A1330" s="1" t="s">
        <v>3957</v>
      </c>
      <c r="B1330" s="1" t="s">
        <v>3958</v>
      </c>
      <c r="C1330" s="1" t="s">
        <v>3959</v>
      </c>
      <c r="D1330" s="1" t="s">
        <v>3960</v>
      </c>
      <c r="E1330" s="1" t="s">
        <v>3961</v>
      </c>
      <c r="F1330" s="1" t="s">
        <v>3962</v>
      </c>
      <c r="G1330" s="1" t="s">
        <v>3963</v>
      </c>
      <c r="H1330" s="1" t="s">
        <v>3963</v>
      </c>
      <c r="I1330" s="1" t="s">
        <v>3963</v>
      </c>
      <c r="J1330" s="1" t="s">
        <v>3963</v>
      </c>
    </row>
    <row r="1331" spans="1:10">
      <c r="A1331" s="1" t="s">
        <v>3973</v>
      </c>
      <c r="B1331" s="1" t="s">
        <v>3561</v>
      </c>
      <c r="C1331" s="1" t="s">
        <v>4447</v>
      </c>
      <c r="D1331" s="1" t="s">
        <v>3974</v>
      </c>
      <c r="F1331" s="1">
        <v>0</v>
      </c>
      <c r="G1331" s="1">
        <v>354207</v>
      </c>
      <c r="H1331" s="1">
        <v>118518.7</v>
      </c>
      <c r="I1331" s="1">
        <v>80504</v>
      </c>
      <c r="J1331" s="1">
        <v>392221.7</v>
      </c>
    </row>
    <row r="1332" spans="1:10">
      <c r="A1332" s="1" t="s">
        <v>3957</v>
      </c>
      <c r="B1332" s="1" t="s">
        <v>3958</v>
      </c>
      <c r="C1332" s="1" t="s">
        <v>3959</v>
      </c>
      <c r="D1332" s="1" t="s">
        <v>3960</v>
      </c>
      <c r="E1332" s="1" t="s">
        <v>3961</v>
      </c>
      <c r="F1332" s="1" t="s">
        <v>3962</v>
      </c>
      <c r="G1332" s="1" t="s">
        <v>3963</v>
      </c>
      <c r="H1332" s="1" t="s">
        <v>3963</v>
      </c>
      <c r="I1332" s="1" t="s">
        <v>3963</v>
      </c>
      <c r="J1332" s="1" t="s">
        <v>3963</v>
      </c>
    </row>
    <row r="1333" spans="1:10">
      <c r="A1333" s="1" t="s">
        <v>3973</v>
      </c>
      <c r="B1333" s="1" t="s">
        <v>3565</v>
      </c>
      <c r="C1333" s="1" t="s">
        <v>3566</v>
      </c>
      <c r="D1333" s="1" t="s">
        <v>3974</v>
      </c>
      <c r="F1333" s="1">
        <v>0</v>
      </c>
      <c r="G1333" s="1">
        <v>462000</v>
      </c>
      <c r="H1333" s="1">
        <v>983315</v>
      </c>
      <c r="I1333" s="1">
        <v>0</v>
      </c>
      <c r="J1333" s="1">
        <v>1445315</v>
      </c>
    </row>
    <row r="1334" spans="1:10">
      <c r="A1334" s="1" t="s">
        <v>3957</v>
      </c>
      <c r="B1334" s="1" t="s">
        <v>3958</v>
      </c>
      <c r="C1334" s="1" t="s">
        <v>3959</v>
      </c>
      <c r="D1334" s="1" t="s">
        <v>3960</v>
      </c>
      <c r="E1334" s="1" t="s">
        <v>3961</v>
      </c>
      <c r="F1334" s="1" t="s">
        <v>3962</v>
      </c>
      <c r="G1334" s="1" t="s">
        <v>3963</v>
      </c>
      <c r="H1334" s="1" t="s">
        <v>3963</v>
      </c>
      <c r="I1334" s="1" t="s">
        <v>3963</v>
      </c>
      <c r="J1334" s="1" t="s">
        <v>3963</v>
      </c>
    </row>
    <row r="1335" spans="1:10">
      <c r="A1335" s="1" t="s">
        <v>3973</v>
      </c>
      <c r="B1335" s="1" t="s">
        <v>3567</v>
      </c>
      <c r="C1335" s="1" t="s">
        <v>4448</v>
      </c>
      <c r="D1335" s="1" t="s">
        <v>3974</v>
      </c>
      <c r="F1335" s="1">
        <v>0</v>
      </c>
      <c r="G1335" s="1">
        <v>2174359</v>
      </c>
      <c r="H1335" s="1">
        <v>6217452.6500000004</v>
      </c>
      <c r="I1335" s="1">
        <v>99228</v>
      </c>
      <c r="J1335" s="1">
        <v>8292583.6500000004</v>
      </c>
    </row>
    <row r="1336" spans="1:10">
      <c r="A1336" s="1" t="s">
        <v>3957</v>
      </c>
      <c r="B1336" s="1" t="s">
        <v>3958</v>
      </c>
      <c r="C1336" s="1" t="s">
        <v>3959</v>
      </c>
      <c r="D1336" s="1" t="s">
        <v>3960</v>
      </c>
      <c r="E1336" s="1" t="s">
        <v>3961</v>
      </c>
      <c r="F1336" s="1" t="s">
        <v>3962</v>
      </c>
      <c r="G1336" s="1" t="s">
        <v>3963</v>
      </c>
      <c r="H1336" s="1" t="s">
        <v>3963</v>
      </c>
      <c r="I1336" s="1" t="s">
        <v>3963</v>
      </c>
      <c r="J1336" s="1" t="s">
        <v>3963</v>
      </c>
    </row>
    <row r="1337" spans="1:10">
      <c r="A1337" s="1" t="s">
        <v>3973</v>
      </c>
      <c r="B1337" s="1" t="s">
        <v>3569</v>
      </c>
      <c r="C1337" s="1" t="s">
        <v>4449</v>
      </c>
      <c r="D1337" s="1" t="s">
        <v>3974</v>
      </c>
      <c r="F1337" s="1">
        <v>0</v>
      </c>
      <c r="G1337" s="1">
        <v>10023384.6</v>
      </c>
      <c r="H1337" s="1">
        <v>10854498</v>
      </c>
      <c r="I1337" s="1">
        <v>11900</v>
      </c>
      <c r="J1337" s="1">
        <v>20865982.600000001</v>
      </c>
    </row>
    <row r="1338" spans="1:10">
      <c r="A1338" s="1" t="s">
        <v>3957</v>
      </c>
      <c r="B1338" s="1" t="s">
        <v>3958</v>
      </c>
      <c r="C1338" s="1" t="s">
        <v>3959</v>
      </c>
      <c r="D1338" s="1" t="s">
        <v>3960</v>
      </c>
      <c r="E1338" s="1" t="s">
        <v>3961</v>
      </c>
      <c r="F1338" s="1" t="s">
        <v>3962</v>
      </c>
      <c r="G1338" s="1" t="s">
        <v>3963</v>
      </c>
      <c r="H1338" s="1" t="s">
        <v>3963</v>
      </c>
      <c r="I1338" s="1" t="s">
        <v>3963</v>
      </c>
      <c r="J1338" s="1" t="s">
        <v>3963</v>
      </c>
    </row>
    <row r="1339" spans="1:10">
      <c r="A1339" s="1" t="s">
        <v>3973</v>
      </c>
      <c r="B1339" s="1" t="s">
        <v>3571</v>
      </c>
      <c r="C1339" s="1" t="s">
        <v>4450</v>
      </c>
      <c r="D1339" s="1" t="s">
        <v>3974</v>
      </c>
      <c r="F1339" s="1">
        <v>0</v>
      </c>
      <c r="G1339" s="1">
        <v>1136161</v>
      </c>
      <c r="H1339" s="1">
        <v>776755</v>
      </c>
      <c r="I1339" s="1">
        <v>202900</v>
      </c>
      <c r="J1339" s="1">
        <v>1710016</v>
      </c>
    </row>
    <row r="1340" spans="1:10">
      <c r="A1340" s="1" t="s">
        <v>3957</v>
      </c>
      <c r="B1340" s="1" t="s">
        <v>3958</v>
      </c>
      <c r="C1340" s="1" t="s">
        <v>3959</v>
      </c>
      <c r="D1340" s="1" t="s">
        <v>3960</v>
      </c>
      <c r="E1340" s="1" t="s">
        <v>3961</v>
      </c>
      <c r="F1340" s="1" t="s">
        <v>3962</v>
      </c>
      <c r="G1340" s="1" t="s">
        <v>3963</v>
      </c>
      <c r="H1340" s="1" t="s">
        <v>3963</v>
      </c>
      <c r="I1340" s="1" t="s">
        <v>3963</v>
      </c>
      <c r="J1340" s="1" t="s">
        <v>3963</v>
      </c>
    </row>
    <row r="1341" spans="1:10">
      <c r="A1341" s="1" t="s">
        <v>3973</v>
      </c>
      <c r="B1341" s="1" t="s">
        <v>3587</v>
      </c>
      <c r="C1341" s="1" t="s">
        <v>3588</v>
      </c>
      <c r="D1341" s="1" t="s">
        <v>3974</v>
      </c>
      <c r="F1341" s="1">
        <v>0</v>
      </c>
      <c r="G1341" s="1">
        <v>10000</v>
      </c>
      <c r="H1341" s="1">
        <v>9000</v>
      </c>
      <c r="I1341" s="1">
        <v>0</v>
      </c>
      <c r="J1341" s="1">
        <v>19000</v>
      </c>
    </row>
    <row r="1342" spans="1:10">
      <c r="A1342" s="1" t="s">
        <v>3957</v>
      </c>
      <c r="B1342" s="1" t="s">
        <v>3958</v>
      </c>
      <c r="C1342" s="1" t="s">
        <v>3959</v>
      </c>
      <c r="D1342" s="1" t="s">
        <v>3960</v>
      </c>
      <c r="E1342" s="1" t="s">
        <v>3961</v>
      </c>
      <c r="F1342" s="1" t="s">
        <v>3962</v>
      </c>
      <c r="G1342" s="1" t="s">
        <v>3963</v>
      </c>
      <c r="H1342" s="1" t="s">
        <v>3963</v>
      </c>
      <c r="I1342" s="1" t="s">
        <v>3963</v>
      </c>
      <c r="J1342" s="1" t="s">
        <v>3963</v>
      </c>
    </row>
    <row r="1343" spans="1:10">
      <c r="A1343" s="1" t="s">
        <v>3973</v>
      </c>
      <c r="B1343" s="1" t="s">
        <v>3591</v>
      </c>
      <c r="C1343" s="1" t="s">
        <v>4451</v>
      </c>
      <c r="D1343" s="1" t="s">
        <v>3974</v>
      </c>
      <c r="F1343" s="1">
        <v>0</v>
      </c>
      <c r="G1343" s="1">
        <v>107380</v>
      </c>
      <c r="H1343" s="1">
        <v>23600</v>
      </c>
      <c r="I1343" s="1">
        <v>0</v>
      </c>
      <c r="J1343" s="1">
        <v>130980</v>
      </c>
    </row>
    <row r="1344" spans="1:10">
      <c r="A1344" s="1" t="s">
        <v>3957</v>
      </c>
      <c r="B1344" s="1" t="s">
        <v>3958</v>
      </c>
      <c r="C1344" s="1" t="s">
        <v>3959</v>
      </c>
      <c r="D1344" s="1" t="s">
        <v>3960</v>
      </c>
      <c r="E1344" s="1" t="s">
        <v>3961</v>
      </c>
      <c r="F1344" s="1" t="s">
        <v>3962</v>
      </c>
      <c r="G1344" s="1" t="s">
        <v>3963</v>
      </c>
      <c r="H1344" s="1" t="s">
        <v>3963</v>
      </c>
      <c r="I1344" s="1" t="s">
        <v>3963</v>
      </c>
      <c r="J1344" s="1" t="s">
        <v>3963</v>
      </c>
    </row>
    <row r="1345" spans="1:10">
      <c r="A1345" s="1" t="s">
        <v>3973</v>
      </c>
      <c r="B1345" s="1" t="s">
        <v>3595</v>
      </c>
      <c r="C1345" s="1" t="s">
        <v>4452</v>
      </c>
      <c r="D1345" s="1" t="s">
        <v>3974</v>
      </c>
      <c r="F1345" s="1">
        <v>0</v>
      </c>
      <c r="G1345" s="1">
        <v>-25000</v>
      </c>
      <c r="H1345" s="1">
        <v>0</v>
      </c>
      <c r="I1345" s="1">
        <v>0</v>
      </c>
      <c r="J1345" s="1">
        <v>-25000</v>
      </c>
    </row>
    <row r="1346" spans="1:10">
      <c r="A1346" s="1" t="s">
        <v>3957</v>
      </c>
      <c r="B1346" s="1" t="s">
        <v>3958</v>
      </c>
      <c r="C1346" s="1" t="s">
        <v>3959</v>
      </c>
      <c r="D1346" s="1" t="s">
        <v>3960</v>
      </c>
      <c r="E1346" s="1" t="s">
        <v>3961</v>
      </c>
      <c r="F1346" s="1" t="s">
        <v>3962</v>
      </c>
      <c r="G1346" s="1" t="s">
        <v>3963</v>
      </c>
      <c r="H1346" s="1" t="s">
        <v>3963</v>
      </c>
      <c r="I1346" s="1" t="s">
        <v>3963</v>
      </c>
      <c r="J1346" s="1" t="s">
        <v>3963</v>
      </c>
    </row>
    <row r="1347" spans="1:10">
      <c r="A1347" s="1" t="s">
        <v>3973</v>
      </c>
      <c r="B1347" s="1" t="s">
        <v>3599</v>
      </c>
      <c r="C1347" s="1" t="s">
        <v>4453</v>
      </c>
      <c r="D1347" s="1" t="s">
        <v>3974</v>
      </c>
      <c r="F1347" s="1">
        <v>0</v>
      </c>
      <c r="G1347" s="1">
        <v>5067928.6900000004</v>
      </c>
      <c r="H1347" s="1">
        <v>9417951.8399999999</v>
      </c>
      <c r="I1347" s="1">
        <v>11138459</v>
      </c>
      <c r="J1347" s="1">
        <v>3347421.53</v>
      </c>
    </row>
    <row r="1348" spans="1:10">
      <c r="A1348" s="1" t="s">
        <v>3957</v>
      </c>
      <c r="B1348" s="1" t="s">
        <v>3958</v>
      </c>
      <c r="C1348" s="1" t="s">
        <v>3959</v>
      </c>
      <c r="D1348" s="1" t="s">
        <v>3960</v>
      </c>
      <c r="E1348" s="1" t="s">
        <v>3961</v>
      </c>
      <c r="F1348" s="1" t="s">
        <v>3962</v>
      </c>
      <c r="G1348" s="1" t="s">
        <v>3963</v>
      </c>
      <c r="H1348" s="1" t="s">
        <v>3963</v>
      </c>
      <c r="I1348" s="1" t="s">
        <v>3963</v>
      </c>
      <c r="J1348" s="1" t="s">
        <v>3963</v>
      </c>
    </row>
    <row r="1349" spans="1:10">
      <c r="A1349" s="1" t="s">
        <v>3973</v>
      </c>
      <c r="B1349" s="1" t="s">
        <v>3607</v>
      </c>
      <c r="C1349" s="1" t="s">
        <v>4454</v>
      </c>
      <c r="D1349" s="1" t="s">
        <v>3974</v>
      </c>
      <c r="F1349" s="1">
        <v>0</v>
      </c>
      <c r="G1349" s="1">
        <v>5682</v>
      </c>
      <c r="H1349" s="1">
        <v>6908</v>
      </c>
      <c r="I1349" s="1">
        <v>0</v>
      </c>
      <c r="J1349" s="1">
        <v>12590</v>
      </c>
    </row>
    <row r="1350" spans="1:10">
      <c r="A1350" s="1" t="s">
        <v>3957</v>
      </c>
      <c r="B1350" s="1" t="s">
        <v>3958</v>
      </c>
      <c r="C1350" s="1" t="s">
        <v>3959</v>
      </c>
      <c r="D1350" s="1" t="s">
        <v>3960</v>
      </c>
      <c r="E1350" s="1" t="s">
        <v>3961</v>
      </c>
      <c r="F1350" s="1" t="s">
        <v>3962</v>
      </c>
      <c r="G1350" s="1" t="s">
        <v>3963</v>
      </c>
      <c r="H1350" s="1" t="s">
        <v>3963</v>
      </c>
      <c r="I1350" s="1" t="s">
        <v>3963</v>
      </c>
      <c r="J1350" s="1" t="s">
        <v>3963</v>
      </c>
    </row>
    <row r="1351" spans="1:10">
      <c r="A1351" s="1" t="s">
        <v>3973</v>
      </c>
      <c r="B1351" s="1" t="s">
        <v>3613</v>
      </c>
      <c r="C1351" s="1" t="s">
        <v>3614</v>
      </c>
      <c r="D1351" s="1" t="s">
        <v>3974</v>
      </c>
      <c r="F1351" s="1">
        <v>0</v>
      </c>
      <c r="G1351" s="1">
        <v>2999.04</v>
      </c>
      <c r="H1351" s="1">
        <v>4526.04</v>
      </c>
      <c r="I1351" s="1">
        <v>0</v>
      </c>
      <c r="J1351" s="1">
        <v>7525.08</v>
      </c>
    </row>
    <row r="1352" spans="1:10">
      <c r="A1352" s="1" t="s">
        <v>3957</v>
      </c>
      <c r="B1352" s="1" t="s">
        <v>3958</v>
      </c>
      <c r="C1352" s="1" t="s">
        <v>3959</v>
      </c>
      <c r="D1352" s="1" t="s">
        <v>3960</v>
      </c>
      <c r="E1352" s="1" t="s">
        <v>3961</v>
      </c>
      <c r="F1352" s="1" t="s">
        <v>3962</v>
      </c>
      <c r="G1352" s="1" t="s">
        <v>3963</v>
      </c>
      <c r="H1352" s="1" t="s">
        <v>3963</v>
      </c>
      <c r="I1352" s="1" t="s">
        <v>3963</v>
      </c>
      <c r="J1352" s="1" t="s">
        <v>3963</v>
      </c>
    </row>
    <row r="1353" spans="1:10">
      <c r="A1353" s="1" t="s">
        <v>3973</v>
      </c>
      <c r="B1353" s="1" t="s">
        <v>3615</v>
      </c>
      <c r="C1353" s="1" t="s">
        <v>4455</v>
      </c>
      <c r="D1353" s="1" t="s">
        <v>3974</v>
      </c>
      <c r="F1353" s="1">
        <v>0</v>
      </c>
      <c r="G1353" s="1">
        <v>725.03</v>
      </c>
      <c r="H1353" s="1">
        <v>1068.18</v>
      </c>
      <c r="I1353" s="1">
        <v>0</v>
      </c>
      <c r="J1353" s="1">
        <v>1793.21</v>
      </c>
    </row>
    <row r="1354" spans="1:10">
      <c r="A1354" s="1" t="s">
        <v>3957</v>
      </c>
      <c r="B1354" s="1" t="s">
        <v>3958</v>
      </c>
      <c r="C1354" s="1" t="s">
        <v>3959</v>
      </c>
      <c r="D1354" s="1" t="s">
        <v>3960</v>
      </c>
      <c r="E1354" s="1" t="s">
        <v>3961</v>
      </c>
      <c r="F1354" s="1" t="s">
        <v>3962</v>
      </c>
      <c r="G1354" s="1" t="s">
        <v>3963</v>
      </c>
      <c r="H1354" s="1" t="s">
        <v>3963</v>
      </c>
      <c r="I1354" s="1" t="s">
        <v>3963</v>
      </c>
      <c r="J1354" s="1" t="s">
        <v>3963</v>
      </c>
    </row>
    <row r="1355" spans="1:10">
      <c r="A1355" s="1" t="s">
        <v>3973</v>
      </c>
      <c r="B1355" s="1" t="s">
        <v>3617</v>
      </c>
      <c r="C1355" s="1" t="s">
        <v>3618</v>
      </c>
      <c r="D1355" s="1" t="s">
        <v>3974</v>
      </c>
      <c r="F1355" s="1">
        <v>0</v>
      </c>
      <c r="G1355" s="1">
        <v>998.6</v>
      </c>
      <c r="H1355" s="1">
        <v>1449.8</v>
      </c>
      <c r="I1355" s="1">
        <v>0</v>
      </c>
      <c r="J1355" s="1">
        <v>2448.4</v>
      </c>
    </row>
    <row r="1356" spans="1:10">
      <c r="A1356" s="1" t="s">
        <v>3957</v>
      </c>
      <c r="B1356" s="1" t="s">
        <v>3958</v>
      </c>
      <c r="C1356" s="1" t="s">
        <v>3959</v>
      </c>
      <c r="D1356" s="1" t="s">
        <v>3960</v>
      </c>
      <c r="E1356" s="1" t="s">
        <v>3961</v>
      </c>
      <c r="F1356" s="1" t="s">
        <v>3962</v>
      </c>
      <c r="G1356" s="1" t="s">
        <v>3963</v>
      </c>
      <c r="H1356" s="1" t="s">
        <v>3963</v>
      </c>
      <c r="I1356" s="1" t="s">
        <v>3963</v>
      </c>
      <c r="J1356" s="1" t="s">
        <v>3963</v>
      </c>
    </row>
    <row r="1357" spans="1:10">
      <c r="A1357" s="1" t="s">
        <v>3973</v>
      </c>
      <c r="B1357" s="1" t="s">
        <v>3619</v>
      </c>
      <c r="C1357" s="1" t="s">
        <v>4456</v>
      </c>
      <c r="D1357" s="1" t="s">
        <v>3974</v>
      </c>
      <c r="F1357" s="1">
        <v>0</v>
      </c>
      <c r="G1357" s="1">
        <v>248.81</v>
      </c>
      <c r="H1357" s="1">
        <v>352.76</v>
      </c>
      <c r="I1357" s="1">
        <v>0</v>
      </c>
      <c r="J1357" s="1">
        <v>601.57000000000005</v>
      </c>
    </row>
    <row r="1358" spans="1:10">
      <c r="A1358" s="1" t="s">
        <v>3957</v>
      </c>
      <c r="B1358" s="1" t="s">
        <v>3958</v>
      </c>
      <c r="C1358" s="1" t="s">
        <v>3959</v>
      </c>
      <c r="D1358" s="1" t="s">
        <v>3960</v>
      </c>
      <c r="E1358" s="1" t="s">
        <v>3961</v>
      </c>
      <c r="F1358" s="1" t="s">
        <v>3962</v>
      </c>
      <c r="G1358" s="1" t="s">
        <v>3963</v>
      </c>
      <c r="H1358" s="1" t="s">
        <v>3963</v>
      </c>
      <c r="I1358" s="1" t="s">
        <v>3963</v>
      </c>
      <c r="J1358" s="1" t="s">
        <v>3963</v>
      </c>
    </row>
    <row r="1359" spans="1:10">
      <c r="A1359" s="1" t="s">
        <v>3973</v>
      </c>
      <c r="B1359" s="1" t="s">
        <v>3623</v>
      </c>
      <c r="C1359" s="1" t="s">
        <v>3624</v>
      </c>
      <c r="D1359" s="1" t="s">
        <v>3974</v>
      </c>
      <c r="F1359" s="1">
        <v>0</v>
      </c>
      <c r="G1359" s="1">
        <v>110015</v>
      </c>
      <c r="H1359" s="1">
        <v>134008</v>
      </c>
      <c r="I1359" s="1">
        <v>58</v>
      </c>
      <c r="J1359" s="1">
        <v>243965</v>
      </c>
    </row>
    <row r="1360" spans="1:10">
      <c r="A1360" s="1" t="s">
        <v>3957</v>
      </c>
      <c r="B1360" s="1" t="s">
        <v>3958</v>
      </c>
      <c r="C1360" s="1" t="s">
        <v>3959</v>
      </c>
      <c r="D1360" s="1" t="s">
        <v>3960</v>
      </c>
      <c r="E1360" s="1" t="s">
        <v>3961</v>
      </c>
      <c r="F1360" s="1" t="s">
        <v>3962</v>
      </c>
      <c r="G1360" s="1" t="s">
        <v>3963</v>
      </c>
      <c r="H1360" s="1" t="s">
        <v>3963</v>
      </c>
      <c r="I1360" s="1" t="s">
        <v>3963</v>
      </c>
      <c r="J1360" s="1" t="s">
        <v>3963</v>
      </c>
    </row>
    <row r="1361" spans="1:10">
      <c r="A1361" s="1" t="s">
        <v>3973</v>
      </c>
      <c r="B1361" s="1" t="s">
        <v>3629</v>
      </c>
      <c r="C1361" s="1" t="s">
        <v>4457</v>
      </c>
      <c r="D1361" s="1" t="s">
        <v>3974</v>
      </c>
      <c r="F1361" s="1">
        <v>0</v>
      </c>
      <c r="G1361" s="1">
        <v>476051</v>
      </c>
      <c r="H1361" s="1">
        <v>488752</v>
      </c>
      <c r="I1361" s="1">
        <v>500</v>
      </c>
      <c r="J1361" s="1">
        <v>964303</v>
      </c>
    </row>
    <row r="1362" spans="1:10">
      <c r="A1362" s="1" t="s">
        <v>3957</v>
      </c>
      <c r="B1362" s="1" t="s">
        <v>3958</v>
      </c>
      <c r="C1362" s="1" t="s">
        <v>3959</v>
      </c>
      <c r="D1362" s="1" t="s">
        <v>3960</v>
      </c>
      <c r="E1362" s="1" t="s">
        <v>3961</v>
      </c>
      <c r="F1362" s="1" t="s">
        <v>3962</v>
      </c>
      <c r="G1362" s="1" t="s">
        <v>3963</v>
      </c>
      <c r="H1362" s="1" t="s">
        <v>3963</v>
      </c>
      <c r="I1362" s="1" t="s">
        <v>3963</v>
      </c>
      <c r="J1362" s="1" t="s">
        <v>3963</v>
      </c>
    </row>
    <row r="1363" spans="1:10">
      <c r="A1363" s="1" t="s">
        <v>3973</v>
      </c>
      <c r="B1363" s="1" t="s">
        <v>3635</v>
      </c>
      <c r="C1363" s="1" t="s">
        <v>4458</v>
      </c>
      <c r="D1363" s="1" t="s">
        <v>3974</v>
      </c>
      <c r="F1363" s="1">
        <v>0</v>
      </c>
      <c r="G1363" s="1">
        <v>30440</v>
      </c>
      <c r="H1363" s="1">
        <v>27250</v>
      </c>
      <c r="I1363" s="1">
        <v>0</v>
      </c>
      <c r="J1363" s="1">
        <v>57690</v>
      </c>
    </row>
    <row r="1364" spans="1:10">
      <c r="A1364" s="1" t="s">
        <v>3957</v>
      </c>
      <c r="B1364" s="1" t="s">
        <v>3958</v>
      </c>
      <c r="C1364" s="1" t="s">
        <v>3959</v>
      </c>
      <c r="D1364" s="1" t="s">
        <v>3960</v>
      </c>
      <c r="E1364" s="1" t="s">
        <v>3961</v>
      </c>
      <c r="F1364" s="1" t="s">
        <v>3962</v>
      </c>
      <c r="G1364" s="1" t="s">
        <v>3963</v>
      </c>
      <c r="H1364" s="1" t="s">
        <v>3963</v>
      </c>
      <c r="I1364" s="1" t="s">
        <v>3963</v>
      </c>
      <c r="J1364" s="1" t="s">
        <v>3963</v>
      </c>
    </row>
    <row r="1365" spans="1:10">
      <c r="A1365" s="1" t="s">
        <v>3973</v>
      </c>
      <c r="B1365" s="1" t="s">
        <v>3637</v>
      </c>
      <c r="C1365" s="1" t="s">
        <v>4459</v>
      </c>
      <c r="D1365" s="1" t="s">
        <v>3974</v>
      </c>
      <c r="F1365" s="1">
        <v>0</v>
      </c>
      <c r="G1365" s="1">
        <v>9121</v>
      </c>
      <c r="H1365" s="1">
        <v>980</v>
      </c>
      <c r="I1365" s="1">
        <v>0</v>
      </c>
      <c r="J1365" s="1">
        <v>10101</v>
      </c>
    </row>
    <row r="1366" spans="1:10">
      <c r="A1366" s="1" t="s">
        <v>3957</v>
      </c>
      <c r="B1366" s="1" t="s">
        <v>3958</v>
      </c>
      <c r="C1366" s="1" t="s">
        <v>3959</v>
      </c>
      <c r="D1366" s="1" t="s">
        <v>3960</v>
      </c>
      <c r="E1366" s="1" t="s">
        <v>3961</v>
      </c>
      <c r="F1366" s="1" t="s">
        <v>3962</v>
      </c>
      <c r="G1366" s="1" t="s">
        <v>3963</v>
      </c>
      <c r="H1366" s="1" t="s">
        <v>3963</v>
      </c>
      <c r="I1366" s="1" t="s">
        <v>3963</v>
      </c>
      <c r="J1366" s="1" t="s">
        <v>3963</v>
      </c>
    </row>
    <row r="1367" spans="1:10">
      <c r="A1367" s="1" t="s">
        <v>3973</v>
      </c>
      <c r="B1367" s="1" t="s">
        <v>3643</v>
      </c>
      <c r="C1367" s="1" t="s">
        <v>4460</v>
      </c>
      <c r="D1367" s="1" t="s">
        <v>3974</v>
      </c>
      <c r="F1367" s="1">
        <v>0</v>
      </c>
      <c r="G1367" s="1">
        <v>400425</v>
      </c>
      <c r="H1367" s="1">
        <v>725372</v>
      </c>
      <c r="I1367" s="1">
        <v>306103</v>
      </c>
      <c r="J1367" s="1">
        <v>819694</v>
      </c>
    </row>
    <row r="1368" spans="1:10">
      <c r="A1368" s="1" t="s">
        <v>3957</v>
      </c>
      <c r="B1368" s="1" t="s">
        <v>3958</v>
      </c>
      <c r="C1368" s="1" t="s">
        <v>3959</v>
      </c>
      <c r="D1368" s="1" t="s">
        <v>3960</v>
      </c>
      <c r="E1368" s="1" t="s">
        <v>3961</v>
      </c>
      <c r="F1368" s="1" t="s">
        <v>3962</v>
      </c>
      <c r="G1368" s="1" t="s">
        <v>3963</v>
      </c>
      <c r="H1368" s="1" t="s">
        <v>3963</v>
      </c>
      <c r="I1368" s="1" t="s">
        <v>3963</v>
      </c>
      <c r="J1368" s="1" t="s">
        <v>3963</v>
      </c>
    </row>
    <row r="1369" spans="1:10">
      <c r="A1369" s="1" t="s">
        <v>3973</v>
      </c>
      <c r="B1369" s="1" t="s">
        <v>3655</v>
      </c>
      <c r="C1369" s="1" t="s">
        <v>4461</v>
      </c>
      <c r="D1369" s="1" t="s">
        <v>3974</v>
      </c>
      <c r="F1369" s="1">
        <v>0</v>
      </c>
      <c r="G1369" s="1">
        <v>34393</v>
      </c>
      <c r="H1369" s="1">
        <v>23660</v>
      </c>
      <c r="I1369" s="1">
        <v>13860</v>
      </c>
      <c r="J1369" s="1">
        <v>44193</v>
      </c>
    </row>
    <row r="1370" spans="1:10">
      <c r="A1370" s="1" t="s">
        <v>3957</v>
      </c>
      <c r="B1370" s="1" t="s">
        <v>3958</v>
      </c>
      <c r="C1370" s="1" t="s">
        <v>3959</v>
      </c>
      <c r="D1370" s="1" t="s">
        <v>3960</v>
      </c>
      <c r="E1370" s="1" t="s">
        <v>3961</v>
      </c>
      <c r="F1370" s="1" t="s">
        <v>3962</v>
      </c>
      <c r="G1370" s="1" t="s">
        <v>3963</v>
      </c>
      <c r="H1370" s="1" t="s">
        <v>3963</v>
      </c>
      <c r="I1370" s="1" t="s">
        <v>3963</v>
      </c>
      <c r="J1370" s="1" t="s">
        <v>3963</v>
      </c>
    </row>
    <row r="1371" spans="1:10">
      <c r="A1371" s="1" t="s">
        <v>3973</v>
      </c>
      <c r="B1371" s="1" t="s">
        <v>3661</v>
      </c>
      <c r="C1371" s="1" t="s">
        <v>4462</v>
      </c>
      <c r="D1371" s="1" t="s">
        <v>3974</v>
      </c>
      <c r="F1371" s="1">
        <v>0</v>
      </c>
      <c r="G1371" s="1">
        <v>17938</v>
      </c>
      <c r="H1371" s="1">
        <v>37251.199999999997</v>
      </c>
      <c r="I1371" s="1">
        <v>6720</v>
      </c>
      <c r="J1371" s="1">
        <v>48469.2</v>
      </c>
    </row>
    <row r="1372" spans="1:10">
      <c r="A1372" s="1" t="s">
        <v>3957</v>
      </c>
      <c r="B1372" s="1" t="s">
        <v>3958</v>
      </c>
      <c r="C1372" s="1" t="s">
        <v>3959</v>
      </c>
      <c r="D1372" s="1" t="s">
        <v>3960</v>
      </c>
      <c r="E1372" s="1" t="s">
        <v>3961</v>
      </c>
      <c r="F1372" s="1" t="s">
        <v>3962</v>
      </c>
      <c r="G1372" s="1" t="s">
        <v>3963</v>
      </c>
      <c r="H1372" s="1" t="s">
        <v>3963</v>
      </c>
      <c r="I1372" s="1" t="s">
        <v>3963</v>
      </c>
      <c r="J1372" s="1" t="s">
        <v>3963</v>
      </c>
    </row>
    <row r="1373" spans="1:10">
      <c r="A1373" s="1" t="s">
        <v>3973</v>
      </c>
      <c r="B1373" s="1" t="s">
        <v>3667</v>
      </c>
      <c r="C1373" s="1" t="s">
        <v>4463</v>
      </c>
      <c r="D1373" s="1" t="s">
        <v>3974</v>
      </c>
      <c r="F1373" s="1">
        <v>0</v>
      </c>
      <c r="G1373" s="1">
        <v>0</v>
      </c>
      <c r="H1373" s="1">
        <v>24500</v>
      </c>
      <c r="I1373" s="1">
        <v>0</v>
      </c>
      <c r="J1373" s="1">
        <v>24500</v>
      </c>
    </row>
    <row r="1374" spans="1:10">
      <c r="A1374" s="1" t="s">
        <v>3957</v>
      </c>
      <c r="B1374" s="1" t="s">
        <v>3958</v>
      </c>
      <c r="C1374" s="1" t="s">
        <v>3959</v>
      </c>
      <c r="D1374" s="1" t="s">
        <v>3960</v>
      </c>
      <c r="E1374" s="1" t="s">
        <v>3961</v>
      </c>
      <c r="F1374" s="1" t="s">
        <v>3962</v>
      </c>
      <c r="G1374" s="1" t="s">
        <v>3963</v>
      </c>
      <c r="H1374" s="1" t="s">
        <v>3963</v>
      </c>
      <c r="I1374" s="1" t="s">
        <v>3963</v>
      </c>
      <c r="J1374" s="1" t="s">
        <v>3963</v>
      </c>
    </row>
    <row r="1375" spans="1:10">
      <c r="A1375" s="1" t="s">
        <v>3973</v>
      </c>
      <c r="B1375" s="1" t="s">
        <v>3671</v>
      </c>
      <c r="C1375" s="1" t="s">
        <v>4464</v>
      </c>
      <c r="D1375" s="1" t="s">
        <v>3974</v>
      </c>
      <c r="F1375" s="1">
        <v>0</v>
      </c>
      <c r="G1375" s="1">
        <v>5282</v>
      </c>
      <c r="H1375" s="1">
        <v>0</v>
      </c>
      <c r="I1375" s="1">
        <v>0</v>
      </c>
      <c r="J1375" s="1">
        <v>5282</v>
      </c>
    </row>
    <row r="1376" spans="1:10">
      <c r="A1376" s="1" t="s">
        <v>3957</v>
      </c>
      <c r="B1376" s="1" t="s">
        <v>3958</v>
      </c>
      <c r="C1376" s="1" t="s">
        <v>3959</v>
      </c>
      <c r="D1376" s="1" t="s">
        <v>3960</v>
      </c>
      <c r="E1376" s="1" t="s">
        <v>3961</v>
      </c>
      <c r="F1376" s="1" t="s">
        <v>3962</v>
      </c>
      <c r="G1376" s="1" t="s">
        <v>3963</v>
      </c>
      <c r="H1376" s="1" t="s">
        <v>3963</v>
      </c>
      <c r="I1376" s="1" t="s">
        <v>3963</v>
      </c>
      <c r="J1376" s="1" t="s">
        <v>3963</v>
      </c>
    </row>
    <row r="1377" spans="1:10">
      <c r="A1377" s="1" t="s">
        <v>3973</v>
      </c>
      <c r="B1377" s="1" t="s">
        <v>3677</v>
      </c>
      <c r="C1377" s="1" t="s">
        <v>4465</v>
      </c>
      <c r="D1377" s="1" t="s">
        <v>3974</v>
      </c>
      <c r="F1377" s="1">
        <v>0</v>
      </c>
      <c r="G1377" s="1">
        <v>3756</v>
      </c>
      <c r="H1377" s="1">
        <v>167</v>
      </c>
      <c r="I1377" s="1">
        <v>0</v>
      </c>
      <c r="J1377" s="1">
        <v>3923</v>
      </c>
    </row>
    <row r="1378" spans="1:10">
      <c r="A1378" s="1" t="s">
        <v>3957</v>
      </c>
      <c r="B1378" s="1" t="s">
        <v>3958</v>
      </c>
      <c r="C1378" s="1" t="s">
        <v>3959</v>
      </c>
      <c r="D1378" s="1" t="s">
        <v>3960</v>
      </c>
      <c r="E1378" s="1" t="s">
        <v>3961</v>
      </c>
      <c r="F1378" s="1" t="s">
        <v>3962</v>
      </c>
      <c r="G1378" s="1" t="s">
        <v>3963</v>
      </c>
      <c r="H1378" s="1" t="s">
        <v>3963</v>
      </c>
      <c r="I1378" s="1" t="s">
        <v>3963</v>
      </c>
      <c r="J1378" s="1" t="s">
        <v>3963</v>
      </c>
    </row>
    <row r="1379" spans="1:10">
      <c r="A1379" s="1" t="s">
        <v>3973</v>
      </c>
      <c r="B1379" s="1" t="s">
        <v>3679</v>
      </c>
      <c r="C1379" s="1" t="s">
        <v>4466</v>
      </c>
      <c r="D1379" s="1" t="s">
        <v>3974</v>
      </c>
      <c r="F1379" s="1">
        <v>0</v>
      </c>
      <c r="G1379" s="1">
        <v>0</v>
      </c>
      <c r="H1379" s="1">
        <v>6</v>
      </c>
      <c r="I1379" s="1">
        <v>0</v>
      </c>
      <c r="J1379" s="1">
        <v>6</v>
      </c>
    </row>
    <row r="1380" spans="1:10">
      <c r="A1380" s="1" t="s">
        <v>3957</v>
      </c>
      <c r="B1380" s="1" t="s">
        <v>3958</v>
      </c>
      <c r="C1380" s="1" t="s">
        <v>3959</v>
      </c>
      <c r="D1380" s="1" t="s">
        <v>3960</v>
      </c>
      <c r="E1380" s="1" t="s">
        <v>3961</v>
      </c>
      <c r="F1380" s="1" t="s">
        <v>3962</v>
      </c>
      <c r="G1380" s="1" t="s">
        <v>3963</v>
      </c>
      <c r="H1380" s="1" t="s">
        <v>3963</v>
      </c>
      <c r="I1380" s="1" t="s">
        <v>3963</v>
      </c>
      <c r="J1380" s="1" t="s">
        <v>3963</v>
      </c>
    </row>
    <row r="1381" spans="1:10">
      <c r="A1381" s="1" t="s">
        <v>3973</v>
      </c>
      <c r="B1381" s="1" t="s">
        <v>3681</v>
      </c>
      <c r="C1381" s="1" t="s">
        <v>4467</v>
      </c>
      <c r="D1381" s="1" t="s">
        <v>3974</v>
      </c>
      <c r="F1381" s="1">
        <v>0</v>
      </c>
      <c r="G1381" s="1">
        <v>0</v>
      </c>
      <c r="H1381" s="1">
        <v>6</v>
      </c>
      <c r="I1381" s="1">
        <v>0</v>
      </c>
      <c r="J1381" s="1">
        <v>6</v>
      </c>
    </row>
    <row r="1382" spans="1:10">
      <c r="A1382" s="1" t="s">
        <v>3957</v>
      </c>
      <c r="B1382" s="1" t="s">
        <v>3958</v>
      </c>
      <c r="C1382" s="1" t="s">
        <v>3959</v>
      </c>
      <c r="D1382" s="1" t="s">
        <v>3960</v>
      </c>
      <c r="E1382" s="1" t="s">
        <v>3961</v>
      </c>
      <c r="F1382" s="1" t="s">
        <v>3962</v>
      </c>
      <c r="G1382" s="1" t="s">
        <v>3963</v>
      </c>
      <c r="H1382" s="1" t="s">
        <v>3963</v>
      </c>
      <c r="I1382" s="1" t="s">
        <v>3963</v>
      </c>
      <c r="J1382" s="1" t="s">
        <v>3963</v>
      </c>
    </row>
    <row r="1383" spans="1:10">
      <c r="A1383" s="1" t="s">
        <v>3973</v>
      </c>
      <c r="B1383" s="1" t="s">
        <v>3689</v>
      </c>
      <c r="C1383" s="1" t="s">
        <v>4468</v>
      </c>
      <c r="D1383" s="1" t="s">
        <v>3974</v>
      </c>
      <c r="F1383" s="1">
        <v>0</v>
      </c>
      <c r="G1383" s="1">
        <v>76500</v>
      </c>
      <c r="H1383" s="1">
        <v>153000</v>
      </c>
      <c r="I1383" s="1">
        <v>76500</v>
      </c>
      <c r="J1383" s="1">
        <v>153000</v>
      </c>
    </row>
    <row r="1384" spans="1:10">
      <c r="A1384" s="1" t="s">
        <v>3957</v>
      </c>
      <c r="B1384" s="1" t="s">
        <v>3958</v>
      </c>
      <c r="C1384" s="1" t="s">
        <v>3959</v>
      </c>
      <c r="D1384" s="1" t="s">
        <v>3960</v>
      </c>
      <c r="E1384" s="1" t="s">
        <v>3961</v>
      </c>
      <c r="F1384" s="1" t="s">
        <v>3962</v>
      </c>
      <c r="G1384" s="1" t="s">
        <v>3963</v>
      </c>
      <c r="H1384" s="1" t="s">
        <v>3963</v>
      </c>
      <c r="I1384" s="1" t="s">
        <v>3963</v>
      </c>
      <c r="J1384" s="1" t="s">
        <v>3963</v>
      </c>
    </row>
    <row r="1385" spans="1:10">
      <c r="A1385" s="1" t="s">
        <v>3973</v>
      </c>
      <c r="B1385" s="1" t="s">
        <v>3691</v>
      </c>
      <c r="C1385" s="1" t="s">
        <v>4469</v>
      </c>
      <c r="D1385" s="1" t="s">
        <v>3974</v>
      </c>
      <c r="F1385" s="1">
        <v>0</v>
      </c>
      <c r="G1385" s="1">
        <v>4702</v>
      </c>
      <c r="H1385" s="1">
        <v>0</v>
      </c>
      <c r="I1385" s="1">
        <v>0</v>
      </c>
      <c r="J1385" s="1">
        <v>4702</v>
      </c>
    </row>
    <row r="1386" spans="1:10">
      <c r="A1386" s="1" t="s">
        <v>3957</v>
      </c>
      <c r="B1386" s="1" t="s">
        <v>3958</v>
      </c>
      <c r="C1386" s="1" t="s">
        <v>3959</v>
      </c>
      <c r="D1386" s="1" t="s">
        <v>3960</v>
      </c>
      <c r="E1386" s="1" t="s">
        <v>3961</v>
      </c>
      <c r="F1386" s="1" t="s">
        <v>3962</v>
      </c>
      <c r="G1386" s="1" t="s">
        <v>3963</v>
      </c>
      <c r="H1386" s="1" t="s">
        <v>3963</v>
      </c>
      <c r="I1386" s="1" t="s">
        <v>3963</v>
      </c>
      <c r="J1386" s="1" t="s">
        <v>3963</v>
      </c>
    </row>
    <row r="1387" spans="1:10">
      <c r="A1387" s="1" t="s">
        <v>3973</v>
      </c>
      <c r="B1387" s="1" t="s">
        <v>3695</v>
      </c>
      <c r="C1387" s="1" t="s">
        <v>4470</v>
      </c>
      <c r="D1387" s="1" t="s">
        <v>3974</v>
      </c>
      <c r="F1387" s="1">
        <v>0</v>
      </c>
      <c r="G1387" s="1">
        <v>73803</v>
      </c>
      <c r="H1387" s="1">
        <v>14850</v>
      </c>
      <c r="I1387" s="1">
        <v>3740</v>
      </c>
      <c r="J1387" s="1">
        <v>84913</v>
      </c>
    </row>
    <row r="1388" spans="1:10">
      <c r="A1388" s="1" t="s">
        <v>3957</v>
      </c>
      <c r="B1388" s="1" t="s">
        <v>3958</v>
      </c>
      <c r="C1388" s="1" t="s">
        <v>3959</v>
      </c>
      <c r="D1388" s="1" t="s">
        <v>3960</v>
      </c>
      <c r="E1388" s="1" t="s">
        <v>3961</v>
      </c>
      <c r="F1388" s="1" t="s">
        <v>3962</v>
      </c>
      <c r="G1388" s="1" t="s">
        <v>3963</v>
      </c>
      <c r="H1388" s="1" t="s">
        <v>3963</v>
      </c>
      <c r="I1388" s="1" t="s">
        <v>3963</v>
      </c>
      <c r="J1388" s="1" t="s">
        <v>3963</v>
      </c>
    </row>
    <row r="1389" spans="1:10">
      <c r="A1389" s="1" t="s">
        <v>3973</v>
      </c>
      <c r="B1389" s="1" t="s">
        <v>3697</v>
      </c>
      <c r="C1389" s="1" t="s">
        <v>4471</v>
      </c>
      <c r="D1389" s="1" t="s">
        <v>3974</v>
      </c>
      <c r="F1389" s="1">
        <v>0</v>
      </c>
      <c r="G1389" s="1">
        <v>82738</v>
      </c>
      <c r="H1389" s="1">
        <v>150531</v>
      </c>
      <c r="I1389" s="1">
        <v>13817</v>
      </c>
      <c r="J1389" s="1">
        <v>219452</v>
      </c>
    </row>
    <row r="1390" spans="1:10">
      <c r="A1390" s="1" t="s">
        <v>3957</v>
      </c>
      <c r="B1390" s="1" t="s">
        <v>3958</v>
      </c>
      <c r="C1390" s="1" t="s">
        <v>3959</v>
      </c>
      <c r="D1390" s="1" t="s">
        <v>3960</v>
      </c>
      <c r="E1390" s="1" t="s">
        <v>3961</v>
      </c>
      <c r="F1390" s="1" t="s">
        <v>3962</v>
      </c>
      <c r="G1390" s="1" t="s">
        <v>3963</v>
      </c>
      <c r="H1390" s="1" t="s">
        <v>3963</v>
      </c>
      <c r="I1390" s="1" t="s">
        <v>3963</v>
      </c>
      <c r="J1390" s="1" t="s">
        <v>3963</v>
      </c>
    </row>
    <row r="1391" spans="1:10">
      <c r="A1391" s="1" t="s">
        <v>3973</v>
      </c>
      <c r="B1391" s="1" t="s">
        <v>3699</v>
      </c>
      <c r="C1391" s="1" t="s">
        <v>4472</v>
      </c>
      <c r="D1391" s="1" t="s">
        <v>3974</v>
      </c>
      <c r="F1391" s="1">
        <v>0</v>
      </c>
      <c r="G1391" s="1">
        <v>80208</v>
      </c>
      <c r="H1391" s="1">
        <v>184984</v>
      </c>
      <c r="I1391" s="1">
        <v>14913</v>
      </c>
      <c r="J1391" s="1">
        <v>250279</v>
      </c>
    </row>
    <row r="1392" spans="1:10">
      <c r="A1392" s="1" t="s">
        <v>3957</v>
      </c>
      <c r="B1392" s="1" t="s">
        <v>3958</v>
      </c>
      <c r="C1392" s="1" t="s">
        <v>3959</v>
      </c>
      <c r="D1392" s="1" t="s">
        <v>3960</v>
      </c>
      <c r="E1392" s="1" t="s">
        <v>3961</v>
      </c>
      <c r="F1392" s="1" t="s">
        <v>3962</v>
      </c>
      <c r="G1392" s="1" t="s">
        <v>3963</v>
      </c>
      <c r="H1392" s="1" t="s">
        <v>3963</v>
      </c>
      <c r="I1392" s="1" t="s">
        <v>3963</v>
      </c>
      <c r="J1392" s="1" t="s">
        <v>3963</v>
      </c>
    </row>
    <row r="1393" spans="1:10">
      <c r="A1393" s="1" t="s">
        <v>3973</v>
      </c>
      <c r="B1393" s="1" t="s">
        <v>3701</v>
      </c>
      <c r="C1393" s="1" t="s">
        <v>4473</v>
      </c>
      <c r="D1393" s="1" t="s">
        <v>3974</v>
      </c>
      <c r="F1393" s="1">
        <v>0</v>
      </c>
      <c r="G1393" s="1">
        <v>161278</v>
      </c>
      <c r="H1393" s="1">
        <v>76900</v>
      </c>
      <c r="I1393" s="1">
        <v>0</v>
      </c>
      <c r="J1393" s="1">
        <v>238178</v>
      </c>
    </row>
    <row r="1394" spans="1:10">
      <c r="A1394" s="1" t="s">
        <v>3957</v>
      </c>
      <c r="B1394" s="1" t="s">
        <v>3958</v>
      </c>
      <c r="C1394" s="1" t="s">
        <v>3959</v>
      </c>
      <c r="D1394" s="1" t="s">
        <v>3960</v>
      </c>
      <c r="E1394" s="1" t="s">
        <v>3961</v>
      </c>
      <c r="F1394" s="1" t="s">
        <v>3962</v>
      </c>
      <c r="G1394" s="1" t="s">
        <v>3963</v>
      </c>
      <c r="H1394" s="1" t="s">
        <v>3963</v>
      </c>
      <c r="I1394" s="1" t="s">
        <v>3963</v>
      </c>
      <c r="J1394" s="1" t="s">
        <v>3963</v>
      </c>
    </row>
    <row r="1395" spans="1:10">
      <c r="A1395" s="1" t="s">
        <v>3973</v>
      </c>
      <c r="B1395" s="1" t="s">
        <v>3703</v>
      </c>
      <c r="C1395" s="1" t="s">
        <v>4474</v>
      </c>
      <c r="D1395" s="1" t="s">
        <v>3974</v>
      </c>
      <c r="F1395" s="1">
        <v>0</v>
      </c>
      <c r="G1395" s="1">
        <v>6890</v>
      </c>
      <c r="H1395" s="1">
        <v>3161</v>
      </c>
      <c r="I1395" s="1">
        <v>0</v>
      </c>
      <c r="J1395" s="1">
        <v>10051</v>
      </c>
    </row>
    <row r="1396" spans="1:10">
      <c r="A1396" s="1" t="s">
        <v>3957</v>
      </c>
      <c r="B1396" s="1" t="s">
        <v>3958</v>
      </c>
      <c r="C1396" s="1" t="s">
        <v>3959</v>
      </c>
      <c r="D1396" s="1" t="s">
        <v>3960</v>
      </c>
      <c r="E1396" s="1" t="s">
        <v>3961</v>
      </c>
      <c r="F1396" s="1" t="s">
        <v>3962</v>
      </c>
      <c r="G1396" s="1" t="s">
        <v>3963</v>
      </c>
      <c r="H1396" s="1" t="s">
        <v>3963</v>
      </c>
      <c r="I1396" s="1" t="s">
        <v>3963</v>
      </c>
      <c r="J1396" s="1" t="s">
        <v>3963</v>
      </c>
    </row>
    <row r="1397" spans="1:10">
      <c r="A1397" s="1" t="s">
        <v>3973</v>
      </c>
      <c r="B1397" s="1" t="s">
        <v>3705</v>
      </c>
      <c r="C1397" s="1" t="s">
        <v>4475</v>
      </c>
      <c r="D1397" s="1" t="s">
        <v>3974</v>
      </c>
      <c r="F1397" s="1">
        <v>0</v>
      </c>
      <c r="G1397" s="1">
        <v>39330</v>
      </c>
      <c r="H1397" s="1">
        <v>43896</v>
      </c>
      <c r="I1397" s="1">
        <v>39330</v>
      </c>
      <c r="J1397" s="1">
        <v>43896</v>
      </c>
    </row>
    <row r="1398" spans="1:10">
      <c r="A1398" s="1" t="s">
        <v>3957</v>
      </c>
      <c r="B1398" s="1" t="s">
        <v>3958</v>
      </c>
      <c r="C1398" s="1" t="s">
        <v>3959</v>
      </c>
      <c r="D1398" s="1" t="s">
        <v>3960</v>
      </c>
      <c r="E1398" s="1" t="s">
        <v>3961</v>
      </c>
      <c r="F1398" s="1" t="s">
        <v>3962</v>
      </c>
      <c r="G1398" s="1" t="s">
        <v>3963</v>
      </c>
      <c r="H1398" s="1" t="s">
        <v>3963</v>
      </c>
      <c r="I1398" s="1" t="s">
        <v>3963</v>
      </c>
      <c r="J1398" s="1" t="s">
        <v>3963</v>
      </c>
    </row>
    <row r="1399" spans="1:10">
      <c r="A1399" s="1" t="s">
        <v>3973</v>
      </c>
      <c r="B1399" s="1" t="s">
        <v>3707</v>
      </c>
      <c r="C1399" s="1" t="s">
        <v>4476</v>
      </c>
      <c r="D1399" s="1" t="s">
        <v>3974</v>
      </c>
      <c r="F1399" s="1">
        <v>0</v>
      </c>
      <c r="G1399" s="1">
        <v>6335</v>
      </c>
      <c r="H1399" s="1">
        <v>42541.77</v>
      </c>
      <c r="I1399" s="1">
        <v>1050</v>
      </c>
      <c r="J1399" s="1">
        <v>47826.77</v>
      </c>
    </row>
    <row r="1400" spans="1:10">
      <c r="A1400" s="1" t="s">
        <v>3957</v>
      </c>
      <c r="B1400" s="1" t="s">
        <v>3958</v>
      </c>
      <c r="C1400" s="1" t="s">
        <v>3959</v>
      </c>
      <c r="D1400" s="1" t="s">
        <v>3960</v>
      </c>
      <c r="E1400" s="1" t="s">
        <v>3961</v>
      </c>
      <c r="F1400" s="1" t="s">
        <v>3962</v>
      </c>
      <c r="G1400" s="1" t="s">
        <v>3963</v>
      </c>
      <c r="H1400" s="1" t="s">
        <v>3963</v>
      </c>
      <c r="I1400" s="1" t="s">
        <v>3963</v>
      </c>
      <c r="J1400" s="1" t="s">
        <v>3963</v>
      </c>
    </row>
    <row r="1401" spans="1:10">
      <c r="A1401" s="1" t="s">
        <v>3973</v>
      </c>
      <c r="B1401" s="1" t="s">
        <v>3709</v>
      </c>
      <c r="C1401" s="1" t="s">
        <v>4477</v>
      </c>
      <c r="D1401" s="1" t="s">
        <v>3974</v>
      </c>
      <c r="F1401" s="1">
        <v>0</v>
      </c>
      <c r="G1401" s="1">
        <v>83485</v>
      </c>
      <c r="H1401" s="1">
        <v>445320</v>
      </c>
      <c r="I1401" s="1">
        <v>225242</v>
      </c>
      <c r="J1401" s="1">
        <v>303563</v>
      </c>
    </row>
    <row r="1402" spans="1:10">
      <c r="A1402" s="1" t="s">
        <v>3957</v>
      </c>
      <c r="B1402" s="1" t="s">
        <v>3958</v>
      </c>
      <c r="C1402" s="1" t="s">
        <v>3959</v>
      </c>
      <c r="D1402" s="1" t="s">
        <v>3960</v>
      </c>
      <c r="E1402" s="1" t="s">
        <v>3961</v>
      </c>
      <c r="F1402" s="1" t="s">
        <v>3962</v>
      </c>
      <c r="G1402" s="1" t="s">
        <v>3963</v>
      </c>
      <c r="H1402" s="1" t="s">
        <v>3963</v>
      </c>
      <c r="I1402" s="1" t="s">
        <v>3963</v>
      </c>
      <c r="J1402" s="1" t="s">
        <v>3963</v>
      </c>
    </row>
    <row r="1403" spans="1:10">
      <c r="A1403" s="1" t="s">
        <v>3973</v>
      </c>
      <c r="B1403" s="1" t="s">
        <v>3711</v>
      </c>
      <c r="C1403" s="1" t="s">
        <v>4478</v>
      </c>
      <c r="D1403" s="1" t="s">
        <v>3974</v>
      </c>
      <c r="F1403" s="1">
        <v>0</v>
      </c>
      <c r="G1403" s="1">
        <v>64197.01</v>
      </c>
      <c r="H1403" s="1">
        <v>78692.44</v>
      </c>
      <c r="I1403" s="1">
        <v>12603.91</v>
      </c>
      <c r="J1403" s="1">
        <v>130285.54</v>
      </c>
    </row>
    <row r="1404" spans="1:10">
      <c r="A1404" s="1" t="s">
        <v>3957</v>
      </c>
      <c r="B1404" s="1" t="s">
        <v>3958</v>
      </c>
      <c r="C1404" s="1" t="s">
        <v>3959</v>
      </c>
      <c r="D1404" s="1" t="s">
        <v>3960</v>
      </c>
      <c r="E1404" s="1" t="s">
        <v>3961</v>
      </c>
      <c r="F1404" s="1" t="s">
        <v>3962</v>
      </c>
      <c r="G1404" s="1" t="s">
        <v>3963</v>
      </c>
      <c r="H1404" s="1" t="s">
        <v>3963</v>
      </c>
      <c r="I1404" s="1" t="s">
        <v>3963</v>
      </c>
      <c r="J1404" s="1" t="s">
        <v>3963</v>
      </c>
    </row>
    <row r="1405" spans="1:10">
      <c r="A1405" s="1" t="s">
        <v>3973</v>
      </c>
      <c r="B1405" s="1" t="s">
        <v>3713</v>
      </c>
      <c r="C1405" s="1" t="s">
        <v>4479</v>
      </c>
      <c r="D1405" s="1" t="s">
        <v>3974</v>
      </c>
      <c r="F1405" s="1">
        <v>0</v>
      </c>
      <c r="G1405" s="1">
        <v>64125.52</v>
      </c>
      <c r="H1405" s="1">
        <v>78671.66</v>
      </c>
      <c r="I1405" s="1">
        <v>12603.91</v>
      </c>
      <c r="J1405" s="1">
        <v>130193.27</v>
      </c>
    </row>
    <row r="1406" spans="1:10">
      <c r="A1406" s="1" t="s">
        <v>3957</v>
      </c>
      <c r="B1406" s="1" t="s">
        <v>3958</v>
      </c>
      <c r="C1406" s="1" t="s">
        <v>3959</v>
      </c>
      <c r="D1406" s="1" t="s">
        <v>3960</v>
      </c>
      <c r="E1406" s="1" t="s">
        <v>3961</v>
      </c>
      <c r="F1406" s="1" t="s">
        <v>3962</v>
      </c>
      <c r="G1406" s="1" t="s">
        <v>3963</v>
      </c>
      <c r="H1406" s="1" t="s">
        <v>3963</v>
      </c>
      <c r="I1406" s="1" t="s">
        <v>3963</v>
      </c>
      <c r="J1406" s="1" t="s">
        <v>3963</v>
      </c>
    </row>
    <row r="1407" spans="1:10">
      <c r="A1407" s="1" t="s">
        <v>3973</v>
      </c>
      <c r="B1407" s="1" t="s">
        <v>3715</v>
      </c>
      <c r="C1407" s="1" t="s">
        <v>4480</v>
      </c>
      <c r="D1407" s="1" t="s">
        <v>3974</v>
      </c>
      <c r="F1407" s="1">
        <v>0</v>
      </c>
      <c r="G1407" s="1">
        <v>2477</v>
      </c>
      <c r="H1407" s="1">
        <v>0</v>
      </c>
      <c r="I1407" s="1">
        <v>0</v>
      </c>
      <c r="J1407" s="1">
        <v>2477</v>
      </c>
    </row>
    <row r="1408" spans="1:10">
      <c r="A1408" s="1" t="s">
        <v>3957</v>
      </c>
      <c r="B1408" s="1" t="s">
        <v>3958</v>
      </c>
      <c r="C1408" s="1" t="s">
        <v>3959</v>
      </c>
      <c r="D1408" s="1" t="s">
        <v>3960</v>
      </c>
      <c r="E1408" s="1" t="s">
        <v>3961</v>
      </c>
      <c r="F1408" s="1" t="s">
        <v>3962</v>
      </c>
      <c r="G1408" s="1" t="s">
        <v>3963</v>
      </c>
      <c r="H1408" s="1" t="s">
        <v>3963</v>
      </c>
      <c r="I1408" s="1" t="s">
        <v>3963</v>
      </c>
      <c r="J1408" s="1" t="s">
        <v>3963</v>
      </c>
    </row>
    <row r="1409" spans="1:10">
      <c r="A1409" s="1" t="s">
        <v>3973</v>
      </c>
      <c r="B1409" s="1" t="s">
        <v>3723</v>
      </c>
      <c r="C1409" s="1" t="s">
        <v>4481</v>
      </c>
      <c r="D1409" s="1" t="s">
        <v>3974</v>
      </c>
      <c r="F1409" s="1">
        <v>0</v>
      </c>
      <c r="G1409" s="1">
        <v>56859</v>
      </c>
      <c r="H1409" s="1">
        <v>109186</v>
      </c>
      <c r="I1409" s="1">
        <v>58512</v>
      </c>
      <c r="J1409" s="1">
        <v>107533</v>
      </c>
    </row>
    <row r="1410" spans="1:10">
      <c r="A1410" s="1" t="s">
        <v>3957</v>
      </c>
      <c r="B1410" s="1" t="s">
        <v>3958</v>
      </c>
      <c r="C1410" s="1" t="s">
        <v>3959</v>
      </c>
      <c r="D1410" s="1" t="s">
        <v>3960</v>
      </c>
      <c r="E1410" s="1" t="s">
        <v>3961</v>
      </c>
      <c r="F1410" s="1" t="s">
        <v>3962</v>
      </c>
      <c r="G1410" s="1" t="s">
        <v>3963</v>
      </c>
      <c r="H1410" s="1" t="s">
        <v>3963</v>
      </c>
      <c r="I1410" s="1" t="s">
        <v>3963</v>
      </c>
      <c r="J1410" s="1" t="s">
        <v>3963</v>
      </c>
    </row>
    <row r="1411" spans="1:10">
      <c r="A1411" s="1" t="s">
        <v>3973</v>
      </c>
      <c r="B1411" s="1" t="s">
        <v>3729</v>
      </c>
      <c r="C1411" s="1" t="s">
        <v>4482</v>
      </c>
      <c r="D1411" s="1" t="s">
        <v>3974</v>
      </c>
      <c r="F1411" s="1">
        <v>0</v>
      </c>
      <c r="G1411" s="1">
        <v>1183166</v>
      </c>
      <c r="H1411" s="1">
        <v>2207697</v>
      </c>
      <c r="I1411" s="1">
        <v>913440</v>
      </c>
      <c r="J1411" s="1">
        <v>2477423</v>
      </c>
    </row>
    <row r="1412" spans="1:10">
      <c r="A1412" s="1" t="s">
        <v>3957</v>
      </c>
      <c r="B1412" s="1" t="s">
        <v>3958</v>
      </c>
      <c r="C1412" s="1" t="s">
        <v>3959</v>
      </c>
      <c r="D1412" s="1" t="s">
        <v>3960</v>
      </c>
      <c r="E1412" s="1" t="s">
        <v>3961</v>
      </c>
      <c r="F1412" s="1" t="s">
        <v>3962</v>
      </c>
      <c r="G1412" s="1" t="s">
        <v>3963</v>
      </c>
      <c r="H1412" s="1" t="s">
        <v>3963</v>
      </c>
      <c r="I1412" s="1" t="s">
        <v>3963</v>
      </c>
      <c r="J1412" s="1" t="s">
        <v>3963</v>
      </c>
    </row>
    <row r="1413" spans="1:10">
      <c r="A1413" s="1" t="s">
        <v>3973</v>
      </c>
      <c r="B1413" s="1" t="s">
        <v>3731</v>
      </c>
      <c r="C1413" s="1" t="s">
        <v>3732</v>
      </c>
      <c r="D1413" s="1" t="s">
        <v>3974</v>
      </c>
      <c r="F1413" s="1">
        <v>0</v>
      </c>
      <c r="G1413" s="1">
        <v>5389216</v>
      </c>
      <c r="H1413" s="1">
        <v>6245997</v>
      </c>
      <c r="I1413" s="1">
        <v>820264</v>
      </c>
      <c r="J1413" s="1">
        <v>10814949</v>
      </c>
    </row>
    <row r="1414" spans="1:10">
      <c r="A1414" s="1" t="s">
        <v>3957</v>
      </c>
      <c r="B1414" s="1" t="s">
        <v>3958</v>
      </c>
      <c r="C1414" s="1" t="s">
        <v>3959</v>
      </c>
      <c r="D1414" s="1" t="s">
        <v>3960</v>
      </c>
      <c r="E1414" s="1" t="s">
        <v>3961</v>
      </c>
      <c r="F1414" s="1" t="s">
        <v>3962</v>
      </c>
      <c r="G1414" s="1" t="s">
        <v>3963</v>
      </c>
      <c r="H1414" s="1" t="s">
        <v>3963</v>
      </c>
      <c r="I1414" s="1" t="s">
        <v>3963</v>
      </c>
      <c r="J1414" s="1" t="s">
        <v>3963</v>
      </c>
    </row>
    <row r="1415" spans="1:10">
      <c r="A1415" s="1" t="s">
        <v>3973</v>
      </c>
      <c r="B1415" s="1" t="s">
        <v>3751</v>
      </c>
      <c r="C1415" s="1" t="s">
        <v>3752</v>
      </c>
      <c r="D1415" s="1" t="s">
        <v>3974</v>
      </c>
      <c r="F1415" s="1">
        <v>0</v>
      </c>
      <c r="G1415" s="1">
        <v>110353.8</v>
      </c>
      <c r="H1415" s="1">
        <v>114032.27</v>
      </c>
      <c r="I1415" s="1">
        <v>0</v>
      </c>
      <c r="J1415" s="1">
        <v>224386.07</v>
      </c>
    </row>
    <row r="1416" spans="1:10">
      <c r="A1416" s="1" t="s">
        <v>3957</v>
      </c>
      <c r="B1416" s="1" t="s">
        <v>3958</v>
      </c>
      <c r="C1416" s="1" t="s">
        <v>3959</v>
      </c>
      <c r="D1416" s="1" t="s">
        <v>3960</v>
      </c>
      <c r="E1416" s="1" t="s">
        <v>3961</v>
      </c>
      <c r="F1416" s="1" t="s">
        <v>3962</v>
      </c>
      <c r="G1416" s="1" t="s">
        <v>3963</v>
      </c>
      <c r="H1416" s="1" t="s">
        <v>3963</v>
      </c>
      <c r="I1416" s="1" t="s">
        <v>3963</v>
      </c>
      <c r="J1416" s="1" t="s">
        <v>3963</v>
      </c>
    </row>
    <row r="1417" spans="1:10">
      <c r="A1417" s="1" t="s">
        <v>3973</v>
      </c>
      <c r="B1417" s="1" t="s">
        <v>3755</v>
      </c>
      <c r="C1417" s="1" t="s">
        <v>3756</v>
      </c>
      <c r="D1417" s="1" t="s">
        <v>3974</v>
      </c>
      <c r="F1417" s="1">
        <v>0</v>
      </c>
      <c r="G1417" s="1">
        <v>108665</v>
      </c>
      <c r="H1417" s="1">
        <v>261670</v>
      </c>
      <c r="I1417" s="1">
        <v>108665</v>
      </c>
      <c r="J1417" s="1">
        <v>261670</v>
      </c>
    </row>
    <row r="1418" spans="1:10">
      <c r="A1418" s="1" t="s">
        <v>3957</v>
      </c>
      <c r="B1418" s="1" t="s">
        <v>3958</v>
      </c>
      <c r="C1418" s="1" t="s">
        <v>3959</v>
      </c>
      <c r="D1418" s="1" t="s">
        <v>3960</v>
      </c>
      <c r="E1418" s="1" t="s">
        <v>3961</v>
      </c>
      <c r="F1418" s="1" t="s">
        <v>3962</v>
      </c>
      <c r="G1418" s="1" t="s">
        <v>3963</v>
      </c>
      <c r="H1418" s="1" t="s">
        <v>3963</v>
      </c>
      <c r="I1418" s="1" t="s">
        <v>3963</v>
      </c>
      <c r="J1418" s="1" t="s">
        <v>3963</v>
      </c>
    </row>
    <row r="1419" spans="1:10">
      <c r="A1419" s="1" t="s">
        <v>3973</v>
      </c>
      <c r="B1419" s="1" t="s">
        <v>3759</v>
      </c>
      <c r="C1419" s="1" t="s">
        <v>3760</v>
      </c>
      <c r="D1419" s="1" t="s">
        <v>3974</v>
      </c>
      <c r="F1419" s="1">
        <v>0</v>
      </c>
      <c r="G1419" s="1">
        <v>103140.5</v>
      </c>
      <c r="H1419" s="1">
        <v>100129.4</v>
      </c>
      <c r="I1419" s="1">
        <v>0</v>
      </c>
      <c r="J1419" s="1">
        <v>203269.9</v>
      </c>
    </row>
    <row r="1420" spans="1:10">
      <c r="A1420" s="1" t="s">
        <v>3957</v>
      </c>
      <c r="B1420" s="1" t="s">
        <v>3958</v>
      </c>
      <c r="C1420" s="1" t="s">
        <v>3959</v>
      </c>
      <c r="D1420" s="1" t="s">
        <v>3960</v>
      </c>
      <c r="E1420" s="1" t="s">
        <v>3961</v>
      </c>
      <c r="F1420" s="1" t="s">
        <v>3962</v>
      </c>
      <c r="G1420" s="1" t="s">
        <v>3963</v>
      </c>
      <c r="H1420" s="1" t="s">
        <v>3963</v>
      </c>
      <c r="I1420" s="1" t="s">
        <v>3963</v>
      </c>
      <c r="J1420" s="1" t="s">
        <v>3963</v>
      </c>
    </row>
    <row r="1421" spans="1:10">
      <c r="A1421" s="1" t="s">
        <v>3973</v>
      </c>
      <c r="B1421" s="1" t="s">
        <v>3761</v>
      </c>
      <c r="C1421" s="1" t="s">
        <v>4483</v>
      </c>
      <c r="D1421" s="1" t="s">
        <v>3974</v>
      </c>
      <c r="F1421" s="1">
        <v>0</v>
      </c>
      <c r="G1421" s="1">
        <v>1513947.56</v>
      </c>
      <c r="H1421" s="1">
        <v>2754740.28</v>
      </c>
      <c r="I1421" s="1">
        <v>43625.64</v>
      </c>
      <c r="J1421" s="1">
        <v>4225062.2</v>
      </c>
    </row>
    <row r="1422" spans="1:10">
      <c r="A1422" s="1" t="s">
        <v>3957</v>
      </c>
      <c r="B1422" s="1" t="s">
        <v>3958</v>
      </c>
      <c r="C1422" s="1" t="s">
        <v>3959</v>
      </c>
      <c r="D1422" s="1" t="s">
        <v>3960</v>
      </c>
      <c r="E1422" s="1" t="s">
        <v>3961</v>
      </c>
      <c r="F1422" s="1" t="s">
        <v>3962</v>
      </c>
      <c r="G1422" s="1" t="s">
        <v>3963</v>
      </c>
      <c r="H1422" s="1" t="s">
        <v>3963</v>
      </c>
      <c r="I1422" s="1" t="s">
        <v>3963</v>
      </c>
      <c r="J1422" s="1" t="s">
        <v>3963</v>
      </c>
    </row>
    <row r="1423" spans="1:10">
      <c r="A1423" s="1" t="s">
        <v>3973</v>
      </c>
      <c r="B1423" s="1" t="s">
        <v>3763</v>
      </c>
      <c r="C1423" s="1" t="s">
        <v>3764</v>
      </c>
      <c r="D1423" s="1" t="s">
        <v>3974</v>
      </c>
      <c r="F1423" s="1">
        <v>0</v>
      </c>
      <c r="G1423" s="1">
        <v>0</v>
      </c>
      <c r="H1423" s="1">
        <v>740</v>
      </c>
      <c r="I1423" s="1">
        <v>0</v>
      </c>
      <c r="J1423" s="1">
        <v>740</v>
      </c>
    </row>
    <row r="1424" spans="1:10">
      <c r="A1424" s="1" t="s">
        <v>3957</v>
      </c>
      <c r="B1424" s="1" t="s">
        <v>3958</v>
      </c>
      <c r="C1424" s="1" t="s">
        <v>3959</v>
      </c>
      <c r="D1424" s="1" t="s">
        <v>3960</v>
      </c>
      <c r="E1424" s="1" t="s">
        <v>3961</v>
      </c>
      <c r="F1424" s="1" t="s">
        <v>3962</v>
      </c>
      <c r="G1424" s="1" t="s">
        <v>3963</v>
      </c>
      <c r="H1424" s="1" t="s">
        <v>3963</v>
      </c>
      <c r="I1424" s="1" t="s">
        <v>3963</v>
      </c>
      <c r="J1424" s="1" t="s">
        <v>3963</v>
      </c>
    </row>
    <row r="1425" spans="1:10">
      <c r="A1425" s="1" t="s">
        <v>3973</v>
      </c>
      <c r="B1425" s="1" t="s">
        <v>3765</v>
      </c>
      <c r="C1425" s="1" t="s">
        <v>4484</v>
      </c>
      <c r="D1425" s="1" t="s">
        <v>3974</v>
      </c>
      <c r="F1425" s="1">
        <v>0</v>
      </c>
      <c r="G1425" s="1">
        <v>1812656</v>
      </c>
      <c r="H1425" s="1">
        <v>13580660</v>
      </c>
      <c r="I1425" s="1">
        <v>11629924</v>
      </c>
      <c r="J1425" s="1">
        <v>3763392</v>
      </c>
    </row>
    <row r="1426" spans="1:10">
      <c r="A1426" s="1" t="s">
        <v>3957</v>
      </c>
      <c r="B1426" s="1" t="s">
        <v>3958</v>
      </c>
      <c r="C1426" s="1" t="s">
        <v>3959</v>
      </c>
      <c r="D1426" s="1" t="s">
        <v>3960</v>
      </c>
      <c r="E1426" s="1" t="s">
        <v>3961</v>
      </c>
      <c r="F1426" s="1" t="s">
        <v>3962</v>
      </c>
      <c r="G1426" s="1" t="s">
        <v>3963</v>
      </c>
      <c r="H1426" s="1" t="s">
        <v>3963</v>
      </c>
      <c r="I1426" s="1" t="s">
        <v>3963</v>
      </c>
      <c r="J1426" s="1" t="s">
        <v>3963</v>
      </c>
    </row>
    <row r="1427" spans="1:10">
      <c r="A1427" s="1" t="s">
        <v>3973</v>
      </c>
      <c r="B1427" s="1" t="s">
        <v>3767</v>
      </c>
      <c r="C1427" s="1" t="s">
        <v>3768</v>
      </c>
      <c r="D1427" s="1" t="s">
        <v>3974</v>
      </c>
      <c r="F1427" s="1">
        <v>0</v>
      </c>
      <c r="G1427" s="1">
        <v>4286</v>
      </c>
      <c r="H1427" s="1">
        <v>8000</v>
      </c>
      <c r="I1427" s="1">
        <v>0</v>
      </c>
      <c r="J1427" s="1">
        <v>12286</v>
      </c>
    </row>
    <row r="1428" spans="1:10">
      <c r="A1428" s="1" t="s">
        <v>3957</v>
      </c>
      <c r="B1428" s="1" t="s">
        <v>3958</v>
      </c>
      <c r="C1428" s="1" t="s">
        <v>3959</v>
      </c>
      <c r="D1428" s="1" t="s">
        <v>3960</v>
      </c>
      <c r="E1428" s="1" t="s">
        <v>3961</v>
      </c>
      <c r="F1428" s="1" t="s">
        <v>3962</v>
      </c>
      <c r="G1428" s="1" t="s">
        <v>3963</v>
      </c>
      <c r="H1428" s="1" t="s">
        <v>3963</v>
      </c>
      <c r="I1428" s="1" t="s">
        <v>3963</v>
      </c>
      <c r="J1428" s="1" t="s">
        <v>3963</v>
      </c>
    </row>
    <row r="1429" spans="1:10">
      <c r="A1429" s="1" t="s">
        <v>3973</v>
      </c>
      <c r="B1429" s="1" t="s">
        <v>3775</v>
      </c>
      <c r="C1429" s="1" t="s">
        <v>3776</v>
      </c>
      <c r="D1429" s="1" t="s">
        <v>3974</v>
      </c>
      <c r="F1429" s="1">
        <v>0</v>
      </c>
      <c r="G1429" s="1">
        <v>13504.35</v>
      </c>
      <c r="H1429" s="1">
        <v>14624.62</v>
      </c>
      <c r="I1429" s="1">
        <v>0</v>
      </c>
      <c r="J1429" s="1">
        <v>28128.97</v>
      </c>
    </row>
    <row r="1430" spans="1:10">
      <c r="A1430" s="1" t="s">
        <v>3957</v>
      </c>
      <c r="B1430" s="1" t="s">
        <v>3958</v>
      </c>
      <c r="C1430" s="1" t="s">
        <v>3959</v>
      </c>
      <c r="D1430" s="1" t="s">
        <v>3960</v>
      </c>
      <c r="E1430" s="1" t="s">
        <v>3961</v>
      </c>
      <c r="F1430" s="1" t="s">
        <v>3962</v>
      </c>
      <c r="G1430" s="1" t="s">
        <v>3963</v>
      </c>
      <c r="H1430" s="1" t="s">
        <v>3963</v>
      </c>
      <c r="I1430" s="1" t="s">
        <v>3963</v>
      </c>
      <c r="J1430" s="1" t="s">
        <v>3963</v>
      </c>
    </row>
    <row r="1431" spans="1:10">
      <c r="A1431" s="1" t="s">
        <v>3973</v>
      </c>
      <c r="B1431" s="1" t="s">
        <v>3777</v>
      </c>
      <c r="C1431" s="1" t="s">
        <v>4485</v>
      </c>
      <c r="D1431" s="1" t="s">
        <v>3974</v>
      </c>
      <c r="F1431" s="1">
        <v>0</v>
      </c>
      <c r="G1431" s="1">
        <v>357242.11</v>
      </c>
      <c r="H1431" s="1">
        <v>407670.14</v>
      </c>
      <c r="I1431" s="1">
        <v>0</v>
      </c>
      <c r="J1431" s="1">
        <v>764912.25</v>
      </c>
    </row>
    <row r="1432" spans="1:10">
      <c r="A1432" s="1" t="s">
        <v>3957</v>
      </c>
      <c r="B1432" s="1" t="s">
        <v>3958</v>
      </c>
      <c r="C1432" s="1" t="s">
        <v>3959</v>
      </c>
      <c r="D1432" s="1" t="s">
        <v>3960</v>
      </c>
      <c r="E1432" s="1" t="s">
        <v>3961</v>
      </c>
      <c r="F1432" s="1" t="s">
        <v>3962</v>
      </c>
      <c r="G1432" s="1" t="s">
        <v>3963</v>
      </c>
      <c r="H1432" s="1" t="s">
        <v>3963</v>
      </c>
      <c r="I1432" s="1" t="s">
        <v>3963</v>
      </c>
      <c r="J1432" s="1" t="s">
        <v>3963</v>
      </c>
    </row>
    <row r="1433" spans="1:10">
      <c r="A1433" s="1" t="s">
        <v>3973</v>
      </c>
      <c r="B1433" s="1" t="s">
        <v>3781</v>
      </c>
      <c r="C1433" s="1" t="s">
        <v>3782</v>
      </c>
      <c r="D1433" s="1" t="s">
        <v>3974</v>
      </c>
      <c r="F1433" s="1">
        <v>0</v>
      </c>
      <c r="G1433" s="1">
        <v>35315.800000000003</v>
      </c>
      <c r="H1433" s="1">
        <v>41706.93</v>
      </c>
      <c r="I1433" s="1">
        <v>862.5</v>
      </c>
      <c r="J1433" s="1">
        <v>76160.23</v>
      </c>
    </row>
    <row r="1434" spans="1:10">
      <c r="A1434" s="1" t="s">
        <v>3957</v>
      </c>
      <c r="B1434" s="1" t="s">
        <v>3958</v>
      </c>
      <c r="C1434" s="1" t="s">
        <v>3959</v>
      </c>
      <c r="D1434" s="1" t="s">
        <v>3960</v>
      </c>
      <c r="E1434" s="1" t="s">
        <v>3961</v>
      </c>
      <c r="F1434" s="1" t="s">
        <v>3962</v>
      </c>
      <c r="G1434" s="1" t="s">
        <v>3963</v>
      </c>
      <c r="H1434" s="1" t="s">
        <v>3963</v>
      </c>
      <c r="I1434" s="1" t="s">
        <v>3963</v>
      </c>
      <c r="J1434" s="1" t="s">
        <v>3963</v>
      </c>
    </row>
    <row r="1435" spans="1:10">
      <c r="A1435" s="1" t="s">
        <v>3973</v>
      </c>
      <c r="B1435" s="1" t="s">
        <v>3785</v>
      </c>
      <c r="C1435" s="1" t="s">
        <v>4486</v>
      </c>
      <c r="D1435" s="1" t="s">
        <v>3974</v>
      </c>
      <c r="F1435" s="1">
        <v>0</v>
      </c>
      <c r="G1435" s="1">
        <v>386742.06</v>
      </c>
      <c r="H1435" s="1">
        <v>20787</v>
      </c>
      <c r="I1435" s="1">
        <v>0</v>
      </c>
      <c r="J1435" s="1">
        <v>407529.06</v>
      </c>
    </row>
    <row r="1436" spans="1:10">
      <c r="A1436" s="1" t="s">
        <v>3957</v>
      </c>
      <c r="B1436" s="1" t="s">
        <v>3958</v>
      </c>
      <c r="C1436" s="1" t="s">
        <v>3959</v>
      </c>
      <c r="D1436" s="1" t="s">
        <v>3960</v>
      </c>
      <c r="E1436" s="1" t="s">
        <v>3961</v>
      </c>
      <c r="F1436" s="1" t="s">
        <v>3962</v>
      </c>
      <c r="G1436" s="1" t="s">
        <v>3963</v>
      </c>
      <c r="H1436" s="1" t="s">
        <v>3963</v>
      </c>
      <c r="I1436" s="1" t="s">
        <v>3963</v>
      </c>
      <c r="J1436" s="1" t="s">
        <v>3963</v>
      </c>
    </row>
    <row r="1437" spans="1:10">
      <c r="A1437" s="1" t="s">
        <v>3973</v>
      </c>
      <c r="B1437" s="1" t="s">
        <v>3793</v>
      </c>
      <c r="C1437" s="1" t="s">
        <v>4487</v>
      </c>
      <c r="D1437" s="1" t="s">
        <v>3974</v>
      </c>
      <c r="F1437" s="1">
        <v>0</v>
      </c>
      <c r="G1437" s="1">
        <v>0</v>
      </c>
      <c r="H1437" s="1">
        <v>2090</v>
      </c>
      <c r="I1437" s="1">
        <v>0</v>
      </c>
      <c r="J1437" s="1">
        <v>2090</v>
      </c>
    </row>
    <row r="1438" spans="1:10">
      <c r="A1438" s="1" t="s">
        <v>3957</v>
      </c>
      <c r="B1438" s="1" t="s">
        <v>3958</v>
      </c>
      <c r="C1438" s="1" t="s">
        <v>3959</v>
      </c>
      <c r="D1438" s="1" t="s">
        <v>3960</v>
      </c>
      <c r="E1438" s="1" t="s">
        <v>3961</v>
      </c>
      <c r="F1438" s="1" t="s">
        <v>3962</v>
      </c>
      <c r="G1438" s="1" t="s">
        <v>3963</v>
      </c>
      <c r="H1438" s="1" t="s">
        <v>3963</v>
      </c>
      <c r="I1438" s="1" t="s">
        <v>3963</v>
      </c>
      <c r="J1438" s="1" t="s">
        <v>3963</v>
      </c>
    </row>
    <row r="1439" spans="1:10">
      <c r="A1439" s="1" t="s">
        <v>3973</v>
      </c>
      <c r="B1439" s="1" t="s">
        <v>3795</v>
      </c>
      <c r="C1439" s="1" t="s">
        <v>4488</v>
      </c>
      <c r="D1439" s="1" t="s">
        <v>3974</v>
      </c>
      <c r="F1439" s="1">
        <v>0</v>
      </c>
      <c r="G1439" s="1">
        <v>458558</v>
      </c>
      <c r="H1439" s="1">
        <v>871847</v>
      </c>
      <c r="I1439" s="1">
        <v>437641</v>
      </c>
      <c r="J1439" s="1">
        <v>892764</v>
      </c>
    </row>
    <row r="1440" spans="1:10">
      <c r="A1440" s="1" t="s">
        <v>3957</v>
      </c>
      <c r="B1440" s="1" t="s">
        <v>3958</v>
      </c>
      <c r="C1440" s="1" t="s">
        <v>3959</v>
      </c>
      <c r="D1440" s="1" t="s">
        <v>3960</v>
      </c>
      <c r="E1440" s="1" t="s">
        <v>3961</v>
      </c>
      <c r="F1440" s="1" t="s">
        <v>3962</v>
      </c>
      <c r="G1440" s="1" t="s">
        <v>3963</v>
      </c>
      <c r="H1440" s="1" t="s">
        <v>3963</v>
      </c>
      <c r="I1440" s="1" t="s">
        <v>3963</v>
      </c>
      <c r="J1440" s="1" t="s">
        <v>3963</v>
      </c>
    </row>
    <row r="1441" spans="1:10">
      <c r="A1441" s="1" t="s">
        <v>3973</v>
      </c>
      <c r="B1441" s="1" t="s">
        <v>3797</v>
      </c>
      <c r="C1441" s="1" t="s">
        <v>4489</v>
      </c>
      <c r="D1441" s="1" t="s">
        <v>3974</v>
      </c>
      <c r="F1441" s="1">
        <v>0</v>
      </c>
      <c r="G1441" s="1">
        <v>1090882</v>
      </c>
      <c r="H1441" s="1">
        <v>2198914</v>
      </c>
      <c r="I1441" s="1">
        <v>1073003</v>
      </c>
      <c r="J1441" s="1">
        <v>2216793</v>
      </c>
    </row>
    <row r="1442" spans="1:10">
      <c r="A1442" s="1" t="s">
        <v>3957</v>
      </c>
      <c r="B1442" s="1" t="s">
        <v>3958</v>
      </c>
      <c r="C1442" s="1" t="s">
        <v>3959</v>
      </c>
      <c r="D1442" s="1" t="s">
        <v>3960</v>
      </c>
      <c r="E1442" s="1" t="s">
        <v>3961</v>
      </c>
      <c r="F1442" s="1" t="s">
        <v>3962</v>
      </c>
      <c r="G1442" s="1" t="s">
        <v>3963</v>
      </c>
      <c r="H1442" s="1" t="s">
        <v>3963</v>
      </c>
      <c r="I1442" s="1" t="s">
        <v>3963</v>
      </c>
      <c r="J1442" s="1" t="s">
        <v>3963</v>
      </c>
    </row>
    <row r="1443" spans="1:10">
      <c r="A1443" s="1" t="s">
        <v>3973</v>
      </c>
      <c r="B1443" s="1" t="s">
        <v>3803</v>
      </c>
      <c r="C1443" s="1" t="s">
        <v>4490</v>
      </c>
      <c r="D1443" s="1" t="s">
        <v>3974</v>
      </c>
      <c r="F1443" s="1">
        <v>0</v>
      </c>
      <c r="G1443" s="1">
        <v>917865</v>
      </c>
      <c r="H1443" s="1">
        <v>917865</v>
      </c>
      <c r="I1443" s="1">
        <v>0</v>
      </c>
      <c r="J1443" s="1">
        <v>1835730</v>
      </c>
    </row>
    <row r="1444" spans="1:10">
      <c r="A1444" s="1" t="s">
        <v>3957</v>
      </c>
      <c r="B1444" s="1" t="s">
        <v>3958</v>
      </c>
      <c r="C1444" s="1" t="s">
        <v>3959</v>
      </c>
      <c r="D1444" s="1" t="s">
        <v>3960</v>
      </c>
      <c r="E1444" s="1" t="s">
        <v>3961</v>
      </c>
      <c r="F1444" s="1" t="s">
        <v>3962</v>
      </c>
      <c r="G1444" s="1" t="s">
        <v>3963</v>
      </c>
      <c r="H1444" s="1" t="s">
        <v>3963</v>
      </c>
      <c r="I1444" s="1" t="s">
        <v>3963</v>
      </c>
      <c r="J1444" s="1" t="s">
        <v>3963</v>
      </c>
    </row>
    <row r="1445" spans="1:10">
      <c r="A1445" s="1" t="s">
        <v>3973</v>
      </c>
      <c r="B1445" s="1" t="s">
        <v>3815</v>
      </c>
      <c r="C1445" s="1" t="s">
        <v>4491</v>
      </c>
      <c r="D1445" s="1" t="s">
        <v>3974</v>
      </c>
      <c r="F1445" s="1">
        <v>0</v>
      </c>
      <c r="G1445" s="1">
        <v>130991</v>
      </c>
      <c r="H1445" s="1">
        <v>112515</v>
      </c>
      <c r="I1445" s="1">
        <v>0</v>
      </c>
      <c r="J1445" s="1">
        <v>243506</v>
      </c>
    </row>
    <row r="1446" spans="1:10">
      <c r="A1446" s="1" t="s">
        <v>3957</v>
      </c>
      <c r="B1446" s="1" t="s">
        <v>3958</v>
      </c>
      <c r="C1446" s="1" t="s">
        <v>3959</v>
      </c>
      <c r="D1446" s="1" t="s">
        <v>3960</v>
      </c>
      <c r="E1446" s="1" t="s">
        <v>3961</v>
      </c>
      <c r="F1446" s="1" t="s">
        <v>3962</v>
      </c>
      <c r="G1446" s="1" t="s">
        <v>3963</v>
      </c>
      <c r="H1446" s="1" t="s">
        <v>3963</v>
      </c>
      <c r="I1446" s="1" t="s">
        <v>3963</v>
      </c>
      <c r="J1446" s="1" t="s">
        <v>3963</v>
      </c>
    </row>
    <row r="1447" spans="1:10">
      <c r="A1447" s="1" t="s">
        <v>3973</v>
      </c>
      <c r="B1447" s="1" t="s">
        <v>3817</v>
      </c>
      <c r="C1447" s="1" t="s">
        <v>4492</v>
      </c>
      <c r="D1447" s="1" t="s">
        <v>3974</v>
      </c>
      <c r="F1447" s="1">
        <v>0</v>
      </c>
      <c r="G1447" s="1">
        <v>660218</v>
      </c>
      <c r="H1447" s="1">
        <v>1324358</v>
      </c>
      <c r="I1447" s="1">
        <v>660218</v>
      </c>
      <c r="J1447" s="1">
        <v>1324358</v>
      </c>
    </row>
    <row r="1448" spans="1:10">
      <c r="A1448" s="1" t="s">
        <v>3957</v>
      </c>
      <c r="B1448" s="1" t="s">
        <v>3958</v>
      </c>
      <c r="C1448" s="1" t="s">
        <v>3959</v>
      </c>
      <c r="D1448" s="1" t="s">
        <v>3960</v>
      </c>
      <c r="E1448" s="1" t="s">
        <v>3961</v>
      </c>
      <c r="F1448" s="1" t="s">
        <v>3962</v>
      </c>
      <c r="G1448" s="1" t="s">
        <v>3963</v>
      </c>
      <c r="H1448" s="1" t="s">
        <v>3963</v>
      </c>
      <c r="I1448" s="1" t="s">
        <v>3963</v>
      </c>
      <c r="J1448" s="1" t="s">
        <v>3963</v>
      </c>
    </row>
    <row r="1449" spans="1:10">
      <c r="A1449" s="1" t="s">
        <v>3973</v>
      </c>
      <c r="B1449" s="1" t="s">
        <v>3819</v>
      </c>
      <c r="C1449" s="1" t="s">
        <v>4493</v>
      </c>
      <c r="D1449" s="1" t="s">
        <v>3974</v>
      </c>
      <c r="F1449" s="1">
        <v>0</v>
      </c>
      <c r="G1449" s="1">
        <v>193282</v>
      </c>
      <c r="H1449" s="1">
        <v>208673.67</v>
      </c>
      <c r="I1449" s="1">
        <v>0</v>
      </c>
      <c r="J1449" s="1">
        <v>401955.67</v>
      </c>
    </row>
    <row r="1450" spans="1:10">
      <c r="A1450" s="1" t="s">
        <v>3957</v>
      </c>
      <c r="B1450" s="1" t="s">
        <v>3958</v>
      </c>
      <c r="C1450" s="1" t="s">
        <v>3959</v>
      </c>
      <c r="D1450" s="1" t="s">
        <v>3960</v>
      </c>
      <c r="E1450" s="1" t="s">
        <v>3961</v>
      </c>
      <c r="F1450" s="1" t="s">
        <v>3962</v>
      </c>
      <c r="G1450" s="1" t="s">
        <v>3963</v>
      </c>
      <c r="H1450" s="1" t="s">
        <v>3963</v>
      </c>
      <c r="I1450" s="1" t="s">
        <v>3963</v>
      </c>
      <c r="J1450" s="1" t="s">
        <v>3963</v>
      </c>
    </row>
    <row r="1451" spans="1:10">
      <c r="A1451" s="1" t="s">
        <v>3973</v>
      </c>
      <c r="B1451" s="1" t="s">
        <v>3821</v>
      </c>
      <c r="C1451" s="1" t="s">
        <v>4494</v>
      </c>
      <c r="D1451" s="1" t="s">
        <v>3974</v>
      </c>
      <c r="F1451" s="1">
        <v>0</v>
      </c>
      <c r="G1451" s="1">
        <v>0</v>
      </c>
      <c r="H1451" s="1">
        <v>31714</v>
      </c>
      <c r="I1451" s="1">
        <v>0</v>
      </c>
      <c r="J1451" s="1">
        <v>31714</v>
      </c>
    </row>
    <row r="1452" spans="1:10">
      <c r="A1452" s="1" t="s">
        <v>3957</v>
      </c>
      <c r="B1452" s="1" t="s">
        <v>3958</v>
      </c>
      <c r="C1452" s="1" t="s">
        <v>3959</v>
      </c>
      <c r="D1452" s="1" t="s">
        <v>3960</v>
      </c>
      <c r="E1452" s="1" t="s">
        <v>3961</v>
      </c>
      <c r="F1452" s="1" t="s">
        <v>3962</v>
      </c>
      <c r="G1452" s="1" t="s">
        <v>3963</v>
      </c>
      <c r="H1452" s="1" t="s">
        <v>3963</v>
      </c>
      <c r="I1452" s="1" t="s">
        <v>3963</v>
      </c>
      <c r="J1452" s="1" t="s">
        <v>3963</v>
      </c>
    </row>
    <row r="1453" spans="1:10">
      <c r="A1453" s="1" t="s">
        <v>3973</v>
      </c>
      <c r="B1453" s="1" t="s">
        <v>3823</v>
      </c>
      <c r="C1453" s="1" t="s">
        <v>3824</v>
      </c>
      <c r="D1453" s="1" t="s">
        <v>3974</v>
      </c>
      <c r="F1453" s="1">
        <v>0</v>
      </c>
      <c r="G1453" s="1">
        <v>48562</v>
      </c>
      <c r="H1453" s="1">
        <v>50181</v>
      </c>
      <c r="I1453" s="1">
        <v>0</v>
      </c>
      <c r="J1453" s="1">
        <v>98743</v>
      </c>
    </row>
    <row r="1454" spans="1:10">
      <c r="A1454" s="1" t="s">
        <v>3957</v>
      </c>
      <c r="B1454" s="1" t="s">
        <v>3958</v>
      </c>
      <c r="C1454" s="1" t="s">
        <v>3959</v>
      </c>
      <c r="D1454" s="1" t="s">
        <v>3960</v>
      </c>
      <c r="E1454" s="1" t="s">
        <v>3961</v>
      </c>
      <c r="F1454" s="1" t="s">
        <v>3962</v>
      </c>
      <c r="G1454" s="1" t="s">
        <v>3963</v>
      </c>
      <c r="H1454" s="1" t="s">
        <v>3963</v>
      </c>
      <c r="I1454" s="1" t="s">
        <v>3963</v>
      </c>
      <c r="J1454" s="1" t="s">
        <v>3963</v>
      </c>
    </row>
    <row r="1455" spans="1:10">
      <c r="A1455" s="1" t="s">
        <v>3973</v>
      </c>
      <c r="B1455" s="1" t="s">
        <v>3825</v>
      </c>
      <c r="C1455" s="1" t="s">
        <v>3826</v>
      </c>
      <c r="D1455" s="1" t="s">
        <v>3974</v>
      </c>
      <c r="F1455" s="1">
        <v>0</v>
      </c>
      <c r="G1455" s="1">
        <v>82608</v>
      </c>
      <c r="H1455" s="1">
        <v>85365</v>
      </c>
      <c r="I1455" s="1">
        <v>0</v>
      </c>
      <c r="J1455" s="1">
        <v>167973</v>
      </c>
    </row>
    <row r="1456" spans="1:10">
      <c r="A1456" s="1" t="s">
        <v>3957</v>
      </c>
      <c r="B1456" s="1" t="s">
        <v>3958</v>
      </c>
      <c r="C1456" s="1" t="s">
        <v>3959</v>
      </c>
      <c r="D1456" s="1" t="s">
        <v>3960</v>
      </c>
      <c r="E1456" s="1" t="s">
        <v>3961</v>
      </c>
      <c r="F1456" s="1" t="s">
        <v>3962</v>
      </c>
      <c r="G1456" s="1" t="s">
        <v>3963</v>
      </c>
      <c r="H1456" s="1" t="s">
        <v>3963</v>
      </c>
      <c r="I1456" s="1" t="s">
        <v>3963</v>
      </c>
      <c r="J1456" s="1" t="s">
        <v>3963</v>
      </c>
    </row>
    <row r="1457" spans="1:10">
      <c r="A1457" s="1" t="s">
        <v>3973</v>
      </c>
      <c r="B1457" s="1" t="s">
        <v>3827</v>
      </c>
      <c r="C1457" s="1" t="s">
        <v>3828</v>
      </c>
      <c r="D1457" s="1" t="s">
        <v>3974</v>
      </c>
      <c r="F1457" s="1">
        <v>0</v>
      </c>
      <c r="G1457" s="1">
        <v>363293</v>
      </c>
      <c r="H1457" s="1">
        <v>375403</v>
      </c>
      <c r="I1457" s="1">
        <v>0</v>
      </c>
      <c r="J1457" s="1">
        <v>738696</v>
      </c>
    </row>
    <row r="1458" spans="1:10">
      <c r="A1458" s="1" t="s">
        <v>3957</v>
      </c>
      <c r="B1458" s="1" t="s">
        <v>3958</v>
      </c>
      <c r="C1458" s="1" t="s">
        <v>3959</v>
      </c>
      <c r="D1458" s="1" t="s">
        <v>3960</v>
      </c>
      <c r="E1458" s="1" t="s">
        <v>3961</v>
      </c>
      <c r="F1458" s="1" t="s">
        <v>3962</v>
      </c>
      <c r="G1458" s="1" t="s">
        <v>3963</v>
      </c>
      <c r="H1458" s="1" t="s">
        <v>3963</v>
      </c>
      <c r="I1458" s="1" t="s">
        <v>3963</v>
      </c>
      <c r="J1458" s="1" t="s">
        <v>3963</v>
      </c>
    </row>
    <row r="1459" spans="1:10">
      <c r="A1459" s="1" t="s">
        <v>3973</v>
      </c>
      <c r="B1459" s="1" t="s">
        <v>3829</v>
      </c>
      <c r="C1459" s="1" t="s">
        <v>4495</v>
      </c>
      <c r="D1459" s="1" t="s">
        <v>3974</v>
      </c>
      <c r="F1459" s="1">
        <v>0</v>
      </c>
      <c r="G1459" s="1">
        <v>2463784</v>
      </c>
      <c r="H1459" s="1">
        <v>2544470</v>
      </c>
      <c r="I1459" s="1">
        <v>0</v>
      </c>
      <c r="J1459" s="1">
        <v>5008254</v>
      </c>
    </row>
    <row r="1460" spans="1:10">
      <c r="A1460" s="1" t="s">
        <v>3957</v>
      </c>
      <c r="B1460" s="1" t="s">
        <v>3958</v>
      </c>
      <c r="C1460" s="1" t="s">
        <v>3959</v>
      </c>
      <c r="D1460" s="1" t="s">
        <v>3960</v>
      </c>
      <c r="E1460" s="1" t="s">
        <v>3961</v>
      </c>
      <c r="F1460" s="1" t="s">
        <v>3962</v>
      </c>
      <c r="G1460" s="1" t="s">
        <v>3963</v>
      </c>
      <c r="H1460" s="1" t="s">
        <v>3963</v>
      </c>
      <c r="I1460" s="1" t="s">
        <v>3963</v>
      </c>
      <c r="J1460" s="1" t="s">
        <v>3963</v>
      </c>
    </row>
    <row r="1461" spans="1:10">
      <c r="A1461" s="1" t="s">
        <v>3973</v>
      </c>
      <c r="B1461" s="1" t="s">
        <v>3831</v>
      </c>
      <c r="C1461" s="1" t="s">
        <v>4496</v>
      </c>
      <c r="D1461" s="1" t="s">
        <v>3974</v>
      </c>
      <c r="F1461" s="1">
        <v>0</v>
      </c>
      <c r="G1461" s="1">
        <v>54598</v>
      </c>
      <c r="H1461" s="1">
        <v>56421</v>
      </c>
      <c r="I1461" s="1">
        <v>0</v>
      </c>
      <c r="J1461" s="1">
        <v>111019</v>
      </c>
    </row>
    <row r="1462" spans="1:10">
      <c r="A1462" s="1" t="s">
        <v>3957</v>
      </c>
      <c r="B1462" s="1" t="s">
        <v>3958</v>
      </c>
      <c r="C1462" s="1" t="s">
        <v>3959</v>
      </c>
      <c r="D1462" s="1" t="s">
        <v>3960</v>
      </c>
      <c r="E1462" s="1" t="s">
        <v>3961</v>
      </c>
      <c r="F1462" s="1" t="s">
        <v>3962</v>
      </c>
      <c r="G1462" s="1" t="s">
        <v>3963</v>
      </c>
      <c r="H1462" s="1" t="s">
        <v>3963</v>
      </c>
      <c r="I1462" s="1" t="s">
        <v>3963</v>
      </c>
      <c r="J1462" s="1" t="s">
        <v>3963</v>
      </c>
    </row>
    <row r="1463" spans="1:10">
      <c r="A1463" s="1" t="s">
        <v>3973</v>
      </c>
      <c r="B1463" s="1" t="s">
        <v>3833</v>
      </c>
      <c r="C1463" s="1" t="s">
        <v>3834</v>
      </c>
      <c r="D1463" s="1" t="s">
        <v>3974</v>
      </c>
      <c r="F1463" s="1">
        <v>0</v>
      </c>
      <c r="G1463" s="1">
        <v>559584.55000000005</v>
      </c>
      <c r="H1463" s="1">
        <v>572564.5</v>
      </c>
      <c r="I1463" s="1">
        <v>0</v>
      </c>
      <c r="J1463" s="1">
        <v>1132149.05</v>
      </c>
    </row>
    <row r="1464" spans="1:10">
      <c r="A1464" s="1" t="s">
        <v>3957</v>
      </c>
      <c r="B1464" s="1" t="s">
        <v>3958</v>
      </c>
      <c r="C1464" s="1" t="s">
        <v>3959</v>
      </c>
      <c r="D1464" s="1" t="s">
        <v>3960</v>
      </c>
      <c r="E1464" s="1" t="s">
        <v>3961</v>
      </c>
      <c r="F1464" s="1" t="s">
        <v>3962</v>
      </c>
      <c r="G1464" s="1" t="s">
        <v>3963</v>
      </c>
      <c r="H1464" s="1" t="s">
        <v>3963</v>
      </c>
      <c r="I1464" s="1" t="s">
        <v>3963</v>
      </c>
      <c r="J1464" s="1" t="s">
        <v>3963</v>
      </c>
    </row>
    <row r="1465" spans="1:10">
      <c r="A1465" s="1" t="s">
        <v>3973</v>
      </c>
      <c r="B1465" s="1" t="s">
        <v>3835</v>
      </c>
      <c r="C1465" s="1" t="s">
        <v>3836</v>
      </c>
      <c r="D1465" s="1" t="s">
        <v>3974</v>
      </c>
      <c r="F1465" s="1">
        <v>0</v>
      </c>
      <c r="G1465" s="1">
        <v>136858</v>
      </c>
      <c r="H1465" s="1">
        <v>141216.4</v>
      </c>
      <c r="I1465" s="1">
        <v>0</v>
      </c>
      <c r="J1465" s="1">
        <v>278074.40000000002</v>
      </c>
    </row>
    <row r="1466" spans="1:10">
      <c r="A1466" s="1" t="s">
        <v>3957</v>
      </c>
      <c r="B1466" s="1" t="s">
        <v>3958</v>
      </c>
      <c r="C1466" s="1" t="s">
        <v>3959</v>
      </c>
      <c r="D1466" s="1" t="s">
        <v>3960</v>
      </c>
      <c r="E1466" s="1" t="s">
        <v>3961</v>
      </c>
      <c r="F1466" s="1" t="s">
        <v>3962</v>
      </c>
      <c r="G1466" s="1" t="s">
        <v>3963</v>
      </c>
      <c r="H1466" s="1" t="s">
        <v>3963</v>
      </c>
      <c r="I1466" s="1" t="s">
        <v>3963</v>
      </c>
      <c r="J1466" s="1" t="s">
        <v>3963</v>
      </c>
    </row>
    <row r="1467" spans="1:10">
      <c r="A1467" s="1" t="s">
        <v>3973</v>
      </c>
      <c r="B1467" s="1" t="s">
        <v>3837</v>
      </c>
      <c r="C1467" s="1" t="s">
        <v>3838</v>
      </c>
      <c r="D1467" s="1" t="s">
        <v>3974</v>
      </c>
      <c r="F1467" s="1">
        <v>0</v>
      </c>
      <c r="G1467" s="1">
        <v>414835</v>
      </c>
      <c r="H1467" s="1">
        <v>428338</v>
      </c>
      <c r="I1467" s="1">
        <v>0</v>
      </c>
      <c r="J1467" s="1">
        <v>843173</v>
      </c>
    </row>
    <row r="1468" spans="1:10">
      <c r="A1468" s="1" t="s">
        <v>3957</v>
      </c>
      <c r="B1468" s="1" t="s">
        <v>3958</v>
      </c>
      <c r="C1468" s="1" t="s">
        <v>3959</v>
      </c>
      <c r="D1468" s="1" t="s">
        <v>3960</v>
      </c>
      <c r="E1468" s="1" t="s">
        <v>3961</v>
      </c>
      <c r="F1468" s="1" t="s">
        <v>3962</v>
      </c>
      <c r="G1468" s="1" t="s">
        <v>3963</v>
      </c>
      <c r="H1468" s="1" t="s">
        <v>3963</v>
      </c>
      <c r="I1468" s="1" t="s">
        <v>3963</v>
      </c>
      <c r="J1468" s="1" t="s">
        <v>3963</v>
      </c>
    </row>
    <row r="1469" spans="1:10">
      <c r="A1469" s="1" t="s">
        <v>3973</v>
      </c>
      <c r="B1469" s="1" t="s">
        <v>3839</v>
      </c>
      <c r="C1469" s="1" t="s">
        <v>4497</v>
      </c>
      <c r="D1469" s="1" t="s">
        <v>3974</v>
      </c>
      <c r="F1469" s="1">
        <v>0</v>
      </c>
      <c r="G1469" s="1">
        <v>86542</v>
      </c>
      <c r="H1469" s="1">
        <v>85787</v>
      </c>
      <c r="I1469" s="1">
        <v>0</v>
      </c>
      <c r="J1469" s="1">
        <v>172329</v>
      </c>
    </row>
    <row r="1470" spans="1:10">
      <c r="A1470" s="1" t="s">
        <v>3957</v>
      </c>
      <c r="B1470" s="1" t="s">
        <v>3958</v>
      </c>
      <c r="C1470" s="1" t="s">
        <v>3959</v>
      </c>
      <c r="D1470" s="1" t="s">
        <v>3960</v>
      </c>
      <c r="E1470" s="1" t="s">
        <v>3961</v>
      </c>
      <c r="F1470" s="1" t="s">
        <v>3962</v>
      </c>
      <c r="G1470" s="1" t="s">
        <v>3963</v>
      </c>
      <c r="H1470" s="1" t="s">
        <v>3963</v>
      </c>
      <c r="I1470" s="1" t="s">
        <v>3963</v>
      </c>
      <c r="J1470" s="1" t="s">
        <v>3963</v>
      </c>
    </row>
    <row r="1471" spans="1:10">
      <c r="A1471" s="1" t="s">
        <v>3973</v>
      </c>
      <c r="B1471" s="1" t="s">
        <v>3841</v>
      </c>
      <c r="C1471" s="1" t="s">
        <v>3842</v>
      </c>
      <c r="D1471" s="1" t="s">
        <v>3974</v>
      </c>
      <c r="F1471" s="1">
        <v>0</v>
      </c>
      <c r="G1471" s="1">
        <v>40212</v>
      </c>
      <c r="H1471" s="1">
        <v>42153</v>
      </c>
      <c r="I1471" s="1">
        <v>0</v>
      </c>
      <c r="J1471" s="1">
        <v>82365</v>
      </c>
    </row>
    <row r="1472" spans="1:10">
      <c r="A1472" s="1" t="s">
        <v>3957</v>
      </c>
      <c r="B1472" s="1" t="s">
        <v>3958</v>
      </c>
      <c r="C1472" s="1" t="s">
        <v>3959</v>
      </c>
      <c r="D1472" s="1" t="s">
        <v>3960</v>
      </c>
      <c r="E1472" s="1" t="s">
        <v>3961</v>
      </c>
      <c r="F1472" s="1" t="s">
        <v>3962</v>
      </c>
      <c r="G1472" s="1" t="s">
        <v>3963</v>
      </c>
      <c r="H1472" s="1" t="s">
        <v>3963</v>
      </c>
      <c r="I1472" s="1" t="s">
        <v>3963</v>
      </c>
      <c r="J1472" s="1" t="s">
        <v>3963</v>
      </c>
    </row>
    <row r="1473" spans="1:10">
      <c r="A1473" s="1" t="s">
        <v>3973</v>
      </c>
      <c r="B1473" s="1" t="s">
        <v>3843</v>
      </c>
      <c r="C1473" s="1" t="s">
        <v>3844</v>
      </c>
      <c r="D1473" s="1" t="s">
        <v>3974</v>
      </c>
      <c r="F1473" s="1">
        <v>0</v>
      </c>
      <c r="G1473" s="1">
        <v>53102</v>
      </c>
      <c r="H1473" s="1">
        <v>54872</v>
      </c>
      <c r="I1473" s="1">
        <v>0</v>
      </c>
      <c r="J1473" s="1">
        <v>107974</v>
      </c>
    </row>
    <row r="1474" spans="1:10">
      <c r="A1474" s="1" t="s">
        <v>3957</v>
      </c>
      <c r="B1474" s="1" t="s">
        <v>3958</v>
      </c>
      <c r="C1474" s="1" t="s">
        <v>3959</v>
      </c>
      <c r="D1474" s="1" t="s">
        <v>3960</v>
      </c>
      <c r="E1474" s="1" t="s">
        <v>3961</v>
      </c>
      <c r="F1474" s="1" t="s">
        <v>3962</v>
      </c>
      <c r="G1474" s="1" t="s">
        <v>3963</v>
      </c>
      <c r="H1474" s="1" t="s">
        <v>3963</v>
      </c>
      <c r="I1474" s="1" t="s">
        <v>3963</v>
      </c>
      <c r="J1474" s="1" t="s">
        <v>3963</v>
      </c>
    </row>
    <row r="1475" spans="1:10">
      <c r="A1475" s="1" t="s">
        <v>3973</v>
      </c>
      <c r="B1475" s="1" t="s">
        <v>3845</v>
      </c>
      <c r="C1475" s="1" t="s">
        <v>3846</v>
      </c>
      <c r="D1475" s="1" t="s">
        <v>3974</v>
      </c>
      <c r="F1475" s="1">
        <v>0</v>
      </c>
      <c r="G1475" s="1">
        <v>278287</v>
      </c>
      <c r="H1475" s="1">
        <v>287563</v>
      </c>
      <c r="I1475" s="1">
        <v>0</v>
      </c>
      <c r="J1475" s="1">
        <v>565850</v>
      </c>
    </row>
    <row r="1476" spans="1:10">
      <c r="A1476" s="1" t="s">
        <v>3957</v>
      </c>
      <c r="B1476" s="1" t="s">
        <v>3958</v>
      </c>
      <c r="C1476" s="1" t="s">
        <v>3959</v>
      </c>
      <c r="D1476" s="1" t="s">
        <v>3960</v>
      </c>
      <c r="E1476" s="1" t="s">
        <v>3961</v>
      </c>
      <c r="F1476" s="1" t="s">
        <v>3962</v>
      </c>
      <c r="G1476" s="1" t="s">
        <v>3963</v>
      </c>
      <c r="H1476" s="1" t="s">
        <v>3963</v>
      </c>
      <c r="I1476" s="1" t="s">
        <v>3963</v>
      </c>
      <c r="J1476" s="1" t="s">
        <v>3963</v>
      </c>
    </row>
    <row r="1477" spans="1:10">
      <c r="A1477" s="1" t="s">
        <v>3973</v>
      </c>
      <c r="B1477" s="1" t="s">
        <v>3847</v>
      </c>
      <c r="C1477" s="1" t="s">
        <v>4498</v>
      </c>
      <c r="D1477" s="1" t="s">
        <v>3974</v>
      </c>
      <c r="F1477" s="1">
        <v>0</v>
      </c>
      <c r="G1477" s="1">
        <v>78372</v>
      </c>
      <c r="H1477" s="1">
        <v>83079</v>
      </c>
      <c r="I1477" s="1">
        <v>0</v>
      </c>
      <c r="J1477" s="1">
        <v>161451</v>
      </c>
    </row>
    <row r="1478" spans="1:10">
      <c r="A1478" s="1" t="s">
        <v>3957</v>
      </c>
      <c r="B1478" s="1" t="s">
        <v>3958</v>
      </c>
      <c r="C1478" s="1" t="s">
        <v>3959</v>
      </c>
      <c r="D1478" s="1" t="s">
        <v>3960</v>
      </c>
      <c r="E1478" s="1" t="s">
        <v>3961</v>
      </c>
      <c r="F1478" s="1" t="s">
        <v>3962</v>
      </c>
      <c r="G1478" s="1" t="s">
        <v>3963</v>
      </c>
      <c r="H1478" s="1" t="s">
        <v>3963</v>
      </c>
      <c r="I1478" s="1" t="s">
        <v>3963</v>
      </c>
      <c r="J1478" s="1" t="s">
        <v>3963</v>
      </c>
    </row>
    <row r="1479" spans="1:10">
      <c r="A1479" s="1" t="s">
        <v>3973</v>
      </c>
      <c r="B1479" s="1" t="s">
        <v>3849</v>
      </c>
      <c r="C1479" s="1" t="s">
        <v>3850</v>
      </c>
      <c r="D1479" s="1" t="s">
        <v>3974</v>
      </c>
      <c r="F1479" s="1">
        <v>0</v>
      </c>
      <c r="G1479" s="1">
        <v>29109</v>
      </c>
      <c r="H1479" s="1">
        <v>30078</v>
      </c>
      <c r="I1479" s="1">
        <v>0</v>
      </c>
      <c r="J1479" s="1">
        <v>59187</v>
      </c>
    </row>
    <row r="1480" spans="1:10">
      <c r="A1480" s="1" t="s">
        <v>3957</v>
      </c>
      <c r="B1480" s="1" t="s">
        <v>3958</v>
      </c>
      <c r="C1480" s="1" t="s">
        <v>3959</v>
      </c>
      <c r="D1480" s="1" t="s">
        <v>3960</v>
      </c>
      <c r="E1480" s="1" t="s">
        <v>3961</v>
      </c>
      <c r="F1480" s="1" t="s">
        <v>3962</v>
      </c>
      <c r="G1480" s="1" t="s">
        <v>3963</v>
      </c>
      <c r="H1480" s="1" t="s">
        <v>3963</v>
      </c>
      <c r="I1480" s="1" t="s">
        <v>3963</v>
      </c>
      <c r="J1480" s="1" t="s">
        <v>3963</v>
      </c>
    </row>
    <row r="1481" spans="1:10">
      <c r="A1481" s="1" t="s">
        <v>3973</v>
      </c>
      <c r="B1481" s="1" t="s">
        <v>3857</v>
      </c>
      <c r="C1481" s="1" t="s">
        <v>3858</v>
      </c>
      <c r="D1481" s="1" t="s">
        <v>3974</v>
      </c>
      <c r="F1481" s="1">
        <v>0</v>
      </c>
      <c r="G1481" s="1">
        <v>6304008</v>
      </c>
      <c r="H1481" s="1">
        <v>7655012</v>
      </c>
      <c r="I1481" s="1">
        <v>0</v>
      </c>
      <c r="J1481" s="1">
        <v>13959020</v>
      </c>
    </row>
    <row r="1482" spans="1:10">
      <c r="A1482" s="1" t="s">
        <v>3957</v>
      </c>
      <c r="B1482" s="1" t="s">
        <v>3958</v>
      </c>
      <c r="C1482" s="1" t="s">
        <v>3959</v>
      </c>
      <c r="D1482" s="1" t="s">
        <v>3960</v>
      </c>
      <c r="E1482" s="1" t="s">
        <v>3961</v>
      </c>
      <c r="F1482" s="1" t="s">
        <v>3962</v>
      </c>
      <c r="G1482" s="1" t="s">
        <v>3963</v>
      </c>
      <c r="H1482" s="1" t="s">
        <v>3963</v>
      </c>
      <c r="I1482" s="1" t="s">
        <v>3963</v>
      </c>
      <c r="J1482" s="1" t="s">
        <v>3963</v>
      </c>
    </row>
    <row r="1483" spans="1:10">
      <c r="A1483" s="1" t="s">
        <v>3973</v>
      </c>
      <c r="B1483" s="1" t="s">
        <v>3863</v>
      </c>
      <c r="C1483" s="1" t="s">
        <v>4499</v>
      </c>
      <c r="D1483" s="1" t="s">
        <v>3974</v>
      </c>
      <c r="F1483" s="1">
        <v>0</v>
      </c>
      <c r="G1483" s="1">
        <v>0</v>
      </c>
      <c r="H1483" s="1">
        <v>1000</v>
      </c>
      <c r="I1483" s="1">
        <v>500</v>
      </c>
      <c r="J1483" s="1">
        <v>500</v>
      </c>
    </row>
    <row r="1484" spans="1:10">
      <c r="A1484" s="1" t="s">
        <v>3957</v>
      </c>
      <c r="B1484" s="1" t="s">
        <v>3958</v>
      </c>
      <c r="C1484" s="1" t="s">
        <v>3959</v>
      </c>
      <c r="D1484" s="1" t="s">
        <v>3960</v>
      </c>
      <c r="E1484" s="1" t="s">
        <v>3961</v>
      </c>
      <c r="F1484" s="1" t="s">
        <v>3962</v>
      </c>
      <c r="G1484" s="1" t="s">
        <v>3963</v>
      </c>
      <c r="H1484" s="1" t="s">
        <v>3963</v>
      </c>
      <c r="I1484" s="1" t="s">
        <v>3963</v>
      </c>
      <c r="J1484" s="1" t="s">
        <v>3963</v>
      </c>
    </row>
    <row r="1485" spans="1:10">
      <c r="A1485" s="1" t="s">
        <v>3973</v>
      </c>
      <c r="B1485" s="1" t="s">
        <v>3865</v>
      </c>
      <c r="C1485" s="1" t="s">
        <v>3866</v>
      </c>
      <c r="D1485" s="1" t="s">
        <v>3974</v>
      </c>
      <c r="F1485" s="1">
        <v>0</v>
      </c>
      <c r="G1485" s="1">
        <v>1863242</v>
      </c>
      <c r="H1485" s="1">
        <v>2223174</v>
      </c>
      <c r="I1485" s="1">
        <v>0</v>
      </c>
      <c r="J1485" s="1">
        <v>4086416</v>
      </c>
    </row>
    <row r="1486" spans="1:10">
      <c r="A1486" s="1" t="s">
        <v>3957</v>
      </c>
      <c r="B1486" s="1" t="s">
        <v>3958</v>
      </c>
      <c r="C1486" s="1" t="s">
        <v>3959</v>
      </c>
      <c r="D1486" s="1" t="s">
        <v>3960</v>
      </c>
      <c r="E1486" s="1" t="s">
        <v>3961</v>
      </c>
      <c r="F1486" s="1" t="s">
        <v>3962</v>
      </c>
      <c r="G1486" s="1" t="s">
        <v>3963</v>
      </c>
      <c r="H1486" s="1" t="s">
        <v>3963</v>
      </c>
      <c r="I1486" s="1" t="s">
        <v>3963</v>
      </c>
      <c r="J1486" s="1" t="s">
        <v>3963</v>
      </c>
    </row>
    <row r="1487" spans="1:10">
      <c r="A1487" s="1" t="s">
        <v>3973</v>
      </c>
      <c r="B1487" s="1" t="s">
        <v>3867</v>
      </c>
      <c r="C1487" s="1" t="s">
        <v>3868</v>
      </c>
      <c r="D1487" s="1" t="s">
        <v>3974</v>
      </c>
      <c r="F1487" s="1">
        <v>0</v>
      </c>
      <c r="G1487" s="1">
        <v>66100</v>
      </c>
      <c r="H1487" s="1">
        <v>75600</v>
      </c>
      <c r="I1487" s="1">
        <v>2500</v>
      </c>
      <c r="J1487" s="1">
        <v>139200</v>
      </c>
    </row>
    <row r="1488" spans="1:10">
      <c r="A1488" s="1" t="s">
        <v>3957</v>
      </c>
      <c r="B1488" s="1" t="s">
        <v>3958</v>
      </c>
      <c r="C1488" s="1" t="s">
        <v>3959</v>
      </c>
      <c r="D1488" s="1" t="s">
        <v>3960</v>
      </c>
      <c r="E1488" s="1" t="s">
        <v>3961</v>
      </c>
      <c r="F1488" s="1" t="s">
        <v>3962</v>
      </c>
      <c r="G1488" s="1" t="s">
        <v>3963</v>
      </c>
      <c r="H1488" s="1" t="s">
        <v>3963</v>
      </c>
      <c r="I1488" s="1" t="s">
        <v>3963</v>
      </c>
      <c r="J1488" s="1" t="s">
        <v>3963</v>
      </c>
    </row>
    <row r="1489" spans="1:10">
      <c r="A1489" s="1" t="s">
        <v>3973</v>
      </c>
      <c r="B1489" s="1" t="s">
        <v>3869</v>
      </c>
      <c r="C1489" s="1" t="s">
        <v>3870</v>
      </c>
      <c r="D1489" s="1" t="s">
        <v>3974</v>
      </c>
      <c r="F1489" s="1">
        <v>0</v>
      </c>
      <c r="G1489" s="1">
        <v>72667</v>
      </c>
      <c r="H1489" s="1">
        <v>71000</v>
      </c>
      <c r="I1489" s="1">
        <v>3000</v>
      </c>
      <c r="J1489" s="1">
        <v>140667</v>
      </c>
    </row>
    <row r="1490" spans="1:10">
      <c r="A1490" s="1" t="s">
        <v>3957</v>
      </c>
      <c r="B1490" s="1" t="s">
        <v>3958</v>
      </c>
      <c r="C1490" s="1" t="s">
        <v>3959</v>
      </c>
      <c r="D1490" s="1" t="s">
        <v>3960</v>
      </c>
      <c r="E1490" s="1" t="s">
        <v>3961</v>
      </c>
      <c r="F1490" s="1" t="s">
        <v>3962</v>
      </c>
      <c r="G1490" s="1" t="s">
        <v>3963</v>
      </c>
      <c r="H1490" s="1" t="s">
        <v>3963</v>
      </c>
      <c r="I1490" s="1" t="s">
        <v>3963</v>
      </c>
      <c r="J1490" s="1" t="s">
        <v>3963</v>
      </c>
    </row>
    <row r="1491" spans="1:10">
      <c r="A1491" s="1" t="s">
        <v>3973</v>
      </c>
      <c r="B1491" s="1" t="s">
        <v>3873</v>
      </c>
      <c r="C1491" s="1" t="s">
        <v>4500</v>
      </c>
      <c r="D1491" s="1" t="s">
        <v>3974</v>
      </c>
      <c r="F1491" s="1">
        <v>901115719.98000002</v>
      </c>
      <c r="G1491" s="1">
        <v>0</v>
      </c>
      <c r="H1491" s="1">
        <v>0</v>
      </c>
      <c r="I1491" s="1">
        <v>0</v>
      </c>
      <c r="J1491" s="1">
        <v>901115719.98000002</v>
      </c>
    </row>
    <row r="1492" spans="1:10">
      <c r="A1492" s="1" t="s">
        <v>3957</v>
      </c>
      <c r="B1492" s="1" t="s">
        <v>3958</v>
      </c>
      <c r="C1492" s="1" t="s">
        <v>3959</v>
      </c>
      <c r="D1492" s="1" t="s">
        <v>3960</v>
      </c>
      <c r="E1492" s="1" t="s">
        <v>3961</v>
      </c>
      <c r="F1492" s="1" t="s">
        <v>3962</v>
      </c>
      <c r="G1492" s="1" t="s">
        <v>3963</v>
      </c>
      <c r="H1492" s="1" t="s">
        <v>3963</v>
      </c>
      <c r="I1492" s="1" t="s">
        <v>3963</v>
      </c>
      <c r="J1492" s="1" t="s">
        <v>3963</v>
      </c>
    </row>
    <row r="1493" spans="1:10">
      <c r="A1493" s="1" t="s">
        <v>3973</v>
      </c>
      <c r="B1493" s="1" t="s">
        <v>3875</v>
      </c>
      <c r="C1493" s="1" t="s">
        <v>4501</v>
      </c>
      <c r="D1493" s="1" t="s">
        <v>3974</v>
      </c>
      <c r="F1493" s="1">
        <v>-403826294</v>
      </c>
      <c r="G1493" s="1">
        <v>0</v>
      </c>
      <c r="H1493" s="1">
        <v>0</v>
      </c>
      <c r="I1493" s="1">
        <v>0</v>
      </c>
      <c r="J1493" s="1">
        <v>-403826294</v>
      </c>
    </row>
    <row r="1494" spans="1:10">
      <c r="A1494" s="1" t="s">
        <v>3957</v>
      </c>
      <c r="B1494" s="1" t="s">
        <v>3958</v>
      </c>
      <c r="C1494" s="1" t="s">
        <v>3959</v>
      </c>
      <c r="D1494" s="1" t="s">
        <v>3960</v>
      </c>
      <c r="E1494" s="1" t="s">
        <v>3961</v>
      </c>
      <c r="F1494" s="1" t="s">
        <v>3962</v>
      </c>
      <c r="G1494" s="1" t="s">
        <v>3963</v>
      </c>
      <c r="H1494" s="1" t="s">
        <v>3963</v>
      </c>
      <c r="I1494" s="1" t="s">
        <v>3963</v>
      </c>
      <c r="J1494" s="1" t="s">
        <v>3963</v>
      </c>
    </row>
    <row r="1495" spans="1:10">
      <c r="A1495" s="1" t="s">
        <v>3973</v>
      </c>
      <c r="B1495" s="1" t="s">
        <v>3877</v>
      </c>
      <c r="C1495" s="1" t="s">
        <v>4502</v>
      </c>
      <c r="D1495" s="1" t="s">
        <v>3974</v>
      </c>
      <c r="F1495" s="1">
        <v>38263147.770000003</v>
      </c>
      <c r="G1495" s="1">
        <v>0</v>
      </c>
      <c r="H1495" s="1">
        <v>0</v>
      </c>
      <c r="I1495" s="1">
        <v>0</v>
      </c>
      <c r="J1495" s="1">
        <v>38263147.770000003</v>
      </c>
    </row>
    <row r="1496" spans="1:10">
      <c r="A1496" s="1" t="s">
        <v>3957</v>
      </c>
      <c r="B1496" s="1" t="s">
        <v>3958</v>
      </c>
      <c r="C1496" s="1" t="s">
        <v>3959</v>
      </c>
      <c r="D1496" s="1" t="s">
        <v>3960</v>
      </c>
      <c r="E1496" s="1" t="s">
        <v>3961</v>
      </c>
      <c r="F1496" s="1" t="s">
        <v>3962</v>
      </c>
      <c r="G1496" s="1" t="s">
        <v>3963</v>
      </c>
      <c r="H1496" s="1" t="s">
        <v>3963</v>
      </c>
      <c r="I1496" s="1" t="s">
        <v>3963</v>
      </c>
      <c r="J1496" s="1" t="s">
        <v>3963</v>
      </c>
    </row>
    <row r="1497" spans="1:10">
      <c r="A1497" s="1" t="s">
        <v>3973</v>
      </c>
      <c r="B1497" s="1" t="s">
        <v>3879</v>
      </c>
      <c r="C1497" s="1" t="s">
        <v>4503</v>
      </c>
      <c r="D1497" s="1" t="s">
        <v>3974</v>
      </c>
      <c r="F1497" s="1">
        <v>-517607020</v>
      </c>
      <c r="G1497" s="1">
        <v>0</v>
      </c>
      <c r="H1497" s="1">
        <v>0</v>
      </c>
      <c r="I1497" s="1">
        <v>0</v>
      </c>
      <c r="J1497" s="1">
        <v>-517607020</v>
      </c>
    </row>
    <row r="1498" spans="1:10">
      <c r="A1498" s="1" t="s">
        <v>3957</v>
      </c>
      <c r="B1498" s="1" t="s">
        <v>3958</v>
      </c>
      <c r="C1498" s="1" t="s">
        <v>3959</v>
      </c>
      <c r="D1498" s="1" t="s">
        <v>3960</v>
      </c>
      <c r="E1498" s="1" t="s">
        <v>3961</v>
      </c>
      <c r="F1498" s="1" t="s">
        <v>3962</v>
      </c>
      <c r="G1498" s="1" t="s">
        <v>3963</v>
      </c>
      <c r="H1498" s="1" t="s">
        <v>3963</v>
      </c>
      <c r="I1498" s="1" t="s">
        <v>3963</v>
      </c>
      <c r="J1498" s="1" t="s">
        <v>3963</v>
      </c>
    </row>
    <row r="1499" spans="1:10">
      <c r="A1499" s="1" t="s">
        <v>3973</v>
      </c>
      <c r="B1499" s="1" t="s">
        <v>3881</v>
      </c>
      <c r="C1499" s="1" t="s">
        <v>4504</v>
      </c>
      <c r="D1499" s="1" t="s">
        <v>3974</v>
      </c>
      <c r="F1499" s="1">
        <v>-17945559.739999998</v>
      </c>
      <c r="G1499" s="1">
        <v>0</v>
      </c>
      <c r="H1499" s="1">
        <v>0</v>
      </c>
      <c r="I1499" s="1">
        <v>0</v>
      </c>
      <c r="J1499" s="1">
        <v>-17945559.739999998</v>
      </c>
    </row>
    <row r="1500" spans="1:10">
      <c r="A1500" s="1" t="s">
        <v>3957</v>
      </c>
      <c r="B1500" s="1" t="s">
        <v>3958</v>
      </c>
      <c r="C1500" s="1" t="s">
        <v>3959</v>
      </c>
      <c r="D1500" s="1" t="s">
        <v>3960</v>
      </c>
      <c r="E1500" s="1" t="s">
        <v>3961</v>
      </c>
      <c r="F1500" s="1" t="s">
        <v>3962</v>
      </c>
      <c r="G1500" s="1" t="s">
        <v>3963</v>
      </c>
      <c r="H1500" s="1" t="s">
        <v>3963</v>
      </c>
      <c r="I1500" s="1" t="s">
        <v>3963</v>
      </c>
      <c r="J1500" s="1" t="s">
        <v>3963</v>
      </c>
    </row>
    <row r="1501" spans="1:10">
      <c r="A1501" s="1" t="s">
        <v>3973</v>
      </c>
      <c r="B1501" s="1" t="s">
        <v>3893</v>
      </c>
      <c r="C1501" s="1" t="s">
        <v>3894</v>
      </c>
      <c r="D1501" s="1" t="s">
        <v>3974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</row>
    <row r="1502" spans="1:10">
      <c r="A1502" s="1" t="s">
        <v>3957</v>
      </c>
      <c r="B1502" s="1" t="s">
        <v>3958</v>
      </c>
      <c r="C1502" s="1" t="s">
        <v>3959</v>
      </c>
      <c r="D1502" s="1" t="s">
        <v>3960</v>
      </c>
      <c r="E1502" s="1" t="s">
        <v>3961</v>
      </c>
      <c r="F1502" s="1" t="s">
        <v>3962</v>
      </c>
      <c r="G1502" s="1" t="s">
        <v>3963</v>
      </c>
      <c r="H1502" s="1" t="s">
        <v>3963</v>
      </c>
      <c r="I1502" s="1" t="s">
        <v>3963</v>
      </c>
      <c r="J1502" s="1" t="s">
        <v>3963</v>
      </c>
    </row>
    <row r="1503" spans="1:10">
      <c r="A1503" s="1" t="s">
        <v>3973</v>
      </c>
      <c r="D1503" s="1" t="s">
        <v>3974</v>
      </c>
      <c r="F1503" s="1">
        <v>0</v>
      </c>
      <c r="G1503" s="1">
        <v>0</v>
      </c>
      <c r="H1503" s="1">
        <v>6078806742.0900002</v>
      </c>
      <c r="I1503" s="1">
        <v>6078806742.0900002</v>
      </c>
      <c r="J1503" s="1">
        <v>0</v>
      </c>
    </row>
    <row r="1504" spans="1:10">
      <c r="A1504" s="1" t="s">
        <v>3957</v>
      </c>
      <c r="B1504" s="1" t="s">
        <v>3958</v>
      </c>
      <c r="C1504" s="1" t="s">
        <v>3959</v>
      </c>
      <c r="D1504" s="1" t="s">
        <v>3960</v>
      </c>
      <c r="E1504" s="1" t="s">
        <v>3961</v>
      </c>
      <c r="F1504" s="1" t="s">
        <v>3962</v>
      </c>
      <c r="G1504" s="1" t="s">
        <v>3963</v>
      </c>
      <c r="H1504" s="1" t="s">
        <v>3963</v>
      </c>
      <c r="I1504" s="1" t="s">
        <v>3963</v>
      </c>
      <c r="J1504" s="1" t="s">
        <v>3963</v>
      </c>
    </row>
    <row r="1505" spans="1:9">
      <c r="A1505" s="1" t="s">
        <v>4505</v>
      </c>
      <c r="B1505" s="1" t="s">
        <v>4506</v>
      </c>
      <c r="E1505" s="1" t="s">
        <v>4507</v>
      </c>
      <c r="F1505" s="1" t="s">
        <v>4508</v>
      </c>
      <c r="H1505" s="1" t="s">
        <v>4509</v>
      </c>
      <c r="I1505" s="1" t="s">
        <v>4510</v>
      </c>
    </row>
    <row r="1506" spans="1:9">
      <c r="A1506" s="1" t="s">
        <v>4511</v>
      </c>
      <c r="B1506" s="1" t="s">
        <v>3947</v>
      </c>
      <c r="C1506" s="1" t="s">
        <v>3948</v>
      </c>
      <c r="H1506" s="1" t="s">
        <v>4512</v>
      </c>
      <c r="I1506" s="1" t="s">
        <v>4513</v>
      </c>
    </row>
    <row r="1507" spans="1:9">
      <c r="A1507" s="1" t="s">
        <v>3951</v>
      </c>
      <c r="B1507" s="1" t="s">
        <v>3952</v>
      </c>
      <c r="C1507" s="1" t="s">
        <v>3953</v>
      </c>
      <c r="D1507" s="1" t="s">
        <v>3954</v>
      </c>
      <c r="E1507" s="1" t="s">
        <v>3955</v>
      </c>
      <c r="F1507" s="1" t="s">
        <v>3956</v>
      </c>
    </row>
    <row r="1508" spans="1:9">
      <c r="A1508" s="1" t="s">
        <v>4514</v>
      </c>
      <c r="B1508" s="1" t="s">
        <v>4515</v>
      </c>
      <c r="C1508" s="1" t="s">
        <v>4516</v>
      </c>
      <c r="D1508" s="1" t="s">
        <v>4517</v>
      </c>
      <c r="E1508" s="1" t="s">
        <v>4518</v>
      </c>
    </row>
    <row r="1509" spans="1:9">
      <c r="A1509" s="1" t="s">
        <v>3957</v>
      </c>
      <c r="B1509" s="1" t="s">
        <v>3958</v>
      </c>
      <c r="C1509" s="1" t="s">
        <v>3959</v>
      </c>
      <c r="D1509" s="1" t="s">
        <v>3960</v>
      </c>
      <c r="E1509" s="1" t="s">
        <v>3961</v>
      </c>
      <c r="F1509" s="1" t="s">
        <v>3962</v>
      </c>
      <c r="G1509" s="1" t="s">
        <v>3963</v>
      </c>
      <c r="H1509" s="1" t="s">
        <v>3963</v>
      </c>
      <c r="I1509" s="1" t="s">
        <v>4519</v>
      </c>
    </row>
    <row r="1510" spans="1:9">
      <c r="A1510" s="1" t="s">
        <v>3964</v>
      </c>
      <c r="B1510" s="1" t="s">
        <v>4520</v>
      </c>
      <c r="C1510" s="1" t="s">
        <v>4521</v>
      </c>
      <c r="D1510" s="1" t="s">
        <v>4522</v>
      </c>
      <c r="E1510" s="1" t="s">
        <v>4523</v>
      </c>
      <c r="F1510" s="1" t="s">
        <v>4524</v>
      </c>
      <c r="G1510" s="1" t="s">
        <v>4525</v>
      </c>
      <c r="H1510" s="1" t="s">
        <v>4526</v>
      </c>
      <c r="I1510" s="1" t="s">
        <v>4527</v>
      </c>
    </row>
    <row r="1511" spans="1:9">
      <c r="A1511" s="1" t="s">
        <v>3957</v>
      </c>
      <c r="B1511" s="1" t="s">
        <v>3958</v>
      </c>
      <c r="C1511" s="1" t="s">
        <v>3959</v>
      </c>
      <c r="D1511" s="1" t="s">
        <v>3960</v>
      </c>
      <c r="E1511" s="1" t="s">
        <v>3961</v>
      </c>
      <c r="F1511" s="1" t="s">
        <v>3962</v>
      </c>
      <c r="G1511" s="1" t="s">
        <v>3963</v>
      </c>
      <c r="H1511" s="1" t="s">
        <v>3963</v>
      </c>
      <c r="I1511" s="1" t="s">
        <v>4519</v>
      </c>
    </row>
    <row r="1512" spans="1:9">
      <c r="A1512" s="1" t="s">
        <v>3973</v>
      </c>
      <c r="B1512" s="1" t="s">
        <v>3974</v>
      </c>
      <c r="C1512" s="1" t="s">
        <v>4528</v>
      </c>
      <c r="D1512" s="1" t="s">
        <v>4529</v>
      </c>
      <c r="F1512" s="1" t="s">
        <v>4530</v>
      </c>
      <c r="G1512" s="1" t="s">
        <v>4531</v>
      </c>
      <c r="H1512" s="1" t="s">
        <v>4532</v>
      </c>
      <c r="I1512" s="1" t="s">
        <v>4533</v>
      </c>
    </row>
    <row r="1513" spans="1:9">
      <c r="B1513" s="1" t="s">
        <v>3974</v>
      </c>
      <c r="C1513" s="1" t="s">
        <v>4528</v>
      </c>
      <c r="D1513" s="1" t="s">
        <v>4529</v>
      </c>
      <c r="F1513" s="1" t="s">
        <v>4530</v>
      </c>
      <c r="G1513" s="1" t="s">
        <v>4531</v>
      </c>
      <c r="H1513" s="1" t="s">
        <v>4532</v>
      </c>
      <c r="I1513" s="1" t="s">
        <v>4533</v>
      </c>
    </row>
    <row r="1514" spans="1:9">
      <c r="A1514" s="1" t="s">
        <v>3957</v>
      </c>
      <c r="B1514" s="1" t="s">
        <v>3958</v>
      </c>
      <c r="C1514" s="1" t="s">
        <v>3959</v>
      </c>
      <c r="D1514" s="1" t="s">
        <v>3960</v>
      </c>
      <c r="E1514" s="1" t="s">
        <v>3961</v>
      </c>
      <c r="F1514" s="1" t="s">
        <v>3962</v>
      </c>
      <c r="G1514" s="1" t="s">
        <v>3963</v>
      </c>
      <c r="H1514" s="1" t="s">
        <v>3963</v>
      </c>
      <c r="I1514" s="1" t="s">
        <v>4519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1445"/>
  <sheetViews>
    <sheetView topLeftCell="A48" workbookViewId="0">
      <selection activeCell="F62" sqref="F62"/>
    </sheetView>
  </sheetViews>
  <sheetFormatPr defaultRowHeight="14.25"/>
  <cols>
    <col min="1" max="1" width="8.5703125" style="1" bestFit="1" customWidth="1"/>
    <col min="2" max="2" width="10.7109375" style="1" bestFit="1" customWidth="1"/>
    <col min="3" max="3" width="21.7109375" style="1" bestFit="1" customWidth="1"/>
    <col min="4" max="4" width="6.42578125" style="1" bestFit="1" customWidth="1"/>
    <col min="5" max="5" width="7.28515625" style="1" bestFit="1" customWidth="1"/>
    <col min="6" max="6" width="19.140625" style="1" bestFit="1" customWidth="1"/>
    <col min="7" max="7" width="19.7109375" style="1" bestFit="1" customWidth="1"/>
    <col min="8" max="8" width="19.85546875" style="1" bestFit="1" customWidth="1"/>
    <col min="9" max="9" width="18.42578125" style="1" bestFit="1" customWidth="1"/>
    <col min="10" max="10" width="20.42578125" style="1" bestFit="1" customWidth="1"/>
    <col min="11" max="16384" width="9.140625" style="1"/>
  </cols>
  <sheetData>
    <row r="1" spans="1:10">
      <c r="A1" s="1" t="s">
        <v>4534</v>
      </c>
    </row>
    <row r="2" spans="1:10">
      <c r="A2" s="1" t="s">
        <v>4535</v>
      </c>
      <c r="B2" s="1" t="s">
        <v>3941</v>
      </c>
      <c r="F2" s="1" t="s">
        <v>3942</v>
      </c>
      <c r="G2" s="1" t="s">
        <v>3943</v>
      </c>
      <c r="I2" s="1" t="s">
        <v>4536</v>
      </c>
      <c r="J2" s="1" t="s">
        <v>4537</v>
      </c>
    </row>
    <row r="3" spans="1:10">
      <c r="A3" s="1" t="s">
        <v>4538</v>
      </c>
      <c r="B3" s="1" t="s">
        <v>3947</v>
      </c>
      <c r="C3" s="1" t="s">
        <v>3948</v>
      </c>
      <c r="I3" s="1" t="s">
        <v>3949</v>
      </c>
      <c r="J3" s="1" t="s">
        <v>3950</v>
      </c>
    </row>
    <row r="4" spans="1:10">
      <c r="A4" s="1" t="s">
        <v>4539</v>
      </c>
      <c r="B4" s="1" t="s">
        <v>3952</v>
      </c>
      <c r="C4" s="1" t="s">
        <v>4540</v>
      </c>
      <c r="D4" s="1" t="s">
        <v>3954</v>
      </c>
      <c r="E4" s="1" t="s">
        <v>4541</v>
      </c>
      <c r="F4" s="1" t="s">
        <v>4542</v>
      </c>
    </row>
    <row r="5" spans="1:10">
      <c r="A5" s="1" t="s">
        <v>4543</v>
      </c>
      <c r="B5" s="1" t="s">
        <v>3958</v>
      </c>
      <c r="C5" s="1" t="s">
        <v>3959</v>
      </c>
      <c r="D5" s="1" t="s">
        <v>3960</v>
      </c>
      <c r="E5" s="1" t="s">
        <v>4543</v>
      </c>
      <c r="F5" s="1" t="s">
        <v>3959</v>
      </c>
      <c r="G5" s="1" t="s">
        <v>3963</v>
      </c>
      <c r="H5" s="1" t="s">
        <v>3963</v>
      </c>
      <c r="I5" s="1" t="s">
        <v>3963</v>
      </c>
      <c r="J5" s="1" t="s">
        <v>3963</v>
      </c>
    </row>
    <row r="6" spans="1:10">
      <c r="A6" s="1" t="s">
        <v>4544</v>
      </c>
      <c r="B6" s="1" t="s">
        <v>3965</v>
      </c>
      <c r="C6" s="1" t="s">
        <v>3966</v>
      </c>
      <c r="D6" s="1" t="s">
        <v>3967</v>
      </c>
      <c r="E6" s="1" t="s">
        <v>3899</v>
      </c>
      <c r="F6" s="1" t="s">
        <v>3968</v>
      </c>
      <c r="G6" s="1" t="s">
        <v>3969</v>
      </c>
      <c r="H6" s="1" t="s">
        <v>3970</v>
      </c>
      <c r="I6" s="1" t="s">
        <v>3971</v>
      </c>
      <c r="J6" s="1" t="s">
        <v>3972</v>
      </c>
    </row>
    <row r="7" spans="1:10">
      <c r="A7" s="1" t="s">
        <v>4543</v>
      </c>
      <c r="B7" s="1" t="s">
        <v>3958</v>
      </c>
      <c r="C7" s="1" t="s">
        <v>3959</v>
      </c>
      <c r="D7" s="1" t="s">
        <v>3960</v>
      </c>
      <c r="E7" s="1" t="s">
        <v>4543</v>
      </c>
      <c r="F7" s="1" t="s">
        <v>3959</v>
      </c>
      <c r="G7" s="1" t="s">
        <v>3963</v>
      </c>
      <c r="H7" s="1" t="s">
        <v>3963</v>
      </c>
      <c r="I7" s="1" t="s">
        <v>3963</v>
      </c>
      <c r="J7" s="1" t="s">
        <v>3963</v>
      </c>
    </row>
    <row r="8" spans="1:10">
      <c r="A8" s="1" t="s">
        <v>4545</v>
      </c>
      <c r="B8" s="1" t="s">
        <v>7</v>
      </c>
      <c r="C8" s="1" t="s">
        <v>8</v>
      </c>
      <c r="D8" s="1" t="s">
        <v>3974</v>
      </c>
      <c r="F8" s="1">
        <v>-176116800</v>
      </c>
      <c r="G8" s="1">
        <v>0</v>
      </c>
      <c r="H8" s="1">
        <v>0</v>
      </c>
      <c r="I8" s="1">
        <v>0</v>
      </c>
      <c r="J8" s="1">
        <v>-176116800</v>
      </c>
    </row>
    <row r="9" spans="1:10">
      <c r="A9" s="1" t="s">
        <v>4543</v>
      </c>
      <c r="B9" s="1" t="s">
        <v>3958</v>
      </c>
      <c r="C9" s="1" t="s">
        <v>3959</v>
      </c>
      <c r="D9" s="1" t="s">
        <v>3960</v>
      </c>
      <c r="E9" s="1" t="s">
        <v>4543</v>
      </c>
      <c r="F9" s="1" t="s">
        <v>3959</v>
      </c>
      <c r="G9" s="1" t="s">
        <v>3963</v>
      </c>
      <c r="H9" s="1" t="s">
        <v>3963</v>
      </c>
      <c r="I9" s="1" t="s">
        <v>3963</v>
      </c>
      <c r="J9" s="1" t="s">
        <v>3963</v>
      </c>
    </row>
    <row r="10" spans="1:10">
      <c r="A10" s="1" t="s">
        <v>4545</v>
      </c>
      <c r="B10" s="1" t="s">
        <v>11</v>
      </c>
      <c r="C10" s="1" t="s">
        <v>12</v>
      </c>
      <c r="D10" s="1" t="s">
        <v>3974</v>
      </c>
      <c r="F10" s="1">
        <v>-6889449</v>
      </c>
      <c r="G10" s="1">
        <v>0</v>
      </c>
      <c r="H10" s="1">
        <v>0</v>
      </c>
      <c r="I10" s="1">
        <v>0</v>
      </c>
      <c r="J10" s="1">
        <v>-6889449</v>
      </c>
    </row>
    <row r="11" spans="1:10">
      <c r="A11" s="1" t="s">
        <v>4543</v>
      </c>
      <c r="B11" s="1" t="s">
        <v>3958</v>
      </c>
      <c r="C11" s="1" t="s">
        <v>3959</v>
      </c>
      <c r="D11" s="1" t="s">
        <v>3960</v>
      </c>
      <c r="E11" s="1" t="s">
        <v>4543</v>
      </c>
      <c r="F11" s="1" t="s">
        <v>3959</v>
      </c>
      <c r="G11" s="1" t="s">
        <v>3963</v>
      </c>
      <c r="H11" s="1" t="s">
        <v>3963</v>
      </c>
      <c r="I11" s="1" t="s">
        <v>3963</v>
      </c>
      <c r="J11" s="1" t="s">
        <v>3963</v>
      </c>
    </row>
    <row r="12" spans="1:10">
      <c r="A12" s="1" t="s">
        <v>4545</v>
      </c>
      <c r="B12" s="1" t="s">
        <v>13</v>
      </c>
      <c r="C12" s="1" t="s">
        <v>14</v>
      </c>
      <c r="D12" s="1" t="s">
        <v>3974</v>
      </c>
      <c r="F12" s="1">
        <v>990632202.88</v>
      </c>
      <c r="G12" s="1">
        <v>0</v>
      </c>
      <c r="H12" s="1">
        <v>0</v>
      </c>
      <c r="I12" s="1">
        <v>0</v>
      </c>
      <c r="J12" s="1">
        <v>990632202.88</v>
      </c>
    </row>
    <row r="13" spans="1:10">
      <c r="A13" s="1" t="s">
        <v>4543</v>
      </c>
      <c r="B13" s="1" t="s">
        <v>3958</v>
      </c>
      <c r="C13" s="1" t="s">
        <v>3959</v>
      </c>
      <c r="D13" s="1" t="s">
        <v>3960</v>
      </c>
      <c r="E13" s="1" t="s">
        <v>4543</v>
      </c>
      <c r="F13" s="1" t="s">
        <v>3959</v>
      </c>
      <c r="G13" s="1" t="s">
        <v>3963</v>
      </c>
      <c r="H13" s="1" t="s">
        <v>3963</v>
      </c>
      <c r="I13" s="1" t="s">
        <v>3963</v>
      </c>
      <c r="J13" s="1" t="s">
        <v>3963</v>
      </c>
    </row>
    <row r="14" spans="1:10">
      <c r="A14" s="1" t="s">
        <v>4545</v>
      </c>
      <c r="B14" s="1" t="s">
        <v>17</v>
      </c>
      <c r="C14" s="1" t="s">
        <v>18</v>
      </c>
      <c r="D14" s="1" t="s">
        <v>3974</v>
      </c>
      <c r="F14" s="1">
        <v>-398033212</v>
      </c>
      <c r="G14" s="1">
        <v>0</v>
      </c>
      <c r="H14" s="1">
        <v>0</v>
      </c>
      <c r="I14" s="1">
        <v>0</v>
      </c>
      <c r="J14" s="1">
        <v>-398033212</v>
      </c>
    </row>
    <row r="15" spans="1:10">
      <c r="A15" s="1" t="s">
        <v>4543</v>
      </c>
      <c r="B15" s="1" t="s">
        <v>3958</v>
      </c>
      <c r="C15" s="1" t="s">
        <v>3959</v>
      </c>
      <c r="D15" s="1" t="s">
        <v>3960</v>
      </c>
      <c r="E15" s="1" t="s">
        <v>4543</v>
      </c>
      <c r="F15" s="1" t="s">
        <v>3959</v>
      </c>
      <c r="G15" s="1" t="s">
        <v>3963</v>
      </c>
      <c r="H15" s="1" t="s">
        <v>3963</v>
      </c>
      <c r="I15" s="1" t="s">
        <v>3963</v>
      </c>
      <c r="J15" s="1" t="s">
        <v>3963</v>
      </c>
    </row>
    <row r="16" spans="1:10">
      <c r="A16" s="1" t="s">
        <v>4545</v>
      </c>
      <c r="B16" s="1" t="s">
        <v>29</v>
      </c>
      <c r="C16" s="1" t="s">
        <v>3975</v>
      </c>
      <c r="D16" s="1" t="s">
        <v>3974</v>
      </c>
      <c r="F16" s="1">
        <v>-5539778.04</v>
      </c>
      <c r="G16" s="1">
        <v>0</v>
      </c>
      <c r="H16" s="1">
        <v>112297.83</v>
      </c>
      <c r="I16" s="1">
        <v>0</v>
      </c>
      <c r="J16" s="1">
        <v>-5427480.21</v>
      </c>
    </row>
    <row r="17" spans="1:10">
      <c r="A17" s="1" t="s">
        <v>4543</v>
      </c>
      <c r="B17" s="1" t="s">
        <v>3958</v>
      </c>
      <c r="C17" s="1" t="s">
        <v>3959</v>
      </c>
      <c r="D17" s="1" t="s">
        <v>3960</v>
      </c>
      <c r="E17" s="1" t="s">
        <v>4543</v>
      </c>
      <c r="F17" s="1" t="s">
        <v>3959</v>
      </c>
      <c r="G17" s="1" t="s">
        <v>3963</v>
      </c>
      <c r="H17" s="1" t="s">
        <v>3963</v>
      </c>
      <c r="I17" s="1" t="s">
        <v>3963</v>
      </c>
      <c r="J17" s="1" t="s">
        <v>3963</v>
      </c>
    </row>
    <row r="18" spans="1:10">
      <c r="A18" s="1" t="s">
        <v>4545</v>
      </c>
      <c r="B18" s="1" t="s">
        <v>47</v>
      </c>
      <c r="C18" s="1" t="s">
        <v>3976</v>
      </c>
      <c r="D18" s="1" t="s">
        <v>3974</v>
      </c>
      <c r="F18" s="1">
        <v>-12451374.869999999</v>
      </c>
      <c r="G18" s="1">
        <v>0</v>
      </c>
      <c r="H18" s="1">
        <v>324454.5</v>
      </c>
      <c r="I18" s="1">
        <v>0</v>
      </c>
      <c r="J18" s="1">
        <v>-12126920.369999999</v>
      </c>
    </row>
    <row r="19" spans="1:10">
      <c r="A19" s="1" t="s">
        <v>4543</v>
      </c>
      <c r="B19" s="1" t="s">
        <v>3958</v>
      </c>
      <c r="C19" s="1" t="s">
        <v>3959</v>
      </c>
      <c r="D19" s="1" t="s">
        <v>3960</v>
      </c>
      <c r="E19" s="1" t="s">
        <v>4543</v>
      </c>
      <c r="F19" s="1" t="s">
        <v>3959</v>
      </c>
      <c r="G19" s="1" t="s">
        <v>3963</v>
      </c>
      <c r="H19" s="1" t="s">
        <v>3963</v>
      </c>
      <c r="I19" s="1" t="s">
        <v>3963</v>
      </c>
      <c r="J19" s="1" t="s">
        <v>3963</v>
      </c>
    </row>
    <row r="20" spans="1:10">
      <c r="A20" s="1" t="s">
        <v>4545</v>
      </c>
      <c r="B20" s="1" t="s">
        <v>59</v>
      </c>
      <c r="C20" s="1" t="s">
        <v>3977</v>
      </c>
      <c r="D20" s="1" t="s">
        <v>3974</v>
      </c>
      <c r="F20" s="1">
        <v>66920</v>
      </c>
      <c r="G20" s="1">
        <v>0</v>
      </c>
      <c r="H20" s="1">
        <v>0</v>
      </c>
      <c r="I20" s="1">
        <v>0</v>
      </c>
      <c r="J20" s="1">
        <v>66920</v>
      </c>
    </row>
    <row r="21" spans="1:10">
      <c r="A21" s="1" t="s">
        <v>4543</v>
      </c>
      <c r="B21" s="1" t="s">
        <v>3958</v>
      </c>
      <c r="C21" s="1" t="s">
        <v>3959</v>
      </c>
      <c r="D21" s="1" t="s">
        <v>3960</v>
      </c>
      <c r="E21" s="1" t="s">
        <v>4543</v>
      </c>
      <c r="F21" s="1" t="s">
        <v>3959</v>
      </c>
      <c r="G21" s="1" t="s">
        <v>3963</v>
      </c>
      <c r="H21" s="1" t="s">
        <v>3963</v>
      </c>
      <c r="I21" s="1" t="s">
        <v>3963</v>
      </c>
      <c r="J21" s="1" t="s">
        <v>3963</v>
      </c>
    </row>
    <row r="22" spans="1:10">
      <c r="A22" s="1" t="s">
        <v>4545</v>
      </c>
      <c r="B22" s="1" t="s">
        <v>67</v>
      </c>
      <c r="C22" s="1" t="s">
        <v>3978</v>
      </c>
      <c r="D22" s="1" t="s">
        <v>3974</v>
      </c>
      <c r="F22" s="1">
        <v>-38658372.560000002</v>
      </c>
      <c r="G22" s="1">
        <v>0</v>
      </c>
      <c r="H22" s="1">
        <v>446418.87</v>
      </c>
      <c r="I22" s="1">
        <v>0</v>
      </c>
      <c r="J22" s="1">
        <v>-38211953.689999998</v>
      </c>
    </row>
    <row r="23" spans="1:10">
      <c r="A23" s="1" t="s">
        <v>4543</v>
      </c>
      <c r="B23" s="1" t="s">
        <v>3958</v>
      </c>
      <c r="C23" s="1" t="s">
        <v>3959</v>
      </c>
      <c r="D23" s="1" t="s">
        <v>3960</v>
      </c>
      <c r="E23" s="1" t="s">
        <v>4543</v>
      </c>
      <c r="F23" s="1" t="s">
        <v>3959</v>
      </c>
      <c r="G23" s="1" t="s">
        <v>3963</v>
      </c>
      <c r="H23" s="1" t="s">
        <v>3963</v>
      </c>
      <c r="I23" s="1" t="s">
        <v>3963</v>
      </c>
      <c r="J23" s="1" t="s">
        <v>3963</v>
      </c>
    </row>
    <row r="24" spans="1:10">
      <c r="A24" s="1" t="s">
        <v>4545</v>
      </c>
      <c r="B24" s="1" t="s">
        <v>81</v>
      </c>
      <c r="C24" s="1" t="s">
        <v>3979</v>
      </c>
      <c r="D24" s="1" t="s">
        <v>3974</v>
      </c>
      <c r="F24" s="1">
        <v>-95191482</v>
      </c>
      <c r="G24" s="1">
        <v>0</v>
      </c>
      <c r="H24" s="1">
        <v>793130</v>
      </c>
      <c r="I24" s="1">
        <v>0</v>
      </c>
      <c r="J24" s="1">
        <v>-94398352</v>
      </c>
    </row>
    <row r="25" spans="1:10">
      <c r="A25" s="1" t="s">
        <v>4543</v>
      </c>
      <c r="B25" s="1" t="s">
        <v>3958</v>
      </c>
      <c r="C25" s="1" t="s">
        <v>3959</v>
      </c>
      <c r="D25" s="1" t="s">
        <v>3960</v>
      </c>
      <c r="E25" s="1" t="s">
        <v>4543</v>
      </c>
      <c r="F25" s="1" t="s">
        <v>3959</v>
      </c>
      <c r="G25" s="1" t="s">
        <v>3963</v>
      </c>
      <c r="H25" s="1" t="s">
        <v>3963</v>
      </c>
      <c r="I25" s="1" t="s">
        <v>3963</v>
      </c>
      <c r="J25" s="1" t="s">
        <v>3963</v>
      </c>
    </row>
    <row r="26" spans="1:10">
      <c r="A26" s="1" t="s">
        <v>4545</v>
      </c>
      <c r="B26" s="1" t="s">
        <v>83</v>
      </c>
      <c r="C26" s="1" t="s">
        <v>3980</v>
      </c>
      <c r="D26" s="1" t="s">
        <v>3974</v>
      </c>
      <c r="F26" s="1">
        <v>-81495070.340000004</v>
      </c>
      <c r="G26" s="1">
        <v>0</v>
      </c>
      <c r="H26" s="1">
        <v>671731.83</v>
      </c>
      <c r="I26" s="1">
        <v>0</v>
      </c>
      <c r="J26" s="1">
        <v>-80823338.510000005</v>
      </c>
    </row>
    <row r="27" spans="1:10">
      <c r="A27" s="1" t="s">
        <v>4543</v>
      </c>
      <c r="B27" s="1" t="s">
        <v>3958</v>
      </c>
      <c r="C27" s="1" t="s">
        <v>3959</v>
      </c>
      <c r="D27" s="1" t="s">
        <v>3960</v>
      </c>
      <c r="E27" s="1" t="s">
        <v>4543</v>
      </c>
      <c r="F27" s="1" t="s">
        <v>3959</v>
      </c>
      <c r="G27" s="1" t="s">
        <v>3963</v>
      </c>
      <c r="H27" s="1" t="s">
        <v>3963</v>
      </c>
      <c r="I27" s="1" t="s">
        <v>3963</v>
      </c>
      <c r="J27" s="1" t="s">
        <v>3963</v>
      </c>
    </row>
    <row r="28" spans="1:10">
      <c r="A28" s="1" t="s">
        <v>4545</v>
      </c>
      <c r="B28" s="1" t="s">
        <v>87</v>
      </c>
      <c r="C28" s="1" t="s">
        <v>88</v>
      </c>
      <c r="D28" s="1" t="s">
        <v>3974</v>
      </c>
      <c r="F28" s="1">
        <v>-97500000</v>
      </c>
      <c r="G28" s="1">
        <v>0</v>
      </c>
      <c r="H28" s="1">
        <v>1250000</v>
      </c>
      <c r="I28" s="1">
        <v>0</v>
      </c>
      <c r="J28" s="1">
        <v>-96250000</v>
      </c>
    </row>
    <row r="29" spans="1:10">
      <c r="A29" s="1" t="s">
        <v>4543</v>
      </c>
      <c r="B29" s="1" t="s">
        <v>3958</v>
      </c>
      <c r="C29" s="1" t="s">
        <v>3959</v>
      </c>
      <c r="D29" s="1" t="s">
        <v>3960</v>
      </c>
      <c r="E29" s="1" t="s">
        <v>4543</v>
      </c>
      <c r="F29" s="1" t="s">
        <v>3959</v>
      </c>
      <c r="G29" s="1" t="s">
        <v>3963</v>
      </c>
      <c r="H29" s="1" t="s">
        <v>3963</v>
      </c>
      <c r="I29" s="1" t="s">
        <v>3963</v>
      </c>
      <c r="J29" s="1" t="s">
        <v>3963</v>
      </c>
    </row>
    <row r="30" spans="1:10">
      <c r="A30" s="1" t="s">
        <v>4545</v>
      </c>
      <c r="B30" s="1" t="s">
        <v>89</v>
      </c>
      <c r="C30" s="1" t="s">
        <v>90</v>
      </c>
      <c r="D30" s="1" t="s">
        <v>3974</v>
      </c>
      <c r="F30" s="1">
        <v>-24468744</v>
      </c>
      <c r="G30" s="1">
        <v>0</v>
      </c>
      <c r="H30" s="1">
        <v>304688</v>
      </c>
      <c r="I30" s="1">
        <v>0</v>
      </c>
      <c r="J30" s="1">
        <v>-24164056</v>
      </c>
    </row>
    <row r="31" spans="1:10">
      <c r="A31" s="1" t="s">
        <v>4543</v>
      </c>
      <c r="B31" s="1" t="s">
        <v>3958</v>
      </c>
      <c r="C31" s="1" t="s">
        <v>3959</v>
      </c>
      <c r="D31" s="1" t="s">
        <v>3960</v>
      </c>
      <c r="E31" s="1" t="s">
        <v>4543</v>
      </c>
      <c r="F31" s="1" t="s">
        <v>3959</v>
      </c>
      <c r="G31" s="1" t="s">
        <v>3963</v>
      </c>
      <c r="H31" s="1" t="s">
        <v>3963</v>
      </c>
      <c r="I31" s="1" t="s">
        <v>3963</v>
      </c>
      <c r="J31" s="1" t="s">
        <v>3963</v>
      </c>
    </row>
    <row r="32" spans="1:10">
      <c r="A32" s="1" t="s">
        <v>4545</v>
      </c>
      <c r="B32" s="1" t="s">
        <v>91</v>
      </c>
      <c r="C32" s="1" t="s">
        <v>92</v>
      </c>
      <c r="D32" s="1" t="s">
        <v>3974</v>
      </c>
      <c r="F32" s="1">
        <v>-12262942.300000001</v>
      </c>
      <c r="G32" s="1">
        <v>0</v>
      </c>
      <c r="H32" s="1">
        <v>724000</v>
      </c>
      <c r="I32" s="1">
        <v>0</v>
      </c>
      <c r="J32" s="1">
        <v>-11538942.300000001</v>
      </c>
    </row>
    <row r="33" spans="1:10">
      <c r="A33" s="1" t="s">
        <v>4543</v>
      </c>
      <c r="B33" s="1" t="s">
        <v>3958</v>
      </c>
      <c r="C33" s="1" t="s">
        <v>3959</v>
      </c>
      <c r="D33" s="1" t="s">
        <v>3960</v>
      </c>
      <c r="E33" s="1" t="s">
        <v>4543</v>
      </c>
      <c r="F33" s="1" t="s">
        <v>3959</v>
      </c>
      <c r="G33" s="1" t="s">
        <v>3963</v>
      </c>
      <c r="H33" s="1" t="s">
        <v>3963</v>
      </c>
      <c r="I33" s="1" t="s">
        <v>3963</v>
      </c>
      <c r="J33" s="1" t="s">
        <v>3963</v>
      </c>
    </row>
    <row r="34" spans="1:10">
      <c r="A34" s="1" t="s">
        <v>4545</v>
      </c>
      <c r="B34" s="1" t="s">
        <v>93</v>
      </c>
      <c r="C34" s="1" t="s">
        <v>94</v>
      </c>
      <c r="D34" s="1" t="s">
        <v>3974</v>
      </c>
      <c r="F34" s="1">
        <v>-66654425</v>
      </c>
      <c r="G34" s="1">
        <v>0</v>
      </c>
      <c r="H34" s="1">
        <v>1410000</v>
      </c>
      <c r="I34" s="1">
        <v>0</v>
      </c>
      <c r="J34" s="1">
        <v>-65244425</v>
      </c>
    </row>
    <row r="35" spans="1:10">
      <c r="A35" s="1" t="s">
        <v>4543</v>
      </c>
      <c r="B35" s="1" t="s">
        <v>3958</v>
      </c>
      <c r="C35" s="1" t="s">
        <v>3959</v>
      </c>
      <c r="D35" s="1" t="s">
        <v>3960</v>
      </c>
      <c r="E35" s="1" t="s">
        <v>4543</v>
      </c>
      <c r="F35" s="1" t="s">
        <v>3959</v>
      </c>
      <c r="G35" s="1" t="s">
        <v>3963</v>
      </c>
      <c r="H35" s="1" t="s">
        <v>3963</v>
      </c>
      <c r="I35" s="1" t="s">
        <v>3963</v>
      </c>
      <c r="J35" s="1" t="s">
        <v>3963</v>
      </c>
    </row>
    <row r="36" spans="1:10">
      <c r="A36" s="1" t="s">
        <v>4545</v>
      </c>
      <c r="B36" s="1" t="s">
        <v>99</v>
      </c>
      <c r="C36" s="1" t="s">
        <v>3981</v>
      </c>
      <c r="D36" s="1" t="s">
        <v>3974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</row>
    <row r="37" spans="1:10">
      <c r="A37" s="1" t="s">
        <v>4543</v>
      </c>
      <c r="B37" s="1" t="s">
        <v>3958</v>
      </c>
      <c r="C37" s="1" t="s">
        <v>3959</v>
      </c>
      <c r="D37" s="1" t="s">
        <v>3960</v>
      </c>
      <c r="E37" s="1" t="s">
        <v>4543</v>
      </c>
      <c r="F37" s="1" t="s">
        <v>3959</v>
      </c>
      <c r="G37" s="1" t="s">
        <v>3963</v>
      </c>
      <c r="H37" s="1" t="s">
        <v>3963</v>
      </c>
      <c r="I37" s="1" t="s">
        <v>3963</v>
      </c>
      <c r="J37" s="1" t="s">
        <v>3963</v>
      </c>
    </row>
    <row r="38" spans="1:10">
      <c r="A38" s="1" t="s">
        <v>4545</v>
      </c>
      <c r="B38" s="1" t="s">
        <v>111</v>
      </c>
      <c r="C38" s="1" t="s">
        <v>3983</v>
      </c>
      <c r="D38" s="1" t="s">
        <v>3974</v>
      </c>
      <c r="F38" s="1">
        <v>-422743372.97000003</v>
      </c>
      <c r="G38" s="1">
        <v>0</v>
      </c>
      <c r="H38" s="1">
        <v>170216851.41</v>
      </c>
      <c r="I38" s="1">
        <v>177492441</v>
      </c>
      <c r="J38" s="1">
        <v>-430018962.56</v>
      </c>
    </row>
    <row r="39" spans="1:10">
      <c r="A39" s="1" t="s">
        <v>4543</v>
      </c>
      <c r="B39" s="1" t="s">
        <v>3958</v>
      </c>
      <c r="C39" s="1" t="s">
        <v>3959</v>
      </c>
      <c r="D39" s="1" t="s">
        <v>3960</v>
      </c>
      <c r="E39" s="1" t="s">
        <v>4543</v>
      </c>
      <c r="F39" s="1" t="s">
        <v>3959</v>
      </c>
      <c r="G39" s="1" t="s">
        <v>3963</v>
      </c>
      <c r="H39" s="1" t="s">
        <v>3963</v>
      </c>
      <c r="I39" s="1" t="s">
        <v>3963</v>
      </c>
      <c r="J39" s="1" t="s">
        <v>3963</v>
      </c>
    </row>
    <row r="40" spans="1:10">
      <c r="A40" s="1" t="s">
        <v>4545</v>
      </c>
      <c r="B40" s="1" t="s">
        <v>113</v>
      </c>
      <c r="C40" s="1" t="s">
        <v>3984</v>
      </c>
      <c r="D40" s="1" t="s">
        <v>3974</v>
      </c>
      <c r="F40" s="1">
        <v>556599.12</v>
      </c>
      <c r="G40" s="1">
        <v>0</v>
      </c>
      <c r="H40" s="1">
        <v>303340574.14999998</v>
      </c>
      <c r="I40" s="1">
        <v>303703085.26999998</v>
      </c>
      <c r="J40" s="1">
        <v>194088</v>
      </c>
    </row>
    <row r="41" spans="1:10">
      <c r="A41" s="1" t="s">
        <v>4543</v>
      </c>
      <c r="B41" s="1" t="s">
        <v>3958</v>
      </c>
      <c r="C41" s="1" t="s">
        <v>3959</v>
      </c>
      <c r="D41" s="1" t="s">
        <v>3960</v>
      </c>
      <c r="E41" s="1" t="s">
        <v>4543</v>
      </c>
      <c r="F41" s="1" t="s">
        <v>3959</v>
      </c>
      <c r="G41" s="1" t="s">
        <v>3963</v>
      </c>
      <c r="H41" s="1" t="s">
        <v>3963</v>
      </c>
      <c r="I41" s="1" t="s">
        <v>3963</v>
      </c>
      <c r="J41" s="1" t="s">
        <v>3963</v>
      </c>
    </row>
    <row r="42" spans="1:10">
      <c r="A42" s="1" t="s">
        <v>4545</v>
      </c>
      <c r="B42" s="1" t="s">
        <v>115</v>
      </c>
      <c r="C42" s="1" t="s">
        <v>3985</v>
      </c>
      <c r="D42" s="1" t="s">
        <v>3974</v>
      </c>
      <c r="F42" s="1">
        <v>0</v>
      </c>
      <c r="G42" s="1">
        <v>0</v>
      </c>
      <c r="H42" s="1">
        <v>359323497</v>
      </c>
      <c r="I42" s="1">
        <v>359323497</v>
      </c>
      <c r="J42" s="1">
        <v>0</v>
      </c>
    </row>
    <row r="43" spans="1:10">
      <c r="A43" s="1" t="s">
        <v>4543</v>
      </c>
      <c r="B43" s="1" t="s">
        <v>3958</v>
      </c>
      <c r="C43" s="1" t="s">
        <v>3959</v>
      </c>
      <c r="D43" s="1" t="s">
        <v>3960</v>
      </c>
      <c r="E43" s="1" t="s">
        <v>4543</v>
      </c>
      <c r="F43" s="1" t="s">
        <v>3959</v>
      </c>
      <c r="G43" s="1" t="s">
        <v>3963</v>
      </c>
      <c r="H43" s="1" t="s">
        <v>3963</v>
      </c>
      <c r="I43" s="1" t="s">
        <v>3963</v>
      </c>
      <c r="J43" s="1" t="s">
        <v>3963</v>
      </c>
    </row>
    <row r="44" spans="1:10">
      <c r="A44" s="1" t="s">
        <v>4545</v>
      </c>
      <c r="B44" s="1" t="s">
        <v>117</v>
      </c>
      <c r="C44" s="1" t="s">
        <v>118</v>
      </c>
      <c r="D44" s="1" t="s">
        <v>3974</v>
      </c>
      <c r="F44" s="1">
        <v>476449.5</v>
      </c>
      <c r="G44" s="1">
        <v>0</v>
      </c>
      <c r="H44" s="1">
        <v>17739332.09</v>
      </c>
      <c r="I44" s="1">
        <v>16869450.379999999</v>
      </c>
      <c r="J44" s="1">
        <v>1346331.21</v>
      </c>
    </row>
    <row r="45" spans="1:10">
      <c r="A45" s="1" t="s">
        <v>4543</v>
      </c>
      <c r="B45" s="1" t="s">
        <v>3958</v>
      </c>
      <c r="C45" s="1" t="s">
        <v>3959</v>
      </c>
      <c r="D45" s="1" t="s">
        <v>3960</v>
      </c>
      <c r="E45" s="1" t="s">
        <v>4543</v>
      </c>
      <c r="F45" s="1" t="s">
        <v>3959</v>
      </c>
      <c r="G45" s="1" t="s">
        <v>3963</v>
      </c>
      <c r="H45" s="1" t="s">
        <v>3963</v>
      </c>
      <c r="I45" s="1" t="s">
        <v>3963</v>
      </c>
      <c r="J45" s="1" t="s">
        <v>3963</v>
      </c>
    </row>
    <row r="46" spans="1:10">
      <c r="A46" s="1" t="s">
        <v>4545</v>
      </c>
      <c r="B46" s="1" t="s">
        <v>121</v>
      </c>
      <c r="C46" s="1" t="s">
        <v>3986</v>
      </c>
      <c r="D46" s="1" t="s">
        <v>3974</v>
      </c>
      <c r="F46" s="1">
        <v>7372757.8600000003</v>
      </c>
      <c r="G46" s="1">
        <v>0</v>
      </c>
      <c r="H46" s="1">
        <v>20916511.899999999</v>
      </c>
      <c r="I46" s="1">
        <v>12785786.890000001</v>
      </c>
      <c r="J46" s="1">
        <v>15503482.869999999</v>
      </c>
    </row>
    <row r="47" spans="1:10">
      <c r="A47" s="1" t="s">
        <v>4543</v>
      </c>
      <c r="B47" s="1" t="s">
        <v>3958</v>
      </c>
      <c r="C47" s="1" t="s">
        <v>3959</v>
      </c>
      <c r="D47" s="1" t="s">
        <v>3960</v>
      </c>
      <c r="E47" s="1" t="s">
        <v>4543</v>
      </c>
      <c r="F47" s="1" t="s">
        <v>3959</v>
      </c>
      <c r="G47" s="1" t="s">
        <v>3963</v>
      </c>
      <c r="H47" s="1" t="s">
        <v>3963</v>
      </c>
      <c r="I47" s="1" t="s">
        <v>3963</v>
      </c>
      <c r="J47" s="1" t="s">
        <v>3963</v>
      </c>
    </row>
    <row r="48" spans="1:10">
      <c r="A48" s="1" t="s">
        <v>4545</v>
      </c>
      <c r="B48" s="1" t="s">
        <v>127</v>
      </c>
      <c r="C48" s="1" t="s">
        <v>3987</v>
      </c>
      <c r="D48" s="1" t="s">
        <v>3974</v>
      </c>
      <c r="F48" s="1">
        <v>252000</v>
      </c>
      <c r="G48" s="1">
        <v>0</v>
      </c>
      <c r="H48" s="1">
        <v>287997</v>
      </c>
      <c r="I48" s="1">
        <v>539997</v>
      </c>
      <c r="J48" s="1">
        <v>0</v>
      </c>
    </row>
    <row r="49" spans="1:10">
      <c r="A49" s="1" t="s">
        <v>4543</v>
      </c>
      <c r="B49" s="1" t="s">
        <v>3958</v>
      </c>
      <c r="C49" s="1" t="s">
        <v>3959</v>
      </c>
      <c r="D49" s="1" t="s">
        <v>3960</v>
      </c>
      <c r="E49" s="1" t="s">
        <v>4543</v>
      </c>
      <c r="F49" s="1" t="s">
        <v>3959</v>
      </c>
      <c r="G49" s="1" t="s">
        <v>3963</v>
      </c>
      <c r="H49" s="1" t="s">
        <v>3963</v>
      </c>
      <c r="I49" s="1" t="s">
        <v>3963</v>
      </c>
      <c r="J49" s="1" t="s">
        <v>3963</v>
      </c>
    </row>
    <row r="50" spans="1:10">
      <c r="A50" s="1" t="s">
        <v>4545</v>
      </c>
      <c r="B50" s="1" t="s">
        <v>131</v>
      </c>
      <c r="C50" s="1" t="s">
        <v>3988</v>
      </c>
      <c r="D50" s="1" t="s">
        <v>3974</v>
      </c>
      <c r="F50" s="1">
        <v>7634519.6399999997</v>
      </c>
      <c r="G50" s="1">
        <v>0</v>
      </c>
      <c r="H50" s="1">
        <v>240333817.06</v>
      </c>
      <c r="I50" s="1">
        <v>246131502</v>
      </c>
      <c r="J50" s="1">
        <v>1836834.7</v>
      </c>
    </row>
    <row r="51" spans="1:10">
      <c r="A51" s="1" t="s">
        <v>4543</v>
      </c>
      <c r="B51" s="1" t="s">
        <v>3958</v>
      </c>
      <c r="C51" s="1" t="s">
        <v>3959</v>
      </c>
      <c r="D51" s="1" t="s">
        <v>3960</v>
      </c>
      <c r="E51" s="1" t="s">
        <v>4543</v>
      </c>
      <c r="F51" s="1" t="s">
        <v>3959</v>
      </c>
      <c r="G51" s="1" t="s">
        <v>3963</v>
      </c>
      <c r="H51" s="1" t="s">
        <v>3963</v>
      </c>
      <c r="I51" s="1" t="s">
        <v>3963</v>
      </c>
      <c r="J51" s="1" t="s">
        <v>3963</v>
      </c>
    </row>
    <row r="52" spans="1:10">
      <c r="A52" s="1" t="s">
        <v>4545</v>
      </c>
      <c r="B52" s="1" t="s">
        <v>133</v>
      </c>
      <c r="C52" s="1" t="s">
        <v>3989</v>
      </c>
      <c r="D52" s="1" t="s">
        <v>3974</v>
      </c>
      <c r="F52" s="1">
        <v>240526</v>
      </c>
      <c r="G52" s="1">
        <v>0</v>
      </c>
      <c r="H52" s="1">
        <v>451073324.89999998</v>
      </c>
      <c r="I52" s="1">
        <v>450938717.77999997</v>
      </c>
      <c r="J52" s="1">
        <v>375133.12</v>
      </c>
    </row>
    <row r="53" spans="1:10">
      <c r="A53" s="1" t="s">
        <v>4543</v>
      </c>
      <c r="B53" s="1" t="s">
        <v>3958</v>
      </c>
      <c r="C53" s="1" t="s">
        <v>3959</v>
      </c>
      <c r="D53" s="1" t="s">
        <v>3960</v>
      </c>
      <c r="E53" s="1" t="s">
        <v>4543</v>
      </c>
      <c r="F53" s="1" t="s">
        <v>3959</v>
      </c>
      <c r="G53" s="1" t="s">
        <v>3963</v>
      </c>
      <c r="H53" s="1" t="s">
        <v>3963</v>
      </c>
      <c r="I53" s="1" t="s">
        <v>3963</v>
      </c>
      <c r="J53" s="1" t="s">
        <v>3963</v>
      </c>
    </row>
    <row r="54" spans="1:10">
      <c r="A54" s="1" t="s">
        <v>4545</v>
      </c>
      <c r="B54" s="1" t="s">
        <v>135</v>
      </c>
      <c r="C54" s="1" t="s">
        <v>3990</v>
      </c>
      <c r="D54" s="1" t="s">
        <v>3974</v>
      </c>
      <c r="F54" s="1">
        <v>-592081.76</v>
      </c>
      <c r="G54" s="1">
        <v>0</v>
      </c>
      <c r="H54" s="1">
        <v>405606608.12</v>
      </c>
      <c r="I54" s="1">
        <v>409764602.12</v>
      </c>
      <c r="J54" s="1">
        <v>-4750075.76</v>
      </c>
    </row>
    <row r="55" spans="1:10">
      <c r="A55" s="1" t="s">
        <v>4543</v>
      </c>
      <c r="B55" s="1" t="s">
        <v>3958</v>
      </c>
      <c r="C55" s="1" t="s">
        <v>3959</v>
      </c>
      <c r="D55" s="1" t="s">
        <v>3960</v>
      </c>
      <c r="E55" s="1" t="s">
        <v>4543</v>
      </c>
      <c r="F55" s="1" t="s">
        <v>3959</v>
      </c>
      <c r="G55" s="1" t="s">
        <v>3963</v>
      </c>
      <c r="H55" s="1" t="s">
        <v>3963</v>
      </c>
      <c r="I55" s="1" t="s">
        <v>3963</v>
      </c>
      <c r="J55" s="1" t="s">
        <v>3963</v>
      </c>
    </row>
    <row r="56" spans="1:10">
      <c r="A56" s="1" t="s">
        <v>4545</v>
      </c>
      <c r="B56" s="1" t="s">
        <v>151</v>
      </c>
      <c r="C56" s="1" t="s">
        <v>3991</v>
      </c>
      <c r="D56" s="1" t="s">
        <v>3974</v>
      </c>
      <c r="F56" s="1">
        <v>130495</v>
      </c>
      <c r="G56" s="1">
        <v>0</v>
      </c>
      <c r="H56" s="1">
        <v>0</v>
      </c>
      <c r="I56" s="1">
        <v>0</v>
      </c>
      <c r="J56" s="1">
        <v>130495</v>
      </c>
    </row>
    <row r="57" spans="1:10">
      <c r="A57" s="1" t="s">
        <v>4543</v>
      </c>
      <c r="B57" s="1" t="s">
        <v>3958</v>
      </c>
      <c r="C57" s="1" t="s">
        <v>3959</v>
      </c>
      <c r="D57" s="1" t="s">
        <v>3960</v>
      </c>
      <c r="E57" s="1" t="s">
        <v>4543</v>
      </c>
      <c r="F57" s="1" t="s">
        <v>3959</v>
      </c>
      <c r="G57" s="1" t="s">
        <v>3963</v>
      </c>
      <c r="H57" s="1" t="s">
        <v>3963</v>
      </c>
      <c r="I57" s="1" t="s">
        <v>3963</v>
      </c>
      <c r="J57" s="1" t="s">
        <v>3963</v>
      </c>
    </row>
    <row r="58" spans="1:10">
      <c r="A58" s="1" t="s">
        <v>4545</v>
      </c>
      <c r="B58" s="1" t="s">
        <v>153</v>
      </c>
      <c r="C58" s="1" t="s">
        <v>3992</v>
      </c>
      <c r="D58" s="1" t="s">
        <v>3974</v>
      </c>
      <c r="F58" s="1">
        <v>-130495</v>
      </c>
      <c r="G58" s="1">
        <v>0</v>
      </c>
      <c r="H58" s="1">
        <v>0</v>
      </c>
      <c r="I58" s="1">
        <v>0</v>
      </c>
      <c r="J58" s="1">
        <v>-130495</v>
      </c>
    </row>
    <row r="59" spans="1:10">
      <c r="A59" s="1" t="s">
        <v>4543</v>
      </c>
      <c r="B59" s="1" t="s">
        <v>3958</v>
      </c>
      <c r="C59" s="1" t="s">
        <v>3959</v>
      </c>
      <c r="D59" s="1" t="s">
        <v>3960</v>
      </c>
      <c r="E59" s="1" t="s">
        <v>4543</v>
      </c>
      <c r="F59" s="1" t="s">
        <v>3959</v>
      </c>
      <c r="G59" s="1" t="s">
        <v>3963</v>
      </c>
      <c r="H59" s="1" t="s">
        <v>3963</v>
      </c>
      <c r="I59" s="1" t="s">
        <v>3963</v>
      </c>
      <c r="J59" s="1" t="s">
        <v>3963</v>
      </c>
    </row>
    <row r="60" spans="1:10">
      <c r="A60" s="1" t="s">
        <v>4545</v>
      </c>
      <c r="B60" s="1" t="s">
        <v>169</v>
      </c>
      <c r="C60" s="1" t="s">
        <v>3993</v>
      </c>
      <c r="D60" s="1" t="s">
        <v>3974</v>
      </c>
      <c r="F60" s="1">
        <v>-0.45</v>
      </c>
      <c r="G60" s="1">
        <v>0</v>
      </c>
      <c r="H60" s="1">
        <v>0</v>
      </c>
      <c r="I60" s="1">
        <v>0</v>
      </c>
      <c r="J60" s="1">
        <v>-0.45</v>
      </c>
    </row>
    <row r="61" spans="1:10">
      <c r="A61" s="1" t="s">
        <v>4543</v>
      </c>
      <c r="B61" s="1" t="s">
        <v>3958</v>
      </c>
      <c r="C61" s="1" t="s">
        <v>3959</v>
      </c>
      <c r="D61" s="1" t="s">
        <v>3960</v>
      </c>
      <c r="E61" s="1" t="s">
        <v>4543</v>
      </c>
      <c r="F61" s="1" t="s">
        <v>3959</v>
      </c>
      <c r="G61" s="1" t="s">
        <v>3963</v>
      </c>
      <c r="H61" s="1" t="s">
        <v>3963</v>
      </c>
      <c r="I61" s="1" t="s">
        <v>3963</v>
      </c>
      <c r="J61" s="1" t="s">
        <v>3963</v>
      </c>
    </row>
    <row r="62" spans="1:10">
      <c r="A62" s="1" t="s">
        <v>4545</v>
      </c>
      <c r="B62" s="1" t="s">
        <v>197</v>
      </c>
      <c r="C62" s="1" t="s">
        <v>3994</v>
      </c>
      <c r="D62" s="1" t="s">
        <v>3974</v>
      </c>
      <c r="F62" s="1">
        <v>150000</v>
      </c>
      <c r="G62" s="1">
        <v>0</v>
      </c>
      <c r="H62" s="1">
        <v>0</v>
      </c>
      <c r="I62" s="1">
        <v>0</v>
      </c>
      <c r="J62" s="1">
        <v>150000</v>
      </c>
    </row>
    <row r="63" spans="1:10">
      <c r="A63" s="1" t="s">
        <v>4543</v>
      </c>
      <c r="B63" s="1" t="s">
        <v>3958</v>
      </c>
      <c r="C63" s="1" t="s">
        <v>3959</v>
      </c>
      <c r="D63" s="1" t="s">
        <v>3960</v>
      </c>
      <c r="E63" s="1" t="s">
        <v>4543</v>
      </c>
      <c r="F63" s="1" t="s">
        <v>3959</v>
      </c>
      <c r="G63" s="1" t="s">
        <v>3963</v>
      </c>
      <c r="H63" s="1" t="s">
        <v>3963</v>
      </c>
      <c r="I63" s="1" t="s">
        <v>3963</v>
      </c>
      <c r="J63" s="1" t="s">
        <v>3963</v>
      </c>
    </row>
    <row r="64" spans="1:10">
      <c r="A64" s="1" t="s">
        <v>4545</v>
      </c>
      <c r="B64" s="1" t="s">
        <v>203</v>
      </c>
      <c r="C64" s="1" t="s">
        <v>204</v>
      </c>
      <c r="D64" s="1" t="s">
        <v>3974</v>
      </c>
      <c r="F64" s="1">
        <v>-93934387.040000007</v>
      </c>
      <c r="G64" s="1">
        <v>0</v>
      </c>
      <c r="H64" s="1">
        <v>40949075.899999999</v>
      </c>
      <c r="I64" s="1">
        <v>27089523</v>
      </c>
      <c r="J64" s="1">
        <v>-80074834.140000001</v>
      </c>
    </row>
    <row r="65" spans="1:10">
      <c r="A65" s="1" t="s">
        <v>4543</v>
      </c>
      <c r="B65" s="1" t="s">
        <v>3958</v>
      </c>
      <c r="C65" s="1" t="s">
        <v>3959</v>
      </c>
      <c r="D65" s="1" t="s">
        <v>3960</v>
      </c>
      <c r="E65" s="1" t="s">
        <v>4543</v>
      </c>
      <c r="F65" s="1" t="s">
        <v>3959</v>
      </c>
      <c r="G65" s="1" t="s">
        <v>3963</v>
      </c>
      <c r="H65" s="1" t="s">
        <v>3963</v>
      </c>
      <c r="I65" s="1" t="s">
        <v>3963</v>
      </c>
      <c r="J65" s="1" t="s">
        <v>3963</v>
      </c>
    </row>
    <row r="66" spans="1:10">
      <c r="A66" s="1" t="s">
        <v>4545</v>
      </c>
      <c r="B66" s="1" t="s">
        <v>205</v>
      </c>
      <c r="C66" s="1" t="s">
        <v>3995</v>
      </c>
      <c r="D66" s="1" t="s">
        <v>3974</v>
      </c>
      <c r="F66" s="1">
        <v>0</v>
      </c>
      <c r="G66" s="1">
        <v>0</v>
      </c>
      <c r="H66" s="1">
        <v>81898151.799999997</v>
      </c>
      <c r="I66" s="1">
        <v>81898151.799999997</v>
      </c>
      <c r="J66" s="1">
        <v>0</v>
      </c>
    </row>
    <row r="67" spans="1:10">
      <c r="A67" s="1" t="s">
        <v>4543</v>
      </c>
      <c r="B67" s="1" t="s">
        <v>3958</v>
      </c>
      <c r="C67" s="1" t="s">
        <v>3959</v>
      </c>
      <c r="D67" s="1" t="s">
        <v>3960</v>
      </c>
      <c r="E67" s="1" t="s">
        <v>4543</v>
      </c>
      <c r="F67" s="1" t="s">
        <v>3959</v>
      </c>
      <c r="G67" s="1" t="s">
        <v>3963</v>
      </c>
      <c r="H67" s="1" t="s">
        <v>3963</v>
      </c>
      <c r="I67" s="1" t="s">
        <v>3963</v>
      </c>
      <c r="J67" s="1" t="s">
        <v>3963</v>
      </c>
    </row>
    <row r="68" spans="1:10">
      <c r="A68" s="1" t="s">
        <v>4545</v>
      </c>
      <c r="B68" s="1" t="s">
        <v>207</v>
      </c>
      <c r="C68" s="1" t="s">
        <v>3996</v>
      </c>
      <c r="D68" s="1" t="s">
        <v>3974</v>
      </c>
      <c r="F68" s="1">
        <v>-143043</v>
      </c>
      <c r="G68" s="1">
        <v>0</v>
      </c>
      <c r="H68" s="1">
        <v>54529841.630000003</v>
      </c>
      <c r="I68" s="1">
        <v>55299155.630000003</v>
      </c>
      <c r="J68" s="1">
        <v>-912357</v>
      </c>
    </row>
    <row r="69" spans="1:10">
      <c r="A69" s="1" t="s">
        <v>4543</v>
      </c>
      <c r="B69" s="1" t="s">
        <v>3958</v>
      </c>
      <c r="C69" s="1" t="s">
        <v>3959</v>
      </c>
      <c r="D69" s="1" t="s">
        <v>3960</v>
      </c>
      <c r="E69" s="1" t="s">
        <v>4543</v>
      </c>
      <c r="F69" s="1" t="s">
        <v>3959</v>
      </c>
      <c r="G69" s="1" t="s">
        <v>3963</v>
      </c>
      <c r="H69" s="1" t="s">
        <v>3963</v>
      </c>
      <c r="I69" s="1" t="s">
        <v>3963</v>
      </c>
      <c r="J69" s="1" t="s">
        <v>3963</v>
      </c>
    </row>
    <row r="70" spans="1:10">
      <c r="A70" s="1" t="s">
        <v>4545</v>
      </c>
      <c r="B70" s="1" t="s">
        <v>209</v>
      </c>
      <c r="C70" s="1" t="s">
        <v>3997</v>
      </c>
      <c r="D70" s="1" t="s">
        <v>3974</v>
      </c>
      <c r="F70" s="1">
        <v>-49903120.5</v>
      </c>
      <c r="G70" s="1">
        <v>0</v>
      </c>
      <c r="H70" s="1">
        <v>6231267</v>
      </c>
      <c r="I70" s="1">
        <v>6189560</v>
      </c>
      <c r="J70" s="1">
        <v>-49861413.5</v>
      </c>
    </row>
    <row r="71" spans="1:10">
      <c r="A71" s="1" t="s">
        <v>4543</v>
      </c>
      <c r="B71" s="1" t="s">
        <v>3958</v>
      </c>
      <c r="C71" s="1" t="s">
        <v>3959</v>
      </c>
      <c r="D71" s="1" t="s">
        <v>3960</v>
      </c>
      <c r="E71" s="1" t="s">
        <v>4543</v>
      </c>
      <c r="F71" s="1" t="s">
        <v>3959</v>
      </c>
      <c r="G71" s="1" t="s">
        <v>3963</v>
      </c>
      <c r="H71" s="1" t="s">
        <v>3963</v>
      </c>
      <c r="I71" s="1" t="s">
        <v>3963</v>
      </c>
      <c r="J71" s="1" t="s">
        <v>3963</v>
      </c>
    </row>
    <row r="72" spans="1:10">
      <c r="A72" s="1" t="s">
        <v>4545</v>
      </c>
      <c r="B72" s="1" t="s">
        <v>211</v>
      </c>
      <c r="C72" s="1" t="s">
        <v>3998</v>
      </c>
      <c r="D72" s="1" t="s">
        <v>3974</v>
      </c>
      <c r="F72" s="1">
        <v>0</v>
      </c>
      <c r="G72" s="1">
        <v>0</v>
      </c>
      <c r="H72" s="1">
        <v>12462534</v>
      </c>
      <c r="I72" s="1">
        <v>12462534</v>
      </c>
      <c r="J72" s="1">
        <v>0</v>
      </c>
    </row>
    <row r="73" spans="1:10">
      <c r="A73" s="1" t="s">
        <v>4543</v>
      </c>
      <c r="B73" s="1" t="s">
        <v>3958</v>
      </c>
      <c r="C73" s="1" t="s">
        <v>3959</v>
      </c>
      <c r="D73" s="1" t="s">
        <v>3960</v>
      </c>
      <c r="E73" s="1" t="s">
        <v>4543</v>
      </c>
      <c r="F73" s="1" t="s">
        <v>3959</v>
      </c>
      <c r="G73" s="1" t="s">
        <v>3963</v>
      </c>
      <c r="H73" s="1" t="s">
        <v>3963</v>
      </c>
      <c r="I73" s="1" t="s">
        <v>3963</v>
      </c>
      <c r="J73" s="1" t="s">
        <v>3963</v>
      </c>
    </row>
    <row r="74" spans="1:10">
      <c r="A74" s="1" t="s">
        <v>4545</v>
      </c>
      <c r="B74" s="1" t="s">
        <v>213</v>
      </c>
      <c r="C74" s="1" t="s">
        <v>3999</v>
      </c>
      <c r="D74" s="1" t="s">
        <v>3974</v>
      </c>
      <c r="F74" s="1">
        <v>0</v>
      </c>
      <c r="G74" s="1">
        <v>0</v>
      </c>
      <c r="H74" s="1">
        <v>12379120</v>
      </c>
      <c r="I74" s="1">
        <v>14055156</v>
      </c>
      <c r="J74" s="1">
        <v>-1676036</v>
      </c>
    </row>
    <row r="75" spans="1:10">
      <c r="A75" s="1" t="s">
        <v>4543</v>
      </c>
      <c r="B75" s="1" t="s">
        <v>3958</v>
      </c>
      <c r="C75" s="1" t="s">
        <v>3959</v>
      </c>
      <c r="D75" s="1" t="s">
        <v>3960</v>
      </c>
      <c r="E75" s="1" t="s">
        <v>4543</v>
      </c>
      <c r="F75" s="1" t="s">
        <v>3959</v>
      </c>
      <c r="G75" s="1" t="s">
        <v>3963</v>
      </c>
      <c r="H75" s="1" t="s">
        <v>3963</v>
      </c>
      <c r="I75" s="1" t="s">
        <v>3963</v>
      </c>
      <c r="J75" s="1" t="s">
        <v>3963</v>
      </c>
    </row>
    <row r="76" spans="1:10">
      <c r="A76" s="1" t="s">
        <v>4545</v>
      </c>
      <c r="B76" s="1" t="s">
        <v>217</v>
      </c>
      <c r="C76" s="1" t="s">
        <v>4001</v>
      </c>
      <c r="D76" s="1" t="s">
        <v>3974</v>
      </c>
      <c r="F76" s="1">
        <v>0</v>
      </c>
      <c r="G76" s="1">
        <v>0</v>
      </c>
      <c r="H76" s="1">
        <v>126640</v>
      </c>
      <c r="I76" s="1">
        <v>0</v>
      </c>
      <c r="J76" s="1">
        <v>126640</v>
      </c>
    </row>
    <row r="77" spans="1:10">
      <c r="A77" s="1" t="s">
        <v>4543</v>
      </c>
      <c r="B77" s="1" t="s">
        <v>3958</v>
      </c>
      <c r="C77" s="1" t="s">
        <v>3959</v>
      </c>
      <c r="D77" s="1" t="s">
        <v>3960</v>
      </c>
      <c r="E77" s="1" t="s">
        <v>4543</v>
      </c>
      <c r="F77" s="1" t="s">
        <v>3959</v>
      </c>
      <c r="G77" s="1" t="s">
        <v>3963</v>
      </c>
      <c r="H77" s="1" t="s">
        <v>3963</v>
      </c>
      <c r="I77" s="1" t="s">
        <v>3963</v>
      </c>
      <c r="J77" s="1" t="s">
        <v>3963</v>
      </c>
    </row>
    <row r="78" spans="1:10">
      <c r="A78" s="1" t="s">
        <v>4545</v>
      </c>
      <c r="B78" s="1" t="s">
        <v>219</v>
      </c>
      <c r="C78" s="1" t="s">
        <v>4002</v>
      </c>
      <c r="D78" s="1" t="s">
        <v>3974</v>
      </c>
      <c r="F78" s="1">
        <v>0</v>
      </c>
      <c r="G78" s="1">
        <v>0</v>
      </c>
      <c r="H78" s="1">
        <v>126640</v>
      </c>
      <c r="I78" s="1">
        <v>126640</v>
      </c>
      <c r="J78" s="1">
        <v>0</v>
      </c>
    </row>
    <row r="79" spans="1:10">
      <c r="A79" s="1" t="s">
        <v>4543</v>
      </c>
      <c r="B79" s="1" t="s">
        <v>3958</v>
      </c>
      <c r="C79" s="1" t="s">
        <v>3959</v>
      </c>
      <c r="D79" s="1" t="s">
        <v>3960</v>
      </c>
      <c r="E79" s="1" t="s">
        <v>4543</v>
      </c>
      <c r="F79" s="1" t="s">
        <v>3959</v>
      </c>
      <c r="G79" s="1" t="s">
        <v>3963</v>
      </c>
      <c r="H79" s="1" t="s">
        <v>3963</v>
      </c>
      <c r="I79" s="1" t="s">
        <v>3963</v>
      </c>
      <c r="J79" s="1" t="s">
        <v>3963</v>
      </c>
    </row>
    <row r="80" spans="1:10">
      <c r="A80" s="1" t="s">
        <v>4545</v>
      </c>
      <c r="B80" s="1" t="s">
        <v>223</v>
      </c>
      <c r="C80" s="1" t="s">
        <v>4003</v>
      </c>
      <c r="D80" s="1" t="s">
        <v>3974</v>
      </c>
      <c r="F80" s="1">
        <v>-23033871</v>
      </c>
      <c r="G80" s="1">
        <v>0</v>
      </c>
      <c r="H80" s="1">
        <v>6434056</v>
      </c>
      <c r="I80" s="1">
        <v>7068493</v>
      </c>
      <c r="J80" s="1">
        <v>-23668308</v>
      </c>
    </row>
    <row r="81" spans="1:10">
      <c r="A81" s="1" t="s">
        <v>4543</v>
      </c>
      <c r="B81" s="1" t="s">
        <v>3958</v>
      </c>
      <c r="C81" s="1" t="s">
        <v>3959</v>
      </c>
      <c r="D81" s="1" t="s">
        <v>3960</v>
      </c>
      <c r="E81" s="1" t="s">
        <v>4543</v>
      </c>
      <c r="F81" s="1" t="s">
        <v>3959</v>
      </c>
      <c r="G81" s="1" t="s">
        <v>3963</v>
      </c>
      <c r="H81" s="1" t="s">
        <v>3963</v>
      </c>
      <c r="I81" s="1" t="s">
        <v>3963</v>
      </c>
      <c r="J81" s="1" t="s">
        <v>3963</v>
      </c>
    </row>
    <row r="82" spans="1:10">
      <c r="A82" s="1" t="s">
        <v>4545</v>
      </c>
      <c r="B82" s="1" t="s">
        <v>227</v>
      </c>
      <c r="C82" s="1" t="s">
        <v>4004</v>
      </c>
      <c r="D82" s="1" t="s">
        <v>3974</v>
      </c>
      <c r="F82" s="1">
        <v>-5000000</v>
      </c>
      <c r="G82" s="1">
        <v>0</v>
      </c>
      <c r="H82" s="1">
        <v>0</v>
      </c>
      <c r="I82" s="1">
        <v>0</v>
      </c>
      <c r="J82" s="1">
        <v>-5000000</v>
      </c>
    </row>
    <row r="83" spans="1:10">
      <c r="A83" s="1" t="s">
        <v>4543</v>
      </c>
      <c r="B83" s="1" t="s">
        <v>3958</v>
      </c>
      <c r="C83" s="1" t="s">
        <v>3959</v>
      </c>
      <c r="D83" s="1" t="s">
        <v>3960</v>
      </c>
      <c r="E83" s="1" t="s">
        <v>4543</v>
      </c>
      <c r="F83" s="1" t="s">
        <v>3959</v>
      </c>
      <c r="G83" s="1" t="s">
        <v>3963</v>
      </c>
      <c r="H83" s="1" t="s">
        <v>3963</v>
      </c>
      <c r="I83" s="1" t="s">
        <v>3963</v>
      </c>
      <c r="J83" s="1" t="s">
        <v>3963</v>
      </c>
    </row>
    <row r="84" spans="1:10">
      <c r="A84" s="1" t="s">
        <v>4545</v>
      </c>
      <c r="B84" s="1" t="s">
        <v>229</v>
      </c>
      <c r="C84" s="1" t="s">
        <v>4005</v>
      </c>
      <c r="D84" s="1" t="s">
        <v>3974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</row>
    <row r="85" spans="1:10">
      <c r="A85" s="1" t="s">
        <v>4543</v>
      </c>
      <c r="B85" s="1" t="s">
        <v>3958</v>
      </c>
      <c r="C85" s="1" t="s">
        <v>3959</v>
      </c>
      <c r="D85" s="1" t="s">
        <v>3960</v>
      </c>
      <c r="E85" s="1" t="s">
        <v>4543</v>
      </c>
      <c r="F85" s="1" t="s">
        <v>3959</v>
      </c>
      <c r="G85" s="1" t="s">
        <v>3963</v>
      </c>
      <c r="H85" s="1" t="s">
        <v>3963</v>
      </c>
      <c r="I85" s="1" t="s">
        <v>3963</v>
      </c>
      <c r="J85" s="1" t="s">
        <v>3963</v>
      </c>
    </row>
    <row r="86" spans="1:10">
      <c r="A86" s="1" t="s">
        <v>4545</v>
      </c>
      <c r="B86" s="1" t="s">
        <v>233</v>
      </c>
      <c r="C86" s="1" t="s">
        <v>4006</v>
      </c>
      <c r="D86" s="1" t="s">
        <v>3974</v>
      </c>
      <c r="F86" s="1">
        <v>-516063</v>
      </c>
      <c r="G86" s="1">
        <v>0</v>
      </c>
      <c r="H86" s="1">
        <v>100000</v>
      </c>
      <c r="I86" s="1">
        <v>2160000</v>
      </c>
      <c r="J86" s="1">
        <v>-2576063</v>
      </c>
    </row>
    <row r="87" spans="1:10">
      <c r="A87" s="1" t="s">
        <v>4543</v>
      </c>
      <c r="B87" s="1" t="s">
        <v>3958</v>
      </c>
      <c r="C87" s="1" t="s">
        <v>3959</v>
      </c>
      <c r="D87" s="1" t="s">
        <v>3960</v>
      </c>
      <c r="E87" s="1" t="s">
        <v>4543</v>
      </c>
      <c r="F87" s="1" t="s">
        <v>3959</v>
      </c>
      <c r="G87" s="1" t="s">
        <v>3963</v>
      </c>
      <c r="H87" s="1" t="s">
        <v>3963</v>
      </c>
      <c r="I87" s="1" t="s">
        <v>3963</v>
      </c>
      <c r="J87" s="1" t="s">
        <v>3963</v>
      </c>
    </row>
    <row r="88" spans="1:10">
      <c r="A88" s="1" t="s">
        <v>4545</v>
      </c>
      <c r="B88" s="1" t="s">
        <v>239</v>
      </c>
      <c r="C88" s="1" t="s">
        <v>4007</v>
      </c>
      <c r="D88" s="1" t="s">
        <v>3974</v>
      </c>
      <c r="F88" s="1">
        <v>-186293500</v>
      </c>
      <c r="G88" s="1">
        <v>0</v>
      </c>
      <c r="H88" s="1">
        <v>550000</v>
      </c>
      <c r="I88" s="1">
        <v>5522000</v>
      </c>
      <c r="J88" s="1">
        <v>-191265500</v>
      </c>
    </row>
    <row r="89" spans="1:10">
      <c r="A89" s="1" t="s">
        <v>4543</v>
      </c>
      <c r="B89" s="1" t="s">
        <v>3958</v>
      </c>
      <c r="C89" s="1" t="s">
        <v>3959</v>
      </c>
      <c r="D89" s="1" t="s">
        <v>3960</v>
      </c>
      <c r="E89" s="1" t="s">
        <v>4543</v>
      </c>
      <c r="F89" s="1" t="s">
        <v>3959</v>
      </c>
      <c r="G89" s="1" t="s">
        <v>3963</v>
      </c>
      <c r="H89" s="1" t="s">
        <v>3963</v>
      </c>
      <c r="I89" s="1" t="s">
        <v>3963</v>
      </c>
      <c r="J89" s="1" t="s">
        <v>3963</v>
      </c>
    </row>
    <row r="90" spans="1:10">
      <c r="A90" s="1" t="s">
        <v>4545</v>
      </c>
      <c r="B90" s="1" t="s">
        <v>247</v>
      </c>
      <c r="C90" s="1" t="s">
        <v>4008</v>
      </c>
      <c r="D90" s="1" t="s">
        <v>3974</v>
      </c>
      <c r="F90" s="1">
        <v>0</v>
      </c>
      <c r="G90" s="1">
        <v>0</v>
      </c>
      <c r="H90" s="1">
        <v>663499</v>
      </c>
      <c r="I90" s="1">
        <v>663499</v>
      </c>
      <c r="J90" s="1">
        <v>0</v>
      </c>
    </row>
    <row r="91" spans="1:10">
      <c r="A91" s="1" t="s">
        <v>4543</v>
      </c>
      <c r="B91" s="1" t="s">
        <v>3958</v>
      </c>
      <c r="C91" s="1" t="s">
        <v>3959</v>
      </c>
      <c r="D91" s="1" t="s">
        <v>3960</v>
      </c>
      <c r="E91" s="1" t="s">
        <v>4543</v>
      </c>
      <c r="F91" s="1" t="s">
        <v>3959</v>
      </c>
      <c r="G91" s="1" t="s">
        <v>3963</v>
      </c>
      <c r="H91" s="1" t="s">
        <v>3963</v>
      </c>
      <c r="I91" s="1" t="s">
        <v>3963</v>
      </c>
      <c r="J91" s="1" t="s">
        <v>3963</v>
      </c>
    </row>
    <row r="92" spans="1:10">
      <c r="A92" s="1" t="s">
        <v>4545</v>
      </c>
      <c r="B92" s="1" t="s">
        <v>253</v>
      </c>
      <c r="C92" s="1" t="s">
        <v>4009</v>
      </c>
      <c r="D92" s="1" t="s">
        <v>3974</v>
      </c>
      <c r="F92" s="1">
        <v>-339739</v>
      </c>
      <c r="G92" s="1">
        <v>0</v>
      </c>
      <c r="H92" s="1">
        <v>0</v>
      </c>
      <c r="I92" s="1">
        <v>0</v>
      </c>
      <c r="J92" s="1">
        <v>-339739</v>
      </c>
    </row>
    <row r="93" spans="1:10">
      <c r="A93" s="1" t="s">
        <v>4543</v>
      </c>
      <c r="B93" s="1" t="s">
        <v>3958</v>
      </c>
      <c r="C93" s="1" t="s">
        <v>3959</v>
      </c>
      <c r="D93" s="1" t="s">
        <v>3960</v>
      </c>
      <c r="E93" s="1" t="s">
        <v>4543</v>
      </c>
      <c r="F93" s="1" t="s">
        <v>3959</v>
      </c>
      <c r="G93" s="1" t="s">
        <v>3963</v>
      </c>
      <c r="H93" s="1" t="s">
        <v>3963</v>
      </c>
      <c r="I93" s="1" t="s">
        <v>3963</v>
      </c>
      <c r="J93" s="1" t="s">
        <v>3963</v>
      </c>
    </row>
    <row r="94" spans="1:10">
      <c r="A94" s="1" t="s">
        <v>4545</v>
      </c>
      <c r="B94" s="1" t="s">
        <v>255</v>
      </c>
      <c r="C94" s="1" t="s">
        <v>4010</v>
      </c>
      <c r="D94" s="1" t="s">
        <v>3974</v>
      </c>
      <c r="F94" s="1">
        <v>1248.79</v>
      </c>
      <c r="G94" s="1">
        <v>0</v>
      </c>
      <c r="H94" s="1">
        <v>0</v>
      </c>
      <c r="I94" s="1">
        <v>0</v>
      </c>
      <c r="J94" s="1">
        <v>1248.79</v>
      </c>
    </row>
    <row r="95" spans="1:10">
      <c r="A95" s="1" t="s">
        <v>4543</v>
      </c>
      <c r="B95" s="1" t="s">
        <v>3958</v>
      </c>
      <c r="C95" s="1" t="s">
        <v>3959</v>
      </c>
      <c r="D95" s="1" t="s">
        <v>3960</v>
      </c>
      <c r="E95" s="1" t="s">
        <v>4543</v>
      </c>
      <c r="F95" s="1" t="s">
        <v>3959</v>
      </c>
      <c r="G95" s="1" t="s">
        <v>3963</v>
      </c>
      <c r="H95" s="1" t="s">
        <v>3963</v>
      </c>
      <c r="I95" s="1" t="s">
        <v>3963</v>
      </c>
      <c r="J95" s="1" t="s">
        <v>3963</v>
      </c>
    </row>
    <row r="96" spans="1:10">
      <c r="A96" s="1" t="s">
        <v>4545</v>
      </c>
      <c r="B96" s="1" t="s">
        <v>269</v>
      </c>
      <c r="C96" s="1" t="s">
        <v>4011</v>
      </c>
      <c r="D96" s="1" t="s">
        <v>3974</v>
      </c>
      <c r="F96" s="1">
        <v>-114400</v>
      </c>
      <c r="G96" s="1">
        <v>0</v>
      </c>
      <c r="H96" s="1">
        <v>0</v>
      </c>
      <c r="I96" s="1">
        <v>0</v>
      </c>
      <c r="J96" s="1">
        <v>-114400</v>
      </c>
    </row>
    <row r="97" spans="1:10">
      <c r="A97" s="1" t="s">
        <v>4543</v>
      </c>
      <c r="B97" s="1" t="s">
        <v>3958</v>
      </c>
      <c r="C97" s="1" t="s">
        <v>3959</v>
      </c>
      <c r="D97" s="1" t="s">
        <v>3960</v>
      </c>
      <c r="E97" s="1" t="s">
        <v>4543</v>
      </c>
      <c r="F97" s="1" t="s">
        <v>3959</v>
      </c>
      <c r="G97" s="1" t="s">
        <v>3963</v>
      </c>
      <c r="H97" s="1" t="s">
        <v>3963</v>
      </c>
      <c r="I97" s="1" t="s">
        <v>3963</v>
      </c>
      <c r="J97" s="1" t="s">
        <v>3963</v>
      </c>
    </row>
    <row r="98" spans="1:10">
      <c r="A98" s="1" t="s">
        <v>4545</v>
      </c>
      <c r="B98" s="1" t="s">
        <v>277</v>
      </c>
      <c r="C98" s="1" t="s">
        <v>4012</v>
      </c>
      <c r="D98" s="1" t="s">
        <v>3974</v>
      </c>
      <c r="F98" s="1">
        <v>-99972</v>
      </c>
      <c r="G98" s="1">
        <v>0</v>
      </c>
      <c r="H98" s="1">
        <v>0</v>
      </c>
      <c r="I98" s="1">
        <v>0</v>
      </c>
      <c r="J98" s="1">
        <v>-99972</v>
      </c>
    </row>
    <row r="99" spans="1:10">
      <c r="A99" s="1" t="s">
        <v>4543</v>
      </c>
      <c r="B99" s="1" t="s">
        <v>3958</v>
      </c>
      <c r="C99" s="1" t="s">
        <v>3959</v>
      </c>
      <c r="D99" s="1" t="s">
        <v>3960</v>
      </c>
      <c r="E99" s="1" t="s">
        <v>4543</v>
      </c>
      <c r="F99" s="1" t="s">
        <v>3959</v>
      </c>
      <c r="G99" s="1" t="s">
        <v>3963</v>
      </c>
      <c r="H99" s="1" t="s">
        <v>3963</v>
      </c>
      <c r="I99" s="1" t="s">
        <v>3963</v>
      </c>
      <c r="J99" s="1" t="s">
        <v>3963</v>
      </c>
    </row>
    <row r="100" spans="1:10">
      <c r="A100" s="1" t="s">
        <v>4545</v>
      </c>
      <c r="B100" s="1" t="s">
        <v>289</v>
      </c>
      <c r="C100" s="1" t="s">
        <v>4013</v>
      </c>
      <c r="D100" s="1" t="s">
        <v>3974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</row>
    <row r="101" spans="1:10">
      <c r="A101" s="1" t="s">
        <v>4543</v>
      </c>
      <c r="B101" s="1" t="s">
        <v>3958</v>
      </c>
      <c r="C101" s="1" t="s">
        <v>3959</v>
      </c>
      <c r="D101" s="1" t="s">
        <v>3960</v>
      </c>
      <c r="E101" s="1" t="s">
        <v>4543</v>
      </c>
      <c r="F101" s="1" t="s">
        <v>3959</v>
      </c>
      <c r="G101" s="1" t="s">
        <v>3963</v>
      </c>
      <c r="H101" s="1" t="s">
        <v>3963</v>
      </c>
      <c r="I101" s="1" t="s">
        <v>3963</v>
      </c>
      <c r="J101" s="1" t="s">
        <v>3963</v>
      </c>
    </row>
    <row r="102" spans="1:10">
      <c r="A102" s="1" t="s">
        <v>4545</v>
      </c>
      <c r="B102" s="1" t="s">
        <v>291</v>
      </c>
      <c r="C102" s="1" t="s">
        <v>4014</v>
      </c>
      <c r="D102" s="1" t="s">
        <v>3974</v>
      </c>
      <c r="F102" s="1">
        <v>-1100000</v>
      </c>
      <c r="G102" s="1">
        <v>0</v>
      </c>
      <c r="H102" s="1">
        <v>0</v>
      </c>
      <c r="I102" s="1">
        <v>0</v>
      </c>
      <c r="J102" s="1">
        <v>-1100000</v>
      </c>
    </row>
    <row r="103" spans="1:10">
      <c r="A103" s="1" t="s">
        <v>4543</v>
      </c>
      <c r="B103" s="1" t="s">
        <v>3958</v>
      </c>
      <c r="C103" s="1" t="s">
        <v>3959</v>
      </c>
      <c r="D103" s="1" t="s">
        <v>3960</v>
      </c>
      <c r="E103" s="1" t="s">
        <v>4543</v>
      </c>
      <c r="F103" s="1" t="s">
        <v>3959</v>
      </c>
      <c r="G103" s="1" t="s">
        <v>3963</v>
      </c>
      <c r="H103" s="1" t="s">
        <v>3963</v>
      </c>
      <c r="I103" s="1" t="s">
        <v>3963</v>
      </c>
      <c r="J103" s="1" t="s">
        <v>3963</v>
      </c>
    </row>
    <row r="104" spans="1:10">
      <c r="A104" s="1" t="s">
        <v>4545</v>
      </c>
      <c r="B104" s="1" t="s">
        <v>293</v>
      </c>
      <c r="C104" s="1" t="s">
        <v>4015</v>
      </c>
      <c r="D104" s="1" t="s">
        <v>3974</v>
      </c>
      <c r="F104" s="1">
        <v>0.75</v>
      </c>
      <c r="G104" s="1">
        <v>0</v>
      </c>
      <c r="H104" s="1">
        <v>0</v>
      </c>
      <c r="I104" s="1">
        <v>0</v>
      </c>
      <c r="J104" s="1">
        <v>0.75</v>
      </c>
    </row>
    <row r="105" spans="1:10">
      <c r="A105" s="1" t="s">
        <v>4543</v>
      </c>
      <c r="B105" s="1" t="s">
        <v>3958</v>
      </c>
      <c r="C105" s="1" t="s">
        <v>3959</v>
      </c>
      <c r="D105" s="1" t="s">
        <v>3960</v>
      </c>
      <c r="E105" s="1" t="s">
        <v>4543</v>
      </c>
      <c r="F105" s="1" t="s">
        <v>3959</v>
      </c>
      <c r="G105" s="1" t="s">
        <v>3963</v>
      </c>
      <c r="H105" s="1" t="s">
        <v>3963</v>
      </c>
      <c r="I105" s="1" t="s">
        <v>3963</v>
      </c>
      <c r="J105" s="1" t="s">
        <v>3963</v>
      </c>
    </row>
    <row r="106" spans="1:10">
      <c r="A106" s="1" t="s">
        <v>4545</v>
      </c>
      <c r="B106" s="1" t="s">
        <v>295</v>
      </c>
      <c r="C106" s="1" t="s">
        <v>4016</v>
      </c>
      <c r="D106" s="1" t="s">
        <v>3974</v>
      </c>
      <c r="F106" s="1">
        <v>116216.63</v>
      </c>
      <c r="G106" s="1">
        <v>0</v>
      </c>
      <c r="H106" s="1">
        <v>413401.77</v>
      </c>
      <c r="I106" s="1">
        <v>0</v>
      </c>
      <c r="J106" s="1">
        <v>529618.4</v>
      </c>
    </row>
    <row r="107" spans="1:10">
      <c r="A107" s="1" t="s">
        <v>4543</v>
      </c>
      <c r="B107" s="1" t="s">
        <v>3958</v>
      </c>
      <c r="C107" s="1" t="s">
        <v>3959</v>
      </c>
      <c r="D107" s="1" t="s">
        <v>3960</v>
      </c>
      <c r="E107" s="1" t="s">
        <v>4543</v>
      </c>
      <c r="F107" s="1" t="s">
        <v>3959</v>
      </c>
      <c r="G107" s="1" t="s">
        <v>3963</v>
      </c>
      <c r="H107" s="1" t="s">
        <v>3963</v>
      </c>
      <c r="I107" s="1" t="s">
        <v>3963</v>
      </c>
      <c r="J107" s="1" t="s">
        <v>3963</v>
      </c>
    </row>
    <row r="108" spans="1:10">
      <c r="A108" s="1" t="s">
        <v>4545</v>
      </c>
      <c r="B108" s="1" t="s">
        <v>297</v>
      </c>
      <c r="C108" s="1" t="s">
        <v>4017</v>
      </c>
      <c r="D108" s="1" t="s">
        <v>3974</v>
      </c>
      <c r="F108" s="1">
        <v>-7835507.6399999997</v>
      </c>
      <c r="G108" s="1">
        <v>0</v>
      </c>
      <c r="H108" s="1">
        <v>2538053.9300000002</v>
      </c>
      <c r="I108" s="1">
        <v>3071714.8</v>
      </c>
      <c r="J108" s="1">
        <v>-8369168.5099999998</v>
      </c>
    </row>
    <row r="109" spans="1:10">
      <c r="A109" s="1" t="s">
        <v>4543</v>
      </c>
      <c r="B109" s="1" t="s">
        <v>3958</v>
      </c>
      <c r="C109" s="1" t="s">
        <v>3959</v>
      </c>
      <c r="D109" s="1" t="s">
        <v>3960</v>
      </c>
      <c r="E109" s="1" t="s">
        <v>4543</v>
      </c>
      <c r="F109" s="1" t="s">
        <v>3959</v>
      </c>
      <c r="G109" s="1" t="s">
        <v>3963</v>
      </c>
      <c r="H109" s="1" t="s">
        <v>3963</v>
      </c>
      <c r="I109" s="1" t="s">
        <v>3963</v>
      </c>
      <c r="J109" s="1" t="s">
        <v>3963</v>
      </c>
    </row>
    <row r="110" spans="1:10">
      <c r="A110" s="1" t="s">
        <v>4545</v>
      </c>
      <c r="B110" s="1" t="s">
        <v>299</v>
      </c>
      <c r="C110" s="1" t="s">
        <v>4018</v>
      </c>
      <c r="D110" s="1" t="s">
        <v>3974</v>
      </c>
      <c r="F110" s="1">
        <v>-92640740.200000003</v>
      </c>
      <c r="G110" s="1">
        <v>0</v>
      </c>
      <c r="H110" s="1">
        <v>15849806.300000001</v>
      </c>
      <c r="I110" s="1">
        <v>22597556.449999999</v>
      </c>
      <c r="J110" s="1">
        <v>-99388490.349999994</v>
      </c>
    </row>
    <row r="111" spans="1:10">
      <c r="A111" s="1" t="s">
        <v>4543</v>
      </c>
      <c r="B111" s="1" t="s">
        <v>3958</v>
      </c>
      <c r="C111" s="1" t="s">
        <v>3959</v>
      </c>
      <c r="D111" s="1" t="s">
        <v>3960</v>
      </c>
      <c r="E111" s="1" t="s">
        <v>4543</v>
      </c>
      <c r="F111" s="1" t="s">
        <v>3959</v>
      </c>
      <c r="G111" s="1" t="s">
        <v>3963</v>
      </c>
      <c r="H111" s="1" t="s">
        <v>3963</v>
      </c>
      <c r="I111" s="1" t="s">
        <v>3963</v>
      </c>
      <c r="J111" s="1" t="s">
        <v>3963</v>
      </c>
    </row>
    <row r="112" spans="1:10">
      <c r="A112" s="1" t="s">
        <v>4545</v>
      </c>
      <c r="B112" s="1" t="s">
        <v>301</v>
      </c>
      <c r="C112" s="1" t="s">
        <v>4019</v>
      </c>
      <c r="D112" s="1" t="s">
        <v>3974</v>
      </c>
      <c r="F112" s="1">
        <v>-53516945.469999999</v>
      </c>
      <c r="G112" s="1">
        <v>0</v>
      </c>
      <c r="H112" s="1">
        <v>28524460.390000001</v>
      </c>
      <c r="I112" s="1">
        <v>21506734.5</v>
      </c>
      <c r="J112" s="1">
        <v>-46499219.579999998</v>
      </c>
    </row>
    <row r="113" spans="1:10">
      <c r="A113" s="1" t="s">
        <v>4543</v>
      </c>
      <c r="B113" s="1" t="s">
        <v>3958</v>
      </c>
      <c r="C113" s="1" t="s">
        <v>3959</v>
      </c>
      <c r="D113" s="1" t="s">
        <v>3960</v>
      </c>
      <c r="E113" s="1" t="s">
        <v>4543</v>
      </c>
      <c r="F113" s="1" t="s">
        <v>3959</v>
      </c>
      <c r="G113" s="1" t="s">
        <v>3963</v>
      </c>
      <c r="H113" s="1" t="s">
        <v>3963</v>
      </c>
      <c r="I113" s="1" t="s">
        <v>3963</v>
      </c>
      <c r="J113" s="1" t="s">
        <v>3963</v>
      </c>
    </row>
    <row r="114" spans="1:10">
      <c r="A114" s="1" t="s">
        <v>4545</v>
      </c>
      <c r="B114" s="1" t="s">
        <v>303</v>
      </c>
      <c r="C114" s="1" t="s">
        <v>4020</v>
      </c>
      <c r="D114" s="1" t="s">
        <v>3974</v>
      </c>
      <c r="F114" s="1">
        <v>-80805284.780000001</v>
      </c>
      <c r="G114" s="1">
        <v>0</v>
      </c>
      <c r="H114" s="1">
        <v>19116744.890000001</v>
      </c>
      <c r="I114" s="1">
        <v>17293582.260000002</v>
      </c>
      <c r="J114" s="1">
        <v>-78982122.150000006</v>
      </c>
    </row>
    <row r="115" spans="1:10">
      <c r="A115" s="1" t="s">
        <v>4543</v>
      </c>
      <c r="B115" s="1" t="s">
        <v>3958</v>
      </c>
      <c r="C115" s="1" t="s">
        <v>3959</v>
      </c>
      <c r="D115" s="1" t="s">
        <v>3960</v>
      </c>
      <c r="E115" s="1" t="s">
        <v>4543</v>
      </c>
      <c r="F115" s="1" t="s">
        <v>3959</v>
      </c>
      <c r="G115" s="1" t="s">
        <v>3963</v>
      </c>
      <c r="H115" s="1" t="s">
        <v>3963</v>
      </c>
      <c r="I115" s="1" t="s">
        <v>3963</v>
      </c>
      <c r="J115" s="1" t="s">
        <v>3963</v>
      </c>
    </row>
    <row r="116" spans="1:10">
      <c r="A116" s="1" t="s">
        <v>4545</v>
      </c>
      <c r="B116" s="1" t="s">
        <v>305</v>
      </c>
      <c r="C116" s="1" t="s">
        <v>4021</v>
      </c>
      <c r="D116" s="1" t="s">
        <v>3974</v>
      </c>
      <c r="F116" s="1">
        <v>-199050.99</v>
      </c>
      <c r="G116" s="1">
        <v>0</v>
      </c>
      <c r="H116" s="1">
        <v>199050.99</v>
      </c>
      <c r="I116" s="1">
        <v>99983.98</v>
      </c>
      <c r="J116" s="1">
        <v>-99983.98</v>
      </c>
    </row>
    <row r="117" spans="1:10">
      <c r="A117" s="1" t="s">
        <v>4543</v>
      </c>
      <c r="B117" s="1" t="s">
        <v>3958</v>
      </c>
      <c r="C117" s="1" t="s">
        <v>3959</v>
      </c>
      <c r="D117" s="1" t="s">
        <v>3960</v>
      </c>
      <c r="E117" s="1" t="s">
        <v>4543</v>
      </c>
      <c r="F117" s="1" t="s">
        <v>3959</v>
      </c>
      <c r="G117" s="1" t="s">
        <v>3963</v>
      </c>
      <c r="H117" s="1" t="s">
        <v>3963</v>
      </c>
      <c r="I117" s="1" t="s">
        <v>3963</v>
      </c>
      <c r="J117" s="1" t="s">
        <v>3963</v>
      </c>
    </row>
    <row r="118" spans="1:10">
      <c r="A118" s="1" t="s">
        <v>4545</v>
      </c>
      <c r="B118" s="1" t="s">
        <v>307</v>
      </c>
      <c r="C118" s="1" t="s">
        <v>4022</v>
      </c>
      <c r="D118" s="1" t="s">
        <v>3974</v>
      </c>
      <c r="F118" s="1">
        <v>-9947154.1400000006</v>
      </c>
      <c r="G118" s="1">
        <v>0</v>
      </c>
      <c r="H118" s="1">
        <v>19594532.280000001</v>
      </c>
      <c r="I118" s="1">
        <v>18445472.399999999</v>
      </c>
      <c r="J118" s="1">
        <v>-8798094.2599999998</v>
      </c>
    </row>
    <row r="119" spans="1:10">
      <c r="A119" s="1" t="s">
        <v>4543</v>
      </c>
      <c r="B119" s="1" t="s">
        <v>3958</v>
      </c>
      <c r="C119" s="1" t="s">
        <v>3959</v>
      </c>
      <c r="D119" s="1" t="s">
        <v>3960</v>
      </c>
      <c r="E119" s="1" t="s">
        <v>4543</v>
      </c>
      <c r="F119" s="1" t="s">
        <v>3959</v>
      </c>
      <c r="G119" s="1" t="s">
        <v>3963</v>
      </c>
      <c r="H119" s="1" t="s">
        <v>3963</v>
      </c>
      <c r="I119" s="1" t="s">
        <v>3963</v>
      </c>
      <c r="J119" s="1" t="s">
        <v>3963</v>
      </c>
    </row>
    <row r="120" spans="1:10">
      <c r="A120" s="1" t="s">
        <v>4545</v>
      </c>
      <c r="B120" s="1" t="s">
        <v>309</v>
      </c>
      <c r="C120" s="1" t="s">
        <v>4023</v>
      </c>
      <c r="D120" s="1" t="s">
        <v>3974</v>
      </c>
      <c r="F120" s="1">
        <v>154477.16</v>
      </c>
      <c r="G120" s="1">
        <v>0</v>
      </c>
      <c r="H120" s="1">
        <v>0</v>
      </c>
      <c r="I120" s="1">
        <v>0</v>
      </c>
      <c r="J120" s="1">
        <v>154477.16</v>
      </c>
    </row>
    <row r="121" spans="1:10">
      <c r="A121" s="1" t="s">
        <v>4543</v>
      </c>
      <c r="B121" s="1" t="s">
        <v>3958</v>
      </c>
      <c r="C121" s="1" t="s">
        <v>3959</v>
      </c>
      <c r="D121" s="1" t="s">
        <v>3960</v>
      </c>
      <c r="E121" s="1" t="s">
        <v>4543</v>
      </c>
      <c r="F121" s="1" t="s">
        <v>3959</v>
      </c>
      <c r="G121" s="1" t="s">
        <v>3963</v>
      </c>
      <c r="H121" s="1" t="s">
        <v>3963</v>
      </c>
      <c r="I121" s="1" t="s">
        <v>3963</v>
      </c>
      <c r="J121" s="1" t="s">
        <v>3963</v>
      </c>
    </row>
    <row r="122" spans="1:10">
      <c r="A122" s="1" t="s">
        <v>4545</v>
      </c>
      <c r="B122" s="1" t="s">
        <v>311</v>
      </c>
      <c r="C122" s="1" t="s">
        <v>4024</v>
      </c>
      <c r="D122" s="1" t="s">
        <v>3974</v>
      </c>
      <c r="F122" s="1">
        <v>167911999.58000001</v>
      </c>
      <c r="G122" s="1">
        <v>0</v>
      </c>
      <c r="H122" s="1">
        <v>4893612.1500000004</v>
      </c>
      <c r="I122" s="1">
        <v>4098485.65</v>
      </c>
      <c r="J122" s="1">
        <v>168707126.08000001</v>
      </c>
    </row>
    <row r="123" spans="1:10">
      <c r="A123" s="1" t="s">
        <v>4543</v>
      </c>
      <c r="B123" s="1" t="s">
        <v>3958</v>
      </c>
      <c r="C123" s="1" t="s">
        <v>3959</v>
      </c>
      <c r="D123" s="1" t="s">
        <v>3960</v>
      </c>
      <c r="E123" s="1" t="s">
        <v>4543</v>
      </c>
      <c r="F123" s="1" t="s">
        <v>3959</v>
      </c>
      <c r="G123" s="1" t="s">
        <v>3963</v>
      </c>
      <c r="H123" s="1" t="s">
        <v>3963</v>
      </c>
      <c r="I123" s="1" t="s">
        <v>3963</v>
      </c>
      <c r="J123" s="1" t="s">
        <v>3963</v>
      </c>
    </row>
    <row r="124" spans="1:10">
      <c r="A124" s="1" t="s">
        <v>4545</v>
      </c>
      <c r="B124" s="1" t="s">
        <v>313</v>
      </c>
      <c r="C124" s="1" t="s">
        <v>4025</v>
      </c>
      <c r="D124" s="1" t="s">
        <v>3974</v>
      </c>
      <c r="F124" s="1">
        <v>-32562244.149999999</v>
      </c>
      <c r="G124" s="1">
        <v>0</v>
      </c>
      <c r="H124" s="1">
        <v>12512024.789999999</v>
      </c>
      <c r="I124" s="1">
        <v>15768570.390000001</v>
      </c>
      <c r="J124" s="1">
        <v>-35818789.75</v>
      </c>
    </row>
    <row r="125" spans="1:10">
      <c r="A125" s="1" t="s">
        <v>4543</v>
      </c>
      <c r="B125" s="1" t="s">
        <v>3958</v>
      </c>
      <c r="C125" s="1" t="s">
        <v>3959</v>
      </c>
      <c r="D125" s="1" t="s">
        <v>3960</v>
      </c>
      <c r="E125" s="1" t="s">
        <v>4543</v>
      </c>
      <c r="F125" s="1" t="s">
        <v>3959</v>
      </c>
      <c r="G125" s="1" t="s">
        <v>3963</v>
      </c>
      <c r="H125" s="1" t="s">
        <v>3963</v>
      </c>
      <c r="I125" s="1" t="s">
        <v>3963</v>
      </c>
      <c r="J125" s="1" t="s">
        <v>3963</v>
      </c>
    </row>
    <row r="126" spans="1:10">
      <c r="A126" s="1" t="s">
        <v>4545</v>
      </c>
      <c r="B126" s="1" t="s">
        <v>315</v>
      </c>
      <c r="C126" s="1" t="s">
        <v>4026</v>
      </c>
      <c r="D126" s="1" t="s">
        <v>3974</v>
      </c>
      <c r="F126" s="1">
        <v>-23471163.93</v>
      </c>
      <c r="G126" s="1">
        <v>0</v>
      </c>
      <c r="H126" s="1">
        <v>1662244.2</v>
      </c>
      <c r="I126" s="1">
        <v>802661.2</v>
      </c>
      <c r="J126" s="1">
        <v>-22611580.93</v>
      </c>
    </row>
    <row r="127" spans="1:10">
      <c r="A127" s="1" t="s">
        <v>4543</v>
      </c>
      <c r="B127" s="1" t="s">
        <v>3958</v>
      </c>
      <c r="C127" s="1" t="s">
        <v>3959</v>
      </c>
      <c r="D127" s="1" t="s">
        <v>3960</v>
      </c>
      <c r="E127" s="1" t="s">
        <v>4543</v>
      </c>
      <c r="F127" s="1" t="s">
        <v>3959</v>
      </c>
      <c r="G127" s="1" t="s">
        <v>3963</v>
      </c>
      <c r="H127" s="1" t="s">
        <v>3963</v>
      </c>
      <c r="I127" s="1" t="s">
        <v>3963</v>
      </c>
      <c r="J127" s="1" t="s">
        <v>3963</v>
      </c>
    </row>
    <row r="128" spans="1:10">
      <c r="A128" s="1" t="s">
        <v>4545</v>
      </c>
      <c r="B128" s="1" t="s">
        <v>317</v>
      </c>
      <c r="C128" s="1" t="s">
        <v>4027</v>
      </c>
      <c r="D128" s="1" t="s">
        <v>3974</v>
      </c>
      <c r="F128" s="1">
        <v>-37265594.810000002</v>
      </c>
      <c r="G128" s="1">
        <v>0</v>
      </c>
      <c r="H128" s="1">
        <v>24297743.379999999</v>
      </c>
      <c r="I128" s="1">
        <v>27816837.379999999</v>
      </c>
      <c r="J128" s="1">
        <v>-40784688.810000002</v>
      </c>
    </row>
    <row r="129" spans="1:10">
      <c r="A129" s="1" t="s">
        <v>4543</v>
      </c>
      <c r="B129" s="1" t="s">
        <v>3958</v>
      </c>
      <c r="C129" s="1" t="s">
        <v>3959</v>
      </c>
      <c r="D129" s="1" t="s">
        <v>3960</v>
      </c>
      <c r="E129" s="1" t="s">
        <v>4543</v>
      </c>
      <c r="F129" s="1" t="s">
        <v>3959</v>
      </c>
      <c r="G129" s="1" t="s">
        <v>3963</v>
      </c>
      <c r="H129" s="1" t="s">
        <v>3963</v>
      </c>
      <c r="I129" s="1" t="s">
        <v>3963</v>
      </c>
      <c r="J129" s="1" t="s">
        <v>3963</v>
      </c>
    </row>
    <row r="130" spans="1:10">
      <c r="A130" s="1" t="s">
        <v>4545</v>
      </c>
      <c r="B130" s="1" t="s">
        <v>321</v>
      </c>
      <c r="C130" s="1" t="s">
        <v>4028</v>
      </c>
      <c r="D130" s="1" t="s">
        <v>3974</v>
      </c>
      <c r="F130" s="1">
        <v>40225433.439999998</v>
      </c>
      <c r="G130" s="1">
        <v>0</v>
      </c>
      <c r="H130" s="1">
        <v>1727000</v>
      </c>
      <c r="I130" s="1">
        <v>1443095</v>
      </c>
      <c r="J130" s="1">
        <v>40509338.439999998</v>
      </c>
    </row>
    <row r="131" spans="1:10">
      <c r="A131" s="1" t="s">
        <v>4543</v>
      </c>
      <c r="B131" s="1" t="s">
        <v>3958</v>
      </c>
      <c r="C131" s="1" t="s">
        <v>3959</v>
      </c>
      <c r="D131" s="1" t="s">
        <v>3960</v>
      </c>
      <c r="E131" s="1" t="s">
        <v>4543</v>
      </c>
      <c r="F131" s="1" t="s">
        <v>3959</v>
      </c>
      <c r="G131" s="1" t="s">
        <v>3963</v>
      </c>
      <c r="H131" s="1" t="s">
        <v>3963</v>
      </c>
      <c r="I131" s="1" t="s">
        <v>3963</v>
      </c>
      <c r="J131" s="1" t="s">
        <v>3963</v>
      </c>
    </row>
    <row r="132" spans="1:10">
      <c r="A132" s="1" t="s">
        <v>4545</v>
      </c>
      <c r="B132" s="1" t="s">
        <v>323</v>
      </c>
      <c r="C132" s="1" t="s">
        <v>4029</v>
      </c>
      <c r="D132" s="1" t="s">
        <v>3974</v>
      </c>
      <c r="F132" s="1">
        <v>-11259040.85</v>
      </c>
      <c r="G132" s="1">
        <v>0</v>
      </c>
      <c r="H132" s="1">
        <v>8869099</v>
      </c>
      <c r="I132" s="1">
        <v>6471884.9199999999</v>
      </c>
      <c r="J132" s="1">
        <v>-8861826.7699999996</v>
      </c>
    </row>
    <row r="133" spans="1:10">
      <c r="A133" s="1" t="s">
        <v>4543</v>
      </c>
      <c r="B133" s="1" t="s">
        <v>3958</v>
      </c>
      <c r="C133" s="1" t="s">
        <v>3959</v>
      </c>
      <c r="D133" s="1" t="s">
        <v>3960</v>
      </c>
      <c r="E133" s="1" t="s">
        <v>4543</v>
      </c>
      <c r="F133" s="1" t="s">
        <v>3959</v>
      </c>
      <c r="G133" s="1" t="s">
        <v>3963</v>
      </c>
      <c r="H133" s="1" t="s">
        <v>3963</v>
      </c>
      <c r="I133" s="1" t="s">
        <v>3963</v>
      </c>
      <c r="J133" s="1" t="s">
        <v>3963</v>
      </c>
    </row>
    <row r="134" spans="1:10">
      <c r="A134" s="1" t="s">
        <v>4545</v>
      </c>
      <c r="B134" s="1" t="s">
        <v>325</v>
      </c>
      <c r="C134" s="1" t="s">
        <v>4030</v>
      </c>
      <c r="D134" s="1" t="s">
        <v>3974</v>
      </c>
      <c r="F134" s="1">
        <v>-3225523.12</v>
      </c>
      <c r="G134" s="1">
        <v>0</v>
      </c>
      <c r="H134" s="1">
        <v>2821037.13</v>
      </c>
      <c r="I134" s="1">
        <v>3601860.28</v>
      </c>
      <c r="J134" s="1">
        <v>-4006346.27</v>
      </c>
    </row>
    <row r="135" spans="1:10">
      <c r="A135" s="1" t="s">
        <v>4543</v>
      </c>
      <c r="B135" s="1" t="s">
        <v>3958</v>
      </c>
      <c r="C135" s="1" t="s">
        <v>3959</v>
      </c>
      <c r="D135" s="1" t="s">
        <v>3960</v>
      </c>
      <c r="E135" s="1" t="s">
        <v>4543</v>
      </c>
      <c r="F135" s="1" t="s">
        <v>3959</v>
      </c>
      <c r="G135" s="1" t="s">
        <v>3963</v>
      </c>
      <c r="H135" s="1" t="s">
        <v>3963</v>
      </c>
      <c r="I135" s="1" t="s">
        <v>3963</v>
      </c>
      <c r="J135" s="1" t="s">
        <v>3963</v>
      </c>
    </row>
    <row r="136" spans="1:10">
      <c r="A136" s="1" t="s">
        <v>4545</v>
      </c>
      <c r="B136" s="1" t="s">
        <v>327</v>
      </c>
      <c r="C136" s="1" t="s">
        <v>4031</v>
      </c>
      <c r="D136" s="1" t="s">
        <v>3974</v>
      </c>
      <c r="F136" s="1">
        <v>-608000</v>
      </c>
      <c r="G136" s="1">
        <v>0</v>
      </c>
      <c r="H136" s="1">
        <v>0</v>
      </c>
      <c r="I136" s="1">
        <v>0</v>
      </c>
      <c r="J136" s="1">
        <v>-608000</v>
      </c>
    </row>
    <row r="137" spans="1:10">
      <c r="A137" s="1" t="s">
        <v>4543</v>
      </c>
      <c r="B137" s="1" t="s">
        <v>3958</v>
      </c>
      <c r="C137" s="1" t="s">
        <v>3959</v>
      </c>
      <c r="D137" s="1" t="s">
        <v>3960</v>
      </c>
      <c r="E137" s="1" t="s">
        <v>4543</v>
      </c>
      <c r="F137" s="1" t="s">
        <v>3959</v>
      </c>
      <c r="G137" s="1" t="s">
        <v>3963</v>
      </c>
      <c r="H137" s="1" t="s">
        <v>3963</v>
      </c>
      <c r="I137" s="1" t="s">
        <v>3963</v>
      </c>
      <c r="J137" s="1" t="s">
        <v>3963</v>
      </c>
    </row>
    <row r="138" spans="1:10">
      <c r="A138" s="1" t="s">
        <v>4545</v>
      </c>
      <c r="B138" s="1" t="s">
        <v>333</v>
      </c>
      <c r="C138" s="1" t="s">
        <v>4032</v>
      </c>
      <c r="D138" s="1" t="s">
        <v>3974</v>
      </c>
      <c r="F138" s="1">
        <v>158502</v>
      </c>
      <c r="G138" s="1">
        <v>0</v>
      </c>
      <c r="H138" s="1">
        <v>254760</v>
      </c>
      <c r="I138" s="1">
        <v>158502</v>
      </c>
      <c r="J138" s="1">
        <v>254760</v>
      </c>
    </row>
    <row r="139" spans="1:10">
      <c r="A139" s="1" t="s">
        <v>4543</v>
      </c>
      <c r="B139" s="1" t="s">
        <v>3958</v>
      </c>
      <c r="C139" s="1" t="s">
        <v>3959</v>
      </c>
      <c r="D139" s="1" t="s">
        <v>3960</v>
      </c>
      <c r="E139" s="1" t="s">
        <v>4543</v>
      </c>
      <c r="F139" s="1" t="s">
        <v>3959</v>
      </c>
      <c r="G139" s="1" t="s">
        <v>3963</v>
      </c>
      <c r="H139" s="1" t="s">
        <v>3963</v>
      </c>
      <c r="I139" s="1" t="s">
        <v>3963</v>
      </c>
      <c r="J139" s="1" t="s">
        <v>3963</v>
      </c>
    </row>
    <row r="140" spans="1:10">
      <c r="A140" s="1" t="s">
        <v>4545</v>
      </c>
      <c r="B140" s="1" t="s">
        <v>337</v>
      </c>
      <c r="C140" s="1" t="s">
        <v>4033</v>
      </c>
      <c r="D140" s="1" t="s">
        <v>3974</v>
      </c>
      <c r="F140" s="1">
        <v>-21620131</v>
      </c>
      <c r="G140" s="1">
        <v>0</v>
      </c>
      <c r="H140" s="1">
        <v>21308114</v>
      </c>
      <c r="I140" s="1">
        <v>24561981</v>
      </c>
      <c r="J140" s="1">
        <v>-24873998</v>
      </c>
    </row>
    <row r="141" spans="1:10">
      <c r="A141" s="1" t="s">
        <v>4543</v>
      </c>
      <c r="B141" s="1" t="s">
        <v>3958</v>
      </c>
      <c r="C141" s="1" t="s">
        <v>3959</v>
      </c>
      <c r="D141" s="1" t="s">
        <v>3960</v>
      </c>
      <c r="E141" s="1" t="s">
        <v>4543</v>
      </c>
      <c r="F141" s="1" t="s">
        <v>3959</v>
      </c>
      <c r="G141" s="1" t="s">
        <v>3963</v>
      </c>
      <c r="H141" s="1" t="s">
        <v>3963</v>
      </c>
      <c r="I141" s="1" t="s">
        <v>3963</v>
      </c>
      <c r="J141" s="1" t="s">
        <v>3963</v>
      </c>
    </row>
    <row r="142" spans="1:10">
      <c r="A142" s="1" t="s">
        <v>4545</v>
      </c>
      <c r="B142" s="1" t="s">
        <v>341</v>
      </c>
      <c r="C142" s="1" t="s">
        <v>4034</v>
      </c>
      <c r="D142" s="1" t="s">
        <v>3974</v>
      </c>
      <c r="F142" s="1">
        <v>-6683495.8099999996</v>
      </c>
      <c r="G142" s="1">
        <v>0</v>
      </c>
      <c r="H142" s="1">
        <v>3899814.87</v>
      </c>
      <c r="I142" s="1">
        <v>8967743.5600000005</v>
      </c>
      <c r="J142" s="1">
        <v>-11751424.5</v>
      </c>
    </row>
    <row r="143" spans="1:10">
      <c r="A143" s="1" t="s">
        <v>4543</v>
      </c>
      <c r="B143" s="1" t="s">
        <v>3958</v>
      </c>
      <c r="C143" s="1" t="s">
        <v>3959</v>
      </c>
      <c r="D143" s="1" t="s">
        <v>3960</v>
      </c>
      <c r="E143" s="1" t="s">
        <v>4543</v>
      </c>
      <c r="F143" s="1" t="s">
        <v>3959</v>
      </c>
      <c r="G143" s="1" t="s">
        <v>3963</v>
      </c>
      <c r="H143" s="1" t="s">
        <v>3963</v>
      </c>
      <c r="I143" s="1" t="s">
        <v>3963</v>
      </c>
      <c r="J143" s="1" t="s">
        <v>3963</v>
      </c>
    </row>
    <row r="144" spans="1:10">
      <c r="A144" s="1" t="s">
        <v>4545</v>
      </c>
      <c r="B144" s="1" t="s">
        <v>349</v>
      </c>
      <c r="C144" s="1" t="s">
        <v>4035</v>
      </c>
      <c r="D144" s="1" t="s">
        <v>3974</v>
      </c>
      <c r="F144" s="1">
        <v>-2434090.9900000002</v>
      </c>
      <c r="G144" s="1">
        <v>0</v>
      </c>
      <c r="H144" s="1">
        <v>0</v>
      </c>
      <c r="I144" s="1">
        <v>0</v>
      </c>
      <c r="J144" s="1">
        <v>-2434090.9900000002</v>
      </c>
    </row>
    <row r="145" spans="1:10">
      <c r="A145" s="1" t="s">
        <v>4543</v>
      </c>
      <c r="B145" s="1" t="s">
        <v>3958</v>
      </c>
      <c r="C145" s="1" t="s">
        <v>3959</v>
      </c>
      <c r="D145" s="1" t="s">
        <v>3960</v>
      </c>
      <c r="E145" s="1" t="s">
        <v>4543</v>
      </c>
      <c r="F145" s="1" t="s">
        <v>3959</v>
      </c>
      <c r="G145" s="1" t="s">
        <v>3963</v>
      </c>
      <c r="H145" s="1" t="s">
        <v>3963</v>
      </c>
      <c r="I145" s="1" t="s">
        <v>3963</v>
      </c>
      <c r="J145" s="1" t="s">
        <v>3963</v>
      </c>
    </row>
    <row r="146" spans="1:10">
      <c r="A146" s="1" t="s">
        <v>4545</v>
      </c>
      <c r="B146" s="1" t="s">
        <v>355</v>
      </c>
      <c r="C146" s="1" t="s">
        <v>356</v>
      </c>
      <c r="D146" s="1" t="s">
        <v>3974</v>
      </c>
      <c r="F146" s="1">
        <v>-2000128.54</v>
      </c>
      <c r="G146" s="1">
        <v>0</v>
      </c>
      <c r="H146" s="1">
        <v>0</v>
      </c>
      <c r="I146" s="1">
        <v>326092</v>
      </c>
      <c r="J146" s="1">
        <v>-2326220.54</v>
      </c>
    </row>
    <row r="147" spans="1:10">
      <c r="A147" s="1" t="s">
        <v>4543</v>
      </c>
      <c r="B147" s="1" t="s">
        <v>3958</v>
      </c>
      <c r="C147" s="1" t="s">
        <v>3959</v>
      </c>
      <c r="D147" s="1" t="s">
        <v>3960</v>
      </c>
      <c r="E147" s="1" t="s">
        <v>4543</v>
      </c>
      <c r="F147" s="1" t="s">
        <v>3959</v>
      </c>
      <c r="G147" s="1" t="s">
        <v>3963</v>
      </c>
      <c r="H147" s="1" t="s">
        <v>3963</v>
      </c>
      <c r="I147" s="1" t="s">
        <v>3963</v>
      </c>
      <c r="J147" s="1" t="s">
        <v>3963</v>
      </c>
    </row>
    <row r="148" spans="1:10">
      <c r="A148" s="1" t="s">
        <v>4545</v>
      </c>
      <c r="B148" s="1" t="s">
        <v>357</v>
      </c>
      <c r="C148" s="1" t="s">
        <v>358</v>
      </c>
      <c r="D148" s="1" t="s">
        <v>3974</v>
      </c>
      <c r="F148" s="1">
        <v>-10381093</v>
      </c>
      <c r="G148" s="1">
        <v>0</v>
      </c>
      <c r="H148" s="1">
        <v>18151999</v>
      </c>
      <c r="I148" s="1">
        <v>18386291</v>
      </c>
      <c r="J148" s="1">
        <v>-10615385</v>
      </c>
    </row>
    <row r="149" spans="1:10">
      <c r="A149" s="1" t="s">
        <v>4543</v>
      </c>
      <c r="B149" s="1" t="s">
        <v>3958</v>
      </c>
      <c r="C149" s="1" t="s">
        <v>3959</v>
      </c>
      <c r="D149" s="1" t="s">
        <v>3960</v>
      </c>
      <c r="E149" s="1" t="s">
        <v>4543</v>
      </c>
      <c r="F149" s="1" t="s">
        <v>3959</v>
      </c>
      <c r="G149" s="1" t="s">
        <v>3963</v>
      </c>
      <c r="H149" s="1" t="s">
        <v>3963</v>
      </c>
      <c r="I149" s="1" t="s">
        <v>3963</v>
      </c>
      <c r="J149" s="1" t="s">
        <v>3963</v>
      </c>
    </row>
    <row r="150" spans="1:10">
      <c r="A150" s="1" t="s">
        <v>4545</v>
      </c>
      <c r="B150" s="1" t="s">
        <v>359</v>
      </c>
      <c r="C150" s="1" t="s">
        <v>360</v>
      </c>
      <c r="D150" s="1" t="s">
        <v>3974</v>
      </c>
      <c r="F150" s="1">
        <v>-2289564</v>
      </c>
      <c r="G150" s="1">
        <v>0</v>
      </c>
      <c r="H150" s="1">
        <v>2289564</v>
      </c>
      <c r="I150" s="1">
        <v>3010827</v>
      </c>
      <c r="J150" s="1">
        <v>-3010827</v>
      </c>
    </row>
    <row r="151" spans="1:10">
      <c r="A151" s="1" t="s">
        <v>4543</v>
      </c>
      <c r="B151" s="1" t="s">
        <v>3958</v>
      </c>
      <c r="C151" s="1" t="s">
        <v>3959</v>
      </c>
      <c r="D151" s="1" t="s">
        <v>3960</v>
      </c>
      <c r="E151" s="1" t="s">
        <v>4543</v>
      </c>
      <c r="F151" s="1" t="s">
        <v>3959</v>
      </c>
      <c r="G151" s="1" t="s">
        <v>3963</v>
      </c>
      <c r="H151" s="1" t="s">
        <v>3963</v>
      </c>
      <c r="I151" s="1" t="s">
        <v>3963</v>
      </c>
      <c r="J151" s="1" t="s">
        <v>3963</v>
      </c>
    </row>
    <row r="152" spans="1:10">
      <c r="A152" s="1" t="s">
        <v>4545</v>
      </c>
      <c r="B152" s="1" t="s">
        <v>361</v>
      </c>
      <c r="C152" s="1" t="s">
        <v>362</v>
      </c>
      <c r="D152" s="1" t="s">
        <v>3974</v>
      </c>
      <c r="F152" s="1">
        <v>0</v>
      </c>
      <c r="G152" s="1">
        <v>0</v>
      </c>
      <c r="H152" s="1">
        <v>0</v>
      </c>
      <c r="I152" s="1">
        <v>825000</v>
      </c>
      <c r="J152" s="1">
        <v>-825000</v>
      </c>
    </row>
    <row r="153" spans="1:10">
      <c r="A153" s="1" t="s">
        <v>4543</v>
      </c>
      <c r="B153" s="1" t="s">
        <v>3958</v>
      </c>
      <c r="C153" s="1" t="s">
        <v>3959</v>
      </c>
      <c r="D153" s="1" t="s">
        <v>3960</v>
      </c>
      <c r="E153" s="1" t="s">
        <v>4543</v>
      </c>
      <c r="F153" s="1" t="s">
        <v>3959</v>
      </c>
      <c r="G153" s="1" t="s">
        <v>3963</v>
      </c>
      <c r="H153" s="1" t="s">
        <v>3963</v>
      </c>
      <c r="I153" s="1" t="s">
        <v>3963</v>
      </c>
      <c r="J153" s="1" t="s">
        <v>3963</v>
      </c>
    </row>
    <row r="154" spans="1:10">
      <c r="A154" s="1" t="s">
        <v>4545</v>
      </c>
      <c r="B154" s="1" t="s">
        <v>367</v>
      </c>
      <c r="C154" s="1" t="s">
        <v>368</v>
      </c>
      <c r="D154" s="1" t="s">
        <v>3974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</row>
    <row r="155" spans="1:10">
      <c r="A155" s="1" t="s">
        <v>4543</v>
      </c>
      <c r="B155" s="1" t="s">
        <v>3958</v>
      </c>
      <c r="C155" s="1" t="s">
        <v>3959</v>
      </c>
      <c r="D155" s="1" t="s">
        <v>3960</v>
      </c>
      <c r="E155" s="1" t="s">
        <v>4543</v>
      </c>
      <c r="F155" s="1" t="s">
        <v>3959</v>
      </c>
      <c r="G155" s="1" t="s">
        <v>3963</v>
      </c>
      <c r="H155" s="1" t="s">
        <v>3963</v>
      </c>
      <c r="I155" s="1" t="s">
        <v>3963</v>
      </c>
      <c r="J155" s="1" t="s">
        <v>3963</v>
      </c>
    </row>
    <row r="156" spans="1:10">
      <c r="A156" s="1" t="s">
        <v>4545</v>
      </c>
      <c r="B156" s="1" t="s">
        <v>369</v>
      </c>
      <c r="C156" s="1" t="s">
        <v>4036</v>
      </c>
      <c r="D156" s="1" t="s">
        <v>3974</v>
      </c>
      <c r="F156" s="1">
        <v>-3329676</v>
      </c>
      <c r="G156" s="1">
        <v>0</v>
      </c>
      <c r="H156" s="1">
        <v>0</v>
      </c>
      <c r="I156" s="1">
        <v>0</v>
      </c>
      <c r="J156" s="1">
        <v>-3329676</v>
      </c>
    </row>
    <row r="157" spans="1:10">
      <c r="A157" s="1" t="s">
        <v>4543</v>
      </c>
      <c r="B157" s="1" t="s">
        <v>3958</v>
      </c>
      <c r="C157" s="1" t="s">
        <v>3959</v>
      </c>
      <c r="D157" s="1" t="s">
        <v>3960</v>
      </c>
      <c r="E157" s="1" t="s">
        <v>4543</v>
      </c>
      <c r="F157" s="1" t="s">
        <v>3959</v>
      </c>
      <c r="G157" s="1" t="s">
        <v>3963</v>
      </c>
      <c r="H157" s="1" t="s">
        <v>3963</v>
      </c>
      <c r="I157" s="1" t="s">
        <v>3963</v>
      </c>
      <c r="J157" s="1" t="s">
        <v>3963</v>
      </c>
    </row>
    <row r="158" spans="1:10">
      <c r="A158" s="1" t="s">
        <v>4545</v>
      </c>
      <c r="B158" s="1" t="s">
        <v>371</v>
      </c>
      <c r="C158" s="1" t="s">
        <v>4037</v>
      </c>
      <c r="D158" s="1" t="s">
        <v>3974</v>
      </c>
      <c r="F158" s="1">
        <v>20000</v>
      </c>
      <c r="G158" s="1">
        <v>0</v>
      </c>
      <c r="H158" s="1">
        <v>0</v>
      </c>
      <c r="I158" s="1">
        <v>0</v>
      </c>
      <c r="J158" s="1">
        <v>20000</v>
      </c>
    </row>
    <row r="159" spans="1:10">
      <c r="A159" s="1" t="s">
        <v>4543</v>
      </c>
      <c r="B159" s="1" t="s">
        <v>3958</v>
      </c>
      <c r="C159" s="1" t="s">
        <v>3959</v>
      </c>
      <c r="D159" s="1" t="s">
        <v>3960</v>
      </c>
      <c r="E159" s="1" t="s">
        <v>4543</v>
      </c>
      <c r="F159" s="1" t="s">
        <v>3959</v>
      </c>
      <c r="G159" s="1" t="s">
        <v>3963</v>
      </c>
      <c r="H159" s="1" t="s">
        <v>3963</v>
      </c>
      <c r="I159" s="1" t="s">
        <v>3963</v>
      </c>
      <c r="J159" s="1" t="s">
        <v>3963</v>
      </c>
    </row>
    <row r="160" spans="1:10">
      <c r="A160" s="1" t="s">
        <v>4545</v>
      </c>
      <c r="B160" s="1" t="s">
        <v>373</v>
      </c>
      <c r="C160" s="1" t="s">
        <v>4038</v>
      </c>
      <c r="D160" s="1" t="s">
        <v>3974</v>
      </c>
      <c r="F160" s="1">
        <v>-610856</v>
      </c>
      <c r="G160" s="1">
        <v>0</v>
      </c>
      <c r="H160" s="1">
        <v>45000</v>
      </c>
      <c r="I160" s="1">
        <v>180792</v>
      </c>
      <c r="J160" s="1">
        <v>-746648</v>
      </c>
    </row>
    <row r="161" spans="1:10">
      <c r="A161" s="1" t="s">
        <v>4543</v>
      </c>
      <c r="B161" s="1" t="s">
        <v>3958</v>
      </c>
      <c r="C161" s="1" t="s">
        <v>3959</v>
      </c>
      <c r="D161" s="1" t="s">
        <v>3960</v>
      </c>
      <c r="E161" s="1" t="s">
        <v>4543</v>
      </c>
      <c r="F161" s="1" t="s">
        <v>3959</v>
      </c>
      <c r="G161" s="1" t="s">
        <v>3963</v>
      </c>
      <c r="H161" s="1" t="s">
        <v>3963</v>
      </c>
      <c r="I161" s="1" t="s">
        <v>3963</v>
      </c>
      <c r="J161" s="1" t="s">
        <v>3963</v>
      </c>
    </row>
    <row r="162" spans="1:10">
      <c r="A162" s="1" t="s">
        <v>4545</v>
      </c>
      <c r="B162" s="1" t="s">
        <v>375</v>
      </c>
      <c r="C162" s="1" t="s">
        <v>4039</v>
      </c>
      <c r="D162" s="1" t="s">
        <v>3974</v>
      </c>
      <c r="F162" s="1">
        <v>-201574014</v>
      </c>
      <c r="G162" s="1">
        <v>0</v>
      </c>
      <c r="H162" s="1">
        <v>0</v>
      </c>
      <c r="I162" s="1">
        <v>0</v>
      </c>
      <c r="J162" s="1">
        <v>-201574014</v>
      </c>
    </row>
    <row r="163" spans="1:10">
      <c r="A163" s="1" t="s">
        <v>4543</v>
      </c>
      <c r="B163" s="1" t="s">
        <v>3958</v>
      </c>
      <c r="C163" s="1" t="s">
        <v>3959</v>
      </c>
      <c r="D163" s="1" t="s">
        <v>3960</v>
      </c>
      <c r="E163" s="1" t="s">
        <v>4543</v>
      </c>
      <c r="F163" s="1" t="s">
        <v>3959</v>
      </c>
      <c r="G163" s="1" t="s">
        <v>3963</v>
      </c>
      <c r="H163" s="1" t="s">
        <v>3963</v>
      </c>
      <c r="I163" s="1" t="s">
        <v>3963</v>
      </c>
      <c r="J163" s="1" t="s">
        <v>3963</v>
      </c>
    </row>
    <row r="164" spans="1:10">
      <c r="A164" s="1" t="s">
        <v>4545</v>
      </c>
      <c r="B164" s="1" t="s">
        <v>383</v>
      </c>
      <c r="C164" s="1" t="s">
        <v>4040</v>
      </c>
      <c r="D164" s="1" t="s">
        <v>3974</v>
      </c>
      <c r="F164" s="1">
        <v>-2700000</v>
      </c>
      <c r="G164" s="1">
        <v>0</v>
      </c>
      <c r="H164" s="1">
        <v>0</v>
      </c>
      <c r="I164" s="1">
        <v>0</v>
      </c>
      <c r="J164" s="1">
        <v>-2700000</v>
      </c>
    </row>
    <row r="165" spans="1:10">
      <c r="A165" s="1" t="s">
        <v>4543</v>
      </c>
      <c r="B165" s="1" t="s">
        <v>3958</v>
      </c>
      <c r="C165" s="1" t="s">
        <v>3959</v>
      </c>
      <c r="D165" s="1" t="s">
        <v>3960</v>
      </c>
      <c r="E165" s="1" t="s">
        <v>4543</v>
      </c>
      <c r="F165" s="1" t="s">
        <v>3959</v>
      </c>
      <c r="G165" s="1" t="s">
        <v>3963</v>
      </c>
      <c r="H165" s="1" t="s">
        <v>3963</v>
      </c>
      <c r="I165" s="1" t="s">
        <v>3963</v>
      </c>
      <c r="J165" s="1" t="s">
        <v>3963</v>
      </c>
    </row>
    <row r="166" spans="1:10">
      <c r="A166" s="1" t="s">
        <v>4545</v>
      </c>
      <c r="B166" s="1" t="s">
        <v>389</v>
      </c>
      <c r="C166" s="1" t="s">
        <v>4041</v>
      </c>
      <c r="D166" s="1" t="s">
        <v>3974</v>
      </c>
      <c r="F166" s="1">
        <v>-2750000</v>
      </c>
      <c r="G166" s="1">
        <v>0</v>
      </c>
      <c r="H166" s="1">
        <v>0</v>
      </c>
      <c r="I166" s="1">
        <v>0</v>
      </c>
      <c r="J166" s="1">
        <v>-2750000</v>
      </c>
    </row>
    <row r="167" spans="1:10">
      <c r="A167" s="1" t="s">
        <v>4543</v>
      </c>
      <c r="B167" s="1" t="s">
        <v>3958</v>
      </c>
      <c r="C167" s="1" t="s">
        <v>3959</v>
      </c>
      <c r="D167" s="1" t="s">
        <v>3960</v>
      </c>
      <c r="E167" s="1" t="s">
        <v>4543</v>
      </c>
      <c r="F167" s="1" t="s">
        <v>3959</v>
      </c>
      <c r="G167" s="1" t="s">
        <v>3963</v>
      </c>
      <c r="H167" s="1" t="s">
        <v>3963</v>
      </c>
      <c r="I167" s="1" t="s">
        <v>3963</v>
      </c>
      <c r="J167" s="1" t="s">
        <v>3963</v>
      </c>
    </row>
    <row r="168" spans="1:10">
      <c r="A168" s="1" t="s">
        <v>4545</v>
      </c>
      <c r="B168" s="1" t="s">
        <v>395</v>
      </c>
      <c r="C168" s="1" t="s">
        <v>4042</v>
      </c>
      <c r="D168" s="1" t="s">
        <v>3974</v>
      </c>
      <c r="F168" s="1">
        <v>-473653</v>
      </c>
      <c r="G168" s="1">
        <v>0</v>
      </c>
      <c r="H168" s="1">
        <v>809709</v>
      </c>
      <c r="I168" s="1">
        <v>1075715</v>
      </c>
      <c r="J168" s="1">
        <v>-739659</v>
      </c>
    </row>
    <row r="169" spans="1:10">
      <c r="A169" s="1" t="s">
        <v>4543</v>
      </c>
      <c r="B169" s="1" t="s">
        <v>3958</v>
      </c>
      <c r="C169" s="1" t="s">
        <v>3959</v>
      </c>
      <c r="D169" s="1" t="s">
        <v>3960</v>
      </c>
      <c r="E169" s="1" t="s">
        <v>4543</v>
      </c>
      <c r="F169" s="1" t="s">
        <v>3959</v>
      </c>
      <c r="G169" s="1" t="s">
        <v>3963</v>
      </c>
      <c r="H169" s="1" t="s">
        <v>3963</v>
      </c>
      <c r="I169" s="1" t="s">
        <v>3963</v>
      </c>
      <c r="J169" s="1" t="s">
        <v>3963</v>
      </c>
    </row>
    <row r="170" spans="1:10">
      <c r="A170" s="1" t="s">
        <v>4545</v>
      </c>
      <c r="B170" s="1" t="s">
        <v>397</v>
      </c>
      <c r="C170" s="1" t="s">
        <v>4043</v>
      </c>
      <c r="D170" s="1" t="s">
        <v>3974</v>
      </c>
      <c r="F170" s="1">
        <v>2761646</v>
      </c>
      <c r="G170" s="1">
        <v>0</v>
      </c>
      <c r="H170" s="1">
        <v>1000000</v>
      </c>
      <c r="I170" s="1">
        <v>0</v>
      </c>
      <c r="J170" s="1">
        <v>3761646</v>
      </c>
    </row>
    <row r="171" spans="1:10">
      <c r="A171" s="1" t="s">
        <v>4543</v>
      </c>
      <c r="B171" s="1" t="s">
        <v>3958</v>
      </c>
      <c r="C171" s="1" t="s">
        <v>3959</v>
      </c>
      <c r="D171" s="1" t="s">
        <v>3960</v>
      </c>
      <c r="E171" s="1" t="s">
        <v>4543</v>
      </c>
      <c r="F171" s="1" t="s">
        <v>3959</v>
      </c>
      <c r="G171" s="1" t="s">
        <v>3963</v>
      </c>
      <c r="H171" s="1" t="s">
        <v>3963</v>
      </c>
      <c r="I171" s="1" t="s">
        <v>3963</v>
      </c>
      <c r="J171" s="1" t="s">
        <v>3963</v>
      </c>
    </row>
    <row r="172" spans="1:10">
      <c r="A172" s="1" t="s">
        <v>4545</v>
      </c>
      <c r="B172" s="1" t="s">
        <v>399</v>
      </c>
      <c r="C172" s="1" t="s">
        <v>4044</v>
      </c>
      <c r="D172" s="1" t="s">
        <v>3974</v>
      </c>
      <c r="F172" s="1">
        <v>-10543438</v>
      </c>
      <c r="G172" s="1">
        <v>0</v>
      </c>
      <c r="H172" s="1">
        <v>0</v>
      </c>
      <c r="I172" s="1">
        <v>0</v>
      </c>
      <c r="J172" s="1">
        <v>-10543438</v>
      </c>
    </row>
    <row r="173" spans="1:10">
      <c r="A173" s="1" t="s">
        <v>4543</v>
      </c>
      <c r="B173" s="1" t="s">
        <v>3958</v>
      </c>
      <c r="C173" s="1" t="s">
        <v>3959</v>
      </c>
      <c r="D173" s="1" t="s">
        <v>3960</v>
      </c>
      <c r="E173" s="1" t="s">
        <v>4543</v>
      </c>
      <c r="F173" s="1" t="s">
        <v>3959</v>
      </c>
      <c r="G173" s="1" t="s">
        <v>3963</v>
      </c>
      <c r="H173" s="1" t="s">
        <v>3963</v>
      </c>
      <c r="I173" s="1" t="s">
        <v>3963</v>
      </c>
      <c r="J173" s="1" t="s">
        <v>3963</v>
      </c>
    </row>
    <row r="174" spans="1:10">
      <c r="A174" s="1" t="s">
        <v>4545</v>
      </c>
      <c r="B174" s="1" t="s">
        <v>401</v>
      </c>
      <c r="C174" s="1" t="s">
        <v>4045</v>
      </c>
      <c r="D174" s="1" t="s">
        <v>3974</v>
      </c>
      <c r="F174" s="1">
        <v>-850540</v>
      </c>
      <c r="G174" s="1">
        <v>0</v>
      </c>
      <c r="H174" s="1">
        <v>0</v>
      </c>
      <c r="I174" s="1">
        <v>300000</v>
      </c>
      <c r="J174" s="1">
        <v>-1150540</v>
      </c>
    </row>
    <row r="175" spans="1:10">
      <c r="A175" s="1" t="s">
        <v>4543</v>
      </c>
      <c r="B175" s="1" t="s">
        <v>3958</v>
      </c>
      <c r="C175" s="1" t="s">
        <v>3959</v>
      </c>
      <c r="D175" s="1" t="s">
        <v>3960</v>
      </c>
      <c r="E175" s="1" t="s">
        <v>4543</v>
      </c>
      <c r="F175" s="1" t="s">
        <v>3959</v>
      </c>
      <c r="G175" s="1" t="s">
        <v>3963</v>
      </c>
      <c r="H175" s="1" t="s">
        <v>3963</v>
      </c>
      <c r="I175" s="1" t="s">
        <v>3963</v>
      </c>
      <c r="J175" s="1" t="s">
        <v>3963</v>
      </c>
    </row>
    <row r="176" spans="1:10">
      <c r="A176" s="1" t="s">
        <v>4545</v>
      </c>
      <c r="B176" s="1" t="s">
        <v>407</v>
      </c>
      <c r="C176" s="1" t="s">
        <v>4046</v>
      </c>
      <c r="D176" s="1" t="s">
        <v>3974</v>
      </c>
      <c r="F176" s="1">
        <v>-17127685.949999999</v>
      </c>
      <c r="G176" s="1">
        <v>0</v>
      </c>
      <c r="H176" s="1">
        <v>0</v>
      </c>
      <c r="I176" s="1">
        <v>500000</v>
      </c>
      <c r="J176" s="1">
        <v>-17627685.949999999</v>
      </c>
    </row>
    <row r="177" spans="1:10">
      <c r="A177" s="1" t="s">
        <v>4543</v>
      </c>
      <c r="B177" s="1" t="s">
        <v>3958</v>
      </c>
      <c r="C177" s="1" t="s">
        <v>3959</v>
      </c>
      <c r="D177" s="1" t="s">
        <v>3960</v>
      </c>
      <c r="E177" s="1" t="s">
        <v>4543</v>
      </c>
      <c r="F177" s="1" t="s">
        <v>3959</v>
      </c>
      <c r="G177" s="1" t="s">
        <v>3963</v>
      </c>
      <c r="H177" s="1" t="s">
        <v>3963</v>
      </c>
      <c r="I177" s="1" t="s">
        <v>3963</v>
      </c>
      <c r="J177" s="1" t="s">
        <v>3963</v>
      </c>
    </row>
    <row r="178" spans="1:10">
      <c r="A178" s="1" t="s">
        <v>4545</v>
      </c>
      <c r="B178" s="1" t="s">
        <v>413</v>
      </c>
      <c r="C178" s="1" t="s">
        <v>4047</v>
      </c>
      <c r="D178" s="1" t="s">
        <v>3974</v>
      </c>
      <c r="F178" s="1">
        <v>-0.53</v>
      </c>
      <c r="G178" s="1">
        <v>0</v>
      </c>
      <c r="H178" s="1">
        <v>14233730.609999999</v>
      </c>
      <c r="I178" s="1">
        <v>13565407.35</v>
      </c>
      <c r="J178" s="1">
        <v>668322.73</v>
      </c>
    </row>
    <row r="179" spans="1:10">
      <c r="A179" s="1" t="s">
        <v>4543</v>
      </c>
      <c r="B179" s="1" t="s">
        <v>3958</v>
      </c>
      <c r="C179" s="1" t="s">
        <v>3959</v>
      </c>
      <c r="D179" s="1" t="s">
        <v>3960</v>
      </c>
      <c r="E179" s="1" t="s">
        <v>4543</v>
      </c>
      <c r="F179" s="1" t="s">
        <v>3959</v>
      </c>
      <c r="G179" s="1" t="s">
        <v>3963</v>
      </c>
      <c r="H179" s="1" t="s">
        <v>3963</v>
      </c>
      <c r="I179" s="1" t="s">
        <v>3963</v>
      </c>
      <c r="J179" s="1" t="s">
        <v>3963</v>
      </c>
    </row>
    <row r="180" spans="1:10">
      <c r="A180" s="1" t="s">
        <v>4545</v>
      </c>
      <c r="B180" s="1" t="s">
        <v>415</v>
      </c>
      <c r="C180" s="1" t="s">
        <v>4048</v>
      </c>
      <c r="D180" s="1" t="s">
        <v>3974</v>
      </c>
      <c r="F180" s="1">
        <v>-3415844.89</v>
      </c>
      <c r="G180" s="1">
        <v>0</v>
      </c>
      <c r="H180" s="1">
        <v>3415844</v>
      </c>
      <c r="I180" s="1">
        <v>3104277</v>
      </c>
      <c r="J180" s="1">
        <v>-3104277.89</v>
      </c>
    </row>
    <row r="181" spans="1:10">
      <c r="A181" s="1" t="s">
        <v>4543</v>
      </c>
      <c r="B181" s="1" t="s">
        <v>3958</v>
      </c>
      <c r="C181" s="1" t="s">
        <v>3959</v>
      </c>
      <c r="D181" s="1" t="s">
        <v>3960</v>
      </c>
      <c r="E181" s="1" t="s">
        <v>4543</v>
      </c>
      <c r="F181" s="1" t="s">
        <v>3959</v>
      </c>
      <c r="G181" s="1" t="s">
        <v>3963</v>
      </c>
      <c r="H181" s="1" t="s">
        <v>3963</v>
      </c>
      <c r="I181" s="1" t="s">
        <v>3963</v>
      </c>
      <c r="J181" s="1" t="s">
        <v>3963</v>
      </c>
    </row>
    <row r="182" spans="1:10">
      <c r="A182" s="1" t="s">
        <v>4545</v>
      </c>
      <c r="B182" s="1" t="s">
        <v>417</v>
      </c>
      <c r="C182" s="1" t="s">
        <v>418</v>
      </c>
      <c r="D182" s="1" t="s">
        <v>3974</v>
      </c>
      <c r="F182" s="1">
        <v>752100</v>
      </c>
      <c r="G182" s="1">
        <v>0</v>
      </c>
      <c r="H182" s="1">
        <v>1015165.79</v>
      </c>
      <c r="I182" s="1">
        <v>1276897.58</v>
      </c>
      <c r="J182" s="1">
        <v>490368.21</v>
      </c>
    </row>
    <row r="183" spans="1:10">
      <c r="A183" s="1" t="s">
        <v>4543</v>
      </c>
      <c r="B183" s="1" t="s">
        <v>3958</v>
      </c>
      <c r="C183" s="1" t="s">
        <v>3959</v>
      </c>
      <c r="D183" s="1" t="s">
        <v>3960</v>
      </c>
      <c r="E183" s="1" t="s">
        <v>4543</v>
      </c>
      <c r="F183" s="1" t="s">
        <v>3959</v>
      </c>
      <c r="G183" s="1" t="s">
        <v>3963</v>
      </c>
      <c r="H183" s="1" t="s">
        <v>3963</v>
      </c>
      <c r="I183" s="1" t="s">
        <v>3963</v>
      </c>
      <c r="J183" s="1" t="s">
        <v>3963</v>
      </c>
    </row>
    <row r="184" spans="1:10">
      <c r="A184" s="1" t="s">
        <v>4545</v>
      </c>
      <c r="B184" s="1" t="s">
        <v>419</v>
      </c>
      <c r="C184" s="1" t="s">
        <v>4049</v>
      </c>
      <c r="D184" s="1" t="s">
        <v>3974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</row>
    <row r="185" spans="1:10">
      <c r="A185" s="1" t="s">
        <v>4543</v>
      </c>
      <c r="B185" s="1" t="s">
        <v>3958</v>
      </c>
      <c r="C185" s="1" t="s">
        <v>3959</v>
      </c>
      <c r="D185" s="1" t="s">
        <v>3960</v>
      </c>
      <c r="E185" s="1" t="s">
        <v>4543</v>
      </c>
      <c r="F185" s="1" t="s">
        <v>3959</v>
      </c>
      <c r="G185" s="1" t="s">
        <v>3963</v>
      </c>
      <c r="H185" s="1" t="s">
        <v>3963</v>
      </c>
      <c r="I185" s="1" t="s">
        <v>3963</v>
      </c>
      <c r="J185" s="1" t="s">
        <v>3963</v>
      </c>
    </row>
    <row r="186" spans="1:10">
      <c r="A186" s="1" t="s">
        <v>4545</v>
      </c>
      <c r="B186" s="1" t="s">
        <v>423</v>
      </c>
      <c r="C186" s="1" t="s">
        <v>4050</v>
      </c>
      <c r="D186" s="1" t="s">
        <v>3974</v>
      </c>
      <c r="F186" s="1">
        <v>-49558</v>
      </c>
      <c r="G186" s="1">
        <v>0</v>
      </c>
      <c r="H186" s="1">
        <v>0</v>
      </c>
      <c r="I186" s="1">
        <v>0</v>
      </c>
      <c r="J186" s="1">
        <v>-49558</v>
      </c>
    </row>
    <row r="187" spans="1:10">
      <c r="A187" s="1" t="s">
        <v>4543</v>
      </c>
      <c r="B187" s="1" t="s">
        <v>3958</v>
      </c>
      <c r="C187" s="1" t="s">
        <v>3959</v>
      </c>
      <c r="D187" s="1" t="s">
        <v>3960</v>
      </c>
      <c r="E187" s="1" t="s">
        <v>4543</v>
      </c>
      <c r="F187" s="1" t="s">
        <v>3959</v>
      </c>
      <c r="G187" s="1" t="s">
        <v>3963</v>
      </c>
      <c r="H187" s="1" t="s">
        <v>3963</v>
      </c>
      <c r="I187" s="1" t="s">
        <v>3963</v>
      </c>
      <c r="J187" s="1" t="s">
        <v>3963</v>
      </c>
    </row>
    <row r="188" spans="1:10">
      <c r="A188" s="1" t="s">
        <v>4545</v>
      </c>
      <c r="B188" s="1" t="s">
        <v>425</v>
      </c>
      <c r="C188" s="1" t="s">
        <v>4051</v>
      </c>
      <c r="D188" s="1" t="s">
        <v>3974</v>
      </c>
      <c r="F188" s="1">
        <v>3038432.32</v>
      </c>
      <c r="G188" s="1">
        <v>0</v>
      </c>
      <c r="H188" s="1">
        <v>4882242.9000000004</v>
      </c>
      <c r="I188" s="1">
        <v>6186524</v>
      </c>
      <c r="J188" s="1">
        <v>1734151.22</v>
      </c>
    </row>
    <row r="189" spans="1:10">
      <c r="A189" s="1" t="s">
        <v>4543</v>
      </c>
      <c r="B189" s="1" t="s">
        <v>3958</v>
      </c>
      <c r="C189" s="1" t="s">
        <v>3959</v>
      </c>
      <c r="D189" s="1" t="s">
        <v>3960</v>
      </c>
      <c r="E189" s="1" t="s">
        <v>4543</v>
      </c>
      <c r="F189" s="1" t="s">
        <v>3959</v>
      </c>
      <c r="G189" s="1" t="s">
        <v>3963</v>
      </c>
      <c r="H189" s="1" t="s">
        <v>3963</v>
      </c>
      <c r="I189" s="1" t="s">
        <v>3963</v>
      </c>
      <c r="J189" s="1" t="s">
        <v>3963</v>
      </c>
    </row>
    <row r="190" spans="1:10">
      <c r="A190" s="1" t="s">
        <v>4545</v>
      </c>
      <c r="B190" s="1" t="s">
        <v>427</v>
      </c>
      <c r="C190" s="1" t="s">
        <v>4052</v>
      </c>
      <c r="D190" s="1" t="s">
        <v>3974</v>
      </c>
      <c r="F190" s="1">
        <v>-24500000</v>
      </c>
      <c r="G190" s="1">
        <v>0</v>
      </c>
      <c r="H190" s="1">
        <v>0</v>
      </c>
      <c r="I190" s="1">
        <v>0</v>
      </c>
      <c r="J190" s="1">
        <v>-24500000</v>
      </c>
    </row>
    <row r="191" spans="1:10">
      <c r="A191" s="1" t="s">
        <v>4543</v>
      </c>
      <c r="B191" s="1" t="s">
        <v>3958</v>
      </c>
      <c r="C191" s="1" t="s">
        <v>3959</v>
      </c>
      <c r="D191" s="1" t="s">
        <v>3960</v>
      </c>
      <c r="E191" s="1" t="s">
        <v>4543</v>
      </c>
      <c r="F191" s="1" t="s">
        <v>3959</v>
      </c>
      <c r="G191" s="1" t="s">
        <v>3963</v>
      </c>
      <c r="H191" s="1" t="s">
        <v>3963</v>
      </c>
      <c r="I191" s="1" t="s">
        <v>3963</v>
      </c>
      <c r="J191" s="1" t="s">
        <v>3963</v>
      </c>
    </row>
    <row r="192" spans="1:10">
      <c r="A192" s="1" t="s">
        <v>4545</v>
      </c>
      <c r="B192" s="1" t="s">
        <v>429</v>
      </c>
      <c r="C192" s="1" t="s">
        <v>4053</v>
      </c>
      <c r="D192" s="1" t="s">
        <v>3974</v>
      </c>
      <c r="F192" s="1">
        <v>-19895832</v>
      </c>
      <c r="G192" s="1">
        <v>0</v>
      </c>
      <c r="H192" s="1">
        <v>2432667</v>
      </c>
      <c r="I192" s="1">
        <v>0</v>
      </c>
      <c r="J192" s="1">
        <v>-17463165</v>
      </c>
    </row>
    <row r="193" spans="1:10">
      <c r="A193" s="1" t="s">
        <v>4543</v>
      </c>
      <c r="B193" s="1" t="s">
        <v>3958</v>
      </c>
      <c r="C193" s="1" t="s">
        <v>3959</v>
      </c>
      <c r="D193" s="1" t="s">
        <v>3960</v>
      </c>
      <c r="E193" s="1" t="s">
        <v>4543</v>
      </c>
      <c r="F193" s="1" t="s">
        <v>3959</v>
      </c>
      <c r="G193" s="1" t="s">
        <v>3963</v>
      </c>
      <c r="H193" s="1" t="s">
        <v>3963</v>
      </c>
      <c r="I193" s="1" t="s">
        <v>3963</v>
      </c>
      <c r="J193" s="1" t="s">
        <v>3963</v>
      </c>
    </row>
    <row r="194" spans="1:10">
      <c r="A194" s="1" t="s">
        <v>4545</v>
      </c>
      <c r="B194" s="1" t="s">
        <v>433</v>
      </c>
      <c r="C194" s="1" t="s">
        <v>4054</v>
      </c>
      <c r="D194" s="1" t="s">
        <v>3974</v>
      </c>
      <c r="F194" s="1">
        <v>-6568420</v>
      </c>
      <c r="G194" s="1">
        <v>0</v>
      </c>
      <c r="H194" s="1">
        <v>11524192</v>
      </c>
      <c r="I194" s="1">
        <v>11128659</v>
      </c>
      <c r="J194" s="1">
        <v>-6172887</v>
      </c>
    </row>
    <row r="195" spans="1:10">
      <c r="A195" s="1" t="s">
        <v>4543</v>
      </c>
      <c r="B195" s="1" t="s">
        <v>3958</v>
      </c>
      <c r="C195" s="1" t="s">
        <v>3959</v>
      </c>
      <c r="D195" s="1" t="s">
        <v>3960</v>
      </c>
      <c r="E195" s="1" t="s">
        <v>4543</v>
      </c>
      <c r="F195" s="1" t="s">
        <v>3959</v>
      </c>
      <c r="G195" s="1" t="s">
        <v>3963</v>
      </c>
      <c r="H195" s="1" t="s">
        <v>3963</v>
      </c>
      <c r="I195" s="1" t="s">
        <v>3963</v>
      </c>
      <c r="J195" s="1" t="s">
        <v>3963</v>
      </c>
    </row>
    <row r="196" spans="1:10">
      <c r="A196" s="1" t="s">
        <v>4545</v>
      </c>
      <c r="B196" s="1" t="s">
        <v>439</v>
      </c>
      <c r="C196" s="1" t="s">
        <v>4055</v>
      </c>
      <c r="D196" s="1" t="s">
        <v>3974</v>
      </c>
      <c r="F196" s="1">
        <v>-300000</v>
      </c>
      <c r="G196" s="1">
        <v>0</v>
      </c>
      <c r="H196" s="1">
        <v>0</v>
      </c>
      <c r="I196" s="1">
        <v>175000</v>
      </c>
      <c r="J196" s="1">
        <v>-475000</v>
      </c>
    </row>
    <row r="197" spans="1:10">
      <c r="A197" s="1" t="s">
        <v>4543</v>
      </c>
      <c r="B197" s="1" t="s">
        <v>3958</v>
      </c>
      <c r="C197" s="1" t="s">
        <v>3959</v>
      </c>
      <c r="D197" s="1" t="s">
        <v>3960</v>
      </c>
      <c r="E197" s="1" t="s">
        <v>4543</v>
      </c>
      <c r="F197" s="1" t="s">
        <v>3959</v>
      </c>
      <c r="G197" s="1" t="s">
        <v>3963</v>
      </c>
      <c r="H197" s="1" t="s">
        <v>3963</v>
      </c>
      <c r="I197" s="1" t="s">
        <v>3963</v>
      </c>
      <c r="J197" s="1" t="s">
        <v>3963</v>
      </c>
    </row>
    <row r="198" spans="1:10">
      <c r="A198" s="1" t="s">
        <v>4545</v>
      </c>
      <c r="B198" s="1" t="s">
        <v>441</v>
      </c>
      <c r="C198" s="1" t="s">
        <v>4056</v>
      </c>
      <c r="D198" s="1" t="s">
        <v>3974</v>
      </c>
      <c r="F198" s="1">
        <v>-36200000</v>
      </c>
      <c r="G198" s="1">
        <v>0</v>
      </c>
      <c r="H198" s="1">
        <v>0</v>
      </c>
      <c r="I198" s="1">
        <v>0</v>
      </c>
      <c r="J198" s="1">
        <v>-36200000</v>
      </c>
    </row>
    <row r="199" spans="1:10">
      <c r="A199" s="1" t="s">
        <v>4543</v>
      </c>
      <c r="B199" s="1" t="s">
        <v>3958</v>
      </c>
      <c r="C199" s="1" t="s">
        <v>3959</v>
      </c>
      <c r="D199" s="1" t="s">
        <v>3960</v>
      </c>
      <c r="E199" s="1" t="s">
        <v>4543</v>
      </c>
      <c r="F199" s="1" t="s">
        <v>3959</v>
      </c>
      <c r="G199" s="1" t="s">
        <v>3963</v>
      </c>
      <c r="H199" s="1" t="s">
        <v>3963</v>
      </c>
      <c r="I199" s="1" t="s">
        <v>3963</v>
      </c>
      <c r="J199" s="1" t="s">
        <v>3963</v>
      </c>
    </row>
    <row r="200" spans="1:10">
      <c r="A200" s="1" t="s">
        <v>4545</v>
      </c>
      <c r="B200" s="1" t="s">
        <v>443</v>
      </c>
      <c r="C200" s="1" t="s">
        <v>4057</v>
      </c>
      <c r="D200" s="1" t="s">
        <v>3974</v>
      </c>
      <c r="F200" s="1">
        <v>-3778201.57</v>
      </c>
      <c r="G200" s="1">
        <v>0</v>
      </c>
      <c r="H200" s="1">
        <v>7292714.7599999998</v>
      </c>
      <c r="I200" s="1">
        <v>11341419.57</v>
      </c>
      <c r="J200" s="1">
        <v>-7826906.3799999999</v>
      </c>
    </row>
    <row r="201" spans="1:10">
      <c r="A201" s="1" t="s">
        <v>4543</v>
      </c>
      <c r="B201" s="1" t="s">
        <v>3958</v>
      </c>
      <c r="C201" s="1" t="s">
        <v>3959</v>
      </c>
      <c r="D201" s="1" t="s">
        <v>3960</v>
      </c>
      <c r="E201" s="1" t="s">
        <v>4543</v>
      </c>
      <c r="F201" s="1" t="s">
        <v>3959</v>
      </c>
      <c r="G201" s="1" t="s">
        <v>3963</v>
      </c>
      <c r="H201" s="1" t="s">
        <v>3963</v>
      </c>
      <c r="I201" s="1" t="s">
        <v>3963</v>
      </c>
      <c r="J201" s="1" t="s">
        <v>3963</v>
      </c>
    </row>
    <row r="202" spans="1:10">
      <c r="A202" s="1" t="s">
        <v>4545</v>
      </c>
      <c r="B202" s="1" t="s">
        <v>446</v>
      </c>
      <c r="C202" s="1" t="s">
        <v>4058</v>
      </c>
      <c r="D202" s="1" t="s">
        <v>3974</v>
      </c>
      <c r="F202" s="1">
        <v>-59058</v>
      </c>
      <c r="G202" s="1">
        <v>0</v>
      </c>
      <c r="H202" s="1">
        <v>0</v>
      </c>
      <c r="I202" s="1">
        <v>0</v>
      </c>
      <c r="J202" s="1">
        <v>-59058</v>
      </c>
    </row>
    <row r="203" spans="1:10">
      <c r="A203" s="1" t="s">
        <v>4543</v>
      </c>
      <c r="B203" s="1" t="s">
        <v>3958</v>
      </c>
      <c r="C203" s="1" t="s">
        <v>3959</v>
      </c>
      <c r="D203" s="1" t="s">
        <v>3960</v>
      </c>
      <c r="E203" s="1" t="s">
        <v>4543</v>
      </c>
      <c r="F203" s="1" t="s">
        <v>3959</v>
      </c>
      <c r="G203" s="1" t="s">
        <v>3963</v>
      </c>
      <c r="H203" s="1" t="s">
        <v>3963</v>
      </c>
      <c r="I203" s="1" t="s">
        <v>3963</v>
      </c>
      <c r="J203" s="1" t="s">
        <v>3963</v>
      </c>
    </row>
    <row r="204" spans="1:10">
      <c r="A204" s="1" t="s">
        <v>4545</v>
      </c>
      <c r="B204" s="1" t="s">
        <v>448</v>
      </c>
      <c r="C204" s="1" t="s">
        <v>4059</v>
      </c>
      <c r="D204" s="1" t="s">
        <v>3974</v>
      </c>
      <c r="F204" s="1">
        <v>-29519</v>
      </c>
      <c r="G204" s="1">
        <v>0</v>
      </c>
      <c r="H204" s="1">
        <v>0</v>
      </c>
      <c r="I204" s="1">
        <v>0</v>
      </c>
      <c r="J204" s="1">
        <v>-29519</v>
      </c>
    </row>
    <row r="205" spans="1:10">
      <c r="A205" s="1" t="s">
        <v>4543</v>
      </c>
      <c r="B205" s="1" t="s">
        <v>3958</v>
      </c>
      <c r="C205" s="1" t="s">
        <v>3959</v>
      </c>
      <c r="D205" s="1" t="s">
        <v>3960</v>
      </c>
      <c r="E205" s="1" t="s">
        <v>4543</v>
      </c>
      <c r="F205" s="1" t="s">
        <v>3959</v>
      </c>
      <c r="G205" s="1" t="s">
        <v>3963</v>
      </c>
      <c r="H205" s="1" t="s">
        <v>3963</v>
      </c>
      <c r="I205" s="1" t="s">
        <v>3963</v>
      </c>
      <c r="J205" s="1" t="s">
        <v>3963</v>
      </c>
    </row>
    <row r="206" spans="1:10">
      <c r="A206" s="1" t="s">
        <v>4545</v>
      </c>
      <c r="B206" s="1" t="s">
        <v>450</v>
      </c>
      <c r="C206" s="1" t="s">
        <v>4060</v>
      </c>
      <c r="D206" s="1" t="s">
        <v>3974</v>
      </c>
      <c r="F206" s="1">
        <v>-55987.199999999997</v>
      </c>
      <c r="G206" s="1">
        <v>0</v>
      </c>
      <c r="H206" s="1">
        <v>0</v>
      </c>
      <c r="I206" s="1">
        <v>0</v>
      </c>
      <c r="J206" s="1">
        <v>-55987.199999999997</v>
      </c>
    </row>
    <row r="207" spans="1:10">
      <c r="A207" s="1" t="s">
        <v>4543</v>
      </c>
      <c r="B207" s="1" t="s">
        <v>3958</v>
      </c>
      <c r="C207" s="1" t="s">
        <v>3959</v>
      </c>
      <c r="D207" s="1" t="s">
        <v>3960</v>
      </c>
      <c r="E207" s="1" t="s">
        <v>4543</v>
      </c>
      <c r="F207" s="1" t="s">
        <v>3959</v>
      </c>
      <c r="G207" s="1" t="s">
        <v>3963</v>
      </c>
      <c r="H207" s="1" t="s">
        <v>3963</v>
      </c>
      <c r="I207" s="1" t="s">
        <v>3963</v>
      </c>
      <c r="J207" s="1" t="s">
        <v>3963</v>
      </c>
    </row>
    <row r="208" spans="1:10">
      <c r="A208" s="1" t="s">
        <v>4545</v>
      </c>
      <c r="B208" s="1" t="s">
        <v>452</v>
      </c>
      <c r="C208" s="1" t="s">
        <v>4061</v>
      </c>
      <c r="D208" s="1" t="s">
        <v>3974</v>
      </c>
      <c r="F208" s="1">
        <v>-4695560</v>
      </c>
      <c r="G208" s="1">
        <v>0</v>
      </c>
      <c r="H208" s="1">
        <v>6708313</v>
      </c>
      <c r="I208" s="1">
        <v>6398496</v>
      </c>
      <c r="J208" s="1">
        <v>-4385743</v>
      </c>
    </row>
    <row r="209" spans="1:10">
      <c r="A209" s="1" t="s">
        <v>4543</v>
      </c>
      <c r="B209" s="1" t="s">
        <v>3958</v>
      </c>
      <c r="C209" s="1" t="s">
        <v>3959</v>
      </c>
      <c r="D209" s="1" t="s">
        <v>3960</v>
      </c>
      <c r="E209" s="1" t="s">
        <v>4543</v>
      </c>
      <c r="F209" s="1" t="s">
        <v>3959</v>
      </c>
      <c r="G209" s="1" t="s">
        <v>3963</v>
      </c>
      <c r="H209" s="1" t="s">
        <v>3963</v>
      </c>
      <c r="I209" s="1" t="s">
        <v>3963</v>
      </c>
      <c r="J209" s="1" t="s">
        <v>3963</v>
      </c>
    </row>
    <row r="210" spans="1:10">
      <c r="A210" s="1" t="s">
        <v>4545</v>
      </c>
      <c r="B210" s="1" t="s">
        <v>454</v>
      </c>
      <c r="C210" s="1" t="s">
        <v>4062</v>
      </c>
      <c r="D210" s="1" t="s">
        <v>3974</v>
      </c>
      <c r="F210" s="1">
        <v>-14700000</v>
      </c>
      <c r="G210" s="1">
        <v>0</v>
      </c>
      <c r="H210" s="1">
        <v>0</v>
      </c>
      <c r="I210" s="1">
        <v>0</v>
      </c>
      <c r="J210" s="1">
        <v>-14700000</v>
      </c>
    </row>
    <row r="211" spans="1:10">
      <c r="A211" s="1" t="s">
        <v>4543</v>
      </c>
      <c r="B211" s="1" t="s">
        <v>3958</v>
      </c>
      <c r="C211" s="1" t="s">
        <v>3959</v>
      </c>
      <c r="D211" s="1" t="s">
        <v>3960</v>
      </c>
      <c r="E211" s="1" t="s">
        <v>4543</v>
      </c>
      <c r="F211" s="1" t="s">
        <v>3959</v>
      </c>
      <c r="G211" s="1" t="s">
        <v>3963</v>
      </c>
      <c r="H211" s="1" t="s">
        <v>3963</v>
      </c>
      <c r="I211" s="1" t="s">
        <v>3963</v>
      </c>
      <c r="J211" s="1" t="s">
        <v>3963</v>
      </c>
    </row>
    <row r="212" spans="1:10">
      <c r="A212" s="1" t="s">
        <v>4545</v>
      </c>
      <c r="B212" s="1" t="s">
        <v>456</v>
      </c>
      <c r="C212" s="1" t="s">
        <v>4063</v>
      </c>
      <c r="D212" s="1" t="s">
        <v>3974</v>
      </c>
      <c r="F212" s="1">
        <v>0</v>
      </c>
      <c r="G212" s="1">
        <v>0</v>
      </c>
      <c r="H212" s="1">
        <v>4869269</v>
      </c>
      <c r="I212" s="1">
        <v>4869269</v>
      </c>
      <c r="J212" s="1">
        <v>0</v>
      </c>
    </row>
    <row r="213" spans="1:10">
      <c r="A213" s="1" t="s">
        <v>4543</v>
      </c>
      <c r="B213" s="1" t="s">
        <v>3958</v>
      </c>
      <c r="C213" s="1" t="s">
        <v>3959</v>
      </c>
      <c r="D213" s="1" t="s">
        <v>3960</v>
      </c>
      <c r="E213" s="1" t="s">
        <v>4543</v>
      </c>
      <c r="F213" s="1" t="s">
        <v>3959</v>
      </c>
      <c r="G213" s="1" t="s">
        <v>3963</v>
      </c>
      <c r="H213" s="1" t="s">
        <v>3963</v>
      </c>
      <c r="I213" s="1" t="s">
        <v>3963</v>
      </c>
      <c r="J213" s="1" t="s">
        <v>3963</v>
      </c>
    </row>
    <row r="214" spans="1:10">
      <c r="A214" s="1" t="s">
        <v>4545</v>
      </c>
      <c r="B214" s="1" t="s">
        <v>460</v>
      </c>
      <c r="C214" s="1" t="s">
        <v>4064</v>
      </c>
      <c r="D214" s="1" t="s">
        <v>3974</v>
      </c>
      <c r="F214" s="1">
        <v>-37761</v>
      </c>
      <c r="G214" s="1">
        <v>0</v>
      </c>
      <c r="H214" s="1">
        <v>0</v>
      </c>
      <c r="I214" s="1">
        <v>0</v>
      </c>
      <c r="J214" s="1">
        <v>-37761</v>
      </c>
    </row>
    <row r="215" spans="1:10">
      <c r="A215" s="1" t="s">
        <v>4543</v>
      </c>
      <c r="B215" s="1" t="s">
        <v>3958</v>
      </c>
      <c r="C215" s="1" t="s">
        <v>3959</v>
      </c>
      <c r="D215" s="1" t="s">
        <v>3960</v>
      </c>
      <c r="E215" s="1" t="s">
        <v>4543</v>
      </c>
      <c r="F215" s="1" t="s">
        <v>3959</v>
      </c>
      <c r="G215" s="1" t="s">
        <v>3963</v>
      </c>
      <c r="H215" s="1" t="s">
        <v>3963</v>
      </c>
      <c r="I215" s="1" t="s">
        <v>3963</v>
      </c>
      <c r="J215" s="1" t="s">
        <v>3963</v>
      </c>
    </row>
    <row r="216" spans="1:10">
      <c r="A216" s="1" t="s">
        <v>4545</v>
      </c>
      <c r="B216" s="1" t="s">
        <v>462</v>
      </c>
      <c r="C216" s="1" t="s">
        <v>4065</v>
      </c>
      <c r="D216" s="1" t="s">
        <v>3974</v>
      </c>
      <c r="F216" s="1">
        <v>18277644</v>
      </c>
      <c r="G216" s="1">
        <v>0</v>
      </c>
      <c r="H216" s="1">
        <v>0</v>
      </c>
      <c r="I216" s="1">
        <v>0</v>
      </c>
      <c r="J216" s="1">
        <v>18277644</v>
      </c>
    </row>
    <row r="217" spans="1:10">
      <c r="A217" s="1" t="s">
        <v>4543</v>
      </c>
      <c r="B217" s="1" t="s">
        <v>3958</v>
      </c>
      <c r="C217" s="1" t="s">
        <v>3959</v>
      </c>
      <c r="D217" s="1" t="s">
        <v>3960</v>
      </c>
      <c r="E217" s="1" t="s">
        <v>4543</v>
      </c>
      <c r="F217" s="1" t="s">
        <v>3959</v>
      </c>
      <c r="G217" s="1" t="s">
        <v>3963</v>
      </c>
      <c r="H217" s="1" t="s">
        <v>3963</v>
      </c>
      <c r="I217" s="1" t="s">
        <v>3963</v>
      </c>
      <c r="J217" s="1" t="s">
        <v>3963</v>
      </c>
    </row>
    <row r="218" spans="1:10">
      <c r="A218" s="1" t="s">
        <v>4545</v>
      </c>
      <c r="B218" s="1" t="s">
        <v>468</v>
      </c>
      <c r="C218" s="1" t="s">
        <v>4066</v>
      </c>
      <c r="D218" s="1" t="s">
        <v>3974</v>
      </c>
      <c r="F218" s="1">
        <v>-45914840</v>
      </c>
      <c r="G218" s="1">
        <v>0</v>
      </c>
      <c r="H218" s="1">
        <v>0</v>
      </c>
      <c r="I218" s="1">
        <v>0</v>
      </c>
      <c r="J218" s="1">
        <v>-45914840</v>
      </c>
    </row>
    <row r="219" spans="1:10">
      <c r="A219" s="1" t="s">
        <v>4543</v>
      </c>
      <c r="B219" s="1" t="s">
        <v>3958</v>
      </c>
      <c r="C219" s="1" t="s">
        <v>3959</v>
      </c>
      <c r="D219" s="1" t="s">
        <v>3960</v>
      </c>
      <c r="E219" s="1" t="s">
        <v>4543</v>
      </c>
      <c r="F219" s="1" t="s">
        <v>3959</v>
      </c>
      <c r="G219" s="1" t="s">
        <v>3963</v>
      </c>
      <c r="H219" s="1" t="s">
        <v>3963</v>
      </c>
      <c r="I219" s="1" t="s">
        <v>3963</v>
      </c>
      <c r="J219" s="1" t="s">
        <v>3963</v>
      </c>
    </row>
    <row r="220" spans="1:10">
      <c r="A220" s="1" t="s">
        <v>4545</v>
      </c>
      <c r="B220" s="1" t="s">
        <v>470</v>
      </c>
      <c r="C220" s="1" t="s">
        <v>4067</v>
      </c>
      <c r="D220" s="1" t="s">
        <v>3974</v>
      </c>
      <c r="F220" s="1">
        <v>-40154616.799999997</v>
      </c>
      <c r="G220" s="1">
        <v>0</v>
      </c>
      <c r="H220" s="1">
        <v>0</v>
      </c>
      <c r="I220" s="1">
        <v>0</v>
      </c>
      <c r="J220" s="1">
        <v>-40154616.799999997</v>
      </c>
    </row>
    <row r="221" spans="1:10">
      <c r="A221" s="1" t="s">
        <v>4543</v>
      </c>
      <c r="B221" s="1" t="s">
        <v>3958</v>
      </c>
      <c r="C221" s="1" t="s">
        <v>3959</v>
      </c>
      <c r="D221" s="1" t="s">
        <v>3960</v>
      </c>
      <c r="E221" s="1" t="s">
        <v>4543</v>
      </c>
      <c r="F221" s="1" t="s">
        <v>3959</v>
      </c>
      <c r="G221" s="1" t="s">
        <v>3963</v>
      </c>
      <c r="H221" s="1" t="s">
        <v>3963</v>
      </c>
      <c r="I221" s="1" t="s">
        <v>3963</v>
      </c>
      <c r="J221" s="1" t="s">
        <v>3963</v>
      </c>
    </row>
    <row r="222" spans="1:10">
      <c r="A222" s="1" t="s">
        <v>4545</v>
      </c>
      <c r="B222" s="1" t="s">
        <v>472</v>
      </c>
      <c r="C222" s="1" t="s">
        <v>473</v>
      </c>
      <c r="D222" s="1" t="s">
        <v>3974</v>
      </c>
      <c r="F222" s="1">
        <v>-169879</v>
      </c>
      <c r="G222" s="1">
        <v>0</v>
      </c>
      <c r="H222" s="1">
        <v>330329</v>
      </c>
      <c r="I222" s="1">
        <v>579506</v>
      </c>
      <c r="J222" s="1">
        <v>-419056</v>
      </c>
    </row>
    <row r="223" spans="1:10">
      <c r="A223" s="1" t="s">
        <v>4543</v>
      </c>
      <c r="B223" s="1" t="s">
        <v>3958</v>
      </c>
      <c r="C223" s="1" t="s">
        <v>3959</v>
      </c>
      <c r="D223" s="1" t="s">
        <v>3960</v>
      </c>
      <c r="E223" s="1" t="s">
        <v>4543</v>
      </c>
      <c r="F223" s="1" t="s">
        <v>3959</v>
      </c>
      <c r="G223" s="1" t="s">
        <v>3963</v>
      </c>
      <c r="H223" s="1" t="s">
        <v>3963</v>
      </c>
      <c r="I223" s="1" t="s">
        <v>3963</v>
      </c>
      <c r="J223" s="1" t="s">
        <v>3963</v>
      </c>
    </row>
    <row r="224" spans="1:10">
      <c r="A224" s="1" t="s">
        <v>4545</v>
      </c>
      <c r="B224" s="1" t="s">
        <v>474</v>
      </c>
      <c r="C224" s="1" t="s">
        <v>475</v>
      </c>
      <c r="D224" s="1" t="s">
        <v>3974</v>
      </c>
      <c r="F224" s="1">
        <v>-33506</v>
      </c>
      <c r="G224" s="1">
        <v>0</v>
      </c>
      <c r="H224" s="1">
        <v>67562</v>
      </c>
      <c r="I224" s="1">
        <v>258638</v>
      </c>
      <c r="J224" s="1">
        <v>-224582</v>
      </c>
    </row>
    <row r="225" spans="1:10">
      <c r="A225" s="1" t="s">
        <v>4543</v>
      </c>
      <c r="B225" s="1" t="s">
        <v>3958</v>
      </c>
      <c r="C225" s="1" t="s">
        <v>3959</v>
      </c>
      <c r="D225" s="1" t="s">
        <v>3960</v>
      </c>
      <c r="E225" s="1" t="s">
        <v>4543</v>
      </c>
      <c r="F225" s="1" t="s">
        <v>3959</v>
      </c>
      <c r="G225" s="1" t="s">
        <v>3963</v>
      </c>
      <c r="H225" s="1" t="s">
        <v>3963</v>
      </c>
      <c r="I225" s="1" t="s">
        <v>3963</v>
      </c>
      <c r="J225" s="1" t="s">
        <v>3963</v>
      </c>
    </row>
    <row r="226" spans="1:10">
      <c r="A226" s="1" t="s">
        <v>4545</v>
      </c>
      <c r="B226" s="1" t="s">
        <v>476</v>
      </c>
      <c r="C226" s="1" t="s">
        <v>477</v>
      </c>
      <c r="D226" s="1" t="s">
        <v>3974</v>
      </c>
      <c r="F226" s="1">
        <v>-30472</v>
      </c>
      <c r="G226" s="1">
        <v>0</v>
      </c>
      <c r="H226" s="1">
        <v>63194</v>
      </c>
      <c r="I226" s="1">
        <v>101496</v>
      </c>
      <c r="J226" s="1">
        <v>-68774</v>
      </c>
    </row>
    <row r="227" spans="1:10">
      <c r="A227" s="1" t="s">
        <v>4543</v>
      </c>
      <c r="B227" s="1" t="s">
        <v>3958</v>
      </c>
      <c r="C227" s="1" t="s">
        <v>3959</v>
      </c>
      <c r="D227" s="1" t="s">
        <v>3960</v>
      </c>
      <c r="E227" s="1" t="s">
        <v>4543</v>
      </c>
      <c r="F227" s="1" t="s">
        <v>3959</v>
      </c>
      <c r="G227" s="1" t="s">
        <v>3963</v>
      </c>
      <c r="H227" s="1" t="s">
        <v>3963</v>
      </c>
      <c r="I227" s="1" t="s">
        <v>3963</v>
      </c>
      <c r="J227" s="1" t="s">
        <v>3963</v>
      </c>
    </row>
    <row r="228" spans="1:10">
      <c r="A228" s="1" t="s">
        <v>4545</v>
      </c>
      <c r="B228" s="1" t="s">
        <v>478</v>
      </c>
      <c r="C228" s="1" t="s">
        <v>479</v>
      </c>
      <c r="D228" s="1" t="s">
        <v>3974</v>
      </c>
      <c r="F228" s="1">
        <v>0</v>
      </c>
      <c r="G228" s="1">
        <v>0</v>
      </c>
      <c r="H228" s="1">
        <v>0</v>
      </c>
      <c r="I228" s="1">
        <v>7888</v>
      </c>
      <c r="J228" s="1">
        <v>-7888</v>
      </c>
    </row>
    <row r="229" spans="1:10">
      <c r="A229" s="1" t="s">
        <v>4543</v>
      </c>
      <c r="B229" s="1" t="s">
        <v>3958</v>
      </c>
      <c r="C229" s="1" t="s">
        <v>3959</v>
      </c>
      <c r="D229" s="1" t="s">
        <v>3960</v>
      </c>
      <c r="E229" s="1" t="s">
        <v>4543</v>
      </c>
      <c r="F229" s="1" t="s">
        <v>3959</v>
      </c>
      <c r="G229" s="1" t="s">
        <v>3963</v>
      </c>
      <c r="H229" s="1" t="s">
        <v>3963</v>
      </c>
      <c r="I229" s="1" t="s">
        <v>3963</v>
      </c>
      <c r="J229" s="1" t="s">
        <v>3963</v>
      </c>
    </row>
    <row r="230" spans="1:10">
      <c r="A230" s="1" t="s">
        <v>4545</v>
      </c>
      <c r="B230" s="1" t="s">
        <v>480</v>
      </c>
      <c r="C230" s="1" t="s">
        <v>481</v>
      </c>
      <c r="D230" s="1" t="s">
        <v>3974</v>
      </c>
      <c r="F230" s="1">
        <v>-204235</v>
      </c>
      <c r="G230" s="1">
        <v>0</v>
      </c>
      <c r="H230" s="1">
        <v>0</v>
      </c>
      <c r="I230" s="1">
        <v>17311</v>
      </c>
      <c r="J230" s="1">
        <v>-221546</v>
      </c>
    </row>
    <row r="231" spans="1:10">
      <c r="A231" s="1" t="s">
        <v>4543</v>
      </c>
      <c r="B231" s="1" t="s">
        <v>3958</v>
      </c>
      <c r="C231" s="1" t="s">
        <v>3959</v>
      </c>
      <c r="D231" s="1" t="s">
        <v>3960</v>
      </c>
      <c r="E231" s="1" t="s">
        <v>4543</v>
      </c>
      <c r="F231" s="1" t="s">
        <v>3959</v>
      </c>
      <c r="G231" s="1" t="s">
        <v>3963</v>
      </c>
      <c r="H231" s="1" t="s">
        <v>3963</v>
      </c>
      <c r="I231" s="1" t="s">
        <v>3963</v>
      </c>
      <c r="J231" s="1" t="s">
        <v>3963</v>
      </c>
    </row>
    <row r="232" spans="1:10">
      <c r="A232" s="1" t="s">
        <v>4545</v>
      </c>
      <c r="B232" s="1" t="s">
        <v>482</v>
      </c>
      <c r="C232" s="1" t="s">
        <v>483</v>
      </c>
      <c r="D232" s="1" t="s">
        <v>3974</v>
      </c>
      <c r="F232" s="1">
        <v>-4144</v>
      </c>
      <c r="G232" s="1">
        <v>0</v>
      </c>
      <c r="H232" s="1">
        <v>0</v>
      </c>
      <c r="I232" s="1">
        <v>64318.54</v>
      </c>
      <c r="J232" s="1">
        <v>-68462.539999999994</v>
      </c>
    </row>
    <row r="233" spans="1:10">
      <c r="A233" s="1" t="s">
        <v>4543</v>
      </c>
      <c r="B233" s="1" t="s">
        <v>3958</v>
      </c>
      <c r="C233" s="1" t="s">
        <v>3959</v>
      </c>
      <c r="D233" s="1" t="s">
        <v>3960</v>
      </c>
      <c r="E233" s="1" t="s">
        <v>4543</v>
      </c>
      <c r="F233" s="1" t="s">
        <v>3959</v>
      </c>
      <c r="G233" s="1" t="s">
        <v>3963</v>
      </c>
      <c r="H233" s="1" t="s">
        <v>3963</v>
      </c>
      <c r="I233" s="1" t="s">
        <v>3963</v>
      </c>
      <c r="J233" s="1" t="s">
        <v>3963</v>
      </c>
    </row>
    <row r="234" spans="1:10">
      <c r="A234" s="1" t="s">
        <v>4545</v>
      </c>
      <c r="B234" s="1" t="s">
        <v>486</v>
      </c>
      <c r="C234" s="1" t="s">
        <v>4068</v>
      </c>
      <c r="D234" s="1" t="s">
        <v>3974</v>
      </c>
      <c r="F234" s="1">
        <v>26700</v>
      </c>
      <c r="G234" s="1">
        <v>0</v>
      </c>
      <c r="H234" s="1">
        <v>17000</v>
      </c>
      <c r="I234" s="1">
        <v>1409200</v>
      </c>
      <c r="J234" s="1">
        <v>-1365500</v>
      </c>
    </row>
    <row r="235" spans="1:10">
      <c r="A235" s="1" t="s">
        <v>4543</v>
      </c>
      <c r="B235" s="1" t="s">
        <v>3958</v>
      </c>
      <c r="C235" s="1" t="s">
        <v>3959</v>
      </c>
      <c r="D235" s="1" t="s">
        <v>3960</v>
      </c>
      <c r="E235" s="1" t="s">
        <v>4543</v>
      </c>
      <c r="F235" s="1" t="s">
        <v>3959</v>
      </c>
      <c r="G235" s="1" t="s">
        <v>3963</v>
      </c>
      <c r="H235" s="1" t="s">
        <v>3963</v>
      </c>
      <c r="I235" s="1" t="s">
        <v>3963</v>
      </c>
      <c r="J235" s="1" t="s">
        <v>3963</v>
      </c>
    </row>
    <row r="236" spans="1:10">
      <c r="A236" s="1" t="s">
        <v>4545</v>
      </c>
      <c r="B236" s="1" t="s">
        <v>490</v>
      </c>
      <c r="C236" s="1" t="s">
        <v>4069</v>
      </c>
      <c r="D236" s="1" t="s">
        <v>3974</v>
      </c>
      <c r="F236" s="1">
        <v>-124848</v>
      </c>
      <c r="G236" s="1">
        <v>0</v>
      </c>
      <c r="H236" s="1">
        <v>368963</v>
      </c>
      <c r="I236" s="1">
        <v>714395</v>
      </c>
      <c r="J236" s="1">
        <v>-470280</v>
      </c>
    </row>
    <row r="237" spans="1:10">
      <c r="A237" s="1" t="s">
        <v>4543</v>
      </c>
      <c r="B237" s="1" t="s">
        <v>3958</v>
      </c>
      <c r="C237" s="1" t="s">
        <v>3959</v>
      </c>
      <c r="D237" s="1" t="s">
        <v>3960</v>
      </c>
      <c r="E237" s="1" t="s">
        <v>4543</v>
      </c>
      <c r="F237" s="1" t="s">
        <v>3959</v>
      </c>
      <c r="G237" s="1" t="s">
        <v>3963</v>
      </c>
      <c r="H237" s="1" t="s">
        <v>3963</v>
      </c>
      <c r="I237" s="1" t="s">
        <v>3963</v>
      </c>
      <c r="J237" s="1" t="s">
        <v>3963</v>
      </c>
    </row>
    <row r="238" spans="1:10">
      <c r="A238" s="1" t="s">
        <v>4545</v>
      </c>
      <c r="B238" s="1" t="s">
        <v>496</v>
      </c>
      <c r="C238" s="1" t="s">
        <v>4070</v>
      </c>
      <c r="D238" s="1" t="s">
        <v>3974</v>
      </c>
      <c r="F238" s="1">
        <v>-477866</v>
      </c>
      <c r="G238" s="1">
        <v>0</v>
      </c>
      <c r="H238" s="1">
        <v>1160749</v>
      </c>
      <c r="I238" s="1">
        <v>1279975</v>
      </c>
      <c r="J238" s="1">
        <v>-597092</v>
      </c>
    </row>
    <row r="239" spans="1:10">
      <c r="A239" s="1" t="s">
        <v>4543</v>
      </c>
      <c r="B239" s="1" t="s">
        <v>3958</v>
      </c>
      <c r="C239" s="1" t="s">
        <v>3959</v>
      </c>
      <c r="D239" s="1" t="s">
        <v>3960</v>
      </c>
      <c r="E239" s="1" t="s">
        <v>4543</v>
      </c>
      <c r="F239" s="1" t="s">
        <v>3959</v>
      </c>
      <c r="G239" s="1" t="s">
        <v>3963</v>
      </c>
      <c r="H239" s="1" t="s">
        <v>3963</v>
      </c>
      <c r="I239" s="1" t="s">
        <v>3963</v>
      </c>
      <c r="J239" s="1" t="s">
        <v>3963</v>
      </c>
    </row>
    <row r="240" spans="1:10">
      <c r="A240" s="1" t="s">
        <v>4545</v>
      </c>
      <c r="B240" s="1" t="s">
        <v>502</v>
      </c>
      <c r="C240" s="1" t="s">
        <v>4071</v>
      </c>
      <c r="D240" s="1" t="s">
        <v>3974</v>
      </c>
      <c r="F240" s="1">
        <v>-27377</v>
      </c>
      <c r="G240" s="1">
        <v>0</v>
      </c>
      <c r="H240" s="1">
        <v>158596</v>
      </c>
      <c r="I240" s="1">
        <v>292714</v>
      </c>
      <c r="J240" s="1">
        <v>-161495</v>
      </c>
    </row>
    <row r="241" spans="1:10">
      <c r="A241" s="1" t="s">
        <v>4543</v>
      </c>
      <c r="B241" s="1" t="s">
        <v>3958</v>
      </c>
      <c r="C241" s="1" t="s">
        <v>3959</v>
      </c>
      <c r="D241" s="1" t="s">
        <v>3960</v>
      </c>
      <c r="E241" s="1" t="s">
        <v>4543</v>
      </c>
      <c r="F241" s="1" t="s">
        <v>3959</v>
      </c>
      <c r="G241" s="1" t="s">
        <v>3963</v>
      </c>
      <c r="H241" s="1" t="s">
        <v>3963</v>
      </c>
      <c r="I241" s="1" t="s">
        <v>3963</v>
      </c>
      <c r="J241" s="1" t="s">
        <v>3963</v>
      </c>
    </row>
    <row r="242" spans="1:10">
      <c r="A242" s="1" t="s">
        <v>4545</v>
      </c>
      <c r="B242" s="1" t="s">
        <v>506</v>
      </c>
      <c r="C242" s="1" t="s">
        <v>4072</v>
      </c>
      <c r="D242" s="1" t="s">
        <v>3974</v>
      </c>
      <c r="F242" s="1">
        <v>0</v>
      </c>
      <c r="G242" s="1">
        <v>0</v>
      </c>
      <c r="H242" s="1">
        <v>0</v>
      </c>
      <c r="I242" s="1">
        <v>1</v>
      </c>
      <c r="J242" s="1">
        <v>-1</v>
      </c>
    </row>
    <row r="243" spans="1:10">
      <c r="A243" s="1" t="s">
        <v>4543</v>
      </c>
      <c r="B243" s="1" t="s">
        <v>3958</v>
      </c>
      <c r="C243" s="1" t="s">
        <v>3959</v>
      </c>
      <c r="D243" s="1" t="s">
        <v>3960</v>
      </c>
      <c r="E243" s="1" t="s">
        <v>4543</v>
      </c>
      <c r="F243" s="1" t="s">
        <v>3959</v>
      </c>
      <c r="G243" s="1" t="s">
        <v>3963</v>
      </c>
      <c r="H243" s="1" t="s">
        <v>3963</v>
      </c>
      <c r="I243" s="1" t="s">
        <v>3963</v>
      </c>
      <c r="J243" s="1" t="s">
        <v>3963</v>
      </c>
    </row>
    <row r="244" spans="1:10">
      <c r="A244" s="1" t="s">
        <v>4545</v>
      </c>
      <c r="B244" s="1" t="s">
        <v>508</v>
      </c>
      <c r="C244" s="1" t="s">
        <v>509</v>
      </c>
      <c r="D244" s="1" t="s">
        <v>3974</v>
      </c>
      <c r="F244" s="1">
        <v>34293.79</v>
      </c>
      <c r="G244" s="1">
        <v>0</v>
      </c>
      <c r="H244" s="1">
        <v>90408.71</v>
      </c>
      <c r="I244" s="1">
        <v>169402.32</v>
      </c>
      <c r="J244" s="1">
        <v>-44699.82</v>
      </c>
    </row>
    <row r="245" spans="1:10">
      <c r="A245" s="1" t="s">
        <v>4543</v>
      </c>
      <c r="B245" s="1" t="s">
        <v>3958</v>
      </c>
      <c r="C245" s="1" t="s">
        <v>3959</v>
      </c>
      <c r="D245" s="1" t="s">
        <v>3960</v>
      </c>
      <c r="E245" s="1" t="s">
        <v>4543</v>
      </c>
      <c r="F245" s="1" t="s">
        <v>3959</v>
      </c>
      <c r="G245" s="1" t="s">
        <v>3963</v>
      </c>
      <c r="H245" s="1" t="s">
        <v>3963</v>
      </c>
      <c r="I245" s="1" t="s">
        <v>3963</v>
      </c>
      <c r="J245" s="1" t="s">
        <v>3963</v>
      </c>
    </row>
    <row r="246" spans="1:10">
      <c r="A246" s="1" t="s">
        <v>4545</v>
      </c>
      <c r="B246" s="1" t="s">
        <v>510</v>
      </c>
      <c r="C246" s="1" t="s">
        <v>511</v>
      </c>
      <c r="D246" s="1" t="s">
        <v>3974</v>
      </c>
      <c r="F246" s="1">
        <v>34281.79</v>
      </c>
      <c r="G246" s="1">
        <v>0</v>
      </c>
      <c r="H246" s="1">
        <v>90433.71</v>
      </c>
      <c r="I246" s="1">
        <v>169452.82</v>
      </c>
      <c r="J246" s="1">
        <v>-44737.32</v>
      </c>
    </row>
    <row r="247" spans="1:10">
      <c r="A247" s="1" t="s">
        <v>4543</v>
      </c>
      <c r="B247" s="1" t="s">
        <v>3958</v>
      </c>
      <c r="C247" s="1" t="s">
        <v>3959</v>
      </c>
      <c r="D247" s="1" t="s">
        <v>3960</v>
      </c>
      <c r="E247" s="1" t="s">
        <v>4543</v>
      </c>
      <c r="F247" s="1" t="s">
        <v>3959</v>
      </c>
      <c r="G247" s="1" t="s">
        <v>3963</v>
      </c>
      <c r="H247" s="1" t="s">
        <v>3963</v>
      </c>
      <c r="I247" s="1" t="s">
        <v>3963</v>
      </c>
      <c r="J247" s="1" t="s">
        <v>3963</v>
      </c>
    </row>
    <row r="248" spans="1:10">
      <c r="A248" s="1" t="s">
        <v>4545</v>
      </c>
      <c r="B248" s="1" t="s">
        <v>512</v>
      </c>
      <c r="C248" s="1" t="s">
        <v>513</v>
      </c>
      <c r="D248" s="1" t="s">
        <v>3974</v>
      </c>
      <c r="F248" s="1">
        <v>-7584583.0700000003</v>
      </c>
      <c r="G248" s="1">
        <v>0</v>
      </c>
      <c r="H248" s="1">
        <v>1137266.3500000001</v>
      </c>
      <c r="I248" s="1">
        <v>2120086.36</v>
      </c>
      <c r="J248" s="1">
        <v>-8567403.0800000001</v>
      </c>
    </row>
    <row r="249" spans="1:10">
      <c r="A249" s="1" t="s">
        <v>4543</v>
      </c>
      <c r="B249" s="1" t="s">
        <v>3958</v>
      </c>
      <c r="C249" s="1" t="s">
        <v>3959</v>
      </c>
      <c r="D249" s="1" t="s">
        <v>3960</v>
      </c>
      <c r="E249" s="1" t="s">
        <v>4543</v>
      </c>
      <c r="F249" s="1" t="s">
        <v>3959</v>
      </c>
      <c r="G249" s="1" t="s">
        <v>3963</v>
      </c>
      <c r="H249" s="1" t="s">
        <v>3963</v>
      </c>
      <c r="I249" s="1" t="s">
        <v>3963</v>
      </c>
      <c r="J249" s="1" t="s">
        <v>3963</v>
      </c>
    </row>
    <row r="250" spans="1:10">
      <c r="A250" s="1" t="s">
        <v>4545</v>
      </c>
      <c r="B250" s="1" t="s">
        <v>514</v>
      </c>
      <c r="C250" s="1" t="s">
        <v>4073</v>
      </c>
      <c r="D250" s="1" t="s">
        <v>3974</v>
      </c>
      <c r="F250" s="1">
        <v>-156048.70000000001</v>
      </c>
      <c r="G250" s="1">
        <v>0</v>
      </c>
      <c r="H250" s="1">
        <v>0</v>
      </c>
      <c r="I250" s="1">
        <v>5623.38</v>
      </c>
      <c r="J250" s="1">
        <v>-161672.07999999999</v>
      </c>
    </row>
    <row r="251" spans="1:10">
      <c r="A251" s="1" t="s">
        <v>4543</v>
      </c>
      <c r="B251" s="1" t="s">
        <v>3958</v>
      </c>
      <c r="C251" s="1" t="s">
        <v>3959</v>
      </c>
      <c r="D251" s="1" t="s">
        <v>3960</v>
      </c>
      <c r="E251" s="1" t="s">
        <v>4543</v>
      </c>
      <c r="F251" s="1" t="s">
        <v>3959</v>
      </c>
      <c r="G251" s="1" t="s">
        <v>3963</v>
      </c>
      <c r="H251" s="1" t="s">
        <v>3963</v>
      </c>
      <c r="I251" s="1" t="s">
        <v>3963</v>
      </c>
      <c r="J251" s="1" t="s">
        <v>3963</v>
      </c>
    </row>
    <row r="252" spans="1:10">
      <c r="A252" s="1" t="s">
        <v>4545</v>
      </c>
      <c r="B252" s="1" t="s">
        <v>516</v>
      </c>
      <c r="C252" s="1" t="s">
        <v>517</v>
      </c>
      <c r="D252" s="1" t="s">
        <v>3974</v>
      </c>
      <c r="F252" s="1">
        <v>-14419699.17</v>
      </c>
      <c r="G252" s="1">
        <v>0</v>
      </c>
      <c r="H252" s="1">
        <v>709647</v>
      </c>
      <c r="I252" s="1">
        <v>1948051.25</v>
      </c>
      <c r="J252" s="1">
        <v>-15658103.42</v>
      </c>
    </row>
    <row r="253" spans="1:10">
      <c r="A253" s="1" t="s">
        <v>4543</v>
      </c>
      <c r="B253" s="1" t="s">
        <v>3958</v>
      </c>
      <c r="C253" s="1" t="s">
        <v>3959</v>
      </c>
      <c r="D253" s="1" t="s">
        <v>3960</v>
      </c>
      <c r="E253" s="1" t="s">
        <v>4543</v>
      </c>
      <c r="F253" s="1" t="s">
        <v>3959</v>
      </c>
      <c r="G253" s="1" t="s">
        <v>3963</v>
      </c>
      <c r="H253" s="1" t="s">
        <v>3963</v>
      </c>
      <c r="I253" s="1" t="s">
        <v>3963</v>
      </c>
      <c r="J253" s="1" t="s">
        <v>3963</v>
      </c>
    </row>
    <row r="254" spans="1:10">
      <c r="A254" s="1" t="s">
        <v>4545</v>
      </c>
      <c r="B254" s="1" t="s">
        <v>518</v>
      </c>
      <c r="C254" s="1" t="s">
        <v>4074</v>
      </c>
      <c r="D254" s="1" t="s">
        <v>3974</v>
      </c>
      <c r="F254" s="1">
        <v>-3615737.33</v>
      </c>
      <c r="G254" s="1">
        <v>0</v>
      </c>
      <c r="H254" s="1">
        <v>4424</v>
      </c>
      <c r="I254" s="1">
        <v>366197.31</v>
      </c>
      <c r="J254" s="1">
        <v>-3977510.64</v>
      </c>
    </row>
    <row r="255" spans="1:10">
      <c r="A255" s="1" t="s">
        <v>4543</v>
      </c>
      <c r="B255" s="1" t="s">
        <v>3958</v>
      </c>
      <c r="C255" s="1" t="s">
        <v>3959</v>
      </c>
      <c r="D255" s="1" t="s">
        <v>3960</v>
      </c>
      <c r="E255" s="1" t="s">
        <v>4543</v>
      </c>
      <c r="F255" s="1" t="s">
        <v>3959</v>
      </c>
      <c r="G255" s="1" t="s">
        <v>3963</v>
      </c>
      <c r="H255" s="1" t="s">
        <v>3963</v>
      </c>
      <c r="I255" s="1" t="s">
        <v>3963</v>
      </c>
      <c r="J255" s="1" t="s">
        <v>3963</v>
      </c>
    </row>
    <row r="256" spans="1:10">
      <c r="A256" s="1" t="s">
        <v>4545</v>
      </c>
      <c r="B256" s="1" t="s">
        <v>534</v>
      </c>
      <c r="C256" s="1" t="s">
        <v>4075</v>
      </c>
      <c r="D256" s="1" t="s">
        <v>3974</v>
      </c>
      <c r="F256" s="1">
        <v>-5800152</v>
      </c>
      <c r="G256" s="1">
        <v>0</v>
      </c>
      <c r="H256" s="1">
        <v>6101629</v>
      </c>
      <c r="I256" s="1">
        <v>6774509</v>
      </c>
      <c r="J256" s="1">
        <v>-6473032</v>
      </c>
    </row>
    <row r="257" spans="1:10">
      <c r="A257" s="1" t="s">
        <v>4543</v>
      </c>
      <c r="B257" s="1" t="s">
        <v>3958</v>
      </c>
      <c r="C257" s="1" t="s">
        <v>3959</v>
      </c>
      <c r="D257" s="1" t="s">
        <v>3960</v>
      </c>
      <c r="E257" s="1" t="s">
        <v>4543</v>
      </c>
      <c r="F257" s="1" t="s">
        <v>3959</v>
      </c>
      <c r="G257" s="1" t="s">
        <v>3963</v>
      </c>
      <c r="H257" s="1" t="s">
        <v>3963</v>
      </c>
      <c r="I257" s="1" t="s">
        <v>3963</v>
      </c>
      <c r="J257" s="1" t="s">
        <v>3963</v>
      </c>
    </row>
    <row r="258" spans="1:10">
      <c r="A258" s="1" t="s">
        <v>4545</v>
      </c>
      <c r="B258" s="1" t="s">
        <v>536</v>
      </c>
      <c r="C258" s="1" t="s">
        <v>4076</v>
      </c>
      <c r="D258" s="1" t="s">
        <v>3974</v>
      </c>
      <c r="F258" s="1">
        <v>0</v>
      </c>
      <c r="G258" s="1">
        <v>0</v>
      </c>
      <c r="H258" s="1">
        <v>0</v>
      </c>
      <c r="I258" s="1">
        <v>690</v>
      </c>
      <c r="J258" s="1">
        <v>-690</v>
      </c>
    </row>
    <row r="259" spans="1:10">
      <c r="A259" s="1" t="s">
        <v>4543</v>
      </c>
      <c r="B259" s="1" t="s">
        <v>3958</v>
      </c>
      <c r="C259" s="1" t="s">
        <v>3959</v>
      </c>
      <c r="D259" s="1" t="s">
        <v>3960</v>
      </c>
      <c r="E259" s="1" t="s">
        <v>4543</v>
      </c>
      <c r="F259" s="1" t="s">
        <v>3959</v>
      </c>
      <c r="G259" s="1" t="s">
        <v>3963</v>
      </c>
      <c r="H259" s="1" t="s">
        <v>3963</v>
      </c>
      <c r="I259" s="1" t="s">
        <v>3963</v>
      </c>
      <c r="J259" s="1" t="s">
        <v>3963</v>
      </c>
    </row>
    <row r="260" spans="1:10">
      <c r="A260" s="1" t="s">
        <v>4545</v>
      </c>
      <c r="B260" s="1" t="s">
        <v>538</v>
      </c>
      <c r="C260" s="1" t="s">
        <v>4077</v>
      </c>
      <c r="D260" s="1" t="s">
        <v>3974</v>
      </c>
      <c r="F260" s="1">
        <v>0</v>
      </c>
      <c r="G260" s="1">
        <v>0</v>
      </c>
      <c r="H260" s="1">
        <v>0</v>
      </c>
      <c r="I260" s="1">
        <v>344</v>
      </c>
      <c r="J260" s="1">
        <v>-344</v>
      </c>
    </row>
    <row r="261" spans="1:10">
      <c r="A261" s="1" t="s">
        <v>4543</v>
      </c>
      <c r="B261" s="1" t="s">
        <v>3958</v>
      </c>
      <c r="C261" s="1" t="s">
        <v>3959</v>
      </c>
      <c r="D261" s="1" t="s">
        <v>3960</v>
      </c>
      <c r="E261" s="1" t="s">
        <v>4543</v>
      </c>
      <c r="F261" s="1" t="s">
        <v>3959</v>
      </c>
      <c r="G261" s="1" t="s">
        <v>3963</v>
      </c>
      <c r="H261" s="1" t="s">
        <v>3963</v>
      </c>
      <c r="I261" s="1" t="s">
        <v>3963</v>
      </c>
      <c r="J261" s="1" t="s">
        <v>3963</v>
      </c>
    </row>
    <row r="262" spans="1:10">
      <c r="A262" s="1" t="s">
        <v>4545</v>
      </c>
      <c r="B262" s="1" t="s">
        <v>540</v>
      </c>
      <c r="C262" s="1" t="s">
        <v>541</v>
      </c>
      <c r="D262" s="1" t="s">
        <v>3974</v>
      </c>
      <c r="F262" s="1">
        <v>-2107</v>
      </c>
      <c r="G262" s="1">
        <v>0</v>
      </c>
      <c r="H262" s="1">
        <v>2107</v>
      </c>
      <c r="I262" s="1">
        <v>0</v>
      </c>
      <c r="J262" s="1">
        <v>0</v>
      </c>
    </row>
    <row r="263" spans="1:10">
      <c r="A263" s="1" t="s">
        <v>4543</v>
      </c>
      <c r="B263" s="1" t="s">
        <v>3958</v>
      </c>
      <c r="C263" s="1" t="s">
        <v>3959</v>
      </c>
      <c r="D263" s="1" t="s">
        <v>3960</v>
      </c>
      <c r="E263" s="1" t="s">
        <v>4543</v>
      </c>
      <c r="F263" s="1" t="s">
        <v>3959</v>
      </c>
      <c r="G263" s="1" t="s">
        <v>3963</v>
      </c>
      <c r="H263" s="1" t="s">
        <v>3963</v>
      </c>
      <c r="I263" s="1" t="s">
        <v>3963</v>
      </c>
      <c r="J263" s="1" t="s">
        <v>3963</v>
      </c>
    </row>
    <row r="264" spans="1:10">
      <c r="A264" s="1" t="s">
        <v>4545</v>
      </c>
      <c r="B264" s="1" t="s">
        <v>546</v>
      </c>
      <c r="C264" s="1" t="s">
        <v>4078</v>
      </c>
      <c r="D264" s="1" t="s">
        <v>3974</v>
      </c>
      <c r="F264" s="1">
        <v>-629698</v>
      </c>
      <c r="G264" s="1">
        <v>0</v>
      </c>
      <c r="H264" s="1">
        <v>1306868</v>
      </c>
      <c r="I264" s="1">
        <v>1364486</v>
      </c>
      <c r="J264" s="1">
        <v>-687316</v>
      </c>
    </row>
    <row r="265" spans="1:10">
      <c r="A265" s="1" t="s">
        <v>4543</v>
      </c>
      <c r="B265" s="1" t="s">
        <v>3958</v>
      </c>
      <c r="C265" s="1" t="s">
        <v>3959</v>
      </c>
      <c r="D265" s="1" t="s">
        <v>3960</v>
      </c>
      <c r="E265" s="1" t="s">
        <v>4543</v>
      </c>
      <c r="F265" s="1" t="s">
        <v>3959</v>
      </c>
      <c r="G265" s="1" t="s">
        <v>3963</v>
      </c>
      <c r="H265" s="1" t="s">
        <v>3963</v>
      </c>
      <c r="I265" s="1" t="s">
        <v>3963</v>
      </c>
      <c r="J265" s="1" t="s">
        <v>3963</v>
      </c>
    </row>
    <row r="266" spans="1:10">
      <c r="A266" s="1" t="s">
        <v>4545</v>
      </c>
      <c r="B266" s="1" t="s">
        <v>548</v>
      </c>
      <c r="C266" s="1" t="s">
        <v>4079</v>
      </c>
      <c r="D266" s="1" t="s">
        <v>3974</v>
      </c>
      <c r="F266" s="1">
        <v>-108636</v>
      </c>
      <c r="G266" s="1">
        <v>0</v>
      </c>
      <c r="H266" s="1">
        <v>217272</v>
      </c>
      <c r="I266" s="1">
        <v>217272</v>
      </c>
      <c r="J266" s="1">
        <v>-108636</v>
      </c>
    </row>
    <row r="267" spans="1:10">
      <c r="A267" s="1" t="s">
        <v>4543</v>
      </c>
      <c r="B267" s="1" t="s">
        <v>3958</v>
      </c>
      <c r="C267" s="1" t="s">
        <v>3959</v>
      </c>
      <c r="D267" s="1" t="s">
        <v>3960</v>
      </c>
      <c r="E267" s="1" t="s">
        <v>4543</v>
      </c>
      <c r="F267" s="1" t="s">
        <v>3959</v>
      </c>
      <c r="G267" s="1" t="s">
        <v>3963</v>
      </c>
      <c r="H267" s="1" t="s">
        <v>3963</v>
      </c>
      <c r="I267" s="1" t="s">
        <v>3963</v>
      </c>
      <c r="J267" s="1" t="s">
        <v>3963</v>
      </c>
    </row>
    <row r="268" spans="1:10">
      <c r="A268" s="1" t="s">
        <v>4545</v>
      </c>
      <c r="B268" s="1" t="s">
        <v>552</v>
      </c>
      <c r="C268" s="1" t="s">
        <v>4080</v>
      </c>
      <c r="D268" s="1" t="s">
        <v>3974</v>
      </c>
      <c r="F268" s="1">
        <v>-172004</v>
      </c>
      <c r="G268" s="1">
        <v>0</v>
      </c>
      <c r="H268" s="1">
        <v>172004</v>
      </c>
      <c r="I268" s="1">
        <v>168828</v>
      </c>
      <c r="J268" s="1">
        <v>-168828</v>
      </c>
    </row>
    <row r="269" spans="1:10">
      <c r="A269" s="1" t="s">
        <v>4543</v>
      </c>
      <c r="B269" s="1" t="s">
        <v>3958</v>
      </c>
      <c r="C269" s="1" t="s">
        <v>3959</v>
      </c>
      <c r="D269" s="1" t="s">
        <v>3960</v>
      </c>
      <c r="E269" s="1" t="s">
        <v>4543</v>
      </c>
      <c r="F269" s="1" t="s">
        <v>3959</v>
      </c>
      <c r="G269" s="1" t="s">
        <v>3963</v>
      </c>
      <c r="H269" s="1" t="s">
        <v>3963</v>
      </c>
      <c r="I269" s="1" t="s">
        <v>3963</v>
      </c>
      <c r="J269" s="1" t="s">
        <v>3963</v>
      </c>
    </row>
    <row r="270" spans="1:10">
      <c r="A270" s="1" t="s">
        <v>4545</v>
      </c>
      <c r="B270" s="1" t="s">
        <v>556</v>
      </c>
      <c r="C270" s="1" t="s">
        <v>4081</v>
      </c>
      <c r="D270" s="1" t="s">
        <v>3974</v>
      </c>
      <c r="F270" s="1">
        <v>-629698</v>
      </c>
      <c r="G270" s="1">
        <v>0</v>
      </c>
      <c r="H270" s="1">
        <v>1306868</v>
      </c>
      <c r="I270" s="1">
        <v>1364486</v>
      </c>
      <c r="J270" s="1">
        <v>-687316</v>
      </c>
    </row>
    <row r="271" spans="1:10">
      <c r="A271" s="1" t="s">
        <v>4543</v>
      </c>
      <c r="B271" s="1" t="s">
        <v>3958</v>
      </c>
      <c r="C271" s="1" t="s">
        <v>3959</v>
      </c>
      <c r="D271" s="1" t="s">
        <v>3960</v>
      </c>
      <c r="E271" s="1" t="s">
        <v>4543</v>
      </c>
      <c r="F271" s="1" t="s">
        <v>3959</v>
      </c>
      <c r="G271" s="1" t="s">
        <v>3963</v>
      </c>
      <c r="H271" s="1" t="s">
        <v>3963</v>
      </c>
      <c r="I271" s="1" t="s">
        <v>3963</v>
      </c>
      <c r="J271" s="1" t="s">
        <v>3963</v>
      </c>
    </row>
    <row r="272" spans="1:10">
      <c r="A272" s="1" t="s">
        <v>4545</v>
      </c>
      <c r="B272" s="1" t="s">
        <v>558</v>
      </c>
      <c r="C272" s="1" t="s">
        <v>4082</v>
      </c>
      <c r="D272" s="1" t="s">
        <v>3974</v>
      </c>
      <c r="F272" s="1">
        <v>-108636</v>
      </c>
      <c r="G272" s="1">
        <v>0</v>
      </c>
      <c r="H272" s="1">
        <v>217272</v>
      </c>
      <c r="I272" s="1">
        <v>217272</v>
      </c>
      <c r="J272" s="1">
        <v>-108636</v>
      </c>
    </row>
    <row r="273" spans="1:10">
      <c r="A273" s="1" t="s">
        <v>4543</v>
      </c>
      <c r="B273" s="1" t="s">
        <v>3958</v>
      </c>
      <c r="C273" s="1" t="s">
        <v>3959</v>
      </c>
      <c r="D273" s="1" t="s">
        <v>3960</v>
      </c>
      <c r="E273" s="1" t="s">
        <v>4543</v>
      </c>
      <c r="F273" s="1" t="s">
        <v>3959</v>
      </c>
      <c r="G273" s="1" t="s">
        <v>3963</v>
      </c>
      <c r="H273" s="1" t="s">
        <v>3963</v>
      </c>
      <c r="I273" s="1" t="s">
        <v>3963</v>
      </c>
      <c r="J273" s="1" t="s">
        <v>3963</v>
      </c>
    </row>
    <row r="274" spans="1:10">
      <c r="A274" s="1" t="s">
        <v>4545</v>
      </c>
      <c r="B274" s="1" t="s">
        <v>562</v>
      </c>
      <c r="C274" s="1" t="s">
        <v>4083</v>
      </c>
      <c r="D274" s="1" t="s">
        <v>3974</v>
      </c>
      <c r="F274" s="1">
        <v>-172004</v>
      </c>
      <c r="G274" s="1">
        <v>0</v>
      </c>
      <c r="H274" s="1">
        <v>172004</v>
      </c>
      <c r="I274" s="1">
        <v>168828</v>
      </c>
      <c r="J274" s="1">
        <v>-168828</v>
      </c>
    </row>
    <row r="275" spans="1:10">
      <c r="A275" s="1" t="s">
        <v>4543</v>
      </c>
      <c r="B275" s="1" t="s">
        <v>3958</v>
      </c>
      <c r="C275" s="1" t="s">
        <v>3959</v>
      </c>
      <c r="D275" s="1" t="s">
        <v>3960</v>
      </c>
      <c r="E275" s="1" t="s">
        <v>4543</v>
      </c>
      <c r="F275" s="1" t="s">
        <v>3959</v>
      </c>
      <c r="G275" s="1" t="s">
        <v>3963</v>
      </c>
      <c r="H275" s="1" t="s">
        <v>3963</v>
      </c>
      <c r="I275" s="1" t="s">
        <v>3963</v>
      </c>
      <c r="J275" s="1" t="s">
        <v>3963</v>
      </c>
    </row>
    <row r="276" spans="1:10">
      <c r="A276" s="1" t="s">
        <v>4545</v>
      </c>
      <c r="B276" s="1" t="s">
        <v>566</v>
      </c>
      <c r="C276" s="1" t="s">
        <v>4084</v>
      </c>
      <c r="D276" s="1" t="s">
        <v>3974</v>
      </c>
      <c r="F276" s="1">
        <v>-10263</v>
      </c>
      <c r="G276" s="1">
        <v>0</v>
      </c>
      <c r="H276" s="1">
        <v>21809</v>
      </c>
      <c r="I276" s="1">
        <v>24057</v>
      </c>
      <c r="J276" s="1">
        <v>-12511</v>
      </c>
    </row>
    <row r="277" spans="1:10">
      <c r="A277" s="1" t="s">
        <v>4543</v>
      </c>
      <c r="B277" s="1" t="s">
        <v>3958</v>
      </c>
      <c r="C277" s="1" t="s">
        <v>3959</v>
      </c>
      <c r="D277" s="1" t="s">
        <v>3960</v>
      </c>
      <c r="E277" s="1" t="s">
        <v>4543</v>
      </c>
      <c r="F277" s="1" t="s">
        <v>3959</v>
      </c>
      <c r="G277" s="1" t="s">
        <v>3963</v>
      </c>
      <c r="H277" s="1" t="s">
        <v>3963</v>
      </c>
      <c r="I277" s="1" t="s">
        <v>3963</v>
      </c>
      <c r="J277" s="1" t="s">
        <v>3963</v>
      </c>
    </row>
    <row r="278" spans="1:10">
      <c r="A278" s="1" t="s">
        <v>4545</v>
      </c>
      <c r="B278" s="1" t="s">
        <v>568</v>
      </c>
      <c r="C278" s="1" t="s">
        <v>4085</v>
      </c>
      <c r="D278" s="1" t="s">
        <v>3974</v>
      </c>
      <c r="F278" s="1">
        <v>-3747</v>
      </c>
      <c r="G278" s="1">
        <v>0</v>
      </c>
      <c r="H278" s="1">
        <v>3747</v>
      </c>
      <c r="I278" s="1">
        <v>4574</v>
      </c>
      <c r="J278" s="1">
        <v>-4574</v>
      </c>
    </row>
    <row r="279" spans="1:10">
      <c r="A279" s="1" t="s">
        <v>4543</v>
      </c>
      <c r="B279" s="1" t="s">
        <v>3958</v>
      </c>
      <c r="C279" s="1" t="s">
        <v>3959</v>
      </c>
      <c r="D279" s="1" t="s">
        <v>3960</v>
      </c>
      <c r="E279" s="1" t="s">
        <v>4543</v>
      </c>
      <c r="F279" s="1" t="s">
        <v>3959</v>
      </c>
      <c r="G279" s="1" t="s">
        <v>3963</v>
      </c>
      <c r="H279" s="1" t="s">
        <v>3963</v>
      </c>
      <c r="I279" s="1" t="s">
        <v>3963</v>
      </c>
      <c r="J279" s="1" t="s">
        <v>3963</v>
      </c>
    </row>
    <row r="280" spans="1:10">
      <c r="A280" s="1" t="s">
        <v>4545</v>
      </c>
      <c r="B280" s="1" t="s">
        <v>572</v>
      </c>
      <c r="C280" s="1" t="s">
        <v>4086</v>
      </c>
      <c r="D280" s="1" t="s">
        <v>3974</v>
      </c>
      <c r="F280" s="1">
        <v>-27865</v>
      </c>
      <c r="G280" s="1">
        <v>0</v>
      </c>
      <c r="H280" s="1">
        <v>59168</v>
      </c>
      <c r="I280" s="1">
        <v>65268</v>
      </c>
      <c r="J280" s="1">
        <v>-33965</v>
      </c>
    </row>
    <row r="281" spans="1:10">
      <c r="A281" s="1" t="s">
        <v>4543</v>
      </c>
      <c r="B281" s="1" t="s">
        <v>3958</v>
      </c>
      <c r="C281" s="1" t="s">
        <v>3959</v>
      </c>
      <c r="D281" s="1" t="s">
        <v>3960</v>
      </c>
      <c r="E281" s="1" t="s">
        <v>4543</v>
      </c>
      <c r="F281" s="1" t="s">
        <v>3959</v>
      </c>
      <c r="G281" s="1" t="s">
        <v>3963</v>
      </c>
      <c r="H281" s="1" t="s">
        <v>3963</v>
      </c>
      <c r="I281" s="1" t="s">
        <v>3963</v>
      </c>
      <c r="J281" s="1" t="s">
        <v>3963</v>
      </c>
    </row>
    <row r="282" spans="1:10">
      <c r="A282" s="1" t="s">
        <v>4545</v>
      </c>
      <c r="B282" s="1" t="s">
        <v>574</v>
      </c>
      <c r="C282" s="1" t="s">
        <v>4087</v>
      </c>
      <c r="D282" s="1" t="s">
        <v>3974</v>
      </c>
      <c r="F282" s="1">
        <v>-5308</v>
      </c>
      <c r="G282" s="1">
        <v>0</v>
      </c>
      <c r="H282" s="1">
        <v>5308</v>
      </c>
      <c r="I282" s="1">
        <v>6074</v>
      </c>
      <c r="J282" s="1">
        <v>-6074</v>
      </c>
    </row>
    <row r="283" spans="1:10">
      <c r="A283" s="1" t="s">
        <v>4543</v>
      </c>
      <c r="B283" s="1" t="s">
        <v>3958</v>
      </c>
      <c r="C283" s="1" t="s">
        <v>3959</v>
      </c>
      <c r="D283" s="1" t="s">
        <v>3960</v>
      </c>
      <c r="E283" s="1" t="s">
        <v>4543</v>
      </c>
      <c r="F283" s="1" t="s">
        <v>3959</v>
      </c>
      <c r="G283" s="1" t="s">
        <v>3963</v>
      </c>
      <c r="H283" s="1" t="s">
        <v>3963</v>
      </c>
      <c r="I283" s="1" t="s">
        <v>3963</v>
      </c>
      <c r="J283" s="1" t="s">
        <v>3963</v>
      </c>
    </row>
    <row r="284" spans="1:10">
      <c r="A284" s="1" t="s">
        <v>4545</v>
      </c>
      <c r="B284" s="1" t="s">
        <v>582</v>
      </c>
      <c r="C284" s="1" t="s">
        <v>4088</v>
      </c>
      <c r="D284" s="1" t="s">
        <v>3974</v>
      </c>
      <c r="F284" s="1">
        <v>-41935</v>
      </c>
      <c r="G284" s="1">
        <v>0</v>
      </c>
      <c r="H284" s="1">
        <v>35210</v>
      </c>
      <c r="I284" s="1">
        <v>61900</v>
      </c>
      <c r="J284" s="1">
        <v>-68625</v>
      </c>
    </row>
    <row r="285" spans="1:10">
      <c r="A285" s="1" t="s">
        <v>4543</v>
      </c>
      <c r="B285" s="1" t="s">
        <v>3958</v>
      </c>
      <c r="C285" s="1" t="s">
        <v>3959</v>
      </c>
      <c r="D285" s="1" t="s">
        <v>3960</v>
      </c>
      <c r="E285" s="1" t="s">
        <v>4543</v>
      </c>
      <c r="F285" s="1" t="s">
        <v>3959</v>
      </c>
      <c r="G285" s="1" t="s">
        <v>3963</v>
      </c>
      <c r="H285" s="1" t="s">
        <v>3963</v>
      </c>
      <c r="I285" s="1" t="s">
        <v>3963</v>
      </c>
      <c r="J285" s="1" t="s">
        <v>3963</v>
      </c>
    </row>
    <row r="286" spans="1:10">
      <c r="A286" s="1" t="s">
        <v>4545</v>
      </c>
      <c r="B286" s="1" t="s">
        <v>584</v>
      </c>
      <c r="C286" s="1" t="s">
        <v>585</v>
      </c>
      <c r="D286" s="1" t="s">
        <v>3974</v>
      </c>
      <c r="F286" s="1">
        <v>-1168438</v>
      </c>
      <c r="G286" s="1">
        <v>0</v>
      </c>
      <c r="H286" s="1">
        <v>333336</v>
      </c>
      <c r="I286" s="1">
        <v>169386</v>
      </c>
      <c r="J286" s="1">
        <v>-1004488</v>
      </c>
    </row>
    <row r="287" spans="1:10">
      <c r="A287" s="1" t="s">
        <v>4543</v>
      </c>
      <c r="B287" s="1" t="s">
        <v>3958</v>
      </c>
      <c r="C287" s="1" t="s">
        <v>3959</v>
      </c>
      <c r="D287" s="1" t="s">
        <v>3960</v>
      </c>
      <c r="E287" s="1" t="s">
        <v>4543</v>
      </c>
      <c r="F287" s="1" t="s">
        <v>3959</v>
      </c>
      <c r="G287" s="1" t="s">
        <v>3963</v>
      </c>
      <c r="H287" s="1" t="s">
        <v>3963</v>
      </c>
      <c r="I287" s="1" t="s">
        <v>3963</v>
      </c>
      <c r="J287" s="1" t="s">
        <v>3963</v>
      </c>
    </row>
    <row r="288" spans="1:10">
      <c r="A288" s="1" t="s">
        <v>4545</v>
      </c>
      <c r="B288" s="1" t="s">
        <v>588</v>
      </c>
      <c r="C288" s="1" t="s">
        <v>4089</v>
      </c>
      <c r="D288" s="1" t="s">
        <v>3974</v>
      </c>
      <c r="F288" s="1">
        <v>-636</v>
      </c>
      <c r="G288" s="1">
        <v>0</v>
      </c>
      <c r="H288" s="1">
        <v>420</v>
      </c>
      <c r="I288" s="1">
        <v>0</v>
      </c>
      <c r="J288" s="1">
        <v>-216</v>
      </c>
    </row>
    <row r="289" spans="1:10">
      <c r="A289" s="1" t="s">
        <v>4543</v>
      </c>
      <c r="B289" s="1" t="s">
        <v>3958</v>
      </c>
      <c r="C289" s="1" t="s">
        <v>3959</v>
      </c>
      <c r="D289" s="1" t="s">
        <v>3960</v>
      </c>
      <c r="E289" s="1" t="s">
        <v>4543</v>
      </c>
      <c r="F289" s="1" t="s">
        <v>3959</v>
      </c>
      <c r="G289" s="1" t="s">
        <v>3963</v>
      </c>
      <c r="H289" s="1" t="s">
        <v>3963</v>
      </c>
      <c r="I289" s="1" t="s">
        <v>3963</v>
      </c>
      <c r="J289" s="1" t="s">
        <v>3963</v>
      </c>
    </row>
    <row r="290" spans="1:10">
      <c r="A290" s="1" t="s">
        <v>4545</v>
      </c>
      <c r="B290" s="1" t="s">
        <v>590</v>
      </c>
      <c r="C290" s="1" t="s">
        <v>4090</v>
      </c>
      <c r="D290" s="1" t="s">
        <v>3974</v>
      </c>
      <c r="F290" s="1">
        <v>660</v>
      </c>
      <c r="G290" s="1">
        <v>0</v>
      </c>
      <c r="H290" s="1">
        <v>1260</v>
      </c>
      <c r="I290" s="1">
        <v>0</v>
      </c>
      <c r="J290" s="1">
        <v>1920</v>
      </c>
    </row>
    <row r="291" spans="1:10">
      <c r="A291" s="1" t="s">
        <v>4543</v>
      </c>
      <c r="B291" s="1" t="s">
        <v>3958</v>
      </c>
      <c r="C291" s="1" t="s">
        <v>3959</v>
      </c>
      <c r="D291" s="1" t="s">
        <v>3960</v>
      </c>
      <c r="E291" s="1" t="s">
        <v>4543</v>
      </c>
      <c r="F291" s="1" t="s">
        <v>3959</v>
      </c>
      <c r="G291" s="1" t="s">
        <v>3963</v>
      </c>
      <c r="H291" s="1" t="s">
        <v>3963</v>
      </c>
      <c r="I291" s="1" t="s">
        <v>3963</v>
      </c>
      <c r="J291" s="1" t="s">
        <v>3963</v>
      </c>
    </row>
    <row r="292" spans="1:10">
      <c r="A292" s="1" t="s">
        <v>4545</v>
      </c>
      <c r="B292" s="1" t="s">
        <v>592</v>
      </c>
      <c r="C292" s="1" t="s">
        <v>4091</v>
      </c>
      <c r="D292" s="1" t="s">
        <v>3974</v>
      </c>
      <c r="F292" s="1">
        <v>-91480</v>
      </c>
      <c r="G292" s="1">
        <v>0</v>
      </c>
      <c r="H292" s="1">
        <v>19482856.629999999</v>
      </c>
      <c r="I292" s="1">
        <v>19482856.629999999</v>
      </c>
      <c r="J292" s="1">
        <v>-91480</v>
      </c>
    </row>
    <row r="293" spans="1:10">
      <c r="A293" s="1" t="s">
        <v>4543</v>
      </c>
      <c r="B293" s="1" t="s">
        <v>3958</v>
      </c>
      <c r="C293" s="1" t="s">
        <v>3959</v>
      </c>
      <c r="D293" s="1" t="s">
        <v>3960</v>
      </c>
      <c r="E293" s="1" t="s">
        <v>4543</v>
      </c>
      <c r="F293" s="1" t="s">
        <v>3959</v>
      </c>
      <c r="G293" s="1" t="s">
        <v>3963</v>
      </c>
      <c r="H293" s="1" t="s">
        <v>3963</v>
      </c>
      <c r="I293" s="1" t="s">
        <v>3963</v>
      </c>
      <c r="J293" s="1" t="s">
        <v>3963</v>
      </c>
    </row>
    <row r="294" spans="1:10">
      <c r="A294" s="1" t="s">
        <v>4545</v>
      </c>
      <c r="B294" s="1" t="s">
        <v>594</v>
      </c>
      <c r="C294" s="1" t="s">
        <v>4092</v>
      </c>
      <c r="D294" s="1" t="s">
        <v>3974</v>
      </c>
      <c r="F294" s="1">
        <v>-13492.89</v>
      </c>
      <c r="G294" s="1">
        <v>0</v>
      </c>
      <c r="H294" s="1">
        <v>1217914.73</v>
      </c>
      <c r="I294" s="1">
        <v>1217914.73</v>
      </c>
      <c r="J294" s="1">
        <v>-13492.89</v>
      </c>
    </row>
    <row r="295" spans="1:10">
      <c r="A295" s="1" t="s">
        <v>4543</v>
      </c>
      <c r="B295" s="1" t="s">
        <v>3958</v>
      </c>
      <c r="C295" s="1" t="s">
        <v>3959</v>
      </c>
      <c r="D295" s="1" t="s">
        <v>3960</v>
      </c>
      <c r="E295" s="1" t="s">
        <v>4543</v>
      </c>
      <c r="F295" s="1" t="s">
        <v>3959</v>
      </c>
      <c r="G295" s="1" t="s">
        <v>3963</v>
      </c>
      <c r="H295" s="1" t="s">
        <v>3963</v>
      </c>
      <c r="I295" s="1" t="s">
        <v>3963</v>
      </c>
      <c r="J295" s="1" t="s">
        <v>3963</v>
      </c>
    </row>
    <row r="296" spans="1:10">
      <c r="A296" s="1" t="s">
        <v>4545</v>
      </c>
      <c r="B296" s="1" t="s">
        <v>596</v>
      </c>
      <c r="C296" s="1" t="s">
        <v>4093</v>
      </c>
      <c r="D296" s="1" t="s">
        <v>3974</v>
      </c>
      <c r="F296" s="1">
        <v>0</v>
      </c>
      <c r="G296" s="1">
        <v>0</v>
      </c>
      <c r="H296" s="1">
        <v>17161704.699999999</v>
      </c>
      <c r="I296" s="1">
        <v>17074631.890000001</v>
      </c>
      <c r="J296" s="1">
        <v>87072.81</v>
      </c>
    </row>
    <row r="297" spans="1:10">
      <c r="A297" s="1" t="s">
        <v>4543</v>
      </c>
      <c r="B297" s="1" t="s">
        <v>3958</v>
      </c>
      <c r="C297" s="1" t="s">
        <v>3959</v>
      </c>
      <c r="D297" s="1" t="s">
        <v>3960</v>
      </c>
      <c r="E297" s="1" t="s">
        <v>4543</v>
      </c>
      <c r="F297" s="1" t="s">
        <v>3959</v>
      </c>
      <c r="G297" s="1" t="s">
        <v>3963</v>
      </c>
      <c r="H297" s="1" t="s">
        <v>3963</v>
      </c>
      <c r="I297" s="1" t="s">
        <v>3963</v>
      </c>
      <c r="J297" s="1" t="s">
        <v>3963</v>
      </c>
    </row>
    <row r="298" spans="1:10">
      <c r="A298" s="1" t="s">
        <v>4545</v>
      </c>
      <c r="B298" s="1" t="s">
        <v>598</v>
      </c>
      <c r="C298" s="1" t="s">
        <v>4094</v>
      </c>
      <c r="D298" s="1" t="s">
        <v>3974</v>
      </c>
      <c r="F298" s="1">
        <v>283.42</v>
      </c>
      <c r="G298" s="1">
        <v>0</v>
      </c>
      <c r="H298" s="1">
        <v>15304447.550000001</v>
      </c>
      <c r="I298" s="1">
        <v>15304447.550000001</v>
      </c>
      <c r="J298" s="1">
        <v>283.42</v>
      </c>
    </row>
    <row r="299" spans="1:10">
      <c r="A299" s="1" t="s">
        <v>4543</v>
      </c>
      <c r="B299" s="1" t="s">
        <v>3958</v>
      </c>
      <c r="C299" s="1" t="s">
        <v>3959</v>
      </c>
      <c r="D299" s="1" t="s">
        <v>3960</v>
      </c>
      <c r="E299" s="1" t="s">
        <v>4543</v>
      </c>
      <c r="F299" s="1" t="s">
        <v>3959</v>
      </c>
      <c r="G299" s="1" t="s">
        <v>3963</v>
      </c>
      <c r="H299" s="1" t="s">
        <v>3963</v>
      </c>
      <c r="I299" s="1" t="s">
        <v>3963</v>
      </c>
      <c r="J299" s="1" t="s">
        <v>3963</v>
      </c>
    </row>
    <row r="300" spans="1:10">
      <c r="A300" s="1" t="s">
        <v>4545</v>
      </c>
      <c r="B300" s="1" t="s">
        <v>602</v>
      </c>
      <c r="C300" s="1" t="s">
        <v>4546</v>
      </c>
      <c r="D300" s="1" t="s">
        <v>3974</v>
      </c>
      <c r="F300" s="1">
        <v>0</v>
      </c>
      <c r="G300" s="1">
        <v>0</v>
      </c>
      <c r="H300" s="1">
        <v>4449051</v>
      </c>
      <c r="I300" s="1">
        <v>4449051</v>
      </c>
      <c r="J300" s="1">
        <v>0</v>
      </c>
    </row>
    <row r="301" spans="1:10">
      <c r="A301" s="1" t="s">
        <v>4543</v>
      </c>
      <c r="B301" s="1" t="s">
        <v>3958</v>
      </c>
      <c r="C301" s="1" t="s">
        <v>3959</v>
      </c>
      <c r="D301" s="1" t="s">
        <v>3960</v>
      </c>
      <c r="E301" s="1" t="s">
        <v>4543</v>
      </c>
      <c r="F301" s="1" t="s">
        <v>3959</v>
      </c>
      <c r="G301" s="1" t="s">
        <v>3963</v>
      </c>
      <c r="H301" s="1" t="s">
        <v>3963</v>
      </c>
      <c r="I301" s="1" t="s">
        <v>3963</v>
      </c>
      <c r="J301" s="1" t="s">
        <v>3963</v>
      </c>
    </row>
    <row r="302" spans="1:10">
      <c r="A302" s="1" t="s">
        <v>4545</v>
      </c>
      <c r="B302" s="1" t="s">
        <v>608</v>
      </c>
      <c r="C302" s="1" t="s">
        <v>4095</v>
      </c>
      <c r="D302" s="1" t="s">
        <v>3974</v>
      </c>
      <c r="F302" s="1">
        <v>0</v>
      </c>
      <c r="G302" s="1">
        <v>0</v>
      </c>
      <c r="H302" s="1">
        <v>309750</v>
      </c>
      <c r="I302" s="1">
        <v>309750</v>
      </c>
      <c r="J302" s="1">
        <v>0</v>
      </c>
    </row>
    <row r="303" spans="1:10">
      <c r="A303" s="1" t="s">
        <v>4543</v>
      </c>
      <c r="B303" s="1" t="s">
        <v>3958</v>
      </c>
      <c r="C303" s="1" t="s">
        <v>3959</v>
      </c>
      <c r="D303" s="1" t="s">
        <v>3960</v>
      </c>
      <c r="E303" s="1" t="s">
        <v>4543</v>
      </c>
      <c r="F303" s="1" t="s">
        <v>3959</v>
      </c>
      <c r="G303" s="1" t="s">
        <v>3963</v>
      </c>
      <c r="H303" s="1" t="s">
        <v>3963</v>
      </c>
      <c r="I303" s="1" t="s">
        <v>3963</v>
      </c>
      <c r="J303" s="1" t="s">
        <v>3963</v>
      </c>
    </row>
    <row r="304" spans="1:10">
      <c r="A304" s="1" t="s">
        <v>4545</v>
      </c>
      <c r="B304" s="1" t="s">
        <v>612</v>
      </c>
      <c r="C304" s="1" t="s">
        <v>4096</v>
      </c>
      <c r="D304" s="1" t="s">
        <v>3974</v>
      </c>
      <c r="F304" s="1">
        <v>0</v>
      </c>
      <c r="G304" s="1">
        <v>0</v>
      </c>
      <c r="H304" s="1">
        <v>7841648.8099999996</v>
      </c>
      <c r="I304" s="1">
        <v>7841648.8099999996</v>
      </c>
      <c r="J304" s="1">
        <v>0</v>
      </c>
    </row>
    <row r="305" spans="1:10">
      <c r="A305" s="1" t="s">
        <v>4543</v>
      </c>
      <c r="B305" s="1" t="s">
        <v>3958</v>
      </c>
      <c r="C305" s="1" t="s">
        <v>3959</v>
      </c>
      <c r="D305" s="1" t="s">
        <v>3960</v>
      </c>
      <c r="E305" s="1" t="s">
        <v>4543</v>
      </c>
      <c r="F305" s="1" t="s">
        <v>3959</v>
      </c>
      <c r="G305" s="1" t="s">
        <v>3963</v>
      </c>
      <c r="H305" s="1" t="s">
        <v>3963</v>
      </c>
      <c r="I305" s="1" t="s">
        <v>3963</v>
      </c>
      <c r="J305" s="1" t="s">
        <v>3963</v>
      </c>
    </row>
    <row r="306" spans="1:10">
      <c r="A306" s="1" t="s">
        <v>4545</v>
      </c>
      <c r="B306" s="1" t="s">
        <v>614</v>
      </c>
      <c r="C306" s="1" t="s">
        <v>4097</v>
      </c>
      <c r="D306" s="1" t="s">
        <v>3974</v>
      </c>
      <c r="F306" s="1">
        <v>0</v>
      </c>
      <c r="G306" s="1">
        <v>0</v>
      </c>
      <c r="H306" s="1">
        <v>558759.30000000005</v>
      </c>
      <c r="I306" s="1">
        <v>558759.30000000005</v>
      </c>
      <c r="J306" s="1">
        <v>0</v>
      </c>
    </row>
    <row r="307" spans="1:10">
      <c r="A307" s="1" t="s">
        <v>4543</v>
      </c>
      <c r="B307" s="1" t="s">
        <v>3958</v>
      </c>
      <c r="C307" s="1" t="s">
        <v>3959</v>
      </c>
      <c r="D307" s="1" t="s">
        <v>3960</v>
      </c>
      <c r="E307" s="1" t="s">
        <v>4543</v>
      </c>
      <c r="F307" s="1" t="s">
        <v>3959</v>
      </c>
      <c r="G307" s="1" t="s">
        <v>3963</v>
      </c>
      <c r="H307" s="1" t="s">
        <v>3963</v>
      </c>
      <c r="I307" s="1" t="s">
        <v>3963</v>
      </c>
      <c r="J307" s="1" t="s">
        <v>3963</v>
      </c>
    </row>
    <row r="308" spans="1:10">
      <c r="A308" s="1" t="s">
        <v>4545</v>
      </c>
      <c r="B308" s="1" t="s">
        <v>620</v>
      </c>
      <c r="C308" s="1" t="s">
        <v>4098</v>
      </c>
      <c r="D308" s="1" t="s">
        <v>3974</v>
      </c>
      <c r="F308" s="1">
        <v>-20195</v>
      </c>
      <c r="G308" s="1">
        <v>0</v>
      </c>
      <c r="H308" s="1">
        <v>1991474.05</v>
      </c>
      <c r="I308" s="1">
        <v>2147236.7599999998</v>
      </c>
      <c r="J308" s="1">
        <v>-175957.71</v>
      </c>
    </row>
    <row r="309" spans="1:10">
      <c r="A309" s="1" t="s">
        <v>4543</v>
      </c>
      <c r="B309" s="1" t="s">
        <v>3958</v>
      </c>
      <c r="C309" s="1" t="s">
        <v>3959</v>
      </c>
      <c r="D309" s="1" t="s">
        <v>3960</v>
      </c>
      <c r="E309" s="1" t="s">
        <v>4543</v>
      </c>
      <c r="F309" s="1" t="s">
        <v>3959</v>
      </c>
      <c r="G309" s="1" t="s">
        <v>3963</v>
      </c>
      <c r="H309" s="1" t="s">
        <v>3963</v>
      </c>
      <c r="I309" s="1" t="s">
        <v>3963</v>
      </c>
      <c r="J309" s="1" t="s">
        <v>3963</v>
      </c>
    </row>
    <row r="310" spans="1:10">
      <c r="A310" s="1" t="s">
        <v>4545</v>
      </c>
      <c r="B310" s="1" t="s">
        <v>622</v>
      </c>
      <c r="C310" s="1" t="s">
        <v>4099</v>
      </c>
      <c r="D310" s="1" t="s">
        <v>3974</v>
      </c>
      <c r="F310" s="1">
        <v>-98.86</v>
      </c>
      <c r="G310" s="1">
        <v>0</v>
      </c>
      <c r="H310" s="1">
        <v>2763387.56</v>
      </c>
      <c r="I310" s="1">
        <v>2763387.56</v>
      </c>
      <c r="J310" s="1">
        <v>-98.86</v>
      </c>
    </row>
    <row r="311" spans="1:10">
      <c r="A311" s="1" t="s">
        <v>4543</v>
      </c>
      <c r="B311" s="1" t="s">
        <v>3958</v>
      </c>
      <c r="C311" s="1" t="s">
        <v>3959</v>
      </c>
      <c r="D311" s="1" t="s">
        <v>3960</v>
      </c>
      <c r="E311" s="1" t="s">
        <v>4543</v>
      </c>
      <c r="F311" s="1" t="s">
        <v>3959</v>
      </c>
      <c r="G311" s="1" t="s">
        <v>3963</v>
      </c>
      <c r="H311" s="1" t="s">
        <v>3963</v>
      </c>
      <c r="I311" s="1" t="s">
        <v>3963</v>
      </c>
      <c r="J311" s="1" t="s">
        <v>3963</v>
      </c>
    </row>
    <row r="312" spans="1:10">
      <c r="A312" s="1" t="s">
        <v>4545</v>
      </c>
      <c r="B312" s="1" t="s">
        <v>624</v>
      </c>
      <c r="C312" s="1" t="s">
        <v>4100</v>
      </c>
      <c r="D312" s="1" t="s">
        <v>3974</v>
      </c>
      <c r="F312" s="1">
        <v>0</v>
      </c>
      <c r="G312" s="1">
        <v>0</v>
      </c>
      <c r="H312" s="1">
        <v>169000</v>
      </c>
      <c r="I312" s="1">
        <v>169000</v>
      </c>
      <c r="J312" s="1">
        <v>0</v>
      </c>
    </row>
    <row r="313" spans="1:10">
      <c r="A313" s="1" t="s">
        <v>4543</v>
      </c>
      <c r="B313" s="1" t="s">
        <v>3958</v>
      </c>
      <c r="C313" s="1" t="s">
        <v>3959</v>
      </c>
      <c r="D313" s="1" t="s">
        <v>3960</v>
      </c>
      <c r="E313" s="1" t="s">
        <v>4543</v>
      </c>
      <c r="F313" s="1" t="s">
        <v>3959</v>
      </c>
      <c r="G313" s="1" t="s">
        <v>3963</v>
      </c>
      <c r="H313" s="1" t="s">
        <v>3963</v>
      </c>
      <c r="I313" s="1" t="s">
        <v>3963</v>
      </c>
      <c r="J313" s="1" t="s">
        <v>3963</v>
      </c>
    </row>
    <row r="314" spans="1:10">
      <c r="A314" s="1" t="s">
        <v>4545</v>
      </c>
      <c r="B314" s="1" t="s">
        <v>626</v>
      </c>
      <c r="C314" s="1" t="s">
        <v>4547</v>
      </c>
      <c r="D314" s="1" t="s">
        <v>3974</v>
      </c>
      <c r="F314" s="1">
        <v>0</v>
      </c>
      <c r="G314" s="1">
        <v>0</v>
      </c>
      <c r="H314" s="1">
        <v>10880</v>
      </c>
      <c r="I314" s="1">
        <v>10880</v>
      </c>
      <c r="J314" s="1">
        <v>0</v>
      </c>
    </row>
    <row r="315" spans="1:10">
      <c r="A315" s="1" t="s">
        <v>4543</v>
      </c>
      <c r="B315" s="1" t="s">
        <v>3958</v>
      </c>
      <c r="C315" s="1" t="s">
        <v>3959</v>
      </c>
      <c r="D315" s="1" t="s">
        <v>3960</v>
      </c>
      <c r="E315" s="1" t="s">
        <v>4543</v>
      </c>
      <c r="F315" s="1" t="s">
        <v>3959</v>
      </c>
      <c r="G315" s="1" t="s">
        <v>3963</v>
      </c>
      <c r="H315" s="1" t="s">
        <v>3963</v>
      </c>
      <c r="I315" s="1" t="s">
        <v>3963</v>
      </c>
      <c r="J315" s="1" t="s">
        <v>3963</v>
      </c>
    </row>
    <row r="316" spans="1:10">
      <c r="A316" s="1" t="s">
        <v>4545</v>
      </c>
      <c r="B316" s="1" t="s">
        <v>628</v>
      </c>
      <c r="C316" s="1" t="s">
        <v>4101</v>
      </c>
      <c r="D316" s="1" t="s">
        <v>3974</v>
      </c>
      <c r="F316" s="1">
        <v>-6250</v>
      </c>
      <c r="G316" s="1">
        <v>0</v>
      </c>
      <c r="H316" s="1">
        <v>7112</v>
      </c>
      <c r="I316" s="1">
        <v>7112</v>
      </c>
      <c r="J316" s="1">
        <v>-6250</v>
      </c>
    </row>
    <row r="317" spans="1:10">
      <c r="A317" s="1" t="s">
        <v>4543</v>
      </c>
      <c r="B317" s="1" t="s">
        <v>3958</v>
      </c>
      <c r="C317" s="1" t="s">
        <v>3959</v>
      </c>
      <c r="D317" s="1" t="s">
        <v>3960</v>
      </c>
      <c r="E317" s="1" t="s">
        <v>4543</v>
      </c>
      <c r="F317" s="1" t="s">
        <v>3959</v>
      </c>
      <c r="G317" s="1" t="s">
        <v>3963</v>
      </c>
      <c r="H317" s="1" t="s">
        <v>3963</v>
      </c>
      <c r="I317" s="1" t="s">
        <v>3963</v>
      </c>
      <c r="J317" s="1" t="s">
        <v>3963</v>
      </c>
    </row>
    <row r="318" spans="1:10">
      <c r="A318" s="1" t="s">
        <v>4545</v>
      </c>
      <c r="B318" s="1" t="s">
        <v>630</v>
      </c>
      <c r="C318" s="1" t="s">
        <v>631</v>
      </c>
      <c r="D318" s="1" t="s">
        <v>3974</v>
      </c>
      <c r="F318" s="1">
        <v>-294</v>
      </c>
      <c r="G318" s="1">
        <v>0</v>
      </c>
      <c r="H318" s="1">
        <v>138876</v>
      </c>
      <c r="I318" s="1">
        <v>138876</v>
      </c>
      <c r="J318" s="1">
        <v>-294</v>
      </c>
    </row>
    <row r="319" spans="1:10">
      <c r="A319" s="1" t="s">
        <v>4543</v>
      </c>
      <c r="B319" s="1" t="s">
        <v>3958</v>
      </c>
      <c r="C319" s="1" t="s">
        <v>3959</v>
      </c>
      <c r="D319" s="1" t="s">
        <v>3960</v>
      </c>
      <c r="E319" s="1" t="s">
        <v>4543</v>
      </c>
      <c r="F319" s="1" t="s">
        <v>3959</v>
      </c>
      <c r="G319" s="1" t="s">
        <v>3963</v>
      </c>
      <c r="H319" s="1" t="s">
        <v>3963</v>
      </c>
      <c r="I319" s="1" t="s">
        <v>3963</v>
      </c>
      <c r="J319" s="1" t="s">
        <v>3963</v>
      </c>
    </row>
    <row r="320" spans="1:10">
      <c r="A320" s="1" t="s">
        <v>4545</v>
      </c>
      <c r="B320" s="1" t="s">
        <v>632</v>
      </c>
      <c r="C320" s="1" t="s">
        <v>4102</v>
      </c>
      <c r="D320" s="1" t="s">
        <v>3974</v>
      </c>
      <c r="F320" s="1">
        <v>-9823.06</v>
      </c>
      <c r="G320" s="1">
        <v>0</v>
      </c>
      <c r="H320" s="1">
        <v>1758452.22</v>
      </c>
      <c r="I320" s="1">
        <v>1758452.22</v>
      </c>
      <c r="J320" s="1">
        <v>-9823.06</v>
      </c>
    </row>
    <row r="321" spans="1:10">
      <c r="A321" s="1" t="s">
        <v>4543</v>
      </c>
      <c r="B321" s="1" t="s">
        <v>3958</v>
      </c>
      <c r="C321" s="1" t="s">
        <v>3959</v>
      </c>
      <c r="D321" s="1" t="s">
        <v>3960</v>
      </c>
      <c r="E321" s="1" t="s">
        <v>4543</v>
      </c>
      <c r="F321" s="1" t="s">
        <v>3959</v>
      </c>
      <c r="G321" s="1" t="s">
        <v>3963</v>
      </c>
      <c r="H321" s="1" t="s">
        <v>3963</v>
      </c>
      <c r="I321" s="1" t="s">
        <v>3963</v>
      </c>
      <c r="J321" s="1" t="s">
        <v>3963</v>
      </c>
    </row>
    <row r="322" spans="1:10">
      <c r="A322" s="1" t="s">
        <v>4545</v>
      </c>
      <c r="B322" s="1" t="s">
        <v>636</v>
      </c>
      <c r="C322" s="1" t="s">
        <v>4103</v>
      </c>
      <c r="D322" s="1" t="s">
        <v>3974</v>
      </c>
      <c r="F322" s="1">
        <v>0</v>
      </c>
      <c r="G322" s="1">
        <v>0</v>
      </c>
      <c r="H322" s="1">
        <v>1348000</v>
      </c>
      <c r="I322" s="1">
        <v>1348000</v>
      </c>
      <c r="J322" s="1">
        <v>0</v>
      </c>
    </row>
    <row r="323" spans="1:10">
      <c r="A323" s="1" t="s">
        <v>4543</v>
      </c>
      <c r="B323" s="1" t="s">
        <v>3958</v>
      </c>
      <c r="C323" s="1" t="s">
        <v>3959</v>
      </c>
      <c r="D323" s="1" t="s">
        <v>3960</v>
      </c>
      <c r="E323" s="1" t="s">
        <v>4543</v>
      </c>
      <c r="F323" s="1" t="s">
        <v>3959</v>
      </c>
      <c r="G323" s="1" t="s">
        <v>3963</v>
      </c>
      <c r="H323" s="1" t="s">
        <v>3963</v>
      </c>
      <c r="I323" s="1" t="s">
        <v>3963</v>
      </c>
      <c r="J323" s="1" t="s">
        <v>3963</v>
      </c>
    </row>
    <row r="324" spans="1:10">
      <c r="A324" s="1" t="s">
        <v>4545</v>
      </c>
      <c r="B324" s="1" t="s">
        <v>640</v>
      </c>
      <c r="C324" s="1" t="s">
        <v>4104</v>
      </c>
      <c r="D324" s="1" t="s">
        <v>3974</v>
      </c>
      <c r="F324" s="1">
        <v>-14995.02</v>
      </c>
      <c r="G324" s="1">
        <v>0</v>
      </c>
      <c r="H324" s="1">
        <v>357243.5</v>
      </c>
      <c r="I324" s="1">
        <v>352968.5</v>
      </c>
      <c r="J324" s="1">
        <v>-10720.02</v>
      </c>
    </row>
    <row r="325" spans="1:10">
      <c r="A325" s="1" t="s">
        <v>4543</v>
      </c>
      <c r="B325" s="1" t="s">
        <v>3958</v>
      </c>
      <c r="C325" s="1" t="s">
        <v>3959</v>
      </c>
      <c r="D325" s="1" t="s">
        <v>3960</v>
      </c>
      <c r="E325" s="1" t="s">
        <v>4543</v>
      </c>
      <c r="F325" s="1" t="s">
        <v>3959</v>
      </c>
      <c r="G325" s="1" t="s">
        <v>3963</v>
      </c>
      <c r="H325" s="1" t="s">
        <v>3963</v>
      </c>
      <c r="I325" s="1" t="s">
        <v>3963</v>
      </c>
      <c r="J325" s="1" t="s">
        <v>3963</v>
      </c>
    </row>
    <row r="326" spans="1:10">
      <c r="A326" s="1" t="s">
        <v>4545</v>
      </c>
      <c r="B326" s="1" t="s">
        <v>656</v>
      </c>
      <c r="C326" s="1" t="s">
        <v>4105</v>
      </c>
      <c r="D326" s="1" t="s">
        <v>3974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</row>
    <row r="327" spans="1:10">
      <c r="A327" s="1" t="s">
        <v>4543</v>
      </c>
      <c r="B327" s="1" t="s">
        <v>3958</v>
      </c>
      <c r="C327" s="1" t="s">
        <v>3959</v>
      </c>
      <c r="D327" s="1" t="s">
        <v>3960</v>
      </c>
      <c r="E327" s="1" t="s">
        <v>4543</v>
      </c>
      <c r="F327" s="1" t="s">
        <v>3959</v>
      </c>
      <c r="G327" s="1" t="s">
        <v>3963</v>
      </c>
      <c r="H327" s="1" t="s">
        <v>3963</v>
      </c>
      <c r="I327" s="1" t="s">
        <v>3963</v>
      </c>
      <c r="J327" s="1" t="s">
        <v>3963</v>
      </c>
    </row>
    <row r="328" spans="1:10">
      <c r="A328" s="1" t="s">
        <v>4545</v>
      </c>
      <c r="B328" s="1" t="s">
        <v>658</v>
      </c>
      <c r="C328" s="1" t="s">
        <v>4106</v>
      </c>
      <c r="D328" s="1" t="s">
        <v>3974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</row>
    <row r="329" spans="1:10">
      <c r="A329" s="1" t="s">
        <v>4543</v>
      </c>
      <c r="B329" s="1" t="s">
        <v>3958</v>
      </c>
      <c r="C329" s="1" t="s">
        <v>3959</v>
      </c>
      <c r="D329" s="1" t="s">
        <v>3960</v>
      </c>
      <c r="E329" s="1" t="s">
        <v>4543</v>
      </c>
      <c r="F329" s="1" t="s">
        <v>3959</v>
      </c>
      <c r="G329" s="1" t="s">
        <v>3963</v>
      </c>
      <c r="H329" s="1" t="s">
        <v>3963</v>
      </c>
      <c r="I329" s="1" t="s">
        <v>3963</v>
      </c>
      <c r="J329" s="1" t="s">
        <v>3963</v>
      </c>
    </row>
    <row r="330" spans="1:10">
      <c r="A330" s="1" t="s">
        <v>4545</v>
      </c>
      <c r="B330" s="1" t="s">
        <v>662</v>
      </c>
      <c r="C330" s="1" t="s">
        <v>4107</v>
      </c>
      <c r="D330" s="1" t="s">
        <v>3974</v>
      </c>
      <c r="F330" s="1">
        <v>-159361.01</v>
      </c>
      <c r="G330" s="1">
        <v>0</v>
      </c>
      <c r="H330" s="1">
        <v>9564.7900000000009</v>
      </c>
      <c r="I330" s="1">
        <v>20084.79</v>
      </c>
      <c r="J330" s="1">
        <v>-169881.01</v>
      </c>
    </row>
    <row r="331" spans="1:10">
      <c r="A331" s="1" t="s">
        <v>4543</v>
      </c>
      <c r="B331" s="1" t="s">
        <v>3958</v>
      </c>
      <c r="C331" s="1" t="s">
        <v>3959</v>
      </c>
      <c r="D331" s="1" t="s">
        <v>3960</v>
      </c>
      <c r="E331" s="1" t="s">
        <v>4543</v>
      </c>
      <c r="F331" s="1" t="s">
        <v>3959</v>
      </c>
      <c r="G331" s="1" t="s">
        <v>3963</v>
      </c>
      <c r="H331" s="1" t="s">
        <v>3963</v>
      </c>
      <c r="I331" s="1" t="s">
        <v>3963</v>
      </c>
      <c r="J331" s="1" t="s">
        <v>3963</v>
      </c>
    </row>
    <row r="332" spans="1:10">
      <c r="A332" s="1" t="s">
        <v>4545</v>
      </c>
      <c r="B332" s="1" t="s">
        <v>664</v>
      </c>
      <c r="C332" s="1" t="s">
        <v>4108</v>
      </c>
      <c r="D332" s="1" t="s">
        <v>3974</v>
      </c>
      <c r="F332" s="1">
        <v>-25150.13</v>
      </c>
      <c r="G332" s="1">
        <v>0</v>
      </c>
      <c r="H332" s="1">
        <v>125921.1</v>
      </c>
      <c r="I332" s="1">
        <v>125921.11</v>
      </c>
      <c r="J332" s="1">
        <v>-25150.14</v>
      </c>
    </row>
    <row r="333" spans="1:10">
      <c r="A333" s="1" t="s">
        <v>4543</v>
      </c>
      <c r="B333" s="1" t="s">
        <v>3958</v>
      </c>
      <c r="C333" s="1" t="s">
        <v>3959</v>
      </c>
      <c r="D333" s="1" t="s">
        <v>3960</v>
      </c>
      <c r="E333" s="1" t="s">
        <v>4543</v>
      </c>
      <c r="F333" s="1" t="s">
        <v>3959</v>
      </c>
      <c r="G333" s="1" t="s">
        <v>3963</v>
      </c>
      <c r="H333" s="1" t="s">
        <v>3963</v>
      </c>
      <c r="I333" s="1" t="s">
        <v>3963</v>
      </c>
      <c r="J333" s="1" t="s">
        <v>3963</v>
      </c>
    </row>
    <row r="334" spans="1:10">
      <c r="A334" s="1" t="s">
        <v>4545</v>
      </c>
      <c r="B334" s="1" t="s">
        <v>668</v>
      </c>
      <c r="C334" s="1" t="s">
        <v>4109</v>
      </c>
      <c r="D334" s="1" t="s">
        <v>3974</v>
      </c>
      <c r="F334" s="1">
        <v>0.01</v>
      </c>
      <c r="G334" s="1">
        <v>0</v>
      </c>
      <c r="H334" s="1">
        <v>272</v>
      </c>
      <c r="I334" s="1">
        <v>272</v>
      </c>
      <c r="J334" s="1">
        <v>0.01</v>
      </c>
    </row>
    <row r="335" spans="1:10">
      <c r="A335" s="1" t="s">
        <v>4543</v>
      </c>
      <c r="B335" s="1" t="s">
        <v>3958</v>
      </c>
      <c r="C335" s="1" t="s">
        <v>3959</v>
      </c>
      <c r="D335" s="1" t="s">
        <v>3960</v>
      </c>
      <c r="E335" s="1" t="s">
        <v>4543</v>
      </c>
      <c r="F335" s="1" t="s">
        <v>3959</v>
      </c>
      <c r="G335" s="1" t="s">
        <v>3963</v>
      </c>
      <c r="H335" s="1" t="s">
        <v>3963</v>
      </c>
      <c r="I335" s="1" t="s">
        <v>3963</v>
      </c>
      <c r="J335" s="1" t="s">
        <v>3963</v>
      </c>
    </row>
    <row r="336" spans="1:10">
      <c r="A336" s="1" t="s">
        <v>4545</v>
      </c>
      <c r="B336" s="1" t="s">
        <v>670</v>
      </c>
      <c r="C336" s="1" t="s">
        <v>4110</v>
      </c>
      <c r="D336" s="1" t="s">
        <v>3974</v>
      </c>
      <c r="F336" s="1">
        <v>-4649.75</v>
      </c>
      <c r="G336" s="1">
        <v>0</v>
      </c>
      <c r="H336" s="1">
        <v>0</v>
      </c>
      <c r="I336" s="1">
        <v>0</v>
      </c>
      <c r="J336" s="1">
        <v>-4649.75</v>
      </c>
    </row>
    <row r="337" spans="1:10">
      <c r="A337" s="1" t="s">
        <v>4543</v>
      </c>
      <c r="B337" s="1" t="s">
        <v>3958</v>
      </c>
      <c r="C337" s="1" t="s">
        <v>3959</v>
      </c>
      <c r="D337" s="1" t="s">
        <v>3960</v>
      </c>
      <c r="E337" s="1" t="s">
        <v>4543</v>
      </c>
      <c r="F337" s="1" t="s">
        <v>3959</v>
      </c>
      <c r="G337" s="1" t="s">
        <v>3963</v>
      </c>
      <c r="H337" s="1" t="s">
        <v>3963</v>
      </c>
      <c r="I337" s="1" t="s">
        <v>3963</v>
      </c>
      <c r="J337" s="1" t="s">
        <v>3963</v>
      </c>
    </row>
    <row r="338" spans="1:10">
      <c r="A338" s="1" t="s">
        <v>4545</v>
      </c>
      <c r="B338" s="1" t="s">
        <v>674</v>
      </c>
      <c r="C338" s="1" t="s">
        <v>4111</v>
      </c>
      <c r="D338" s="1" t="s">
        <v>3974</v>
      </c>
      <c r="F338" s="1">
        <v>-900</v>
      </c>
      <c r="G338" s="1">
        <v>0</v>
      </c>
      <c r="H338" s="1">
        <v>17250.009999999998</v>
      </c>
      <c r="I338" s="1">
        <v>17250.009999999998</v>
      </c>
      <c r="J338" s="1">
        <v>-900</v>
      </c>
    </row>
    <row r="339" spans="1:10">
      <c r="A339" s="1" t="s">
        <v>4543</v>
      </c>
      <c r="B339" s="1" t="s">
        <v>3958</v>
      </c>
      <c r="C339" s="1" t="s">
        <v>3959</v>
      </c>
      <c r="D339" s="1" t="s">
        <v>3960</v>
      </c>
      <c r="E339" s="1" t="s">
        <v>4543</v>
      </c>
      <c r="F339" s="1" t="s">
        <v>3959</v>
      </c>
      <c r="G339" s="1" t="s">
        <v>3963</v>
      </c>
      <c r="H339" s="1" t="s">
        <v>3963</v>
      </c>
      <c r="I339" s="1" t="s">
        <v>3963</v>
      </c>
      <c r="J339" s="1" t="s">
        <v>3963</v>
      </c>
    </row>
    <row r="340" spans="1:10">
      <c r="A340" s="1" t="s">
        <v>4545</v>
      </c>
      <c r="B340" s="1" t="s">
        <v>676</v>
      </c>
      <c r="C340" s="1" t="s">
        <v>677</v>
      </c>
      <c r="D340" s="1" t="s">
        <v>3974</v>
      </c>
      <c r="F340" s="1">
        <v>0</v>
      </c>
      <c r="G340" s="1">
        <v>0</v>
      </c>
      <c r="H340" s="1">
        <v>11851191.75</v>
      </c>
      <c r="I340" s="1">
        <v>11844941.75</v>
      </c>
      <c r="J340" s="1">
        <v>6250</v>
      </c>
    </row>
    <row r="341" spans="1:10">
      <c r="A341" s="1" t="s">
        <v>4543</v>
      </c>
      <c r="B341" s="1" t="s">
        <v>3958</v>
      </c>
      <c r="C341" s="1" t="s">
        <v>3959</v>
      </c>
      <c r="D341" s="1" t="s">
        <v>3960</v>
      </c>
      <c r="E341" s="1" t="s">
        <v>4543</v>
      </c>
      <c r="F341" s="1" t="s">
        <v>3959</v>
      </c>
      <c r="G341" s="1" t="s">
        <v>3963</v>
      </c>
      <c r="H341" s="1" t="s">
        <v>3963</v>
      </c>
      <c r="I341" s="1" t="s">
        <v>3963</v>
      </c>
      <c r="J341" s="1" t="s">
        <v>3963</v>
      </c>
    </row>
    <row r="342" spans="1:10">
      <c r="A342" s="1" t="s">
        <v>4545</v>
      </c>
      <c r="B342" s="1" t="s">
        <v>678</v>
      </c>
      <c r="C342" s="1" t="s">
        <v>679</v>
      </c>
      <c r="D342" s="1" t="s">
        <v>3974</v>
      </c>
      <c r="F342" s="1">
        <v>0</v>
      </c>
      <c r="G342" s="1">
        <v>0</v>
      </c>
      <c r="H342" s="1">
        <v>3198828.31</v>
      </c>
      <c r="I342" s="1">
        <v>3187164.56</v>
      </c>
      <c r="J342" s="1">
        <v>11663.75</v>
      </c>
    </row>
    <row r="343" spans="1:10">
      <c r="A343" s="1" t="s">
        <v>4543</v>
      </c>
      <c r="B343" s="1" t="s">
        <v>3958</v>
      </c>
      <c r="C343" s="1" t="s">
        <v>3959</v>
      </c>
      <c r="D343" s="1" t="s">
        <v>3960</v>
      </c>
      <c r="E343" s="1" t="s">
        <v>4543</v>
      </c>
      <c r="F343" s="1" t="s">
        <v>3959</v>
      </c>
      <c r="G343" s="1" t="s">
        <v>3963</v>
      </c>
      <c r="H343" s="1" t="s">
        <v>3963</v>
      </c>
      <c r="I343" s="1" t="s">
        <v>3963</v>
      </c>
      <c r="J343" s="1" t="s">
        <v>3963</v>
      </c>
    </row>
    <row r="344" spans="1:10">
      <c r="A344" s="1" t="s">
        <v>4545</v>
      </c>
      <c r="B344" s="1" t="s">
        <v>680</v>
      </c>
      <c r="C344" s="1" t="s">
        <v>681</v>
      </c>
      <c r="D344" s="1" t="s">
        <v>3974</v>
      </c>
      <c r="F344" s="1">
        <v>0</v>
      </c>
      <c r="G344" s="1">
        <v>0</v>
      </c>
      <c r="H344" s="1">
        <v>1779045.7</v>
      </c>
      <c r="I344" s="1">
        <v>1719337.8</v>
      </c>
      <c r="J344" s="1">
        <v>59707.9</v>
      </c>
    </row>
    <row r="345" spans="1:10">
      <c r="A345" s="1" t="s">
        <v>4543</v>
      </c>
      <c r="B345" s="1" t="s">
        <v>3958</v>
      </c>
      <c r="C345" s="1" t="s">
        <v>3959</v>
      </c>
      <c r="D345" s="1" t="s">
        <v>3960</v>
      </c>
      <c r="E345" s="1" t="s">
        <v>4543</v>
      </c>
      <c r="F345" s="1" t="s">
        <v>3959</v>
      </c>
      <c r="G345" s="1" t="s">
        <v>3963</v>
      </c>
      <c r="H345" s="1" t="s">
        <v>3963</v>
      </c>
      <c r="I345" s="1" t="s">
        <v>3963</v>
      </c>
      <c r="J345" s="1" t="s">
        <v>3963</v>
      </c>
    </row>
    <row r="346" spans="1:10">
      <c r="A346" s="1" t="s">
        <v>4545</v>
      </c>
      <c r="B346" s="1" t="s">
        <v>684</v>
      </c>
      <c r="C346" s="1" t="s">
        <v>4112</v>
      </c>
      <c r="D346" s="1" t="s">
        <v>3974</v>
      </c>
      <c r="F346" s="1">
        <v>-51251.61</v>
      </c>
      <c r="G346" s="1">
        <v>0</v>
      </c>
      <c r="H346" s="1">
        <v>1074119.1000000001</v>
      </c>
      <c r="I346" s="1">
        <v>1071039.22</v>
      </c>
      <c r="J346" s="1">
        <v>-48171.73</v>
      </c>
    </row>
    <row r="347" spans="1:10">
      <c r="A347" s="1" t="s">
        <v>4543</v>
      </c>
      <c r="B347" s="1" t="s">
        <v>3958</v>
      </c>
      <c r="C347" s="1" t="s">
        <v>3959</v>
      </c>
      <c r="D347" s="1" t="s">
        <v>3960</v>
      </c>
      <c r="E347" s="1" t="s">
        <v>4543</v>
      </c>
      <c r="F347" s="1" t="s">
        <v>3959</v>
      </c>
      <c r="G347" s="1" t="s">
        <v>3963</v>
      </c>
      <c r="H347" s="1" t="s">
        <v>3963</v>
      </c>
      <c r="I347" s="1" t="s">
        <v>3963</v>
      </c>
      <c r="J347" s="1" t="s">
        <v>3963</v>
      </c>
    </row>
    <row r="348" spans="1:10">
      <c r="A348" s="1" t="s">
        <v>4545</v>
      </c>
      <c r="B348" s="1" t="s">
        <v>686</v>
      </c>
      <c r="C348" s="1" t="s">
        <v>4113</v>
      </c>
      <c r="D348" s="1" t="s">
        <v>3974</v>
      </c>
      <c r="F348" s="1">
        <v>-40859.14</v>
      </c>
      <c r="G348" s="1">
        <v>0</v>
      </c>
      <c r="H348" s="1">
        <v>0</v>
      </c>
      <c r="I348" s="1">
        <v>18.09</v>
      </c>
      <c r="J348" s="1">
        <v>-40877.230000000003</v>
      </c>
    </row>
    <row r="349" spans="1:10">
      <c r="A349" s="1" t="s">
        <v>4543</v>
      </c>
      <c r="B349" s="1" t="s">
        <v>3958</v>
      </c>
      <c r="C349" s="1" t="s">
        <v>3959</v>
      </c>
      <c r="D349" s="1" t="s">
        <v>3960</v>
      </c>
      <c r="E349" s="1" t="s">
        <v>4543</v>
      </c>
      <c r="F349" s="1" t="s">
        <v>3959</v>
      </c>
      <c r="G349" s="1" t="s">
        <v>3963</v>
      </c>
      <c r="H349" s="1" t="s">
        <v>3963</v>
      </c>
      <c r="I349" s="1" t="s">
        <v>3963</v>
      </c>
      <c r="J349" s="1" t="s">
        <v>3963</v>
      </c>
    </row>
    <row r="350" spans="1:10">
      <c r="A350" s="1" t="s">
        <v>4545</v>
      </c>
      <c r="B350" s="1" t="s">
        <v>690</v>
      </c>
      <c r="C350" s="1" t="s">
        <v>4114</v>
      </c>
      <c r="D350" s="1" t="s">
        <v>3974</v>
      </c>
      <c r="F350" s="1">
        <v>0</v>
      </c>
      <c r="G350" s="1">
        <v>0</v>
      </c>
      <c r="H350" s="1">
        <v>92260</v>
      </c>
      <c r="I350" s="1">
        <v>0</v>
      </c>
      <c r="J350" s="1">
        <v>92260</v>
      </c>
    </row>
    <row r="351" spans="1:10">
      <c r="A351" s="1" t="s">
        <v>4543</v>
      </c>
      <c r="B351" s="1" t="s">
        <v>3958</v>
      </c>
      <c r="C351" s="1" t="s">
        <v>3959</v>
      </c>
      <c r="D351" s="1" t="s">
        <v>3960</v>
      </c>
      <c r="E351" s="1" t="s">
        <v>4543</v>
      </c>
      <c r="F351" s="1" t="s">
        <v>3959</v>
      </c>
      <c r="G351" s="1" t="s">
        <v>3963</v>
      </c>
      <c r="H351" s="1" t="s">
        <v>3963</v>
      </c>
      <c r="I351" s="1" t="s">
        <v>3963</v>
      </c>
      <c r="J351" s="1" t="s">
        <v>3963</v>
      </c>
    </row>
    <row r="352" spans="1:10">
      <c r="A352" s="1" t="s">
        <v>4545</v>
      </c>
      <c r="B352" s="1" t="s">
        <v>694</v>
      </c>
      <c r="C352" s="1" t="s">
        <v>695</v>
      </c>
      <c r="D352" s="1" t="s">
        <v>3974</v>
      </c>
      <c r="F352" s="1">
        <v>4206</v>
      </c>
      <c r="G352" s="1">
        <v>0</v>
      </c>
      <c r="H352" s="1">
        <v>0</v>
      </c>
      <c r="I352" s="1">
        <v>0</v>
      </c>
      <c r="J352" s="1">
        <v>4206</v>
      </c>
    </row>
    <row r="353" spans="1:10">
      <c r="A353" s="1" t="s">
        <v>4543</v>
      </c>
      <c r="B353" s="1" t="s">
        <v>3958</v>
      </c>
      <c r="C353" s="1" t="s">
        <v>3959</v>
      </c>
      <c r="D353" s="1" t="s">
        <v>3960</v>
      </c>
      <c r="E353" s="1" t="s">
        <v>4543</v>
      </c>
      <c r="F353" s="1" t="s">
        <v>3959</v>
      </c>
      <c r="G353" s="1" t="s">
        <v>3963</v>
      </c>
      <c r="H353" s="1" t="s">
        <v>3963</v>
      </c>
      <c r="I353" s="1" t="s">
        <v>3963</v>
      </c>
      <c r="J353" s="1" t="s">
        <v>3963</v>
      </c>
    </row>
    <row r="354" spans="1:10">
      <c r="A354" s="1" t="s">
        <v>4545</v>
      </c>
      <c r="B354" s="1" t="s">
        <v>696</v>
      </c>
      <c r="C354" s="1" t="s">
        <v>4115</v>
      </c>
      <c r="D354" s="1" t="s">
        <v>3974</v>
      </c>
      <c r="F354" s="1">
        <v>-4850.76</v>
      </c>
      <c r="G354" s="1">
        <v>0</v>
      </c>
      <c r="H354" s="1">
        <v>0</v>
      </c>
      <c r="I354" s="1">
        <v>0</v>
      </c>
      <c r="J354" s="1">
        <v>-4850.76</v>
      </c>
    </row>
    <row r="355" spans="1:10">
      <c r="A355" s="1" t="s">
        <v>4543</v>
      </c>
      <c r="B355" s="1" t="s">
        <v>3958</v>
      </c>
      <c r="C355" s="1" t="s">
        <v>3959</v>
      </c>
      <c r="D355" s="1" t="s">
        <v>3960</v>
      </c>
      <c r="E355" s="1" t="s">
        <v>4543</v>
      </c>
      <c r="F355" s="1" t="s">
        <v>3959</v>
      </c>
      <c r="G355" s="1" t="s">
        <v>3963</v>
      </c>
      <c r="H355" s="1" t="s">
        <v>3963</v>
      </c>
      <c r="I355" s="1" t="s">
        <v>3963</v>
      </c>
      <c r="J355" s="1" t="s">
        <v>3963</v>
      </c>
    </row>
    <row r="356" spans="1:10">
      <c r="A356" s="1" t="s">
        <v>4545</v>
      </c>
      <c r="B356" s="1" t="s">
        <v>702</v>
      </c>
      <c r="C356" s="1" t="s">
        <v>4116</v>
      </c>
      <c r="D356" s="1" t="s">
        <v>3974</v>
      </c>
      <c r="F356" s="1">
        <v>-120738.25</v>
      </c>
      <c r="G356" s="1">
        <v>0</v>
      </c>
      <c r="H356" s="1">
        <v>160684</v>
      </c>
      <c r="I356" s="1">
        <v>107844</v>
      </c>
      <c r="J356" s="1">
        <v>-67898.25</v>
      </c>
    </row>
    <row r="357" spans="1:10">
      <c r="A357" s="1" t="s">
        <v>4543</v>
      </c>
      <c r="B357" s="1" t="s">
        <v>3958</v>
      </c>
      <c r="C357" s="1" t="s">
        <v>3959</v>
      </c>
      <c r="D357" s="1" t="s">
        <v>3960</v>
      </c>
      <c r="E357" s="1" t="s">
        <v>4543</v>
      </c>
      <c r="F357" s="1" t="s">
        <v>3959</v>
      </c>
      <c r="G357" s="1" t="s">
        <v>3963</v>
      </c>
      <c r="H357" s="1" t="s">
        <v>3963</v>
      </c>
      <c r="I357" s="1" t="s">
        <v>3963</v>
      </c>
      <c r="J357" s="1" t="s">
        <v>3963</v>
      </c>
    </row>
    <row r="358" spans="1:10">
      <c r="A358" s="1" t="s">
        <v>4545</v>
      </c>
      <c r="B358" s="1" t="s">
        <v>704</v>
      </c>
      <c r="C358" s="1" t="s">
        <v>4117</v>
      </c>
      <c r="D358" s="1" t="s">
        <v>3974</v>
      </c>
      <c r="F358" s="1">
        <v>-3450.9</v>
      </c>
      <c r="G358" s="1">
        <v>0</v>
      </c>
      <c r="H358" s="1">
        <v>0</v>
      </c>
      <c r="I358" s="1">
        <v>0</v>
      </c>
      <c r="J358" s="1">
        <v>-3450.9</v>
      </c>
    </row>
    <row r="359" spans="1:10">
      <c r="A359" s="1" t="s">
        <v>4543</v>
      </c>
      <c r="B359" s="1" t="s">
        <v>3958</v>
      </c>
      <c r="C359" s="1" t="s">
        <v>3959</v>
      </c>
      <c r="D359" s="1" t="s">
        <v>3960</v>
      </c>
      <c r="E359" s="1" t="s">
        <v>4543</v>
      </c>
      <c r="F359" s="1" t="s">
        <v>3959</v>
      </c>
      <c r="G359" s="1" t="s">
        <v>3963</v>
      </c>
      <c r="H359" s="1" t="s">
        <v>3963</v>
      </c>
      <c r="I359" s="1" t="s">
        <v>3963</v>
      </c>
      <c r="J359" s="1" t="s">
        <v>3963</v>
      </c>
    </row>
    <row r="360" spans="1:10">
      <c r="A360" s="1" t="s">
        <v>4545</v>
      </c>
      <c r="B360" s="1" t="s">
        <v>706</v>
      </c>
      <c r="C360" s="1" t="s">
        <v>4118</v>
      </c>
      <c r="D360" s="1" t="s">
        <v>3974</v>
      </c>
      <c r="F360" s="1">
        <v>-25193.78</v>
      </c>
      <c r="G360" s="1">
        <v>0</v>
      </c>
      <c r="H360" s="1">
        <v>1814081.1</v>
      </c>
      <c r="I360" s="1">
        <v>1769730.1</v>
      </c>
      <c r="J360" s="1">
        <v>19157.22</v>
      </c>
    </row>
    <row r="361" spans="1:10">
      <c r="A361" s="1" t="s">
        <v>4543</v>
      </c>
      <c r="B361" s="1" t="s">
        <v>3958</v>
      </c>
      <c r="C361" s="1" t="s">
        <v>3959</v>
      </c>
      <c r="D361" s="1" t="s">
        <v>3960</v>
      </c>
      <c r="E361" s="1" t="s">
        <v>4543</v>
      </c>
      <c r="F361" s="1" t="s">
        <v>3959</v>
      </c>
      <c r="G361" s="1" t="s">
        <v>3963</v>
      </c>
      <c r="H361" s="1" t="s">
        <v>3963</v>
      </c>
      <c r="I361" s="1" t="s">
        <v>3963</v>
      </c>
      <c r="J361" s="1" t="s">
        <v>3963</v>
      </c>
    </row>
    <row r="362" spans="1:10">
      <c r="A362" s="1" t="s">
        <v>4545</v>
      </c>
      <c r="B362" s="1" t="s">
        <v>708</v>
      </c>
      <c r="C362" s="1" t="s">
        <v>4119</v>
      </c>
      <c r="D362" s="1" t="s">
        <v>3974</v>
      </c>
      <c r="F362" s="1">
        <v>-17460</v>
      </c>
      <c r="G362" s="1">
        <v>0</v>
      </c>
      <c r="H362" s="1">
        <v>332058.75</v>
      </c>
      <c r="I362" s="1">
        <v>332058.75</v>
      </c>
      <c r="J362" s="1">
        <v>-17460</v>
      </c>
    </row>
    <row r="363" spans="1:10">
      <c r="A363" s="1" t="s">
        <v>4543</v>
      </c>
      <c r="B363" s="1" t="s">
        <v>3958</v>
      </c>
      <c r="C363" s="1" t="s">
        <v>3959</v>
      </c>
      <c r="D363" s="1" t="s">
        <v>3960</v>
      </c>
      <c r="E363" s="1" t="s">
        <v>4543</v>
      </c>
      <c r="F363" s="1" t="s">
        <v>3959</v>
      </c>
      <c r="G363" s="1" t="s">
        <v>3963</v>
      </c>
      <c r="H363" s="1" t="s">
        <v>3963</v>
      </c>
      <c r="I363" s="1" t="s">
        <v>3963</v>
      </c>
      <c r="J363" s="1" t="s">
        <v>3963</v>
      </c>
    </row>
    <row r="364" spans="1:10">
      <c r="A364" s="1" t="s">
        <v>4545</v>
      </c>
      <c r="B364" s="1" t="s">
        <v>710</v>
      </c>
      <c r="C364" s="1" t="s">
        <v>4120</v>
      </c>
      <c r="D364" s="1" t="s">
        <v>3974</v>
      </c>
      <c r="F364" s="1">
        <v>-45718.92</v>
      </c>
      <c r="G364" s="1">
        <v>0</v>
      </c>
      <c r="H364" s="1">
        <v>0</v>
      </c>
      <c r="I364" s="1">
        <v>0</v>
      </c>
      <c r="J364" s="1">
        <v>-45718.92</v>
      </c>
    </row>
    <row r="365" spans="1:10">
      <c r="A365" s="1" t="s">
        <v>4543</v>
      </c>
      <c r="B365" s="1" t="s">
        <v>3958</v>
      </c>
      <c r="C365" s="1" t="s">
        <v>3959</v>
      </c>
      <c r="D365" s="1" t="s">
        <v>3960</v>
      </c>
      <c r="E365" s="1" t="s">
        <v>4543</v>
      </c>
      <c r="F365" s="1" t="s">
        <v>3959</v>
      </c>
      <c r="G365" s="1" t="s">
        <v>3963</v>
      </c>
      <c r="H365" s="1" t="s">
        <v>3963</v>
      </c>
      <c r="I365" s="1" t="s">
        <v>3963</v>
      </c>
      <c r="J365" s="1" t="s">
        <v>3963</v>
      </c>
    </row>
    <row r="366" spans="1:10">
      <c r="A366" s="1" t="s">
        <v>4545</v>
      </c>
      <c r="B366" s="1" t="s">
        <v>714</v>
      </c>
      <c r="C366" s="1" t="s">
        <v>4121</v>
      </c>
      <c r="D366" s="1" t="s">
        <v>3974</v>
      </c>
      <c r="F366" s="1">
        <v>-11.6</v>
      </c>
      <c r="G366" s="1">
        <v>0</v>
      </c>
      <c r="H366" s="1">
        <v>767921.76</v>
      </c>
      <c r="I366" s="1">
        <v>767927.79</v>
      </c>
      <c r="J366" s="1">
        <v>-17.63</v>
      </c>
    </row>
    <row r="367" spans="1:10">
      <c r="A367" s="1" t="s">
        <v>4543</v>
      </c>
      <c r="B367" s="1" t="s">
        <v>3958</v>
      </c>
      <c r="C367" s="1" t="s">
        <v>3959</v>
      </c>
      <c r="D367" s="1" t="s">
        <v>3960</v>
      </c>
      <c r="E367" s="1" t="s">
        <v>4543</v>
      </c>
      <c r="F367" s="1" t="s">
        <v>3959</v>
      </c>
      <c r="G367" s="1" t="s">
        <v>3963</v>
      </c>
      <c r="H367" s="1" t="s">
        <v>3963</v>
      </c>
      <c r="I367" s="1" t="s">
        <v>3963</v>
      </c>
      <c r="J367" s="1" t="s">
        <v>3963</v>
      </c>
    </row>
    <row r="368" spans="1:10">
      <c r="A368" s="1" t="s">
        <v>4545</v>
      </c>
      <c r="B368" s="1" t="s">
        <v>716</v>
      </c>
      <c r="C368" s="1" t="s">
        <v>717</v>
      </c>
      <c r="D368" s="1" t="s">
        <v>3974</v>
      </c>
      <c r="F368" s="1">
        <v>-1019.3</v>
      </c>
      <c r="G368" s="1">
        <v>0</v>
      </c>
      <c r="H368" s="1">
        <v>421749.72</v>
      </c>
      <c r="I368" s="1">
        <v>421749.72</v>
      </c>
      <c r="J368" s="1">
        <v>-1019.3</v>
      </c>
    </row>
    <row r="369" spans="1:10">
      <c r="A369" s="1" t="s">
        <v>4543</v>
      </c>
      <c r="B369" s="1" t="s">
        <v>3958</v>
      </c>
      <c r="C369" s="1" t="s">
        <v>3959</v>
      </c>
      <c r="D369" s="1" t="s">
        <v>3960</v>
      </c>
      <c r="E369" s="1" t="s">
        <v>4543</v>
      </c>
      <c r="F369" s="1" t="s">
        <v>3959</v>
      </c>
      <c r="G369" s="1" t="s">
        <v>3963</v>
      </c>
      <c r="H369" s="1" t="s">
        <v>3963</v>
      </c>
      <c r="I369" s="1" t="s">
        <v>3963</v>
      </c>
      <c r="J369" s="1" t="s">
        <v>3963</v>
      </c>
    </row>
    <row r="370" spans="1:10">
      <c r="A370" s="1" t="s">
        <v>4545</v>
      </c>
      <c r="B370" s="1" t="s">
        <v>720</v>
      </c>
      <c r="C370" s="1" t="s">
        <v>4122</v>
      </c>
      <c r="D370" s="1" t="s">
        <v>3974</v>
      </c>
      <c r="F370" s="1">
        <v>10310.19</v>
      </c>
      <c r="G370" s="1">
        <v>0</v>
      </c>
      <c r="H370" s="1">
        <v>292532.24</v>
      </c>
      <c r="I370" s="1">
        <v>292544.3</v>
      </c>
      <c r="J370" s="1">
        <v>10298.129999999999</v>
      </c>
    </row>
    <row r="371" spans="1:10">
      <c r="A371" s="1" t="s">
        <v>4543</v>
      </c>
      <c r="B371" s="1" t="s">
        <v>3958</v>
      </c>
      <c r="C371" s="1" t="s">
        <v>3959</v>
      </c>
      <c r="D371" s="1" t="s">
        <v>3960</v>
      </c>
      <c r="E371" s="1" t="s">
        <v>4543</v>
      </c>
      <c r="F371" s="1" t="s">
        <v>3959</v>
      </c>
      <c r="G371" s="1" t="s">
        <v>3963</v>
      </c>
      <c r="H371" s="1" t="s">
        <v>3963</v>
      </c>
      <c r="I371" s="1" t="s">
        <v>3963</v>
      </c>
      <c r="J371" s="1" t="s">
        <v>3963</v>
      </c>
    </row>
    <row r="372" spans="1:10">
      <c r="A372" s="1" t="s">
        <v>4545</v>
      </c>
      <c r="B372" s="1" t="s">
        <v>722</v>
      </c>
      <c r="C372" s="1" t="s">
        <v>4123</v>
      </c>
      <c r="D372" s="1" t="s">
        <v>3974</v>
      </c>
      <c r="F372" s="1">
        <v>20878.96</v>
      </c>
      <c r="G372" s="1">
        <v>0</v>
      </c>
      <c r="H372" s="1">
        <v>830575.61</v>
      </c>
      <c r="I372" s="1">
        <v>830581.64</v>
      </c>
      <c r="J372" s="1">
        <v>20872.93</v>
      </c>
    </row>
    <row r="373" spans="1:10">
      <c r="A373" s="1" t="s">
        <v>4543</v>
      </c>
      <c r="B373" s="1" t="s">
        <v>3958</v>
      </c>
      <c r="C373" s="1" t="s">
        <v>3959</v>
      </c>
      <c r="D373" s="1" t="s">
        <v>3960</v>
      </c>
      <c r="E373" s="1" t="s">
        <v>4543</v>
      </c>
      <c r="F373" s="1" t="s">
        <v>3959</v>
      </c>
      <c r="G373" s="1" t="s">
        <v>3963</v>
      </c>
      <c r="H373" s="1" t="s">
        <v>3963</v>
      </c>
      <c r="I373" s="1" t="s">
        <v>3963</v>
      </c>
      <c r="J373" s="1" t="s">
        <v>3963</v>
      </c>
    </row>
    <row r="374" spans="1:10">
      <c r="A374" s="1" t="s">
        <v>4545</v>
      </c>
      <c r="B374" s="1" t="s">
        <v>724</v>
      </c>
      <c r="C374" s="1" t="s">
        <v>4124</v>
      </c>
      <c r="D374" s="1" t="s">
        <v>3974</v>
      </c>
      <c r="F374" s="1">
        <v>-14.88</v>
      </c>
      <c r="G374" s="1">
        <v>0</v>
      </c>
      <c r="H374" s="1">
        <v>0</v>
      </c>
      <c r="I374" s="1">
        <v>12.06</v>
      </c>
      <c r="J374" s="1">
        <v>-26.94</v>
      </c>
    </row>
    <row r="375" spans="1:10">
      <c r="A375" s="1" t="s">
        <v>4543</v>
      </c>
      <c r="B375" s="1" t="s">
        <v>3958</v>
      </c>
      <c r="C375" s="1" t="s">
        <v>3959</v>
      </c>
      <c r="D375" s="1" t="s">
        <v>3960</v>
      </c>
      <c r="E375" s="1" t="s">
        <v>4543</v>
      </c>
      <c r="F375" s="1" t="s">
        <v>3959</v>
      </c>
      <c r="G375" s="1" t="s">
        <v>3963</v>
      </c>
      <c r="H375" s="1" t="s">
        <v>3963</v>
      </c>
      <c r="I375" s="1" t="s">
        <v>3963</v>
      </c>
      <c r="J375" s="1" t="s">
        <v>3963</v>
      </c>
    </row>
    <row r="376" spans="1:10">
      <c r="A376" s="1" t="s">
        <v>4545</v>
      </c>
      <c r="B376" s="1" t="s">
        <v>726</v>
      </c>
      <c r="C376" s="1" t="s">
        <v>4125</v>
      </c>
      <c r="D376" s="1" t="s">
        <v>3974</v>
      </c>
      <c r="F376" s="1">
        <v>-88.53</v>
      </c>
      <c r="G376" s="1">
        <v>0</v>
      </c>
      <c r="H376" s="1">
        <v>716370.74</v>
      </c>
      <c r="I376" s="1">
        <v>716382.8</v>
      </c>
      <c r="J376" s="1">
        <v>-100.59</v>
      </c>
    </row>
    <row r="377" spans="1:10">
      <c r="A377" s="1" t="s">
        <v>4543</v>
      </c>
      <c r="B377" s="1" t="s">
        <v>3958</v>
      </c>
      <c r="C377" s="1" t="s">
        <v>3959</v>
      </c>
      <c r="D377" s="1" t="s">
        <v>3960</v>
      </c>
      <c r="E377" s="1" t="s">
        <v>4543</v>
      </c>
      <c r="F377" s="1" t="s">
        <v>3959</v>
      </c>
      <c r="G377" s="1" t="s">
        <v>3963</v>
      </c>
      <c r="H377" s="1" t="s">
        <v>3963</v>
      </c>
      <c r="I377" s="1" t="s">
        <v>3963</v>
      </c>
      <c r="J377" s="1" t="s">
        <v>3963</v>
      </c>
    </row>
    <row r="378" spans="1:10">
      <c r="A378" s="1" t="s">
        <v>4545</v>
      </c>
      <c r="B378" s="1" t="s">
        <v>728</v>
      </c>
      <c r="C378" s="1" t="s">
        <v>4126</v>
      </c>
      <c r="D378" s="1" t="s">
        <v>3974</v>
      </c>
      <c r="F378" s="1">
        <v>-90.87</v>
      </c>
      <c r="G378" s="1">
        <v>0</v>
      </c>
      <c r="H378" s="1">
        <v>0</v>
      </c>
      <c r="I378" s="1">
        <v>12.06</v>
      </c>
      <c r="J378" s="1">
        <v>-102.93</v>
      </c>
    </row>
    <row r="379" spans="1:10">
      <c r="A379" s="1" t="s">
        <v>4543</v>
      </c>
      <c r="B379" s="1" t="s">
        <v>3958</v>
      </c>
      <c r="C379" s="1" t="s">
        <v>3959</v>
      </c>
      <c r="D379" s="1" t="s">
        <v>3960</v>
      </c>
      <c r="E379" s="1" t="s">
        <v>4543</v>
      </c>
      <c r="F379" s="1" t="s">
        <v>3959</v>
      </c>
      <c r="G379" s="1" t="s">
        <v>3963</v>
      </c>
      <c r="H379" s="1" t="s">
        <v>3963</v>
      </c>
      <c r="I379" s="1" t="s">
        <v>3963</v>
      </c>
      <c r="J379" s="1" t="s">
        <v>3963</v>
      </c>
    </row>
    <row r="380" spans="1:10">
      <c r="A380" s="1" t="s">
        <v>4545</v>
      </c>
      <c r="B380" s="1" t="s">
        <v>730</v>
      </c>
      <c r="C380" s="1" t="s">
        <v>731</v>
      </c>
      <c r="D380" s="1" t="s">
        <v>3974</v>
      </c>
      <c r="F380" s="1">
        <v>-89.87</v>
      </c>
      <c r="G380" s="1">
        <v>0</v>
      </c>
      <c r="H380" s="1">
        <v>0</v>
      </c>
      <c r="I380" s="1">
        <v>12.06</v>
      </c>
      <c r="J380" s="1">
        <v>-101.93</v>
      </c>
    </row>
    <row r="381" spans="1:10">
      <c r="A381" s="1" t="s">
        <v>4543</v>
      </c>
      <c r="B381" s="1" t="s">
        <v>3958</v>
      </c>
      <c r="C381" s="1" t="s">
        <v>3959</v>
      </c>
      <c r="D381" s="1" t="s">
        <v>3960</v>
      </c>
      <c r="E381" s="1" t="s">
        <v>4543</v>
      </c>
      <c r="F381" s="1" t="s">
        <v>3959</v>
      </c>
      <c r="G381" s="1" t="s">
        <v>3963</v>
      </c>
      <c r="H381" s="1" t="s">
        <v>3963</v>
      </c>
      <c r="I381" s="1" t="s">
        <v>3963</v>
      </c>
      <c r="J381" s="1" t="s">
        <v>3963</v>
      </c>
    </row>
    <row r="382" spans="1:10">
      <c r="A382" s="1" t="s">
        <v>4545</v>
      </c>
      <c r="B382" s="1" t="s">
        <v>732</v>
      </c>
      <c r="C382" s="1" t="s">
        <v>733</v>
      </c>
      <c r="D382" s="1" t="s">
        <v>3974</v>
      </c>
      <c r="F382" s="1">
        <v>-89.63</v>
      </c>
      <c r="G382" s="1">
        <v>0</v>
      </c>
      <c r="H382" s="1">
        <v>0</v>
      </c>
      <c r="I382" s="1">
        <v>12.06</v>
      </c>
      <c r="J382" s="1">
        <v>-101.69</v>
      </c>
    </row>
    <row r="383" spans="1:10">
      <c r="A383" s="1" t="s">
        <v>4543</v>
      </c>
      <c r="B383" s="1" t="s">
        <v>3958</v>
      </c>
      <c r="C383" s="1" t="s">
        <v>3959</v>
      </c>
      <c r="D383" s="1" t="s">
        <v>3960</v>
      </c>
      <c r="E383" s="1" t="s">
        <v>4543</v>
      </c>
      <c r="F383" s="1" t="s">
        <v>3959</v>
      </c>
      <c r="G383" s="1" t="s">
        <v>3963</v>
      </c>
      <c r="H383" s="1" t="s">
        <v>3963</v>
      </c>
      <c r="I383" s="1" t="s">
        <v>3963</v>
      </c>
      <c r="J383" s="1" t="s">
        <v>3963</v>
      </c>
    </row>
    <row r="384" spans="1:10">
      <c r="A384" s="1" t="s">
        <v>4545</v>
      </c>
      <c r="B384" s="1" t="s">
        <v>734</v>
      </c>
      <c r="C384" s="1" t="s">
        <v>735</v>
      </c>
      <c r="D384" s="1" t="s">
        <v>3974</v>
      </c>
      <c r="F384" s="1">
        <v>-1588.41</v>
      </c>
      <c r="G384" s="1">
        <v>0</v>
      </c>
      <c r="H384" s="1">
        <v>88708.97</v>
      </c>
      <c r="I384" s="1">
        <v>88721.03</v>
      </c>
      <c r="J384" s="1">
        <v>-1600.47</v>
      </c>
    </row>
    <row r="385" spans="1:10">
      <c r="A385" s="1" t="s">
        <v>4543</v>
      </c>
      <c r="B385" s="1" t="s">
        <v>3958</v>
      </c>
      <c r="C385" s="1" t="s">
        <v>3959</v>
      </c>
      <c r="D385" s="1" t="s">
        <v>3960</v>
      </c>
      <c r="E385" s="1" t="s">
        <v>4543</v>
      </c>
      <c r="F385" s="1" t="s">
        <v>3959</v>
      </c>
      <c r="G385" s="1" t="s">
        <v>3963</v>
      </c>
      <c r="H385" s="1" t="s">
        <v>3963</v>
      </c>
      <c r="I385" s="1" t="s">
        <v>3963</v>
      </c>
      <c r="J385" s="1" t="s">
        <v>3963</v>
      </c>
    </row>
    <row r="386" spans="1:10">
      <c r="A386" s="1" t="s">
        <v>4545</v>
      </c>
      <c r="B386" s="1" t="s">
        <v>736</v>
      </c>
      <c r="C386" s="1" t="s">
        <v>737</v>
      </c>
      <c r="D386" s="1" t="s">
        <v>3974</v>
      </c>
      <c r="F386" s="1">
        <v>-34088.99</v>
      </c>
      <c r="G386" s="1">
        <v>0</v>
      </c>
      <c r="H386" s="1">
        <v>895106.18</v>
      </c>
      <c r="I386" s="1">
        <v>895118.24</v>
      </c>
      <c r="J386" s="1">
        <v>-34101.050000000003</v>
      </c>
    </row>
    <row r="387" spans="1:10">
      <c r="A387" s="1" t="s">
        <v>4543</v>
      </c>
      <c r="B387" s="1" t="s">
        <v>3958</v>
      </c>
      <c r="C387" s="1" t="s">
        <v>3959</v>
      </c>
      <c r="D387" s="1" t="s">
        <v>3960</v>
      </c>
      <c r="E387" s="1" t="s">
        <v>4543</v>
      </c>
      <c r="F387" s="1" t="s">
        <v>3959</v>
      </c>
      <c r="G387" s="1" t="s">
        <v>3963</v>
      </c>
      <c r="H387" s="1" t="s">
        <v>3963</v>
      </c>
      <c r="I387" s="1" t="s">
        <v>3963</v>
      </c>
      <c r="J387" s="1" t="s">
        <v>3963</v>
      </c>
    </row>
    <row r="388" spans="1:10">
      <c r="A388" s="1" t="s">
        <v>4545</v>
      </c>
      <c r="B388" s="1" t="s">
        <v>738</v>
      </c>
      <c r="C388" s="1" t="s">
        <v>739</v>
      </c>
      <c r="D388" s="1" t="s">
        <v>3974</v>
      </c>
      <c r="F388" s="1">
        <v>-8.09</v>
      </c>
      <c r="G388" s="1">
        <v>0</v>
      </c>
      <c r="H388" s="1">
        <v>0</v>
      </c>
      <c r="I388" s="1">
        <v>12.06</v>
      </c>
      <c r="J388" s="1">
        <v>-20.149999999999999</v>
      </c>
    </row>
    <row r="389" spans="1:10">
      <c r="A389" s="1" t="s">
        <v>4543</v>
      </c>
      <c r="B389" s="1" t="s">
        <v>3958</v>
      </c>
      <c r="C389" s="1" t="s">
        <v>3959</v>
      </c>
      <c r="D389" s="1" t="s">
        <v>3960</v>
      </c>
      <c r="E389" s="1" t="s">
        <v>4543</v>
      </c>
      <c r="F389" s="1" t="s">
        <v>3959</v>
      </c>
      <c r="G389" s="1" t="s">
        <v>3963</v>
      </c>
      <c r="H389" s="1" t="s">
        <v>3963</v>
      </c>
      <c r="I389" s="1" t="s">
        <v>3963</v>
      </c>
      <c r="J389" s="1" t="s">
        <v>3963</v>
      </c>
    </row>
    <row r="390" spans="1:10">
      <c r="A390" s="1" t="s">
        <v>4545</v>
      </c>
      <c r="B390" s="1" t="s">
        <v>740</v>
      </c>
      <c r="C390" s="1" t="s">
        <v>4127</v>
      </c>
      <c r="D390" s="1" t="s">
        <v>3974</v>
      </c>
      <c r="F390" s="1">
        <v>-85.69</v>
      </c>
      <c r="G390" s="1">
        <v>0</v>
      </c>
      <c r="H390" s="1">
        <v>2008</v>
      </c>
      <c r="I390" s="1">
        <v>71.569999999999993</v>
      </c>
      <c r="J390" s="1">
        <v>1850.74</v>
      </c>
    </row>
    <row r="391" spans="1:10">
      <c r="A391" s="1" t="s">
        <v>4543</v>
      </c>
      <c r="B391" s="1" t="s">
        <v>3958</v>
      </c>
      <c r="C391" s="1" t="s">
        <v>3959</v>
      </c>
      <c r="D391" s="1" t="s">
        <v>3960</v>
      </c>
      <c r="E391" s="1" t="s">
        <v>4543</v>
      </c>
      <c r="F391" s="1" t="s">
        <v>3959</v>
      </c>
      <c r="G391" s="1" t="s">
        <v>3963</v>
      </c>
      <c r="H391" s="1" t="s">
        <v>3963</v>
      </c>
      <c r="I391" s="1" t="s">
        <v>3963</v>
      </c>
      <c r="J391" s="1" t="s">
        <v>3963</v>
      </c>
    </row>
    <row r="392" spans="1:10">
      <c r="A392" s="1" t="s">
        <v>4545</v>
      </c>
      <c r="B392" s="1" t="s">
        <v>742</v>
      </c>
      <c r="C392" s="1" t="s">
        <v>743</v>
      </c>
      <c r="D392" s="1" t="s">
        <v>3974</v>
      </c>
      <c r="F392" s="1">
        <v>-11.19</v>
      </c>
      <c r="G392" s="1">
        <v>0</v>
      </c>
      <c r="H392" s="1">
        <v>122299.79</v>
      </c>
      <c r="I392" s="1">
        <v>122311.85</v>
      </c>
      <c r="J392" s="1">
        <v>-23.25</v>
      </c>
    </row>
    <row r="393" spans="1:10">
      <c r="A393" s="1" t="s">
        <v>4543</v>
      </c>
      <c r="B393" s="1" t="s">
        <v>3958</v>
      </c>
      <c r="C393" s="1" t="s">
        <v>3959</v>
      </c>
      <c r="D393" s="1" t="s">
        <v>3960</v>
      </c>
      <c r="E393" s="1" t="s">
        <v>4543</v>
      </c>
      <c r="F393" s="1" t="s">
        <v>3959</v>
      </c>
      <c r="G393" s="1" t="s">
        <v>3963</v>
      </c>
      <c r="H393" s="1" t="s">
        <v>3963</v>
      </c>
      <c r="I393" s="1" t="s">
        <v>3963</v>
      </c>
      <c r="J393" s="1" t="s">
        <v>3963</v>
      </c>
    </row>
    <row r="394" spans="1:10">
      <c r="A394" s="1" t="s">
        <v>4545</v>
      </c>
      <c r="B394" s="1" t="s">
        <v>746</v>
      </c>
      <c r="C394" s="1" t="s">
        <v>747</v>
      </c>
      <c r="D394" s="1" t="s">
        <v>3974</v>
      </c>
      <c r="F394" s="1">
        <v>-7.64</v>
      </c>
      <c r="G394" s="1">
        <v>0</v>
      </c>
      <c r="H394" s="1">
        <v>651372.72</v>
      </c>
      <c r="I394" s="1">
        <v>651384.78</v>
      </c>
      <c r="J394" s="1">
        <v>-19.7</v>
      </c>
    </row>
    <row r="395" spans="1:10">
      <c r="A395" s="1" t="s">
        <v>4543</v>
      </c>
      <c r="B395" s="1" t="s">
        <v>3958</v>
      </c>
      <c r="C395" s="1" t="s">
        <v>3959</v>
      </c>
      <c r="D395" s="1" t="s">
        <v>3960</v>
      </c>
      <c r="E395" s="1" t="s">
        <v>4543</v>
      </c>
      <c r="F395" s="1" t="s">
        <v>3959</v>
      </c>
      <c r="G395" s="1" t="s">
        <v>3963</v>
      </c>
      <c r="H395" s="1" t="s">
        <v>3963</v>
      </c>
      <c r="I395" s="1" t="s">
        <v>3963</v>
      </c>
      <c r="J395" s="1" t="s">
        <v>3963</v>
      </c>
    </row>
    <row r="396" spans="1:10">
      <c r="A396" s="1" t="s">
        <v>4545</v>
      </c>
      <c r="B396" s="1" t="s">
        <v>748</v>
      </c>
      <c r="C396" s="1" t="s">
        <v>4128</v>
      </c>
      <c r="D396" s="1" t="s">
        <v>3974</v>
      </c>
      <c r="F396" s="1">
        <v>-31290.86</v>
      </c>
      <c r="G396" s="1">
        <v>0</v>
      </c>
      <c r="H396" s="1">
        <v>26716.92</v>
      </c>
      <c r="I396" s="1">
        <v>26728.98</v>
      </c>
      <c r="J396" s="1">
        <v>-31302.92</v>
      </c>
    </row>
    <row r="397" spans="1:10">
      <c r="A397" s="1" t="s">
        <v>4543</v>
      </c>
      <c r="B397" s="1" t="s">
        <v>3958</v>
      </c>
      <c r="C397" s="1" t="s">
        <v>3959</v>
      </c>
      <c r="D397" s="1" t="s">
        <v>3960</v>
      </c>
      <c r="E397" s="1" t="s">
        <v>4543</v>
      </c>
      <c r="F397" s="1" t="s">
        <v>3959</v>
      </c>
      <c r="G397" s="1" t="s">
        <v>3963</v>
      </c>
      <c r="H397" s="1" t="s">
        <v>3963</v>
      </c>
      <c r="I397" s="1" t="s">
        <v>3963</v>
      </c>
      <c r="J397" s="1" t="s">
        <v>3963</v>
      </c>
    </row>
    <row r="398" spans="1:10">
      <c r="A398" s="1" t="s">
        <v>4545</v>
      </c>
      <c r="B398" s="1" t="s">
        <v>750</v>
      </c>
      <c r="C398" s="1" t="s">
        <v>4129</v>
      </c>
      <c r="D398" s="1" t="s">
        <v>3974</v>
      </c>
      <c r="F398" s="1">
        <v>-89.69</v>
      </c>
      <c r="G398" s="1">
        <v>0</v>
      </c>
      <c r="H398" s="1">
        <v>0</v>
      </c>
      <c r="I398" s="1">
        <v>12.06</v>
      </c>
      <c r="J398" s="1">
        <v>-101.75</v>
      </c>
    </row>
    <row r="399" spans="1:10">
      <c r="A399" s="1" t="s">
        <v>4543</v>
      </c>
      <c r="B399" s="1" t="s">
        <v>3958</v>
      </c>
      <c r="C399" s="1" t="s">
        <v>3959</v>
      </c>
      <c r="D399" s="1" t="s">
        <v>3960</v>
      </c>
      <c r="E399" s="1" t="s">
        <v>4543</v>
      </c>
      <c r="F399" s="1" t="s">
        <v>3959</v>
      </c>
      <c r="G399" s="1" t="s">
        <v>3963</v>
      </c>
      <c r="H399" s="1" t="s">
        <v>3963</v>
      </c>
      <c r="I399" s="1" t="s">
        <v>3963</v>
      </c>
      <c r="J399" s="1" t="s">
        <v>3963</v>
      </c>
    </row>
    <row r="400" spans="1:10">
      <c r="A400" s="1" t="s">
        <v>4545</v>
      </c>
      <c r="B400" s="1" t="s">
        <v>752</v>
      </c>
      <c r="C400" s="1" t="s">
        <v>4130</v>
      </c>
      <c r="D400" s="1" t="s">
        <v>3974</v>
      </c>
      <c r="F400" s="1">
        <v>-10.82</v>
      </c>
      <c r="G400" s="1">
        <v>0</v>
      </c>
      <c r="H400" s="1">
        <v>0</v>
      </c>
      <c r="I400" s="1">
        <v>6.03</v>
      </c>
      <c r="J400" s="1">
        <v>-16.850000000000001</v>
      </c>
    </row>
    <row r="401" spans="1:10">
      <c r="A401" s="1" t="s">
        <v>4543</v>
      </c>
      <c r="B401" s="1" t="s">
        <v>3958</v>
      </c>
      <c r="C401" s="1" t="s">
        <v>3959</v>
      </c>
      <c r="D401" s="1" t="s">
        <v>3960</v>
      </c>
      <c r="E401" s="1" t="s">
        <v>4543</v>
      </c>
      <c r="F401" s="1" t="s">
        <v>3959</v>
      </c>
      <c r="G401" s="1" t="s">
        <v>3963</v>
      </c>
      <c r="H401" s="1" t="s">
        <v>3963</v>
      </c>
      <c r="I401" s="1" t="s">
        <v>3963</v>
      </c>
      <c r="J401" s="1" t="s">
        <v>3963</v>
      </c>
    </row>
    <row r="402" spans="1:10">
      <c r="A402" s="1" t="s">
        <v>4545</v>
      </c>
      <c r="B402" s="1" t="s">
        <v>754</v>
      </c>
      <c r="C402" s="1" t="s">
        <v>4131</v>
      </c>
      <c r="D402" s="1" t="s">
        <v>3974</v>
      </c>
      <c r="F402" s="1">
        <v>-90.57</v>
      </c>
      <c r="G402" s="1">
        <v>0</v>
      </c>
      <c r="H402" s="1">
        <v>0</v>
      </c>
      <c r="I402" s="1">
        <v>12.06</v>
      </c>
      <c r="J402" s="1">
        <v>-102.63</v>
      </c>
    </row>
    <row r="403" spans="1:10">
      <c r="A403" s="1" t="s">
        <v>4543</v>
      </c>
      <c r="B403" s="1" t="s">
        <v>3958</v>
      </c>
      <c r="C403" s="1" t="s">
        <v>3959</v>
      </c>
      <c r="D403" s="1" t="s">
        <v>3960</v>
      </c>
      <c r="E403" s="1" t="s">
        <v>4543</v>
      </c>
      <c r="F403" s="1" t="s">
        <v>3959</v>
      </c>
      <c r="G403" s="1" t="s">
        <v>3963</v>
      </c>
      <c r="H403" s="1" t="s">
        <v>3963</v>
      </c>
      <c r="I403" s="1" t="s">
        <v>3963</v>
      </c>
      <c r="J403" s="1" t="s">
        <v>3963</v>
      </c>
    </row>
    <row r="404" spans="1:10">
      <c r="A404" s="1" t="s">
        <v>4545</v>
      </c>
      <c r="B404" s="1" t="s">
        <v>758</v>
      </c>
      <c r="C404" s="1" t="s">
        <v>757</v>
      </c>
      <c r="D404" s="1" t="s">
        <v>3974</v>
      </c>
      <c r="F404" s="1">
        <v>-459.27</v>
      </c>
      <c r="G404" s="1">
        <v>0</v>
      </c>
      <c r="H404" s="1">
        <v>0</v>
      </c>
      <c r="I404" s="1">
        <v>0</v>
      </c>
      <c r="J404" s="1">
        <v>-459.27</v>
      </c>
    </row>
    <row r="405" spans="1:10">
      <c r="A405" s="1" t="s">
        <v>4543</v>
      </c>
      <c r="B405" s="1" t="s">
        <v>3958</v>
      </c>
      <c r="C405" s="1" t="s">
        <v>3959</v>
      </c>
      <c r="D405" s="1" t="s">
        <v>3960</v>
      </c>
      <c r="E405" s="1" t="s">
        <v>4543</v>
      </c>
      <c r="F405" s="1" t="s">
        <v>3959</v>
      </c>
      <c r="G405" s="1" t="s">
        <v>3963</v>
      </c>
      <c r="H405" s="1" t="s">
        <v>3963</v>
      </c>
      <c r="I405" s="1" t="s">
        <v>3963</v>
      </c>
      <c r="J405" s="1" t="s">
        <v>3963</v>
      </c>
    </row>
    <row r="406" spans="1:10">
      <c r="A406" s="1" t="s">
        <v>4545</v>
      </c>
      <c r="B406" s="1" t="s">
        <v>763</v>
      </c>
      <c r="C406" s="1" t="s">
        <v>4132</v>
      </c>
      <c r="D406" s="1" t="s">
        <v>3974</v>
      </c>
      <c r="F406" s="1">
        <v>-1092780787.3599999</v>
      </c>
      <c r="G406" s="1">
        <v>0</v>
      </c>
      <c r="H406" s="1">
        <v>643194826.97000003</v>
      </c>
      <c r="I406" s="1">
        <v>657944455.40999997</v>
      </c>
      <c r="J406" s="1">
        <v>-1107530415.8</v>
      </c>
    </row>
    <row r="407" spans="1:10">
      <c r="A407" s="1" t="s">
        <v>4543</v>
      </c>
      <c r="B407" s="1" t="s">
        <v>3958</v>
      </c>
      <c r="C407" s="1" t="s">
        <v>3959</v>
      </c>
      <c r="D407" s="1" t="s">
        <v>3960</v>
      </c>
      <c r="E407" s="1" t="s">
        <v>4543</v>
      </c>
      <c r="F407" s="1" t="s">
        <v>3959</v>
      </c>
      <c r="G407" s="1" t="s">
        <v>3963</v>
      </c>
      <c r="H407" s="1" t="s">
        <v>3963</v>
      </c>
      <c r="I407" s="1" t="s">
        <v>3963</v>
      </c>
      <c r="J407" s="1" t="s">
        <v>3963</v>
      </c>
    </row>
    <row r="408" spans="1:10">
      <c r="A408" s="1" t="s">
        <v>4545</v>
      </c>
      <c r="B408" s="1" t="s">
        <v>767</v>
      </c>
      <c r="C408" s="1" t="s">
        <v>768</v>
      </c>
      <c r="D408" s="1" t="s">
        <v>3974</v>
      </c>
      <c r="F408" s="1">
        <v>8748493</v>
      </c>
      <c r="G408" s="1">
        <v>0</v>
      </c>
      <c r="H408" s="1">
        <v>0</v>
      </c>
      <c r="I408" s="1">
        <v>0</v>
      </c>
      <c r="J408" s="1">
        <v>8748493</v>
      </c>
    </row>
    <row r="409" spans="1:10">
      <c r="A409" s="1" t="s">
        <v>4543</v>
      </c>
      <c r="B409" s="1" t="s">
        <v>3958</v>
      </c>
      <c r="C409" s="1" t="s">
        <v>3959</v>
      </c>
      <c r="D409" s="1" t="s">
        <v>3960</v>
      </c>
      <c r="E409" s="1" t="s">
        <v>4543</v>
      </c>
      <c r="F409" s="1" t="s">
        <v>3959</v>
      </c>
      <c r="G409" s="1" t="s">
        <v>3963</v>
      </c>
      <c r="H409" s="1" t="s">
        <v>3963</v>
      </c>
      <c r="I409" s="1" t="s">
        <v>3963</v>
      </c>
      <c r="J409" s="1" t="s">
        <v>3963</v>
      </c>
    </row>
    <row r="410" spans="1:10">
      <c r="A410" s="1" t="s">
        <v>4545</v>
      </c>
      <c r="B410" s="1" t="s">
        <v>769</v>
      </c>
      <c r="C410" s="1" t="s">
        <v>770</v>
      </c>
      <c r="D410" s="1" t="s">
        <v>3974</v>
      </c>
      <c r="F410" s="1">
        <v>6483345</v>
      </c>
      <c r="G410" s="1">
        <v>0</v>
      </c>
      <c r="H410" s="1">
        <v>0</v>
      </c>
      <c r="I410" s="1">
        <v>0</v>
      </c>
      <c r="J410" s="1">
        <v>6483345</v>
      </c>
    </row>
    <row r="411" spans="1:10">
      <c r="A411" s="1" t="s">
        <v>4543</v>
      </c>
      <c r="B411" s="1" t="s">
        <v>3958</v>
      </c>
      <c r="C411" s="1" t="s">
        <v>3959</v>
      </c>
      <c r="D411" s="1" t="s">
        <v>3960</v>
      </c>
      <c r="E411" s="1" t="s">
        <v>4543</v>
      </c>
      <c r="F411" s="1" t="s">
        <v>3959</v>
      </c>
      <c r="G411" s="1" t="s">
        <v>3963</v>
      </c>
      <c r="H411" s="1" t="s">
        <v>3963</v>
      </c>
      <c r="I411" s="1" t="s">
        <v>3963</v>
      </c>
      <c r="J411" s="1" t="s">
        <v>3963</v>
      </c>
    </row>
    <row r="412" spans="1:10">
      <c r="A412" s="1" t="s">
        <v>4545</v>
      </c>
      <c r="B412" s="1" t="s">
        <v>771</v>
      </c>
      <c r="C412" s="1" t="s">
        <v>772</v>
      </c>
      <c r="D412" s="1" t="s">
        <v>3974</v>
      </c>
      <c r="F412" s="1">
        <v>19414918.199999999</v>
      </c>
      <c r="G412" s="1">
        <v>0</v>
      </c>
      <c r="H412" s="1">
        <v>0</v>
      </c>
      <c r="I412" s="1">
        <v>0</v>
      </c>
      <c r="J412" s="1">
        <v>19414918.199999999</v>
      </c>
    </row>
    <row r="413" spans="1:10">
      <c r="A413" s="1" t="s">
        <v>4543</v>
      </c>
      <c r="B413" s="1" t="s">
        <v>3958</v>
      </c>
      <c r="C413" s="1" t="s">
        <v>3959</v>
      </c>
      <c r="D413" s="1" t="s">
        <v>3960</v>
      </c>
      <c r="E413" s="1" t="s">
        <v>4543</v>
      </c>
      <c r="F413" s="1" t="s">
        <v>3959</v>
      </c>
      <c r="G413" s="1" t="s">
        <v>3963</v>
      </c>
      <c r="H413" s="1" t="s">
        <v>3963</v>
      </c>
      <c r="I413" s="1" t="s">
        <v>3963</v>
      </c>
      <c r="J413" s="1" t="s">
        <v>3963</v>
      </c>
    </row>
    <row r="414" spans="1:10">
      <c r="A414" s="1" t="s">
        <v>4545</v>
      </c>
      <c r="B414" s="1" t="s">
        <v>773</v>
      </c>
      <c r="C414" s="1" t="s">
        <v>774</v>
      </c>
      <c r="D414" s="1" t="s">
        <v>3974</v>
      </c>
      <c r="F414" s="1">
        <v>143458187.84</v>
      </c>
      <c r="G414" s="1">
        <v>0</v>
      </c>
      <c r="H414" s="1">
        <v>0</v>
      </c>
      <c r="I414" s="1">
        <v>0</v>
      </c>
      <c r="J414" s="1">
        <v>143458187.84</v>
      </c>
    </row>
    <row r="415" spans="1:10">
      <c r="A415" s="1" t="s">
        <v>4543</v>
      </c>
      <c r="B415" s="1" t="s">
        <v>3958</v>
      </c>
      <c r="C415" s="1" t="s">
        <v>3959</v>
      </c>
      <c r="D415" s="1" t="s">
        <v>3960</v>
      </c>
      <c r="E415" s="1" t="s">
        <v>4543</v>
      </c>
      <c r="F415" s="1" t="s">
        <v>3959</v>
      </c>
      <c r="G415" s="1" t="s">
        <v>3963</v>
      </c>
      <c r="H415" s="1" t="s">
        <v>3963</v>
      </c>
      <c r="I415" s="1" t="s">
        <v>3963</v>
      </c>
      <c r="J415" s="1" t="s">
        <v>3963</v>
      </c>
    </row>
    <row r="416" spans="1:10">
      <c r="A416" s="1" t="s">
        <v>4545</v>
      </c>
      <c r="B416" s="1" t="s">
        <v>775</v>
      </c>
      <c r="C416" s="1" t="s">
        <v>776</v>
      </c>
      <c r="D416" s="1" t="s">
        <v>3974</v>
      </c>
      <c r="F416" s="1">
        <v>983942326.24000001</v>
      </c>
      <c r="G416" s="1">
        <v>0</v>
      </c>
      <c r="H416" s="1">
        <v>0</v>
      </c>
      <c r="I416" s="1">
        <v>1300188</v>
      </c>
      <c r="J416" s="1">
        <v>982642138.24000001</v>
      </c>
    </row>
    <row r="417" spans="1:10">
      <c r="A417" s="1" t="s">
        <v>4543</v>
      </c>
      <c r="B417" s="1" t="s">
        <v>3958</v>
      </c>
      <c r="C417" s="1" t="s">
        <v>3959</v>
      </c>
      <c r="D417" s="1" t="s">
        <v>3960</v>
      </c>
      <c r="E417" s="1" t="s">
        <v>4543</v>
      </c>
      <c r="F417" s="1" t="s">
        <v>3959</v>
      </c>
      <c r="G417" s="1" t="s">
        <v>3963</v>
      </c>
      <c r="H417" s="1" t="s">
        <v>3963</v>
      </c>
      <c r="I417" s="1" t="s">
        <v>3963</v>
      </c>
      <c r="J417" s="1" t="s">
        <v>3963</v>
      </c>
    </row>
    <row r="418" spans="1:10">
      <c r="A418" s="1" t="s">
        <v>4545</v>
      </c>
      <c r="B418" s="1" t="s">
        <v>777</v>
      </c>
      <c r="C418" s="1" t="s">
        <v>778</v>
      </c>
      <c r="D418" s="1" t="s">
        <v>3974</v>
      </c>
      <c r="F418" s="1">
        <v>21669161.460000001</v>
      </c>
      <c r="G418" s="1">
        <v>0</v>
      </c>
      <c r="H418" s="1">
        <v>0</v>
      </c>
      <c r="I418" s="1">
        <v>0</v>
      </c>
      <c r="J418" s="1">
        <v>21669161.460000001</v>
      </c>
    </row>
    <row r="419" spans="1:10">
      <c r="A419" s="1" t="s">
        <v>4543</v>
      </c>
      <c r="B419" s="1" t="s">
        <v>3958</v>
      </c>
      <c r="C419" s="1" t="s">
        <v>3959</v>
      </c>
      <c r="D419" s="1" t="s">
        <v>3960</v>
      </c>
      <c r="E419" s="1" t="s">
        <v>4543</v>
      </c>
      <c r="F419" s="1" t="s">
        <v>3959</v>
      </c>
      <c r="G419" s="1" t="s">
        <v>3963</v>
      </c>
      <c r="H419" s="1" t="s">
        <v>3963</v>
      </c>
      <c r="I419" s="1" t="s">
        <v>3963</v>
      </c>
      <c r="J419" s="1" t="s">
        <v>3963</v>
      </c>
    </row>
    <row r="420" spans="1:10">
      <c r="A420" s="1" t="s">
        <v>4545</v>
      </c>
      <c r="B420" s="1" t="s">
        <v>779</v>
      </c>
      <c r="C420" s="1" t="s">
        <v>780</v>
      </c>
      <c r="D420" s="1" t="s">
        <v>3974</v>
      </c>
      <c r="F420" s="1">
        <v>83834438.120000005</v>
      </c>
      <c r="G420" s="1">
        <v>0</v>
      </c>
      <c r="H420" s="1">
        <v>0</v>
      </c>
      <c r="I420" s="1">
        <v>0</v>
      </c>
      <c r="J420" s="1">
        <v>83834438.120000005</v>
      </c>
    </row>
    <row r="421" spans="1:10">
      <c r="A421" s="1" t="s">
        <v>4543</v>
      </c>
      <c r="B421" s="1" t="s">
        <v>3958</v>
      </c>
      <c r="C421" s="1" t="s">
        <v>3959</v>
      </c>
      <c r="D421" s="1" t="s">
        <v>3960</v>
      </c>
      <c r="E421" s="1" t="s">
        <v>4543</v>
      </c>
      <c r="F421" s="1" t="s">
        <v>3959</v>
      </c>
      <c r="G421" s="1" t="s">
        <v>3963</v>
      </c>
      <c r="H421" s="1" t="s">
        <v>3963</v>
      </c>
      <c r="I421" s="1" t="s">
        <v>3963</v>
      </c>
      <c r="J421" s="1" t="s">
        <v>3963</v>
      </c>
    </row>
    <row r="422" spans="1:10">
      <c r="A422" s="1" t="s">
        <v>4545</v>
      </c>
      <c r="B422" s="1" t="s">
        <v>781</v>
      </c>
      <c r="C422" s="1" t="s">
        <v>782</v>
      </c>
      <c r="D422" s="1" t="s">
        <v>3974</v>
      </c>
      <c r="F422" s="1">
        <v>20639093.760000002</v>
      </c>
      <c r="G422" s="1">
        <v>0</v>
      </c>
      <c r="H422" s="1">
        <v>0</v>
      </c>
      <c r="I422" s="1">
        <v>0</v>
      </c>
      <c r="J422" s="1">
        <v>20639093.760000002</v>
      </c>
    </row>
    <row r="423" spans="1:10">
      <c r="A423" s="1" t="s">
        <v>4543</v>
      </c>
      <c r="B423" s="1" t="s">
        <v>3958</v>
      </c>
      <c r="C423" s="1" t="s">
        <v>3959</v>
      </c>
      <c r="D423" s="1" t="s">
        <v>3960</v>
      </c>
      <c r="E423" s="1" t="s">
        <v>4543</v>
      </c>
      <c r="F423" s="1" t="s">
        <v>3959</v>
      </c>
      <c r="G423" s="1" t="s">
        <v>3963</v>
      </c>
      <c r="H423" s="1" t="s">
        <v>3963</v>
      </c>
      <c r="I423" s="1" t="s">
        <v>3963</v>
      </c>
      <c r="J423" s="1" t="s">
        <v>3963</v>
      </c>
    </row>
    <row r="424" spans="1:10">
      <c r="A424" s="1" t="s">
        <v>4545</v>
      </c>
      <c r="B424" s="1" t="s">
        <v>783</v>
      </c>
      <c r="C424" s="1" t="s">
        <v>784</v>
      </c>
      <c r="D424" s="1" t="s">
        <v>3974</v>
      </c>
      <c r="F424" s="1">
        <v>44557192.350000001</v>
      </c>
      <c r="G424" s="1">
        <v>0</v>
      </c>
      <c r="H424" s="1">
        <v>0</v>
      </c>
      <c r="I424" s="1">
        <v>0</v>
      </c>
      <c r="J424" s="1">
        <v>44557192.350000001</v>
      </c>
    </row>
    <row r="425" spans="1:10">
      <c r="A425" s="1" t="s">
        <v>4543</v>
      </c>
      <c r="B425" s="1" t="s">
        <v>3958</v>
      </c>
      <c r="C425" s="1" t="s">
        <v>3959</v>
      </c>
      <c r="D425" s="1" t="s">
        <v>3960</v>
      </c>
      <c r="E425" s="1" t="s">
        <v>4543</v>
      </c>
      <c r="F425" s="1" t="s">
        <v>3959</v>
      </c>
      <c r="G425" s="1" t="s">
        <v>3963</v>
      </c>
      <c r="H425" s="1" t="s">
        <v>3963</v>
      </c>
      <c r="I425" s="1" t="s">
        <v>3963</v>
      </c>
      <c r="J425" s="1" t="s">
        <v>3963</v>
      </c>
    </row>
    <row r="426" spans="1:10">
      <c r="A426" s="1" t="s">
        <v>4545</v>
      </c>
      <c r="B426" s="1" t="s">
        <v>785</v>
      </c>
      <c r="C426" s="1" t="s">
        <v>786</v>
      </c>
      <c r="D426" s="1" t="s">
        <v>3974</v>
      </c>
      <c r="F426" s="1">
        <v>16784327.059999999</v>
      </c>
      <c r="G426" s="1">
        <v>0</v>
      </c>
      <c r="H426" s="1">
        <v>33999</v>
      </c>
      <c r="I426" s="1">
        <v>0</v>
      </c>
      <c r="J426" s="1">
        <v>16818326.059999999</v>
      </c>
    </row>
    <row r="427" spans="1:10">
      <c r="A427" s="1" t="s">
        <v>4543</v>
      </c>
      <c r="B427" s="1" t="s">
        <v>3958</v>
      </c>
      <c r="C427" s="1" t="s">
        <v>3959</v>
      </c>
      <c r="D427" s="1" t="s">
        <v>3960</v>
      </c>
      <c r="E427" s="1" t="s">
        <v>4543</v>
      </c>
      <c r="F427" s="1" t="s">
        <v>3959</v>
      </c>
      <c r="G427" s="1" t="s">
        <v>3963</v>
      </c>
      <c r="H427" s="1" t="s">
        <v>3963</v>
      </c>
      <c r="I427" s="1" t="s">
        <v>3963</v>
      </c>
      <c r="J427" s="1" t="s">
        <v>3963</v>
      </c>
    </row>
    <row r="428" spans="1:10">
      <c r="A428" s="1" t="s">
        <v>4545</v>
      </c>
      <c r="B428" s="1" t="s">
        <v>787</v>
      </c>
      <c r="C428" s="1" t="s">
        <v>788</v>
      </c>
      <c r="D428" s="1" t="s">
        <v>3974</v>
      </c>
      <c r="F428" s="1">
        <v>9872464.5500000007</v>
      </c>
      <c r="G428" s="1">
        <v>0</v>
      </c>
      <c r="H428" s="1">
        <v>35899.99</v>
      </c>
      <c r="I428" s="1">
        <v>0</v>
      </c>
      <c r="J428" s="1">
        <v>9908364.5399999991</v>
      </c>
    </row>
    <row r="429" spans="1:10">
      <c r="A429" s="1" t="s">
        <v>4543</v>
      </c>
      <c r="B429" s="1" t="s">
        <v>3958</v>
      </c>
      <c r="C429" s="1" t="s">
        <v>3959</v>
      </c>
      <c r="D429" s="1" t="s">
        <v>3960</v>
      </c>
      <c r="E429" s="1" t="s">
        <v>4543</v>
      </c>
      <c r="F429" s="1" t="s">
        <v>3959</v>
      </c>
      <c r="G429" s="1" t="s">
        <v>3963</v>
      </c>
      <c r="H429" s="1" t="s">
        <v>3963</v>
      </c>
      <c r="I429" s="1" t="s">
        <v>3963</v>
      </c>
      <c r="J429" s="1" t="s">
        <v>3963</v>
      </c>
    </row>
    <row r="430" spans="1:10">
      <c r="A430" s="1" t="s">
        <v>4545</v>
      </c>
      <c r="B430" s="1" t="s">
        <v>789</v>
      </c>
      <c r="C430" s="1" t="s">
        <v>790</v>
      </c>
      <c r="D430" s="1" t="s">
        <v>3974</v>
      </c>
      <c r="F430" s="1">
        <v>6770394.6799999997</v>
      </c>
      <c r="G430" s="1">
        <v>0</v>
      </c>
      <c r="H430" s="1">
        <v>0</v>
      </c>
      <c r="I430" s="1">
        <v>0</v>
      </c>
      <c r="J430" s="1">
        <v>6770394.6799999997</v>
      </c>
    </row>
    <row r="431" spans="1:10">
      <c r="A431" s="1" t="s">
        <v>4543</v>
      </c>
      <c r="B431" s="1" t="s">
        <v>3958</v>
      </c>
      <c r="C431" s="1" t="s">
        <v>3959</v>
      </c>
      <c r="D431" s="1" t="s">
        <v>3960</v>
      </c>
      <c r="E431" s="1" t="s">
        <v>4543</v>
      </c>
      <c r="F431" s="1" t="s">
        <v>3959</v>
      </c>
      <c r="G431" s="1" t="s">
        <v>3963</v>
      </c>
      <c r="H431" s="1" t="s">
        <v>3963</v>
      </c>
      <c r="I431" s="1" t="s">
        <v>3963</v>
      </c>
      <c r="J431" s="1" t="s">
        <v>3963</v>
      </c>
    </row>
    <row r="432" spans="1:10">
      <c r="A432" s="1" t="s">
        <v>4545</v>
      </c>
      <c r="B432" s="1" t="s">
        <v>791</v>
      </c>
      <c r="C432" s="1" t="s">
        <v>792</v>
      </c>
      <c r="D432" s="1" t="s">
        <v>3974</v>
      </c>
      <c r="F432" s="1">
        <v>46204252.009999998</v>
      </c>
      <c r="G432" s="1">
        <v>0</v>
      </c>
      <c r="H432" s="1">
        <v>0</v>
      </c>
      <c r="I432" s="1">
        <v>0</v>
      </c>
      <c r="J432" s="1">
        <v>46204252.009999998</v>
      </c>
    </row>
    <row r="433" spans="1:10">
      <c r="A433" s="1" t="s">
        <v>4543</v>
      </c>
      <c r="B433" s="1" t="s">
        <v>3958</v>
      </c>
      <c r="C433" s="1" t="s">
        <v>3959</v>
      </c>
      <c r="D433" s="1" t="s">
        <v>3960</v>
      </c>
      <c r="E433" s="1" t="s">
        <v>4543</v>
      </c>
      <c r="F433" s="1" t="s">
        <v>3959</v>
      </c>
      <c r="G433" s="1" t="s">
        <v>3963</v>
      </c>
      <c r="H433" s="1" t="s">
        <v>3963</v>
      </c>
      <c r="I433" s="1" t="s">
        <v>3963</v>
      </c>
      <c r="J433" s="1" t="s">
        <v>3963</v>
      </c>
    </row>
    <row r="434" spans="1:10">
      <c r="A434" s="1" t="s">
        <v>4545</v>
      </c>
      <c r="B434" s="1" t="s">
        <v>793</v>
      </c>
      <c r="C434" s="1" t="s">
        <v>794</v>
      </c>
      <c r="D434" s="1" t="s">
        <v>3974</v>
      </c>
      <c r="F434" s="1">
        <v>19775332.039999999</v>
      </c>
      <c r="G434" s="1">
        <v>0</v>
      </c>
      <c r="H434" s="1">
        <v>0</v>
      </c>
      <c r="I434" s="1">
        <v>0</v>
      </c>
      <c r="J434" s="1">
        <v>19775332.039999999</v>
      </c>
    </row>
    <row r="435" spans="1:10">
      <c r="A435" s="1" t="s">
        <v>4543</v>
      </c>
      <c r="B435" s="1" t="s">
        <v>3958</v>
      </c>
      <c r="C435" s="1" t="s">
        <v>3959</v>
      </c>
      <c r="D435" s="1" t="s">
        <v>3960</v>
      </c>
      <c r="E435" s="1" t="s">
        <v>4543</v>
      </c>
      <c r="F435" s="1" t="s">
        <v>3959</v>
      </c>
      <c r="G435" s="1" t="s">
        <v>3963</v>
      </c>
      <c r="H435" s="1" t="s">
        <v>3963</v>
      </c>
      <c r="I435" s="1" t="s">
        <v>3963</v>
      </c>
      <c r="J435" s="1" t="s">
        <v>3963</v>
      </c>
    </row>
    <row r="436" spans="1:10">
      <c r="A436" s="1" t="s">
        <v>4545</v>
      </c>
      <c r="B436" s="1" t="s">
        <v>795</v>
      </c>
      <c r="C436" s="1" t="s">
        <v>796</v>
      </c>
      <c r="D436" s="1" t="s">
        <v>3974</v>
      </c>
      <c r="F436" s="1">
        <v>5171017.49</v>
      </c>
      <c r="G436" s="1">
        <v>0</v>
      </c>
      <c r="H436" s="1">
        <v>0</v>
      </c>
      <c r="I436" s="1">
        <v>0</v>
      </c>
      <c r="J436" s="1">
        <v>5171017.49</v>
      </c>
    </row>
    <row r="437" spans="1:10">
      <c r="A437" s="1" t="s">
        <v>4543</v>
      </c>
      <c r="B437" s="1" t="s">
        <v>3958</v>
      </c>
      <c r="C437" s="1" t="s">
        <v>3959</v>
      </c>
      <c r="D437" s="1" t="s">
        <v>3960</v>
      </c>
      <c r="E437" s="1" t="s">
        <v>4543</v>
      </c>
      <c r="F437" s="1" t="s">
        <v>3959</v>
      </c>
      <c r="G437" s="1" t="s">
        <v>3963</v>
      </c>
      <c r="H437" s="1" t="s">
        <v>3963</v>
      </c>
      <c r="I437" s="1" t="s">
        <v>3963</v>
      </c>
      <c r="J437" s="1" t="s">
        <v>3963</v>
      </c>
    </row>
    <row r="438" spans="1:10">
      <c r="A438" s="1" t="s">
        <v>4545</v>
      </c>
      <c r="B438" s="1" t="s">
        <v>797</v>
      </c>
      <c r="C438" s="1" t="s">
        <v>4133</v>
      </c>
      <c r="D438" s="1" t="s">
        <v>3974</v>
      </c>
      <c r="F438" s="1">
        <v>-4236928.2</v>
      </c>
      <c r="G438" s="1">
        <v>0</v>
      </c>
      <c r="H438" s="1">
        <v>0</v>
      </c>
      <c r="I438" s="1">
        <v>48562</v>
      </c>
      <c r="J438" s="1">
        <v>-4285490.2</v>
      </c>
    </row>
    <row r="439" spans="1:10">
      <c r="A439" s="1" t="s">
        <v>4543</v>
      </c>
      <c r="B439" s="1" t="s">
        <v>3958</v>
      </c>
      <c r="C439" s="1" t="s">
        <v>3959</v>
      </c>
      <c r="D439" s="1" t="s">
        <v>3960</v>
      </c>
      <c r="E439" s="1" t="s">
        <v>4543</v>
      </c>
      <c r="F439" s="1" t="s">
        <v>3959</v>
      </c>
      <c r="G439" s="1" t="s">
        <v>3963</v>
      </c>
      <c r="H439" s="1" t="s">
        <v>3963</v>
      </c>
      <c r="I439" s="1" t="s">
        <v>3963</v>
      </c>
      <c r="J439" s="1" t="s">
        <v>3963</v>
      </c>
    </row>
    <row r="440" spans="1:10">
      <c r="A440" s="1" t="s">
        <v>4545</v>
      </c>
      <c r="B440" s="1" t="s">
        <v>799</v>
      </c>
      <c r="C440" s="1" t="s">
        <v>4134</v>
      </c>
      <c r="D440" s="1" t="s">
        <v>3974</v>
      </c>
      <c r="F440" s="1">
        <v>-8760680.75</v>
      </c>
      <c r="G440" s="1">
        <v>0</v>
      </c>
      <c r="H440" s="1">
        <v>0</v>
      </c>
      <c r="I440" s="1">
        <v>82608</v>
      </c>
      <c r="J440" s="1">
        <v>-8843288.75</v>
      </c>
    </row>
    <row r="441" spans="1:10">
      <c r="A441" s="1" t="s">
        <v>4543</v>
      </c>
      <c r="B441" s="1" t="s">
        <v>3958</v>
      </c>
      <c r="C441" s="1" t="s">
        <v>3959</v>
      </c>
      <c r="D441" s="1" t="s">
        <v>3960</v>
      </c>
      <c r="E441" s="1" t="s">
        <v>4543</v>
      </c>
      <c r="F441" s="1" t="s">
        <v>3959</v>
      </c>
      <c r="G441" s="1" t="s">
        <v>3963</v>
      </c>
      <c r="H441" s="1" t="s">
        <v>3963</v>
      </c>
      <c r="I441" s="1" t="s">
        <v>3963</v>
      </c>
      <c r="J441" s="1" t="s">
        <v>3963</v>
      </c>
    </row>
    <row r="442" spans="1:10">
      <c r="A442" s="1" t="s">
        <v>4545</v>
      </c>
      <c r="B442" s="1" t="s">
        <v>801</v>
      </c>
      <c r="C442" s="1" t="s">
        <v>4135</v>
      </c>
      <c r="D442" s="1" t="s">
        <v>3974</v>
      </c>
      <c r="F442" s="1">
        <v>-43117039.460000001</v>
      </c>
      <c r="G442" s="1">
        <v>0</v>
      </c>
      <c r="H442" s="1">
        <v>0</v>
      </c>
      <c r="I442" s="1">
        <v>363293</v>
      </c>
      <c r="J442" s="1">
        <v>-43480332.460000001</v>
      </c>
    </row>
    <row r="443" spans="1:10">
      <c r="A443" s="1" t="s">
        <v>4543</v>
      </c>
      <c r="B443" s="1" t="s">
        <v>3958</v>
      </c>
      <c r="C443" s="1" t="s">
        <v>3959</v>
      </c>
      <c r="D443" s="1" t="s">
        <v>3960</v>
      </c>
      <c r="E443" s="1" t="s">
        <v>4543</v>
      </c>
      <c r="F443" s="1" t="s">
        <v>3959</v>
      </c>
      <c r="G443" s="1" t="s">
        <v>3963</v>
      </c>
      <c r="H443" s="1" t="s">
        <v>3963</v>
      </c>
      <c r="I443" s="1" t="s">
        <v>3963</v>
      </c>
      <c r="J443" s="1" t="s">
        <v>3963</v>
      </c>
    </row>
    <row r="444" spans="1:10">
      <c r="A444" s="1" t="s">
        <v>4545</v>
      </c>
      <c r="B444" s="1" t="s">
        <v>803</v>
      </c>
      <c r="C444" s="1" t="s">
        <v>4136</v>
      </c>
      <c r="D444" s="1" t="s">
        <v>3974</v>
      </c>
      <c r="F444" s="1">
        <v>-392869268.56999999</v>
      </c>
      <c r="G444" s="1">
        <v>0</v>
      </c>
      <c r="H444" s="1">
        <v>237371.63</v>
      </c>
      <c r="I444" s="1">
        <v>2463784</v>
      </c>
      <c r="J444" s="1">
        <v>-395095680.94</v>
      </c>
    </row>
    <row r="445" spans="1:10">
      <c r="A445" s="1" t="s">
        <v>4543</v>
      </c>
      <c r="B445" s="1" t="s">
        <v>3958</v>
      </c>
      <c r="C445" s="1" t="s">
        <v>3959</v>
      </c>
      <c r="D445" s="1" t="s">
        <v>3960</v>
      </c>
      <c r="E445" s="1" t="s">
        <v>4543</v>
      </c>
      <c r="F445" s="1" t="s">
        <v>3959</v>
      </c>
      <c r="G445" s="1" t="s">
        <v>3963</v>
      </c>
      <c r="H445" s="1" t="s">
        <v>3963</v>
      </c>
      <c r="I445" s="1" t="s">
        <v>3963</v>
      </c>
      <c r="J445" s="1" t="s">
        <v>3963</v>
      </c>
    </row>
    <row r="446" spans="1:10">
      <c r="A446" s="1" t="s">
        <v>4545</v>
      </c>
      <c r="B446" s="1" t="s">
        <v>805</v>
      </c>
      <c r="C446" s="1" t="s">
        <v>4137</v>
      </c>
      <c r="D446" s="1" t="s">
        <v>3974</v>
      </c>
      <c r="F446" s="1">
        <v>-7416347.75</v>
      </c>
      <c r="G446" s="1">
        <v>0</v>
      </c>
      <c r="H446" s="1">
        <v>0</v>
      </c>
      <c r="I446" s="1">
        <v>54598</v>
      </c>
      <c r="J446" s="1">
        <v>-7470945.75</v>
      </c>
    </row>
    <row r="447" spans="1:10">
      <c r="A447" s="1" t="s">
        <v>4543</v>
      </c>
      <c r="B447" s="1" t="s">
        <v>3958</v>
      </c>
      <c r="C447" s="1" t="s">
        <v>3959</v>
      </c>
      <c r="D447" s="1" t="s">
        <v>3960</v>
      </c>
      <c r="E447" s="1" t="s">
        <v>4543</v>
      </c>
      <c r="F447" s="1" t="s">
        <v>3959</v>
      </c>
      <c r="G447" s="1" t="s">
        <v>3963</v>
      </c>
      <c r="H447" s="1" t="s">
        <v>3963</v>
      </c>
      <c r="I447" s="1" t="s">
        <v>3963</v>
      </c>
      <c r="J447" s="1" t="s">
        <v>3963</v>
      </c>
    </row>
    <row r="448" spans="1:10">
      <c r="A448" s="1" t="s">
        <v>4545</v>
      </c>
      <c r="B448" s="1" t="s">
        <v>807</v>
      </c>
      <c r="C448" s="1" t="s">
        <v>4138</v>
      </c>
      <c r="D448" s="1" t="s">
        <v>3974</v>
      </c>
      <c r="F448" s="1">
        <v>-45591317.609999999</v>
      </c>
      <c r="G448" s="1">
        <v>0</v>
      </c>
      <c r="H448" s="1">
        <v>0</v>
      </c>
      <c r="I448" s="1">
        <v>559584.55000000005</v>
      </c>
      <c r="J448" s="1">
        <v>-46150902.159999996</v>
      </c>
    </row>
    <row r="449" spans="1:10">
      <c r="A449" s="1" t="s">
        <v>4543</v>
      </c>
      <c r="B449" s="1" t="s">
        <v>3958</v>
      </c>
      <c r="C449" s="1" t="s">
        <v>3959</v>
      </c>
      <c r="D449" s="1" t="s">
        <v>3960</v>
      </c>
      <c r="E449" s="1" t="s">
        <v>4543</v>
      </c>
      <c r="F449" s="1" t="s">
        <v>3959</v>
      </c>
      <c r="G449" s="1" t="s">
        <v>3963</v>
      </c>
      <c r="H449" s="1" t="s">
        <v>3963</v>
      </c>
      <c r="I449" s="1" t="s">
        <v>3963</v>
      </c>
      <c r="J449" s="1" t="s">
        <v>3963</v>
      </c>
    </row>
    <row r="450" spans="1:10">
      <c r="A450" s="1" t="s">
        <v>4545</v>
      </c>
      <c r="B450" s="1" t="s">
        <v>809</v>
      </c>
      <c r="C450" s="1" t="s">
        <v>4139</v>
      </c>
      <c r="D450" s="1" t="s">
        <v>3974</v>
      </c>
      <c r="F450" s="1">
        <v>-13058198.17</v>
      </c>
      <c r="G450" s="1">
        <v>0</v>
      </c>
      <c r="H450" s="1">
        <v>0</v>
      </c>
      <c r="I450" s="1">
        <v>136858</v>
      </c>
      <c r="J450" s="1">
        <v>-13195056.17</v>
      </c>
    </row>
    <row r="451" spans="1:10">
      <c r="A451" s="1" t="s">
        <v>4543</v>
      </c>
      <c r="B451" s="1" t="s">
        <v>3958</v>
      </c>
      <c r="C451" s="1" t="s">
        <v>3959</v>
      </c>
      <c r="D451" s="1" t="s">
        <v>3960</v>
      </c>
      <c r="E451" s="1" t="s">
        <v>4543</v>
      </c>
      <c r="F451" s="1" t="s">
        <v>3959</v>
      </c>
      <c r="G451" s="1" t="s">
        <v>3963</v>
      </c>
      <c r="H451" s="1" t="s">
        <v>3963</v>
      </c>
      <c r="I451" s="1" t="s">
        <v>3963</v>
      </c>
      <c r="J451" s="1" t="s">
        <v>3963</v>
      </c>
    </row>
    <row r="452" spans="1:10">
      <c r="A452" s="1" t="s">
        <v>4545</v>
      </c>
      <c r="B452" s="1" t="s">
        <v>811</v>
      </c>
      <c r="C452" s="1" t="s">
        <v>4140</v>
      </c>
      <c r="D452" s="1" t="s">
        <v>3974</v>
      </c>
      <c r="F452" s="1">
        <v>-22280411.449999999</v>
      </c>
      <c r="G452" s="1">
        <v>0</v>
      </c>
      <c r="H452" s="1">
        <v>0</v>
      </c>
      <c r="I452" s="1">
        <v>414835</v>
      </c>
      <c r="J452" s="1">
        <v>-22695246.449999999</v>
      </c>
    </row>
    <row r="453" spans="1:10">
      <c r="A453" s="1" t="s">
        <v>4543</v>
      </c>
      <c r="B453" s="1" t="s">
        <v>3958</v>
      </c>
      <c r="C453" s="1" t="s">
        <v>3959</v>
      </c>
      <c r="D453" s="1" t="s">
        <v>3960</v>
      </c>
      <c r="E453" s="1" t="s">
        <v>4543</v>
      </c>
      <c r="F453" s="1" t="s">
        <v>3959</v>
      </c>
      <c r="G453" s="1" t="s">
        <v>3963</v>
      </c>
      <c r="H453" s="1" t="s">
        <v>3963</v>
      </c>
      <c r="I453" s="1" t="s">
        <v>3963</v>
      </c>
      <c r="J453" s="1" t="s">
        <v>3963</v>
      </c>
    </row>
    <row r="454" spans="1:10">
      <c r="A454" s="1" t="s">
        <v>4545</v>
      </c>
      <c r="B454" s="1" t="s">
        <v>813</v>
      </c>
      <c r="C454" s="1" t="s">
        <v>4141</v>
      </c>
      <c r="D454" s="1" t="s">
        <v>3974</v>
      </c>
      <c r="F454" s="1">
        <v>-13310587.109999999</v>
      </c>
      <c r="G454" s="1">
        <v>0</v>
      </c>
      <c r="H454" s="1">
        <v>0</v>
      </c>
      <c r="I454" s="1">
        <v>86542</v>
      </c>
      <c r="J454" s="1">
        <v>-13397129.109999999</v>
      </c>
    </row>
    <row r="455" spans="1:10">
      <c r="A455" s="1" t="s">
        <v>4543</v>
      </c>
      <c r="B455" s="1" t="s">
        <v>3958</v>
      </c>
      <c r="C455" s="1" t="s">
        <v>3959</v>
      </c>
      <c r="D455" s="1" t="s">
        <v>3960</v>
      </c>
      <c r="E455" s="1" t="s">
        <v>4543</v>
      </c>
      <c r="F455" s="1" t="s">
        <v>3959</v>
      </c>
      <c r="G455" s="1" t="s">
        <v>3963</v>
      </c>
      <c r="H455" s="1" t="s">
        <v>3963</v>
      </c>
      <c r="I455" s="1" t="s">
        <v>3963</v>
      </c>
      <c r="J455" s="1" t="s">
        <v>3963</v>
      </c>
    </row>
    <row r="456" spans="1:10">
      <c r="A456" s="1" t="s">
        <v>4545</v>
      </c>
      <c r="B456" s="1" t="s">
        <v>815</v>
      </c>
      <c r="C456" s="1" t="s">
        <v>4142</v>
      </c>
      <c r="D456" s="1" t="s">
        <v>3974</v>
      </c>
      <c r="F456" s="1">
        <v>-7844625.3300000001</v>
      </c>
      <c r="G456" s="1">
        <v>0</v>
      </c>
      <c r="H456" s="1">
        <v>0</v>
      </c>
      <c r="I456" s="1">
        <v>40212</v>
      </c>
      <c r="J456" s="1">
        <v>-7884837.3300000001</v>
      </c>
    </row>
    <row r="457" spans="1:10">
      <c r="A457" s="1" t="s">
        <v>4543</v>
      </c>
      <c r="B457" s="1" t="s">
        <v>3958</v>
      </c>
      <c r="C457" s="1" t="s">
        <v>3959</v>
      </c>
      <c r="D457" s="1" t="s">
        <v>3960</v>
      </c>
      <c r="E457" s="1" t="s">
        <v>4543</v>
      </c>
      <c r="F457" s="1" t="s">
        <v>3959</v>
      </c>
      <c r="G457" s="1" t="s">
        <v>3963</v>
      </c>
      <c r="H457" s="1" t="s">
        <v>3963</v>
      </c>
      <c r="I457" s="1" t="s">
        <v>3963</v>
      </c>
      <c r="J457" s="1" t="s">
        <v>3963</v>
      </c>
    </row>
    <row r="458" spans="1:10">
      <c r="A458" s="1" t="s">
        <v>4545</v>
      </c>
      <c r="B458" s="1" t="s">
        <v>817</v>
      </c>
      <c r="C458" s="1" t="s">
        <v>4143</v>
      </c>
      <c r="D458" s="1" t="s">
        <v>3974</v>
      </c>
      <c r="F458" s="1">
        <v>-5631178.4500000002</v>
      </c>
      <c r="G458" s="1">
        <v>0</v>
      </c>
      <c r="H458" s="1">
        <v>0</v>
      </c>
      <c r="I458" s="1">
        <v>53102</v>
      </c>
      <c r="J458" s="1">
        <v>-5684280.4500000002</v>
      </c>
    </row>
    <row r="459" spans="1:10">
      <c r="A459" s="1" t="s">
        <v>4543</v>
      </c>
      <c r="B459" s="1" t="s">
        <v>3958</v>
      </c>
      <c r="C459" s="1" t="s">
        <v>3959</v>
      </c>
      <c r="D459" s="1" t="s">
        <v>3960</v>
      </c>
      <c r="E459" s="1" t="s">
        <v>4543</v>
      </c>
      <c r="F459" s="1" t="s">
        <v>3959</v>
      </c>
      <c r="G459" s="1" t="s">
        <v>3963</v>
      </c>
      <c r="H459" s="1" t="s">
        <v>3963</v>
      </c>
      <c r="I459" s="1" t="s">
        <v>3963</v>
      </c>
      <c r="J459" s="1" t="s">
        <v>3963</v>
      </c>
    </row>
    <row r="460" spans="1:10">
      <c r="A460" s="1" t="s">
        <v>4545</v>
      </c>
      <c r="B460" s="1" t="s">
        <v>819</v>
      </c>
      <c r="C460" s="1" t="s">
        <v>4144</v>
      </c>
      <c r="D460" s="1" t="s">
        <v>3974</v>
      </c>
      <c r="F460" s="1">
        <v>-39836695.009999998</v>
      </c>
      <c r="G460" s="1">
        <v>0</v>
      </c>
      <c r="H460" s="1">
        <v>0</v>
      </c>
      <c r="I460" s="1">
        <v>278287</v>
      </c>
      <c r="J460" s="1">
        <v>-40114982.009999998</v>
      </c>
    </row>
    <row r="461" spans="1:10">
      <c r="A461" s="1" t="s">
        <v>4543</v>
      </c>
      <c r="B461" s="1" t="s">
        <v>3958</v>
      </c>
      <c r="C461" s="1" t="s">
        <v>3959</v>
      </c>
      <c r="D461" s="1" t="s">
        <v>3960</v>
      </c>
      <c r="E461" s="1" t="s">
        <v>4543</v>
      </c>
      <c r="F461" s="1" t="s">
        <v>3959</v>
      </c>
      <c r="G461" s="1" t="s">
        <v>3963</v>
      </c>
      <c r="H461" s="1" t="s">
        <v>3963</v>
      </c>
      <c r="I461" s="1" t="s">
        <v>3963</v>
      </c>
      <c r="J461" s="1" t="s">
        <v>3963</v>
      </c>
    </row>
    <row r="462" spans="1:10">
      <c r="A462" s="1" t="s">
        <v>4545</v>
      </c>
      <c r="B462" s="1" t="s">
        <v>821</v>
      </c>
      <c r="C462" s="1" t="s">
        <v>4145</v>
      </c>
      <c r="D462" s="1" t="s">
        <v>3974</v>
      </c>
      <c r="F462" s="1">
        <v>-14227347.6</v>
      </c>
      <c r="G462" s="1">
        <v>0</v>
      </c>
      <c r="H462" s="1">
        <v>0</v>
      </c>
      <c r="I462" s="1">
        <v>80433</v>
      </c>
      <c r="J462" s="1">
        <v>-14307780.6</v>
      </c>
    </row>
    <row r="463" spans="1:10">
      <c r="A463" s="1" t="s">
        <v>4543</v>
      </c>
      <c r="B463" s="1" t="s">
        <v>3958</v>
      </c>
      <c r="C463" s="1" t="s">
        <v>3959</v>
      </c>
      <c r="D463" s="1" t="s">
        <v>3960</v>
      </c>
      <c r="E463" s="1" t="s">
        <v>4543</v>
      </c>
      <c r="F463" s="1" t="s">
        <v>3959</v>
      </c>
      <c r="G463" s="1" t="s">
        <v>3963</v>
      </c>
      <c r="H463" s="1" t="s">
        <v>3963</v>
      </c>
      <c r="I463" s="1" t="s">
        <v>3963</v>
      </c>
      <c r="J463" s="1" t="s">
        <v>3963</v>
      </c>
    </row>
    <row r="464" spans="1:10">
      <c r="A464" s="1" t="s">
        <v>4545</v>
      </c>
      <c r="B464" s="1" t="s">
        <v>823</v>
      </c>
      <c r="C464" s="1" t="s">
        <v>4146</v>
      </c>
      <c r="D464" s="1" t="s">
        <v>3974</v>
      </c>
      <c r="F464" s="1">
        <v>-4135806.79</v>
      </c>
      <c r="G464" s="1">
        <v>0</v>
      </c>
      <c r="H464" s="1">
        <v>0</v>
      </c>
      <c r="I464" s="1">
        <v>29109</v>
      </c>
      <c r="J464" s="1">
        <v>-4164915.79</v>
      </c>
    </row>
    <row r="465" spans="1:10">
      <c r="A465" s="1" t="s">
        <v>4543</v>
      </c>
      <c r="B465" s="1" t="s">
        <v>3958</v>
      </c>
      <c r="C465" s="1" t="s">
        <v>3959</v>
      </c>
      <c r="D465" s="1" t="s">
        <v>3960</v>
      </c>
      <c r="E465" s="1" t="s">
        <v>4543</v>
      </c>
      <c r="F465" s="1" t="s">
        <v>3959</v>
      </c>
      <c r="G465" s="1" t="s">
        <v>3963</v>
      </c>
      <c r="H465" s="1" t="s">
        <v>3963</v>
      </c>
      <c r="I465" s="1" t="s">
        <v>3963</v>
      </c>
      <c r="J465" s="1" t="s">
        <v>3963</v>
      </c>
    </row>
    <row r="466" spans="1:10">
      <c r="A466" s="1" t="s">
        <v>4545</v>
      </c>
      <c r="B466" s="1" t="s">
        <v>831</v>
      </c>
      <c r="C466" s="1" t="s">
        <v>4147</v>
      </c>
      <c r="D466" s="1" t="s">
        <v>3974</v>
      </c>
      <c r="F466" s="1">
        <v>48832304.659999996</v>
      </c>
      <c r="G466" s="1">
        <v>0</v>
      </c>
      <c r="H466" s="1">
        <v>374650.86</v>
      </c>
      <c r="I466" s="1">
        <v>2000</v>
      </c>
      <c r="J466" s="1">
        <v>49204955.520000003</v>
      </c>
    </row>
    <row r="467" spans="1:10">
      <c r="A467" s="1" t="s">
        <v>4543</v>
      </c>
      <c r="B467" s="1" t="s">
        <v>3958</v>
      </c>
      <c r="C467" s="1" t="s">
        <v>3959</v>
      </c>
      <c r="D467" s="1" t="s">
        <v>3960</v>
      </c>
      <c r="E467" s="1" t="s">
        <v>4543</v>
      </c>
      <c r="F467" s="1" t="s">
        <v>3959</v>
      </c>
      <c r="G467" s="1" t="s">
        <v>3963</v>
      </c>
      <c r="H467" s="1" t="s">
        <v>3963</v>
      </c>
      <c r="I467" s="1" t="s">
        <v>3963</v>
      </c>
      <c r="J467" s="1" t="s">
        <v>3963</v>
      </c>
    </row>
    <row r="468" spans="1:10">
      <c r="A468" s="1" t="s">
        <v>4545</v>
      </c>
      <c r="B468" s="1" t="s">
        <v>835</v>
      </c>
      <c r="C468" s="1" t="s">
        <v>4148</v>
      </c>
      <c r="D468" s="1" t="s">
        <v>3974</v>
      </c>
      <c r="F468" s="1">
        <v>19118333.800000001</v>
      </c>
      <c r="G468" s="1">
        <v>0</v>
      </c>
      <c r="H468" s="1">
        <v>994700</v>
      </c>
      <c r="I468" s="1">
        <v>0</v>
      </c>
      <c r="J468" s="1">
        <v>20113033.800000001</v>
      </c>
    </row>
    <row r="469" spans="1:10">
      <c r="A469" s="1" t="s">
        <v>4543</v>
      </c>
      <c r="B469" s="1" t="s">
        <v>3958</v>
      </c>
      <c r="C469" s="1" t="s">
        <v>3959</v>
      </c>
      <c r="D469" s="1" t="s">
        <v>3960</v>
      </c>
      <c r="E469" s="1" t="s">
        <v>4543</v>
      </c>
      <c r="F469" s="1" t="s">
        <v>3959</v>
      </c>
      <c r="G469" s="1" t="s">
        <v>3963</v>
      </c>
      <c r="H469" s="1" t="s">
        <v>3963</v>
      </c>
      <c r="I469" s="1" t="s">
        <v>3963</v>
      </c>
      <c r="J469" s="1" t="s">
        <v>3963</v>
      </c>
    </row>
    <row r="470" spans="1:10">
      <c r="A470" s="1" t="s">
        <v>4545</v>
      </c>
      <c r="B470" s="1" t="s">
        <v>837</v>
      </c>
      <c r="C470" s="1" t="s">
        <v>838</v>
      </c>
      <c r="D470" s="1" t="s">
        <v>3974</v>
      </c>
      <c r="F470" s="1">
        <v>34910.519999999997</v>
      </c>
      <c r="G470" s="1">
        <v>0</v>
      </c>
      <c r="H470" s="1">
        <v>0</v>
      </c>
      <c r="I470" s="1">
        <v>0</v>
      </c>
      <c r="J470" s="1">
        <v>34910.519999999997</v>
      </c>
    </row>
    <row r="471" spans="1:10">
      <c r="A471" s="1" t="s">
        <v>4543</v>
      </c>
      <c r="B471" s="1" t="s">
        <v>3958</v>
      </c>
      <c r="C471" s="1" t="s">
        <v>3959</v>
      </c>
      <c r="D471" s="1" t="s">
        <v>3960</v>
      </c>
      <c r="E471" s="1" t="s">
        <v>4543</v>
      </c>
      <c r="F471" s="1" t="s">
        <v>3959</v>
      </c>
      <c r="G471" s="1" t="s">
        <v>3963</v>
      </c>
      <c r="H471" s="1" t="s">
        <v>3963</v>
      </c>
      <c r="I471" s="1" t="s">
        <v>3963</v>
      </c>
      <c r="J471" s="1" t="s">
        <v>3963</v>
      </c>
    </row>
    <row r="472" spans="1:10">
      <c r="A472" s="1" t="s">
        <v>4545</v>
      </c>
      <c r="B472" s="1" t="s">
        <v>843</v>
      </c>
      <c r="C472" s="1" t="s">
        <v>844</v>
      </c>
      <c r="D472" s="1" t="s">
        <v>3974</v>
      </c>
      <c r="F472" s="1">
        <v>0</v>
      </c>
      <c r="G472" s="1">
        <v>0</v>
      </c>
      <c r="H472" s="1">
        <v>33999.01</v>
      </c>
      <c r="I472" s="1">
        <v>33999.01</v>
      </c>
      <c r="J472" s="1">
        <v>0</v>
      </c>
    </row>
    <row r="473" spans="1:10">
      <c r="A473" s="1" t="s">
        <v>4543</v>
      </c>
      <c r="B473" s="1" t="s">
        <v>3958</v>
      </c>
      <c r="C473" s="1" t="s">
        <v>3959</v>
      </c>
      <c r="D473" s="1" t="s">
        <v>3960</v>
      </c>
      <c r="E473" s="1" t="s">
        <v>4543</v>
      </c>
      <c r="F473" s="1" t="s">
        <v>3959</v>
      </c>
      <c r="G473" s="1" t="s">
        <v>3963</v>
      </c>
      <c r="H473" s="1" t="s">
        <v>3963</v>
      </c>
      <c r="I473" s="1" t="s">
        <v>3963</v>
      </c>
      <c r="J473" s="1" t="s">
        <v>3963</v>
      </c>
    </row>
    <row r="474" spans="1:10">
      <c r="A474" s="1" t="s">
        <v>4545</v>
      </c>
      <c r="B474" s="1" t="s">
        <v>845</v>
      </c>
      <c r="C474" s="1" t="s">
        <v>4149</v>
      </c>
      <c r="D474" s="1" t="s">
        <v>3974</v>
      </c>
      <c r="F474" s="1">
        <v>0</v>
      </c>
      <c r="G474" s="1">
        <v>0</v>
      </c>
      <c r="H474" s="1">
        <v>36490</v>
      </c>
      <c r="I474" s="1">
        <v>36490</v>
      </c>
      <c r="J474" s="1">
        <v>0</v>
      </c>
    </row>
    <row r="475" spans="1:10">
      <c r="A475" s="1" t="s">
        <v>4543</v>
      </c>
      <c r="B475" s="1" t="s">
        <v>3958</v>
      </c>
      <c r="C475" s="1" t="s">
        <v>3959</v>
      </c>
      <c r="D475" s="1" t="s">
        <v>3960</v>
      </c>
      <c r="E475" s="1" t="s">
        <v>4543</v>
      </c>
      <c r="F475" s="1" t="s">
        <v>3959</v>
      </c>
      <c r="G475" s="1" t="s">
        <v>3963</v>
      </c>
      <c r="H475" s="1" t="s">
        <v>3963</v>
      </c>
      <c r="I475" s="1" t="s">
        <v>3963</v>
      </c>
      <c r="J475" s="1" t="s">
        <v>3963</v>
      </c>
    </row>
    <row r="476" spans="1:10">
      <c r="A476" s="1" t="s">
        <v>4545</v>
      </c>
      <c r="B476" s="1" t="s">
        <v>851</v>
      </c>
      <c r="C476" s="1" t="s">
        <v>4150</v>
      </c>
      <c r="D476" s="1" t="s">
        <v>3974</v>
      </c>
      <c r="F476" s="1">
        <v>0</v>
      </c>
      <c r="G476" s="1">
        <v>0</v>
      </c>
      <c r="H476" s="1">
        <v>29792.36</v>
      </c>
      <c r="I476" s="1">
        <v>0</v>
      </c>
      <c r="J476" s="1">
        <v>29792.36</v>
      </c>
    </row>
    <row r="477" spans="1:10">
      <c r="A477" s="1" t="s">
        <v>4543</v>
      </c>
      <c r="B477" s="1" t="s">
        <v>3958</v>
      </c>
      <c r="C477" s="1" t="s">
        <v>3959</v>
      </c>
      <c r="D477" s="1" t="s">
        <v>3960</v>
      </c>
      <c r="E477" s="1" t="s">
        <v>4543</v>
      </c>
      <c r="F477" s="1" t="s">
        <v>3959</v>
      </c>
      <c r="G477" s="1" t="s">
        <v>3963</v>
      </c>
      <c r="H477" s="1" t="s">
        <v>3963</v>
      </c>
      <c r="I477" s="1" t="s">
        <v>3963</v>
      </c>
      <c r="J477" s="1" t="s">
        <v>3963</v>
      </c>
    </row>
    <row r="478" spans="1:10">
      <c r="A478" s="1" t="s">
        <v>4545</v>
      </c>
      <c r="B478" s="1" t="s">
        <v>859</v>
      </c>
      <c r="C478" s="1" t="s">
        <v>4151</v>
      </c>
      <c r="D478" s="1" t="s">
        <v>3974</v>
      </c>
      <c r="F478" s="1">
        <v>2180458</v>
      </c>
      <c r="G478" s="1">
        <v>0</v>
      </c>
      <c r="H478" s="1">
        <v>0</v>
      </c>
      <c r="I478" s="1">
        <v>0</v>
      </c>
      <c r="J478" s="1">
        <v>2180458</v>
      </c>
    </row>
    <row r="479" spans="1:10">
      <c r="A479" s="1" t="s">
        <v>4543</v>
      </c>
      <c r="B479" s="1" t="s">
        <v>3958</v>
      </c>
      <c r="C479" s="1" t="s">
        <v>3959</v>
      </c>
      <c r="D479" s="1" t="s">
        <v>3960</v>
      </c>
      <c r="E479" s="1" t="s">
        <v>4543</v>
      </c>
      <c r="F479" s="1" t="s">
        <v>3959</v>
      </c>
      <c r="G479" s="1" t="s">
        <v>3963</v>
      </c>
      <c r="H479" s="1" t="s">
        <v>3963</v>
      </c>
      <c r="I479" s="1" t="s">
        <v>3963</v>
      </c>
      <c r="J479" s="1" t="s">
        <v>3963</v>
      </c>
    </row>
    <row r="480" spans="1:10">
      <c r="A480" s="1" t="s">
        <v>4545</v>
      </c>
      <c r="B480" s="1" t="s">
        <v>861</v>
      </c>
      <c r="C480" s="1" t="s">
        <v>4152</v>
      </c>
      <c r="D480" s="1" t="s">
        <v>3974</v>
      </c>
      <c r="F480" s="1">
        <v>59000</v>
      </c>
      <c r="G480" s="1">
        <v>0</v>
      </c>
      <c r="H480" s="1">
        <v>0</v>
      </c>
      <c r="I480" s="1">
        <v>0</v>
      </c>
      <c r="J480" s="1">
        <v>59000</v>
      </c>
    </row>
    <row r="481" spans="1:10">
      <c r="A481" s="1" t="s">
        <v>4543</v>
      </c>
      <c r="B481" s="1" t="s">
        <v>3958</v>
      </c>
      <c r="C481" s="1" t="s">
        <v>3959</v>
      </c>
      <c r="D481" s="1" t="s">
        <v>3960</v>
      </c>
      <c r="E481" s="1" t="s">
        <v>4543</v>
      </c>
      <c r="F481" s="1" t="s">
        <v>3959</v>
      </c>
      <c r="G481" s="1" t="s">
        <v>3963</v>
      </c>
      <c r="H481" s="1" t="s">
        <v>3963</v>
      </c>
      <c r="I481" s="1" t="s">
        <v>3963</v>
      </c>
      <c r="J481" s="1" t="s">
        <v>3963</v>
      </c>
    </row>
    <row r="482" spans="1:10">
      <c r="A482" s="1" t="s">
        <v>4545</v>
      </c>
      <c r="B482" s="1" t="s">
        <v>863</v>
      </c>
      <c r="C482" s="1" t="s">
        <v>4153</v>
      </c>
      <c r="D482" s="1" t="s">
        <v>3974</v>
      </c>
      <c r="F482" s="1">
        <v>66902548</v>
      </c>
      <c r="G482" s="1">
        <v>0</v>
      </c>
      <c r="H482" s="1">
        <v>0</v>
      </c>
      <c r="I482" s="1">
        <v>0</v>
      </c>
      <c r="J482" s="1">
        <v>66902548</v>
      </c>
    </row>
    <row r="483" spans="1:10">
      <c r="A483" s="1" t="s">
        <v>4543</v>
      </c>
      <c r="B483" s="1" t="s">
        <v>3958</v>
      </c>
      <c r="C483" s="1" t="s">
        <v>3959</v>
      </c>
      <c r="D483" s="1" t="s">
        <v>3960</v>
      </c>
      <c r="E483" s="1" t="s">
        <v>4543</v>
      </c>
      <c r="F483" s="1" t="s">
        <v>3959</v>
      </c>
      <c r="G483" s="1" t="s">
        <v>3963</v>
      </c>
      <c r="H483" s="1" t="s">
        <v>3963</v>
      </c>
      <c r="I483" s="1" t="s">
        <v>3963</v>
      </c>
      <c r="J483" s="1" t="s">
        <v>3963</v>
      </c>
    </row>
    <row r="484" spans="1:10">
      <c r="A484" s="1" t="s">
        <v>4545</v>
      </c>
      <c r="B484" s="1" t="s">
        <v>867</v>
      </c>
      <c r="C484" s="1" t="s">
        <v>4154</v>
      </c>
      <c r="D484" s="1" t="s">
        <v>3974</v>
      </c>
      <c r="F484" s="1">
        <v>66800000</v>
      </c>
      <c r="G484" s="1">
        <v>0</v>
      </c>
      <c r="H484" s="1">
        <v>0</v>
      </c>
      <c r="I484" s="1">
        <v>0</v>
      </c>
      <c r="J484" s="1">
        <v>66800000</v>
      </c>
    </row>
    <row r="485" spans="1:10">
      <c r="A485" s="1" t="s">
        <v>4543</v>
      </c>
      <c r="B485" s="1" t="s">
        <v>3958</v>
      </c>
      <c r="C485" s="1" t="s">
        <v>3959</v>
      </c>
      <c r="D485" s="1" t="s">
        <v>3960</v>
      </c>
      <c r="E485" s="1" t="s">
        <v>4543</v>
      </c>
      <c r="F485" s="1" t="s">
        <v>3959</v>
      </c>
      <c r="G485" s="1" t="s">
        <v>3963</v>
      </c>
      <c r="H485" s="1" t="s">
        <v>3963</v>
      </c>
      <c r="I485" s="1" t="s">
        <v>3963</v>
      </c>
      <c r="J485" s="1" t="s">
        <v>3963</v>
      </c>
    </row>
    <row r="486" spans="1:10">
      <c r="A486" s="1" t="s">
        <v>4545</v>
      </c>
      <c r="B486" s="1" t="s">
        <v>869</v>
      </c>
      <c r="C486" s="1" t="s">
        <v>4155</v>
      </c>
      <c r="D486" s="1" t="s">
        <v>3974</v>
      </c>
      <c r="F486" s="1">
        <v>91957802.349999994</v>
      </c>
      <c r="G486" s="1">
        <v>0</v>
      </c>
      <c r="H486" s="1">
        <v>135927326.80000001</v>
      </c>
      <c r="I486" s="1">
        <v>146254847.00999999</v>
      </c>
      <c r="J486" s="1">
        <v>81630282.140000001</v>
      </c>
    </row>
    <row r="487" spans="1:10">
      <c r="A487" s="1" t="s">
        <v>4543</v>
      </c>
      <c r="B487" s="1" t="s">
        <v>3958</v>
      </c>
      <c r="C487" s="1" t="s">
        <v>3959</v>
      </c>
      <c r="D487" s="1" t="s">
        <v>3960</v>
      </c>
      <c r="E487" s="1" t="s">
        <v>4543</v>
      </c>
      <c r="F487" s="1" t="s">
        <v>3959</v>
      </c>
      <c r="G487" s="1" t="s">
        <v>3963</v>
      </c>
      <c r="H487" s="1" t="s">
        <v>3963</v>
      </c>
      <c r="I487" s="1" t="s">
        <v>3963</v>
      </c>
      <c r="J487" s="1" t="s">
        <v>3963</v>
      </c>
    </row>
    <row r="488" spans="1:10">
      <c r="A488" s="1" t="s">
        <v>4545</v>
      </c>
      <c r="B488" s="1" t="s">
        <v>871</v>
      </c>
      <c r="C488" s="1" t="s">
        <v>4156</v>
      </c>
      <c r="D488" s="1" t="s">
        <v>3974</v>
      </c>
      <c r="F488" s="1">
        <v>5592329.2699999996</v>
      </c>
      <c r="G488" s="1">
        <v>0</v>
      </c>
      <c r="H488" s="1">
        <v>16269863.550000001</v>
      </c>
      <c r="I488" s="1">
        <v>17088405.879999999</v>
      </c>
      <c r="J488" s="1">
        <v>4773786.9400000004</v>
      </c>
    </row>
    <row r="489" spans="1:10">
      <c r="A489" s="1" t="s">
        <v>4543</v>
      </c>
      <c r="B489" s="1" t="s">
        <v>3958</v>
      </c>
      <c r="C489" s="1" t="s">
        <v>3959</v>
      </c>
      <c r="D489" s="1" t="s">
        <v>3960</v>
      </c>
      <c r="E489" s="1" t="s">
        <v>4543</v>
      </c>
      <c r="F489" s="1" t="s">
        <v>3959</v>
      </c>
      <c r="G489" s="1" t="s">
        <v>3963</v>
      </c>
      <c r="H489" s="1" t="s">
        <v>3963</v>
      </c>
      <c r="I489" s="1" t="s">
        <v>3963</v>
      </c>
      <c r="J489" s="1" t="s">
        <v>3963</v>
      </c>
    </row>
    <row r="490" spans="1:10">
      <c r="A490" s="1" t="s">
        <v>4545</v>
      </c>
      <c r="B490" s="1" t="s">
        <v>873</v>
      </c>
      <c r="C490" s="1" t="s">
        <v>874</v>
      </c>
      <c r="D490" s="1" t="s">
        <v>3974</v>
      </c>
      <c r="F490" s="1">
        <v>34713393.460000001</v>
      </c>
      <c r="G490" s="1">
        <v>0</v>
      </c>
      <c r="H490" s="1">
        <v>160627152.50999999</v>
      </c>
      <c r="I490" s="1">
        <v>161849689.37</v>
      </c>
      <c r="J490" s="1">
        <v>33490856.600000001</v>
      </c>
    </row>
    <row r="491" spans="1:10">
      <c r="A491" s="1" t="s">
        <v>4543</v>
      </c>
      <c r="B491" s="1" t="s">
        <v>3958</v>
      </c>
      <c r="C491" s="1" t="s">
        <v>3959</v>
      </c>
      <c r="D491" s="1" t="s">
        <v>3960</v>
      </c>
      <c r="E491" s="1" t="s">
        <v>4543</v>
      </c>
      <c r="F491" s="1" t="s">
        <v>3959</v>
      </c>
      <c r="G491" s="1" t="s">
        <v>3963</v>
      </c>
      <c r="H491" s="1" t="s">
        <v>3963</v>
      </c>
      <c r="I491" s="1" t="s">
        <v>3963</v>
      </c>
      <c r="J491" s="1" t="s">
        <v>3963</v>
      </c>
    </row>
    <row r="492" spans="1:10">
      <c r="A492" s="1" t="s">
        <v>4545</v>
      </c>
      <c r="B492" s="1" t="s">
        <v>875</v>
      </c>
      <c r="C492" s="1" t="s">
        <v>4157</v>
      </c>
      <c r="D492" s="1" t="s">
        <v>3974</v>
      </c>
      <c r="F492" s="1">
        <v>6259656.3799999999</v>
      </c>
      <c r="G492" s="1">
        <v>0</v>
      </c>
      <c r="H492" s="1">
        <v>3003497.7</v>
      </c>
      <c r="I492" s="1">
        <v>3492597.85</v>
      </c>
      <c r="J492" s="1">
        <v>5770556.2300000004</v>
      </c>
    </row>
    <row r="493" spans="1:10">
      <c r="A493" s="1" t="s">
        <v>4543</v>
      </c>
      <c r="B493" s="1" t="s">
        <v>3958</v>
      </c>
      <c r="C493" s="1" t="s">
        <v>3959</v>
      </c>
      <c r="D493" s="1" t="s">
        <v>3960</v>
      </c>
      <c r="E493" s="1" t="s">
        <v>4543</v>
      </c>
      <c r="F493" s="1" t="s">
        <v>3959</v>
      </c>
      <c r="G493" s="1" t="s">
        <v>3963</v>
      </c>
      <c r="H493" s="1" t="s">
        <v>3963</v>
      </c>
      <c r="I493" s="1" t="s">
        <v>3963</v>
      </c>
      <c r="J493" s="1" t="s">
        <v>3963</v>
      </c>
    </row>
    <row r="494" spans="1:10">
      <c r="A494" s="1" t="s">
        <v>4545</v>
      </c>
      <c r="B494" s="1" t="s">
        <v>877</v>
      </c>
      <c r="C494" s="1" t="s">
        <v>4158</v>
      </c>
      <c r="D494" s="1" t="s">
        <v>3974</v>
      </c>
      <c r="F494" s="1">
        <v>178265.43</v>
      </c>
      <c r="G494" s="1">
        <v>0</v>
      </c>
      <c r="H494" s="1">
        <v>169000</v>
      </c>
      <c r="I494" s="1">
        <v>215614.56</v>
      </c>
      <c r="J494" s="1">
        <v>131650.87</v>
      </c>
    </row>
    <row r="495" spans="1:10">
      <c r="A495" s="1" t="s">
        <v>4543</v>
      </c>
      <c r="B495" s="1" t="s">
        <v>3958</v>
      </c>
      <c r="C495" s="1" t="s">
        <v>3959</v>
      </c>
      <c r="D495" s="1" t="s">
        <v>3960</v>
      </c>
      <c r="E495" s="1" t="s">
        <v>4543</v>
      </c>
      <c r="F495" s="1" t="s">
        <v>3959</v>
      </c>
      <c r="G495" s="1" t="s">
        <v>3963</v>
      </c>
      <c r="H495" s="1" t="s">
        <v>3963</v>
      </c>
      <c r="I495" s="1" t="s">
        <v>3963</v>
      </c>
      <c r="J495" s="1" t="s">
        <v>3963</v>
      </c>
    </row>
    <row r="496" spans="1:10">
      <c r="A496" s="1" t="s">
        <v>4545</v>
      </c>
      <c r="B496" s="1" t="s">
        <v>879</v>
      </c>
      <c r="C496" s="1" t="s">
        <v>4159</v>
      </c>
      <c r="D496" s="1" t="s">
        <v>3974</v>
      </c>
      <c r="F496" s="1">
        <v>29667.31</v>
      </c>
      <c r="G496" s="1">
        <v>0</v>
      </c>
      <c r="H496" s="1">
        <v>11152</v>
      </c>
      <c r="I496" s="1">
        <v>12422.48</v>
      </c>
      <c r="J496" s="1">
        <v>28396.83</v>
      </c>
    </row>
    <row r="497" spans="1:10">
      <c r="A497" s="1" t="s">
        <v>4543</v>
      </c>
      <c r="B497" s="1" t="s">
        <v>3958</v>
      </c>
      <c r="C497" s="1" t="s">
        <v>3959</v>
      </c>
      <c r="D497" s="1" t="s">
        <v>3960</v>
      </c>
      <c r="E497" s="1" t="s">
        <v>4543</v>
      </c>
      <c r="F497" s="1" t="s">
        <v>3959</v>
      </c>
      <c r="G497" s="1" t="s">
        <v>3963</v>
      </c>
      <c r="H497" s="1" t="s">
        <v>3963</v>
      </c>
      <c r="I497" s="1" t="s">
        <v>3963</v>
      </c>
      <c r="J497" s="1" t="s">
        <v>3963</v>
      </c>
    </row>
    <row r="498" spans="1:10">
      <c r="A498" s="1" t="s">
        <v>4545</v>
      </c>
      <c r="B498" s="1" t="s">
        <v>881</v>
      </c>
      <c r="C498" s="1" t="s">
        <v>4160</v>
      </c>
      <c r="D498" s="1" t="s">
        <v>3974</v>
      </c>
      <c r="F498" s="1">
        <v>252485.92</v>
      </c>
      <c r="G498" s="1">
        <v>0</v>
      </c>
      <c r="H498" s="1">
        <v>7112</v>
      </c>
      <c r="I498" s="1">
        <v>50444.51</v>
      </c>
      <c r="J498" s="1">
        <v>209153.41</v>
      </c>
    </row>
    <row r="499" spans="1:10">
      <c r="A499" s="1" t="s">
        <v>4543</v>
      </c>
      <c r="B499" s="1" t="s">
        <v>3958</v>
      </c>
      <c r="C499" s="1" t="s">
        <v>3959</v>
      </c>
      <c r="D499" s="1" t="s">
        <v>3960</v>
      </c>
      <c r="E499" s="1" t="s">
        <v>4543</v>
      </c>
      <c r="F499" s="1" t="s">
        <v>3959</v>
      </c>
      <c r="G499" s="1" t="s">
        <v>3963</v>
      </c>
      <c r="H499" s="1" t="s">
        <v>3963</v>
      </c>
      <c r="I499" s="1" t="s">
        <v>3963</v>
      </c>
      <c r="J499" s="1" t="s">
        <v>3963</v>
      </c>
    </row>
    <row r="500" spans="1:10">
      <c r="A500" s="1" t="s">
        <v>4545</v>
      </c>
      <c r="B500" s="1" t="s">
        <v>883</v>
      </c>
      <c r="C500" s="1" t="s">
        <v>4161</v>
      </c>
      <c r="D500" s="1" t="s">
        <v>3974</v>
      </c>
      <c r="F500" s="1">
        <v>68552515.140000001</v>
      </c>
      <c r="G500" s="1">
        <v>0</v>
      </c>
      <c r="H500" s="1">
        <v>23977745.809999999</v>
      </c>
      <c r="I500" s="1">
        <v>23473357.25</v>
      </c>
      <c r="J500" s="1">
        <v>69056903.700000003</v>
      </c>
    </row>
    <row r="501" spans="1:10">
      <c r="A501" s="1" t="s">
        <v>4543</v>
      </c>
      <c r="B501" s="1" t="s">
        <v>3958</v>
      </c>
      <c r="C501" s="1" t="s">
        <v>3959</v>
      </c>
      <c r="D501" s="1" t="s">
        <v>3960</v>
      </c>
      <c r="E501" s="1" t="s">
        <v>4543</v>
      </c>
      <c r="F501" s="1" t="s">
        <v>3959</v>
      </c>
      <c r="G501" s="1" t="s">
        <v>3963</v>
      </c>
      <c r="H501" s="1" t="s">
        <v>3963</v>
      </c>
      <c r="I501" s="1" t="s">
        <v>3963</v>
      </c>
      <c r="J501" s="1" t="s">
        <v>3963</v>
      </c>
    </row>
    <row r="502" spans="1:10">
      <c r="A502" s="1" t="s">
        <v>4545</v>
      </c>
      <c r="B502" s="1" t="s">
        <v>885</v>
      </c>
      <c r="C502" s="1" t="s">
        <v>4162</v>
      </c>
      <c r="D502" s="1" t="s">
        <v>3974</v>
      </c>
      <c r="F502" s="1">
        <v>3867216.98</v>
      </c>
      <c r="G502" s="1">
        <v>0</v>
      </c>
      <c r="H502" s="1">
        <v>1556003.33</v>
      </c>
      <c r="I502" s="1">
        <v>1534797.63</v>
      </c>
      <c r="J502" s="1">
        <v>3888422.68</v>
      </c>
    </row>
    <row r="503" spans="1:10">
      <c r="A503" s="1" t="s">
        <v>4543</v>
      </c>
      <c r="B503" s="1" t="s">
        <v>3958</v>
      </c>
      <c r="C503" s="1" t="s">
        <v>3959</v>
      </c>
      <c r="D503" s="1" t="s">
        <v>3960</v>
      </c>
      <c r="E503" s="1" t="s">
        <v>4543</v>
      </c>
      <c r="F503" s="1" t="s">
        <v>3959</v>
      </c>
      <c r="G503" s="1" t="s">
        <v>3963</v>
      </c>
      <c r="H503" s="1" t="s">
        <v>3963</v>
      </c>
      <c r="I503" s="1" t="s">
        <v>3963</v>
      </c>
      <c r="J503" s="1" t="s">
        <v>3963</v>
      </c>
    </row>
    <row r="504" spans="1:10">
      <c r="A504" s="1" t="s">
        <v>4545</v>
      </c>
      <c r="B504" s="1" t="s">
        <v>887</v>
      </c>
      <c r="C504" s="1" t="s">
        <v>4163</v>
      </c>
      <c r="D504" s="1" t="s">
        <v>3974</v>
      </c>
      <c r="F504" s="1">
        <v>84018753.010000005</v>
      </c>
      <c r="G504" s="1">
        <v>0</v>
      </c>
      <c r="H504" s="1">
        <v>23048242.510000002</v>
      </c>
      <c r="I504" s="1">
        <v>20063987.739999998</v>
      </c>
      <c r="J504" s="1">
        <v>87003007.780000001</v>
      </c>
    </row>
    <row r="505" spans="1:10">
      <c r="A505" s="1" t="s">
        <v>4543</v>
      </c>
      <c r="B505" s="1" t="s">
        <v>3958</v>
      </c>
      <c r="C505" s="1" t="s">
        <v>3959</v>
      </c>
      <c r="D505" s="1" t="s">
        <v>3960</v>
      </c>
      <c r="E505" s="1" t="s">
        <v>4543</v>
      </c>
      <c r="F505" s="1" t="s">
        <v>3959</v>
      </c>
      <c r="G505" s="1" t="s">
        <v>3963</v>
      </c>
      <c r="H505" s="1" t="s">
        <v>3963</v>
      </c>
      <c r="I505" s="1" t="s">
        <v>3963</v>
      </c>
      <c r="J505" s="1" t="s">
        <v>3963</v>
      </c>
    </row>
    <row r="506" spans="1:10">
      <c r="A506" s="1" t="s">
        <v>4545</v>
      </c>
      <c r="B506" s="1" t="s">
        <v>889</v>
      </c>
      <c r="C506" s="1" t="s">
        <v>4164</v>
      </c>
      <c r="D506" s="1" t="s">
        <v>3974</v>
      </c>
      <c r="F506" s="1">
        <v>45415547.810000002</v>
      </c>
      <c r="G506" s="1">
        <v>0</v>
      </c>
      <c r="H506" s="1">
        <v>15755270.869999999</v>
      </c>
      <c r="I506" s="1">
        <v>15214447.470000001</v>
      </c>
      <c r="J506" s="1">
        <v>45956371.210000001</v>
      </c>
    </row>
    <row r="507" spans="1:10">
      <c r="A507" s="1" t="s">
        <v>4543</v>
      </c>
      <c r="B507" s="1" t="s">
        <v>3958</v>
      </c>
      <c r="C507" s="1" t="s">
        <v>3959</v>
      </c>
      <c r="D507" s="1" t="s">
        <v>3960</v>
      </c>
      <c r="E507" s="1" t="s">
        <v>4543</v>
      </c>
      <c r="F507" s="1" t="s">
        <v>3959</v>
      </c>
      <c r="G507" s="1" t="s">
        <v>3963</v>
      </c>
      <c r="H507" s="1" t="s">
        <v>3963</v>
      </c>
      <c r="I507" s="1" t="s">
        <v>3963</v>
      </c>
      <c r="J507" s="1" t="s">
        <v>3963</v>
      </c>
    </row>
    <row r="508" spans="1:10">
      <c r="A508" s="1" t="s">
        <v>4545</v>
      </c>
      <c r="B508" s="1" t="s">
        <v>891</v>
      </c>
      <c r="C508" s="1" t="s">
        <v>4165</v>
      </c>
      <c r="D508" s="1" t="s">
        <v>3974</v>
      </c>
      <c r="F508" s="1">
        <v>170152.08</v>
      </c>
      <c r="G508" s="1">
        <v>0</v>
      </c>
      <c r="H508" s="1">
        <v>0</v>
      </c>
      <c r="I508" s="1">
        <v>0</v>
      </c>
      <c r="J508" s="1">
        <v>170152.08</v>
      </c>
    </row>
    <row r="509" spans="1:10">
      <c r="A509" s="1" t="s">
        <v>4543</v>
      </c>
      <c r="B509" s="1" t="s">
        <v>3958</v>
      </c>
      <c r="C509" s="1" t="s">
        <v>3959</v>
      </c>
      <c r="D509" s="1" t="s">
        <v>3960</v>
      </c>
      <c r="E509" s="1" t="s">
        <v>4543</v>
      </c>
      <c r="F509" s="1" t="s">
        <v>3959</v>
      </c>
      <c r="G509" s="1" t="s">
        <v>3963</v>
      </c>
      <c r="H509" s="1" t="s">
        <v>3963</v>
      </c>
      <c r="I509" s="1" t="s">
        <v>3963</v>
      </c>
      <c r="J509" s="1" t="s">
        <v>3963</v>
      </c>
    </row>
    <row r="510" spans="1:10">
      <c r="A510" s="1" t="s">
        <v>4545</v>
      </c>
      <c r="B510" s="1" t="s">
        <v>893</v>
      </c>
      <c r="C510" s="1" t="s">
        <v>4166</v>
      </c>
      <c r="D510" s="1" t="s">
        <v>3974</v>
      </c>
      <c r="F510" s="1">
        <v>37493526.030000001</v>
      </c>
      <c r="G510" s="1">
        <v>0</v>
      </c>
      <c r="H510" s="1">
        <v>5182541.05</v>
      </c>
      <c r="I510" s="1">
        <v>5391868.3200000003</v>
      </c>
      <c r="J510" s="1">
        <v>37284198.759999998</v>
      </c>
    </row>
    <row r="511" spans="1:10">
      <c r="A511" s="1" t="s">
        <v>4543</v>
      </c>
      <c r="B511" s="1" t="s">
        <v>3958</v>
      </c>
      <c r="C511" s="1" t="s">
        <v>3959</v>
      </c>
      <c r="D511" s="1" t="s">
        <v>3960</v>
      </c>
      <c r="E511" s="1" t="s">
        <v>4543</v>
      </c>
      <c r="F511" s="1" t="s">
        <v>3959</v>
      </c>
      <c r="G511" s="1" t="s">
        <v>3963</v>
      </c>
      <c r="H511" s="1" t="s">
        <v>3963</v>
      </c>
      <c r="I511" s="1" t="s">
        <v>3963</v>
      </c>
      <c r="J511" s="1" t="s">
        <v>3963</v>
      </c>
    </row>
    <row r="512" spans="1:10">
      <c r="A512" s="1" t="s">
        <v>4545</v>
      </c>
      <c r="B512" s="1" t="s">
        <v>899</v>
      </c>
      <c r="C512" s="1" t="s">
        <v>4167</v>
      </c>
      <c r="D512" s="1" t="s">
        <v>3974</v>
      </c>
      <c r="F512" s="1">
        <v>277140.71999999997</v>
      </c>
      <c r="G512" s="1">
        <v>0</v>
      </c>
      <c r="H512" s="1">
        <v>309750</v>
      </c>
      <c r="I512" s="1">
        <v>299782.87</v>
      </c>
      <c r="J512" s="1">
        <v>287107.84999999998</v>
      </c>
    </row>
    <row r="513" spans="1:10">
      <c r="A513" s="1" t="s">
        <v>4543</v>
      </c>
      <c r="B513" s="1" t="s">
        <v>3958</v>
      </c>
      <c r="C513" s="1" t="s">
        <v>3959</v>
      </c>
      <c r="D513" s="1" t="s">
        <v>3960</v>
      </c>
      <c r="E513" s="1" t="s">
        <v>4543</v>
      </c>
      <c r="F513" s="1" t="s">
        <v>3959</v>
      </c>
      <c r="G513" s="1" t="s">
        <v>3963</v>
      </c>
      <c r="H513" s="1" t="s">
        <v>3963</v>
      </c>
      <c r="I513" s="1" t="s">
        <v>3963</v>
      </c>
      <c r="J513" s="1" t="s">
        <v>3963</v>
      </c>
    </row>
    <row r="514" spans="1:10">
      <c r="A514" s="1" t="s">
        <v>4545</v>
      </c>
      <c r="B514" s="1" t="s">
        <v>901</v>
      </c>
      <c r="C514" s="1" t="s">
        <v>4168</v>
      </c>
      <c r="D514" s="1" t="s">
        <v>3974</v>
      </c>
      <c r="F514" s="1">
        <v>7006</v>
      </c>
      <c r="G514" s="1">
        <v>0</v>
      </c>
      <c r="H514" s="1">
        <v>0</v>
      </c>
      <c r="I514" s="1">
        <v>0</v>
      </c>
      <c r="J514" s="1">
        <v>7006</v>
      </c>
    </row>
    <row r="515" spans="1:10">
      <c r="A515" s="1" t="s">
        <v>4543</v>
      </c>
      <c r="B515" s="1" t="s">
        <v>3958</v>
      </c>
      <c r="C515" s="1" t="s">
        <v>3959</v>
      </c>
      <c r="D515" s="1" t="s">
        <v>3960</v>
      </c>
      <c r="E515" s="1" t="s">
        <v>4543</v>
      </c>
      <c r="F515" s="1" t="s">
        <v>3959</v>
      </c>
      <c r="G515" s="1" t="s">
        <v>3963</v>
      </c>
      <c r="H515" s="1" t="s">
        <v>3963</v>
      </c>
      <c r="I515" s="1" t="s">
        <v>3963</v>
      </c>
      <c r="J515" s="1" t="s">
        <v>3963</v>
      </c>
    </row>
    <row r="516" spans="1:10">
      <c r="A516" s="1" t="s">
        <v>4545</v>
      </c>
      <c r="B516" s="1" t="s">
        <v>903</v>
      </c>
      <c r="C516" s="1" t="s">
        <v>4169</v>
      </c>
      <c r="D516" s="1" t="s">
        <v>3974</v>
      </c>
      <c r="F516" s="1">
        <v>1379518.06</v>
      </c>
      <c r="G516" s="1">
        <v>0</v>
      </c>
      <c r="H516" s="1">
        <v>7841648.8099999996</v>
      </c>
      <c r="I516" s="1">
        <v>7997114.7400000002</v>
      </c>
      <c r="J516" s="1">
        <v>1224052.1299999999</v>
      </c>
    </row>
    <row r="517" spans="1:10">
      <c r="A517" s="1" t="s">
        <v>4543</v>
      </c>
      <c r="B517" s="1" t="s">
        <v>3958</v>
      </c>
      <c r="C517" s="1" t="s">
        <v>3959</v>
      </c>
      <c r="D517" s="1" t="s">
        <v>3960</v>
      </c>
      <c r="E517" s="1" t="s">
        <v>4543</v>
      </c>
      <c r="F517" s="1" t="s">
        <v>3959</v>
      </c>
      <c r="G517" s="1" t="s">
        <v>3963</v>
      </c>
      <c r="H517" s="1" t="s">
        <v>3963</v>
      </c>
      <c r="I517" s="1" t="s">
        <v>3963</v>
      </c>
      <c r="J517" s="1" t="s">
        <v>3963</v>
      </c>
    </row>
    <row r="518" spans="1:10">
      <c r="A518" s="1" t="s">
        <v>4545</v>
      </c>
      <c r="B518" s="1" t="s">
        <v>905</v>
      </c>
      <c r="C518" s="1" t="s">
        <v>4170</v>
      </c>
      <c r="D518" s="1" t="s">
        <v>3974</v>
      </c>
      <c r="F518" s="1">
        <v>324164.03000000003</v>
      </c>
      <c r="G518" s="1">
        <v>0</v>
      </c>
      <c r="H518" s="1">
        <v>625253.54</v>
      </c>
      <c r="I518" s="1">
        <v>781855.24</v>
      </c>
      <c r="J518" s="1">
        <v>167562.32999999999</v>
      </c>
    </row>
    <row r="519" spans="1:10">
      <c r="A519" s="1" t="s">
        <v>4543</v>
      </c>
      <c r="B519" s="1" t="s">
        <v>3958</v>
      </c>
      <c r="C519" s="1" t="s">
        <v>3959</v>
      </c>
      <c r="D519" s="1" t="s">
        <v>3960</v>
      </c>
      <c r="E519" s="1" t="s">
        <v>4543</v>
      </c>
      <c r="F519" s="1" t="s">
        <v>3959</v>
      </c>
      <c r="G519" s="1" t="s">
        <v>3963</v>
      </c>
      <c r="H519" s="1" t="s">
        <v>3963</v>
      </c>
      <c r="I519" s="1" t="s">
        <v>3963</v>
      </c>
      <c r="J519" s="1" t="s">
        <v>3963</v>
      </c>
    </row>
    <row r="520" spans="1:10">
      <c r="A520" s="1" t="s">
        <v>4545</v>
      </c>
      <c r="B520" s="1" t="s">
        <v>909</v>
      </c>
      <c r="C520" s="1" t="s">
        <v>4171</v>
      </c>
      <c r="D520" s="1" t="s">
        <v>3974</v>
      </c>
      <c r="F520" s="1">
        <v>6739807.25</v>
      </c>
      <c r="G520" s="1">
        <v>0</v>
      </c>
      <c r="H520" s="1">
        <v>0</v>
      </c>
      <c r="I520" s="1">
        <v>248329.17</v>
      </c>
      <c r="J520" s="1">
        <v>6491478.0800000001</v>
      </c>
    </row>
    <row r="521" spans="1:10">
      <c r="A521" s="1" t="s">
        <v>4543</v>
      </c>
      <c r="B521" s="1" t="s">
        <v>3958</v>
      </c>
      <c r="C521" s="1" t="s">
        <v>3959</v>
      </c>
      <c r="D521" s="1" t="s">
        <v>3960</v>
      </c>
      <c r="E521" s="1" t="s">
        <v>4543</v>
      </c>
      <c r="F521" s="1" t="s">
        <v>3959</v>
      </c>
      <c r="G521" s="1" t="s">
        <v>3963</v>
      </c>
      <c r="H521" s="1" t="s">
        <v>3963</v>
      </c>
      <c r="I521" s="1" t="s">
        <v>3963</v>
      </c>
      <c r="J521" s="1" t="s">
        <v>3963</v>
      </c>
    </row>
    <row r="522" spans="1:10">
      <c r="A522" s="1" t="s">
        <v>4545</v>
      </c>
      <c r="B522" s="1" t="s">
        <v>911</v>
      </c>
      <c r="C522" s="1" t="s">
        <v>4172</v>
      </c>
      <c r="D522" s="1" t="s">
        <v>3974</v>
      </c>
      <c r="F522" s="1">
        <v>40891195.270000003</v>
      </c>
      <c r="G522" s="1">
        <v>0</v>
      </c>
      <c r="H522" s="1">
        <v>2184586.7400000002</v>
      </c>
      <c r="I522" s="1">
        <v>2180566.5099999998</v>
      </c>
      <c r="J522" s="1">
        <v>40895215.5</v>
      </c>
    </row>
    <row r="523" spans="1:10">
      <c r="A523" s="1" t="s">
        <v>4543</v>
      </c>
      <c r="B523" s="1" t="s">
        <v>3958</v>
      </c>
      <c r="C523" s="1" t="s">
        <v>3959</v>
      </c>
      <c r="D523" s="1" t="s">
        <v>3960</v>
      </c>
      <c r="E523" s="1" t="s">
        <v>4543</v>
      </c>
      <c r="F523" s="1" t="s">
        <v>3959</v>
      </c>
      <c r="G523" s="1" t="s">
        <v>3963</v>
      </c>
      <c r="H523" s="1" t="s">
        <v>3963</v>
      </c>
      <c r="I523" s="1" t="s">
        <v>3963</v>
      </c>
      <c r="J523" s="1" t="s">
        <v>3963</v>
      </c>
    </row>
    <row r="524" spans="1:10">
      <c r="A524" s="1" t="s">
        <v>4545</v>
      </c>
      <c r="B524" s="1" t="s">
        <v>913</v>
      </c>
      <c r="C524" s="1" t="s">
        <v>914</v>
      </c>
      <c r="D524" s="1" t="s">
        <v>3974</v>
      </c>
      <c r="F524" s="1">
        <v>631759.5</v>
      </c>
      <c r="G524" s="1">
        <v>0</v>
      </c>
      <c r="H524" s="1">
        <v>139052.62</v>
      </c>
      <c r="I524" s="1">
        <v>103896.1</v>
      </c>
      <c r="J524" s="1">
        <v>666916.02</v>
      </c>
    </row>
    <row r="525" spans="1:10">
      <c r="A525" s="1" t="s">
        <v>4543</v>
      </c>
      <c r="B525" s="1" t="s">
        <v>3958</v>
      </c>
      <c r="C525" s="1" t="s">
        <v>3959</v>
      </c>
      <c r="D525" s="1" t="s">
        <v>3960</v>
      </c>
      <c r="E525" s="1" t="s">
        <v>4543</v>
      </c>
      <c r="F525" s="1" t="s">
        <v>3959</v>
      </c>
      <c r="G525" s="1" t="s">
        <v>3963</v>
      </c>
      <c r="H525" s="1" t="s">
        <v>3963</v>
      </c>
      <c r="I525" s="1" t="s">
        <v>3963</v>
      </c>
      <c r="J525" s="1" t="s">
        <v>3963</v>
      </c>
    </row>
    <row r="526" spans="1:10">
      <c r="A526" s="1" t="s">
        <v>4545</v>
      </c>
      <c r="B526" s="1" t="s">
        <v>917</v>
      </c>
      <c r="C526" s="1" t="s">
        <v>4173</v>
      </c>
      <c r="D526" s="1" t="s">
        <v>3974</v>
      </c>
      <c r="F526" s="1">
        <v>3329676</v>
      </c>
      <c r="G526" s="1">
        <v>0</v>
      </c>
      <c r="H526" s="1">
        <v>0</v>
      </c>
      <c r="I526" s="1">
        <v>0</v>
      </c>
      <c r="J526" s="1">
        <v>3329676</v>
      </c>
    </row>
    <row r="527" spans="1:10">
      <c r="A527" s="1" t="s">
        <v>4543</v>
      </c>
      <c r="B527" s="1" t="s">
        <v>3958</v>
      </c>
      <c r="C527" s="1" t="s">
        <v>3959</v>
      </c>
      <c r="D527" s="1" t="s">
        <v>3960</v>
      </c>
      <c r="E527" s="1" t="s">
        <v>4543</v>
      </c>
      <c r="F527" s="1" t="s">
        <v>3959</v>
      </c>
      <c r="G527" s="1" t="s">
        <v>3963</v>
      </c>
      <c r="H527" s="1" t="s">
        <v>3963</v>
      </c>
      <c r="I527" s="1" t="s">
        <v>3963</v>
      </c>
      <c r="J527" s="1" t="s">
        <v>3963</v>
      </c>
    </row>
    <row r="528" spans="1:10">
      <c r="A528" s="1" t="s">
        <v>4545</v>
      </c>
      <c r="B528" s="1" t="s">
        <v>921</v>
      </c>
      <c r="C528" s="1" t="s">
        <v>922</v>
      </c>
      <c r="D528" s="1" t="s">
        <v>3974</v>
      </c>
      <c r="F528" s="1">
        <v>10543438</v>
      </c>
      <c r="G528" s="1">
        <v>0</v>
      </c>
      <c r="H528" s="1">
        <v>0</v>
      </c>
      <c r="I528" s="1">
        <v>0</v>
      </c>
      <c r="J528" s="1">
        <v>10543438</v>
      </c>
    </row>
    <row r="529" spans="1:10">
      <c r="A529" s="1" t="s">
        <v>4543</v>
      </c>
      <c r="B529" s="1" t="s">
        <v>3958</v>
      </c>
      <c r="C529" s="1" t="s">
        <v>3959</v>
      </c>
      <c r="D529" s="1" t="s">
        <v>3960</v>
      </c>
      <c r="E529" s="1" t="s">
        <v>4543</v>
      </c>
      <c r="F529" s="1" t="s">
        <v>3959</v>
      </c>
      <c r="G529" s="1" t="s">
        <v>3963</v>
      </c>
      <c r="H529" s="1" t="s">
        <v>3963</v>
      </c>
      <c r="I529" s="1" t="s">
        <v>3963</v>
      </c>
      <c r="J529" s="1" t="s">
        <v>3963</v>
      </c>
    </row>
    <row r="530" spans="1:10">
      <c r="A530" s="1" t="s">
        <v>4545</v>
      </c>
      <c r="B530" s="1" t="s">
        <v>933</v>
      </c>
      <c r="C530" s="1" t="s">
        <v>4174</v>
      </c>
      <c r="D530" s="1" t="s">
        <v>3974</v>
      </c>
      <c r="F530" s="1">
        <v>17212</v>
      </c>
      <c r="G530" s="1">
        <v>0</v>
      </c>
      <c r="H530" s="1">
        <v>116860</v>
      </c>
      <c r="I530" s="1">
        <v>112447</v>
      </c>
      <c r="J530" s="1">
        <v>21625</v>
      </c>
    </row>
    <row r="531" spans="1:10">
      <c r="A531" s="1" t="s">
        <v>4543</v>
      </c>
      <c r="B531" s="1" t="s">
        <v>3958</v>
      </c>
      <c r="C531" s="1" t="s">
        <v>3959</v>
      </c>
      <c r="D531" s="1" t="s">
        <v>3960</v>
      </c>
      <c r="E531" s="1" t="s">
        <v>4543</v>
      </c>
      <c r="F531" s="1" t="s">
        <v>3959</v>
      </c>
      <c r="G531" s="1" t="s">
        <v>3963</v>
      </c>
      <c r="H531" s="1" t="s">
        <v>3963</v>
      </c>
      <c r="I531" s="1" t="s">
        <v>3963</v>
      </c>
      <c r="J531" s="1" t="s">
        <v>3963</v>
      </c>
    </row>
    <row r="532" spans="1:10">
      <c r="A532" s="1" t="s">
        <v>4545</v>
      </c>
      <c r="B532" s="1" t="s">
        <v>989</v>
      </c>
      <c r="C532" s="1" t="s">
        <v>4175</v>
      </c>
      <c r="D532" s="1" t="s">
        <v>3974</v>
      </c>
      <c r="F532" s="1">
        <v>2802</v>
      </c>
      <c r="G532" s="1">
        <v>0</v>
      </c>
      <c r="H532" s="1">
        <v>108000</v>
      </c>
      <c r="I532" s="1">
        <v>99687</v>
      </c>
      <c r="J532" s="1">
        <v>11115</v>
      </c>
    </row>
    <row r="533" spans="1:10">
      <c r="A533" s="1" t="s">
        <v>4543</v>
      </c>
      <c r="B533" s="1" t="s">
        <v>3958</v>
      </c>
      <c r="C533" s="1" t="s">
        <v>3959</v>
      </c>
      <c r="D533" s="1" t="s">
        <v>3960</v>
      </c>
      <c r="E533" s="1" t="s">
        <v>4543</v>
      </c>
      <c r="F533" s="1" t="s">
        <v>3959</v>
      </c>
      <c r="G533" s="1" t="s">
        <v>3963</v>
      </c>
      <c r="H533" s="1" t="s">
        <v>3963</v>
      </c>
      <c r="I533" s="1" t="s">
        <v>3963</v>
      </c>
      <c r="J533" s="1" t="s">
        <v>3963</v>
      </c>
    </row>
    <row r="534" spans="1:10">
      <c r="A534" s="1" t="s">
        <v>4545</v>
      </c>
      <c r="B534" s="1" t="s">
        <v>993</v>
      </c>
      <c r="C534" s="1" t="s">
        <v>4176</v>
      </c>
      <c r="D534" s="1" t="s">
        <v>3974</v>
      </c>
      <c r="F534" s="1">
        <v>0</v>
      </c>
      <c r="G534" s="1">
        <v>0</v>
      </c>
      <c r="H534" s="1">
        <v>29000</v>
      </c>
      <c r="I534" s="1">
        <v>0</v>
      </c>
      <c r="J534" s="1">
        <v>29000</v>
      </c>
    </row>
    <row r="535" spans="1:10">
      <c r="A535" s="1" t="s">
        <v>4543</v>
      </c>
      <c r="B535" s="1" t="s">
        <v>3958</v>
      </c>
      <c r="C535" s="1" t="s">
        <v>3959</v>
      </c>
      <c r="D535" s="1" t="s">
        <v>3960</v>
      </c>
      <c r="E535" s="1" t="s">
        <v>4543</v>
      </c>
      <c r="F535" s="1" t="s">
        <v>3959</v>
      </c>
      <c r="G535" s="1" t="s">
        <v>3963</v>
      </c>
      <c r="H535" s="1" t="s">
        <v>3963</v>
      </c>
      <c r="I535" s="1" t="s">
        <v>3963</v>
      </c>
      <c r="J535" s="1" t="s">
        <v>3963</v>
      </c>
    </row>
    <row r="536" spans="1:10">
      <c r="A536" s="1" t="s">
        <v>4545</v>
      </c>
      <c r="B536" s="1" t="s">
        <v>1025</v>
      </c>
      <c r="C536" s="1" t="s">
        <v>4177</v>
      </c>
      <c r="D536" s="1" t="s">
        <v>3974</v>
      </c>
      <c r="F536" s="1">
        <v>1491757</v>
      </c>
      <c r="G536" s="1">
        <v>0</v>
      </c>
      <c r="H536" s="1">
        <v>267329</v>
      </c>
      <c r="I536" s="1">
        <v>81787</v>
      </c>
      <c r="J536" s="1">
        <v>1677299</v>
      </c>
    </row>
    <row r="537" spans="1:10">
      <c r="A537" s="1" t="s">
        <v>4543</v>
      </c>
      <c r="B537" s="1" t="s">
        <v>3958</v>
      </c>
      <c r="C537" s="1" t="s">
        <v>3959</v>
      </c>
      <c r="D537" s="1" t="s">
        <v>3960</v>
      </c>
      <c r="E537" s="1" t="s">
        <v>4543</v>
      </c>
      <c r="F537" s="1" t="s">
        <v>3959</v>
      </c>
      <c r="G537" s="1" t="s">
        <v>3963</v>
      </c>
      <c r="H537" s="1" t="s">
        <v>3963</v>
      </c>
      <c r="I537" s="1" t="s">
        <v>3963</v>
      </c>
      <c r="J537" s="1" t="s">
        <v>3963</v>
      </c>
    </row>
    <row r="538" spans="1:10">
      <c r="A538" s="1" t="s">
        <v>4545</v>
      </c>
      <c r="B538" s="1" t="s">
        <v>1031</v>
      </c>
      <c r="C538" s="1" t="s">
        <v>4178</v>
      </c>
      <c r="D538" s="1" t="s">
        <v>3974</v>
      </c>
      <c r="F538" s="1">
        <v>3452</v>
      </c>
      <c r="G538" s="1">
        <v>0</v>
      </c>
      <c r="H538" s="1">
        <v>386344</v>
      </c>
      <c r="I538" s="1">
        <v>381720</v>
      </c>
      <c r="J538" s="1">
        <v>8076</v>
      </c>
    </row>
    <row r="539" spans="1:10">
      <c r="A539" s="1" t="s">
        <v>4543</v>
      </c>
      <c r="B539" s="1" t="s">
        <v>3958</v>
      </c>
      <c r="C539" s="1" t="s">
        <v>3959</v>
      </c>
      <c r="D539" s="1" t="s">
        <v>3960</v>
      </c>
      <c r="E539" s="1" t="s">
        <v>4543</v>
      </c>
      <c r="F539" s="1" t="s">
        <v>3959</v>
      </c>
      <c r="G539" s="1" t="s">
        <v>3963</v>
      </c>
      <c r="H539" s="1" t="s">
        <v>3963</v>
      </c>
      <c r="I539" s="1" t="s">
        <v>3963</v>
      </c>
      <c r="J539" s="1" t="s">
        <v>3963</v>
      </c>
    </row>
    <row r="540" spans="1:10">
      <c r="A540" s="1" t="s">
        <v>4545</v>
      </c>
      <c r="B540" s="1" t="s">
        <v>1037</v>
      </c>
      <c r="C540" s="1" t="s">
        <v>4179</v>
      </c>
      <c r="D540" s="1" t="s">
        <v>3974</v>
      </c>
      <c r="F540" s="1">
        <v>2296</v>
      </c>
      <c r="G540" s="1">
        <v>0</v>
      </c>
      <c r="H540" s="1">
        <v>10000</v>
      </c>
      <c r="I540" s="1">
        <v>7359</v>
      </c>
      <c r="J540" s="1">
        <v>4937</v>
      </c>
    </row>
    <row r="541" spans="1:10">
      <c r="A541" s="1" t="s">
        <v>4543</v>
      </c>
      <c r="B541" s="1" t="s">
        <v>3958</v>
      </c>
      <c r="C541" s="1" t="s">
        <v>3959</v>
      </c>
      <c r="D541" s="1" t="s">
        <v>3960</v>
      </c>
      <c r="E541" s="1" t="s">
        <v>4543</v>
      </c>
      <c r="F541" s="1" t="s">
        <v>3959</v>
      </c>
      <c r="G541" s="1" t="s">
        <v>3963</v>
      </c>
      <c r="H541" s="1" t="s">
        <v>3963</v>
      </c>
      <c r="I541" s="1" t="s">
        <v>3963</v>
      </c>
      <c r="J541" s="1" t="s">
        <v>3963</v>
      </c>
    </row>
    <row r="542" spans="1:10">
      <c r="A542" s="1" t="s">
        <v>4545</v>
      </c>
      <c r="B542" s="1" t="s">
        <v>1039</v>
      </c>
      <c r="C542" s="1" t="s">
        <v>4180</v>
      </c>
      <c r="D542" s="1" t="s">
        <v>3974</v>
      </c>
      <c r="F542" s="1">
        <v>1948</v>
      </c>
      <c r="G542" s="1">
        <v>0</v>
      </c>
      <c r="H542" s="1">
        <v>5000</v>
      </c>
      <c r="I542" s="1">
        <v>3377</v>
      </c>
      <c r="J542" s="1">
        <v>3571</v>
      </c>
    </row>
    <row r="543" spans="1:10">
      <c r="A543" s="1" t="s">
        <v>4543</v>
      </c>
      <c r="B543" s="1" t="s">
        <v>3958</v>
      </c>
      <c r="C543" s="1" t="s">
        <v>3959</v>
      </c>
      <c r="D543" s="1" t="s">
        <v>3960</v>
      </c>
      <c r="E543" s="1" t="s">
        <v>4543</v>
      </c>
      <c r="F543" s="1" t="s">
        <v>3959</v>
      </c>
      <c r="G543" s="1" t="s">
        <v>3963</v>
      </c>
      <c r="H543" s="1" t="s">
        <v>3963</v>
      </c>
      <c r="I543" s="1" t="s">
        <v>3963</v>
      </c>
      <c r="J543" s="1" t="s">
        <v>3963</v>
      </c>
    </row>
    <row r="544" spans="1:10">
      <c r="A544" s="1" t="s">
        <v>4545</v>
      </c>
      <c r="B544" s="1" t="s">
        <v>1041</v>
      </c>
      <c r="C544" s="1" t="s">
        <v>4181</v>
      </c>
      <c r="D544" s="1" t="s">
        <v>3974</v>
      </c>
      <c r="F544" s="1">
        <v>11</v>
      </c>
      <c r="G544" s="1">
        <v>0</v>
      </c>
      <c r="H544" s="1">
        <v>0</v>
      </c>
      <c r="I544" s="1">
        <v>0</v>
      </c>
      <c r="J544" s="1">
        <v>11</v>
      </c>
    </row>
    <row r="545" spans="1:10">
      <c r="A545" s="1" t="s">
        <v>4543</v>
      </c>
      <c r="B545" s="1" t="s">
        <v>3958</v>
      </c>
      <c r="C545" s="1" t="s">
        <v>3959</v>
      </c>
      <c r="D545" s="1" t="s">
        <v>3960</v>
      </c>
      <c r="E545" s="1" t="s">
        <v>4543</v>
      </c>
      <c r="F545" s="1" t="s">
        <v>3959</v>
      </c>
      <c r="G545" s="1" t="s">
        <v>3963</v>
      </c>
      <c r="H545" s="1" t="s">
        <v>3963</v>
      </c>
      <c r="I545" s="1" t="s">
        <v>3963</v>
      </c>
      <c r="J545" s="1" t="s">
        <v>3963</v>
      </c>
    </row>
    <row r="546" spans="1:10">
      <c r="A546" s="1" t="s">
        <v>4545</v>
      </c>
      <c r="B546" s="1" t="s">
        <v>1049</v>
      </c>
      <c r="C546" s="1" t="s">
        <v>4182</v>
      </c>
      <c r="D546" s="1" t="s">
        <v>3974</v>
      </c>
      <c r="F546" s="1">
        <v>10704</v>
      </c>
      <c r="G546" s="1">
        <v>0</v>
      </c>
      <c r="H546" s="1">
        <v>0</v>
      </c>
      <c r="I546" s="1">
        <v>0</v>
      </c>
      <c r="J546" s="1">
        <v>10704</v>
      </c>
    </row>
    <row r="547" spans="1:10">
      <c r="A547" s="1" t="s">
        <v>4543</v>
      </c>
      <c r="B547" s="1" t="s">
        <v>3958</v>
      </c>
      <c r="C547" s="1" t="s">
        <v>3959</v>
      </c>
      <c r="D547" s="1" t="s">
        <v>3960</v>
      </c>
      <c r="E547" s="1" t="s">
        <v>4543</v>
      </c>
      <c r="F547" s="1" t="s">
        <v>3959</v>
      </c>
      <c r="G547" s="1" t="s">
        <v>3963</v>
      </c>
      <c r="H547" s="1" t="s">
        <v>3963</v>
      </c>
      <c r="I547" s="1" t="s">
        <v>3963</v>
      </c>
      <c r="J547" s="1" t="s">
        <v>3963</v>
      </c>
    </row>
    <row r="548" spans="1:10">
      <c r="A548" s="1" t="s">
        <v>4545</v>
      </c>
      <c r="B548" s="1" t="s">
        <v>1055</v>
      </c>
      <c r="C548" s="1" t="s">
        <v>4184</v>
      </c>
      <c r="D548" s="1" t="s">
        <v>3974</v>
      </c>
      <c r="F548" s="1">
        <v>33577.47</v>
      </c>
      <c r="G548" s="1">
        <v>0</v>
      </c>
      <c r="H548" s="1">
        <v>0</v>
      </c>
      <c r="I548" s="1">
        <v>5000</v>
      </c>
      <c r="J548" s="1">
        <v>28577.47</v>
      </c>
    </row>
    <row r="549" spans="1:10">
      <c r="A549" s="1" t="s">
        <v>4543</v>
      </c>
      <c r="B549" s="1" t="s">
        <v>3958</v>
      </c>
      <c r="C549" s="1" t="s">
        <v>3959</v>
      </c>
      <c r="D549" s="1" t="s">
        <v>3960</v>
      </c>
      <c r="E549" s="1" t="s">
        <v>4543</v>
      </c>
      <c r="F549" s="1" t="s">
        <v>3959</v>
      </c>
      <c r="G549" s="1" t="s">
        <v>3963</v>
      </c>
      <c r="H549" s="1" t="s">
        <v>3963</v>
      </c>
      <c r="I549" s="1" t="s">
        <v>3963</v>
      </c>
      <c r="J549" s="1" t="s">
        <v>3963</v>
      </c>
    </row>
    <row r="550" spans="1:10">
      <c r="A550" s="1" t="s">
        <v>4545</v>
      </c>
      <c r="B550" s="1" t="s">
        <v>1059</v>
      </c>
      <c r="C550" s="1" t="s">
        <v>4548</v>
      </c>
      <c r="D550" s="1" t="s">
        <v>3974</v>
      </c>
      <c r="F550" s="1">
        <v>0</v>
      </c>
      <c r="G550" s="1">
        <v>0</v>
      </c>
      <c r="H550" s="1">
        <v>10632</v>
      </c>
      <c r="I550" s="1">
        <v>10632</v>
      </c>
      <c r="J550" s="1">
        <v>0</v>
      </c>
    </row>
    <row r="551" spans="1:10">
      <c r="A551" s="1" t="s">
        <v>4543</v>
      </c>
      <c r="B551" s="1" t="s">
        <v>3958</v>
      </c>
      <c r="C551" s="1" t="s">
        <v>3959</v>
      </c>
      <c r="D551" s="1" t="s">
        <v>3960</v>
      </c>
      <c r="E551" s="1" t="s">
        <v>4543</v>
      </c>
      <c r="F551" s="1" t="s">
        <v>3959</v>
      </c>
      <c r="G551" s="1" t="s">
        <v>3963</v>
      </c>
      <c r="H551" s="1" t="s">
        <v>3963</v>
      </c>
      <c r="I551" s="1" t="s">
        <v>3963</v>
      </c>
      <c r="J551" s="1" t="s">
        <v>3963</v>
      </c>
    </row>
    <row r="552" spans="1:10">
      <c r="A552" s="1" t="s">
        <v>4545</v>
      </c>
      <c r="B552" s="1" t="s">
        <v>1091</v>
      </c>
      <c r="C552" s="1" t="s">
        <v>1092</v>
      </c>
      <c r="D552" s="1" t="s">
        <v>3974</v>
      </c>
      <c r="F552" s="1">
        <v>4490054.2300000004</v>
      </c>
      <c r="G552" s="1">
        <v>0</v>
      </c>
      <c r="H552" s="1">
        <v>31818506.449999999</v>
      </c>
      <c r="I552" s="1">
        <v>32139844.43</v>
      </c>
      <c r="J552" s="1">
        <v>4168716.25</v>
      </c>
    </row>
    <row r="553" spans="1:10">
      <c r="A553" s="1" t="s">
        <v>4543</v>
      </c>
      <c r="B553" s="1" t="s">
        <v>3958</v>
      </c>
      <c r="C553" s="1" t="s">
        <v>3959</v>
      </c>
      <c r="D553" s="1" t="s">
        <v>3960</v>
      </c>
      <c r="E553" s="1" t="s">
        <v>4543</v>
      </c>
      <c r="F553" s="1" t="s">
        <v>3959</v>
      </c>
      <c r="G553" s="1" t="s">
        <v>3963</v>
      </c>
      <c r="H553" s="1" t="s">
        <v>3963</v>
      </c>
      <c r="I553" s="1" t="s">
        <v>3963</v>
      </c>
      <c r="J553" s="1" t="s">
        <v>3963</v>
      </c>
    </row>
    <row r="554" spans="1:10">
      <c r="A554" s="1" t="s">
        <v>4545</v>
      </c>
      <c r="B554" s="1" t="s">
        <v>1093</v>
      </c>
      <c r="C554" s="1" t="s">
        <v>1094</v>
      </c>
      <c r="D554" s="1" t="s">
        <v>3974</v>
      </c>
      <c r="F554" s="1">
        <v>118461833.75</v>
      </c>
      <c r="G554" s="1">
        <v>0</v>
      </c>
      <c r="H554" s="1">
        <v>0</v>
      </c>
      <c r="I554" s="1">
        <v>0</v>
      </c>
      <c r="J554" s="1">
        <v>118461833.75</v>
      </c>
    </row>
    <row r="555" spans="1:10">
      <c r="A555" s="1" t="s">
        <v>4543</v>
      </c>
      <c r="B555" s="1" t="s">
        <v>3958</v>
      </c>
      <c r="C555" s="1" t="s">
        <v>3959</v>
      </c>
      <c r="D555" s="1" t="s">
        <v>3960</v>
      </c>
      <c r="E555" s="1" t="s">
        <v>4543</v>
      </c>
      <c r="F555" s="1" t="s">
        <v>3959</v>
      </c>
      <c r="G555" s="1" t="s">
        <v>3963</v>
      </c>
      <c r="H555" s="1" t="s">
        <v>3963</v>
      </c>
      <c r="I555" s="1" t="s">
        <v>3963</v>
      </c>
      <c r="J555" s="1" t="s">
        <v>3963</v>
      </c>
    </row>
    <row r="556" spans="1:10">
      <c r="A556" s="1" t="s">
        <v>4545</v>
      </c>
      <c r="B556" s="1" t="s">
        <v>1095</v>
      </c>
      <c r="C556" s="1" t="s">
        <v>1096</v>
      </c>
      <c r="D556" s="1" t="s">
        <v>3974</v>
      </c>
      <c r="F556" s="1">
        <v>-122590732.06</v>
      </c>
      <c r="G556" s="1">
        <v>0</v>
      </c>
      <c r="H556" s="1">
        <v>0</v>
      </c>
      <c r="I556" s="1">
        <v>0</v>
      </c>
      <c r="J556" s="1">
        <v>-122590732.06</v>
      </c>
    </row>
    <row r="557" spans="1:10">
      <c r="A557" s="1" t="s">
        <v>4543</v>
      </c>
      <c r="B557" s="1" t="s">
        <v>3958</v>
      </c>
      <c r="C557" s="1" t="s">
        <v>3959</v>
      </c>
      <c r="D557" s="1" t="s">
        <v>3960</v>
      </c>
      <c r="E557" s="1" t="s">
        <v>4543</v>
      </c>
      <c r="F557" s="1" t="s">
        <v>3959</v>
      </c>
      <c r="G557" s="1" t="s">
        <v>3963</v>
      </c>
      <c r="H557" s="1" t="s">
        <v>3963</v>
      </c>
      <c r="I557" s="1" t="s">
        <v>3963</v>
      </c>
      <c r="J557" s="1" t="s">
        <v>3963</v>
      </c>
    </row>
    <row r="558" spans="1:10">
      <c r="A558" s="1" t="s">
        <v>4545</v>
      </c>
      <c r="B558" s="1" t="s">
        <v>1133</v>
      </c>
      <c r="C558" s="1" t="s">
        <v>1134</v>
      </c>
      <c r="D558" s="1" t="s">
        <v>3974</v>
      </c>
      <c r="F558" s="1">
        <v>698473.49</v>
      </c>
      <c r="G558" s="1">
        <v>0</v>
      </c>
      <c r="H558" s="1">
        <v>4722414.25</v>
      </c>
      <c r="I558" s="1">
        <v>4933425.5</v>
      </c>
      <c r="J558" s="1">
        <v>487462.24</v>
      </c>
    </row>
    <row r="559" spans="1:10">
      <c r="A559" s="1" t="s">
        <v>4543</v>
      </c>
      <c r="B559" s="1" t="s">
        <v>3958</v>
      </c>
      <c r="C559" s="1" t="s">
        <v>3959</v>
      </c>
      <c r="D559" s="1" t="s">
        <v>3960</v>
      </c>
      <c r="E559" s="1" t="s">
        <v>4543</v>
      </c>
      <c r="F559" s="1" t="s">
        <v>3959</v>
      </c>
      <c r="G559" s="1" t="s">
        <v>3963</v>
      </c>
      <c r="H559" s="1" t="s">
        <v>3963</v>
      </c>
      <c r="I559" s="1" t="s">
        <v>3963</v>
      </c>
      <c r="J559" s="1" t="s">
        <v>3963</v>
      </c>
    </row>
    <row r="560" spans="1:10">
      <c r="A560" s="1" t="s">
        <v>4545</v>
      </c>
      <c r="B560" s="1" t="s">
        <v>1135</v>
      </c>
      <c r="C560" s="1" t="s">
        <v>4185</v>
      </c>
      <c r="D560" s="1" t="s">
        <v>3974</v>
      </c>
      <c r="F560" s="1">
        <v>1343811.5</v>
      </c>
      <c r="G560" s="1">
        <v>0</v>
      </c>
      <c r="H560" s="1">
        <v>6553156.75</v>
      </c>
      <c r="I560" s="1">
        <v>7889968.25</v>
      </c>
      <c r="J560" s="1">
        <v>7000</v>
      </c>
    </row>
    <row r="561" spans="1:10">
      <c r="A561" s="1" t="s">
        <v>4543</v>
      </c>
      <c r="B561" s="1" t="s">
        <v>3958</v>
      </c>
      <c r="C561" s="1" t="s">
        <v>3959</v>
      </c>
      <c r="D561" s="1" t="s">
        <v>3960</v>
      </c>
      <c r="E561" s="1" t="s">
        <v>4543</v>
      </c>
      <c r="F561" s="1" t="s">
        <v>3959</v>
      </c>
      <c r="G561" s="1" t="s">
        <v>3963</v>
      </c>
      <c r="H561" s="1" t="s">
        <v>3963</v>
      </c>
      <c r="I561" s="1" t="s">
        <v>3963</v>
      </c>
      <c r="J561" s="1" t="s">
        <v>3963</v>
      </c>
    </row>
    <row r="562" spans="1:10">
      <c r="A562" s="1" t="s">
        <v>4545</v>
      </c>
      <c r="B562" s="1" t="s">
        <v>1137</v>
      </c>
      <c r="C562" s="1" t="s">
        <v>4186</v>
      </c>
      <c r="D562" s="1" t="s">
        <v>3974</v>
      </c>
      <c r="F562" s="1">
        <v>-1616386.5</v>
      </c>
      <c r="G562" s="1">
        <v>0</v>
      </c>
      <c r="H562" s="1">
        <v>8468032.5</v>
      </c>
      <c r="I562" s="1">
        <v>7395065</v>
      </c>
      <c r="J562" s="1">
        <v>-543419</v>
      </c>
    </row>
    <row r="563" spans="1:10">
      <c r="A563" s="1" t="s">
        <v>4543</v>
      </c>
      <c r="B563" s="1" t="s">
        <v>3958</v>
      </c>
      <c r="C563" s="1" t="s">
        <v>3959</v>
      </c>
      <c r="D563" s="1" t="s">
        <v>3960</v>
      </c>
      <c r="E563" s="1" t="s">
        <v>4543</v>
      </c>
      <c r="F563" s="1" t="s">
        <v>3959</v>
      </c>
      <c r="G563" s="1" t="s">
        <v>3963</v>
      </c>
      <c r="H563" s="1" t="s">
        <v>3963</v>
      </c>
      <c r="I563" s="1" t="s">
        <v>3963</v>
      </c>
      <c r="J563" s="1" t="s">
        <v>3963</v>
      </c>
    </row>
    <row r="564" spans="1:10">
      <c r="A564" s="1" t="s">
        <v>4545</v>
      </c>
      <c r="B564" s="1" t="s">
        <v>1147</v>
      </c>
      <c r="C564" s="1" t="s">
        <v>4187</v>
      </c>
      <c r="D564" s="1" t="s">
        <v>3974</v>
      </c>
      <c r="F564" s="1">
        <v>95000</v>
      </c>
      <c r="G564" s="1">
        <v>0</v>
      </c>
      <c r="H564" s="1">
        <v>0</v>
      </c>
      <c r="I564" s="1">
        <v>0</v>
      </c>
      <c r="J564" s="1">
        <v>95000</v>
      </c>
    </row>
    <row r="565" spans="1:10">
      <c r="A565" s="1" t="s">
        <v>4543</v>
      </c>
      <c r="B565" s="1" t="s">
        <v>3958</v>
      </c>
      <c r="C565" s="1" t="s">
        <v>3959</v>
      </c>
      <c r="D565" s="1" t="s">
        <v>3960</v>
      </c>
      <c r="E565" s="1" t="s">
        <v>4543</v>
      </c>
      <c r="F565" s="1" t="s">
        <v>3959</v>
      </c>
      <c r="G565" s="1" t="s">
        <v>3963</v>
      </c>
      <c r="H565" s="1" t="s">
        <v>3963</v>
      </c>
      <c r="I565" s="1" t="s">
        <v>3963</v>
      </c>
      <c r="J565" s="1" t="s">
        <v>3963</v>
      </c>
    </row>
    <row r="566" spans="1:10">
      <c r="A566" s="1" t="s">
        <v>4545</v>
      </c>
      <c r="B566" s="1" t="s">
        <v>1153</v>
      </c>
      <c r="C566" s="1" t="s">
        <v>1154</v>
      </c>
      <c r="D566" s="1" t="s">
        <v>3974</v>
      </c>
      <c r="F566" s="1">
        <v>31349</v>
      </c>
      <c r="G566" s="1">
        <v>0</v>
      </c>
      <c r="H566" s="1">
        <v>0</v>
      </c>
      <c r="I566" s="1">
        <v>0</v>
      </c>
      <c r="J566" s="1">
        <v>31349</v>
      </c>
    </row>
    <row r="567" spans="1:10">
      <c r="A567" s="1" t="s">
        <v>4543</v>
      </c>
      <c r="B567" s="1" t="s">
        <v>3958</v>
      </c>
      <c r="C567" s="1" t="s">
        <v>3959</v>
      </c>
      <c r="D567" s="1" t="s">
        <v>3960</v>
      </c>
      <c r="E567" s="1" t="s">
        <v>4543</v>
      </c>
      <c r="F567" s="1" t="s">
        <v>3959</v>
      </c>
      <c r="G567" s="1" t="s">
        <v>3963</v>
      </c>
      <c r="H567" s="1" t="s">
        <v>3963</v>
      </c>
      <c r="I567" s="1" t="s">
        <v>3963</v>
      </c>
      <c r="J567" s="1" t="s">
        <v>3963</v>
      </c>
    </row>
    <row r="568" spans="1:10">
      <c r="A568" s="1" t="s">
        <v>4545</v>
      </c>
      <c r="B568" s="1" t="s">
        <v>1155</v>
      </c>
      <c r="C568" s="1" t="s">
        <v>1156</v>
      </c>
      <c r="D568" s="1" t="s">
        <v>3974</v>
      </c>
      <c r="F568" s="1">
        <v>-1830</v>
      </c>
      <c r="G568" s="1">
        <v>0</v>
      </c>
      <c r="H568" s="1">
        <v>0</v>
      </c>
      <c r="I568" s="1">
        <v>0</v>
      </c>
      <c r="J568" s="1">
        <v>-1830</v>
      </c>
    </row>
    <row r="569" spans="1:10">
      <c r="A569" s="1" t="s">
        <v>4543</v>
      </c>
      <c r="B569" s="1" t="s">
        <v>3958</v>
      </c>
      <c r="C569" s="1" t="s">
        <v>3959</v>
      </c>
      <c r="D569" s="1" t="s">
        <v>3960</v>
      </c>
      <c r="E569" s="1" t="s">
        <v>4543</v>
      </c>
      <c r="F569" s="1" t="s">
        <v>3959</v>
      </c>
      <c r="G569" s="1" t="s">
        <v>3963</v>
      </c>
      <c r="H569" s="1" t="s">
        <v>3963</v>
      </c>
      <c r="I569" s="1" t="s">
        <v>3963</v>
      </c>
      <c r="J569" s="1" t="s">
        <v>3963</v>
      </c>
    </row>
    <row r="570" spans="1:10">
      <c r="A570" s="1" t="s">
        <v>4545</v>
      </c>
      <c r="B570" s="1" t="s">
        <v>1157</v>
      </c>
      <c r="C570" s="1" t="s">
        <v>4188</v>
      </c>
      <c r="D570" s="1" t="s">
        <v>3974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</row>
    <row r="571" spans="1:10">
      <c r="A571" s="1" t="s">
        <v>4543</v>
      </c>
      <c r="B571" s="1" t="s">
        <v>3958</v>
      </c>
      <c r="C571" s="1" t="s">
        <v>3959</v>
      </c>
      <c r="D571" s="1" t="s">
        <v>3960</v>
      </c>
      <c r="E571" s="1" t="s">
        <v>4543</v>
      </c>
      <c r="F571" s="1" t="s">
        <v>3959</v>
      </c>
      <c r="G571" s="1" t="s">
        <v>3963</v>
      </c>
      <c r="H571" s="1" t="s">
        <v>3963</v>
      </c>
      <c r="I571" s="1" t="s">
        <v>3963</v>
      </c>
      <c r="J571" s="1" t="s">
        <v>3963</v>
      </c>
    </row>
    <row r="572" spans="1:10">
      <c r="A572" s="1" t="s">
        <v>4545</v>
      </c>
      <c r="B572" s="1" t="s">
        <v>1163</v>
      </c>
      <c r="C572" s="1" t="s">
        <v>1164</v>
      </c>
      <c r="D572" s="1" t="s">
        <v>3974</v>
      </c>
      <c r="F572" s="1">
        <v>438992232.41000003</v>
      </c>
      <c r="G572" s="1">
        <v>0</v>
      </c>
      <c r="H572" s="1">
        <v>5522000</v>
      </c>
      <c r="I572" s="1">
        <v>4200258.84</v>
      </c>
      <c r="J572" s="1">
        <v>440313973.56999999</v>
      </c>
    </row>
    <row r="573" spans="1:10">
      <c r="A573" s="1" t="s">
        <v>4543</v>
      </c>
      <c r="B573" s="1" t="s">
        <v>3958</v>
      </c>
      <c r="C573" s="1" t="s">
        <v>3959</v>
      </c>
      <c r="D573" s="1" t="s">
        <v>3960</v>
      </c>
      <c r="E573" s="1" t="s">
        <v>4543</v>
      </c>
      <c r="F573" s="1" t="s">
        <v>3959</v>
      </c>
      <c r="G573" s="1" t="s">
        <v>3963</v>
      </c>
      <c r="H573" s="1" t="s">
        <v>3963</v>
      </c>
      <c r="I573" s="1" t="s">
        <v>3963</v>
      </c>
      <c r="J573" s="1" t="s">
        <v>3963</v>
      </c>
    </row>
    <row r="574" spans="1:10">
      <c r="A574" s="1" t="s">
        <v>4545</v>
      </c>
      <c r="B574" s="1" t="s">
        <v>1165</v>
      </c>
      <c r="C574" s="1" t="s">
        <v>1166</v>
      </c>
      <c r="D574" s="1" t="s">
        <v>3974</v>
      </c>
      <c r="F574" s="1">
        <v>7067557.4500000002</v>
      </c>
      <c r="G574" s="1">
        <v>0</v>
      </c>
      <c r="H574" s="1">
        <v>13204000</v>
      </c>
      <c r="I574" s="1">
        <v>11144000</v>
      </c>
      <c r="J574" s="1">
        <v>9127557.4499999993</v>
      </c>
    </row>
    <row r="575" spans="1:10">
      <c r="A575" s="1" t="s">
        <v>4543</v>
      </c>
      <c r="B575" s="1" t="s">
        <v>3958</v>
      </c>
      <c r="C575" s="1" t="s">
        <v>3959</v>
      </c>
      <c r="D575" s="1" t="s">
        <v>3960</v>
      </c>
      <c r="E575" s="1" t="s">
        <v>4543</v>
      </c>
      <c r="F575" s="1" t="s">
        <v>3959</v>
      </c>
      <c r="G575" s="1" t="s">
        <v>3963</v>
      </c>
      <c r="H575" s="1" t="s">
        <v>3963</v>
      </c>
      <c r="I575" s="1" t="s">
        <v>3963</v>
      </c>
      <c r="J575" s="1" t="s">
        <v>3963</v>
      </c>
    </row>
    <row r="576" spans="1:10">
      <c r="A576" s="1" t="s">
        <v>4545</v>
      </c>
      <c r="B576" s="1" t="s">
        <v>1167</v>
      </c>
      <c r="C576" s="1" t="s">
        <v>1168</v>
      </c>
      <c r="D576" s="1" t="s">
        <v>3974</v>
      </c>
      <c r="F576" s="1">
        <v>-447909734.67000002</v>
      </c>
      <c r="G576" s="1">
        <v>0</v>
      </c>
      <c r="H576" s="1">
        <v>8400517.6799999997</v>
      </c>
      <c r="I576" s="1">
        <v>9443342.6799999997</v>
      </c>
      <c r="J576" s="1">
        <v>-448952559.67000002</v>
      </c>
    </row>
    <row r="577" spans="1:10">
      <c r="A577" s="1" t="s">
        <v>4543</v>
      </c>
      <c r="B577" s="1" t="s">
        <v>3958</v>
      </c>
      <c r="C577" s="1" t="s">
        <v>3959</v>
      </c>
      <c r="D577" s="1" t="s">
        <v>3960</v>
      </c>
      <c r="E577" s="1" t="s">
        <v>4543</v>
      </c>
      <c r="F577" s="1" t="s">
        <v>3959</v>
      </c>
      <c r="G577" s="1" t="s">
        <v>3963</v>
      </c>
      <c r="H577" s="1" t="s">
        <v>3963</v>
      </c>
      <c r="I577" s="1" t="s">
        <v>3963</v>
      </c>
      <c r="J577" s="1" t="s">
        <v>3963</v>
      </c>
    </row>
    <row r="578" spans="1:10">
      <c r="A578" s="1" t="s">
        <v>4545</v>
      </c>
      <c r="B578" s="1" t="s">
        <v>1169</v>
      </c>
      <c r="C578" s="1" t="s">
        <v>1170</v>
      </c>
      <c r="D578" s="1" t="s">
        <v>3974</v>
      </c>
      <c r="F578" s="1">
        <v>60647.9</v>
      </c>
      <c r="G578" s="1">
        <v>0</v>
      </c>
      <c r="H578" s="1">
        <v>0</v>
      </c>
      <c r="I578" s="1">
        <v>0</v>
      </c>
      <c r="J578" s="1">
        <v>60647.9</v>
      </c>
    </row>
    <row r="579" spans="1:10">
      <c r="A579" s="1" t="s">
        <v>4543</v>
      </c>
      <c r="B579" s="1" t="s">
        <v>3958</v>
      </c>
      <c r="C579" s="1" t="s">
        <v>3959</v>
      </c>
      <c r="D579" s="1" t="s">
        <v>3960</v>
      </c>
      <c r="E579" s="1" t="s">
        <v>4543</v>
      </c>
      <c r="F579" s="1" t="s">
        <v>3959</v>
      </c>
      <c r="G579" s="1" t="s">
        <v>3963</v>
      </c>
      <c r="H579" s="1" t="s">
        <v>3963</v>
      </c>
      <c r="I579" s="1" t="s">
        <v>3963</v>
      </c>
      <c r="J579" s="1" t="s">
        <v>3963</v>
      </c>
    </row>
    <row r="580" spans="1:10">
      <c r="A580" s="1" t="s">
        <v>4545</v>
      </c>
      <c r="B580" s="1" t="s">
        <v>1171</v>
      </c>
      <c r="C580" s="1" t="s">
        <v>1172</v>
      </c>
      <c r="D580" s="1" t="s">
        <v>3974</v>
      </c>
      <c r="F580" s="1">
        <v>0</v>
      </c>
      <c r="G580" s="1">
        <v>0</v>
      </c>
      <c r="H580" s="1">
        <v>24586210.140000001</v>
      </c>
      <c r="I580" s="1">
        <v>0</v>
      </c>
      <c r="J580" s="1">
        <v>24586210.140000001</v>
      </c>
    </row>
    <row r="581" spans="1:10">
      <c r="A581" s="1" t="s">
        <v>4543</v>
      </c>
      <c r="B581" s="1" t="s">
        <v>3958</v>
      </c>
      <c r="C581" s="1" t="s">
        <v>3959</v>
      </c>
      <c r="D581" s="1" t="s">
        <v>3960</v>
      </c>
      <c r="E581" s="1" t="s">
        <v>4543</v>
      </c>
      <c r="F581" s="1" t="s">
        <v>3959</v>
      </c>
      <c r="G581" s="1" t="s">
        <v>3963</v>
      </c>
      <c r="H581" s="1" t="s">
        <v>3963</v>
      </c>
      <c r="I581" s="1" t="s">
        <v>3963</v>
      </c>
      <c r="J581" s="1" t="s">
        <v>3963</v>
      </c>
    </row>
    <row r="582" spans="1:10">
      <c r="A582" s="1" t="s">
        <v>4545</v>
      </c>
      <c r="B582" s="1" t="s">
        <v>1173</v>
      </c>
      <c r="C582" s="1" t="s">
        <v>1174</v>
      </c>
      <c r="D582" s="1" t="s">
        <v>3974</v>
      </c>
      <c r="F582" s="1">
        <v>-2320</v>
      </c>
      <c r="G582" s="1">
        <v>0</v>
      </c>
      <c r="H582" s="1">
        <v>0</v>
      </c>
      <c r="I582" s="1">
        <v>23208628.670000002</v>
      </c>
      <c r="J582" s="1">
        <v>-23210948.670000002</v>
      </c>
    </row>
    <row r="583" spans="1:10">
      <c r="A583" s="1" t="s">
        <v>4543</v>
      </c>
      <c r="B583" s="1" t="s">
        <v>3958</v>
      </c>
      <c r="C583" s="1" t="s">
        <v>3959</v>
      </c>
      <c r="D583" s="1" t="s">
        <v>3960</v>
      </c>
      <c r="E583" s="1" t="s">
        <v>4543</v>
      </c>
      <c r="F583" s="1" t="s">
        <v>3959</v>
      </c>
      <c r="G583" s="1" t="s">
        <v>3963</v>
      </c>
      <c r="H583" s="1" t="s">
        <v>3963</v>
      </c>
      <c r="I583" s="1" t="s">
        <v>3963</v>
      </c>
      <c r="J583" s="1" t="s">
        <v>3963</v>
      </c>
    </row>
    <row r="584" spans="1:10">
      <c r="A584" s="1" t="s">
        <v>4545</v>
      </c>
      <c r="B584" s="1" t="s">
        <v>1177</v>
      </c>
      <c r="C584" s="1" t="s">
        <v>1178</v>
      </c>
      <c r="D584" s="1" t="s">
        <v>3974</v>
      </c>
      <c r="F584" s="1">
        <v>17370323.390000001</v>
      </c>
      <c r="G584" s="1">
        <v>0</v>
      </c>
      <c r="H584" s="1">
        <v>26710996.41</v>
      </c>
      <c r="I584" s="1">
        <v>10866799.74</v>
      </c>
      <c r="J584" s="1">
        <v>33214520.059999999</v>
      </c>
    </row>
    <row r="585" spans="1:10">
      <c r="A585" s="1" t="s">
        <v>4543</v>
      </c>
      <c r="B585" s="1" t="s">
        <v>3958</v>
      </c>
      <c r="C585" s="1" t="s">
        <v>3959</v>
      </c>
      <c r="D585" s="1" t="s">
        <v>3960</v>
      </c>
      <c r="E585" s="1" t="s">
        <v>4543</v>
      </c>
      <c r="F585" s="1" t="s">
        <v>3959</v>
      </c>
      <c r="G585" s="1" t="s">
        <v>3963</v>
      </c>
      <c r="H585" s="1" t="s">
        <v>3963</v>
      </c>
      <c r="I585" s="1" t="s">
        <v>3963</v>
      </c>
      <c r="J585" s="1" t="s">
        <v>3963</v>
      </c>
    </row>
    <row r="586" spans="1:10">
      <c r="A586" s="1" t="s">
        <v>4545</v>
      </c>
      <c r="B586" s="1" t="s">
        <v>1179</v>
      </c>
      <c r="C586" s="1" t="s">
        <v>1180</v>
      </c>
      <c r="D586" s="1" t="s">
        <v>3974</v>
      </c>
      <c r="F586" s="1">
        <v>-17370323.390000001</v>
      </c>
      <c r="G586" s="1">
        <v>0</v>
      </c>
      <c r="H586" s="1">
        <v>10866799.74</v>
      </c>
      <c r="I586" s="1">
        <v>27146920.149999999</v>
      </c>
      <c r="J586" s="1">
        <v>-33650443.799999997</v>
      </c>
    </row>
    <row r="587" spans="1:10">
      <c r="A587" s="1" t="s">
        <v>4543</v>
      </c>
      <c r="B587" s="1" t="s">
        <v>3958</v>
      </c>
      <c r="C587" s="1" t="s">
        <v>3959</v>
      </c>
      <c r="D587" s="1" t="s">
        <v>3960</v>
      </c>
      <c r="E587" s="1" t="s">
        <v>4543</v>
      </c>
      <c r="F587" s="1" t="s">
        <v>3959</v>
      </c>
      <c r="G587" s="1" t="s">
        <v>3963</v>
      </c>
      <c r="H587" s="1" t="s">
        <v>3963</v>
      </c>
      <c r="I587" s="1" t="s">
        <v>3963</v>
      </c>
      <c r="J587" s="1" t="s">
        <v>3963</v>
      </c>
    </row>
    <row r="588" spans="1:10">
      <c r="A588" s="1" t="s">
        <v>4545</v>
      </c>
      <c r="B588" s="1" t="s">
        <v>1181</v>
      </c>
      <c r="C588" s="1" t="s">
        <v>1182</v>
      </c>
      <c r="D588" s="1" t="s">
        <v>3974</v>
      </c>
      <c r="F588" s="1">
        <v>0</v>
      </c>
      <c r="G588" s="1">
        <v>0</v>
      </c>
      <c r="H588" s="1">
        <v>244830</v>
      </c>
      <c r="I588" s="1">
        <v>331326</v>
      </c>
      <c r="J588" s="1">
        <v>-86496</v>
      </c>
    </row>
    <row r="589" spans="1:10">
      <c r="A589" s="1" t="s">
        <v>4543</v>
      </c>
      <c r="B589" s="1" t="s">
        <v>3958</v>
      </c>
      <c r="C589" s="1" t="s">
        <v>3959</v>
      </c>
      <c r="D589" s="1" t="s">
        <v>3960</v>
      </c>
      <c r="E589" s="1" t="s">
        <v>4543</v>
      </c>
      <c r="F589" s="1" t="s">
        <v>3959</v>
      </c>
      <c r="G589" s="1" t="s">
        <v>3963</v>
      </c>
      <c r="H589" s="1" t="s">
        <v>3963</v>
      </c>
      <c r="I589" s="1" t="s">
        <v>3963</v>
      </c>
      <c r="J589" s="1" t="s">
        <v>3963</v>
      </c>
    </row>
    <row r="590" spans="1:10">
      <c r="A590" s="1" t="s">
        <v>4545</v>
      </c>
      <c r="B590" s="1" t="s">
        <v>1185</v>
      </c>
      <c r="C590" s="1" t="s">
        <v>1186</v>
      </c>
      <c r="D590" s="1" t="s">
        <v>3974</v>
      </c>
      <c r="F590" s="1">
        <v>151200</v>
      </c>
      <c r="G590" s="1">
        <v>0</v>
      </c>
      <c r="H590" s="1">
        <v>204024</v>
      </c>
      <c r="I590" s="1">
        <v>0</v>
      </c>
      <c r="J590" s="1">
        <v>355224</v>
      </c>
    </row>
    <row r="591" spans="1:10">
      <c r="A591" s="1" t="s">
        <v>4543</v>
      </c>
      <c r="B591" s="1" t="s">
        <v>3958</v>
      </c>
      <c r="C591" s="1" t="s">
        <v>3959</v>
      </c>
      <c r="D591" s="1" t="s">
        <v>3960</v>
      </c>
      <c r="E591" s="1" t="s">
        <v>4543</v>
      </c>
      <c r="F591" s="1" t="s">
        <v>3959</v>
      </c>
      <c r="G591" s="1" t="s">
        <v>3963</v>
      </c>
      <c r="H591" s="1" t="s">
        <v>3963</v>
      </c>
      <c r="I591" s="1" t="s">
        <v>3963</v>
      </c>
      <c r="J591" s="1" t="s">
        <v>3963</v>
      </c>
    </row>
    <row r="592" spans="1:10">
      <c r="A592" s="1" t="s">
        <v>4545</v>
      </c>
      <c r="B592" s="1" t="s">
        <v>1189</v>
      </c>
      <c r="C592" s="1" t="s">
        <v>1190</v>
      </c>
      <c r="D592" s="1" t="s">
        <v>3974</v>
      </c>
      <c r="F592" s="1">
        <v>-880.96</v>
      </c>
      <c r="G592" s="1">
        <v>0</v>
      </c>
      <c r="H592" s="1">
        <v>0</v>
      </c>
      <c r="I592" s="1">
        <v>0</v>
      </c>
      <c r="J592" s="1">
        <v>-880.96</v>
      </c>
    </row>
    <row r="593" spans="1:10">
      <c r="A593" s="1" t="s">
        <v>4543</v>
      </c>
      <c r="B593" s="1" t="s">
        <v>3958</v>
      </c>
      <c r="C593" s="1" t="s">
        <v>3959</v>
      </c>
      <c r="D593" s="1" t="s">
        <v>3960</v>
      </c>
      <c r="E593" s="1" t="s">
        <v>4543</v>
      </c>
      <c r="F593" s="1" t="s">
        <v>3959</v>
      </c>
      <c r="G593" s="1" t="s">
        <v>3963</v>
      </c>
      <c r="H593" s="1" t="s">
        <v>3963</v>
      </c>
      <c r="I593" s="1" t="s">
        <v>3963</v>
      </c>
      <c r="J593" s="1" t="s">
        <v>3963</v>
      </c>
    </row>
    <row r="594" spans="1:10">
      <c r="A594" s="1" t="s">
        <v>4545</v>
      </c>
      <c r="B594" s="1" t="s">
        <v>1191</v>
      </c>
      <c r="C594" s="1" t="s">
        <v>1192</v>
      </c>
      <c r="D594" s="1" t="s">
        <v>3974</v>
      </c>
      <c r="F594" s="1">
        <v>1744</v>
      </c>
      <c r="G594" s="1">
        <v>0</v>
      </c>
      <c r="H594" s="1">
        <v>0</v>
      </c>
      <c r="I594" s="1">
        <v>0</v>
      </c>
      <c r="J594" s="1">
        <v>1744</v>
      </c>
    </row>
    <row r="595" spans="1:10">
      <c r="A595" s="1" t="s">
        <v>4543</v>
      </c>
      <c r="B595" s="1" t="s">
        <v>3958</v>
      </c>
      <c r="C595" s="1" t="s">
        <v>3959</v>
      </c>
      <c r="D595" s="1" t="s">
        <v>3960</v>
      </c>
      <c r="E595" s="1" t="s">
        <v>4543</v>
      </c>
      <c r="F595" s="1" t="s">
        <v>3959</v>
      </c>
      <c r="G595" s="1" t="s">
        <v>3963</v>
      </c>
      <c r="H595" s="1" t="s">
        <v>3963</v>
      </c>
      <c r="I595" s="1" t="s">
        <v>3963</v>
      </c>
      <c r="J595" s="1" t="s">
        <v>3963</v>
      </c>
    </row>
    <row r="596" spans="1:10">
      <c r="A596" s="1" t="s">
        <v>4545</v>
      </c>
      <c r="B596" s="1" t="s">
        <v>1237</v>
      </c>
      <c r="C596" s="1" t="s">
        <v>1238</v>
      </c>
      <c r="D596" s="1" t="s">
        <v>3974</v>
      </c>
      <c r="F596" s="1">
        <v>99634.96</v>
      </c>
      <c r="G596" s="1">
        <v>0</v>
      </c>
      <c r="H596" s="1">
        <v>0</v>
      </c>
      <c r="I596" s="1">
        <v>0</v>
      </c>
      <c r="J596" s="1">
        <v>99634.96</v>
      </c>
    </row>
    <row r="597" spans="1:10">
      <c r="A597" s="1" t="s">
        <v>4543</v>
      </c>
      <c r="B597" s="1" t="s">
        <v>3958</v>
      </c>
      <c r="C597" s="1" t="s">
        <v>3959</v>
      </c>
      <c r="D597" s="1" t="s">
        <v>3960</v>
      </c>
      <c r="E597" s="1" t="s">
        <v>4543</v>
      </c>
      <c r="F597" s="1" t="s">
        <v>3959</v>
      </c>
      <c r="G597" s="1" t="s">
        <v>3963</v>
      </c>
      <c r="H597" s="1" t="s">
        <v>3963</v>
      </c>
      <c r="I597" s="1" t="s">
        <v>3963</v>
      </c>
      <c r="J597" s="1" t="s">
        <v>3963</v>
      </c>
    </row>
    <row r="598" spans="1:10">
      <c r="A598" s="1" t="s">
        <v>4545</v>
      </c>
      <c r="B598" s="1" t="s">
        <v>1239</v>
      </c>
      <c r="C598" s="1" t="s">
        <v>1240</v>
      </c>
      <c r="D598" s="1" t="s">
        <v>3974</v>
      </c>
      <c r="F598" s="1">
        <v>0</v>
      </c>
      <c r="G598" s="1">
        <v>0</v>
      </c>
      <c r="H598" s="1">
        <v>74217</v>
      </c>
      <c r="I598" s="1">
        <v>4631</v>
      </c>
      <c r="J598" s="1">
        <v>69586</v>
      </c>
    </row>
    <row r="599" spans="1:10">
      <c r="A599" s="1" t="s">
        <v>4543</v>
      </c>
      <c r="B599" s="1" t="s">
        <v>3958</v>
      </c>
      <c r="C599" s="1" t="s">
        <v>3959</v>
      </c>
      <c r="D599" s="1" t="s">
        <v>3960</v>
      </c>
      <c r="E599" s="1" t="s">
        <v>4543</v>
      </c>
      <c r="F599" s="1" t="s">
        <v>3959</v>
      </c>
      <c r="G599" s="1" t="s">
        <v>3963</v>
      </c>
      <c r="H599" s="1" t="s">
        <v>3963</v>
      </c>
      <c r="I599" s="1" t="s">
        <v>3963</v>
      </c>
      <c r="J599" s="1" t="s">
        <v>3963</v>
      </c>
    </row>
    <row r="600" spans="1:10">
      <c r="A600" s="1" t="s">
        <v>4545</v>
      </c>
      <c r="B600" s="1" t="s">
        <v>1241</v>
      </c>
      <c r="C600" s="1" t="s">
        <v>1242</v>
      </c>
      <c r="D600" s="1" t="s">
        <v>3974</v>
      </c>
      <c r="F600" s="1">
        <v>0</v>
      </c>
      <c r="G600" s="1">
        <v>0</v>
      </c>
      <c r="H600" s="1">
        <v>0</v>
      </c>
      <c r="I600" s="1">
        <v>200000</v>
      </c>
      <c r="J600" s="1">
        <v>-200000</v>
      </c>
    </row>
    <row r="601" spans="1:10">
      <c r="A601" s="1" t="s">
        <v>4543</v>
      </c>
      <c r="B601" s="1" t="s">
        <v>3958</v>
      </c>
      <c r="C601" s="1" t="s">
        <v>3959</v>
      </c>
      <c r="D601" s="1" t="s">
        <v>3960</v>
      </c>
      <c r="E601" s="1" t="s">
        <v>4543</v>
      </c>
      <c r="F601" s="1" t="s">
        <v>3959</v>
      </c>
      <c r="G601" s="1" t="s">
        <v>3963</v>
      </c>
      <c r="H601" s="1" t="s">
        <v>3963</v>
      </c>
      <c r="I601" s="1" t="s">
        <v>3963</v>
      </c>
      <c r="J601" s="1" t="s">
        <v>3963</v>
      </c>
    </row>
    <row r="602" spans="1:10">
      <c r="A602" s="1" t="s">
        <v>4545</v>
      </c>
      <c r="B602" s="1" t="s">
        <v>1249</v>
      </c>
      <c r="C602" s="1" t="s">
        <v>4189</v>
      </c>
      <c r="D602" s="1" t="s">
        <v>3974</v>
      </c>
      <c r="F602" s="1">
        <v>1052372.1399999999</v>
      </c>
      <c r="G602" s="1">
        <v>0</v>
      </c>
      <c r="H602" s="1">
        <v>0</v>
      </c>
      <c r="I602" s="1">
        <v>0</v>
      </c>
      <c r="J602" s="1">
        <v>1052372.1399999999</v>
      </c>
    </row>
    <row r="603" spans="1:10">
      <c r="A603" s="1" t="s">
        <v>4543</v>
      </c>
      <c r="B603" s="1" t="s">
        <v>3958</v>
      </c>
      <c r="C603" s="1" t="s">
        <v>3959</v>
      </c>
      <c r="D603" s="1" t="s">
        <v>3960</v>
      </c>
      <c r="E603" s="1" t="s">
        <v>4543</v>
      </c>
      <c r="F603" s="1" t="s">
        <v>3959</v>
      </c>
      <c r="G603" s="1" t="s">
        <v>3963</v>
      </c>
      <c r="H603" s="1" t="s">
        <v>3963</v>
      </c>
      <c r="I603" s="1" t="s">
        <v>3963</v>
      </c>
      <c r="J603" s="1" t="s">
        <v>3963</v>
      </c>
    </row>
    <row r="604" spans="1:10">
      <c r="A604" s="1" t="s">
        <v>4545</v>
      </c>
      <c r="B604" s="1" t="s">
        <v>1251</v>
      </c>
      <c r="C604" s="1" t="s">
        <v>4190</v>
      </c>
      <c r="D604" s="1" t="s">
        <v>3974</v>
      </c>
      <c r="F604" s="1">
        <v>2266867</v>
      </c>
      <c r="G604" s="1">
        <v>0</v>
      </c>
      <c r="H604" s="1">
        <v>3718640</v>
      </c>
      <c r="I604" s="1">
        <v>0</v>
      </c>
      <c r="J604" s="1">
        <v>5985507</v>
      </c>
    </row>
    <row r="605" spans="1:10">
      <c r="A605" s="1" t="s">
        <v>4543</v>
      </c>
      <c r="B605" s="1" t="s">
        <v>3958</v>
      </c>
      <c r="C605" s="1" t="s">
        <v>3959</v>
      </c>
      <c r="D605" s="1" t="s">
        <v>3960</v>
      </c>
      <c r="E605" s="1" t="s">
        <v>4543</v>
      </c>
      <c r="F605" s="1" t="s">
        <v>3959</v>
      </c>
      <c r="G605" s="1" t="s">
        <v>3963</v>
      </c>
      <c r="H605" s="1" t="s">
        <v>3963</v>
      </c>
      <c r="I605" s="1" t="s">
        <v>3963</v>
      </c>
      <c r="J605" s="1" t="s">
        <v>3963</v>
      </c>
    </row>
    <row r="606" spans="1:10">
      <c r="A606" s="1" t="s">
        <v>4545</v>
      </c>
      <c r="B606" s="1" t="s">
        <v>1253</v>
      </c>
      <c r="C606" s="1" t="s">
        <v>4191</v>
      </c>
      <c r="D606" s="1" t="s">
        <v>3974</v>
      </c>
      <c r="F606" s="1">
        <v>-3769457</v>
      </c>
      <c r="G606" s="1">
        <v>0</v>
      </c>
      <c r="H606" s="1">
        <v>100000</v>
      </c>
      <c r="I606" s="1">
        <v>3786622</v>
      </c>
      <c r="J606" s="1">
        <v>-7456079</v>
      </c>
    </row>
    <row r="607" spans="1:10">
      <c r="A607" s="1" t="s">
        <v>4543</v>
      </c>
      <c r="B607" s="1" t="s">
        <v>3958</v>
      </c>
      <c r="C607" s="1" t="s">
        <v>3959</v>
      </c>
      <c r="D607" s="1" t="s">
        <v>3960</v>
      </c>
      <c r="E607" s="1" t="s">
        <v>4543</v>
      </c>
      <c r="F607" s="1" t="s">
        <v>3959</v>
      </c>
      <c r="G607" s="1" t="s">
        <v>3963</v>
      </c>
      <c r="H607" s="1" t="s">
        <v>3963</v>
      </c>
      <c r="I607" s="1" t="s">
        <v>3963</v>
      </c>
      <c r="J607" s="1" t="s">
        <v>3963</v>
      </c>
    </row>
    <row r="608" spans="1:10">
      <c r="A608" s="1" t="s">
        <v>4545</v>
      </c>
      <c r="B608" s="1" t="s">
        <v>1261</v>
      </c>
      <c r="C608" s="1" t="s">
        <v>4192</v>
      </c>
      <c r="D608" s="1" t="s">
        <v>3974</v>
      </c>
      <c r="F608" s="1">
        <v>192255.69</v>
      </c>
      <c r="G608" s="1">
        <v>0</v>
      </c>
      <c r="H608" s="1">
        <v>2792000</v>
      </c>
      <c r="I608" s="1">
        <v>2261887</v>
      </c>
      <c r="J608" s="1">
        <v>722368.69</v>
      </c>
    </row>
    <row r="609" spans="1:10">
      <c r="A609" s="1" t="s">
        <v>4543</v>
      </c>
      <c r="B609" s="1" t="s">
        <v>3958</v>
      </c>
      <c r="C609" s="1" t="s">
        <v>3959</v>
      </c>
      <c r="D609" s="1" t="s">
        <v>3960</v>
      </c>
      <c r="E609" s="1" t="s">
        <v>4543</v>
      </c>
      <c r="F609" s="1" t="s">
        <v>3959</v>
      </c>
      <c r="G609" s="1" t="s">
        <v>3963</v>
      </c>
      <c r="H609" s="1" t="s">
        <v>3963</v>
      </c>
      <c r="I609" s="1" t="s">
        <v>3963</v>
      </c>
      <c r="J609" s="1" t="s">
        <v>3963</v>
      </c>
    </row>
    <row r="610" spans="1:10">
      <c r="A610" s="1" t="s">
        <v>4545</v>
      </c>
      <c r="B610" s="1" t="s">
        <v>1263</v>
      </c>
      <c r="C610" s="1" t="s">
        <v>4193</v>
      </c>
      <c r="D610" s="1" t="s">
        <v>3974</v>
      </c>
      <c r="F610" s="1">
        <v>0</v>
      </c>
      <c r="G610" s="1">
        <v>0</v>
      </c>
      <c r="H610" s="1">
        <v>5834000</v>
      </c>
      <c r="I610" s="1">
        <v>5784000</v>
      </c>
      <c r="J610" s="1">
        <v>50000</v>
      </c>
    </row>
    <row r="611" spans="1:10">
      <c r="A611" s="1" t="s">
        <v>4543</v>
      </c>
      <c r="B611" s="1" t="s">
        <v>3958</v>
      </c>
      <c r="C611" s="1" t="s">
        <v>3959</v>
      </c>
      <c r="D611" s="1" t="s">
        <v>3960</v>
      </c>
      <c r="E611" s="1" t="s">
        <v>4543</v>
      </c>
      <c r="F611" s="1" t="s">
        <v>3959</v>
      </c>
      <c r="G611" s="1" t="s">
        <v>3963</v>
      </c>
      <c r="H611" s="1" t="s">
        <v>3963</v>
      </c>
      <c r="I611" s="1" t="s">
        <v>3963</v>
      </c>
      <c r="J611" s="1" t="s">
        <v>3963</v>
      </c>
    </row>
    <row r="612" spans="1:10">
      <c r="A612" s="1" t="s">
        <v>4545</v>
      </c>
      <c r="B612" s="1" t="s">
        <v>1265</v>
      </c>
      <c r="C612" s="1" t="s">
        <v>4194</v>
      </c>
      <c r="D612" s="1" t="s">
        <v>3974</v>
      </c>
      <c r="F612" s="1">
        <v>-134068</v>
      </c>
      <c r="G612" s="1">
        <v>0</v>
      </c>
      <c r="H612" s="1">
        <v>4513774</v>
      </c>
      <c r="I612" s="1">
        <v>5075168</v>
      </c>
      <c r="J612" s="1">
        <v>-695462</v>
      </c>
    </row>
    <row r="613" spans="1:10">
      <c r="A613" s="1" t="s">
        <v>4543</v>
      </c>
      <c r="B613" s="1" t="s">
        <v>3958</v>
      </c>
      <c r="C613" s="1" t="s">
        <v>3959</v>
      </c>
      <c r="D613" s="1" t="s">
        <v>3960</v>
      </c>
      <c r="E613" s="1" t="s">
        <v>4543</v>
      </c>
      <c r="F613" s="1" t="s">
        <v>3959</v>
      </c>
      <c r="G613" s="1" t="s">
        <v>3963</v>
      </c>
      <c r="H613" s="1" t="s">
        <v>3963</v>
      </c>
      <c r="I613" s="1" t="s">
        <v>3963</v>
      </c>
      <c r="J613" s="1" t="s">
        <v>3963</v>
      </c>
    </row>
    <row r="614" spans="1:10">
      <c r="A614" s="1" t="s">
        <v>4545</v>
      </c>
      <c r="B614" s="1" t="s">
        <v>1269</v>
      </c>
      <c r="C614" s="1" t="s">
        <v>4195</v>
      </c>
      <c r="D614" s="1" t="s">
        <v>3974</v>
      </c>
      <c r="F614" s="1">
        <v>0</v>
      </c>
      <c r="G614" s="1">
        <v>0</v>
      </c>
      <c r="H614" s="1">
        <v>75000</v>
      </c>
      <c r="I614" s="1">
        <v>0</v>
      </c>
      <c r="J614" s="1">
        <v>75000</v>
      </c>
    </row>
    <row r="615" spans="1:10">
      <c r="A615" s="1" t="s">
        <v>4543</v>
      </c>
      <c r="B615" s="1" t="s">
        <v>3958</v>
      </c>
      <c r="C615" s="1" t="s">
        <v>3959</v>
      </c>
      <c r="D615" s="1" t="s">
        <v>3960</v>
      </c>
      <c r="E615" s="1" t="s">
        <v>4543</v>
      </c>
      <c r="F615" s="1" t="s">
        <v>3959</v>
      </c>
      <c r="G615" s="1" t="s">
        <v>3963</v>
      </c>
      <c r="H615" s="1" t="s">
        <v>3963</v>
      </c>
      <c r="I615" s="1" t="s">
        <v>3963</v>
      </c>
      <c r="J615" s="1" t="s">
        <v>3963</v>
      </c>
    </row>
    <row r="616" spans="1:10">
      <c r="A616" s="1" t="s">
        <v>4545</v>
      </c>
      <c r="B616" s="1" t="s">
        <v>1273</v>
      </c>
      <c r="C616" s="1" t="s">
        <v>4196</v>
      </c>
      <c r="D616" s="1" t="s">
        <v>3974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</row>
    <row r="617" spans="1:10">
      <c r="A617" s="1" t="s">
        <v>4543</v>
      </c>
      <c r="B617" s="1" t="s">
        <v>3958</v>
      </c>
      <c r="C617" s="1" t="s">
        <v>3959</v>
      </c>
      <c r="D617" s="1" t="s">
        <v>3960</v>
      </c>
      <c r="E617" s="1" t="s">
        <v>4543</v>
      </c>
      <c r="F617" s="1" t="s">
        <v>3959</v>
      </c>
      <c r="G617" s="1" t="s">
        <v>3963</v>
      </c>
      <c r="H617" s="1" t="s">
        <v>3963</v>
      </c>
      <c r="I617" s="1" t="s">
        <v>3963</v>
      </c>
      <c r="J617" s="1" t="s">
        <v>3963</v>
      </c>
    </row>
    <row r="618" spans="1:10">
      <c r="A618" s="1" t="s">
        <v>4545</v>
      </c>
      <c r="B618" s="1" t="s">
        <v>1281</v>
      </c>
      <c r="C618" s="1" t="s">
        <v>4197</v>
      </c>
      <c r="D618" s="1" t="s">
        <v>3974</v>
      </c>
      <c r="F618" s="1">
        <v>30355650</v>
      </c>
      <c r="G618" s="1">
        <v>0</v>
      </c>
      <c r="H618" s="1">
        <v>180000</v>
      </c>
      <c r="I618" s="1">
        <v>0</v>
      </c>
      <c r="J618" s="1">
        <v>30535650</v>
      </c>
    </row>
    <row r="619" spans="1:10">
      <c r="A619" s="1" t="s">
        <v>4543</v>
      </c>
      <c r="B619" s="1" t="s">
        <v>3958</v>
      </c>
      <c r="C619" s="1" t="s">
        <v>3959</v>
      </c>
      <c r="D619" s="1" t="s">
        <v>3960</v>
      </c>
      <c r="E619" s="1" t="s">
        <v>4543</v>
      </c>
      <c r="F619" s="1" t="s">
        <v>3959</v>
      </c>
      <c r="G619" s="1" t="s">
        <v>3963</v>
      </c>
      <c r="H619" s="1" t="s">
        <v>3963</v>
      </c>
      <c r="I619" s="1" t="s">
        <v>3963</v>
      </c>
      <c r="J619" s="1" t="s">
        <v>3963</v>
      </c>
    </row>
    <row r="620" spans="1:10">
      <c r="A620" s="1" t="s">
        <v>4545</v>
      </c>
      <c r="B620" s="1" t="s">
        <v>1283</v>
      </c>
      <c r="C620" s="1" t="s">
        <v>4198</v>
      </c>
      <c r="D620" s="1" t="s">
        <v>3974</v>
      </c>
      <c r="F620" s="1">
        <v>-30330991.800000001</v>
      </c>
      <c r="G620" s="1">
        <v>0</v>
      </c>
      <c r="H620" s="1">
        <v>0</v>
      </c>
      <c r="I620" s="1">
        <v>170674</v>
      </c>
      <c r="J620" s="1">
        <v>-30501665.800000001</v>
      </c>
    </row>
    <row r="621" spans="1:10">
      <c r="A621" s="1" t="s">
        <v>4543</v>
      </c>
      <c r="B621" s="1" t="s">
        <v>3958</v>
      </c>
      <c r="C621" s="1" t="s">
        <v>3959</v>
      </c>
      <c r="D621" s="1" t="s">
        <v>3960</v>
      </c>
      <c r="E621" s="1" t="s">
        <v>4543</v>
      </c>
      <c r="F621" s="1" t="s">
        <v>3959</v>
      </c>
      <c r="G621" s="1" t="s">
        <v>3963</v>
      </c>
      <c r="H621" s="1" t="s">
        <v>3963</v>
      </c>
      <c r="I621" s="1" t="s">
        <v>3963</v>
      </c>
      <c r="J621" s="1" t="s">
        <v>3963</v>
      </c>
    </row>
    <row r="622" spans="1:10">
      <c r="A622" s="1" t="s">
        <v>4545</v>
      </c>
      <c r="B622" s="1" t="s">
        <v>1285</v>
      </c>
      <c r="C622" s="1" t="s">
        <v>4199</v>
      </c>
      <c r="D622" s="1" t="s">
        <v>3974</v>
      </c>
      <c r="F622" s="1">
        <v>-917.41</v>
      </c>
      <c r="G622" s="1">
        <v>0</v>
      </c>
      <c r="H622" s="1">
        <v>0</v>
      </c>
      <c r="I622" s="1">
        <v>0</v>
      </c>
      <c r="J622" s="1">
        <v>-917.41</v>
      </c>
    </row>
    <row r="623" spans="1:10">
      <c r="A623" s="1" t="s">
        <v>4543</v>
      </c>
      <c r="B623" s="1" t="s">
        <v>3958</v>
      </c>
      <c r="C623" s="1" t="s">
        <v>3959</v>
      </c>
      <c r="D623" s="1" t="s">
        <v>3960</v>
      </c>
      <c r="E623" s="1" t="s">
        <v>4543</v>
      </c>
      <c r="F623" s="1" t="s">
        <v>3959</v>
      </c>
      <c r="G623" s="1" t="s">
        <v>3963</v>
      </c>
      <c r="H623" s="1" t="s">
        <v>3963</v>
      </c>
      <c r="I623" s="1" t="s">
        <v>3963</v>
      </c>
      <c r="J623" s="1" t="s">
        <v>3963</v>
      </c>
    </row>
    <row r="624" spans="1:10">
      <c r="A624" s="1" t="s">
        <v>4545</v>
      </c>
      <c r="B624" s="1" t="s">
        <v>1291</v>
      </c>
      <c r="C624" s="1" t="s">
        <v>4201</v>
      </c>
      <c r="D624" s="1" t="s">
        <v>3974</v>
      </c>
      <c r="F624" s="1">
        <v>59058</v>
      </c>
      <c r="G624" s="1">
        <v>0</v>
      </c>
      <c r="H624" s="1">
        <v>0</v>
      </c>
      <c r="I624" s="1">
        <v>0</v>
      </c>
      <c r="J624" s="1">
        <v>59058</v>
      </c>
    </row>
    <row r="625" spans="1:10">
      <c r="A625" s="1" t="s">
        <v>4543</v>
      </c>
      <c r="B625" s="1" t="s">
        <v>3958</v>
      </c>
      <c r="C625" s="1" t="s">
        <v>3959</v>
      </c>
      <c r="D625" s="1" t="s">
        <v>3960</v>
      </c>
      <c r="E625" s="1" t="s">
        <v>4543</v>
      </c>
      <c r="F625" s="1" t="s">
        <v>3959</v>
      </c>
      <c r="G625" s="1" t="s">
        <v>3963</v>
      </c>
      <c r="H625" s="1" t="s">
        <v>3963</v>
      </c>
      <c r="I625" s="1" t="s">
        <v>3963</v>
      </c>
      <c r="J625" s="1" t="s">
        <v>3963</v>
      </c>
    </row>
    <row r="626" spans="1:10">
      <c r="A626" s="1" t="s">
        <v>4545</v>
      </c>
      <c r="B626" s="1" t="s">
        <v>1293</v>
      </c>
      <c r="C626" s="1" t="s">
        <v>4202</v>
      </c>
      <c r="D626" s="1" t="s">
        <v>3974</v>
      </c>
      <c r="F626" s="1">
        <v>55987.199999999997</v>
      </c>
      <c r="G626" s="1">
        <v>0</v>
      </c>
      <c r="H626" s="1">
        <v>0</v>
      </c>
      <c r="I626" s="1">
        <v>0</v>
      </c>
      <c r="J626" s="1">
        <v>55987.199999999997</v>
      </c>
    </row>
    <row r="627" spans="1:10">
      <c r="A627" s="1" t="s">
        <v>4543</v>
      </c>
      <c r="B627" s="1" t="s">
        <v>3958</v>
      </c>
      <c r="C627" s="1" t="s">
        <v>3959</v>
      </c>
      <c r="D627" s="1" t="s">
        <v>3960</v>
      </c>
      <c r="E627" s="1" t="s">
        <v>4543</v>
      </c>
      <c r="F627" s="1" t="s">
        <v>3959</v>
      </c>
      <c r="G627" s="1" t="s">
        <v>3963</v>
      </c>
      <c r="H627" s="1" t="s">
        <v>3963</v>
      </c>
      <c r="I627" s="1" t="s">
        <v>3963</v>
      </c>
      <c r="J627" s="1" t="s">
        <v>3963</v>
      </c>
    </row>
    <row r="628" spans="1:10">
      <c r="A628" s="1" t="s">
        <v>4545</v>
      </c>
      <c r="B628" s="1" t="s">
        <v>1297</v>
      </c>
      <c r="C628" s="1" t="s">
        <v>4203</v>
      </c>
      <c r="D628" s="1" t="s">
        <v>3974</v>
      </c>
      <c r="F628" s="1">
        <v>0</v>
      </c>
      <c r="G628" s="1">
        <v>0</v>
      </c>
      <c r="H628" s="1">
        <v>165000</v>
      </c>
      <c r="I628" s="1">
        <v>0</v>
      </c>
      <c r="J628" s="1">
        <v>165000</v>
      </c>
    </row>
    <row r="629" spans="1:10">
      <c r="A629" s="1" t="s">
        <v>4543</v>
      </c>
      <c r="B629" s="1" t="s">
        <v>3958</v>
      </c>
      <c r="C629" s="1" t="s">
        <v>3959</v>
      </c>
      <c r="D629" s="1" t="s">
        <v>3960</v>
      </c>
      <c r="E629" s="1" t="s">
        <v>4543</v>
      </c>
      <c r="F629" s="1" t="s">
        <v>3959</v>
      </c>
      <c r="G629" s="1" t="s">
        <v>3963</v>
      </c>
      <c r="H629" s="1" t="s">
        <v>3963</v>
      </c>
      <c r="I629" s="1" t="s">
        <v>3963</v>
      </c>
      <c r="J629" s="1" t="s">
        <v>3963</v>
      </c>
    </row>
    <row r="630" spans="1:10">
      <c r="A630" s="1" t="s">
        <v>4545</v>
      </c>
      <c r="B630" s="1" t="s">
        <v>1307</v>
      </c>
      <c r="C630" s="1" t="s">
        <v>4204</v>
      </c>
      <c r="D630" s="1" t="s">
        <v>3974</v>
      </c>
      <c r="F630" s="1">
        <v>111677.5</v>
      </c>
      <c r="G630" s="1">
        <v>0</v>
      </c>
      <c r="H630" s="1">
        <v>117482</v>
      </c>
      <c r="I630" s="1">
        <v>72153</v>
      </c>
      <c r="J630" s="1">
        <v>157006.5</v>
      </c>
    </row>
    <row r="631" spans="1:10">
      <c r="A631" s="1" t="s">
        <v>4543</v>
      </c>
      <c r="B631" s="1" t="s">
        <v>3958</v>
      </c>
      <c r="C631" s="1" t="s">
        <v>3959</v>
      </c>
      <c r="D631" s="1" t="s">
        <v>3960</v>
      </c>
      <c r="E631" s="1" t="s">
        <v>4543</v>
      </c>
      <c r="F631" s="1" t="s">
        <v>3959</v>
      </c>
      <c r="G631" s="1" t="s">
        <v>3963</v>
      </c>
      <c r="H631" s="1" t="s">
        <v>3963</v>
      </c>
      <c r="I631" s="1" t="s">
        <v>3963</v>
      </c>
      <c r="J631" s="1" t="s">
        <v>3963</v>
      </c>
    </row>
    <row r="632" spans="1:10">
      <c r="A632" s="1" t="s">
        <v>4545</v>
      </c>
      <c r="B632" s="1" t="s">
        <v>1309</v>
      </c>
      <c r="C632" s="1" t="s">
        <v>4205</v>
      </c>
      <c r="D632" s="1" t="s">
        <v>3974</v>
      </c>
      <c r="F632" s="1">
        <v>30000</v>
      </c>
      <c r="G632" s="1">
        <v>0</v>
      </c>
      <c r="H632" s="1">
        <v>219964</v>
      </c>
      <c r="I632" s="1">
        <v>249964</v>
      </c>
      <c r="J632" s="1">
        <v>0</v>
      </c>
    </row>
    <row r="633" spans="1:10">
      <c r="A633" s="1" t="s">
        <v>4543</v>
      </c>
      <c r="B633" s="1" t="s">
        <v>3958</v>
      </c>
      <c r="C633" s="1" t="s">
        <v>3959</v>
      </c>
      <c r="D633" s="1" t="s">
        <v>3960</v>
      </c>
      <c r="E633" s="1" t="s">
        <v>4543</v>
      </c>
      <c r="F633" s="1" t="s">
        <v>3959</v>
      </c>
      <c r="G633" s="1" t="s">
        <v>3963</v>
      </c>
      <c r="H633" s="1" t="s">
        <v>3963</v>
      </c>
      <c r="I633" s="1" t="s">
        <v>3963</v>
      </c>
      <c r="J633" s="1" t="s">
        <v>3963</v>
      </c>
    </row>
    <row r="634" spans="1:10">
      <c r="A634" s="1" t="s">
        <v>4545</v>
      </c>
      <c r="B634" s="1" t="s">
        <v>1311</v>
      </c>
      <c r="C634" s="1" t="s">
        <v>4206</v>
      </c>
      <c r="D634" s="1" t="s">
        <v>3974</v>
      </c>
      <c r="F634" s="1">
        <v>-31671</v>
      </c>
      <c r="G634" s="1">
        <v>0</v>
      </c>
      <c r="H634" s="1">
        <v>63342</v>
      </c>
      <c r="I634" s="1">
        <v>31671</v>
      </c>
      <c r="J634" s="1">
        <v>0</v>
      </c>
    </row>
    <row r="635" spans="1:10">
      <c r="A635" s="1" t="s">
        <v>4543</v>
      </c>
      <c r="B635" s="1" t="s">
        <v>3958</v>
      </c>
      <c r="C635" s="1" t="s">
        <v>3959</v>
      </c>
      <c r="D635" s="1" t="s">
        <v>3960</v>
      </c>
      <c r="E635" s="1" t="s">
        <v>4543</v>
      </c>
      <c r="F635" s="1" t="s">
        <v>3959</v>
      </c>
      <c r="G635" s="1" t="s">
        <v>3963</v>
      </c>
      <c r="H635" s="1" t="s">
        <v>3963</v>
      </c>
      <c r="I635" s="1" t="s">
        <v>3963</v>
      </c>
      <c r="J635" s="1" t="s">
        <v>3963</v>
      </c>
    </row>
    <row r="636" spans="1:10">
      <c r="A636" s="1" t="s">
        <v>4545</v>
      </c>
      <c r="B636" s="1" t="s">
        <v>1313</v>
      </c>
      <c r="C636" s="1" t="s">
        <v>4207</v>
      </c>
      <c r="D636" s="1" t="s">
        <v>3974</v>
      </c>
      <c r="F636" s="1">
        <v>37761</v>
      </c>
      <c r="G636" s="1">
        <v>0</v>
      </c>
      <c r="H636" s="1">
        <v>0</v>
      </c>
      <c r="I636" s="1">
        <v>0</v>
      </c>
      <c r="J636" s="1">
        <v>37761</v>
      </c>
    </row>
    <row r="637" spans="1:10">
      <c r="A637" s="1" t="s">
        <v>4543</v>
      </c>
      <c r="B637" s="1" t="s">
        <v>3958</v>
      </c>
      <c r="C637" s="1" t="s">
        <v>3959</v>
      </c>
      <c r="D637" s="1" t="s">
        <v>3960</v>
      </c>
      <c r="E637" s="1" t="s">
        <v>4543</v>
      </c>
      <c r="F637" s="1" t="s">
        <v>3959</v>
      </c>
      <c r="G637" s="1" t="s">
        <v>3963</v>
      </c>
      <c r="H637" s="1" t="s">
        <v>3963</v>
      </c>
      <c r="I637" s="1" t="s">
        <v>3963</v>
      </c>
      <c r="J637" s="1" t="s">
        <v>3963</v>
      </c>
    </row>
    <row r="638" spans="1:10">
      <c r="A638" s="1" t="s">
        <v>4545</v>
      </c>
      <c r="B638" s="1" t="s">
        <v>1315</v>
      </c>
      <c r="C638" s="1" t="s">
        <v>4208</v>
      </c>
      <c r="D638" s="1" t="s">
        <v>3974</v>
      </c>
      <c r="F638" s="1">
        <v>23432248.41</v>
      </c>
      <c r="G638" s="1">
        <v>0</v>
      </c>
      <c r="H638" s="1">
        <v>56287024.259999998</v>
      </c>
      <c r="I638" s="1">
        <v>61783099</v>
      </c>
      <c r="J638" s="1">
        <v>17936173.670000002</v>
      </c>
    </row>
    <row r="639" spans="1:10">
      <c r="A639" s="1" t="s">
        <v>4543</v>
      </c>
      <c r="B639" s="1" t="s">
        <v>3958</v>
      </c>
      <c r="C639" s="1" t="s">
        <v>3959</v>
      </c>
      <c r="D639" s="1" t="s">
        <v>3960</v>
      </c>
      <c r="E639" s="1" t="s">
        <v>4543</v>
      </c>
      <c r="F639" s="1" t="s">
        <v>3959</v>
      </c>
      <c r="G639" s="1" t="s">
        <v>3963</v>
      </c>
      <c r="H639" s="1" t="s">
        <v>3963</v>
      </c>
      <c r="I639" s="1" t="s">
        <v>3963</v>
      </c>
      <c r="J639" s="1" t="s">
        <v>3963</v>
      </c>
    </row>
    <row r="640" spans="1:10">
      <c r="A640" s="1" t="s">
        <v>4545</v>
      </c>
      <c r="B640" s="1" t="s">
        <v>1317</v>
      </c>
      <c r="C640" s="1" t="s">
        <v>4209</v>
      </c>
      <c r="D640" s="1" t="s">
        <v>3974</v>
      </c>
      <c r="F640" s="1">
        <v>-3623</v>
      </c>
      <c r="G640" s="1">
        <v>0</v>
      </c>
      <c r="H640" s="1">
        <v>0</v>
      </c>
      <c r="I640" s="1">
        <v>0</v>
      </c>
      <c r="J640" s="1">
        <v>-3623</v>
      </c>
    </row>
    <row r="641" spans="1:10">
      <c r="A641" s="1" t="s">
        <v>4543</v>
      </c>
      <c r="B641" s="1" t="s">
        <v>3958</v>
      </c>
      <c r="C641" s="1" t="s">
        <v>3959</v>
      </c>
      <c r="D641" s="1" t="s">
        <v>3960</v>
      </c>
      <c r="E641" s="1" t="s">
        <v>4543</v>
      </c>
      <c r="F641" s="1" t="s">
        <v>3959</v>
      </c>
      <c r="G641" s="1" t="s">
        <v>3963</v>
      </c>
      <c r="H641" s="1" t="s">
        <v>3963</v>
      </c>
      <c r="I641" s="1" t="s">
        <v>3963</v>
      </c>
      <c r="J641" s="1" t="s">
        <v>3963</v>
      </c>
    </row>
    <row r="642" spans="1:10">
      <c r="A642" s="1" t="s">
        <v>4545</v>
      </c>
      <c r="B642" s="1" t="s">
        <v>1331</v>
      </c>
      <c r="C642" s="1" t="s">
        <v>4210</v>
      </c>
      <c r="D642" s="1" t="s">
        <v>3974</v>
      </c>
      <c r="F642" s="1">
        <v>3354798.51</v>
      </c>
      <c r="G642" s="1">
        <v>0</v>
      </c>
      <c r="H642" s="1">
        <v>15446696</v>
      </c>
      <c r="I642" s="1">
        <v>16729970.5</v>
      </c>
      <c r="J642" s="1">
        <v>2071524.01</v>
      </c>
    </row>
    <row r="643" spans="1:10">
      <c r="A643" s="1" t="s">
        <v>4543</v>
      </c>
      <c r="B643" s="1" t="s">
        <v>3958</v>
      </c>
      <c r="C643" s="1" t="s">
        <v>3959</v>
      </c>
      <c r="D643" s="1" t="s">
        <v>3960</v>
      </c>
      <c r="E643" s="1" t="s">
        <v>4543</v>
      </c>
      <c r="F643" s="1" t="s">
        <v>3959</v>
      </c>
      <c r="G643" s="1" t="s">
        <v>3963</v>
      </c>
      <c r="H643" s="1" t="s">
        <v>3963</v>
      </c>
      <c r="I643" s="1" t="s">
        <v>3963</v>
      </c>
      <c r="J643" s="1" t="s">
        <v>3963</v>
      </c>
    </row>
    <row r="644" spans="1:10">
      <c r="A644" s="1" t="s">
        <v>4545</v>
      </c>
      <c r="B644" s="1" t="s">
        <v>1333</v>
      </c>
      <c r="C644" s="1" t="s">
        <v>4211</v>
      </c>
      <c r="D644" s="1" t="s">
        <v>3974</v>
      </c>
      <c r="F644" s="1">
        <v>0</v>
      </c>
      <c r="G644" s="1">
        <v>0</v>
      </c>
      <c r="H644" s="1">
        <v>30600000</v>
      </c>
      <c r="I644" s="1">
        <v>30871696</v>
      </c>
      <c r="J644" s="1">
        <v>-271696</v>
      </c>
    </row>
    <row r="645" spans="1:10">
      <c r="A645" s="1" t="s">
        <v>4543</v>
      </c>
      <c r="B645" s="1" t="s">
        <v>3958</v>
      </c>
      <c r="C645" s="1" t="s">
        <v>3959</v>
      </c>
      <c r="D645" s="1" t="s">
        <v>3960</v>
      </c>
      <c r="E645" s="1" t="s">
        <v>4543</v>
      </c>
      <c r="F645" s="1" t="s">
        <v>3959</v>
      </c>
      <c r="G645" s="1" t="s">
        <v>3963</v>
      </c>
      <c r="H645" s="1" t="s">
        <v>3963</v>
      </c>
      <c r="I645" s="1" t="s">
        <v>3963</v>
      </c>
      <c r="J645" s="1" t="s">
        <v>3963</v>
      </c>
    </row>
    <row r="646" spans="1:10">
      <c r="A646" s="1" t="s">
        <v>4545</v>
      </c>
      <c r="B646" s="1" t="s">
        <v>1335</v>
      </c>
      <c r="C646" s="1" t="s">
        <v>4212</v>
      </c>
      <c r="D646" s="1" t="s">
        <v>3974</v>
      </c>
      <c r="F646" s="1">
        <v>-3306301</v>
      </c>
      <c r="G646" s="1">
        <v>0</v>
      </c>
      <c r="H646" s="1">
        <v>31139090.149999999</v>
      </c>
      <c r="I646" s="1">
        <v>29410707.649999999</v>
      </c>
      <c r="J646" s="1">
        <v>-1577918.5</v>
      </c>
    </row>
    <row r="647" spans="1:10">
      <c r="A647" s="1" t="s">
        <v>4543</v>
      </c>
      <c r="B647" s="1" t="s">
        <v>3958</v>
      </c>
      <c r="C647" s="1" t="s">
        <v>3959</v>
      </c>
      <c r="D647" s="1" t="s">
        <v>3960</v>
      </c>
      <c r="E647" s="1" t="s">
        <v>4543</v>
      </c>
      <c r="F647" s="1" t="s">
        <v>3959</v>
      </c>
      <c r="G647" s="1" t="s">
        <v>3963</v>
      </c>
      <c r="H647" s="1" t="s">
        <v>3963</v>
      </c>
      <c r="I647" s="1" t="s">
        <v>3963</v>
      </c>
      <c r="J647" s="1" t="s">
        <v>3963</v>
      </c>
    </row>
    <row r="648" spans="1:10">
      <c r="A648" s="1" t="s">
        <v>4545</v>
      </c>
      <c r="B648" s="1" t="s">
        <v>1343</v>
      </c>
      <c r="C648" s="1" t="s">
        <v>4213</v>
      </c>
      <c r="D648" s="1" t="s">
        <v>3974</v>
      </c>
      <c r="F648" s="1">
        <v>176155.57</v>
      </c>
      <c r="G648" s="1">
        <v>0</v>
      </c>
      <c r="H648" s="1">
        <v>300000</v>
      </c>
      <c r="I648" s="1">
        <v>322989</v>
      </c>
      <c r="J648" s="1">
        <v>153166.57</v>
      </c>
    </row>
    <row r="649" spans="1:10">
      <c r="A649" s="1" t="s">
        <v>4543</v>
      </c>
      <c r="B649" s="1" t="s">
        <v>3958</v>
      </c>
      <c r="C649" s="1" t="s">
        <v>3959</v>
      </c>
      <c r="D649" s="1" t="s">
        <v>3960</v>
      </c>
      <c r="E649" s="1" t="s">
        <v>4543</v>
      </c>
      <c r="F649" s="1" t="s">
        <v>3959</v>
      </c>
      <c r="G649" s="1" t="s">
        <v>3963</v>
      </c>
      <c r="H649" s="1" t="s">
        <v>3963</v>
      </c>
      <c r="I649" s="1" t="s">
        <v>3963</v>
      </c>
      <c r="J649" s="1" t="s">
        <v>3963</v>
      </c>
    </row>
    <row r="650" spans="1:10">
      <c r="A650" s="1" t="s">
        <v>4545</v>
      </c>
      <c r="B650" s="1" t="s">
        <v>1345</v>
      </c>
      <c r="C650" s="1" t="s">
        <v>4214</v>
      </c>
      <c r="D650" s="1" t="s">
        <v>3974</v>
      </c>
      <c r="F650" s="1">
        <v>0</v>
      </c>
      <c r="G650" s="1">
        <v>0</v>
      </c>
      <c r="H650" s="1">
        <v>600000</v>
      </c>
      <c r="I650" s="1">
        <v>600000</v>
      </c>
      <c r="J650" s="1">
        <v>0</v>
      </c>
    </row>
    <row r="651" spans="1:10">
      <c r="A651" s="1" t="s">
        <v>4543</v>
      </c>
      <c r="B651" s="1" t="s">
        <v>3958</v>
      </c>
      <c r="C651" s="1" t="s">
        <v>3959</v>
      </c>
      <c r="D651" s="1" t="s">
        <v>3960</v>
      </c>
      <c r="E651" s="1" t="s">
        <v>4543</v>
      </c>
      <c r="F651" s="1" t="s">
        <v>3959</v>
      </c>
      <c r="G651" s="1" t="s">
        <v>3963</v>
      </c>
      <c r="H651" s="1" t="s">
        <v>3963</v>
      </c>
      <c r="I651" s="1" t="s">
        <v>3963</v>
      </c>
      <c r="J651" s="1" t="s">
        <v>3963</v>
      </c>
    </row>
    <row r="652" spans="1:10">
      <c r="A652" s="1" t="s">
        <v>4545</v>
      </c>
      <c r="B652" s="1" t="s">
        <v>1347</v>
      </c>
      <c r="C652" s="1" t="s">
        <v>4215</v>
      </c>
      <c r="D652" s="1" t="s">
        <v>3974</v>
      </c>
      <c r="F652" s="1">
        <v>-136674</v>
      </c>
      <c r="G652" s="1">
        <v>0</v>
      </c>
      <c r="H652" s="1">
        <v>645978</v>
      </c>
      <c r="I652" s="1">
        <v>619334</v>
      </c>
      <c r="J652" s="1">
        <v>-110030</v>
      </c>
    </row>
    <row r="653" spans="1:10">
      <c r="A653" s="1" t="s">
        <v>4543</v>
      </c>
      <c r="B653" s="1" t="s">
        <v>3958</v>
      </c>
      <c r="C653" s="1" t="s">
        <v>3959</v>
      </c>
      <c r="D653" s="1" t="s">
        <v>3960</v>
      </c>
      <c r="E653" s="1" t="s">
        <v>4543</v>
      </c>
      <c r="F653" s="1" t="s">
        <v>3959</v>
      </c>
      <c r="G653" s="1" t="s">
        <v>3963</v>
      </c>
      <c r="H653" s="1" t="s">
        <v>3963</v>
      </c>
      <c r="I653" s="1" t="s">
        <v>3963</v>
      </c>
      <c r="J653" s="1" t="s">
        <v>3963</v>
      </c>
    </row>
    <row r="654" spans="1:10">
      <c r="A654" s="1" t="s">
        <v>4545</v>
      </c>
      <c r="B654" s="1" t="s">
        <v>1365</v>
      </c>
      <c r="C654" s="1" t="s">
        <v>4216</v>
      </c>
      <c r="D654" s="1" t="s">
        <v>3974</v>
      </c>
      <c r="F654" s="1">
        <v>11834471</v>
      </c>
      <c r="G654" s="1">
        <v>0</v>
      </c>
      <c r="H654" s="1">
        <v>0</v>
      </c>
      <c r="I654" s="1">
        <v>6265559</v>
      </c>
      <c r="J654" s="1">
        <v>5568912</v>
      </c>
    </row>
    <row r="655" spans="1:10">
      <c r="A655" s="1" t="s">
        <v>4543</v>
      </c>
      <c r="B655" s="1" t="s">
        <v>3958</v>
      </c>
      <c r="C655" s="1" t="s">
        <v>3959</v>
      </c>
      <c r="D655" s="1" t="s">
        <v>3960</v>
      </c>
      <c r="E655" s="1" t="s">
        <v>4543</v>
      </c>
      <c r="F655" s="1" t="s">
        <v>3959</v>
      </c>
      <c r="G655" s="1" t="s">
        <v>3963</v>
      </c>
      <c r="H655" s="1" t="s">
        <v>3963</v>
      </c>
      <c r="I655" s="1" t="s">
        <v>3963</v>
      </c>
      <c r="J655" s="1" t="s">
        <v>3963</v>
      </c>
    </row>
    <row r="656" spans="1:10">
      <c r="A656" s="1" t="s">
        <v>4545</v>
      </c>
      <c r="B656" s="1" t="s">
        <v>1371</v>
      </c>
      <c r="C656" s="1" t="s">
        <v>4217</v>
      </c>
      <c r="D656" s="1" t="s">
        <v>3974</v>
      </c>
      <c r="F656" s="1">
        <v>26761725</v>
      </c>
      <c r="G656" s="1">
        <v>0</v>
      </c>
      <c r="H656" s="1">
        <v>0</v>
      </c>
      <c r="I656" s="1">
        <v>0</v>
      </c>
      <c r="J656" s="1">
        <v>26761725</v>
      </c>
    </row>
    <row r="657" spans="1:10">
      <c r="A657" s="1" t="s">
        <v>4543</v>
      </c>
      <c r="B657" s="1" t="s">
        <v>3958</v>
      </c>
      <c r="C657" s="1" t="s">
        <v>3959</v>
      </c>
      <c r="D657" s="1" t="s">
        <v>3960</v>
      </c>
      <c r="E657" s="1" t="s">
        <v>4543</v>
      </c>
      <c r="F657" s="1" t="s">
        <v>3959</v>
      </c>
      <c r="G657" s="1" t="s">
        <v>3963</v>
      </c>
      <c r="H657" s="1" t="s">
        <v>3963</v>
      </c>
      <c r="I657" s="1" t="s">
        <v>3963</v>
      </c>
      <c r="J657" s="1" t="s">
        <v>3963</v>
      </c>
    </row>
    <row r="658" spans="1:10">
      <c r="A658" s="1" t="s">
        <v>4545</v>
      </c>
      <c r="B658" s="1" t="s">
        <v>1373</v>
      </c>
      <c r="C658" s="1" t="s">
        <v>4218</v>
      </c>
      <c r="D658" s="1" t="s">
        <v>3974</v>
      </c>
      <c r="F658" s="1">
        <v>9651999.6999999993</v>
      </c>
      <c r="G658" s="1">
        <v>0</v>
      </c>
      <c r="H658" s="1">
        <v>0</v>
      </c>
      <c r="I658" s="1">
        <v>0</v>
      </c>
      <c r="J658" s="1">
        <v>9651999.6999999993</v>
      </c>
    </row>
    <row r="659" spans="1:10">
      <c r="A659" s="1" t="s">
        <v>4543</v>
      </c>
      <c r="B659" s="1" t="s">
        <v>3958</v>
      </c>
      <c r="C659" s="1" t="s">
        <v>3959</v>
      </c>
      <c r="D659" s="1" t="s">
        <v>3960</v>
      </c>
      <c r="E659" s="1" t="s">
        <v>4543</v>
      </c>
      <c r="F659" s="1" t="s">
        <v>3959</v>
      </c>
      <c r="G659" s="1" t="s">
        <v>3963</v>
      </c>
      <c r="H659" s="1" t="s">
        <v>3963</v>
      </c>
      <c r="I659" s="1" t="s">
        <v>3963</v>
      </c>
      <c r="J659" s="1" t="s">
        <v>3963</v>
      </c>
    </row>
    <row r="660" spans="1:10">
      <c r="A660" s="1" t="s">
        <v>4545</v>
      </c>
      <c r="B660" s="1" t="s">
        <v>1377</v>
      </c>
      <c r="C660" s="1" t="s">
        <v>4219</v>
      </c>
      <c r="D660" s="1" t="s">
        <v>3974</v>
      </c>
      <c r="F660" s="1">
        <v>156856895.53</v>
      </c>
      <c r="G660" s="1">
        <v>0</v>
      </c>
      <c r="H660" s="1">
        <v>134294998.52000001</v>
      </c>
      <c r="I660" s="1">
        <v>108848931.75</v>
      </c>
      <c r="J660" s="1">
        <v>182302962.30000001</v>
      </c>
    </row>
    <row r="661" spans="1:10">
      <c r="A661" s="1" t="s">
        <v>4543</v>
      </c>
      <c r="B661" s="1" t="s">
        <v>3958</v>
      </c>
      <c r="C661" s="1" t="s">
        <v>3959</v>
      </c>
      <c r="D661" s="1" t="s">
        <v>3960</v>
      </c>
      <c r="E661" s="1" t="s">
        <v>4543</v>
      </c>
      <c r="F661" s="1" t="s">
        <v>3959</v>
      </c>
      <c r="G661" s="1" t="s">
        <v>3963</v>
      </c>
      <c r="H661" s="1" t="s">
        <v>3963</v>
      </c>
      <c r="I661" s="1" t="s">
        <v>3963</v>
      </c>
      <c r="J661" s="1" t="s">
        <v>3963</v>
      </c>
    </row>
    <row r="662" spans="1:10">
      <c r="A662" s="1" t="s">
        <v>4545</v>
      </c>
      <c r="B662" s="1" t="s">
        <v>1379</v>
      </c>
      <c r="C662" s="1" t="s">
        <v>4220</v>
      </c>
      <c r="D662" s="1" t="s">
        <v>3974</v>
      </c>
      <c r="F662" s="1">
        <v>55898429.060000002</v>
      </c>
      <c r="G662" s="1">
        <v>0</v>
      </c>
      <c r="H662" s="1">
        <v>25739103.98</v>
      </c>
      <c r="I662" s="1">
        <v>26114749.109999999</v>
      </c>
      <c r="J662" s="1">
        <v>55522783.93</v>
      </c>
    </row>
    <row r="663" spans="1:10">
      <c r="A663" s="1" t="s">
        <v>4543</v>
      </c>
      <c r="B663" s="1" t="s">
        <v>3958</v>
      </c>
      <c r="C663" s="1" t="s">
        <v>3959</v>
      </c>
      <c r="D663" s="1" t="s">
        <v>3960</v>
      </c>
      <c r="E663" s="1" t="s">
        <v>4543</v>
      </c>
      <c r="F663" s="1" t="s">
        <v>3959</v>
      </c>
      <c r="G663" s="1" t="s">
        <v>3963</v>
      </c>
      <c r="H663" s="1" t="s">
        <v>3963</v>
      </c>
      <c r="I663" s="1" t="s">
        <v>3963</v>
      </c>
      <c r="J663" s="1" t="s">
        <v>3963</v>
      </c>
    </row>
    <row r="664" spans="1:10">
      <c r="A664" s="1" t="s">
        <v>4545</v>
      </c>
      <c r="B664" s="1" t="s">
        <v>1381</v>
      </c>
      <c r="C664" s="1" t="s">
        <v>4221</v>
      </c>
      <c r="D664" s="1" t="s">
        <v>3974</v>
      </c>
      <c r="F664" s="1">
        <v>101</v>
      </c>
      <c r="G664" s="1">
        <v>0</v>
      </c>
      <c r="H664" s="1">
        <v>0</v>
      </c>
      <c r="I664" s="1">
        <v>0</v>
      </c>
      <c r="J664" s="1">
        <v>101</v>
      </c>
    </row>
    <row r="665" spans="1:10">
      <c r="A665" s="1" t="s">
        <v>4543</v>
      </c>
      <c r="B665" s="1" t="s">
        <v>3958</v>
      </c>
      <c r="C665" s="1" t="s">
        <v>3959</v>
      </c>
      <c r="D665" s="1" t="s">
        <v>3960</v>
      </c>
      <c r="E665" s="1" t="s">
        <v>4543</v>
      </c>
      <c r="F665" s="1" t="s">
        <v>3959</v>
      </c>
      <c r="G665" s="1" t="s">
        <v>3963</v>
      </c>
      <c r="H665" s="1" t="s">
        <v>3963</v>
      </c>
      <c r="I665" s="1" t="s">
        <v>3963</v>
      </c>
      <c r="J665" s="1" t="s">
        <v>3963</v>
      </c>
    </row>
    <row r="666" spans="1:10">
      <c r="A666" s="1" t="s">
        <v>4545</v>
      </c>
      <c r="B666" s="1" t="s">
        <v>1383</v>
      </c>
      <c r="C666" s="1" t="s">
        <v>4222</v>
      </c>
      <c r="D666" s="1" t="s">
        <v>3974</v>
      </c>
      <c r="F666" s="1">
        <v>8475580.9600000009</v>
      </c>
      <c r="G666" s="1">
        <v>0</v>
      </c>
      <c r="H666" s="1">
        <v>6031274.96</v>
      </c>
      <c r="I666" s="1">
        <v>4493789.4400000004</v>
      </c>
      <c r="J666" s="1">
        <v>10013066.48</v>
      </c>
    </row>
    <row r="667" spans="1:10">
      <c r="A667" s="1" t="s">
        <v>4543</v>
      </c>
      <c r="B667" s="1" t="s">
        <v>3958</v>
      </c>
      <c r="C667" s="1" t="s">
        <v>3959</v>
      </c>
      <c r="D667" s="1" t="s">
        <v>3960</v>
      </c>
      <c r="E667" s="1" t="s">
        <v>4543</v>
      </c>
      <c r="F667" s="1" t="s">
        <v>3959</v>
      </c>
      <c r="G667" s="1" t="s">
        <v>3963</v>
      </c>
      <c r="H667" s="1" t="s">
        <v>3963</v>
      </c>
      <c r="I667" s="1" t="s">
        <v>3963</v>
      </c>
      <c r="J667" s="1" t="s">
        <v>3963</v>
      </c>
    </row>
    <row r="668" spans="1:10">
      <c r="A668" s="1" t="s">
        <v>4545</v>
      </c>
      <c r="B668" s="1" t="s">
        <v>1385</v>
      </c>
      <c r="C668" s="1" t="s">
        <v>1386</v>
      </c>
      <c r="D668" s="1" t="s">
        <v>3974</v>
      </c>
      <c r="F668" s="1">
        <v>94499625.140000001</v>
      </c>
      <c r="G668" s="1">
        <v>0</v>
      </c>
      <c r="H668" s="1">
        <v>48176434.789999999</v>
      </c>
      <c r="I668" s="1">
        <v>41022129.719999999</v>
      </c>
      <c r="J668" s="1">
        <v>101653930.20999999</v>
      </c>
    </row>
    <row r="669" spans="1:10">
      <c r="A669" s="1" t="s">
        <v>4543</v>
      </c>
      <c r="B669" s="1" t="s">
        <v>3958</v>
      </c>
      <c r="C669" s="1" t="s">
        <v>3959</v>
      </c>
      <c r="D669" s="1" t="s">
        <v>3960</v>
      </c>
      <c r="E669" s="1" t="s">
        <v>4543</v>
      </c>
      <c r="F669" s="1" t="s">
        <v>3959</v>
      </c>
      <c r="G669" s="1" t="s">
        <v>3963</v>
      </c>
      <c r="H669" s="1" t="s">
        <v>3963</v>
      </c>
      <c r="I669" s="1" t="s">
        <v>3963</v>
      </c>
      <c r="J669" s="1" t="s">
        <v>3963</v>
      </c>
    </row>
    <row r="670" spans="1:10">
      <c r="A670" s="1" t="s">
        <v>4545</v>
      </c>
      <c r="B670" s="1" t="s">
        <v>1389</v>
      </c>
      <c r="C670" s="1" t="s">
        <v>1390</v>
      </c>
      <c r="D670" s="1" t="s">
        <v>3974</v>
      </c>
      <c r="F670" s="1">
        <v>15954212.77</v>
      </c>
      <c r="G670" s="1">
        <v>0</v>
      </c>
      <c r="H670" s="1">
        <v>2965910.38</v>
      </c>
      <c r="I670" s="1">
        <v>125841</v>
      </c>
      <c r="J670" s="1">
        <v>18794282.149999999</v>
      </c>
    </row>
    <row r="671" spans="1:10">
      <c r="A671" s="1" t="s">
        <v>4543</v>
      </c>
      <c r="B671" s="1" t="s">
        <v>3958</v>
      </c>
      <c r="C671" s="1" t="s">
        <v>3959</v>
      </c>
      <c r="D671" s="1" t="s">
        <v>3960</v>
      </c>
      <c r="E671" s="1" t="s">
        <v>4543</v>
      </c>
      <c r="F671" s="1" t="s">
        <v>3959</v>
      </c>
      <c r="G671" s="1" t="s">
        <v>3963</v>
      </c>
      <c r="H671" s="1" t="s">
        <v>3963</v>
      </c>
      <c r="I671" s="1" t="s">
        <v>3963</v>
      </c>
      <c r="J671" s="1" t="s">
        <v>3963</v>
      </c>
    </row>
    <row r="672" spans="1:10">
      <c r="A672" s="1" t="s">
        <v>4545</v>
      </c>
      <c r="B672" s="1" t="s">
        <v>1393</v>
      </c>
      <c r="C672" s="1" t="s">
        <v>4223</v>
      </c>
      <c r="D672" s="1" t="s">
        <v>3974</v>
      </c>
      <c r="F672" s="1">
        <v>-26002587.170000002</v>
      </c>
      <c r="G672" s="1">
        <v>0</v>
      </c>
      <c r="H672" s="1">
        <v>2397893</v>
      </c>
      <c r="I672" s="1">
        <v>0</v>
      </c>
      <c r="J672" s="1">
        <v>-23604694.170000002</v>
      </c>
    </row>
    <row r="673" spans="1:10">
      <c r="A673" s="1" t="s">
        <v>4543</v>
      </c>
      <c r="B673" s="1" t="s">
        <v>3958</v>
      </c>
      <c r="C673" s="1" t="s">
        <v>3959</v>
      </c>
      <c r="D673" s="1" t="s">
        <v>3960</v>
      </c>
      <c r="E673" s="1" t="s">
        <v>4543</v>
      </c>
      <c r="F673" s="1" t="s">
        <v>3959</v>
      </c>
      <c r="G673" s="1" t="s">
        <v>3963</v>
      </c>
      <c r="H673" s="1" t="s">
        <v>3963</v>
      </c>
      <c r="I673" s="1" t="s">
        <v>3963</v>
      </c>
      <c r="J673" s="1" t="s">
        <v>3963</v>
      </c>
    </row>
    <row r="674" spans="1:10">
      <c r="A674" s="1" t="s">
        <v>4545</v>
      </c>
      <c r="B674" s="1" t="s">
        <v>1400</v>
      </c>
      <c r="C674" s="1" t="s">
        <v>4224</v>
      </c>
      <c r="D674" s="1" t="s">
        <v>3974</v>
      </c>
      <c r="F674" s="1">
        <v>849400</v>
      </c>
      <c r="G674" s="1">
        <v>0</v>
      </c>
      <c r="H674" s="1">
        <v>0</v>
      </c>
      <c r="I674" s="1">
        <v>0</v>
      </c>
      <c r="J674" s="1">
        <v>849400</v>
      </c>
    </row>
    <row r="675" spans="1:10">
      <c r="A675" s="1" t="s">
        <v>4543</v>
      </c>
      <c r="B675" s="1" t="s">
        <v>3958</v>
      </c>
      <c r="C675" s="1" t="s">
        <v>3959</v>
      </c>
      <c r="D675" s="1" t="s">
        <v>3960</v>
      </c>
      <c r="E675" s="1" t="s">
        <v>4543</v>
      </c>
      <c r="F675" s="1" t="s">
        <v>3959</v>
      </c>
      <c r="G675" s="1" t="s">
        <v>3963</v>
      </c>
      <c r="H675" s="1" t="s">
        <v>3963</v>
      </c>
      <c r="I675" s="1" t="s">
        <v>3963</v>
      </c>
      <c r="J675" s="1" t="s">
        <v>3963</v>
      </c>
    </row>
    <row r="676" spans="1:10">
      <c r="A676" s="1" t="s">
        <v>4545</v>
      </c>
      <c r="B676" s="1" t="s">
        <v>1402</v>
      </c>
      <c r="C676" s="1" t="s">
        <v>4225</v>
      </c>
      <c r="D676" s="1" t="s">
        <v>3974</v>
      </c>
      <c r="F676" s="1">
        <v>8079030.5</v>
      </c>
      <c r="G676" s="1">
        <v>0</v>
      </c>
      <c r="H676" s="1">
        <v>2865820</v>
      </c>
      <c r="I676" s="1">
        <v>865820</v>
      </c>
      <c r="J676" s="1">
        <v>10079030.5</v>
      </c>
    </row>
    <row r="677" spans="1:10">
      <c r="A677" s="1" t="s">
        <v>4543</v>
      </c>
      <c r="B677" s="1" t="s">
        <v>3958</v>
      </c>
      <c r="C677" s="1" t="s">
        <v>3959</v>
      </c>
      <c r="D677" s="1" t="s">
        <v>3960</v>
      </c>
      <c r="E677" s="1" t="s">
        <v>4543</v>
      </c>
      <c r="F677" s="1" t="s">
        <v>3959</v>
      </c>
      <c r="G677" s="1" t="s">
        <v>3963</v>
      </c>
      <c r="H677" s="1" t="s">
        <v>3963</v>
      </c>
      <c r="I677" s="1" t="s">
        <v>3963</v>
      </c>
      <c r="J677" s="1" t="s">
        <v>3963</v>
      </c>
    </row>
    <row r="678" spans="1:10">
      <c r="A678" s="1" t="s">
        <v>4545</v>
      </c>
      <c r="B678" s="1" t="s">
        <v>1404</v>
      </c>
      <c r="C678" s="1" t="s">
        <v>4226</v>
      </c>
      <c r="D678" s="1" t="s">
        <v>3974</v>
      </c>
      <c r="F678" s="1">
        <v>307145</v>
      </c>
      <c r="G678" s="1">
        <v>0</v>
      </c>
      <c r="H678" s="1">
        <v>35000</v>
      </c>
      <c r="I678" s="1">
        <v>75000</v>
      </c>
      <c r="J678" s="1">
        <v>267145</v>
      </c>
    </row>
    <row r="679" spans="1:10">
      <c r="A679" s="1" t="s">
        <v>4543</v>
      </c>
      <c r="B679" s="1" t="s">
        <v>3958</v>
      </c>
      <c r="C679" s="1" t="s">
        <v>3959</v>
      </c>
      <c r="D679" s="1" t="s">
        <v>3960</v>
      </c>
      <c r="E679" s="1" t="s">
        <v>4543</v>
      </c>
      <c r="F679" s="1" t="s">
        <v>3959</v>
      </c>
      <c r="G679" s="1" t="s">
        <v>3963</v>
      </c>
      <c r="H679" s="1" t="s">
        <v>3963</v>
      </c>
      <c r="I679" s="1" t="s">
        <v>3963</v>
      </c>
      <c r="J679" s="1" t="s">
        <v>3963</v>
      </c>
    </row>
    <row r="680" spans="1:10">
      <c r="A680" s="1" t="s">
        <v>4545</v>
      </c>
      <c r="B680" s="1" t="s">
        <v>1406</v>
      </c>
      <c r="C680" s="1" t="s">
        <v>4227</v>
      </c>
      <c r="D680" s="1" t="s">
        <v>3974</v>
      </c>
      <c r="F680" s="1">
        <v>34557080</v>
      </c>
      <c r="G680" s="1">
        <v>0</v>
      </c>
      <c r="H680" s="1">
        <v>2367378</v>
      </c>
      <c r="I680" s="1">
        <v>0</v>
      </c>
      <c r="J680" s="1">
        <v>36924458</v>
      </c>
    </row>
    <row r="681" spans="1:10">
      <c r="A681" s="1" t="s">
        <v>4543</v>
      </c>
      <c r="B681" s="1" t="s">
        <v>3958</v>
      </c>
      <c r="C681" s="1" t="s">
        <v>3959</v>
      </c>
      <c r="D681" s="1" t="s">
        <v>3960</v>
      </c>
      <c r="E681" s="1" t="s">
        <v>4543</v>
      </c>
      <c r="F681" s="1" t="s">
        <v>3959</v>
      </c>
      <c r="G681" s="1" t="s">
        <v>3963</v>
      </c>
      <c r="H681" s="1" t="s">
        <v>3963</v>
      </c>
      <c r="I681" s="1" t="s">
        <v>3963</v>
      </c>
      <c r="J681" s="1" t="s">
        <v>3963</v>
      </c>
    </row>
    <row r="682" spans="1:10">
      <c r="A682" s="1" t="s">
        <v>4545</v>
      </c>
      <c r="B682" s="1" t="s">
        <v>1410</v>
      </c>
      <c r="C682" s="1" t="s">
        <v>4228</v>
      </c>
      <c r="D682" s="1" t="s">
        <v>3974</v>
      </c>
      <c r="F682" s="1">
        <v>2416251</v>
      </c>
      <c r="G682" s="1">
        <v>0</v>
      </c>
      <c r="H682" s="1">
        <v>1171118</v>
      </c>
      <c r="I682" s="1">
        <v>1371118</v>
      </c>
      <c r="J682" s="1">
        <v>2216251</v>
      </c>
    </row>
    <row r="683" spans="1:10">
      <c r="A683" s="1" t="s">
        <v>4543</v>
      </c>
      <c r="B683" s="1" t="s">
        <v>3958</v>
      </c>
      <c r="C683" s="1" t="s">
        <v>3959</v>
      </c>
      <c r="D683" s="1" t="s">
        <v>3960</v>
      </c>
      <c r="E683" s="1" t="s">
        <v>4543</v>
      </c>
      <c r="F683" s="1" t="s">
        <v>3959</v>
      </c>
      <c r="G683" s="1" t="s">
        <v>3963</v>
      </c>
      <c r="H683" s="1" t="s">
        <v>3963</v>
      </c>
      <c r="I683" s="1" t="s">
        <v>3963</v>
      </c>
      <c r="J683" s="1" t="s">
        <v>3963</v>
      </c>
    </row>
    <row r="684" spans="1:10">
      <c r="A684" s="1" t="s">
        <v>4545</v>
      </c>
      <c r="B684" s="1" t="s">
        <v>1412</v>
      </c>
      <c r="C684" s="1" t="s">
        <v>4229</v>
      </c>
      <c r="D684" s="1" t="s">
        <v>3974</v>
      </c>
      <c r="F684" s="1">
        <v>172500</v>
      </c>
      <c r="G684" s="1">
        <v>0</v>
      </c>
      <c r="H684" s="1">
        <v>0</v>
      </c>
      <c r="I684" s="1">
        <v>0</v>
      </c>
      <c r="J684" s="1">
        <v>172500</v>
      </c>
    </row>
    <row r="685" spans="1:10">
      <c r="A685" s="1" t="s">
        <v>4543</v>
      </c>
      <c r="B685" s="1" t="s">
        <v>3958</v>
      </c>
      <c r="C685" s="1" t="s">
        <v>3959</v>
      </c>
      <c r="D685" s="1" t="s">
        <v>3960</v>
      </c>
      <c r="E685" s="1" t="s">
        <v>4543</v>
      </c>
      <c r="F685" s="1" t="s">
        <v>3959</v>
      </c>
      <c r="G685" s="1" t="s">
        <v>3963</v>
      </c>
      <c r="H685" s="1" t="s">
        <v>3963</v>
      </c>
      <c r="I685" s="1" t="s">
        <v>3963</v>
      </c>
      <c r="J685" s="1" t="s">
        <v>3963</v>
      </c>
    </row>
    <row r="686" spans="1:10">
      <c r="A686" s="1" t="s">
        <v>4545</v>
      </c>
      <c r="B686" s="1" t="s">
        <v>1414</v>
      </c>
      <c r="C686" s="1" t="s">
        <v>4230</v>
      </c>
      <c r="D686" s="1" t="s">
        <v>3974</v>
      </c>
      <c r="F686" s="1">
        <v>13768263.880000001</v>
      </c>
      <c r="G686" s="1">
        <v>0</v>
      </c>
      <c r="H686" s="1">
        <v>573149</v>
      </c>
      <c r="I686" s="1">
        <v>86530</v>
      </c>
      <c r="J686" s="1">
        <v>14254882.880000001</v>
      </c>
    </row>
    <row r="687" spans="1:10">
      <c r="A687" s="1" t="s">
        <v>4543</v>
      </c>
      <c r="B687" s="1" t="s">
        <v>3958</v>
      </c>
      <c r="C687" s="1" t="s">
        <v>3959</v>
      </c>
      <c r="D687" s="1" t="s">
        <v>3960</v>
      </c>
      <c r="E687" s="1" t="s">
        <v>4543</v>
      </c>
      <c r="F687" s="1" t="s">
        <v>3959</v>
      </c>
      <c r="G687" s="1" t="s">
        <v>3963</v>
      </c>
      <c r="H687" s="1" t="s">
        <v>3963</v>
      </c>
      <c r="I687" s="1" t="s">
        <v>3963</v>
      </c>
      <c r="J687" s="1" t="s">
        <v>3963</v>
      </c>
    </row>
    <row r="688" spans="1:10">
      <c r="A688" s="1" t="s">
        <v>4545</v>
      </c>
      <c r="B688" s="1" t="s">
        <v>1416</v>
      </c>
      <c r="C688" s="1" t="s">
        <v>4231</v>
      </c>
      <c r="D688" s="1" t="s">
        <v>3974</v>
      </c>
      <c r="F688" s="1">
        <v>321107</v>
      </c>
      <c r="G688" s="1">
        <v>0</v>
      </c>
      <c r="H688" s="1">
        <v>683959</v>
      </c>
      <c r="I688" s="1">
        <v>701560</v>
      </c>
      <c r="J688" s="1">
        <v>303506</v>
      </c>
    </row>
    <row r="689" spans="1:10">
      <c r="A689" s="1" t="s">
        <v>4543</v>
      </c>
      <c r="B689" s="1" t="s">
        <v>3958</v>
      </c>
      <c r="C689" s="1" t="s">
        <v>3959</v>
      </c>
      <c r="D689" s="1" t="s">
        <v>3960</v>
      </c>
      <c r="E689" s="1" t="s">
        <v>4543</v>
      </c>
      <c r="F689" s="1" t="s">
        <v>3959</v>
      </c>
      <c r="G689" s="1" t="s">
        <v>3963</v>
      </c>
      <c r="H689" s="1" t="s">
        <v>3963</v>
      </c>
      <c r="I689" s="1" t="s">
        <v>3963</v>
      </c>
      <c r="J689" s="1" t="s">
        <v>3963</v>
      </c>
    </row>
    <row r="690" spans="1:10">
      <c r="A690" s="1" t="s">
        <v>4545</v>
      </c>
      <c r="B690" s="1" t="s">
        <v>1418</v>
      </c>
      <c r="C690" s="1" t="s">
        <v>4232</v>
      </c>
      <c r="D690" s="1" t="s">
        <v>3974</v>
      </c>
      <c r="F690" s="1">
        <v>11271587</v>
      </c>
      <c r="G690" s="1">
        <v>0</v>
      </c>
      <c r="H690" s="1">
        <v>656079</v>
      </c>
      <c r="I690" s="1">
        <v>674477</v>
      </c>
      <c r="J690" s="1">
        <v>11253189</v>
      </c>
    </row>
    <row r="691" spans="1:10">
      <c r="A691" s="1" t="s">
        <v>4543</v>
      </c>
      <c r="B691" s="1" t="s">
        <v>3958</v>
      </c>
      <c r="C691" s="1" t="s">
        <v>3959</v>
      </c>
      <c r="D691" s="1" t="s">
        <v>3960</v>
      </c>
      <c r="E691" s="1" t="s">
        <v>4543</v>
      </c>
      <c r="F691" s="1" t="s">
        <v>3959</v>
      </c>
      <c r="G691" s="1" t="s">
        <v>3963</v>
      </c>
      <c r="H691" s="1" t="s">
        <v>3963</v>
      </c>
      <c r="I691" s="1" t="s">
        <v>3963</v>
      </c>
      <c r="J691" s="1" t="s">
        <v>3963</v>
      </c>
    </row>
    <row r="692" spans="1:10">
      <c r="A692" s="1" t="s">
        <v>4545</v>
      </c>
      <c r="B692" s="1" t="s">
        <v>1420</v>
      </c>
      <c r="C692" s="1" t="s">
        <v>4233</v>
      </c>
      <c r="D692" s="1" t="s">
        <v>3974</v>
      </c>
      <c r="F692" s="1">
        <v>18798477.100000001</v>
      </c>
      <c r="G692" s="1">
        <v>0</v>
      </c>
      <c r="H692" s="1">
        <v>4617579</v>
      </c>
      <c r="I692" s="1">
        <v>1168562</v>
      </c>
      <c r="J692" s="1">
        <v>22247494.100000001</v>
      </c>
    </row>
    <row r="693" spans="1:10">
      <c r="A693" s="1" t="s">
        <v>4543</v>
      </c>
      <c r="B693" s="1" t="s">
        <v>3958</v>
      </c>
      <c r="C693" s="1" t="s">
        <v>3959</v>
      </c>
      <c r="D693" s="1" t="s">
        <v>3960</v>
      </c>
      <c r="E693" s="1" t="s">
        <v>4543</v>
      </c>
      <c r="F693" s="1" t="s">
        <v>3959</v>
      </c>
      <c r="G693" s="1" t="s">
        <v>3963</v>
      </c>
      <c r="H693" s="1" t="s">
        <v>3963</v>
      </c>
      <c r="I693" s="1" t="s">
        <v>3963</v>
      </c>
      <c r="J693" s="1" t="s">
        <v>3963</v>
      </c>
    </row>
    <row r="694" spans="1:10">
      <c r="A694" s="1" t="s">
        <v>4545</v>
      </c>
      <c r="B694" s="1" t="s">
        <v>1422</v>
      </c>
      <c r="C694" s="1" t="s">
        <v>1423</v>
      </c>
      <c r="D694" s="1" t="s">
        <v>3974</v>
      </c>
      <c r="F694" s="1">
        <v>8541417</v>
      </c>
      <c r="G694" s="1">
        <v>0</v>
      </c>
      <c r="H694" s="1">
        <v>0</v>
      </c>
      <c r="I694" s="1">
        <v>0</v>
      </c>
      <c r="J694" s="1">
        <v>8541417</v>
      </c>
    </row>
    <row r="695" spans="1:10">
      <c r="A695" s="1" t="s">
        <v>4543</v>
      </c>
      <c r="B695" s="1" t="s">
        <v>3958</v>
      </c>
      <c r="C695" s="1" t="s">
        <v>3959</v>
      </c>
      <c r="D695" s="1" t="s">
        <v>3960</v>
      </c>
      <c r="E695" s="1" t="s">
        <v>4543</v>
      </c>
      <c r="F695" s="1" t="s">
        <v>3959</v>
      </c>
      <c r="G695" s="1" t="s">
        <v>3963</v>
      </c>
      <c r="H695" s="1" t="s">
        <v>3963</v>
      </c>
      <c r="I695" s="1" t="s">
        <v>3963</v>
      </c>
      <c r="J695" s="1" t="s">
        <v>3963</v>
      </c>
    </row>
    <row r="696" spans="1:10">
      <c r="A696" s="1" t="s">
        <v>4545</v>
      </c>
      <c r="B696" s="1" t="s">
        <v>1426</v>
      </c>
      <c r="C696" s="1" t="s">
        <v>1427</v>
      </c>
      <c r="D696" s="1" t="s">
        <v>3974</v>
      </c>
      <c r="F696" s="1">
        <v>2459849</v>
      </c>
      <c r="G696" s="1">
        <v>0</v>
      </c>
      <c r="H696" s="1">
        <v>205000</v>
      </c>
      <c r="I696" s="1">
        <v>138519</v>
      </c>
      <c r="J696" s="1">
        <v>2526330</v>
      </c>
    </row>
    <row r="697" spans="1:10">
      <c r="A697" s="1" t="s">
        <v>4543</v>
      </c>
      <c r="B697" s="1" t="s">
        <v>3958</v>
      </c>
      <c r="C697" s="1" t="s">
        <v>3959</v>
      </c>
      <c r="D697" s="1" t="s">
        <v>3960</v>
      </c>
      <c r="E697" s="1" t="s">
        <v>4543</v>
      </c>
      <c r="F697" s="1" t="s">
        <v>3959</v>
      </c>
      <c r="G697" s="1" t="s">
        <v>3963</v>
      </c>
      <c r="H697" s="1" t="s">
        <v>3963</v>
      </c>
      <c r="I697" s="1" t="s">
        <v>3963</v>
      </c>
      <c r="J697" s="1" t="s">
        <v>3963</v>
      </c>
    </row>
    <row r="698" spans="1:10">
      <c r="A698" s="1" t="s">
        <v>4545</v>
      </c>
      <c r="B698" s="1" t="s">
        <v>1428</v>
      </c>
      <c r="C698" s="1" t="s">
        <v>4234</v>
      </c>
      <c r="D698" s="1" t="s">
        <v>3974</v>
      </c>
      <c r="F698" s="1">
        <v>2008337.55</v>
      </c>
      <c r="G698" s="1">
        <v>0</v>
      </c>
      <c r="H698" s="1">
        <v>8217801</v>
      </c>
      <c r="I698" s="1">
        <v>8948613</v>
      </c>
      <c r="J698" s="1">
        <v>1277525.55</v>
      </c>
    </row>
    <row r="699" spans="1:10">
      <c r="A699" s="1" t="s">
        <v>4543</v>
      </c>
      <c r="B699" s="1" t="s">
        <v>3958</v>
      </c>
      <c r="C699" s="1" t="s">
        <v>3959</v>
      </c>
      <c r="D699" s="1" t="s">
        <v>3960</v>
      </c>
      <c r="E699" s="1" t="s">
        <v>4543</v>
      </c>
      <c r="F699" s="1" t="s">
        <v>3959</v>
      </c>
      <c r="G699" s="1" t="s">
        <v>3963</v>
      </c>
      <c r="H699" s="1" t="s">
        <v>3963</v>
      </c>
      <c r="I699" s="1" t="s">
        <v>3963</v>
      </c>
      <c r="J699" s="1" t="s">
        <v>3963</v>
      </c>
    </row>
    <row r="700" spans="1:10">
      <c r="A700" s="1" t="s">
        <v>4545</v>
      </c>
      <c r="B700" s="1" t="s">
        <v>1430</v>
      </c>
      <c r="C700" s="1" t="s">
        <v>4235</v>
      </c>
      <c r="D700" s="1" t="s">
        <v>3974</v>
      </c>
      <c r="F700" s="1">
        <v>113553</v>
      </c>
      <c r="G700" s="1">
        <v>0</v>
      </c>
      <c r="H700" s="1">
        <v>38000</v>
      </c>
      <c r="I700" s="1">
        <v>87553</v>
      </c>
      <c r="J700" s="1">
        <v>64000</v>
      </c>
    </row>
    <row r="701" spans="1:10">
      <c r="A701" s="1" t="s">
        <v>4543</v>
      </c>
      <c r="B701" s="1" t="s">
        <v>3958</v>
      </c>
      <c r="C701" s="1" t="s">
        <v>3959</v>
      </c>
      <c r="D701" s="1" t="s">
        <v>3960</v>
      </c>
      <c r="E701" s="1" t="s">
        <v>4543</v>
      </c>
      <c r="F701" s="1" t="s">
        <v>3959</v>
      </c>
      <c r="G701" s="1" t="s">
        <v>3963</v>
      </c>
      <c r="H701" s="1" t="s">
        <v>3963</v>
      </c>
      <c r="I701" s="1" t="s">
        <v>3963</v>
      </c>
      <c r="J701" s="1" t="s">
        <v>3963</v>
      </c>
    </row>
    <row r="702" spans="1:10">
      <c r="A702" s="1" t="s">
        <v>4545</v>
      </c>
      <c r="B702" s="1" t="s">
        <v>1435</v>
      </c>
      <c r="C702" s="1" t="s">
        <v>1436</v>
      </c>
      <c r="D702" s="1" t="s">
        <v>3974</v>
      </c>
      <c r="F702" s="1">
        <v>3257577.07</v>
      </c>
      <c r="G702" s="1">
        <v>0</v>
      </c>
      <c r="H702" s="1">
        <v>1177407.69</v>
      </c>
      <c r="I702" s="1">
        <v>2739419.24</v>
      </c>
      <c r="J702" s="1">
        <v>1695565.52</v>
      </c>
    </row>
    <row r="703" spans="1:10">
      <c r="A703" s="1" t="s">
        <v>4543</v>
      </c>
      <c r="B703" s="1" t="s">
        <v>3958</v>
      </c>
      <c r="C703" s="1" t="s">
        <v>3959</v>
      </c>
      <c r="D703" s="1" t="s">
        <v>3960</v>
      </c>
      <c r="E703" s="1" t="s">
        <v>4543</v>
      </c>
      <c r="F703" s="1" t="s">
        <v>3959</v>
      </c>
      <c r="G703" s="1" t="s">
        <v>3963</v>
      </c>
      <c r="H703" s="1" t="s">
        <v>3963</v>
      </c>
      <c r="I703" s="1" t="s">
        <v>3963</v>
      </c>
      <c r="J703" s="1" t="s">
        <v>3963</v>
      </c>
    </row>
    <row r="704" spans="1:10">
      <c r="A704" s="1" t="s">
        <v>4545</v>
      </c>
      <c r="B704" s="1" t="s">
        <v>1437</v>
      </c>
      <c r="C704" s="1" t="s">
        <v>1438</v>
      </c>
      <c r="D704" s="1" t="s">
        <v>3974</v>
      </c>
      <c r="F704" s="1">
        <v>3208666</v>
      </c>
      <c r="G704" s="1">
        <v>0</v>
      </c>
      <c r="H704" s="1">
        <v>1368504</v>
      </c>
      <c r="I704" s="1">
        <v>2287831</v>
      </c>
      <c r="J704" s="1">
        <v>2289339</v>
      </c>
    </row>
    <row r="705" spans="1:10">
      <c r="A705" s="1" t="s">
        <v>4543</v>
      </c>
      <c r="B705" s="1" t="s">
        <v>3958</v>
      </c>
      <c r="C705" s="1" t="s">
        <v>3959</v>
      </c>
      <c r="D705" s="1" t="s">
        <v>3960</v>
      </c>
      <c r="E705" s="1" t="s">
        <v>4543</v>
      </c>
      <c r="F705" s="1" t="s">
        <v>3959</v>
      </c>
      <c r="G705" s="1" t="s">
        <v>3963</v>
      </c>
      <c r="H705" s="1" t="s">
        <v>3963</v>
      </c>
      <c r="I705" s="1" t="s">
        <v>3963</v>
      </c>
      <c r="J705" s="1" t="s">
        <v>3963</v>
      </c>
    </row>
    <row r="706" spans="1:10">
      <c r="A706" s="1" t="s">
        <v>4545</v>
      </c>
      <c r="B706" s="1" t="s">
        <v>1445</v>
      </c>
      <c r="C706" s="1" t="s">
        <v>4236</v>
      </c>
      <c r="D706" s="1" t="s">
        <v>3974</v>
      </c>
      <c r="F706" s="1">
        <v>107416.47</v>
      </c>
      <c r="G706" s="1">
        <v>0</v>
      </c>
      <c r="H706" s="1">
        <v>95712</v>
      </c>
      <c r="I706" s="1">
        <v>191424</v>
      </c>
      <c r="J706" s="1">
        <v>11704.47</v>
      </c>
    </row>
    <row r="707" spans="1:10">
      <c r="A707" s="1" t="s">
        <v>4543</v>
      </c>
      <c r="B707" s="1" t="s">
        <v>3958</v>
      </c>
      <c r="C707" s="1" t="s">
        <v>3959</v>
      </c>
      <c r="D707" s="1" t="s">
        <v>3960</v>
      </c>
      <c r="E707" s="1" t="s">
        <v>4543</v>
      </c>
      <c r="F707" s="1" t="s">
        <v>3959</v>
      </c>
      <c r="G707" s="1" t="s">
        <v>3963</v>
      </c>
      <c r="H707" s="1" t="s">
        <v>3963</v>
      </c>
      <c r="I707" s="1" t="s">
        <v>3963</v>
      </c>
      <c r="J707" s="1" t="s">
        <v>3963</v>
      </c>
    </row>
    <row r="708" spans="1:10">
      <c r="A708" s="1" t="s">
        <v>4545</v>
      </c>
      <c r="B708" s="1" t="s">
        <v>1455</v>
      </c>
      <c r="C708" s="1" t="s">
        <v>1456</v>
      </c>
      <c r="D708" s="1" t="s">
        <v>3974</v>
      </c>
      <c r="F708" s="1">
        <v>5</v>
      </c>
      <c r="G708" s="1">
        <v>0</v>
      </c>
      <c r="H708" s="1">
        <v>0</v>
      </c>
      <c r="I708" s="1">
        <v>0</v>
      </c>
      <c r="J708" s="1">
        <v>5</v>
      </c>
    </row>
    <row r="709" spans="1:10">
      <c r="A709" s="1" t="s">
        <v>4543</v>
      </c>
      <c r="B709" s="1" t="s">
        <v>3958</v>
      </c>
      <c r="C709" s="1" t="s">
        <v>3959</v>
      </c>
      <c r="D709" s="1" t="s">
        <v>3960</v>
      </c>
      <c r="E709" s="1" t="s">
        <v>4543</v>
      </c>
      <c r="F709" s="1" t="s">
        <v>3959</v>
      </c>
      <c r="G709" s="1" t="s">
        <v>3963</v>
      </c>
      <c r="H709" s="1" t="s">
        <v>3963</v>
      </c>
      <c r="I709" s="1" t="s">
        <v>3963</v>
      </c>
      <c r="J709" s="1" t="s">
        <v>3963</v>
      </c>
    </row>
    <row r="710" spans="1:10">
      <c r="A710" s="1" t="s">
        <v>4545</v>
      </c>
      <c r="B710" s="1" t="s">
        <v>1469</v>
      </c>
      <c r="C710" s="1" t="s">
        <v>1470</v>
      </c>
      <c r="D710" s="1" t="s">
        <v>3974</v>
      </c>
      <c r="F710" s="1">
        <v>534336</v>
      </c>
      <c r="G710" s="1">
        <v>0</v>
      </c>
      <c r="H710" s="1">
        <v>1568640</v>
      </c>
      <c r="I710" s="1">
        <v>1693856</v>
      </c>
      <c r="J710" s="1">
        <v>409120</v>
      </c>
    </row>
    <row r="711" spans="1:10">
      <c r="A711" s="1" t="s">
        <v>4543</v>
      </c>
      <c r="B711" s="1" t="s">
        <v>3958</v>
      </c>
      <c r="C711" s="1" t="s">
        <v>3959</v>
      </c>
      <c r="D711" s="1" t="s">
        <v>3960</v>
      </c>
      <c r="E711" s="1" t="s">
        <v>4543</v>
      </c>
      <c r="F711" s="1" t="s">
        <v>3959</v>
      </c>
      <c r="G711" s="1" t="s">
        <v>3963</v>
      </c>
      <c r="H711" s="1" t="s">
        <v>3963</v>
      </c>
      <c r="I711" s="1" t="s">
        <v>3963</v>
      </c>
      <c r="J711" s="1" t="s">
        <v>3963</v>
      </c>
    </row>
    <row r="712" spans="1:10">
      <c r="A712" s="1" t="s">
        <v>4545</v>
      </c>
      <c r="B712" s="1" t="s">
        <v>1475</v>
      </c>
      <c r="C712" s="1" t="s">
        <v>4237</v>
      </c>
      <c r="D712" s="1" t="s">
        <v>3974</v>
      </c>
      <c r="F712" s="1">
        <v>66840548.799999997</v>
      </c>
      <c r="G712" s="1">
        <v>0</v>
      </c>
      <c r="H712" s="1">
        <v>0</v>
      </c>
      <c r="I712" s="1">
        <v>0</v>
      </c>
      <c r="J712" s="1">
        <v>66840548.799999997</v>
      </c>
    </row>
    <row r="713" spans="1:10">
      <c r="A713" s="1" t="s">
        <v>4543</v>
      </c>
      <c r="B713" s="1" t="s">
        <v>3958</v>
      </c>
      <c r="C713" s="1" t="s">
        <v>3959</v>
      </c>
      <c r="D713" s="1" t="s">
        <v>3960</v>
      </c>
      <c r="E713" s="1" t="s">
        <v>4543</v>
      </c>
      <c r="F713" s="1" t="s">
        <v>3959</v>
      </c>
      <c r="G713" s="1" t="s">
        <v>3963</v>
      </c>
      <c r="H713" s="1" t="s">
        <v>3963</v>
      </c>
      <c r="I713" s="1" t="s">
        <v>3963</v>
      </c>
      <c r="J713" s="1" t="s">
        <v>3963</v>
      </c>
    </row>
    <row r="714" spans="1:10">
      <c r="A714" s="1" t="s">
        <v>4545</v>
      </c>
      <c r="B714" s="1" t="s">
        <v>1479</v>
      </c>
      <c r="C714" s="1" t="s">
        <v>1480</v>
      </c>
      <c r="D714" s="1" t="s">
        <v>3974</v>
      </c>
      <c r="F714" s="1">
        <v>803904</v>
      </c>
      <c r="G714" s="1">
        <v>0</v>
      </c>
      <c r="H714" s="1">
        <v>0</v>
      </c>
      <c r="I714" s="1">
        <v>0</v>
      </c>
      <c r="J714" s="1">
        <v>803904</v>
      </c>
    </row>
    <row r="715" spans="1:10">
      <c r="A715" s="1" t="s">
        <v>4543</v>
      </c>
      <c r="B715" s="1" t="s">
        <v>3958</v>
      </c>
      <c r="C715" s="1" t="s">
        <v>3959</v>
      </c>
      <c r="D715" s="1" t="s">
        <v>3960</v>
      </c>
      <c r="E715" s="1" t="s">
        <v>4543</v>
      </c>
      <c r="F715" s="1" t="s">
        <v>3959</v>
      </c>
      <c r="G715" s="1" t="s">
        <v>3963</v>
      </c>
      <c r="H715" s="1" t="s">
        <v>3963</v>
      </c>
      <c r="I715" s="1" t="s">
        <v>3963</v>
      </c>
      <c r="J715" s="1" t="s">
        <v>3963</v>
      </c>
    </row>
    <row r="716" spans="1:10">
      <c r="A716" s="1" t="s">
        <v>4545</v>
      </c>
      <c r="B716" s="1" t="s">
        <v>1487</v>
      </c>
      <c r="C716" s="1" t="s">
        <v>4238</v>
      </c>
      <c r="D716" s="1" t="s">
        <v>3974</v>
      </c>
      <c r="F716" s="1">
        <v>7009403</v>
      </c>
      <c r="G716" s="1">
        <v>0</v>
      </c>
      <c r="H716" s="1">
        <v>0</v>
      </c>
      <c r="I716" s="1">
        <v>0</v>
      </c>
      <c r="J716" s="1">
        <v>7009403</v>
      </c>
    </row>
    <row r="717" spans="1:10">
      <c r="A717" s="1" t="s">
        <v>4543</v>
      </c>
      <c r="B717" s="1" t="s">
        <v>3958</v>
      </c>
      <c r="C717" s="1" t="s">
        <v>3959</v>
      </c>
      <c r="D717" s="1" t="s">
        <v>3960</v>
      </c>
      <c r="E717" s="1" t="s">
        <v>4543</v>
      </c>
      <c r="F717" s="1" t="s">
        <v>3959</v>
      </c>
      <c r="G717" s="1" t="s">
        <v>3963</v>
      </c>
      <c r="H717" s="1" t="s">
        <v>3963</v>
      </c>
      <c r="I717" s="1" t="s">
        <v>3963</v>
      </c>
      <c r="J717" s="1" t="s">
        <v>3963</v>
      </c>
    </row>
    <row r="718" spans="1:10">
      <c r="A718" s="1" t="s">
        <v>4545</v>
      </c>
      <c r="B718" s="1" t="s">
        <v>1489</v>
      </c>
      <c r="C718" s="1" t="s">
        <v>4238</v>
      </c>
      <c r="D718" s="1" t="s">
        <v>3974</v>
      </c>
      <c r="F718" s="1">
        <v>135806.07999999999</v>
      </c>
      <c r="G718" s="1">
        <v>0</v>
      </c>
      <c r="H718" s="1">
        <v>0</v>
      </c>
      <c r="I718" s="1">
        <v>0</v>
      </c>
      <c r="J718" s="1">
        <v>135806.07999999999</v>
      </c>
    </row>
    <row r="719" spans="1:10">
      <c r="A719" s="1" t="s">
        <v>4543</v>
      </c>
      <c r="B719" s="1" t="s">
        <v>3958</v>
      </c>
      <c r="C719" s="1" t="s">
        <v>3959</v>
      </c>
      <c r="D719" s="1" t="s">
        <v>3960</v>
      </c>
      <c r="E719" s="1" t="s">
        <v>4543</v>
      </c>
      <c r="F719" s="1" t="s">
        <v>3959</v>
      </c>
      <c r="G719" s="1" t="s">
        <v>3963</v>
      </c>
      <c r="H719" s="1" t="s">
        <v>3963</v>
      </c>
      <c r="I719" s="1" t="s">
        <v>3963</v>
      </c>
      <c r="J719" s="1" t="s">
        <v>3963</v>
      </c>
    </row>
    <row r="720" spans="1:10">
      <c r="A720" s="1" t="s">
        <v>4545</v>
      </c>
      <c r="B720" s="1" t="s">
        <v>1493</v>
      </c>
      <c r="C720" s="1" t="s">
        <v>4239</v>
      </c>
      <c r="D720" s="1" t="s">
        <v>3974</v>
      </c>
      <c r="F720" s="1">
        <v>2660000</v>
      </c>
      <c r="G720" s="1">
        <v>0</v>
      </c>
      <c r="H720" s="1">
        <v>0</v>
      </c>
      <c r="I720" s="1">
        <v>0</v>
      </c>
      <c r="J720" s="1">
        <v>2660000</v>
      </c>
    </row>
    <row r="721" spans="1:10">
      <c r="A721" s="1" t="s">
        <v>4543</v>
      </c>
      <c r="B721" s="1" t="s">
        <v>3958</v>
      </c>
      <c r="C721" s="1" t="s">
        <v>3959</v>
      </c>
      <c r="D721" s="1" t="s">
        <v>3960</v>
      </c>
      <c r="E721" s="1" t="s">
        <v>4543</v>
      </c>
      <c r="F721" s="1" t="s">
        <v>3959</v>
      </c>
      <c r="G721" s="1" t="s">
        <v>3963</v>
      </c>
      <c r="H721" s="1" t="s">
        <v>3963</v>
      </c>
      <c r="I721" s="1" t="s">
        <v>3963</v>
      </c>
      <c r="J721" s="1" t="s">
        <v>3963</v>
      </c>
    </row>
    <row r="722" spans="1:10">
      <c r="A722" s="1" t="s">
        <v>4545</v>
      </c>
      <c r="B722" s="1" t="s">
        <v>1499</v>
      </c>
      <c r="C722" s="1" t="s">
        <v>4240</v>
      </c>
      <c r="D722" s="1" t="s">
        <v>3974</v>
      </c>
      <c r="F722" s="1">
        <v>190000</v>
      </c>
      <c r="G722" s="1">
        <v>0</v>
      </c>
      <c r="H722" s="1">
        <v>0</v>
      </c>
      <c r="I722" s="1">
        <v>0</v>
      </c>
      <c r="J722" s="1">
        <v>190000</v>
      </c>
    </row>
    <row r="723" spans="1:10">
      <c r="A723" s="1" t="s">
        <v>4543</v>
      </c>
      <c r="B723" s="1" t="s">
        <v>3958</v>
      </c>
      <c r="C723" s="1" t="s">
        <v>3959</v>
      </c>
      <c r="D723" s="1" t="s">
        <v>3960</v>
      </c>
      <c r="E723" s="1" t="s">
        <v>4543</v>
      </c>
      <c r="F723" s="1" t="s">
        <v>3959</v>
      </c>
      <c r="G723" s="1" t="s">
        <v>3963</v>
      </c>
      <c r="H723" s="1" t="s">
        <v>3963</v>
      </c>
      <c r="I723" s="1" t="s">
        <v>3963</v>
      </c>
      <c r="J723" s="1" t="s">
        <v>3963</v>
      </c>
    </row>
    <row r="724" spans="1:10">
      <c r="A724" s="1" t="s">
        <v>4545</v>
      </c>
      <c r="B724" s="1" t="s">
        <v>1505</v>
      </c>
      <c r="C724" s="1" t="s">
        <v>4241</v>
      </c>
      <c r="D724" s="1" t="s">
        <v>3974</v>
      </c>
      <c r="F724" s="1">
        <v>1832722.26</v>
      </c>
      <c r="G724" s="1">
        <v>0</v>
      </c>
      <c r="H724" s="1">
        <v>248631</v>
      </c>
      <c r="I724" s="1">
        <v>0</v>
      </c>
      <c r="J724" s="1">
        <v>2081353.26</v>
      </c>
    </row>
    <row r="725" spans="1:10">
      <c r="A725" s="1" t="s">
        <v>4543</v>
      </c>
      <c r="B725" s="1" t="s">
        <v>3958</v>
      </c>
      <c r="C725" s="1" t="s">
        <v>3959</v>
      </c>
      <c r="D725" s="1" t="s">
        <v>3960</v>
      </c>
      <c r="E725" s="1" t="s">
        <v>4543</v>
      </c>
      <c r="F725" s="1" t="s">
        <v>3959</v>
      </c>
      <c r="G725" s="1" t="s">
        <v>3963</v>
      </c>
      <c r="H725" s="1" t="s">
        <v>3963</v>
      </c>
      <c r="I725" s="1" t="s">
        <v>3963</v>
      </c>
      <c r="J725" s="1" t="s">
        <v>3963</v>
      </c>
    </row>
    <row r="726" spans="1:10">
      <c r="A726" s="1" t="s">
        <v>4545</v>
      </c>
      <c r="B726" s="1" t="s">
        <v>1511</v>
      </c>
      <c r="C726" s="1" t="s">
        <v>4242</v>
      </c>
      <c r="D726" s="1" t="s">
        <v>3974</v>
      </c>
      <c r="F726" s="1">
        <v>312500</v>
      </c>
      <c r="G726" s="1">
        <v>0</v>
      </c>
      <c r="H726" s="1">
        <v>0</v>
      </c>
      <c r="I726" s="1">
        <v>0</v>
      </c>
      <c r="J726" s="1">
        <v>312500</v>
      </c>
    </row>
    <row r="727" spans="1:10">
      <c r="A727" s="1" t="s">
        <v>4543</v>
      </c>
      <c r="B727" s="1" t="s">
        <v>3958</v>
      </c>
      <c r="C727" s="1" t="s">
        <v>3959</v>
      </c>
      <c r="D727" s="1" t="s">
        <v>3960</v>
      </c>
      <c r="E727" s="1" t="s">
        <v>4543</v>
      </c>
      <c r="F727" s="1" t="s">
        <v>3959</v>
      </c>
      <c r="G727" s="1" t="s">
        <v>3963</v>
      </c>
      <c r="H727" s="1" t="s">
        <v>3963</v>
      </c>
      <c r="I727" s="1" t="s">
        <v>3963</v>
      </c>
      <c r="J727" s="1" t="s">
        <v>3963</v>
      </c>
    </row>
    <row r="728" spans="1:10">
      <c r="A728" s="1" t="s">
        <v>4545</v>
      </c>
      <c r="B728" s="1" t="s">
        <v>1517</v>
      </c>
      <c r="C728" s="1" t="s">
        <v>4243</v>
      </c>
      <c r="D728" s="1" t="s">
        <v>3974</v>
      </c>
      <c r="F728" s="1">
        <v>-10497153</v>
      </c>
      <c r="G728" s="1">
        <v>0</v>
      </c>
      <c r="H728" s="1">
        <v>10497153</v>
      </c>
      <c r="I728" s="1">
        <v>11629422</v>
      </c>
      <c r="J728" s="1">
        <v>-11629422</v>
      </c>
    </row>
    <row r="729" spans="1:10">
      <c r="A729" s="1" t="s">
        <v>4543</v>
      </c>
      <c r="B729" s="1" t="s">
        <v>3958</v>
      </c>
      <c r="C729" s="1" t="s">
        <v>3959</v>
      </c>
      <c r="D729" s="1" t="s">
        <v>3960</v>
      </c>
      <c r="E729" s="1" t="s">
        <v>4543</v>
      </c>
      <c r="F729" s="1" t="s">
        <v>3959</v>
      </c>
      <c r="G729" s="1" t="s">
        <v>3963</v>
      </c>
      <c r="H729" s="1" t="s">
        <v>3963</v>
      </c>
      <c r="I729" s="1" t="s">
        <v>3963</v>
      </c>
      <c r="J729" s="1" t="s">
        <v>3963</v>
      </c>
    </row>
    <row r="730" spans="1:10">
      <c r="A730" s="1" t="s">
        <v>4545</v>
      </c>
      <c r="B730" s="1" t="s">
        <v>1523</v>
      </c>
      <c r="C730" s="1" t="s">
        <v>4238</v>
      </c>
      <c r="D730" s="1" t="s">
        <v>3974</v>
      </c>
      <c r="F730" s="1">
        <v>27144443.899999999</v>
      </c>
      <c r="G730" s="1">
        <v>0</v>
      </c>
      <c r="H730" s="1">
        <v>0</v>
      </c>
      <c r="I730" s="1">
        <v>0</v>
      </c>
      <c r="J730" s="1">
        <v>27144443.899999999</v>
      </c>
    </row>
    <row r="731" spans="1:10">
      <c r="A731" s="1" t="s">
        <v>4543</v>
      </c>
      <c r="B731" s="1" t="s">
        <v>3958</v>
      </c>
      <c r="C731" s="1" t="s">
        <v>3959</v>
      </c>
      <c r="D731" s="1" t="s">
        <v>3960</v>
      </c>
      <c r="E731" s="1" t="s">
        <v>4543</v>
      </c>
      <c r="F731" s="1" t="s">
        <v>3959</v>
      </c>
      <c r="G731" s="1" t="s">
        <v>3963</v>
      </c>
      <c r="H731" s="1" t="s">
        <v>3963</v>
      </c>
      <c r="I731" s="1" t="s">
        <v>3963</v>
      </c>
      <c r="J731" s="1" t="s">
        <v>3963</v>
      </c>
    </row>
    <row r="732" spans="1:10">
      <c r="A732" s="1" t="s">
        <v>4545</v>
      </c>
      <c r="B732" s="1" t="s">
        <v>1525</v>
      </c>
      <c r="C732" s="1" t="s">
        <v>4244</v>
      </c>
      <c r="D732" s="1" t="s">
        <v>3974</v>
      </c>
      <c r="F732" s="1">
        <v>9333552</v>
      </c>
      <c r="G732" s="1">
        <v>0</v>
      </c>
      <c r="H732" s="1">
        <v>0</v>
      </c>
      <c r="I732" s="1">
        <v>0</v>
      </c>
      <c r="J732" s="1">
        <v>9333552</v>
      </c>
    </row>
    <row r="733" spans="1:10">
      <c r="A733" s="1" t="s">
        <v>4543</v>
      </c>
      <c r="B733" s="1" t="s">
        <v>3958</v>
      </c>
      <c r="C733" s="1" t="s">
        <v>3959</v>
      </c>
      <c r="D733" s="1" t="s">
        <v>3960</v>
      </c>
      <c r="E733" s="1" t="s">
        <v>4543</v>
      </c>
      <c r="F733" s="1" t="s">
        <v>3959</v>
      </c>
      <c r="G733" s="1" t="s">
        <v>3963</v>
      </c>
      <c r="H733" s="1" t="s">
        <v>3963</v>
      </c>
      <c r="I733" s="1" t="s">
        <v>3963</v>
      </c>
      <c r="J733" s="1" t="s">
        <v>3963</v>
      </c>
    </row>
    <row r="734" spans="1:10">
      <c r="A734" s="1" t="s">
        <v>4545</v>
      </c>
      <c r="B734" s="1" t="s">
        <v>1527</v>
      </c>
      <c r="C734" s="1" t="s">
        <v>4245</v>
      </c>
      <c r="D734" s="1" t="s">
        <v>3974</v>
      </c>
      <c r="F734" s="1">
        <v>240968</v>
      </c>
      <c r="G734" s="1">
        <v>0</v>
      </c>
      <c r="H734" s="1">
        <v>25161</v>
      </c>
      <c r="I734" s="1">
        <v>15002</v>
      </c>
      <c r="J734" s="1">
        <v>251127</v>
      </c>
    </row>
    <row r="735" spans="1:10">
      <c r="A735" s="1" t="s">
        <v>4543</v>
      </c>
      <c r="B735" s="1" t="s">
        <v>3958</v>
      </c>
      <c r="C735" s="1" t="s">
        <v>3959</v>
      </c>
      <c r="D735" s="1" t="s">
        <v>3960</v>
      </c>
      <c r="E735" s="1" t="s">
        <v>4543</v>
      </c>
      <c r="F735" s="1" t="s">
        <v>3959</v>
      </c>
      <c r="G735" s="1" t="s">
        <v>3963</v>
      </c>
      <c r="H735" s="1" t="s">
        <v>3963</v>
      </c>
      <c r="I735" s="1" t="s">
        <v>3963</v>
      </c>
      <c r="J735" s="1" t="s">
        <v>3963</v>
      </c>
    </row>
    <row r="736" spans="1:10">
      <c r="A736" s="1" t="s">
        <v>4545</v>
      </c>
      <c r="B736" s="1" t="s">
        <v>1533</v>
      </c>
      <c r="C736" s="1" t="s">
        <v>1534</v>
      </c>
      <c r="D736" s="1" t="s">
        <v>3974</v>
      </c>
      <c r="F736" s="1">
        <v>37117</v>
      </c>
      <c r="G736" s="1">
        <v>0</v>
      </c>
      <c r="H736" s="1">
        <v>0</v>
      </c>
      <c r="I736" s="1">
        <v>0</v>
      </c>
      <c r="J736" s="1">
        <v>37117</v>
      </c>
    </row>
    <row r="737" spans="1:10">
      <c r="A737" s="1" t="s">
        <v>4543</v>
      </c>
      <c r="B737" s="1" t="s">
        <v>3958</v>
      </c>
      <c r="C737" s="1" t="s">
        <v>3959</v>
      </c>
      <c r="D737" s="1" t="s">
        <v>3960</v>
      </c>
      <c r="E737" s="1" t="s">
        <v>4543</v>
      </c>
      <c r="F737" s="1" t="s">
        <v>3959</v>
      </c>
      <c r="G737" s="1" t="s">
        <v>3963</v>
      </c>
      <c r="H737" s="1" t="s">
        <v>3963</v>
      </c>
      <c r="I737" s="1" t="s">
        <v>3963</v>
      </c>
      <c r="J737" s="1" t="s">
        <v>3963</v>
      </c>
    </row>
    <row r="738" spans="1:10">
      <c r="A738" s="1" t="s">
        <v>4545</v>
      </c>
      <c r="B738" s="1" t="s">
        <v>1535</v>
      </c>
      <c r="C738" s="1" t="s">
        <v>4246</v>
      </c>
      <c r="D738" s="1" t="s">
        <v>3974</v>
      </c>
      <c r="F738" s="1">
        <v>36921646.549999997</v>
      </c>
      <c r="G738" s="1">
        <v>0</v>
      </c>
      <c r="H738" s="1">
        <v>0</v>
      </c>
      <c r="I738" s="1">
        <v>0</v>
      </c>
      <c r="J738" s="1">
        <v>36921646.549999997</v>
      </c>
    </row>
    <row r="739" spans="1:10">
      <c r="A739" s="1" t="s">
        <v>4543</v>
      </c>
      <c r="B739" s="1" t="s">
        <v>3958</v>
      </c>
      <c r="C739" s="1" t="s">
        <v>3959</v>
      </c>
      <c r="D739" s="1" t="s">
        <v>3960</v>
      </c>
      <c r="E739" s="1" t="s">
        <v>4543</v>
      </c>
      <c r="F739" s="1" t="s">
        <v>3959</v>
      </c>
      <c r="G739" s="1" t="s">
        <v>3963</v>
      </c>
      <c r="H739" s="1" t="s">
        <v>3963</v>
      </c>
      <c r="I739" s="1" t="s">
        <v>3963</v>
      </c>
      <c r="J739" s="1" t="s">
        <v>3963</v>
      </c>
    </row>
    <row r="740" spans="1:10">
      <c r="A740" s="1" t="s">
        <v>4545</v>
      </c>
      <c r="B740" s="1" t="s">
        <v>1539</v>
      </c>
      <c r="C740" s="1" t="s">
        <v>4247</v>
      </c>
      <c r="D740" s="1" t="s">
        <v>3974</v>
      </c>
      <c r="F740" s="1">
        <v>-4042</v>
      </c>
      <c r="G740" s="1">
        <v>0</v>
      </c>
      <c r="H740" s="1">
        <v>0</v>
      </c>
      <c r="I740" s="1">
        <v>0</v>
      </c>
      <c r="J740" s="1">
        <v>-4042</v>
      </c>
    </row>
    <row r="741" spans="1:10">
      <c r="A741" s="1" t="s">
        <v>4543</v>
      </c>
      <c r="B741" s="1" t="s">
        <v>3958</v>
      </c>
      <c r="C741" s="1" t="s">
        <v>3959</v>
      </c>
      <c r="D741" s="1" t="s">
        <v>3960</v>
      </c>
      <c r="E741" s="1" t="s">
        <v>4543</v>
      </c>
      <c r="F741" s="1" t="s">
        <v>3959</v>
      </c>
      <c r="G741" s="1" t="s">
        <v>3963</v>
      </c>
      <c r="H741" s="1" t="s">
        <v>3963</v>
      </c>
      <c r="I741" s="1" t="s">
        <v>3963</v>
      </c>
      <c r="J741" s="1" t="s">
        <v>3963</v>
      </c>
    </row>
    <row r="742" spans="1:10">
      <c r="A742" s="1" t="s">
        <v>4545</v>
      </c>
      <c r="B742" s="1" t="s">
        <v>1547</v>
      </c>
      <c r="C742" s="1" t="s">
        <v>4248</v>
      </c>
      <c r="D742" s="1" t="s">
        <v>3974</v>
      </c>
      <c r="F742" s="1">
        <v>14484663</v>
      </c>
      <c r="G742" s="1">
        <v>0</v>
      </c>
      <c r="H742" s="1">
        <v>0</v>
      </c>
      <c r="I742" s="1">
        <v>0</v>
      </c>
      <c r="J742" s="1">
        <v>14484663</v>
      </c>
    </row>
    <row r="743" spans="1:10">
      <c r="A743" s="1" t="s">
        <v>4543</v>
      </c>
      <c r="B743" s="1" t="s">
        <v>3958</v>
      </c>
      <c r="C743" s="1" t="s">
        <v>3959</v>
      </c>
      <c r="D743" s="1" t="s">
        <v>3960</v>
      </c>
      <c r="E743" s="1" t="s">
        <v>4543</v>
      </c>
      <c r="F743" s="1" t="s">
        <v>3959</v>
      </c>
      <c r="G743" s="1" t="s">
        <v>3963</v>
      </c>
      <c r="H743" s="1" t="s">
        <v>3963</v>
      </c>
      <c r="I743" s="1" t="s">
        <v>3963</v>
      </c>
      <c r="J743" s="1" t="s">
        <v>3963</v>
      </c>
    </row>
    <row r="744" spans="1:10">
      <c r="A744" s="1" t="s">
        <v>4545</v>
      </c>
      <c r="B744" s="1" t="s">
        <v>1549</v>
      </c>
      <c r="C744" s="1" t="s">
        <v>4249</v>
      </c>
      <c r="D744" s="1" t="s">
        <v>3974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</row>
    <row r="745" spans="1:10">
      <c r="A745" s="1" t="s">
        <v>4543</v>
      </c>
      <c r="B745" s="1" t="s">
        <v>3958</v>
      </c>
      <c r="C745" s="1" t="s">
        <v>3959</v>
      </c>
      <c r="D745" s="1" t="s">
        <v>3960</v>
      </c>
      <c r="E745" s="1" t="s">
        <v>4543</v>
      </c>
      <c r="F745" s="1" t="s">
        <v>3959</v>
      </c>
      <c r="G745" s="1" t="s">
        <v>3963</v>
      </c>
      <c r="H745" s="1" t="s">
        <v>3963</v>
      </c>
      <c r="I745" s="1" t="s">
        <v>3963</v>
      </c>
      <c r="J745" s="1" t="s">
        <v>3963</v>
      </c>
    </row>
    <row r="746" spans="1:10">
      <c r="A746" s="1" t="s">
        <v>4545</v>
      </c>
      <c r="B746" s="1" t="s">
        <v>1553</v>
      </c>
      <c r="C746" s="1" t="s">
        <v>4250</v>
      </c>
      <c r="D746" s="1" t="s">
        <v>3974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</row>
    <row r="747" spans="1:10">
      <c r="A747" s="1" t="s">
        <v>4543</v>
      </c>
      <c r="B747" s="1" t="s">
        <v>3958</v>
      </c>
      <c r="C747" s="1" t="s">
        <v>3959</v>
      </c>
      <c r="D747" s="1" t="s">
        <v>3960</v>
      </c>
      <c r="E747" s="1" t="s">
        <v>4543</v>
      </c>
      <c r="F747" s="1" t="s">
        <v>3959</v>
      </c>
      <c r="G747" s="1" t="s">
        <v>3963</v>
      </c>
      <c r="H747" s="1" t="s">
        <v>3963</v>
      </c>
      <c r="I747" s="1" t="s">
        <v>3963</v>
      </c>
      <c r="J747" s="1" t="s">
        <v>3963</v>
      </c>
    </row>
    <row r="748" spans="1:10">
      <c r="A748" s="1" t="s">
        <v>4545</v>
      </c>
      <c r="B748" s="1" t="s">
        <v>1555</v>
      </c>
      <c r="C748" s="1" t="s">
        <v>4251</v>
      </c>
      <c r="D748" s="1" t="s">
        <v>3974</v>
      </c>
      <c r="F748" s="1">
        <v>2011116.2</v>
      </c>
      <c r="G748" s="1">
        <v>0</v>
      </c>
      <c r="H748" s="1">
        <v>571194.56999999995</v>
      </c>
      <c r="I748" s="1">
        <v>1187393.77</v>
      </c>
      <c r="J748" s="1">
        <v>1394917</v>
      </c>
    </row>
    <row r="749" spans="1:10">
      <c r="A749" s="1" t="s">
        <v>4543</v>
      </c>
      <c r="B749" s="1" t="s">
        <v>3958</v>
      </c>
      <c r="C749" s="1" t="s">
        <v>3959</v>
      </c>
      <c r="D749" s="1" t="s">
        <v>3960</v>
      </c>
      <c r="E749" s="1" t="s">
        <v>4543</v>
      </c>
      <c r="F749" s="1" t="s">
        <v>3959</v>
      </c>
      <c r="G749" s="1" t="s">
        <v>3963</v>
      </c>
      <c r="H749" s="1" t="s">
        <v>3963</v>
      </c>
      <c r="I749" s="1" t="s">
        <v>3963</v>
      </c>
      <c r="J749" s="1" t="s">
        <v>3963</v>
      </c>
    </row>
    <row r="750" spans="1:10">
      <c r="A750" s="1" t="s">
        <v>4545</v>
      </c>
      <c r="B750" s="1" t="s">
        <v>1559</v>
      </c>
      <c r="C750" s="1" t="s">
        <v>4252</v>
      </c>
      <c r="D750" s="1" t="s">
        <v>3974</v>
      </c>
      <c r="F750" s="1">
        <v>4533475.3</v>
      </c>
      <c r="G750" s="1">
        <v>0</v>
      </c>
      <c r="H750" s="1">
        <v>0</v>
      </c>
      <c r="I750" s="1">
        <v>0</v>
      </c>
      <c r="J750" s="1">
        <v>4533475.3</v>
      </c>
    </row>
    <row r="751" spans="1:10">
      <c r="A751" s="1" t="s">
        <v>4543</v>
      </c>
      <c r="B751" s="1" t="s">
        <v>3958</v>
      </c>
      <c r="C751" s="1" t="s">
        <v>3959</v>
      </c>
      <c r="D751" s="1" t="s">
        <v>3960</v>
      </c>
      <c r="E751" s="1" t="s">
        <v>4543</v>
      </c>
      <c r="F751" s="1" t="s">
        <v>3959</v>
      </c>
      <c r="G751" s="1" t="s">
        <v>3963</v>
      </c>
      <c r="H751" s="1" t="s">
        <v>3963</v>
      </c>
      <c r="I751" s="1" t="s">
        <v>3963</v>
      </c>
      <c r="J751" s="1" t="s">
        <v>3963</v>
      </c>
    </row>
    <row r="752" spans="1:10">
      <c r="A752" s="1" t="s">
        <v>4545</v>
      </c>
      <c r="B752" s="1" t="s">
        <v>1565</v>
      </c>
      <c r="C752" s="1" t="s">
        <v>4253</v>
      </c>
      <c r="D752" s="1" t="s">
        <v>3974</v>
      </c>
      <c r="F752" s="1">
        <v>0</v>
      </c>
      <c r="G752" s="1">
        <v>0</v>
      </c>
      <c r="H752" s="1">
        <v>97275</v>
      </c>
      <c r="I752" s="1">
        <v>0</v>
      </c>
      <c r="J752" s="1">
        <v>97275</v>
      </c>
    </row>
    <row r="753" spans="1:10">
      <c r="A753" s="1" t="s">
        <v>4543</v>
      </c>
      <c r="B753" s="1" t="s">
        <v>3958</v>
      </c>
      <c r="C753" s="1" t="s">
        <v>3959</v>
      </c>
      <c r="D753" s="1" t="s">
        <v>3960</v>
      </c>
      <c r="E753" s="1" t="s">
        <v>4543</v>
      </c>
      <c r="F753" s="1" t="s">
        <v>3959</v>
      </c>
      <c r="G753" s="1" t="s">
        <v>3963</v>
      </c>
      <c r="H753" s="1" t="s">
        <v>3963</v>
      </c>
      <c r="I753" s="1" t="s">
        <v>3963</v>
      </c>
      <c r="J753" s="1" t="s">
        <v>3963</v>
      </c>
    </row>
    <row r="754" spans="1:10">
      <c r="A754" s="1" t="s">
        <v>4545</v>
      </c>
      <c r="B754" s="1" t="s">
        <v>1567</v>
      </c>
      <c r="C754" s="1" t="s">
        <v>4254</v>
      </c>
      <c r="D754" s="1" t="s">
        <v>3974</v>
      </c>
      <c r="F754" s="1">
        <v>22743</v>
      </c>
      <c r="G754" s="1">
        <v>0</v>
      </c>
      <c r="H754" s="1">
        <v>0</v>
      </c>
      <c r="I754" s="1">
        <v>0</v>
      </c>
      <c r="J754" s="1">
        <v>22743</v>
      </c>
    </row>
    <row r="755" spans="1:10">
      <c r="A755" s="1" t="s">
        <v>4543</v>
      </c>
      <c r="B755" s="1" t="s">
        <v>3958</v>
      </c>
      <c r="C755" s="1" t="s">
        <v>3959</v>
      </c>
      <c r="D755" s="1" t="s">
        <v>3960</v>
      </c>
      <c r="E755" s="1" t="s">
        <v>4543</v>
      </c>
      <c r="F755" s="1" t="s">
        <v>3959</v>
      </c>
      <c r="G755" s="1" t="s">
        <v>3963</v>
      </c>
      <c r="H755" s="1" t="s">
        <v>3963</v>
      </c>
      <c r="I755" s="1" t="s">
        <v>3963</v>
      </c>
      <c r="J755" s="1" t="s">
        <v>3963</v>
      </c>
    </row>
    <row r="756" spans="1:10">
      <c r="A756" s="1" t="s">
        <v>4545</v>
      </c>
      <c r="B756" s="1" t="s">
        <v>1569</v>
      </c>
      <c r="C756" s="1" t="s">
        <v>4255</v>
      </c>
      <c r="D756" s="1" t="s">
        <v>3974</v>
      </c>
      <c r="F756" s="1">
        <v>-133272</v>
      </c>
      <c r="G756" s="1">
        <v>0</v>
      </c>
      <c r="H756" s="1">
        <v>0</v>
      </c>
      <c r="I756" s="1">
        <v>0</v>
      </c>
      <c r="J756" s="1">
        <v>-133272</v>
      </c>
    </row>
    <row r="757" spans="1:10">
      <c r="A757" s="1" t="s">
        <v>4543</v>
      </c>
      <c r="B757" s="1" t="s">
        <v>3958</v>
      </c>
      <c r="C757" s="1" t="s">
        <v>3959</v>
      </c>
      <c r="D757" s="1" t="s">
        <v>3960</v>
      </c>
      <c r="E757" s="1" t="s">
        <v>4543</v>
      </c>
      <c r="F757" s="1" t="s">
        <v>3959</v>
      </c>
      <c r="G757" s="1" t="s">
        <v>3963</v>
      </c>
      <c r="H757" s="1" t="s">
        <v>3963</v>
      </c>
      <c r="I757" s="1" t="s">
        <v>3963</v>
      </c>
      <c r="J757" s="1" t="s">
        <v>3963</v>
      </c>
    </row>
    <row r="758" spans="1:10">
      <c r="A758" s="1" t="s">
        <v>4545</v>
      </c>
      <c r="B758" s="1" t="s">
        <v>1571</v>
      </c>
      <c r="C758" s="1" t="s">
        <v>4256</v>
      </c>
      <c r="D758" s="1" t="s">
        <v>3974</v>
      </c>
      <c r="F758" s="1">
        <v>3853251.6</v>
      </c>
      <c r="G758" s="1">
        <v>0</v>
      </c>
      <c r="H758" s="1">
        <v>0</v>
      </c>
      <c r="I758" s="1">
        <v>0</v>
      </c>
      <c r="J758" s="1">
        <v>3853251.6</v>
      </c>
    </row>
    <row r="759" spans="1:10">
      <c r="A759" s="1" t="s">
        <v>4543</v>
      </c>
      <c r="B759" s="1" t="s">
        <v>3958</v>
      </c>
      <c r="C759" s="1" t="s">
        <v>3959</v>
      </c>
      <c r="D759" s="1" t="s">
        <v>3960</v>
      </c>
      <c r="E759" s="1" t="s">
        <v>4543</v>
      </c>
      <c r="F759" s="1" t="s">
        <v>3959</v>
      </c>
      <c r="G759" s="1" t="s">
        <v>3963</v>
      </c>
      <c r="H759" s="1" t="s">
        <v>3963</v>
      </c>
      <c r="I759" s="1" t="s">
        <v>3963</v>
      </c>
      <c r="J759" s="1" t="s">
        <v>3963</v>
      </c>
    </row>
    <row r="760" spans="1:10">
      <c r="A760" s="1" t="s">
        <v>4545</v>
      </c>
      <c r="B760" s="1" t="s">
        <v>1579</v>
      </c>
      <c r="C760" s="1" t="s">
        <v>4257</v>
      </c>
      <c r="D760" s="1" t="s">
        <v>3974</v>
      </c>
      <c r="F760" s="1">
        <v>26848549</v>
      </c>
      <c r="G760" s="1">
        <v>0</v>
      </c>
      <c r="H760" s="1">
        <v>0</v>
      </c>
      <c r="I760" s="1">
        <v>0</v>
      </c>
      <c r="J760" s="1">
        <v>26848549</v>
      </c>
    </row>
    <row r="761" spans="1:10">
      <c r="A761" s="1" t="s">
        <v>4543</v>
      </c>
      <c r="B761" s="1" t="s">
        <v>3958</v>
      </c>
      <c r="C761" s="1" t="s">
        <v>3959</v>
      </c>
      <c r="D761" s="1" t="s">
        <v>3960</v>
      </c>
      <c r="E761" s="1" t="s">
        <v>4543</v>
      </c>
      <c r="F761" s="1" t="s">
        <v>3959</v>
      </c>
      <c r="G761" s="1" t="s">
        <v>3963</v>
      </c>
      <c r="H761" s="1" t="s">
        <v>3963</v>
      </c>
      <c r="I761" s="1" t="s">
        <v>3963</v>
      </c>
      <c r="J761" s="1" t="s">
        <v>3963</v>
      </c>
    </row>
    <row r="762" spans="1:10">
      <c r="A762" s="1" t="s">
        <v>4545</v>
      </c>
      <c r="B762" s="1" t="s">
        <v>1583</v>
      </c>
      <c r="C762" s="1" t="s">
        <v>4258</v>
      </c>
      <c r="D762" s="1" t="s">
        <v>3974</v>
      </c>
      <c r="F762" s="1">
        <v>2188524.25</v>
      </c>
      <c r="G762" s="1">
        <v>0</v>
      </c>
      <c r="H762" s="1">
        <v>132134</v>
      </c>
      <c r="I762" s="1">
        <v>2180</v>
      </c>
      <c r="J762" s="1">
        <v>2318478.25</v>
      </c>
    </row>
    <row r="763" spans="1:10">
      <c r="A763" s="1" t="s">
        <v>4543</v>
      </c>
      <c r="B763" s="1" t="s">
        <v>3958</v>
      </c>
      <c r="C763" s="1" t="s">
        <v>3959</v>
      </c>
      <c r="D763" s="1" t="s">
        <v>3960</v>
      </c>
      <c r="E763" s="1" t="s">
        <v>4543</v>
      </c>
      <c r="F763" s="1" t="s">
        <v>3959</v>
      </c>
      <c r="G763" s="1" t="s">
        <v>3963</v>
      </c>
      <c r="H763" s="1" t="s">
        <v>3963</v>
      </c>
      <c r="I763" s="1" t="s">
        <v>3963</v>
      </c>
      <c r="J763" s="1" t="s">
        <v>3963</v>
      </c>
    </row>
    <row r="764" spans="1:10">
      <c r="A764" s="1" t="s">
        <v>4545</v>
      </c>
      <c r="B764" s="1" t="s">
        <v>1585</v>
      </c>
      <c r="C764" s="1" t="s">
        <v>4259</v>
      </c>
      <c r="D764" s="1" t="s">
        <v>3974</v>
      </c>
      <c r="F764" s="1">
        <v>43358795.329999998</v>
      </c>
      <c r="G764" s="1">
        <v>0</v>
      </c>
      <c r="H764" s="1">
        <v>0</v>
      </c>
      <c r="I764" s="1">
        <v>0</v>
      </c>
      <c r="J764" s="1">
        <v>43358795.329999998</v>
      </c>
    </row>
    <row r="765" spans="1:10">
      <c r="A765" s="1" t="s">
        <v>4543</v>
      </c>
      <c r="B765" s="1" t="s">
        <v>3958</v>
      </c>
      <c r="C765" s="1" t="s">
        <v>3959</v>
      </c>
      <c r="D765" s="1" t="s">
        <v>3960</v>
      </c>
      <c r="E765" s="1" t="s">
        <v>4543</v>
      </c>
      <c r="F765" s="1" t="s">
        <v>3959</v>
      </c>
      <c r="G765" s="1" t="s">
        <v>3963</v>
      </c>
      <c r="H765" s="1" t="s">
        <v>3963</v>
      </c>
      <c r="I765" s="1" t="s">
        <v>3963</v>
      </c>
      <c r="J765" s="1" t="s">
        <v>3963</v>
      </c>
    </row>
    <row r="766" spans="1:10">
      <c r="A766" s="1" t="s">
        <v>4545</v>
      </c>
      <c r="B766" s="1" t="s">
        <v>1587</v>
      </c>
      <c r="C766" s="1" t="s">
        <v>4260</v>
      </c>
      <c r="D766" s="1" t="s">
        <v>3974</v>
      </c>
      <c r="F766" s="1">
        <v>58.18</v>
      </c>
      <c r="G766" s="1">
        <v>0</v>
      </c>
      <c r="H766" s="1">
        <v>0</v>
      </c>
      <c r="I766" s="1">
        <v>0</v>
      </c>
      <c r="J766" s="1">
        <v>58.18</v>
      </c>
    </row>
    <row r="767" spans="1:10">
      <c r="A767" s="1" t="s">
        <v>4543</v>
      </c>
      <c r="B767" s="1" t="s">
        <v>3958</v>
      </c>
      <c r="C767" s="1" t="s">
        <v>3959</v>
      </c>
      <c r="D767" s="1" t="s">
        <v>3960</v>
      </c>
      <c r="E767" s="1" t="s">
        <v>4543</v>
      </c>
      <c r="F767" s="1" t="s">
        <v>3959</v>
      </c>
      <c r="G767" s="1" t="s">
        <v>3963</v>
      </c>
      <c r="H767" s="1" t="s">
        <v>3963</v>
      </c>
      <c r="I767" s="1" t="s">
        <v>3963</v>
      </c>
      <c r="J767" s="1" t="s">
        <v>3963</v>
      </c>
    </row>
    <row r="768" spans="1:10">
      <c r="A768" s="1" t="s">
        <v>4545</v>
      </c>
      <c r="B768" s="1" t="s">
        <v>1589</v>
      </c>
      <c r="C768" s="1" t="s">
        <v>4261</v>
      </c>
      <c r="D768" s="1" t="s">
        <v>3974</v>
      </c>
      <c r="F768" s="1">
        <v>0</v>
      </c>
      <c r="G768" s="1">
        <v>0</v>
      </c>
      <c r="H768" s="1">
        <v>31360</v>
      </c>
      <c r="I768" s="1">
        <v>0</v>
      </c>
      <c r="J768" s="1">
        <v>31360</v>
      </c>
    </row>
    <row r="769" spans="1:10">
      <c r="A769" s="1" t="s">
        <v>4543</v>
      </c>
      <c r="B769" s="1" t="s">
        <v>3958</v>
      </c>
      <c r="C769" s="1" t="s">
        <v>3959</v>
      </c>
      <c r="D769" s="1" t="s">
        <v>3960</v>
      </c>
      <c r="E769" s="1" t="s">
        <v>4543</v>
      </c>
      <c r="F769" s="1" t="s">
        <v>3959</v>
      </c>
      <c r="G769" s="1" t="s">
        <v>3963</v>
      </c>
      <c r="H769" s="1" t="s">
        <v>3963</v>
      </c>
      <c r="I769" s="1" t="s">
        <v>3963</v>
      </c>
      <c r="J769" s="1" t="s">
        <v>3963</v>
      </c>
    </row>
    <row r="770" spans="1:10">
      <c r="A770" s="1" t="s">
        <v>4545</v>
      </c>
      <c r="B770" s="1" t="s">
        <v>1591</v>
      </c>
      <c r="C770" s="1" t="s">
        <v>4262</v>
      </c>
      <c r="D770" s="1" t="s">
        <v>3974</v>
      </c>
      <c r="F770" s="1">
        <v>209521</v>
      </c>
      <c r="G770" s="1">
        <v>0</v>
      </c>
      <c r="H770" s="1">
        <v>0</v>
      </c>
      <c r="I770" s="1">
        <v>0</v>
      </c>
      <c r="J770" s="1">
        <v>209521</v>
      </c>
    </row>
    <row r="771" spans="1:10">
      <c r="A771" s="1" t="s">
        <v>4543</v>
      </c>
      <c r="B771" s="1" t="s">
        <v>3958</v>
      </c>
      <c r="C771" s="1" t="s">
        <v>3959</v>
      </c>
      <c r="D771" s="1" t="s">
        <v>3960</v>
      </c>
      <c r="E771" s="1" t="s">
        <v>4543</v>
      </c>
      <c r="F771" s="1" t="s">
        <v>3959</v>
      </c>
      <c r="G771" s="1" t="s">
        <v>3963</v>
      </c>
      <c r="H771" s="1" t="s">
        <v>3963</v>
      </c>
      <c r="I771" s="1" t="s">
        <v>3963</v>
      </c>
      <c r="J771" s="1" t="s">
        <v>3963</v>
      </c>
    </row>
    <row r="772" spans="1:10">
      <c r="A772" s="1" t="s">
        <v>4545</v>
      </c>
      <c r="B772" s="1" t="s">
        <v>1593</v>
      </c>
      <c r="C772" s="1" t="s">
        <v>4263</v>
      </c>
      <c r="D772" s="1" t="s">
        <v>3974</v>
      </c>
      <c r="F772" s="1">
        <v>303729843.80000001</v>
      </c>
      <c r="G772" s="1">
        <v>0</v>
      </c>
      <c r="H772" s="1">
        <v>0</v>
      </c>
      <c r="I772" s="1">
        <v>0</v>
      </c>
      <c r="J772" s="1">
        <v>303729843.80000001</v>
      </c>
    </row>
    <row r="773" spans="1:10">
      <c r="A773" s="1" t="s">
        <v>4543</v>
      </c>
      <c r="B773" s="1" t="s">
        <v>3958</v>
      </c>
      <c r="C773" s="1" t="s">
        <v>3959</v>
      </c>
      <c r="D773" s="1" t="s">
        <v>3960</v>
      </c>
      <c r="E773" s="1" t="s">
        <v>4543</v>
      </c>
      <c r="F773" s="1" t="s">
        <v>3959</v>
      </c>
      <c r="G773" s="1" t="s">
        <v>3963</v>
      </c>
      <c r="H773" s="1" t="s">
        <v>3963</v>
      </c>
      <c r="I773" s="1" t="s">
        <v>3963</v>
      </c>
      <c r="J773" s="1" t="s">
        <v>3963</v>
      </c>
    </row>
    <row r="774" spans="1:10">
      <c r="A774" s="1" t="s">
        <v>4545</v>
      </c>
      <c r="B774" s="1" t="s">
        <v>1605</v>
      </c>
      <c r="C774" s="1" t="s">
        <v>1606</v>
      </c>
      <c r="D774" s="1" t="s">
        <v>3974</v>
      </c>
      <c r="F774" s="1">
        <v>46783</v>
      </c>
      <c r="G774" s="1">
        <v>0</v>
      </c>
      <c r="H774" s="1">
        <v>0</v>
      </c>
      <c r="I774" s="1">
        <v>0</v>
      </c>
      <c r="J774" s="1">
        <v>46783</v>
      </c>
    </row>
    <row r="775" spans="1:10">
      <c r="A775" s="1" t="s">
        <v>4543</v>
      </c>
      <c r="B775" s="1" t="s">
        <v>3958</v>
      </c>
      <c r="C775" s="1" t="s">
        <v>3959</v>
      </c>
      <c r="D775" s="1" t="s">
        <v>3960</v>
      </c>
      <c r="E775" s="1" t="s">
        <v>4543</v>
      </c>
      <c r="F775" s="1" t="s">
        <v>3959</v>
      </c>
      <c r="G775" s="1" t="s">
        <v>3963</v>
      </c>
      <c r="H775" s="1" t="s">
        <v>3963</v>
      </c>
      <c r="I775" s="1" t="s">
        <v>3963</v>
      </c>
      <c r="J775" s="1" t="s">
        <v>3963</v>
      </c>
    </row>
    <row r="776" spans="1:10">
      <c r="A776" s="1" t="s">
        <v>4545</v>
      </c>
      <c r="B776" s="1" t="s">
        <v>1607</v>
      </c>
      <c r="C776" s="1" t="s">
        <v>1608</v>
      </c>
      <c r="D776" s="1" t="s">
        <v>3974</v>
      </c>
      <c r="F776" s="1">
        <v>17826333.57</v>
      </c>
      <c r="G776" s="1">
        <v>0</v>
      </c>
      <c r="H776" s="1">
        <v>2144527.9</v>
      </c>
      <c r="I776" s="1">
        <v>4328.57</v>
      </c>
      <c r="J776" s="1">
        <v>19966532.899999999</v>
      </c>
    </row>
    <row r="777" spans="1:10">
      <c r="A777" s="1" t="s">
        <v>4543</v>
      </c>
      <c r="B777" s="1" t="s">
        <v>3958</v>
      </c>
      <c r="C777" s="1" t="s">
        <v>3959</v>
      </c>
      <c r="D777" s="1" t="s">
        <v>3960</v>
      </c>
      <c r="E777" s="1" t="s">
        <v>4543</v>
      </c>
      <c r="F777" s="1" t="s">
        <v>3959</v>
      </c>
      <c r="G777" s="1" t="s">
        <v>3963</v>
      </c>
      <c r="H777" s="1" t="s">
        <v>3963</v>
      </c>
      <c r="I777" s="1" t="s">
        <v>3963</v>
      </c>
      <c r="J777" s="1" t="s">
        <v>3963</v>
      </c>
    </row>
    <row r="778" spans="1:10">
      <c r="A778" s="1" t="s">
        <v>4545</v>
      </c>
      <c r="B778" s="1" t="s">
        <v>1609</v>
      </c>
      <c r="C778" s="1" t="s">
        <v>4264</v>
      </c>
      <c r="D778" s="1" t="s">
        <v>3974</v>
      </c>
      <c r="F778" s="1">
        <v>6335647.9900000002</v>
      </c>
      <c r="G778" s="1">
        <v>0</v>
      </c>
      <c r="H778" s="1">
        <v>498245.03</v>
      </c>
      <c r="I778" s="1">
        <v>952.7</v>
      </c>
      <c r="J778" s="1">
        <v>6832940.3200000003</v>
      </c>
    </row>
    <row r="779" spans="1:10">
      <c r="A779" s="1" t="s">
        <v>4543</v>
      </c>
      <c r="B779" s="1" t="s">
        <v>3958</v>
      </c>
      <c r="C779" s="1" t="s">
        <v>3959</v>
      </c>
      <c r="D779" s="1" t="s">
        <v>3960</v>
      </c>
      <c r="E779" s="1" t="s">
        <v>4543</v>
      </c>
      <c r="F779" s="1" t="s">
        <v>3959</v>
      </c>
      <c r="G779" s="1" t="s">
        <v>3963</v>
      </c>
      <c r="H779" s="1" t="s">
        <v>3963</v>
      </c>
      <c r="I779" s="1" t="s">
        <v>3963</v>
      </c>
      <c r="J779" s="1" t="s">
        <v>3963</v>
      </c>
    </row>
    <row r="780" spans="1:10">
      <c r="A780" s="1" t="s">
        <v>4545</v>
      </c>
      <c r="B780" s="1" t="s">
        <v>1637</v>
      </c>
      <c r="C780" s="1" t="s">
        <v>4265</v>
      </c>
      <c r="D780" s="1" t="s">
        <v>3974</v>
      </c>
      <c r="F780" s="1">
        <v>-1050</v>
      </c>
      <c r="G780" s="1">
        <v>0</v>
      </c>
      <c r="H780" s="1">
        <v>50892</v>
      </c>
      <c r="I780" s="1">
        <v>0</v>
      </c>
      <c r="J780" s="1">
        <v>49842</v>
      </c>
    </row>
    <row r="781" spans="1:10">
      <c r="A781" s="1" t="s">
        <v>4543</v>
      </c>
      <c r="B781" s="1" t="s">
        <v>3958</v>
      </c>
      <c r="C781" s="1" t="s">
        <v>3959</v>
      </c>
      <c r="D781" s="1" t="s">
        <v>3960</v>
      </c>
      <c r="E781" s="1" t="s">
        <v>4543</v>
      </c>
      <c r="F781" s="1" t="s">
        <v>3959</v>
      </c>
      <c r="G781" s="1" t="s">
        <v>3963</v>
      </c>
      <c r="H781" s="1" t="s">
        <v>3963</v>
      </c>
      <c r="I781" s="1" t="s">
        <v>3963</v>
      </c>
      <c r="J781" s="1" t="s">
        <v>3963</v>
      </c>
    </row>
    <row r="782" spans="1:10">
      <c r="A782" s="1" t="s">
        <v>4545</v>
      </c>
      <c r="B782" s="1" t="s">
        <v>1639</v>
      </c>
      <c r="C782" s="1" t="s">
        <v>1640</v>
      </c>
      <c r="D782" s="1" t="s">
        <v>3974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</row>
    <row r="783" spans="1:10">
      <c r="A783" s="1" t="s">
        <v>4543</v>
      </c>
      <c r="B783" s="1" t="s">
        <v>3958</v>
      </c>
      <c r="C783" s="1" t="s">
        <v>3959</v>
      </c>
      <c r="D783" s="1" t="s">
        <v>3960</v>
      </c>
      <c r="E783" s="1" t="s">
        <v>4543</v>
      </c>
      <c r="F783" s="1" t="s">
        <v>3959</v>
      </c>
      <c r="G783" s="1" t="s">
        <v>3963</v>
      </c>
      <c r="H783" s="1" t="s">
        <v>3963</v>
      </c>
      <c r="I783" s="1" t="s">
        <v>3963</v>
      </c>
      <c r="J783" s="1" t="s">
        <v>3963</v>
      </c>
    </row>
    <row r="784" spans="1:10">
      <c r="A784" s="1" t="s">
        <v>4545</v>
      </c>
      <c r="B784" s="1" t="s">
        <v>1641</v>
      </c>
      <c r="C784" s="1" t="s">
        <v>1642</v>
      </c>
      <c r="D784" s="1" t="s">
        <v>3974</v>
      </c>
      <c r="F784" s="1">
        <v>0</v>
      </c>
      <c r="G784" s="1">
        <v>0</v>
      </c>
      <c r="H784" s="1">
        <v>1</v>
      </c>
      <c r="I784" s="1">
        <v>0</v>
      </c>
      <c r="J784" s="1">
        <v>1</v>
      </c>
    </row>
    <row r="785" spans="1:10">
      <c r="A785" s="1" t="s">
        <v>4543</v>
      </c>
      <c r="B785" s="1" t="s">
        <v>3958</v>
      </c>
      <c r="C785" s="1" t="s">
        <v>3959</v>
      </c>
      <c r="D785" s="1" t="s">
        <v>3960</v>
      </c>
      <c r="E785" s="1" t="s">
        <v>4543</v>
      </c>
      <c r="F785" s="1" t="s">
        <v>3959</v>
      </c>
      <c r="G785" s="1" t="s">
        <v>3963</v>
      </c>
      <c r="H785" s="1" t="s">
        <v>3963</v>
      </c>
      <c r="I785" s="1" t="s">
        <v>3963</v>
      </c>
      <c r="J785" s="1" t="s">
        <v>3963</v>
      </c>
    </row>
    <row r="786" spans="1:10">
      <c r="A786" s="1" t="s">
        <v>4545</v>
      </c>
      <c r="B786" s="1" t="s">
        <v>1643</v>
      </c>
      <c r="C786" s="1" t="s">
        <v>4070</v>
      </c>
      <c r="D786" s="1" t="s">
        <v>3974</v>
      </c>
      <c r="F786" s="1">
        <v>1416626.11</v>
      </c>
      <c r="G786" s="1">
        <v>0</v>
      </c>
      <c r="H786" s="1">
        <v>0</v>
      </c>
      <c r="I786" s="1">
        <v>1382301</v>
      </c>
      <c r="J786" s="1">
        <v>34325.11</v>
      </c>
    </row>
    <row r="787" spans="1:10">
      <c r="A787" s="1" t="s">
        <v>4543</v>
      </c>
      <c r="B787" s="1" t="s">
        <v>3958</v>
      </c>
      <c r="C787" s="1" t="s">
        <v>3959</v>
      </c>
      <c r="D787" s="1" t="s">
        <v>3960</v>
      </c>
      <c r="E787" s="1" t="s">
        <v>4543</v>
      </c>
      <c r="F787" s="1" t="s">
        <v>3959</v>
      </c>
      <c r="G787" s="1" t="s">
        <v>3963</v>
      </c>
      <c r="H787" s="1" t="s">
        <v>3963</v>
      </c>
      <c r="I787" s="1" t="s">
        <v>3963</v>
      </c>
      <c r="J787" s="1" t="s">
        <v>3963</v>
      </c>
    </row>
    <row r="788" spans="1:10">
      <c r="A788" s="1" t="s">
        <v>4545</v>
      </c>
      <c r="B788" s="1" t="s">
        <v>1645</v>
      </c>
      <c r="C788" s="1" t="s">
        <v>4266</v>
      </c>
      <c r="D788" s="1" t="s">
        <v>3974</v>
      </c>
      <c r="F788" s="1">
        <v>20157</v>
      </c>
      <c r="G788" s="1">
        <v>0</v>
      </c>
      <c r="H788" s="1">
        <v>48</v>
      </c>
      <c r="I788" s="1">
        <v>0</v>
      </c>
      <c r="J788" s="1">
        <v>20205</v>
      </c>
    </row>
    <row r="789" spans="1:10">
      <c r="A789" s="1" t="s">
        <v>4543</v>
      </c>
      <c r="B789" s="1" t="s">
        <v>3958</v>
      </c>
      <c r="C789" s="1" t="s">
        <v>3959</v>
      </c>
      <c r="D789" s="1" t="s">
        <v>3960</v>
      </c>
      <c r="E789" s="1" t="s">
        <v>4543</v>
      </c>
      <c r="F789" s="1" t="s">
        <v>3959</v>
      </c>
      <c r="G789" s="1" t="s">
        <v>3963</v>
      </c>
      <c r="H789" s="1" t="s">
        <v>3963</v>
      </c>
      <c r="I789" s="1" t="s">
        <v>3963</v>
      </c>
      <c r="J789" s="1" t="s">
        <v>3963</v>
      </c>
    </row>
    <row r="790" spans="1:10">
      <c r="A790" s="1" t="s">
        <v>4545</v>
      </c>
      <c r="B790" s="1" t="s">
        <v>1647</v>
      </c>
      <c r="C790" s="1" t="s">
        <v>4267</v>
      </c>
      <c r="D790" s="1" t="s">
        <v>3974</v>
      </c>
      <c r="F790" s="1">
        <v>10096</v>
      </c>
      <c r="G790" s="1">
        <v>0</v>
      </c>
      <c r="H790" s="1">
        <v>24</v>
      </c>
      <c r="I790" s="1">
        <v>0</v>
      </c>
      <c r="J790" s="1">
        <v>10120</v>
      </c>
    </row>
    <row r="791" spans="1:10">
      <c r="A791" s="1" t="s">
        <v>4543</v>
      </c>
      <c r="B791" s="1" t="s">
        <v>3958</v>
      </c>
      <c r="C791" s="1" t="s">
        <v>3959</v>
      </c>
      <c r="D791" s="1" t="s">
        <v>3960</v>
      </c>
      <c r="E791" s="1" t="s">
        <v>4543</v>
      </c>
      <c r="F791" s="1" t="s">
        <v>3959</v>
      </c>
      <c r="G791" s="1" t="s">
        <v>3963</v>
      </c>
      <c r="H791" s="1" t="s">
        <v>3963</v>
      </c>
      <c r="I791" s="1" t="s">
        <v>3963</v>
      </c>
      <c r="J791" s="1" t="s">
        <v>3963</v>
      </c>
    </row>
    <row r="792" spans="1:10">
      <c r="A792" s="1" t="s">
        <v>4545</v>
      </c>
      <c r="B792" s="1" t="s">
        <v>1655</v>
      </c>
      <c r="C792" s="1" t="s">
        <v>4070</v>
      </c>
      <c r="D792" s="1" t="s">
        <v>3974</v>
      </c>
      <c r="F792" s="1">
        <v>-0.02</v>
      </c>
      <c r="G792" s="1">
        <v>0</v>
      </c>
      <c r="H792" s="1">
        <v>332851.64</v>
      </c>
      <c r="I792" s="1">
        <v>6335</v>
      </c>
      <c r="J792" s="1">
        <v>326516.62</v>
      </c>
    </row>
    <row r="793" spans="1:10">
      <c r="A793" s="1" t="s">
        <v>4543</v>
      </c>
      <c r="B793" s="1" t="s">
        <v>3958</v>
      </c>
      <c r="C793" s="1" t="s">
        <v>3959</v>
      </c>
      <c r="D793" s="1" t="s">
        <v>3960</v>
      </c>
      <c r="E793" s="1" t="s">
        <v>4543</v>
      </c>
      <c r="F793" s="1" t="s">
        <v>3959</v>
      </c>
      <c r="G793" s="1" t="s">
        <v>3963</v>
      </c>
      <c r="H793" s="1" t="s">
        <v>3963</v>
      </c>
      <c r="I793" s="1" t="s">
        <v>3963</v>
      </c>
      <c r="J793" s="1" t="s">
        <v>3963</v>
      </c>
    </row>
    <row r="794" spans="1:10">
      <c r="A794" s="1" t="s">
        <v>4545</v>
      </c>
      <c r="B794" s="1" t="s">
        <v>1656</v>
      </c>
      <c r="C794" s="1" t="s">
        <v>4266</v>
      </c>
      <c r="D794" s="1" t="s">
        <v>3974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</row>
    <row r="795" spans="1:10">
      <c r="A795" s="1" t="s">
        <v>4543</v>
      </c>
      <c r="B795" s="1" t="s">
        <v>3958</v>
      </c>
      <c r="C795" s="1" t="s">
        <v>3959</v>
      </c>
      <c r="D795" s="1" t="s">
        <v>3960</v>
      </c>
      <c r="E795" s="1" t="s">
        <v>4543</v>
      </c>
      <c r="F795" s="1" t="s">
        <v>3959</v>
      </c>
      <c r="G795" s="1" t="s">
        <v>3963</v>
      </c>
      <c r="H795" s="1" t="s">
        <v>3963</v>
      </c>
      <c r="I795" s="1" t="s">
        <v>3963</v>
      </c>
      <c r="J795" s="1" t="s">
        <v>3963</v>
      </c>
    </row>
    <row r="796" spans="1:10">
      <c r="A796" s="1" t="s">
        <v>4545</v>
      </c>
      <c r="B796" s="1" t="s">
        <v>1657</v>
      </c>
      <c r="C796" s="1" t="s">
        <v>4267</v>
      </c>
      <c r="D796" s="1" t="s">
        <v>3974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</row>
    <row r="797" spans="1:10">
      <c r="A797" s="1" t="s">
        <v>4543</v>
      </c>
      <c r="B797" s="1" t="s">
        <v>3958</v>
      </c>
      <c r="C797" s="1" t="s">
        <v>3959</v>
      </c>
      <c r="D797" s="1" t="s">
        <v>3960</v>
      </c>
      <c r="E797" s="1" t="s">
        <v>4543</v>
      </c>
      <c r="F797" s="1" t="s">
        <v>3959</v>
      </c>
      <c r="G797" s="1" t="s">
        <v>3963</v>
      </c>
      <c r="H797" s="1" t="s">
        <v>3963</v>
      </c>
      <c r="I797" s="1" t="s">
        <v>3963</v>
      </c>
      <c r="J797" s="1" t="s">
        <v>3963</v>
      </c>
    </row>
    <row r="798" spans="1:10">
      <c r="A798" s="1" t="s">
        <v>4545</v>
      </c>
      <c r="B798" s="1" t="s">
        <v>1664</v>
      </c>
      <c r="C798" s="1" t="s">
        <v>4268</v>
      </c>
      <c r="D798" s="1" t="s">
        <v>3974</v>
      </c>
      <c r="F798" s="1">
        <v>0</v>
      </c>
      <c r="G798" s="1">
        <v>0</v>
      </c>
      <c r="H798" s="1">
        <v>176550</v>
      </c>
      <c r="I798" s="1">
        <v>0</v>
      </c>
      <c r="J798" s="1">
        <v>176550</v>
      </c>
    </row>
    <row r="799" spans="1:10">
      <c r="A799" s="1" t="s">
        <v>4543</v>
      </c>
      <c r="B799" s="1" t="s">
        <v>3958</v>
      </c>
      <c r="C799" s="1" t="s">
        <v>3959</v>
      </c>
      <c r="D799" s="1" t="s">
        <v>3960</v>
      </c>
      <c r="E799" s="1" t="s">
        <v>4543</v>
      </c>
      <c r="F799" s="1" t="s">
        <v>3959</v>
      </c>
      <c r="G799" s="1" t="s">
        <v>3963</v>
      </c>
      <c r="H799" s="1" t="s">
        <v>3963</v>
      </c>
      <c r="I799" s="1" t="s">
        <v>3963</v>
      </c>
      <c r="J799" s="1" t="s">
        <v>3963</v>
      </c>
    </row>
    <row r="800" spans="1:10">
      <c r="A800" s="1" t="s">
        <v>4545</v>
      </c>
      <c r="B800" s="1" t="s">
        <v>1666</v>
      </c>
      <c r="C800" s="1" t="s">
        <v>4269</v>
      </c>
      <c r="D800" s="1" t="s">
        <v>3974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</row>
    <row r="801" spans="1:10">
      <c r="A801" s="1" t="s">
        <v>4543</v>
      </c>
      <c r="B801" s="1" t="s">
        <v>3958</v>
      </c>
      <c r="C801" s="1" t="s">
        <v>3959</v>
      </c>
      <c r="D801" s="1" t="s">
        <v>3960</v>
      </c>
      <c r="E801" s="1" t="s">
        <v>4543</v>
      </c>
      <c r="F801" s="1" t="s">
        <v>3959</v>
      </c>
      <c r="G801" s="1" t="s">
        <v>3963</v>
      </c>
      <c r="H801" s="1" t="s">
        <v>3963</v>
      </c>
      <c r="I801" s="1" t="s">
        <v>3963</v>
      </c>
      <c r="J801" s="1" t="s">
        <v>3963</v>
      </c>
    </row>
    <row r="802" spans="1:10">
      <c r="A802" s="1" t="s">
        <v>4545</v>
      </c>
      <c r="B802" s="1" t="s">
        <v>1668</v>
      </c>
      <c r="C802" s="1" t="s">
        <v>4270</v>
      </c>
      <c r="D802" s="1" t="s">
        <v>3974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</row>
    <row r="803" spans="1:10">
      <c r="A803" s="1" t="s">
        <v>4543</v>
      </c>
      <c r="B803" s="1" t="s">
        <v>3958</v>
      </c>
      <c r="C803" s="1" t="s">
        <v>3959</v>
      </c>
      <c r="D803" s="1" t="s">
        <v>3960</v>
      </c>
      <c r="E803" s="1" t="s">
        <v>4543</v>
      </c>
      <c r="F803" s="1" t="s">
        <v>3959</v>
      </c>
      <c r="G803" s="1" t="s">
        <v>3963</v>
      </c>
      <c r="H803" s="1" t="s">
        <v>3963</v>
      </c>
      <c r="I803" s="1" t="s">
        <v>3963</v>
      </c>
      <c r="J803" s="1" t="s">
        <v>3963</v>
      </c>
    </row>
    <row r="804" spans="1:10">
      <c r="A804" s="1" t="s">
        <v>4545</v>
      </c>
      <c r="B804" s="1" t="s">
        <v>1676</v>
      </c>
      <c r="C804" s="1" t="s">
        <v>4271</v>
      </c>
      <c r="D804" s="1" t="s">
        <v>3974</v>
      </c>
      <c r="F804" s="1">
        <v>0</v>
      </c>
      <c r="G804" s="1">
        <v>0</v>
      </c>
      <c r="H804" s="1">
        <v>14350</v>
      </c>
      <c r="I804" s="1">
        <v>0</v>
      </c>
      <c r="J804" s="1">
        <v>14350</v>
      </c>
    </row>
    <row r="805" spans="1:10">
      <c r="A805" s="1" t="s">
        <v>4543</v>
      </c>
      <c r="B805" s="1" t="s">
        <v>3958</v>
      </c>
      <c r="C805" s="1" t="s">
        <v>3959</v>
      </c>
      <c r="D805" s="1" t="s">
        <v>3960</v>
      </c>
      <c r="E805" s="1" t="s">
        <v>4543</v>
      </c>
      <c r="F805" s="1" t="s">
        <v>3959</v>
      </c>
      <c r="G805" s="1" t="s">
        <v>3963</v>
      </c>
      <c r="H805" s="1" t="s">
        <v>3963</v>
      </c>
      <c r="I805" s="1" t="s">
        <v>3963</v>
      </c>
      <c r="J805" s="1" t="s">
        <v>3963</v>
      </c>
    </row>
    <row r="806" spans="1:10">
      <c r="A806" s="1" t="s">
        <v>4545</v>
      </c>
      <c r="B806" s="1" t="s">
        <v>1680</v>
      </c>
      <c r="C806" s="1" t="s">
        <v>4272</v>
      </c>
      <c r="D806" s="1" t="s">
        <v>3974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</row>
    <row r="807" spans="1:10">
      <c r="A807" s="1" t="s">
        <v>4543</v>
      </c>
      <c r="B807" s="1" t="s">
        <v>3958</v>
      </c>
      <c r="C807" s="1" t="s">
        <v>3959</v>
      </c>
      <c r="D807" s="1" t="s">
        <v>3960</v>
      </c>
      <c r="E807" s="1" t="s">
        <v>4543</v>
      </c>
      <c r="F807" s="1" t="s">
        <v>3959</v>
      </c>
      <c r="G807" s="1" t="s">
        <v>3963</v>
      </c>
      <c r="H807" s="1" t="s">
        <v>3963</v>
      </c>
      <c r="I807" s="1" t="s">
        <v>3963</v>
      </c>
      <c r="J807" s="1" t="s">
        <v>3963</v>
      </c>
    </row>
    <row r="808" spans="1:10">
      <c r="A808" s="1" t="s">
        <v>4545</v>
      </c>
      <c r="B808" s="1" t="s">
        <v>1688</v>
      </c>
      <c r="C808" s="1" t="s">
        <v>4273</v>
      </c>
      <c r="D808" s="1" t="s">
        <v>3974</v>
      </c>
      <c r="F808" s="1">
        <v>0</v>
      </c>
      <c r="G808" s="1">
        <v>0</v>
      </c>
      <c r="H808" s="1">
        <v>2406</v>
      </c>
      <c r="I808" s="1">
        <v>0</v>
      </c>
      <c r="J808" s="1">
        <v>2406</v>
      </c>
    </row>
    <row r="809" spans="1:10">
      <c r="A809" s="1" t="s">
        <v>4543</v>
      </c>
      <c r="B809" s="1" t="s">
        <v>3958</v>
      </c>
      <c r="C809" s="1" t="s">
        <v>3959</v>
      </c>
      <c r="D809" s="1" t="s">
        <v>3960</v>
      </c>
      <c r="E809" s="1" t="s">
        <v>4543</v>
      </c>
      <c r="F809" s="1" t="s">
        <v>3959</v>
      </c>
      <c r="G809" s="1" t="s">
        <v>3963</v>
      </c>
      <c r="H809" s="1" t="s">
        <v>3963</v>
      </c>
      <c r="I809" s="1" t="s">
        <v>3963</v>
      </c>
      <c r="J809" s="1" t="s">
        <v>3963</v>
      </c>
    </row>
    <row r="810" spans="1:10">
      <c r="A810" s="1" t="s">
        <v>4545</v>
      </c>
      <c r="B810" s="1" t="s">
        <v>1690</v>
      </c>
      <c r="C810" s="1" t="s">
        <v>4274</v>
      </c>
      <c r="D810" s="1" t="s">
        <v>3974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</row>
    <row r="811" spans="1:10">
      <c r="A811" s="1" t="s">
        <v>4543</v>
      </c>
      <c r="B811" s="1" t="s">
        <v>3958</v>
      </c>
      <c r="C811" s="1" t="s">
        <v>3959</v>
      </c>
      <c r="D811" s="1" t="s">
        <v>3960</v>
      </c>
      <c r="E811" s="1" t="s">
        <v>4543</v>
      </c>
      <c r="F811" s="1" t="s">
        <v>3959</v>
      </c>
      <c r="G811" s="1" t="s">
        <v>3963</v>
      </c>
      <c r="H811" s="1" t="s">
        <v>3963</v>
      </c>
      <c r="I811" s="1" t="s">
        <v>3963</v>
      </c>
      <c r="J811" s="1" t="s">
        <v>3963</v>
      </c>
    </row>
    <row r="812" spans="1:10">
      <c r="A812" s="1" t="s">
        <v>4545</v>
      </c>
      <c r="B812" s="1" t="s">
        <v>1692</v>
      </c>
      <c r="C812" s="1" t="s">
        <v>4275</v>
      </c>
      <c r="D812" s="1" t="s">
        <v>3974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</row>
    <row r="813" spans="1:10">
      <c r="A813" s="1" t="s">
        <v>4543</v>
      </c>
      <c r="B813" s="1" t="s">
        <v>3958</v>
      </c>
      <c r="C813" s="1" t="s">
        <v>3959</v>
      </c>
      <c r="D813" s="1" t="s">
        <v>3960</v>
      </c>
      <c r="E813" s="1" t="s">
        <v>4543</v>
      </c>
      <c r="F813" s="1" t="s">
        <v>3959</v>
      </c>
      <c r="G813" s="1" t="s">
        <v>3963</v>
      </c>
      <c r="H813" s="1" t="s">
        <v>3963</v>
      </c>
      <c r="I813" s="1" t="s">
        <v>3963</v>
      </c>
      <c r="J813" s="1" t="s">
        <v>3963</v>
      </c>
    </row>
    <row r="814" spans="1:10">
      <c r="A814" s="1" t="s">
        <v>4545</v>
      </c>
      <c r="B814" s="1" t="s">
        <v>1694</v>
      </c>
      <c r="C814" s="1" t="s">
        <v>4276</v>
      </c>
      <c r="D814" s="1" t="s">
        <v>3974</v>
      </c>
      <c r="F814" s="1">
        <v>0</v>
      </c>
      <c r="G814" s="1">
        <v>0</v>
      </c>
      <c r="H814" s="1">
        <v>12888.48</v>
      </c>
      <c r="I814" s="1">
        <v>0</v>
      </c>
      <c r="J814" s="1">
        <v>12888.48</v>
      </c>
    </row>
    <row r="815" spans="1:10">
      <c r="A815" s="1" t="s">
        <v>4543</v>
      </c>
      <c r="B815" s="1" t="s">
        <v>3958</v>
      </c>
      <c r="C815" s="1" t="s">
        <v>3959</v>
      </c>
      <c r="D815" s="1" t="s">
        <v>3960</v>
      </c>
      <c r="E815" s="1" t="s">
        <v>4543</v>
      </c>
      <c r="F815" s="1" t="s">
        <v>3959</v>
      </c>
      <c r="G815" s="1" t="s">
        <v>3963</v>
      </c>
      <c r="H815" s="1" t="s">
        <v>3963</v>
      </c>
      <c r="I815" s="1" t="s">
        <v>3963</v>
      </c>
      <c r="J815" s="1" t="s">
        <v>3963</v>
      </c>
    </row>
    <row r="816" spans="1:10">
      <c r="A816" s="1" t="s">
        <v>4545</v>
      </c>
      <c r="B816" s="1" t="s">
        <v>1836</v>
      </c>
      <c r="C816" s="1" t="s">
        <v>4277</v>
      </c>
      <c r="D816" s="1" t="s">
        <v>3974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</row>
    <row r="817" spans="1:10">
      <c r="A817" s="1" t="s">
        <v>4543</v>
      </c>
      <c r="B817" s="1" t="s">
        <v>3958</v>
      </c>
      <c r="C817" s="1" t="s">
        <v>3959</v>
      </c>
      <c r="D817" s="1" t="s">
        <v>3960</v>
      </c>
      <c r="E817" s="1" t="s">
        <v>4543</v>
      </c>
      <c r="F817" s="1" t="s">
        <v>3959</v>
      </c>
      <c r="G817" s="1" t="s">
        <v>3963</v>
      </c>
      <c r="H817" s="1" t="s">
        <v>3963</v>
      </c>
      <c r="I817" s="1" t="s">
        <v>3963</v>
      </c>
      <c r="J817" s="1" t="s">
        <v>3963</v>
      </c>
    </row>
    <row r="818" spans="1:10">
      <c r="A818" s="1" t="s">
        <v>4545</v>
      </c>
      <c r="B818" s="1" t="s">
        <v>1838</v>
      </c>
      <c r="C818" s="1" t="s">
        <v>4278</v>
      </c>
      <c r="D818" s="1" t="s">
        <v>3974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</row>
    <row r="819" spans="1:10">
      <c r="A819" s="1" t="s">
        <v>4543</v>
      </c>
      <c r="B819" s="1" t="s">
        <v>3958</v>
      </c>
      <c r="C819" s="1" t="s">
        <v>3959</v>
      </c>
      <c r="D819" s="1" t="s">
        <v>3960</v>
      </c>
      <c r="E819" s="1" t="s">
        <v>4543</v>
      </c>
      <c r="F819" s="1" t="s">
        <v>3959</v>
      </c>
      <c r="G819" s="1" t="s">
        <v>3963</v>
      </c>
      <c r="H819" s="1" t="s">
        <v>3963</v>
      </c>
      <c r="I819" s="1" t="s">
        <v>3963</v>
      </c>
      <c r="J819" s="1" t="s">
        <v>3963</v>
      </c>
    </row>
    <row r="820" spans="1:10">
      <c r="A820" s="1" t="s">
        <v>4545</v>
      </c>
      <c r="B820" s="1" t="s">
        <v>2072</v>
      </c>
      <c r="C820" s="1" t="s">
        <v>4279</v>
      </c>
      <c r="D820" s="1" t="s">
        <v>3974</v>
      </c>
      <c r="F820" s="1">
        <v>2189742.61</v>
      </c>
      <c r="G820" s="1">
        <v>0</v>
      </c>
      <c r="H820" s="1">
        <v>2147679.4700000002</v>
      </c>
      <c r="I820" s="1">
        <v>2189743.46</v>
      </c>
      <c r="J820" s="1">
        <v>2147678.62</v>
      </c>
    </row>
    <row r="821" spans="1:10">
      <c r="A821" s="1" t="s">
        <v>4543</v>
      </c>
      <c r="B821" s="1" t="s">
        <v>3958</v>
      </c>
      <c r="C821" s="1" t="s">
        <v>3959</v>
      </c>
      <c r="D821" s="1" t="s">
        <v>3960</v>
      </c>
      <c r="E821" s="1" t="s">
        <v>4543</v>
      </c>
      <c r="F821" s="1" t="s">
        <v>3959</v>
      </c>
      <c r="G821" s="1" t="s">
        <v>3963</v>
      </c>
      <c r="H821" s="1" t="s">
        <v>3963</v>
      </c>
      <c r="I821" s="1" t="s">
        <v>3963</v>
      </c>
      <c r="J821" s="1" t="s">
        <v>3963</v>
      </c>
    </row>
    <row r="822" spans="1:10">
      <c r="A822" s="1" t="s">
        <v>4545</v>
      </c>
      <c r="B822" s="1" t="s">
        <v>2074</v>
      </c>
      <c r="C822" s="1" t="s">
        <v>4280</v>
      </c>
      <c r="D822" s="1" t="s">
        <v>3974</v>
      </c>
      <c r="F822" s="1">
        <v>1788</v>
      </c>
      <c r="G822" s="1">
        <v>0</v>
      </c>
      <c r="H822" s="1">
        <v>0</v>
      </c>
      <c r="I822" s="1">
        <v>0</v>
      </c>
      <c r="J822" s="1">
        <v>1788</v>
      </c>
    </row>
    <row r="823" spans="1:10">
      <c r="A823" s="1" t="s">
        <v>4543</v>
      </c>
      <c r="B823" s="1" t="s">
        <v>3958</v>
      </c>
      <c r="C823" s="1" t="s">
        <v>3959</v>
      </c>
      <c r="D823" s="1" t="s">
        <v>3960</v>
      </c>
      <c r="E823" s="1" t="s">
        <v>4543</v>
      </c>
      <c r="F823" s="1" t="s">
        <v>3959</v>
      </c>
      <c r="G823" s="1" t="s">
        <v>3963</v>
      </c>
      <c r="H823" s="1" t="s">
        <v>3963</v>
      </c>
      <c r="I823" s="1" t="s">
        <v>3963</v>
      </c>
      <c r="J823" s="1" t="s">
        <v>3963</v>
      </c>
    </row>
    <row r="824" spans="1:10">
      <c r="A824" s="1" t="s">
        <v>4545</v>
      </c>
      <c r="B824" s="1" t="s">
        <v>2076</v>
      </c>
      <c r="C824" s="1" t="s">
        <v>4281</v>
      </c>
      <c r="D824" s="1" t="s">
        <v>3974</v>
      </c>
      <c r="F824" s="1">
        <v>780</v>
      </c>
      <c r="G824" s="1">
        <v>0</v>
      </c>
      <c r="H824" s="1">
        <v>0</v>
      </c>
      <c r="I824" s="1">
        <v>0</v>
      </c>
      <c r="J824" s="1">
        <v>780</v>
      </c>
    </row>
    <row r="825" spans="1:10">
      <c r="A825" s="1" t="s">
        <v>4543</v>
      </c>
      <c r="B825" s="1" t="s">
        <v>3958</v>
      </c>
      <c r="C825" s="1" t="s">
        <v>3959</v>
      </c>
      <c r="D825" s="1" t="s">
        <v>3960</v>
      </c>
      <c r="E825" s="1" t="s">
        <v>4543</v>
      </c>
      <c r="F825" s="1" t="s">
        <v>3959</v>
      </c>
      <c r="G825" s="1" t="s">
        <v>3963</v>
      </c>
      <c r="H825" s="1" t="s">
        <v>3963</v>
      </c>
      <c r="I825" s="1" t="s">
        <v>3963</v>
      </c>
      <c r="J825" s="1" t="s">
        <v>3963</v>
      </c>
    </row>
    <row r="826" spans="1:10">
      <c r="A826" s="1" t="s">
        <v>4545</v>
      </c>
      <c r="B826" s="1" t="s">
        <v>2078</v>
      </c>
      <c r="C826" s="1" t="s">
        <v>4282</v>
      </c>
      <c r="D826" s="1" t="s">
        <v>3974</v>
      </c>
      <c r="F826" s="1">
        <v>518481.05</v>
      </c>
      <c r="G826" s="1">
        <v>0</v>
      </c>
      <c r="H826" s="1">
        <v>592926.89</v>
      </c>
      <c r="I826" s="1">
        <v>564662.05000000005</v>
      </c>
      <c r="J826" s="1">
        <v>546745.89</v>
      </c>
    </row>
    <row r="827" spans="1:10">
      <c r="A827" s="1" t="s">
        <v>4543</v>
      </c>
      <c r="B827" s="1" t="s">
        <v>3958</v>
      </c>
      <c r="C827" s="1" t="s">
        <v>3959</v>
      </c>
      <c r="D827" s="1" t="s">
        <v>3960</v>
      </c>
      <c r="E827" s="1" t="s">
        <v>4543</v>
      </c>
      <c r="F827" s="1" t="s">
        <v>3959</v>
      </c>
      <c r="G827" s="1" t="s">
        <v>3963</v>
      </c>
      <c r="H827" s="1" t="s">
        <v>3963</v>
      </c>
      <c r="I827" s="1" t="s">
        <v>3963</v>
      </c>
      <c r="J827" s="1" t="s">
        <v>3963</v>
      </c>
    </row>
    <row r="828" spans="1:10">
      <c r="A828" s="1" t="s">
        <v>4545</v>
      </c>
      <c r="B828" s="1" t="s">
        <v>2082</v>
      </c>
      <c r="C828" s="1" t="s">
        <v>4283</v>
      </c>
      <c r="D828" s="1" t="s">
        <v>3974</v>
      </c>
      <c r="F828" s="1">
        <v>1573447.44</v>
      </c>
      <c r="G828" s="1">
        <v>0</v>
      </c>
      <c r="H828" s="1">
        <v>37362.49</v>
      </c>
      <c r="I828" s="1">
        <v>1545127.6</v>
      </c>
      <c r="J828" s="1">
        <v>65682.33</v>
      </c>
    </row>
    <row r="829" spans="1:10">
      <c r="A829" s="1" t="s">
        <v>4543</v>
      </c>
      <c r="B829" s="1" t="s">
        <v>3958</v>
      </c>
      <c r="C829" s="1" t="s">
        <v>3959</v>
      </c>
      <c r="D829" s="1" t="s">
        <v>3960</v>
      </c>
      <c r="E829" s="1" t="s">
        <v>4543</v>
      </c>
      <c r="F829" s="1" t="s">
        <v>3959</v>
      </c>
      <c r="G829" s="1" t="s">
        <v>3963</v>
      </c>
      <c r="H829" s="1" t="s">
        <v>3963</v>
      </c>
      <c r="I829" s="1" t="s">
        <v>3963</v>
      </c>
      <c r="J829" s="1" t="s">
        <v>3963</v>
      </c>
    </row>
    <row r="830" spans="1:10">
      <c r="A830" s="1" t="s">
        <v>4545</v>
      </c>
      <c r="B830" s="1" t="s">
        <v>2084</v>
      </c>
      <c r="C830" s="1" t="s">
        <v>4284</v>
      </c>
      <c r="D830" s="1" t="s">
        <v>3974</v>
      </c>
      <c r="F830" s="1">
        <v>7462.49</v>
      </c>
      <c r="G830" s="1">
        <v>0</v>
      </c>
      <c r="H830" s="1">
        <v>1582490.11</v>
      </c>
      <c r="I830" s="1">
        <v>7462.49</v>
      </c>
      <c r="J830" s="1">
        <v>1582490.11</v>
      </c>
    </row>
    <row r="831" spans="1:10">
      <c r="A831" s="1" t="s">
        <v>4543</v>
      </c>
      <c r="B831" s="1" t="s">
        <v>3958</v>
      </c>
      <c r="C831" s="1" t="s">
        <v>3959</v>
      </c>
      <c r="D831" s="1" t="s">
        <v>3960</v>
      </c>
      <c r="E831" s="1" t="s">
        <v>4543</v>
      </c>
      <c r="F831" s="1" t="s">
        <v>3959</v>
      </c>
      <c r="G831" s="1" t="s">
        <v>3963</v>
      </c>
      <c r="H831" s="1" t="s">
        <v>3963</v>
      </c>
      <c r="I831" s="1" t="s">
        <v>3963</v>
      </c>
      <c r="J831" s="1" t="s">
        <v>3963</v>
      </c>
    </row>
    <row r="832" spans="1:10">
      <c r="A832" s="1" t="s">
        <v>4545</v>
      </c>
      <c r="B832" s="1" t="s">
        <v>2086</v>
      </c>
      <c r="C832" s="1" t="s">
        <v>4285</v>
      </c>
      <c r="D832" s="1" t="s">
        <v>3974</v>
      </c>
      <c r="F832" s="1">
        <v>4775</v>
      </c>
      <c r="G832" s="1">
        <v>0</v>
      </c>
      <c r="H832" s="1">
        <v>0</v>
      </c>
      <c r="I832" s="1">
        <v>0</v>
      </c>
      <c r="J832" s="1">
        <v>4775</v>
      </c>
    </row>
    <row r="833" spans="1:10">
      <c r="A833" s="1" t="s">
        <v>4543</v>
      </c>
      <c r="B833" s="1" t="s">
        <v>3958</v>
      </c>
      <c r="C833" s="1" t="s">
        <v>3959</v>
      </c>
      <c r="D833" s="1" t="s">
        <v>3960</v>
      </c>
      <c r="E833" s="1" t="s">
        <v>4543</v>
      </c>
      <c r="F833" s="1" t="s">
        <v>3959</v>
      </c>
      <c r="G833" s="1" t="s">
        <v>3963</v>
      </c>
      <c r="H833" s="1" t="s">
        <v>3963</v>
      </c>
      <c r="I833" s="1" t="s">
        <v>3963</v>
      </c>
      <c r="J833" s="1" t="s">
        <v>3963</v>
      </c>
    </row>
    <row r="834" spans="1:10">
      <c r="A834" s="1" t="s">
        <v>4545</v>
      </c>
      <c r="B834" s="1" t="s">
        <v>2088</v>
      </c>
      <c r="C834" s="1" t="s">
        <v>4286</v>
      </c>
      <c r="D834" s="1" t="s">
        <v>3974</v>
      </c>
      <c r="F834" s="1">
        <v>2498</v>
      </c>
      <c r="G834" s="1">
        <v>0</v>
      </c>
      <c r="H834" s="1">
        <v>0</v>
      </c>
      <c r="I834" s="1">
        <v>0</v>
      </c>
      <c r="J834" s="1">
        <v>2498</v>
      </c>
    </row>
    <row r="835" spans="1:10">
      <c r="A835" s="1" t="s">
        <v>4543</v>
      </c>
      <c r="B835" s="1" t="s">
        <v>3958</v>
      </c>
      <c r="C835" s="1" t="s">
        <v>3959</v>
      </c>
      <c r="D835" s="1" t="s">
        <v>3960</v>
      </c>
      <c r="E835" s="1" t="s">
        <v>4543</v>
      </c>
      <c r="F835" s="1" t="s">
        <v>3959</v>
      </c>
      <c r="G835" s="1" t="s">
        <v>3963</v>
      </c>
      <c r="H835" s="1" t="s">
        <v>3963</v>
      </c>
      <c r="I835" s="1" t="s">
        <v>3963</v>
      </c>
      <c r="J835" s="1" t="s">
        <v>3963</v>
      </c>
    </row>
    <row r="836" spans="1:10">
      <c r="A836" s="1" t="s">
        <v>4545</v>
      </c>
      <c r="B836" s="1" t="s">
        <v>2092</v>
      </c>
      <c r="C836" s="1" t="s">
        <v>4288</v>
      </c>
      <c r="D836" s="1" t="s">
        <v>3974</v>
      </c>
      <c r="F836" s="1">
        <v>3</v>
      </c>
      <c r="G836" s="1">
        <v>0</v>
      </c>
      <c r="H836" s="1">
        <v>0</v>
      </c>
      <c r="I836" s="1">
        <v>0</v>
      </c>
      <c r="J836" s="1">
        <v>3</v>
      </c>
    </row>
    <row r="837" spans="1:10">
      <c r="A837" s="1" t="s">
        <v>4543</v>
      </c>
      <c r="B837" s="1" t="s">
        <v>3958</v>
      </c>
      <c r="C837" s="1" t="s">
        <v>3959</v>
      </c>
      <c r="D837" s="1" t="s">
        <v>3960</v>
      </c>
      <c r="E837" s="1" t="s">
        <v>4543</v>
      </c>
      <c r="F837" s="1" t="s">
        <v>3959</v>
      </c>
      <c r="G837" s="1" t="s">
        <v>3963</v>
      </c>
      <c r="H837" s="1" t="s">
        <v>3963</v>
      </c>
      <c r="I837" s="1" t="s">
        <v>3963</v>
      </c>
      <c r="J837" s="1" t="s">
        <v>3963</v>
      </c>
    </row>
    <row r="838" spans="1:10">
      <c r="A838" s="1" t="s">
        <v>4545</v>
      </c>
      <c r="B838" s="1" t="s">
        <v>2098</v>
      </c>
      <c r="C838" s="1" t="s">
        <v>4289</v>
      </c>
      <c r="D838" s="1" t="s">
        <v>3974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</row>
    <row r="839" spans="1:10">
      <c r="A839" s="1" t="s">
        <v>4543</v>
      </c>
      <c r="B839" s="1" t="s">
        <v>3958</v>
      </c>
      <c r="C839" s="1" t="s">
        <v>3959</v>
      </c>
      <c r="D839" s="1" t="s">
        <v>3960</v>
      </c>
      <c r="E839" s="1" t="s">
        <v>4543</v>
      </c>
      <c r="F839" s="1" t="s">
        <v>3959</v>
      </c>
      <c r="G839" s="1" t="s">
        <v>3963</v>
      </c>
      <c r="H839" s="1" t="s">
        <v>3963</v>
      </c>
      <c r="I839" s="1" t="s">
        <v>3963</v>
      </c>
      <c r="J839" s="1" t="s">
        <v>3963</v>
      </c>
    </row>
    <row r="840" spans="1:10">
      <c r="A840" s="1" t="s">
        <v>4545</v>
      </c>
      <c r="B840" s="1" t="s">
        <v>2106</v>
      </c>
      <c r="C840" s="1" t="s">
        <v>4290</v>
      </c>
      <c r="D840" s="1" t="s">
        <v>3974</v>
      </c>
      <c r="F840" s="1">
        <v>21283.54</v>
      </c>
      <c r="G840" s="1">
        <v>0</v>
      </c>
      <c r="H840" s="1">
        <v>0</v>
      </c>
      <c r="I840" s="1">
        <v>21278</v>
      </c>
      <c r="J840" s="1">
        <v>5.54</v>
      </c>
    </row>
    <row r="841" spans="1:10">
      <c r="A841" s="1" t="s">
        <v>4543</v>
      </c>
      <c r="B841" s="1" t="s">
        <v>3958</v>
      </c>
      <c r="C841" s="1" t="s">
        <v>3959</v>
      </c>
      <c r="D841" s="1" t="s">
        <v>3960</v>
      </c>
      <c r="E841" s="1" t="s">
        <v>4543</v>
      </c>
      <c r="F841" s="1" t="s">
        <v>3959</v>
      </c>
      <c r="G841" s="1" t="s">
        <v>3963</v>
      </c>
      <c r="H841" s="1" t="s">
        <v>3963</v>
      </c>
      <c r="I841" s="1" t="s">
        <v>3963</v>
      </c>
      <c r="J841" s="1" t="s">
        <v>3963</v>
      </c>
    </row>
    <row r="842" spans="1:10">
      <c r="A842" s="1" t="s">
        <v>4545</v>
      </c>
      <c r="B842" s="1" t="s">
        <v>2108</v>
      </c>
      <c r="C842" s="1" t="s">
        <v>4291</v>
      </c>
      <c r="D842" s="1" t="s">
        <v>3974</v>
      </c>
      <c r="F842" s="1">
        <v>2258</v>
      </c>
      <c r="G842" s="1">
        <v>0</v>
      </c>
      <c r="H842" s="1">
        <v>0</v>
      </c>
      <c r="I842" s="1">
        <v>48</v>
      </c>
      <c r="J842" s="1">
        <v>2210</v>
      </c>
    </row>
    <row r="843" spans="1:10">
      <c r="A843" s="1" t="s">
        <v>4543</v>
      </c>
      <c r="B843" s="1" t="s">
        <v>3958</v>
      </c>
      <c r="C843" s="1" t="s">
        <v>3959</v>
      </c>
      <c r="D843" s="1" t="s">
        <v>3960</v>
      </c>
      <c r="E843" s="1" t="s">
        <v>4543</v>
      </c>
      <c r="F843" s="1" t="s">
        <v>3959</v>
      </c>
      <c r="G843" s="1" t="s">
        <v>3963</v>
      </c>
      <c r="H843" s="1" t="s">
        <v>3963</v>
      </c>
      <c r="I843" s="1" t="s">
        <v>3963</v>
      </c>
      <c r="J843" s="1" t="s">
        <v>3963</v>
      </c>
    </row>
    <row r="844" spans="1:10">
      <c r="A844" s="1" t="s">
        <v>4545</v>
      </c>
      <c r="B844" s="1" t="s">
        <v>2110</v>
      </c>
      <c r="C844" s="1" t="s">
        <v>4292</v>
      </c>
      <c r="D844" s="1" t="s">
        <v>3974</v>
      </c>
      <c r="F844" s="1">
        <v>1294</v>
      </c>
      <c r="G844" s="1">
        <v>0</v>
      </c>
      <c r="H844" s="1">
        <v>0</v>
      </c>
      <c r="I844" s="1">
        <v>24</v>
      </c>
      <c r="J844" s="1">
        <v>1270</v>
      </c>
    </row>
    <row r="845" spans="1:10">
      <c r="A845" s="1" t="s">
        <v>4543</v>
      </c>
      <c r="B845" s="1" t="s">
        <v>3958</v>
      </c>
      <c r="C845" s="1" t="s">
        <v>3959</v>
      </c>
      <c r="D845" s="1" t="s">
        <v>3960</v>
      </c>
      <c r="E845" s="1" t="s">
        <v>4543</v>
      </c>
      <c r="F845" s="1" t="s">
        <v>3959</v>
      </c>
      <c r="G845" s="1" t="s">
        <v>3963</v>
      </c>
      <c r="H845" s="1" t="s">
        <v>3963</v>
      </c>
      <c r="I845" s="1" t="s">
        <v>3963</v>
      </c>
      <c r="J845" s="1" t="s">
        <v>3963</v>
      </c>
    </row>
    <row r="846" spans="1:10">
      <c r="A846" s="1" t="s">
        <v>4545</v>
      </c>
      <c r="B846" s="1" t="s">
        <v>2124</v>
      </c>
      <c r="C846" s="1" t="s">
        <v>4293</v>
      </c>
      <c r="D846" s="1" t="s">
        <v>3974</v>
      </c>
      <c r="F846" s="1">
        <v>19209</v>
      </c>
      <c r="G846" s="1">
        <v>0</v>
      </c>
      <c r="H846" s="1">
        <v>0</v>
      </c>
      <c r="I846" s="1">
        <v>17759</v>
      </c>
      <c r="J846" s="1">
        <v>1450</v>
      </c>
    </row>
    <row r="847" spans="1:10">
      <c r="A847" s="1" t="s">
        <v>4543</v>
      </c>
      <c r="B847" s="1" t="s">
        <v>3958</v>
      </c>
      <c r="C847" s="1" t="s">
        <v>3959</v>
      </c>
      <c r="D847" s="1" t="s">
        <v>3960</v>
      </c>
      <c r="E847" s="1" t="s">
        <v>4543</v>
      </c>
      <c r="F847" s="1" t="s">
        <v>3959</v>
      </c>
      <c r="G847" s="1" t="s">
        <v>3963</v>
      </c>
      <c r="H847" s="1" t="s">
        <v>3963</v>
      </c>
      <c r="I847" s="1" t="s">
        <v>3963</v>
      </c>
      <c r="J847" s="1" t="s">
        <v>3963</v>
      </c>
    </row>
    <row r="848" spans="1:10">
      <c r="A848" s="1" t="s">
        <v>4545</v>
      </c>
      <c r="B848" s="1" t="s">
        <v>2126</v>
      </c>
      <c r="C848" s="1" t="s">
        <v>4294</v>
      </c>
      <c r="D848" s="1" t="s">
        <v>3974</v>
      </c>
      <c r="F848" s="1">
        <v>0</v>
      </c>
      <c r="G848" s="1">
        <v>0</v>
      </c>
      <c r="H848" s="1">
        <v>17759</v>
      </c>
      <c r="I848" s="1">
        <v>17759</v>
      </c>
      <c r="J848" s="1">
        <v>0</v>
      </c>
    </row>
    <row r="849" spans="1:10">
      <c r="A849" s="1" t="s">
        <v>4543</v>
      </c>
      <c r="B849" s="1" t="s">
        <v>3958</v>
      </c>
      <c r="C849" s="1" t="s">
        <v>3959</v>
      </c>
      <c r="D849" s="1" t="s">
        <v>3960</v>
      </c>
      <c r="E849" s="1" t="s">
        <v>4543</v>
      </c>
      <c r="F849" s="1" t="s">
        <v>3959</v>
      </c>
      <c r="G849" s="1" t="s">
        <v>3963</v>
      </c>
      <c r="H849" s="1" t="s">
        <v>3963</v>
      </c>
      <c r="I849" s="1" t="s">
        <v>3963</v>
      </c>
      <c r="J849" s="1" t="s">
        <v>3963</v>
      </c>
    </row>
    <row r="850" spans="1:10">
      <c r="A850" s="1" t="s">
        <v>4545</v>
      </c>
      <c r="B850" s="1" t="s">
        <v>2130</v>
      </c>
      <c r="C850" s="1" t="s">
        <v>4295</v>
      </c>
      <c r="D850" s="1" t="s">
        <v>3974</v>
      </c>
      <c r="F850" s="1">
        <v>328</v>
      </c>
      <c r="G850" s="1">
        <v>0</v>
      </c>
      <c r="H850" s="1">
        <v>0</v>
      </c>
      <c r="I850" s="1">
        <v>0</v>
      </c>
      <c r="J850" s="1">
        <v>328</v>
      </c>
    </row>
    <row r="851" spans="1:10">
      <c r="A851" s="1" t="s">
        <v>4543</v>
      </c>
      <c r="B851" s="1" t="s">
        <v>3958</v>
      </c>
      <c r="C851" s="1" t="s">
        <v>3959</v>
      </c>
      <c r="D851" s="1" t="s">
        <v>3960</v>
      </c>
      <c r="E851" s="1" t="s">
        <v>4543</v>
      </c>
      <c r="F851" s="1" t="s">
        <v>3959</v>
      </c>
      <c r="G851" s="1" t="s">
        <v>3963</v>
      </c>
      <c r="H851" s="1" t="s">
        <v>3963</v>
      </c>
      <c r="I851" s="1" t="s">
        <v>3963</v>
      </c>
      <c r="J851" s="1" t="s">
        <v>3963</v>
      </c>
    </row>
    <row r="852" spans="1:10">
      <c r="A852" s="1" t="s">
        <v>4545</v>
      </c>
      <c r="B852" s="1" t="s">
        <v>2208</v>
      </c>
      <c r="C852" s="1" t="s">
        <v>2209</v>
      </c>
      <c r="D852" s="1" t="s">
        <v>3974</v>
      </c>
      <c r="F852" s="1">
        <v>1573574.32</v>
      </c>
      <c r="G852" s="1">
        <v>0</v>
      </c>
      <c r="H852" s="1">
        <v>530436.69999999995</v>
      </c>
      <c r="I852" s="1">
        <v>1573574</v>
      </c>
      <c r="J852" s="1">
        <v>530437.02</v>
      </c>
    </row>
    <row r="853" spans="1:10">
      <c r="A853" s="1" t="s">
        <v>4543</v>
      </c>
      <c r="B853" s="1" t="s">
        <v>3958</v>
      </c>
      <c r="C853" s="1" t="s">
        <v>3959</v>
      </c>
      <c r="D853" s="1" t="s">
        <v>3960</v>
      </c>
      <c r="E853" s="1" t="s">
        <v>4543</v>
      </c>
      <c r="F853" s="1" t="s">
        <v>3959</v>
      </c>
      <c r="G853" s="1" t="s">
        <v>3963</v>
      </c>
      <c r="H853" s="1" t="s">
        <v>3963</v>
      </c>
      <c r="I853" s="1" t="s">
        <v>3963</v>
      </c>
      <c r="J853" s="1" t="s">
        <v>3963</v>
      </c>
    </row>
    <row r="854" spans="1:10">
      <c r="A854" s="1" t="s">
        <v>4545</v>
      </c>
      <c r="B854" s="1" t="s">
        <v>2212</v>
      </c>
      <c r="C854" s="1" t="s">
        <v>2213</v>
      </c>
      <c r="D854" s="1" t="s">
        <v>3974</v>
      </c>
      <c r="F854" s="1">
        <v>172.11</v>
      </c>
      <c r="G854" s="1">
        <v>0</v>
      </c>
      <c r="H854" s="1">
        <v>0</v>
      </c>
      <c r="I854" s="1">
        <v>172.11</v>
      </c>
      <c r="J854" s="1">
        <v>0</v>
      </c>
    </row>
    <row r="855" spans="1:10">
      <c r="A855" s="1" t="s">
        <v>4543</v>
      </c>
      <c r="B855" s="1" t="s">
        <v>3958</v>
      </c>
      <c r="C855" s="1" t="s">
        <v>3959</v>
      </c>
      <c r="D855" s="1" t="s">
        <v>3960</v>
      </c>
      <c r="E855" s="1" t="s">
        <v>4543</v>
      </c>
      <c r="F855" s="1" t="s">
        <v>3959</v>
      </c>
      <c r="G855" s="1" t="s">
        <v>3963</v>
      </c>
      <c r="H855" s="1" t="s">
        <v>3963</v>
      </c>
      <c r="I855" s="1" t="s">
        <v>3963</v>
      </c>
      <c r="J855" s="1" t="s">
        <v>3963</v>
      </c>
    </row>
    <row r="856" spans="1:10">
      <c r="A856" s="1" t="s">
        <v>4545</v>
      </c>
      <c r="B856" s="1" t="s">
        <v>2214</v>
      </c>
      <c r="C856" s="1" t="s">
        <v>2215</v>
      </c>
      <c r="D856" s="1" t="s">
        <v>3974</v>
      </c>
      <c r="F856" s="1">
        <v>188939.63</v>
      </c>
      <c r="G856" s="1">
        <v>0</v>
      </c>
      <c r="H856" s="1">
        <v>191650.2</v>
      </c>
      <c r="I856" s="1">
        <v>188935</v>
      </c>
      <c r="J856" s="1">
        <v>191654.83</v>
      </c>
    </row>
    <row r="857" spans="1:10">
      <c r="A857" s="1" t="s">
        <v>4543</v>
      </c>
      <c r="B857" s="1" t="s">
        <v>3958</v>
      </c>
      <c r="C857" s="1" t="s">
        <v>3959</v>
      </c>
      <c r="D857" s="1" t="s">
        <v>3960</v>
      </c>
      <c r="E857" s="1" t="s">
        <v>4543</v>
      </c>
      <c r="F857" s="1" t="s">
        <v>3959</v>
      </c>
      <c r="G857" s="1" t="s">
        <v>3963</v>
      </c>
      <c r="H857" s="1" t="s">
        <v>3963</v>
      </c>
      <c r="I857" s="1" t="s">
        <v>3963</v>
      </c>
      <c r="J857" s="1" t="s">
        <v>3963</v>
      </c>
    </row>
    <row r="858" spans="1:10">
      <c r="A858" s="1" t="s">
        <v>4545</v>
      </c>
      <c r="B858" s="1" t="s">
        <v>2242</v>
      </c>
      <c r="C858" s="1" t="s">
        <v>4296</v>
      </c>
      <c r="D858" s="1" t="s">
        <v>3974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</row>
    <row r="859" spans="1:10">
      <c r="A859" s="1" t="s">
        <v>4543</v>
      </c>
      <c r="B859" s="1" t="s">
        <v>3958</v>
      </c>
      <c r="C859" s="1" t="s">
        <v>3959</v>
      </c>
      <c r="D859" s="1" t="s">
        <v>3960</v>
      </c>
      <c r="E859" s="1" t="s">
        <v>4543</v>
      </c>
      <c r="F859" s="1" t="s">
        <v>3959</v>
      </c>
      <c r="G859" s="1" t="s">
        <v>3963</v>
      </c>
      <c r="H859" s="1" t="s">
        <v>3963</v>
      </c>
      <c r="I859" s="1" t="s">
        <v>3963</v>
      </c>
      <c r="J859" s="1" t="s">
        <v>3963</v>
      </c>
    </row>
    <row r="860" spans="1:10">
      <c r="A860" s="1" t="s">
        <v>4545</v>
      </c>
      <c r="B860" s="1" t="s">
        <v>2244</v>
      </c>
      <c r="C860" s="1" t="s">
        <v>4297</v>
      </c>
      <c r="D860" s="1" t="s">
        <v>3974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</row>
    <row r="861" spans="1:10">
      <c r="A861" s="1" t="s">
        <v>4543</v>
      </c>
      <c r="B861" s="1" t="s">
        <v>3958</v>
      </c>
      <c r="C861" s="1" t="s">
        <v>3959</v>
      </c>
      <c r="D861" s="1" t="s">
        <v>3960</v>
      </c>
      <c r="E861" s="1" t="s">
        <v>4543</v>
      </c>
      <c r="F861" s="1" t="s">
        <v>3959</v>
      </c>
      <c r="G861" s="1" t="s">
        <v>3963</v>
      </c>
      <c r="H861" s="1" t="s">
        <v>3963</v>
      </c>
      <c r="I861" s="1" t="s">
        <v>3963</v>
      </c>
      <c r="J861" s="1" t="s">
        <v>3963</v>
      </c>
    </row>
    <row r="862" spans="1:10">
      <c r="A862" s="1" t="s">
        <v>4545</v>
      </c>
      <c r="B862" s="1" t="s">
        <v>2384</v>
      </c>
      <c r="C862" s="1" t="s">
        <v>4298</v>
      </c>
      <c r="D862" s="1" t="s">
        <v>3974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</row>
    <row r="863" spans="1:10">
      <c r="A863" s="1" t="s">
        <v>4543</v>
      </c>
      <c r="B863" s="1" t="s">
        <v>3958</v>
      </c>
      <c r="C863" s="1" t="s">
        <v>3959</v>
      </c>
      <c r="D863" s="1" t="s">
        <v>3960</v>
      </c>
      <c r="E863" s="1" t="s">
        <v>4543</v>
      </c>
      <c r="F863" s="1" t="s">
        <v>3959</v>
      </c>
      <c r="G863" s="1" t="s">
        <v>3963</v>
      </c>
      <c r="H863" s="1" t="s">
        <v>3963</v>
      </c>
      <c r="I863" s="1" t="s">
        <v>3963</v>
      </c>
      <c r="J863" s="1" t="s">
        <v>3963</v>
      </c>
    </row>
    <row r="864" spans="1:10">
      <c r="A864" s="1" t="s">
        <v>4545</v>
      </c>
      <c r="B864" s="1" t="s">
        <v>2386</v>
      </c>
      <c r="C864" s="1" t="s">
        <v>4299</v>
      </c>
      <c r="D864" s="1" t="s">
        <v>3974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</row>
    <row r="865" spans="1:10">
      <c r="A865" s="1" t="s">
        <v>4543</v>
      </c>
      <c r="B865" s="1" t="s">
        <v>3958</v>
      </c>
      <c r="C865" s="1" t="s">
        <v>3959</v>
      </c>
      <c r="D865" s="1" t="s">
        <v>3960</v>
      </c>
      <c r="E865" s="1" t="s">
        <v>4543</v>
      </c>
      <c r="F865" s="1" t="s">
        <v>3959</v>
      </c>
      <c r="G865" s="1" t="s">
        <v>3963</v>
      </c>
      <c r="H865" s="1" t="s">
        <v>3963</v>
      </c>
      <c r="I865" s="1" t="s">
        <v>3963</v>
      </c>
      <c r="J865" s="1" t="s">
        <v>3963</v>
      </c>
    </row>
    <row r="866" spans="1:10">
      <c r="A866" s="1" t="s">
        <v>4545</v>
      </c>
      <c r="B866" s="1" t="s">
        <v>2388</v>
      </c>
      <c r="C866" s="1" t="s">
        <v>4300</v>
      </c>
      <c r="D866" s="1" t="s">
        <v>3974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</row>
    <row r="867" spans="1:10">
      <c r="A867" s="1" t="s">
        <v>4543</v>
      </c>
      <c r="B867" s="1" t="s">
        <v>3958</v>
      </c>
      <c r="C867" s="1" t="s">
        <v>3959</v>
      </c>
      <c r="D867" s="1" t="s">
        <v>3960</v>
      </c>
      <c r="E867" s="1" t="s">
        <v>4543</v>
      </c>
      <c r="F867" s="1" t="s">
        <v>3959</v>
      </c>
      <c r="G867" s="1" t="s">
        <v>3963</v>
      </c>
      <c r="H867" s="1" t="s">
        <v>3963</v>
      </c>
      <c r="I867" s="1" t="s">
        <v>3963</v>
      </c>
      <c r="J867" s="1" t="s">
        <v>3963</v>
      </c>
    </row>
    <row r="868" spans="1:10">
      <c r="A868" s="1" t="s">
        <v>4545</v>
      </c>
      <c r="B868" s="1" t="s">
        <v>2396</v>
      </c>
      <c r="C868" s="1" t="s">
        <v>4301</v>
      </c>
      <c r="D868" s="1" t="s">
        <v>3974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</row>
    <row r="869" spans="1:10">
      <c r="A869" s="1" t="s">
        <v>4543</v>
      </c>
      <c r="B869" s="1" t="s">
        <v>3958</v>
      </c>
      <c r="C869" s="1" t="s">
        <v>3959</v>
      </c>
      <c r="D869" s="1" t="s">
        <v>3960</v>
      </c>
      <c r="E869" s="1" t="s">
        <v>4543</v>
      </c>
      <c r="F869" s="1" t="s">
        <v>3959</v>
      </c>
      <c r="G869" s="1" t="s">
        <v>3963</v>
      </c>
      <c r="H869" s="1" t="s">
        <v>3963</v>
      </c>
      <c r="I869" s="1" t="s">
        <v>3963</v>
      </c>
      <c r="J869" s="1" t="s">
        <v>3963</v>
      </c>
    </row>
    <row r="870" spans="1:10">
      <c r="A870" s="1" t="s">
        <v>4545</v>
      </c>
      <c r="B870" s="1" t="s">
        <v>2398</v>
      </c>
      <c r="C870" s="1" t="s">
        <v>4302</v>
      </c>
      <c r="D870" s="1" t="s">
        <v>3974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</row>
    <row r="871" spans="1:10">
      <c r="A871" s="1" t="s">
        <v>4543</v>
      </c>
      <c r="B871" s="1" t="s">
        <v>3958</v>
      </c>
      <c r="C871" s="1" t="s">
        <v>3959</v>
      </c>
      <c r="D871" s="1" t="s">
        <v>3960</v>
      </c>
      <c r="E871" s="1" t="s">
        <v>4543</v>
      </c>
      <c r="F871" s="1" t="s">
        <v>3959</v>
      </c>
      <c r="G871" s="1" t="s">
        <v>3963</v>
      </c>
      <c r="H871" s="1" t="s">
        <v>3963</v>
      </c>
      <c r="I871" s="1" t="s">
        <v>3963</v>
      </c>
      <c r="J871" s="1" t="s">
        <v>3963</v>
      </c>
    </row>
    <row r="872" spans="1:10">
      <c r="A872" s="1" t="s">
        <v>4545</v>
      </c>
      <c r="B872" s="1" t="s">
        <v>2400</v>
      </c>
      <c r="C872" s="1" t="s">
        <v>4303</v>
      </c>
      <c r="D872" s="1" t="s">
        <v>3974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</row>
    <row r="873" spans="1:10">
      <c r="A873" s="1" t="s">
        <v>4543</v>
      </c>
      <c r="B873" s="1" t="s">
        <v>3958</v>
      </c>
      <c r="C873" s="1" t="s">
        <v>3959</v>
      </c>
      <c r="D873" s="1" t="s">
        <v>3960</v>
      </c>
      <c r="E873" s="1" t="s">
        <v>4543</v>
      </c>
      <c r="F873" s="1" t="s">
        <v>3959</v>
      </c>
      <c r="G873" s="1" t="s">
        <v>3963</v>
      </c>
      <c r="H873" s="1" t="s">
        <v>3963</v>
      </c>
      <c r="I873" s="1" t="s">
        <v>3963</v>
      </c>
      <c r="J873" s="1" t="s">
        <v>3963</v>
      </c>
    </row>
    <row r="874" spans="1:10">
      <c r="A874" s="1" t="s">
        <v>4545</v>
      </c>
      <c r="B874" s="1" t="s">
        <v>2404</v>
      </c>
      <c r="C874" s="1" t="s">
        <v>4304</v>
      </c>
      <c r="D874" s="1" t="s">
        <v>3974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</row>
    <row r="875" spans="1:10">
      <c r="A875" s="1" t="s">
        <v>4543</v>
      </c>
      <c r="B875" s="1" t="s">
        <v>3958</v>
      </c>
      <c r="C875" s="1" t="s">
        <v>3959</v>
      </c>
      <c r="D875" s="1" t="s">
        <v>3960</v>
      </c>
      <c r="E875" s="1" t="s">
        <v>4543</v>
      </c>
      <c r="F875" s="1" t="s">
        <v>3959</v>
      </c>
      <c r="G875" s="1" t="s">
        <v>3963</v>
      </c>
      <c r="H875" s="1" t="s">
        <v>3963</v>
      </c>
      <c r="I875" s="1" t="s">
        <v>3963</v>
      </c>
      <c r="J875" s="1" t="s">
        <v>3963</v>
      </c>
    </row>
    <row r="876" spans="1:10">
      <c r="A876" s="1" t="s">
        <v>4545</v>
      </c>
      <c r="B876" s="1" t="s">
        <v>2554</v>
      </c>
      <c r="C876" s="1" t="s">
        <v>4305</v>
      </c>
      <c r="D876" s="1" t="s">
        <v>3974</v>
      </c>
      <c r="F876" s="1">
        <v>0</v>
      </c>
      <c r="G876" s="1">
        <v>0</v>
      </c>
      <c r="H876" s="1">
        <v>1012462.28</v>
      </c>
      <c r="I876" s="1">
        <v>114336474.62</v>
      </c>
      <c r="J876" s="1">
        <v>-113324012.34</v>
      </c>
    </row>
    <row r="877" spans="1:10">
      <c r="A877" s="1" t="s">
        <v>4543</v>
      </c>
      <c r="B877" s="1" t="s">
        <v>3958</v>
      </c>
      <c r="C877" s="1" t="s">
        <v>3959</v>
      </c>
      <c r="D877" s="1" t="s">
        <v>3960</v>
      </c>
      <c r="E877" s="1" t="s">
        <v>4543</v>
      </c>
      <c r="F877" s="1" t="s">
        <v>3959</v>
      </c>
      <c r="G877" s="1" t="s">
        <v>3963</v>
      </c>
      <c r="H877" s="1" t="s">
        <v>3963</v>
      </c>
      <c r="I877" s="1" t="s">
        <v>3963</v>
      </c>
      <c r="J877" s="1" t="s">
        <v>3963</v>
      </c>
    </row>
    <row r="878" spans="1:10">
      <c r="A878" s="1" t="s">
        <v>4545</v>
      </c>
      <c r="B878" s="1" t="s">
        <v>2556</v>
      </c>
      <c r="C878" s="1" t="s">
        <v>4306</v>
      </c>
      <c r="D878" s="1" t="s">
        <v>3974</v>
      </c>
      <c r="F878" s="1">
        <v>0</v>
      </c>
      <c r="G878" s="1">
        <v>0</v>
      </c>
      <c r="H878" s="1">
        <v>878374.5</v>
      </c>
      <c r="I878" s="1">
        <v>28947587.940000001</v>
      </c>
      <c r="J878" s="1">
        <v>-28069213.440000001</v>
      </c>
    </row>
    <row r="879" spans="1:10">
      <c r="A879" s="1" t="s">
        <v>4543</v>
      </c>
      <c r="B879" s="1" t="s">
        <v>3958</v>
      </c>
      <c r="C879" s="1" t="s">
        <v>3959</v>
      </c>
      <c r="D879" s="1" t="s">
        <v>3960</v>
      </c>
      <c r="E879" s="1" t="s">
        <v>4543</v>
      </c>
      <c r="F879" s="1" t="s">
        <v>3959</v>
      </c>
      <c r="G879" s="1" t="s">
        <v>3963</v>
      </c>
      <c r="H879" s="1" t="s">
        <v>3963</v>
      </c>
      <c r="I879" s="1" t="s">
        <v>3963</v>
      </c>
      <c r="J879" s="1" t="s">
        <v>3963</v>
      </c>
    </row>
    <row r="880" spans="1:10">
      <c r="A880" s="1" t="s">
        <v>4545</v>
      </c>
      <c r="B880" s="1" t="s">
        <v>2564</v>
      </c>
      <c r="C880" s="1" t="s">
        <v>2565</v>
      </c>
      <c r="D880" s="1" t="s">
        <v>3974</v>
      </c>
      <c r="F880" s="1">
        <v>0</v>
      </c>
      <c r="G880" s="1">
        <v>0</v>
      </c>
      <c r="H880" s="1">
        <v>0</v>
      </c>
      <c r="I880" s="1">
        <v>28353020.190000001</v>
      </c>
      <c r="J880" s="1">
        <v>-28353020.190000001</v>
      </c>
    </row>
    <row r="881" spans="1:10">
      <c r="A881" s="1" t="s">
        <v>4543</v>
      </c>
      <c r="B881" s="1" t="s">
        <v>3958</v>
      </c>
      <c r="C881" s="1" t="s">
        <v>3959</v>
      </c>
      <c r="D881" s="1" t="s">
        <v>3960</v>
      </c>
      <c r="E881" s="1" t="s">
        <v>4543</v>
      </c>
      <c r="F881" s="1" t="s">
        <v>3959</v>
      </c>
      <c r="G881" s="1" t="s">
        <v>3963</v>
      </c>
      <c r="H881" s="1" t="s">
        <v>3963</v>
      </c>
      <c r="I881" s="1" t="s">
        <v>3963</v>
      </c>
      <c r="J881" s="1" t="s">
        <v>3963</v>
      </c>
    </row>
    <row r="882" spans="1:10">
      <c r="A882" s="1" t="s">
        <v>4545</v>
      </c>
      <c r="B882" s="1" t="s">
        <v>2566</v>
      </c>
      <c r="C882" s="1" t="s">
        <v>2567</v>
      </c>
      <c r="D882" s="1" t="s">
        <v>3974</v>
      </c>
      <c r="F882" s="1">
        <v>0</v>
      </c>
      <c r="G882" s="1">
        <v>0</v>
      </c>
      <c r="H882" s="1">
        <v>684551.56</v>
      </c>
      <c r="I882" s="1">
        <v>8385379.9500000002</v>
      </c>
      <c r="J882" s="1">
        <v>-7700828.3899999997</v>
      </c>
    </row>
    <row r="883" spans="1:10">
      <c r="A883" s="1" t="s">
        <v>4543</v>
      </c>
      <c r="B883" s="1" t="s">
        <v>3958</v>
      </c>
      <c r="C883" s="1" t="s">
        <v>3959</v>
      </c>
      <c r="D883" s="1" t="s">
        <v>3960</v>
      </c>
      <c r="E883" s="1" t="s">
        <v>4543</v>
      </c>
      <c r="F883" s="1" t="s">
        <v>3959</v>
      </c>
      <c r="G883" s="1" t="s">
        <v>3963</v>
      </c>
      <c r="H883" s="1" t="s">
        <v>3963</v>
      </c>
      <c r="I883" s="1" t="s">
        <v>3963</v>
      </c>
      <c r="J883" s="1" t="s">
        <v>3963</v>
      </c>
    </row>
    <row r="884" spans="1:10">
      <c r="A884" s="1" t="s">
        <v>4545</v>
      </c>
      <c r="B884" s="1" t="s">
        <v>2570</v>
      </c>
      <c r="C884" s="1" t="s">
        <v>4307</v>
      </c>
      <c r="D884" s="1" t="s">
        <v>3974</v>
      </c>
      <c r="F884" s="1">
        <v>0</v>
      </c>
      <c r="G884" s="1">
        <v>0</v>
      </c>
      <c r="H884" s="1">
        <v>166862.82</v>
      </c>
      <c r="I884" s="1">
        <v>4729036.7</v>
      </c>
      <c r="J884" s="1">
        <v>-4562173.88</v>
      </c>
    </row>
    <row r="885" spans="1:10">
      <c r="A885" s="1" t="s">
        <v>4543</v>
      </c>
      <c r="B885" s="1" t="s">
        <v>3958</v>
      </c>
      <c r="C885" s="1" t="s">
        <v>3959</v>
      </c>
      <c r="D885" s="1" t="s">
        <v>3960</v>
      </c>
      <c r="E885" s="1" t="s">
        <v>4543</v>
      </c>
      <c r="F885" s="1" t="s">
        <v>3959</v>
      </c>
      <c r="G885" s="1" t="s">
        <v>3963</v>
      </c>
      <c r="H885" s="1" t="s">
        <v>3963</v>
      </c>
      <c r="I885" s="1" t="s">
        <v>3963</v>
      </c>
      <c r="J885" s="1" t="s">
        <v>3963</v>
      </c>
    </row>
    <row r="886" spans="1:10">
      <c r="A886" s="1" t="s">
        <v>4545</v>
      </c>
      <c r="B886" s="1" t="s">
        <v>2582</v>
      </c>
      <c r="C886" s="1" t="s">
        <v>4308</v>
      </c>
      <c r="D886" s="1" t="s">
        <v>3974</v>
      </c>
      <c r="F886" s="1">
        <v>0</v>
      </c>
      <c r="G886" s="1">
        <v>0</v>
      </c>
      <c r="H886" s="1">
        <v>158502</v>
      </c>
      <c r="I886" s="1">
        <v>532255.71</v>
      </c>
      <c r="J886" s="1">
        <v>-373753.71</v>
      </c>
    </row>
    <row r="887" spans="1:10">
      <c r="A887" s="1" t="s">
        <v>4543</v>
      </c>
      <c r="B887" s="1" t="s">
        <v>3958</v>
      </c>
      <c r="C887" s="1" t="s">
        <v>3959</v>
      </c>
      <c r="D887" s="1" t="s">
        <v>3960</v>
      </c>
      <c r="E887" s="1" t="s">
        <v>4543</v>
      </c>
      <c r="F887" s="1" t="s">
        <v>3959</v>
      </c>
      <c r="G887" s="1" t="s">
        <v>3963</v>
      </c>
      <c r="H887" s="1" t="s">
        <v>3963</v>
      </c>
      <c r="I887" s="1" t="s">
        <v>3963</v>
      </c>
      <c r="J887" s="1" t="s">
        <v>3963</v>
      </c>
    </row>
    <row r="888" spans="1:10">
      <c r="A888" s="1" t="s">
        <v>4545</v>
      </c>
      <c r="B888" s="1" t="s">
        <v>2594</v>
      </c>
      <c r="C888" s="1" t="s">
        <v>2595</v>
      </c>
      <c r="D888" s="1" t="s">
        <v>3974</v>
      </c>
      <c r="F888" s="1">
        <v>0</v>
      </c>
      <c r="G888" s="1">
        <v>0</v>
      </c>
      <c r="H888" s="1">
        <v>0</v>
      </c>
      <c r="I888" s="1">
        <v>482147.9</v>
      </c>
      <c r="J888" s="1">
        <v>-482147.9</v>
      </c>
    </row>
    <row r="889" spans="1:10">
      <c r="A889" s="1" t="s">
        <v>4543</v>
      </c>
      <c r="B889" s="1" t="s">
        <v>3958</v>
      </c>
      <c r="C889" s="1" t="s">
        <v>3959</v>
      </c>
      <c r="D889" s="1" t="s">
        <v>3960</v>
      </c>
      <c r="E889" s="1" t="s">
        <v>4543</v>
      </c>
      <c r="F889" s="1" t="s">
        <v>3959</v>
      </c>
      <c r="G889" s="1" t="s">
        <v>3963</v>
      </c>
      <c r="H889" s="1" t="s">
        <v>3963</v>
      </c>
      <c r="I889" s="1" t="s">
        <v>3963</v>
      </c>
      <c r="J889" s="1" t="s">
        <v>3963</v>
      </c>
    </row>
    <row r="890" spans="1:10">
      <c r="A890" s="1" t="s">
        <v>4545</v>
      </c>
      <c r="B890" s="1" t="s">
        <v>2596</v>
      </c>
      <c r="C890" s="1" t="s">
        <v>4309</v>
      </c>
      <c r="D890" s="1" t="s">
        <v>3974</v>
      </c>
      <c r="F890" s="1">
        <v>0</v>
      </c>
      <c r="G890" s="1">
        <v>0</v>
      </c>
      <c r="H890" s="1">
        <v>0</v>
      </c>
      <c r="I890" s="1">
        <v>20661</v>
      </c>
      <c r="J890" s="1">
        <v>-20661</v>
      </c>
    </row>
    <row r="891" spans="1:10">
      <c r="A891" s="1" t="s">
        <v>4543</v>
      </c>
      <c r="B891" s="1" t="s">
        <v>3958</v>
      </c>
      <c r="C891" s="1" t="s">
        <v>3959</v>
      </c>
      <c r="D891" s="1" t="s">
        <v>3960</v>
      </c>
      <c r="E891" s="1" t="s">
        <v>4543</v>
      </c>
      <c r="F891" s="1" t="s">
        <v>3959</v>
      </c>
      <c r="G891" s="1" t="s">
        <v>3963</v>
      </c>
      <c r="H891" s="1" t="s">
        <v>3963</v>
      </c>
      <c r="I891" s="1" t="s">
        <v>3963</v>
      </c>
      <c r="J891" s="1" t="s">
        <v>3963</v>
      </c>
    </row>
    <row r="892" spans="1:10">
      <c r="A892" s="1" t="s">
        <v>4545</v>
      </c>
      <c r="B892" s="1" t="s">
        <v>2612</v>
      </c>
      <c r="C892" s="1" t="s">
        <v>4310</v>
      </c>
      <c r="D892" s="1" t="s">
        <v>3974</v>
      </c>
      <c r="F892" s="1">
        <v>0</v>
      </c>
      <c r="G892" s="1">
        <v>0</v>
      </c>
      <c r="H892" s="1">
        <v>7058</v>
      </c>
      <c r="I892" s="1">
        <v>94170.57</v>
      </c>
      <c r="J892" s="1">
        <v>-87112.57</v>
      </c>
    </row>
    <row r="893" spans="1:10">
      <c r="A893" s="1" t="s">
        <v>4543</v>
      </c>
      <c r="B893" s="1" t="s">
        <v>3958</v>
      </c>
      <c r="C893" s="1" t="s">
        <v>3959</v>
      </c>
      <c r="D893" s="1" t="s">
        <v>3960</v>
      </c>
      <c r="E893" s="1" t="s">
        <v>4543</v>
      </c>
      <c r="F893" s="1" t="s">
        <v>3959</v>
      </c>
      <c r="G893" s="1" t="s">
        <v>3963</v>
      </c>
      <c r="H893" s="1" t="s">
        <v>3963</v>
      </c>
      <c r="I893" s="1" t="s">
        <v>3963</v>
      </c>
      <c r="J893" s="1" t="s">
        <v>3963</v>
      </c>
    </row>
    <row r="894" spans="1:10">
      <c r="A894" s="1" t="s">
        <v>4545</v>
      </c>
      <c r="B894" s="1" t="s">
        <v>2638</v>
      </c>
      <c r="C894" s="1" t="s">
        <v>2639</v>
      </c>
      <c r="D894" s="1" t="s">
        <v>3974</v>
      </c>
      <c r="F894" s="1">
        <v>0</v>
      </c>
      <c r="G894" s="1">
        <v>0</v>
      </c>
      <c r="H894" s="1">
        <v>0</v>
      </c>
      <c r="I894" s="1">
        <v>24960</v>
      </c>
      <c r="J894" s="1">
        <v>-24960</v>
      </c>
    </row>
    <row r="895" spans="1:10">
      <c r="A895" s="1" t="s">
        <v>4543</v>
      </c>
      <c r="B895" s="1" t="s">
        <v>3958</v>
      </c>
      <c r="C895" s="1" t="s">
        <v>3959</v>
      </c>
      <c r="D895" s="1" t="s">
        <v>3960</v>
      </c>
      <c r="E895" s="1" t="s">
        <v>4543</v>
      </c>
      <c r="F895" s="1" t="s">
        <v>3959</v>
      </c>
      <c r="G895" s="1" t="s">
        <v>3963</v>
      </c>
      <c r="H895" s="1" t="s">
        <v>3963</v>
      </c>
      <c r="I895" s="1" t="s">
        <v>3963</v>
      </c>
      <c r="J895" s="1" t="s">
        <v>3963</v>
      </c>
    </row>
    <row r="896" spans="1:10">
      <c r="A896" s="1" t="s">
        <v>4545</v>
      </c>
      <c r="B896" s="1" t="s">
        <v>2646</v>
      </c>
      <c r="C896" s="1" t="s">
        <v>2647</v>
      </c>
      <c r="D896" s="1" t="s">
        <v>3974</v>
      </c>
      <c r="F896" s="1">
        <v>0</v>
      </c>
      <c r="G896" s="1">
        <v>0</v>
      </c>
      <c r="H896" s="1">
        <v>0</v>
      </c>
      <c r="I896" s="1">
        <v>580486</v>
      </c>
      <c r="J896" s="1">
        <v>-580486</v>
      </c>
    </row>
    <row r="897" spans="1:10">
      <c r="A897" s="1" t="s">
        <v>4543</v>
      </c>
      <c r="B897" s="1" t="s">
        <v>3958</v>
      </c>
      <c r="C897" s="1" t="s">
        <v>3959</v>
      </c>
      <c r="D897" s="1" t="s">
        <v>3960</v>
      </c>
      <c r="E897" s="1" t="s">
        <v>4543</v>
      </c>
      <c r="F897" s="1" t="s">
        <v>3959</v>
      </c>
      <c r="G897" s="1" t="s">
        <v>3963</v>
      </c>
      <c r="H897" s="1" t="s">
        <v>3963</v>
      </c>
      <c r="I897" s="1" t="s">
        <v>3963</v>
      </c>
      <c r="J897" s="1" t="s">
        <v>3963</v>
      </c>
    </row>
    <row r="898" spans="1:10">
      <c r="A898" s="1" t="s">
        <v>4545</v>
      </c>
      <c r="B898" s="1" t="s">
        <v>2662</v>
      </c>
      <c r="C898" s="1" t="s">
        <v>4313</v>
      </c>
      <c r="D898" s="1" t="s">
        <v>3974</v>
      </c>
      <c r="F898" s="1">
        <v>0</v>
      </c>
      <c r="G898" s="1">
        <v>0</v>
      </c>
      <c r="H898" s="1">
        <v>0</v>
      </c>
      <c r="I898" s="1">
        <v>38064.44</v>
      </c>
      <c r="J898" s="1">
        <v>-38064.44</v>
      </c>
    </row>
    <row r="899" spans="1:10">
      <c r="A899" s="1" t="s">
        <v>4543</v>
      </c>
      <c r="B899" s="1" t="s">
        <v>3958</v>
      </c>
      <c r="C899" s="1" t="s">
        <v>3959</v>
      </c>
      <c r="D899" s="1" t="s">
        <v>3960</v>
      </c>
      <c r="E899" s="1" t="s">
        <v>4543</v>
      </c>
      <c r="F899" s="1" t="s">
        <v>3959</v>
      </c>
      <c r="G899" s="1" t="s">
        <v>3963</v>
      </c>
      <c r="H899" s="1" t="s">
        <v>3963</v>
      </c>
      <c r="I899" s="1" t="s">
        <v>3963</v>
      </c>
      <c r="J899" s="1" t="s">
        <v>3963</v>
      </c>
    </row>
    <row r="900" spans="1:10">
      <c r="A900" s="1" t="s">
        <v>4545</v>
      </c>
      <c r="B900" s="1" t="s">
        <v>2664</v>
      </c>
      <c r="C900" s="1" t="s">
        <v>4314</v>
      </c>
      <c r="D900" s="1" t="s">
        <v>3974</v>
      </c>
      <c r="F900" s="1">
        <v>0</v>
      </c>
      <c r="G900" s="1">
        <v>0</v>
      </c>
      <c r="H900" s="1">
        <v>0</v>
      </c>
      <c r="I900" s="1">
        <v>226560</v>
      </c>
      <c r="J900" s="1">
        <v>-226560</v>
      </c>
    </row>
    <row r="901" spans="1:10">
      <c r="A901" s="1" t="s">
        <v>4543</v>
      </c>
      <c r="B901" s="1" t="s">
        <v>3958</v>
      </c>
      <c r="C901" s="1" t="s">
        <v>3959</v>
      </c>
      <c r="D901" s="1" t="s">
        <v>3960</v>
      </c>
      <c r="E901" s="1" t="s">
        <v>4543</v>
      </c>
      <c r="F901" s="1" t="s">
        <v>3959</v>
      </c>
      <c r="G901" s="1" t="s">
        <v>3963</v>
      </c>
      <c r="H901" s="1" t="s">
        <v>3963</v>
      </c>
      <c r="I901" s="1" t="s">
        <v>3963</v>
      </c>
      <c r="J901" s="1" t="s">
        <v>3963</v>
      </c>
    </row>
    <row r="902" spans="1:10">
      <c r="A902" s="1" t="s">
        <v>4545</v>
      </c>
      <c r="B902" s="1" t="s">
        <v>2666</v>
      </c>
      <c r="C902" s="1" t="s">
        <v>2667</v>
      </c>
      <c r="D902" s="1" t="s">
        <v>3974</v>
      </c>
      <c r="F902" s="1">
        <v>0</v>
      </c>
      <c r="G902" s="1">
        <v>0</v>
      </c>
      <c r="H902" s="1">
        <v>0</v>
      </c>
      <c r="I902" s="1">
        <v>3510</v>
      </c>
      <c r="J902" s="1">
        <v>-3510</v>
      </c>
    </row>
    <row r="903" spans="1:10">
      <c r="A903" s="1" t="s">
        <v>4543</v>
      </c>
      <c r="B903" s="1" t="s">
        <v>3958</v>
      </c>
      <c r="C903" s="1" t="s">
        <v>3959</v>
      </c>
      <c r="D903" s="1" t="s">
        <v>3960</v>
      </c>
      <c r="E903" s="1" t="s">
        <v>4543</v>
      </c>
      <c r="F903" s="1" t="s">
        <v>3959</v>
      </c>
      <c r="G903" s="1" t="s">
        <v>3963</v>
      </c>
      <c r="H903" s="1" t="s">
        <v>3963</v>
      </c>
      <c r="I903" s="1" t="s">
        <v>3963</v>
      </c>
      <c r="J903" s="1" t="s">
        <v>3963</v>
      </c>
    </row>
    <row r="904" spans="1:10">
      <c r="A904" s="1" t="s">
        <v>4545</v>
      </c>
      <c r="B904" s="1" t="s">
        <v>2672</v>
      </c>
      <c r="C904" s="1" t="s">
        <v>4315</v>
      </c>
      <c r="D904" s="1" t="s">
        <v>3974</v>
      </c>
      <c r="F904" s="1">
        <v>0</v>
      </c>
      <c r="G904" s="1">
        <v>0</v>
      </c>
      <c r="H904" s="1">
        <v>0</v>
      </c>
      <c r="I904" s="1">
        <v>267121.32</v>
      </c>
      <c r="J904" s="1">
        <v>-267121.32</v>
      </c>
    </row>
    <row r="905" spans="1:10">
      <c r="A905" s="1" t="s">
        <v>4543</v>
      </c>
      <c r="B905" s="1" t="s">
        <v>3958</v>
      </c>
      <c r="C905" s="1" t="s">
        <v>3959</v>
      </c>
      <c r="D905" s="1" t="s">
        <v>3960</v>
      </c>
      <c r="E905" s="1" t="s">
        <v>4543</v>
      </c>
      <c r="F905" s="1" t="s">
        <v>3959</v>
      </c>
      <c r="G905" s="1" t="s">
        <v>3963</v>
      </c>
      <c r="H905" s="1" t="s">
        <v>3963</v>
      </c>
      <c r="I905" s="1" t="s">
        <v>3963</v>
      </c>
      <c r="J905" s="1" t="s">
        <v>3963</v>
      </c>
    </row>
    <row r="906" spans="1:10">
      <c r="A906" s="1" t="s">
        <v>4545</v>
      </c>
      <c r="B906" s="1" t="s">
        <v>2676</v>
      </c>
      <c r="C906" s="1" t="s">
        <v>4316</v>
      </c>
      <c r="D906" s="1" t="s">
        <v>3974</v>
      </c>
      <c r="F906" s="1">
        <v>0</v>
      </c>
      <c r="G906" s="1">
        <v>0</v>
      </c>
      <c r="H906" s="1">
        <v>0</v>
      </c>
      <c r="I906" s="1">
        <v>253000</v>
      </c>
      <c r="J906" s="1">
        <v>-253000</v>
      </c>
    </row>
    <row r="907" spans="1:10">
      <c r="A907" s="1" t="s">
        <v>4543</v>
      </c>
      <c r="B907" s="1" t="s">
        <v>3958</v>
      </c>
      <c r="C907" s="1" t="s">
        <v>3959</v>
      </c>
      <c r="D907" s="1" t="s">
        <v>3960</v>
      </c>
      <c r="E907" s="1" t="s">
        <v>4543</v>
      </c>
      <c r="F907" s="1" t="s">
        <v>3959</v>
      </c>
      <c r="G907" s="1" t="s">
        <v>3963</v>
      </c>
      <c r="H907" s="1" t="s">
        <v>3963</v>
      </c>
      <c r="I907" s="1" t="s">
        <v>3963</v>
      </c>
      <c r="J907" s="1" t="s">
        <v>3963</v>
      </c>
    </row>
    <row r="908" spans="1:10">
      <c r="A908" s="1" t="s">
        <v>4545</v>
      </c>
      <c r="B908" s="1" t="s">
        <v>2682</v>
      </c>
      <c r="C908" s="1" t="s">
        <v>4317</v>
      </c>
      <c r="D908" s="1" t="s">
        <v>3974</v>
      </c>
      <c r="F908" s="1">
        <v>0</v>
      </c>
      <c r="G908" s="1">
        <v>0</v>
      </c>
      <c r="H908" s="1">
        <v>1276897.58</v>
      </c>
      <c r="I908" s="1">
        <v>1015165.79</v>
      </c>
      <c r="J908" s="1">
        <v>261731.79</v>
      </c>
    </row>
    <row r="909" spans="1:10">
      <c r="A909" s="1" t="s">
        <v>4543</v>
      </c>
      <c r="B909" s="1" t="s">
        <v>3958</v>
      </c>
      <c r="C909" s="1" t="s">
        <v>3959</v>
      </c>
      <c r="D909" s="1" t="s">
        <v>3960</v>
      </c>
      <c r="E909" s="1" t="s">
        <v>4543</v>
      </c>
      <c r="F909" s="1" t="s">
        <v>3959</v>
      </c>
      <c r="G909" s="1" t="s">
        <v>3963</v>
      </c>
      <c r="H909" s="1" t="s">
        <v>3963</v>
      </c>
      <c r="I909" s="1" t="s">
        <v>3963</v>
      </c>
      <c r="J909" s="1" t="s">
        <v>3963</v>
      </c>
    </row>
    <row r="910" spans="1:10">
      <c r="A910" s="1" t="s">
        <v>4545</v>
      </c>
      <c r="B910" s="1" t="s">
        <v>2684</v>
      </c>
      <c r="C910" s="1" t="s">
        <v>4318</v>
      </c>
      <c r="D910" s="1" t="s">
        <v>3974</v>
      </c>
      <c r="F910" s="1">
        <v>0</v>
      </c>
      <c r="G910" s="1">
        <v>0</v>
      </c>
      <c r="H910" s="1">
        <v>0</v>
      </c>
      <c r="I910" s="1">
        <v>750000</v>
      </c>
      <c r="J910" s="1">
        <v>-750000</v>
      </c>
    </row>
    <row r="911" spans="1:10">
      <c r="A911" s="1" t="s">
        <v>4543</v>
      </c>
      <c r="B911" s="1" t="s">
        <v>3958</v>
      </c>
      <c r="C911" s="1" t="s">
        <v>3959</v>
      </c>
      <c r="D911" s="1" t="s">
        <v>3960</v>
      </c>
      <c r="E911" s="1" t="s">
        <v>4543</v>
      </c>
      <c r="F911" s="1" t="s">
        <v>3959</v>
      </c>
      <c r="G911" s="1" t="s">
        <v>3963</v>
      </c>
      <c r="H911" s="1" t="s">
        <v>3963</v>
      </c>
      <c r="I911" s="1" t="s">
        <v>3963</v>
      </c>
      <c r="J911" s="1" t="s">
        <v>3963</v>
      </c>
    </row>
    <row r="912" spans="1:10">
      <c r="A912" s="1" t="s">
        <v>4545</v>
      </c>
      <c r="B912" s="1" t="s">
        <v>2704</v>
      </c>
      <c r="C912" s="1" t="s">
        <v>4320</v>
      </c>
      <c r="D912" s="1" t="s">
        <v>3974</v>
      </c>
      <c r="F912" s="1">
        <v>0</v>
      </c>
      <c r="G912" s="1">
        <v>0</v>
      </c>
      <c r="H912" s="1">
        <v>0</v>
      </c>
      <c r="I912" s="1">
        <v>6400</v>
      </c>
      <c r="J912" s="1">
        <v>-6400</v>
      </c>
    </row>
    <row r="913" spans="1:10">
      <c r="A913" s="1" t="s">
        <v>4543</v>
      </c>
      <c r="B913" s="1" t="s">
        <v>3958</v>
      </c>
      <c r="C913" s="1" t="s">
        <v>3959</v>
      </c>
      <c r="D913" s="1" t="s">
        <v>3960</v>
      </c>
      <c r="E913" s="1" t="s">
        <v>4543</v>
      </c>
      <c r="F913" s="1" t="s">
        <v>3959</v>
      </c>
      <c r="G913" s="1" t="s">
        <v>3963</v>
      </c>
      <c r="H913" s="1" t="s">
        <v>3963</v>
      </c>
      <c r="I913" s="1" t="s">
        <v>3963</v>
      </c>
      <c r="J913" s="1" t="s">
        <v>3963</v>
      </c>
    </row>
    <row r="914" spans="1:10">
      <c r="A914" s="1" t="s">
        <v>4545</v>
      </c>
      <c r="B914" s="1" t="s">
        <v>2708</v>
      </c>
      <c r="C914" s="1" t="s">
        <v>2709</v>
      </c>
      <c r="D914" s="1" t="s">
        <v>3974</v>
      </c>
      <c r="F914" s="1">
        <v>0</v>
      </c>
      <c r="G914" s="1">
        <v>0</v>
      </c>
      <c r="H914" s="1">
        <v>3278356.27</v>
      </c>
      <c r="I914" s="1">
        <v>0</v>
      </c>
      <c r="J914" s="1">
        <v>3278356.27</v>
      </c>
    </row>
    <row r="915" spans="1:10">
      <c r="A915" s="1" t="s">
        <v>4543</v>
      </c>
      <c r="B915" s="1" t="s">
        <v>3958</v>
      </c>
      <c r="C915" s="1" t="s">
        <v>3959</v>
      </c>
      <c r="D915" s="1" t="s">
        <v>3960</v>
      </c>
      <c r="E915" s="1" t="s">
        <v>4543</v>
      </c>
      <c r="F915" s="1" t="s">
        <v>3959</v>
      </c>
      <c r="G915" s="1" t="s">
        <v>3963</v>
      </c>
      <c r="H915" s="1" t="s">
        <v>3963</v>
      </c>
      <c r="I915" s="1" t="s">
        <v>3963</v>
      </c>
      <c r="J915" s="1" t="s">
        <v>3963</v>
      </c>
    </row>
    <row r="916" spans="1:10">
      <c r="A916" s="1" t="s">
        <v>4545</v>
      </c>
      <c r="B916" s="1" t="s">
        <v>2710</v>
      </c>
      <c r="C916" s="1" t="s">
        <v>4321</v>
      </c>
      <c r="D916" s="1" t="s">
        <v>3974</v>
      </c>
      <c r="F916" s="1">
        <v>0</v>
      </c>
      <c r="G916" s="1">
        <v>0</v>
      </c>
      <c r="H916" s="1">
        <v>215614.56</v>
      </c>
      <c r="I916" s="1">
        <v>0</v>
      </c>
      <c r="J916" s="1">
        <v>215614.56</v>
      </c>
    </row>
    <row r="917" spans="1:10">
      <c r="A917" s="1" t="s">
        <v>4543</v>
      </c>
      <c r="B917" s="1" t="s">
        <v>3958</v>
      </c>
      <c r="C917" s="1" t="s">
        <v>3959</v>
      </c>
      <c r="D917" s="1" t="s">
        <v>3960</v>
      </c>
      <c r="E917" s="1" t="s">
        <v>4543</v>
      </c>
      <c r="F917" s="1" t="s">
        <v>3959</v>
      </c>
      <c r="G917" s="1" t="s">
        <v>3963</v>
      </c>
      <c r="H917" s="1" t="s">
        <v>3963</v>
      </c>
      <c r="I917" s="1" t="s">
        <v>3963</v>
      </c>
      <c r="J917" s="1" t="s">
        <v>3963</v>
      </c>
    </row>
    <row r="918" spans="1:10">
      <c r="A918" s="1" t="s">
        <v>4545</v>
      </c>
      <c r="B918" s="1" t="s">
        <v>2712</v>
      </c>
      <c r="C918" s="1" t="s">
        <v>4322</v>
      </c>
      <c r="D918" s="1" t="s">
        <v>3974</v>
      </c>
      <c r="F918" s="1">
        <v>0</v>
      </c>
      <c r="G918" s="1">
        <v>0</v>
      </c>
      <c r="H918" s="1">
        <v>12360.48</v>
      </c>
      <c r="I918" s="1">
        <v>0</v>
      </c>
      <c r="J918" s="1">
        <v>12360.48</v>
      </c>
    </row>
    <row r="919" spans="1:10">
      <c r="A919" s="1" t="s">
        <v>4543</v>
      </c>
      <c r="B919" s="1" t="s">
        <v>3958</v>
      </c>
      <c r="C919" s="1" t="s">
        <v>3959</v>
      </c>
      <c r="D919" s="1" t="s">
        <v>3960</v>
      </c>
      <c r="E919" s="1" t="s">
        <v>4543</v>
      </c>
      <c r="F919" s="1" t="s">
        <v>3959</v>
      </c>
      <c r="G919" s="1" t="s">
        <v>3963</v>
      </c>
      <c r="H919" s="1" t="s">
        <v>3963</v>
      </c>
      <c r="I919" s="1" t="s">
        <v>3963</v>
      </c>
      <c r="J919" s="1" t="s">
        <v>3963</v>
      </c>
    </row>
    <row r="920" spans="1:10">
      <c r="A920" s="1" t="s">
        <v>4545</v>
      </c>
      <c r="B920" s="1" t="s">
        <v>2714</v>
      </c>
      <c r="C920" s="1" t="s">
        <v>4323</v>
      </c>
      <c r="D920" s="1" t="s">
        <v>3974</v>
      </c>
      <c r="F920" s="1">
        <v>0</v>
      </c>
      <c r="G920" s="1">
        <v>0</v>
      </c>
      <c r="H920" s="1">
        <v>89930.33</v>
      </c>
      <c r="I920" s="1">
        <v>0</v>
      </c>
      <c r="J920" s="1">
        <v>89930.33</v>
      </c>
    </row>
    <row r="921" spans="1:10">
      <c r="A921" s="1" t="s">
        <v>4543</v>
      </c>
      <c r="B921" s="1" t="s">
        <v>3958</v>
      </c>
      <c r="C921" s="1" t="s">
        <v>3959</v>
      </c>
      <c r="D921" s="1" t="s">
        <v>3960</v>
      </c>
      <c r="E921" s="1" t="s">
        <v>4543</v>
      </c>
      <c r="F921" s="1" t="s">
        <v>3959</v>
      </c>
      <c r="G921" s="1" t="s">
        <v>3963</v>
      </c>
      <c r="H921" s="1" t="s">
        <v>3963</v>
      </c>
      <c r="I921" s="1" t="s">
        <v>3963</v>
      </c>
      <c r="J921" s="1" t="s">
        <v>3963</v>
      </c>
    </row>
    <row r="922" spans="1:10">
      <c r="A922" s="1" t="s">
        <v>4545</v>
      </c>
      <c r="B922" s="1" t="s">
        <v>2716</v>
      </c>
      <c r="C922" s="1" t="s">
        <v>4324</v>
      </c>
      <c r="D922" s="1" t="s">
        <v>3974</v>
      </c>
      <c r="F922" s="1">
        <v>0</v>
      </c>
      <c r="G922" s="1">
        <v>0</v>
      </c>
      <c r="H922" s="1">
        <v>30287804.239999998</v>
      </c>
      <c r="I922" s="1">
        <v>0</v>
      </c>
      <c r="J922" s="1">
        <v>30287804.239999998</v>
      </c>
    </row>
    <row r="923" spans="1:10">
      <c r="A923" s="1" t="s">
        <v>4543</v>
      </c>
      <c r="B923" s="1" t="s">
        <v>3958</v>
      </c>
      <c r="C923" s="1" t="s">
        <v>3959</v>
      </c>
      <c r="D923" s="1" t="s">
        <v>3960</v>
      </c>
      <c r="E923" s="1" t="s">
        <v>4543</v>
      </c>
      <c r="F923" s="1" t="s">
        <v>3959</v>
      </c>
      <c r="G923" s="1" t="s">
        <v>3963</v>
      </c>
      <c r="H923" s="1" t="s">
        <v>3963</v>
      </c>
      <c r="I923" s="1" t="s">
        <v>3963</v>
      </c>
      <c r="J923" s="1" t="s">
        <v>3963</v>
      </c>
    </row>
    <row r="924" spans="1:10">
      <c r="A924" s="1" t="s">
        <v>4545</v>
      </c>
      <c r="B924" s="1" t="s">
        <v>2718</v>
      </c>
      <c r="C924" s="1" t="s">
        <v>2719</v>
      </c>
      <c r="D924" s="1" t="s">
        <v>3974</v>
      </c>
      <c r="F924" s="1">
        <v>0</v>
      </c>
      <c r="G924" s="1">
        <v>0</v>
      </c>
      <c r="H924" s="1">
        <v>1510164.03</v>
      </c>
      <c r="I924" s="1">
        <v>0</v>
      </c>
      <c r="J924" s="1">
        <v>1510164.03</v>
      </c>
    </row>
    <row r="925" spans="1:10">
      <c r="A925" s="1" t="s">
        <v>4543</v>
      </c>
      <c r="B925" s="1" t="s">
        <v>3958</v>
      </c>
      <c r="C925" s="1" t="s">
        <v>3959</v>
      </c>
      <c r="D925" s="1" t="s">
        <v>3960</v>
      </c>
      <c r="E925" s="1" t="s">
        <v>4543</v>
      </c>
      <c r="F925" s="1" t="s">
        <v>3959</v>
      </c>
      <c r="G925" s="1" t="s">
        <v>3963</v>
      </c>
      <c r="H925" s="1" t="s">
        <v>3963</v>
      </c>
      <c r="I925" s="1" t="s">
        <v>3963</v>
      </c>
      <c r="J925" s="1" t="s">
        <v>3963</v>
      </c>
    </row>
    <row r="926" spans="1:10">
      <c r="A926" s="1" t="s">
        <v>4545</v>
      </c>
      <c r="B926" s="1" t="s">
        <v>2720</v>
      </c>
      <c r="C926" s="1" t="s">
        <v>4325</v>
      </c>
      <c r="D926" s="1" t="s">
        <v>3974</v>
      </c>
      <c r="F926" s="1">
        <v>0</v>
      </c>
      <c r="G926" s="1">
        <v>0</v>
      </c>
      <c r="H926" s="1">
        <v>18082866.670000002</v>
      </c>
      <c r="I926" s="1">
        <v>0</v>
      </c>
      <c r="J926" s="1">
        <v>18082866.670000002</v>
      </c>
    </row>
    <row r="927" spans="1:10">
      <c r="A927" s="1" t="s">
        <v>4543</v>
      </c>
      <c r="B927" s="1" t="s">
        <v>3958</v>
      </c>
      <c r="C927" s="1" t="s">
        <v>3959</v>
      </c>
      <c r="D927" s="1" t="s">
        <v>3960</v>
      </c>
      <c r="E927" s="1" t="s">
        <v>4543</v>
      </c>
      <c r="F927" s="1" t="s">
        <v>3959</v>
      </c>
      <c r="G927" s="1" t="s">
        <v>3963</v>
      </c>
      <c r="H927" s="1" t="s">
        <v>3963</v>
      </c>
      <c r="I927" s="1" t="s">
        <v>3963</v>
      </c>
      <c r="J927" s="1" t="s">
        <v>3963</v>
      </c>
    </row>
    <row r="928" spans="1:10">
      <c r="A928" s="1" t="s">
        <v>4545</v>
      </c>
      <c r="B928" s="1" t="s">
        <v>2722</v>
      </c>
      <c r="C928" s="1" t="s">
        <v>4326</v>
      </c>
      <c r="D928" s="1" t="s">
        <v>3974</v>
      </c>
      <c r="F928" s="1">
        <v>0</v>
      </c>
      <c r="G928" s="1">
        <v>0</v>
      </c>
      <c r="H928" s="1">
        <v>13393039.18</v>
      </c>
      <c r="I928" s="1">
        <v>0</v>
      </c>
      <c r="J928" s="1">
        <v>13393039.18</v>
      </c>
    </row>
    <row r="929" spans="1:10">
      <c r="A929" s="1" t="s">
        <v>4543</v>
      </c>
      <c r="B929" s="1" t="s">
        <v>3958</v>
      </c>
      <c r="C929" s="1" t="s">
        <v>3959</v>
      </c>
      <c r="D929" s="1" t="s">
        <v>3960</v>
      </c>
      <c r="E929" s="1" t="s">
        <v>4543</v>
      </c>
      <c r="F929" s="1" t="s">
        <v>3959</v>
      </c>
      <c r="G929" s="1" t="s">
        <v>3963</v>
      </c>
      <c r="H929" s="1" t="s">
        <v>3963</v>
      </c>
      <c r="I929" s="1" t="s">
        <v>3963</v>
      </c>
      <c r="J929" s="1" t="s">
        <v>3963</v>
      </c>
    </row>
    <row r="930" spans="1:10">
      <c r="A930" s="1" t="s">
        <v>4545</v>
      </c>
      <c r="B930" s="1" t="s">
        <v>2726</v>
      </c>
      <c r="C930" s="1" t="s">
        <v>4327</v>
      </c>
      <c r="D930" s="1" t="s">
        <v>3974</v>
      </c>
      <c r="F930" s="1">
        <v>0</v>
      </c>
      <c r="G930" s="1">
        <v>0</v>
      </c>
      <c r="H930" s="1">
        <v>5325868.57</v>
      </c>
      <c r="I930" s="1">
        <v>0</v>
      </c>
      <c r="J930" s="1">
        <v>5325868.57</v>
      </c>
    </row>
    <row r="931" spans="1:10">
      <c r="A931" s="1" t="s">
        <v>4543</v>
      </c>
      <c r="B931" s="1" t="s">
        <v>3958</v>
      </c>
      <c r="C931" s="1" t="s">
        <v>3959</v>
      </c>
      <c r="D931" s="1" t="s">
        <v>3960</v>
      </c>
      <c r="E931" s="1" t="s">
        <v>4543</v>
      </c>
      <c r="F931" s="1" t="s">
        <v>3959</v>
      </c>
      <c r="G931" s="1" t="s">
        <v>3963</v>
      </c>
      <c r="H931" s="1" t="s">
        <v>3963</v>
      </c>
      <c r="I931" s="1" t="s">
        <v>3963</v>
      </c>
      <c r="J931" s="1" t="s">
        <v>3963</v>
      </c>
    </row>
    <row r="932" spans="1:10">
      <c r="A932" s="1" t="s">
        <v>4545</v>
      </c>
      <c r="B932" s="1" t="s">
        <v>2728</v>
      </c>
      <c r="C932" s="1" t="s">
        <v>4328</v>
      </c>
      <c r="D932" s="1" t="s">
        <v>3974</v>
      </c>
      <c r="F932" s="1">
        <v>0</v>
      </c>
      <c r="G932" s="1">
        <v>0</v>
      </c>
      <c r="H932" s="1">
        <v>248329.17</v>
      </c>
      <c r="I932" s="1">
        <v>0</v>
      </c>
      <c r="J932" s="1">
        <v>248329.17</v>
      </c>
    </row>
    <row r="933" spans="1:10">
      <c r="A933" s="1" t="s">
        <v>4543</v>
      </c>
      <c r="B933" s="1" t="s">
        <v>3958</v>
      </c>
      <c r="C933" s="1" t="s">
        <v>3959</v>
      </c>
      <c r="D933" s="1" t="s">
        <v>3960</v>
      </c>
      <c r="E933" s="1" t="s">
        <v>4543</v>
      </c>
      <c r="F933" s="1" t="s">
        <v>3959</v>
      </c>
      <c r="G933" s="1" t="s">
        <v>3963</v>
      </c>
      <c r="H933" s="1" t="s">
        <v>3963</v>
      </c>
      <c r="I933" s="1" t="s">
        <v>3963</v>
      </c>
      <c r="J933" s="1" t="s">
        <v>3963</v>
      </c>
    </row>
    <row r="934" spans="1:10">
      <c r="A934" s="1" t="s">
        <v>4545</v>
      </c>
      <c r="B934" s="1" t="s">
        <v>2730</v>
      </c>
      <c r="C934" s="1" t="s">
        <v>4329</v>
      </c>
      <c r="D934" s="1" t="s">
        <v>3974</v>
      </c>
      <c r="F934" s="1">
        <v>0</v>
      </c>
      <c r="G934" s="1">
        <v>0</v>
      </c>
      <c r="H934" s="1">
        <v>2112173.39</v>
      </c>
      <c r="I934" s="1">
        <v>30035.82</v>
      </c>
      <c r="J934" s="1">
        <v>2082137.57</v>
      </c>
    </row>
    <row r="935" spans="1:10">
      <c r="A935" s="1" t="s">
        <v>4543</v>
      </c>
      <c r="B935" s="1" t="s">
        <v>3958</v>
      </c>
      <c r="C935" s="1" t="s">
        <v>3959</v>
      </c>
      <c r="D935" s="1" t="s">
        <v>3960</v>
      </c>
      <c r="E935" s="1" t="s">
        <v>4543</v>
      </c>
      <c r="F935" s="1" t="s">
        <v>3959</v>
      </c>
      <c r="G935" s="1" t="s">
        <v>3963</v>
      </c>
      <c r="H935" s="1" t="s">
        <v>3963</v>
      </c>
      <c r="I935" s="1" t="s">
        <v>3963</v>
      </c>
      <c r="J935" s="1" t="s">
        <v>3963</v>
      </c>
    </row>
    <row r="936" spans="1:10">
      <c r="A936" s="1" t="s">
        <v>4545</v>
      </c>
      <c r="B936" s="1" t="s">
        <v>2736</v>
      </c>
      <c r="C936" s="1" t="s">
        <v>2737</v>
      </c>
      <c r="D936" s="1" t="s">
        <v>3974</v>
      </c>
      <c r="F936" s="1">
        <v>0</v>
      </c>
      <c r="G936" s="1">
        <v>0</v>
      </c>
      <c r="H936" s="1">
        <v>299782.87</v>
      </c>
      <c r="I936" s="1">
        <v>0</v>
      </c>
      <c r="J936" s="1">
        <v>299782.87</v>
      </c>
    </row>
    <row r="937" spans="1:10">
      <c r="A937" s="1" t="s">
        <v>4543</v>
      </c>
      <c r="B937" s="1" t="s">
        <v>3958</v>
      </c>
      <c r="C937" s="1" t="s">
        <v>3959</v>
      </c>
      <c r="D937" s="1" t="s">
        <v>3960</v>
      </c>
      <c r="E937" s="1" t="s">
        <v>4543</v>
      </c>
      <c r="F937" s="1" t="s">
        <v>3959</v>
      </c>
      <c r="G937" s="1" t="s">
        <v>3963</v>
      </c>
      <c r="H937" s="1" t="s">
        <v>3963</v>
      </c>
      <c r="I937" s="1" t="s">
        <v>3963</v>
      </c>
      <c r="J937" s="1" t="s">
        <v>3963</v>
      </c>
    </row>
    <row r="938" spans="1:10">
      <c r="A938" s="1" t="s">
        <v>4545</v>
      </c>
      <c r="B938" s="1" t="s">
        <v>2740</v>
      </c>
      <c r="C938" s="1" t="s">
        <v>2741</v>
      </c>
      <c r="D938" s="1" t="s">
        <v>3974</v>
      </c>
      <c r="F938" s="1">
        <v>0</v>
      </c>
      <c r="G938" s="1">
        <v>0</v>
      </c>
      <c r="H938" s="1">
        <v>7997114.7400000002</v>
      </c>
      <c r="I938" s="1">
        <v>0</v>
      </c>
      <c r="J938" s="1">
        <v>7997114.7400000002</v>
      </c>
    </row>
    <row r="939" spans="1:10">
      <c r="A939" s="1" t="s">
        <v>4543</v>
      </c>
      <c r="B939" s="1" t="s">
        <v>3958</v>
      </c>
      <c r="C939" s="1" t="s">
        <v>3959</v>
      </c>
      <c r="D939" s="1" t="s">
        <v>3960</v>
      </c>
      <c r="E939" s="1" t="s">
        <v>4543</v>
      </c>
      <c r="F939" s="1" t="s">
        <v>3959</v>
      </c>
      <c r="G939" s="1" t="s">
        <v>3963</v>
      </c>
      <c r="H939" s="1" t="s">
        <v>3963</v>
      </c>
      <c r="I939" s="1" t="s">
        <v>3963</v>
      </c>
      <c r="J939" s="1" t="s">
        <v>3963</v>
      </c>
    </row>
    <row r="940" spans="1:10">
      <c r="A940" s="1" t="s">
        <v>4545</v>
      </c>
      <c r="B940" s="1" t="s">
        <v>2742</v>
      </c>
      <c r="C940" s="1" t="s">
        <v>2743</v>
      </c>
      <c r="D940" s="1" t="s">
        <v>3974</v>
      </c>
      <c r="F940" s="1">
        <v>0</v>
      </c>
      <c r="G940" s="1">
        <v>0</v>
      </c>
      <c r="H940" s="1">
        <v>687203.02</v>
      </c>
      <c r="I940" s="1">
        <v>0</v>
      </c>
      <c r="J940" s="1">
        <v>687203.02</v>
      </c>
    </row>
    <row r="941" spans="1:10">
      <c r="A941" s="1" t="s">
        <v>4543</v>
      </c>
      <c r="B941" s="1" t="s">
        <v>3958</v>
      </c>
      <c r="C941" s="1" t="s">
        <v>3959</v>
      </c>
      <c r="D941" s="1" t="s">
        <v>3960</v>
      </c>
      <c r="E941" s="1" t="s">
        <v>4543</v>
      </c>
      <c r="F941" s="1" t="s">
        <v>3959</v>
      </c>
      <c r="G941" s="1" t="s">
        <v>3963</v>
      </c>
      <c r="H941" s="1" t="s">
        <v>3963</v>
      </c>
      <c r="I941" s="1" t="s">
        <v>3963</v>
      </c>
      <c r="J941" s="1" t="s">
        <v>3963</v>
      </c>
    </row>
    <row r="942" spans="1:10">
      <c r="A942" s="1" t="s">
        <v>4545</v>
      </c>
      <c r="B942" s="1" t="s">
        <v>2748</v>
      </c>
      <c r="C942" s="1" t="s">
        <v>2749</v>
      </c>
      <c r="D942" s="1" t="s">
        <v>3974</v>
      </c>
      <c r="F942" s="1">
        <v>0</v>
      </c>
      <c r="G942" s="1">
        <v>0</v>
      </c>
      <c r="H942" s="1">
        <v>161528388.50999999</v>
      </c>
      <c r="I942" s="1">
        <v>0</v>
      </c>
      <c r="J942" s="1">
        <v>161528388.50999999</v>
      </c>
    </row>
    <row r="943" spans="1:10">
      <c r="A943" s="1" t="s">
        <v>4543</v>
      </c>
      <c r="B943" s="1" t="s">
        <v>3958</v>
      </c>
      <c r="C943" s="1" t="s">
        <v>3959</v>
      </c>
      <c r="D943" s="1" t="s">
        <v>3960</v>
      </c>
      <c r="E943" s="1" t="s">
        <v>4543</v>
      </c>
      <c r="F943" s="1" t="s">
        <v>3959</v>
      </c>
      <c r="G943" s="1" t="s">
        <v>3963</v>
      </c>
      <c r="H943" s="1" t="s">
        <v>3963</v>
      </c>
      <c r="I943" s="1" t="s">
        <v>3963</v>
      </c>
      <c r="J943" s="1" t="s">
        <v>3963</v>
      </c>
    </row>
    <row r="944" spans="1:10">
      <c r="A944" s="1" t="s">
        <v>4545</v>
      </c>
      <c r="B944" s="1" t="s">
        <v>2750</v>
      </c>
      <c r="C944" s="1" t="s">
        <v>2751</v>
      </c>
      <c r="D944" s="1" t="s">
        <v>3974</v>
      </c>
      <c r="F944" s="1">
        <v>0</v>
      </c>
      <c r="G944" s="1">
        <v>0</v>
      </c>
      <c r="H944" s="1">
        <v>16905469.129999999</v>
      </c>
      <c r="I944" s="1">
        <v>0</v>
      </c>
      <c r="J944" s="1">
        <v>16905469.129999999</v>
      </c>
    </row>
    <row r="945" spans="1:10">
      <c r="A945" s="1" t="s">
        <v>4543</v>
      </c>
      <c r="B945" s="1" t="s">
        <v>3958</v>
      </c>
      <c r="C945" s="1" t="s">
        <v>3959</v>
      </c>
      <c r="D945" s="1" t="s">
        <v>3960</v>
      </c>
      <c r="E945" s="1" t="s">
        <v>4543</v>
      </c>
      <c r="F945" s="1" t="s">
        <v>3959</v>
      </c>
      <c r="G945" s="1" t="s">
        <v>3963</v>
      </c>
      <c r="H945" s="1" t="s">
        <v>3963</v>
      </c>
      <c r="I945" s="1" t="s">
        <v>3963</v>
      </c>
      <c r="J945" s="1" t="s">
        <v>3963</v>
      </c>
    </row>
    <row r="946" spans="1:10">
      <c r="A946" s="1" t="s">
        <v>4545</v>
      </c>
      <c r="B946" s="1" t="s">
        <v>2752</v>
      </c>
      <c r="C946" s="1" t="s">
        <v>2753</v>
      </c>
      <c r="D946" s="1" t="s">
        <v>3974</v>
      </c>
      <c r="F946" s="1">
        <v>0</v>
      </c>
      <c r="G946" s="1">
        <v>0</v>
      </c>
      <c r="H946" s="1">
        <v>315129.56</v>
      </c>
      <c r="I946" s="1">
        <v>0</v>
      </c>
      <c r="J946" s="1">
        <v>315129.56</v>
      </c>
    </row>
    <row r="947" spans="1:10">
      <c r="A947" s="1" t="s">
        <v>4543</v>
      </c>
      <c r="B947" s="1" t="s">
        <v>3958</v>
      </c>
      <c r="C947" s="1" t="s">
        <v>3959</v>
      </c>
      <c r="D947" s="1" t="s">
        <v>3960</v>
      </c>
      <c r="E947" s="1" t="s">
        <v>4543</v>
      </c>
      <c r="F947" s="1" t="s">
        <v>3959</v>
      </c>
      <c r="G947" s="1" t="s">
        <v>3963</v>
      </c>
      <c r="H947" s="1" t="s">
        <v>3963</v>
      </c>
      <c r="I947" s="1" t="s">
        <v>3963</v>
      </c>
      <c r="J947" s="1" t="s">
        <v>3963</v>
      </c>
    </row>
    <row r="948" spans="1:10">
      <c r="A948" s="1" t="s">
        <v>4545</v>
      </c>
      <c r="B948" s="1" t="s">
        <v>2760</v>
      </c>
      <c r="C948" s="1" t="s">
        <v>4330</v>
      </c>
      <c r="D948" s="1" t="s">
        <v>3974</v>
      </c>
      <c r="F948" s="1">
        <v>0</v>
      </c>
      <c r="G948" s="1">
        <v>0</v>
      </c>
      <c r="H948" s="1">
        <v>4072.11</v>
      </c>
      <c r="I948" s="1">
        <v>0</v>
      </c>
      <c r="J948" s="1">
        <v>4072.11</v>
      </c>
    </row>
    <row r="949" spans="1:10">
      <c r="A949" s="1" t="s">
        <v>4543</v>
      </c>
      <c r="B949" s="1" t="s">
        <v>3958</v>
      </c>
      <c r="C949" s="1" t="s">
        <v>3959</v>
      </c>
      <c r="D949" s="1" t="s">
        <v>3960</v>
      </c>
      <c r="E949" s="1" t="s">
        <v>4543</v>
      </c>
      <c r="F949" s="1" t="s">
        <v>3959</v>
      </c>
      <c r="G949" s="1" t="s">
        <v>3963</v>
      </c>
      <c r="H949" s="1" t="s">
        <v>3963</v>
      </c>
      <c r="I949" s="1" t="s">
        <v>3963</v>
      </c>
      <c r="J949" s="1" t="s">
        <v>3963</v>
      </c>
    </row>
    <row r="950" spans="1:10">
      <c r="A950" s="1" t="s">
        <v>4545</v>
      </c>
      <c r="B950" s="1" t="s">
        <v>2766</v>
      </c>
      <c r="C950" s="1" t="s">
        <v>4331</v>
      </c>
      <c r="D950" s="1" t="s">
        <v>3974</v>
      </c>
      <c r="F950" s="1">
        <v>0</v>
      </c>
      <c r="G950" s="1">
        <v>0</v>
      </c>
      <c r="H950" s="1">
        <v>182291</v>
      </c>
      <c r="I950" s="1">
        <v>1020736.77</v>
      </c>
      <c r="J950" s="1">
        <v>-838445.77</v>
      </c>
    </row>
    <row r="951" spans="1:10">
      <c r="A951" s="1" t="s">
        <v>4543</v>
      </c>
      <c r="B951" s="1" t="s">
        <v>3958</v>
      </c>
      <c r="C951" s="1" t="s">
        <v>3959</v>
      </c>
      <c r="D951" s="1" t="s">
        <v>3960</v>
      </c>
      <c r="E951" s="1" t="s">
        <v>4543</v>
      </c>
      <c r="F951" s="1" t="s">
        <v>3959</v>
      </c>
      <c r="G951" s="1" t="s">
        <v>3963</v>
      </c>
      <c r="H951" s="1" t="s">
        <v>3963</v>
      </c>
      <c r="I951" s="1" t="s">
        <v>3963</v>
      </c>
      <c r="J951" s="1" t="s">
        <v>3963</v>
      </c>
    </row>
    <row r="952" spans="1:10">
      <c r="A952" s="1" t="s">
        <v>4545</v>
      </c>
      <c r="B952" s="1" t="s">
        <v>2768</v>
      </c>
      <c r="C952" s="1" t="s">
        <v>4332</v>
      </c>
      <c r="D952" s="1" t="s">
        <v>3974</v>
      </c>
      <c r="F952" s="1">
        <v>0</v>
      </c>
      <c r="G952" s="1">
        <v>0</v>
      </c>
      <c r="H952" s="1">
        <v>6141</v>
      </c>
      <c r="I952" s="1">
        <v>0</v>
      </c>
      <c r="J952" s="1">
        <v>6141</v>
      </c>
    </row>
    <row r="953" spans="1:10">
      <c r="A953" s="1" t="s">
        <v>4543</v>
      </c>
      <c r="B953" s="1" t="s">
        <v>3958</v>
      </c>
      <c r="C953" s="1" t="s">
        <v>3959</v>
      </c>
      <c r="D953" s="1" t="s">
        <v>3960</v>
      </c>
      <c r="E953" s="1" t="s">
        <v>4543</v>
      </c>
      <c r="F953" s="1" t="s">
        <v>3959</v>
      </c>
      <c r="G953" s="1" t="s">
        <v>3963</v>
      </c>
      <c r="H953" s="1" t="s">
        <v>3963</v>
      </c>
      <c r="I953" s="1" t="s">
        <v>3963</v>
      </c>
      <c r="J953" s="1" t="s">
        <v>3963</v>
      </c>
    </row>
    <row r="954" spans="1:10">
      <c r="A954" s="1" t="s">
        <v>4545</v>
      </c>
      <c r="B954" s="1" t="s">
        <v>2770</v>
      </c>
      <c r="C954" s="1" t="s">
        <v>4333</v>
      </c>
      <c r="D954" s="1" t="s">
        <v>3974</v>
      </c>
      <c r="F954" s="1">
        <v>0</v>
      </c>
      <c r="G954" s="1">
        <v>0</v>
      </c>
      <c r="H954" s="1">
        <v>4486</v>
      </c>
      <c r="I954" s="1">
        <v>0</v>
      </c>
      <c r="J954" s="1">
        <v>4486</v>
      </c>
    </row>
    <row r="955" spans="1:10">
      <c r="A955" s="1" t="s">
        <v>4543</v>
      </c>
      <c r="B955" s="1" t="s">
        <v>3958</v>
      </c>
      <c r="C955" s="1" t="s">
        <v>3959</v>
      </c>
      <c r="D955" s="1" t="s">
        <v>3960</v>
      </c>
      <c r="E955" s="1" t="s">
        <v>4543</v>
      </c>
      <c r="F955" s="1" t="s">
        <v>3959</v>
      </c>
      <c r="G955" s="1" t="s">
        <v>3963</v>
      </c>
      <c r="H955" s="1" t="s">
        <v>3963</v>
      </c>
      <c r="I955" s="1" t="s">
        <v>3963</v>
      </c>
      <c r="J955" s="1" t="s">
        <v>3963</v>
      </c>
    </row>
    <row r="956" spans="1:10">
      <c r="A956" s="1" t="s">
        <v>4545</v>
      </c>
      <c r="B956" s="1" t="s">
        <v>2776</v>
      </c>
      <c r="C956" s="1" t="s">
        <v>4334</v>
      </c>
      <c r="D956" s="1" t="s">
        <v>3974</v>
      </c>
      <c r="F956" s="1">
        <v>0</v>
      </c>
      <c r="G956" s="1">
        <v>0</v>
      </c>
      <c r="H956" s="1">
        <v>1139598</v>
      </c>
      <c r="I956" s="1">
        <v>156000</v>
      </c>
      <c r="J956" s="1">
        <v>983598</v>
      </c>
    </row>
    <row r="957" spans="1:10">
      <c r="A957" s="1" t="s">
        <v>4543</v>
      </c>
      <c r="B957" s="1" t="s">
        <v>3958</v>
      </c>
      <c r="C957" s="1" t="s">
        <v>3959</v>
      </c>
      <c r="D957" s="1" t="s">
        <v>3960</v>
      </c>
      <c r="E957" s="1" t="s">
        <v>4543</v>
      </c>
      <c r="F957" s="1" t="s">
        <v>3959</v>
      </c>
      <c r="G957" s="1" t="s">
        <v>3963</v>
      </c>
      <c r="H957" s="1" t="s">
        <v>3963</v>
      </c>
      <c r="I957" s="1" t="s">
        <v>3963</v>
      </c>
      <c r="J957" s="1" t="s">
        <v>3963</v>
      </c>
    </row>
    <row r="958" spans="1:10">
      <c r="A958" s="1" t="s">
        <v>4545</v>
      </c>
      <c r="B958" s="1" t="s">
        <v>2786</v>
      </c>
      <c r="C958" s="1" t="s">
        <v>4335</v>
      </c>
      <c r="D958" s="1" t="s">
        <v>3974</v>
      </c>
      <c r="F958" s="1">
        <v>0</v>
      </c>
      <c r="G958" s="1">
        <v>0</v>
      </c>
      <c r="H958" s="1">
        <v>42575</v>
      </c>
      <c r="I958" s="1">
        <v>0</v>
      </c>
      <c r="J958" s="1">
        <v>42575</v>
      </c>
    </row>
    <row r="959" spans="1:10">
      <c r="A959" s="1" t="s">
        <v>4543</v>
      </c>
      <c r="B959" s="1" t="s">
        <v>3958</v>
      </c>
      <c r="C959" s="1" t="s">
        <v>3959</v>
      </c>
      <c r="D959" s="1" t="s">
        <v>3960</v>
      </c>
      <c r="E959" s="1" t="s">
        <v>4543</v>
      </c>
      <c r="F959" s="1" t="s">
        <v>3959</v>
      </c>
      <c r="G959" s="1" t="s">
        <v>3963</v>
      </c>
      <c r="H959" s="1" t="s">
        <v>3963</v>
      </c>
      <c r="I959" s="1" t="s">
        <v>3963</v>
      </c>
      <c r="J959" s="1" t="s">
        <v>3963</v>
      </c>
    </row>
    <row r="960" spans="1:10">
      <c r="A960" s="1" t="s">
        <v>4545</v>
      </c>
      <c r="B960" s="1" t="s">
        <v>2818</v>
      </c>
      <c r="C960" s="1" t="s">
        <v>2819</v>
      </c>
      <c r="D960" s="1" t="s">
        <v>3974</v>
      </c>
      <c r="F960" s="1">
        <v>0</v>
      </c>
      <c r="G960" s="1">
        <v>0</v>
      </c>
      <c r="H960" s="1">
        <v>253144.7</v>
      </c>
      <c r="I960" s="1">
        <v>0</v>
      </c>
      <c r="J960" s="1">
        <v>253144.7</v>
      </c>
    </row>
    <row r="961" spans="1:10">
      <c r="A961" s="1" t="s">
        <v>4543</v>
      </c>
      <c r="B961" s="1" t="s">
        <v>3958</v>
      </c>
      <c r="C961" s="1" t="s">
        <v>3959</v>
      </c>
      <c r="D961" s="1" t="s">
        <v>3960</v>
      </c>
      <c r="E961" s="1" t="s">
        <v>4543</v>
      </c>
      <c r="F961" s="1" t="s">
        <v>3959</v>
      </c>
      <c r="G961" s="1" t="s">
        <v>3963</v>
      </c>
      <c r="H961" s="1" t="s">
        <v>3963</v>
      </c>
      <c r="I961" s="1" t="s">
        <v>3963</v>
      </c>
      <c r="J961" s="1" t="s">
        <v>3963</v>
      </c>
    </row>
    <row r="962" spans="1:10">
      <c r="A962" s="1" t="s">
        <v>4545</v>
      </c>
      <c r="B962" s="1" t="s">
        <v>2820</v>
      </c>
      <c r="C962" s="1" t="s">
        <v>2821</v>
      </c>
      <c r="D962" s="1" t="s">
        <v>3974</v>
      </c>
      <c r="F962" s="1">
        <v>0</v>
      </c>
      <c r="G962" s="1">
        <v>0</v>
      </c>
      <c r="H962" s="1">
        <v>115201227.95999999</v>
      </c>
      <c r="I962" s="1">
        <v>119412.4</v>
      </c>
      <c r="J962" s="1">
        <v>115081815.56</v>
      </c>
    </row>
    <row r="963" spans="1:10">
      <c r="A963" s="1" t="s">
        <v>4543</v>
      </c>
      <c r="B963" s="1" t="s">
        <v>3958</v>
      </c>
      <c r="C963" s="1" t="s">
        <v>3959</v>
      </c>
      <c r="D963" s="1" t="s">
        <v>3960</v>
      </c>
      <c r="E963" s="1" t="s">
        <v>4543</v>
      </c>
      <c r="F963" s="1" t="s">
        <v>3959</v>
      </c>
      <c r="G963" s="1" t="s">
        <v>3963</v>
      </c>
      <c r="H963" s="1" t="s">
        <v>3963</v>
      </c>
      <c r="I963" s="1" t="s">
        <v>3963</v>
      </c>
      <c r="J963" s="1" t="s">
        <v>3963</v>
      </c>
    </row>
    <row r="964" spans="1:10">
      <c r="A964" s="1" t="s">
        <v>4545</v>
      </c>
      <c r="B964" s="1" t="s">
        <v>2822</v>
      </c>
      <c r="C964" s="1" t="s">
        <v>2823</v>
      </c>
      <c r="D964" s="1" t="s">
        <v>3974</v>
      </c>
      <c r="F964" s="1">
        <v>0</v>
      </c>
      <c r="G964" s="1">
        <v>0</v>
      </c>
      <c r="H964" s="1">
        <v>16670115.300000001</v>
      </c>
      <c r="I964" s="1">
        <v>384365.5</v>
      </c>
      <c r="J964" s="1">
        <v>16285749.800000001</v>
      </c>
    </row>
    <row r="965" spans="1:10">
      <c r="A965" s="1" t="s">
        <v>4543</v>
      </c>
      <c r="B965" s="1" t="s">
        <v>3958</v>
      </c>
      <c r="C965" s="1" t="s">
        <v>3959</v>
      </c>
      <c r="D965" s="1" t="s">
        <v>3960</v>
      </c>
      <c r="E965" s="1" t="s">
        <v>4543</v>
      </c>
      <c r="F965" s="1" t="s">
        <v>3959</v>
      </c>
      <c r="G965" s="1" t="s">
        <v>3963</v>
      </c>
      <c r="H965" s="1" t="s">
        <v>3963</v>
      </c>
      <c r="I965" s="1" t="s">
        <v>3963</v>
      </c>
      <c r="J965" s="1" t="s">
        <v>3963</v>
      </c>
    </row>
    <row r="966" spans="1:10">
      <c r="A966" s="1" t="s">
        <v>4545</v>
      </c>
      <c r="B966" s="1" t="s">
        <v>2824</v>
      </c>
      <c r="C966" s="1" t="s">
        <v>2825</v>
      </c>
      <c r="D966" s="1" t="s">
        <v>3974</v>
      </c>
      <c r="F966" s="1">
        <v>0</v>
      </c>
      <c r="G966" s="1">
        <v>0</v>
      </c>
      <c r="H966" s="1">
        <v>103896.1</v>
      </c>
      <c r="I966" s="1">
        <v>176.62</v>
      </c>
      <c r="J966" s="1">
        <v>103719.48</v>
      </c>
    </row>
    <row r="967" spans="1:10">
      <c r="A967" s="1" t="s">
        <v>4543</v>
      </c>
      <c r="B967" s="1" t="s">
        <v>3958</v>
      </c>
      <c r="C967" s="1" t="s">
        <v>3959</v>
      </c>
      <c r="D967" s="1" t="s">
        <v>3960</v>
      </c>
      <c r="E967" s="1" t="s">
        <v>4543</v>
      </c>
      <c r="F967" s="1" t="s">
        <v>3959</v>
      </c>
      <c r="G967" s="1" t="s">
        <v>3963</v>
      </c>
      <c r="H967" s="1" t="s">
        <v>3963</v>
      </c>
      <c r="I967" s="1" t="s">
        <v>3963</v>
      </c>
      <c r="J967" s="1" t="s">
        <v>3963</v>
      </c>
    </row>
    <row r="968" spans="1:10">
      <c r="A968" s="1" t="s">
        <v>4545</v>
      </c>
      <c r="B968" s="1" t="s">
        <v>2864</v>
      </c>
      <c r="C968" s="1" t="s">
        <v>2865</v>
      </c>
      <c r="D968" s="1" t="s">
        <v>3974</v>
      </c>
      <c r="F968" s="1">
        <v>0</v>
      </c>
      <c r="G968" s="1">
        <v>0</v>
      </c>
      <c r="H968" s="1">
        <v>0</v>
      </c>
      <c r="I968" s="1">
        <v>160461045.69999999</v>
      </c>
      <c r="J968" s="1">
        <v>-160461045.69999999</v>
      </c>
    </row>
    <row r="969" spans="1:10">
      <c r="A969" s="1" t="s">
        <v>4543</v>
      </c>
      <c r="B969" s="1" t="s">
        <v>3958</v>
      </c>
      <c r="C969" s="1" t="s">
        <v>3959</v>
      </c>
      <c r="D969" s="1" t="s">
        <v>3960</v>
      </c>
      <c r="E969" s="1" t="s">
        <v>4543</v>
      </c>
      <c r="F969" s="1" t="s">
        <v>3959</v>
      </c>
      <c r="G969" s="1" t="s">
        <v>3963</v>
      </c>
      <c r="H969" s="1" t="s">
        <v>3963</v>
      </c>
      <c r="I969" s="1" t="s">
        <v>3963</v>
      </c>
      <c r="J969" s="1" t="s">
        <v>3963</v>
      </c>
    </row>
    <row r="970" spans="1:10">
      <c r="A970" s="1" t="s">
        <v>4545</v>
      </c>
      <c r="B970" s="1" t="s">
        <v>2866</v>
      </c>
      <c r="C970" s="1" t="s">
        <v>2867</v>
      </c>
      <c r="D970" s="1" t="s">
        <v>3974</v>
      </c>
      <c r="F970" s="1">
        <v>0</v>
      </c>
      <c r="G970" s="1">
        <v>0</v>
      </c>
      <c r="H970" s="1">
        <v>0</v>
      </c>
      <c r="I970" s="1">
        <v>119547796.54000001</v>
      </c>
      <c r="J970" s="1">
        <v>-119547796.54000001</v>
      </c>
    </row>
    <row r="971" spans="1:10">
      <c r="A971" s="1" t="s">
        <v>4543</v>
      </c>
      <c r="B971" s="1" t="s">
        <v>3958</v>
      </c>
      <c r="C971" s="1" t="s">
        <v>3959</v>
      </c>
      <c r="D971" s="1" t="s">
        <v>3960</v>
      </c>
      <c r="E971" s="1" t="s">
        <v>4543</v>
      </c>
      <c r="F971" s="1" t="s">
        <v>3959</v>
      </c>
      <c r="G971" s="1" t="s">
        <v>3963</v>
      </c>
      <c r="H971" s="1" t="s">
        <v>3963</v>
      </c>
      <c r="I971" s="1" t="s">
        <v>3963</v>
      </c>
      <c r="J971" s="1" t="s">
        <v>3963</v>
      </c>
    </row>
    <row r="972" spans="1:10">
      <c r="A972" s="1" t="s">
        <v>4545</v>
      </c>
      <c r="B972" s="1" t="s">
        <v>2868</v>
      </c>
      <c r="C972" s="1" t="s">
        <v>2869</v>
      </c>
      <c r="D972" s="1" t="s">
        <v>3974</v>
      </c>
      <c r="F972" s="1">
        <v>0</v>
      </c>
      <c r="G972" s="1">
        <v>0</v>
      </c>
      <c r="H972" s="1">
        <v>0</v>
      </c>
      <c r="I972" s="1">
        <v>15885498.050000001</v>
      </c>
      <c r="J972" s="1">
        <v>-15885498.050000001</v>
      </c>
    </row>
    <row r="973" spans="1:10">
      <c r="A973" s="1" t="s">
        <v>4543</v>
      </c>
      <c r="B973" s="1" t="s">
        <v>3958</v>
      </c>
      <c r="C973" s="1" t="s">
        <v>3959</v>
      </c>
      <c r="D973" s="1" t="s">
        <v>3960</v>
      </c>
      <c r="E973" s="1" t="s">
        <v>4543</v>
      </c>
      <c r="F973" s="1" t="s">
        <v>3959</v>
      </c>
      <c r="G973" s="1" t="s">
        <v>3963</v>
      </c>
      <c r="H973" s="1" t="s">
        <v>3963</v>
      </c>
      <c r="I973" s="1" t="s">
        <v>3963</v>
      </c>
      <c r="J973" s="1" t="s">
        <v>3963</v>
      </c>
    </row>
    <row r="974" spans="1:10">
      <c r="A974" s="1" t="s">
        <v>4545</v>
      </c>
      <c r="B974" s="1" t="s">
        <v>2872</v>
      </c>
      <c r="C974" s="1" t="s">
        <v>2873</v>
      </c>
      <c r="D974" s="1" t="s">
        <v>3974</v>
      </c>
      <c r="F974" s="1">
        <v>0</v>
      </c>
      <c r="G974" s="1">
        <v>0</v>
      </c>
      <c r="H974" s="1">
        <v>37975</v>
      </c>
      <c r="I974" s="1">
        <v>0</v>
      </c>
      <c r="J974" s="1">
        <v>37975</v>
      </c>
    </row>
    <row r="975" spans="1:10">
      <c r="A975" s="1" t="s">
        <v>4543</v>
      </c>
      <c r="B975" s="1" t="s">
        <v>3958</v>
      </c>
      <c r="C975" s="1" t="s">
        <v>3959</v>
      </c>
      <c r="D975" s="1" t="s">
        <v>3960</v>
      </c>
      <c r="E975" s="1" t="s">
        <v>4543</v>
      </c>
      <c r="F975" s="1" t="s">
        <v>3959</v>
      </c>
      <c r="G975" s="1" t="s">
        <v>3963</v>
      </c>
      <c r="H975" s="1" t="s">
        <v>3963</v>
      </c>
      <c r="I975" s="1" t="s">
        <v>3963</v>
      </c>
      <c r="J975" s="1" t="s">
        <v>3963</v>
      </c>
    </row>
    <row r="976" spans="1:10">
      <c r="A976" s="1" t="s">
        <v>4545</v>
      </c>
      <c r="B976" s="1" t="s">
        <v>2886</v>
      </c>
      <c r="C976" s="1" t="s">
        <v>4338</v>
      </c>
      <c r="D976" s="1" t="s">
        <v>3974</v>
      </c>
      <c r="F976" s="1">
        <v>0</v>
      </c>
      <c r="G976" s="1">
        <v>0</v>
      </c>
      <c r="H976" s="1">
        <v>3695.48</v>
      </c>
      <c r="I976" s="1">
        <v>20898.28</v>
      </c>
      <c r="J976" s="1">
        <v>-17202.8</v>
      </c>
    </row>
    <row r="977" spans="1:10">
      <c r="A977" s="1" t="s">
        <v>4543</v>
      </c>
      <c r="B977" s="1" t="s">
        <v>3958</v>
      </c>
      <c r="C977" s="1" t="s">
        <v>3959</v>
      </c>
      <c r="D977" s="1" t="s">
        <v>3960</v>
      </c>
      <c r="E977" s="1" t="s">
        <v>4543</v>
      </c>
      <c r="F977" s="1" t="s">
        <v>3959</v>
      </c>
      <c r="G977" s="1" t="s">
        <v>3963</v>
      </c>
      <c r="H977" s="1" t="s">
        <v>3963</v>
      </c>
      <c r="I977" s="1" t="s">
        <v>3963</v>
      </c>
      <c r="J977" s="1" t="s">
        <v>3963</v>
      </c>
    </row>
    <row r="978" spans="1:10">
      <c r="A978" s="1" t="s">
        <v>4545</v>
      </c>
      <c r="B978" s="1" t="s">
        <v>2916</v>
      </c>
      <c r="C978" s="1" t="s">
        <v>2917</v>
      </c>
      <c r="D978" s="1" t="s">
        <v>3974</v>
      </c>
      <c r="F978" s="1">
        <v>0</v>
      </c>
      <c r="G978" s="1">
        <v>0</v>
      </c>
      <c r="H978" s="1">
        <v>0</v>
      </c>
      <c r="I978" s="1">
        <v>420</v>
      </c>
      <c r="J978" s="1">
        <v>-420</v>
      </c>
    </row>
    <row r="979" spans="1:10">
      <c r="A979" s="1" t="s">
        <v>4543</v>
      </c>
      <c r="B979" s="1" t="s">
        <v>3958</v>
      </c>
      <c r="C979" s="1" t="s">
        <v>3959</v>
      </c>
      <c r="D979" s="1" t="s">
        <v>3960</v>
      </c>
      <c r="E979" s="1" t="s">
        <v>4543</v>
      </c>
      <c r="F979" s="1" t="s">
        <v>3959</v>
      </c>
      <c r="G979" s="1" t="s">
        <v>3963</v>
      </c>
      <c r="H979" s="1" t="s">
        <v>3963</v>
      </c>
      <c r="I979" s="1" t="s">
        <v>3963</v>
      </c>
      <c r="J979" s="1" t="s">
        <v>3963</v>
      </c>
    </row>
    <row r="980" spans="1:10">
      <c r="A980" s="1" t="s">
        <v>4545</v>
      </c>
      <c r="B980" s="1" t="s">
        <v>2928</v>
      </c>
      <c r="C980" s="1" t="s">
        <v>4339</v>
      </c>
      <c r="D980" s="1" t="s">
        <v>3974</v>
      </c>
      <c r="F980" s="1">
        <v>0</v>
      </c>
      <c r="G980" s="1">
        <v>0</v>
      </c>
      <c r="H980" s="1">
        <v>-9410310</v>
      </c>
      <c r="I980" s="1">
        <v>0</v>
      </c>
      <c r="J980" s="1">
        <v>-9410310</v>
      </c>
    </row>
    <row r="981" spans="1:10">
      <c r="A981" s="1" t="s">
        <v>4543</v>
      </c>
      <c r="B981" s="1" t="s">
        <v>3958</v>
      </c>
      <c r="C981" s="1" t="s">
        <v>3959</v>
      </c>
      <c r="D981" s="1" t="s">
        <v>3960</v>
      </c>
      <c r="E981" s="1" t="s">
        <v>4543</v>
      </c>
      <c r="F981" s="1" t="s">
        <v>3959</v>
      </c>
      <c r="G981" s="1" t="s">
        <v>3963</v>
      </c>
      <c r="H981" s="1" t="s">
        <v>3963</v>
      </c>
      <c r="I981" s="1" t="s">
        <v>3963</v>
      </c>
      <c r="J981" s="1" t="s">
        <v>3963</v>
      </c>
    </row>
    <row r="982" spans="1:10">
      <c r="A982" s="1" t="s">
        <v>4545</v>
      </c>
      <c r="B982" s="1" t="s">
        <v>2958</v>
      </c>
      <c r="C982" s="1" t="s">
        <v>4341</v>
      </c>
      <c r="D982" s="1" t="s">
        <v>3974</v>
      </c>
      <c r="F982" s="1">
        <v>0</v>
      </c>
      <c r="G982" s="1">
        <v>0</v>
      </c>
      <c r="H982" s="1">
        <v>68156.160000000003</v>
      </c>
      <c r="I982" s="1">
        <v>166106.81</v>
      </c>
      <c r="J982" s="1">
        <v>-97950.65</v>
      </c>
    </row>
    <row r="983" spans="1:10">
      <c r="A983" s="1" t="s">
        <v>4543</v>
      </c>
      <c r="B983" s="1" t="s">
        <v>3958</v>
      </c>
      <c r="C983" s="1" t="s">
        <v>3959</v>
      </c>
      <c r="D983" s="1" t="s">
        <v>3960</v>
      </c>
      <c r="E983" s="1" t="s">
        <v>4543</v>
      </c>
      <c r="F983" s="1" t="s">
        <v>3959</v>
      </c>
      <c r="G983" s="1" t="s">
        <v>3963</v>
      </c>
      <c r="H983" s="1" t="s">
        <v>3963</v>
      </c>
      <c r="I983" s="1" t="s">
        <v>3963</v>
      </c>
      <c r="J983" s="1" t="s">
        <v>3963</v>
      </c>
    </row>
    <row r="984" spans="1:10">
      <c r="A984" s="1" t="s">
        <v>4545</v>
      </c>
      <c r="B984" s="1" t="s">
        <v>2960</v>
      </c>
      <c r="C984" s="1" t="s">
        <v>4342</v>
      </c>
      <c r="D984" s="1" t="s">
        <v>3974</v>
      </c>
      <c r="F984" s="1">
        <v>0</v>
      </c>
      <c r="G984" s="1">
        <v>0</v>
      </c>
      <c r="H984" s="1">
        <v>671821.93</v>
      </c>
      <c r="I984" s="1">
        <v>633845.27</v>
      </c>
      <c r="J984" s="1">
        <v>37976.660000000003</v>
      </c>
    </row>
    <row r="985" spans="1:10">
      <c r="A985" s="1" t="s">
        <v>4543</v>
      </c>
      <c r="B985" s="1" t="s">
        <v>3958</v>
      </c>
      <c r="C985" s="1" t="s">
        <v>3959</v>
      </c>
      <c r="D985" s="1" t="s">
        <v>3960</v>
      </c>
      <c r="E985" s="1" t="s">
        <v>4543</v>
      </c>
      <c r="F985" s="1" t="s">
        <v>3959</v>
      </c>
      <c r="G985" s="1" t="s">
        <v>3963</v>
      </c>
      <c r="H985" s="1" t="s">
        <v>3963</v>
      </c>
      <c r="I985" s="1" t="s">
        <v>3963</v>
      </c>
      <c r="J985" s="1" t="s">
        <v>3963</v>
      </c>
    </row>
    <row r="986" spans="1:10">
      <c r="A986" s="1" t="s">
        <v>4545</v>
      </c>
      <c r="B986" s="1" t="s">
        <v>2962</v>
      </c>
      <c r="C986" s="1" t="s">
        <v>4343</v>
      </c>
      <c r="D986" s="1" t="s">
        <v>3974</v>
      </c>
      <c r="F986" s="1">
        <v>0</v>
      </c>
      <c r="G986" s="1">
        <v>0</v>
      </c>
      <c r="H986" s="1">
        <v>11153.03</v>
      </c>
      <c r="I986" s="1">
        <v>0</v>
      </c>
      <c r="J986" s="1">
        <v>11153.03</v>
      </c>
    </row>
    <row r="987" spans="1:10">
      <c r="A987" s="1" t="s">
        <v>4543</v>
      </c>
      <c r="B987" s="1" t="s">
        <v>3958</v>
      </c>
      <c r="C987" s="1" t="s">
        <v>3959</v>
      </c>
      <c r="D987" s="1" t="s">
        <v>3960</v>
      </c>
      <c r="E987" s="1" t="s">
        <v>4543</v>
      </c>
      <c r="F987" s="1" t="s">
        <v>3959</v>
      </c>
      <c r="G987" s="1" t="s">
        <v>3963</v>
      </c>
      <c r="H987" s="1" t="s">
        <v>3963</v>
      </c>
      <c r="I987" s="1" t="s">
        <v>3963</v>
      </c>
      <c r="J987" s="1" t="s">
        <v>3963</v>
      </c>
    </row>
    <row r="988" spans="1:10">
      <c r="A988" s="1" t="s">
        <v>4545</v>
      </c>
      <c r="B988" s="1" t="s">
        <v>2970</v>
      </c>
      <c r="C988" s="1" t="s">
        <v>4344</v>
      </c>
      <c r="D988" s="1" t="s">
        <v>3974</v>
      </c>
      <c r="F988" s="1">
        <v>0</v>
      </c>
      <c r="G988" s="1">
        <v>0</v>
      </c>
      <c r="H988" s="1">
        <v>38976</v>
      </c>
      <c r="I988" s="1">
        <v>28976</v>
      </c>
      <c r="J988" s="1">
        <v>10000</v>
      </c>
    </row>
    <row r="989" spans="1:10">
      <c r="A989" s="1" t="s">
        <v>4543</v>
      </c>
      <c r="B989" s="1" t="s">
        <v>3958</v>
      </c>
      <c r="C989" s="1" t="s">
        <v>3959</v>
      </c>
      <c r="D989" s="1" t="s">
        <v>3960</v>
      </c>
      <c r="E989" s="1" t="s">
        <v>4543</v>
      </c>
      <c r="F989" s="1" t="s">
        <v>3959</v>
      </c>
      <c r="G989" s="1" t="s">
        <v>3963</v>
      </c>
      <c r="H989" s="1" t="s">
        <v>3963</v>
      </c>
      <c r="I989" s="1" t="s">
        <v>3963</v>
      </c>
      <c r="J989" s="1" t="s">
        <v>3963</v>
      </c>
    </row>
    <row r="990" spans="1:10">
      <c r="A990" s="1" t="s">
        <v>4545</v>
      </c>
      <c r="B990" s="1" t="s">
        <v>2972</v>
      </c>
      <c r="C990" s="1" t="s">
        <v>4345</v>
      </c>
      <c r="D990" s="1" t="s">
        <v>3974</v>
      </c>
      <c r="F990" s="1">
        <v>0</v>
      </c>
      <c r="G990" s="1">
        <v>0</v>
      </c>
      <c r="H990" s="1">
        <v>13024260</v>
      </c>
      <c r="I990" s="1">
        <v>4563693</v>
      </c>
      <c r="J990" s="1">
        <v>8460567</v>
      </c>
    </row>
    <row r="991" spans="1:10">
      <c r="A991" s="1" t="s">
        <v>4543</v>
      </c>
      <c r="B991" s="1" t="s">
        <v>3958</v>
      </c>
      <c r="C991" s="1" t="s">
        <v>3959</v>
      </c>
      <c r="D991" s="1" t="s">
        <v>3960</v>
      </c>
      <c r="E991" s="1" t="s">
        <v>4543</v>
      </c>
      <c r="F991" s="1" t="s">
        <v>3959</v>
      </c>
      <c r="G991" s="1" t="s">
        <v>3963</v>
      </c>
      <c r="H991" s="1" t="s">
        <v>3963</v>
      </c>
      <c r="I991" s="1" t="s">
        <v>3963</v>
      </c>
      <c r="J991" s="1" t="s">
        <v>3963</v>
      </c>
    </row>
    <row r="992" spans="1:10">
      <c r="A992" s="1" t="s">
        <v>4545</v>
      </c>
      <c r="B992" s="1" t="s">
        <v>2978</v>
      </c>
      <c r="C992" s="1" t="s">
        <v>2979</v>
      </c>
      <c r="D992" s="1" t="s">
        <v>3974</v>
      </c>
      <c r="F992" s="1">
        <v>0</v>
      </c>
      <c r="G992" s="1">
        <v>0</v>
      </c>
      <c r="H992" s="1">
        <v>7449730.8700000001</v>
      </c>
      <c r="I992" s="1">
        <v>4472299.1900000004</v>
      </c>
      <c r="J992" s="1">
        <v>2977431.68</v>
      </c>
    </row>
    <row r="993" spans="1:10">
      <c r="A993" s="1" t="s">
        <v>4543</v>
      </c>
      <c r="B993" s="1" t="s">
        <v>3958</v>
      </c>
      <c r="C993" s="1" t="s">
        <v>3959</v>
      </c>
      <c r="D993" s="1" t="s">
        <v>3960</v>
      </c>
      <c r="E993" s="1" t="s">
        <v>4543</v>
      </c>
      <c r="F993" s="1" t="s">
        <v>3959</v>
      </c>
      <c r="G993" s="1" t="s">
        <v>3963</v>
      </c>
      <c r="H993" s="1" t="s">
        <v>3963</v>
      </c>
      <c r="I993" s="1" t="s">
        <v>3963</v>
      </c>
      <c r="J993" s="1" t="s">
        <v>3963</v>
      </c>
    </row>
    <row r="994" spans="1:10">
      <c r="A994" s="1" t="s">
        <v>4545</v>
      </c>
      <c r="B994" s="1" t="s">
        <v>2982</v>
      </c>
      <c r="C994" s="1" t="s">
        <v>4347</v>
      </c>
      <c r="D994" s="1" t="s">
        <v>3974</v>
      </c>
      <c r="F994" s="1">
        <v>0</v>
      </c>
      <c r="G994" s="1">
        <v>0</v>
      </c>
      <c r="H994" s="1">
        <v>53399.39</v>
      </c>
      <c r="I994" s="1">
        <v>286464.86</v>
      </c>
      <c r="J994" s="1">
        <v>-233065.47</v>
      </c>
    </row>
    <row r="995" spans="1:10">
      <c r="A995" s="1" t="s">
        <v>4543</v>
      </c>
      <c r="B995" s="1" t="s">
        <v>3958</v>
      </c>
      <c r="C995" s="1" t="s">
        <v>3959</v>
      </c>
      <c r="D995" s="1" t="s">
        <v>3960</v>
      </c>
      <c r="E995" s="1" t="s">
        <v>4543</v>
      </c>
      <c r="F995" s="1" t="s">
        <v>3959</v>
      </c>
      <c r="G995" s="1" t="s">
        <v>3963</v>
      </c>
      <c r="H995" s="1" t="s">
        <v>3963</v>
      </c>
      <c r="I995" s="1" t="s">
        <v>3963</v>
      </c>
      <c r="J995" s="1" t="s">
        <v>3963</v>
      </c>
    </row>
    <row r="996" spans="1:10">
      <c r="A996" s="1" t="s">
        <v>4545</v>
      </c>
      <c r="B996" s="1" t="s">
        <v>2992</v>
      </c>
      <c r="C996" s="1" t="s">
        <v>2993</v>
      </c>
      <c r="D996" s="1" t="s">
        <v>3974</v>
      </c>
      <c r="F996" s="1">
        <v>0</v>
      </c>
      <c r="G996" s="1">
        <v>0</v>
      </c>
      <c r="H996" s="1">
        <v>12150</v>
      </c>
      <c r="I996" s="1">
        <v>0</v>
      </c>
      <c r="J996" s="1">
        <v>12150</v>
      </c>
    </row>
    <row r="997" spans="1:10">
      <c r="A997" s="1" t="s">
        <v>4543</v>
      </c>
      <c r="B997" s="1" t="s">
        <v>3958</v>
      </c>
      <c r="C997" s="1" t="s">
        <v>3959</v>
      </c>
      <c r="D997" s="1" t="s">
        <v>3960</v>
      </c>
      <c r="E997" s="1" t="s">
        <v>4543</v>
      </c>
      <c r="F997" s="1" t="s">
        <v>3959</v>
      </c>
      <c r="G997" s="1" t="s">
        <v>3963</v>
      </c>
      <c r="H997" s="1" t="s">
        <v>3963</v>
      </c>
      <c r="I997" s="1" t="s">
        <v>3963</v>
      </c>
      <c r="J997" s="1" t="s">
        <v>3963</v>
      </c>
    </row>
    <row r="998" spans="1:10">
      <c r="A998" s="1" t="s">
        <v>4545</v>
      </c>
      <c r="B998" s="1" t="s">
        <v>2998</v>
      </c>
      <c r="C998" s="1" t="s">
        <v>2999</v>
      </c>
      <c r="D998" s="1" t="s">
        <v>3974</v>
      </c>
      <c r="F998" s="1">
        <v>0</v>
      </c>
      <c r="G998" s="1">
        <v>0</v>
      </c>
      <c r="H998" s="1">
        <v>160488</v>
      </c>
      <c r="I998" s="1">
        <v>61376</v>
      </c>
      <c r="J998" s="1">
        <v>99112</v>
      </c>
    </row>
    <row r="999" spans="1:10">
      <c r="A999" s="1" t="s">
        <v>4543</v>
      </c>
      <c r="B999" s="1" t="s">
        <v>3958</v>
      </c>
      <c r="C999" s="1" t="s">
        <v>3959</v>
      </c>
      <c r="D999" s="1" t="s">
        <v>3960</v>
      </c>
      <c r="E999" s="1" t="s">
        <v>4543</v>
      </c>
      <c r="F999" s="1" t="s">
        <v>3959</v>
      </c>
      <c r="G999" s="1" t="s">
        <v>3963</v>
      </c>
      <c r="H999" s="1" t="s">
        <v>3963</v>
      </c>
      <c r="I999" s="1" t="s">
        <v>3963</v>
      </c>
      <c r="J999" s="1" t="s">
        <v>3963</v>
      </c>
    </row>
    <row r="1000" spans="1:10">
      <c r="A1000" s="1" t="s">
        <v>4545</v>
      </c>
      <c r="B1000" s="1" t="s">
        <v>3000</v>
      </c>
      <c r="C1000" s="1" t="s">
        <v>3001</v>
      </c>
      <c r="D1000" s="1" t="s">
        <v>3974</v>
      </c>
      <c r="F1000" s="1">
        <v>0</v>
      </c>
      <c r="G1000" s="1">
        <v>0</v>
      </c>
      <c r="H1000" s="1">
        <v>3718</v>
      </c>
      <c r="I1000" s="1">
        <v>0</v>
      </c>
      <c r="J1000" s="1">
        <v>3718</v>
      </c>
    </row>
    <row r="1001" spans="1:10">
      <c r="A1001" s="1" t="s">
        <v>4543</v>
      </c>
      <c r="B1001" s="1" t="s">
        <v>3958</v>
      </c>
      <c r="C1001" s="1" t="s">
        <v>3959</v>
      </c>
      <c r="D1001" s="1" t="s">
        <v>3960</v>
      </c>
      <c r="E1001" s="1" t="s">
        <v>4543</v>
      </c>
      <c r="F1001" s="1" t="s">
        <v>3959</v>
      </c>
      <c r="G1001" s="1" t="s">
        <v>3963</v>
      </c>
      <c r="H1001" s="1" t="s">
        <v>3963</v>
      </c>
      <c r="I1001" s="1" t="s">
        <v>3963</v>
      </c>
      <c r="J1001" s="1" t="s">
        <v>3963</v>
      </c>
    </row>
    <row r="1002" spans="1:10">
      <c r="A1002" s="1" t="s">
        <v>4545</v>
      </c>
      <c r="B1002" s="1" t="s">
        <v>3004</v>
      </c>
      <c r="C1002" s="1" t="s">
        <v>4348</v>
      </c>
      <c r="D1002" s="1" t="s">
        <v>3974</v>
      </c>
      <c r="F1002" s="1">
        <v>0</v>
      </c>
      <c r="G1002" s="1">
        <v>0</v>
      </c>
      <c r="H1002" s="1">
        <v>1339148</v>
      </c>
      <c r="I1002" s="1">
        <v>224</v>
      </c>
      <c r="J1002" s="1">
        <v>1338924</v>
      </c>
    </row>
    <row r="1003" spans="1:10">
      <c r="A1003" s="1" t="s">
        <v>4543</v>
      </c>
      <c r="B1003" s="1" t="s">
        <v>3958</v>
      </c>
      <c r="C1003" s="1" t="s">
        <v>3959</v>
      </c>
      <c r="D1003" s="1" t="s">
        <v>3960</v>
      </c>
      <c r="E1003" s="1" t="s">
        <v>4543</v>
      </c>
      <c r="F1003" s="1" t="s">
        <v>3959</v>
      </c>
      <c r="G1003" s="1" t="s">
        <v>3963</v>
      </c>
      <c r="H1003" s="1" t="s">
        <v>3963</v>
      </c>
      <c r="I1003" s="1" t="s">
        <v>3963</v>
      </c>
      <c r="J1003" s="1" t="s">
        <v>3963</v>
      </c>
    </row>
    <row r="1004" spans="1:10">
      <c r="A1004" s="1" t="s">
        <v>4545</v>
      </c>
      <c r="B1004" s="1" t="s">
        <v>3006</v>
      </c>
      <c r="C1004" s="1" t="s">
        <v>3007</v>
      </c>
      <c r="D1004" s="1" t="s">
        <v>3974</v>
      </c>
      <c r="F1004" s="1">
        <v>0</v>
      </c>
      <c r="G1004" s="1">
        <v>0</v>
      </c>
      <c r="H1004" s="1">
        <v>253000</v>
      </c>
      <c r="I1004" s="1">
        <v>86250</v>
      </c>
      <c r="J1004" s="1">
        <v>166750</v>
      </c>
    </row>
    <row r="1005" spans="1:10">
      <c r="A1005" s="1" t="s">
        <v>4543</v>
      </c>
      <c r="B1005" s="1" t="s">
        <v>3958</v>
      </c>
      <c r="C1005" s="1" t="s">
        <v>3959</v>
      </c>
      <c r="D1005" s="1" t="s">
        <v>3960</v>
      </c>
      <c r="E1005" s="1" t="s">
        <v>4543</v>
      </c>
      <c r="F1005" s="1" t="s">
        <v>3959</v>
      </c>
      <c r="G1005" s="1" t="s">
        <v>3963</v>
      </c>
      <c r="H1005" s="1" t="s">
        <v>3963</v>
      </c>
      <c r="I1005" s="1" t="s">
        <v>3963</v>
      </c>
      <c r="J1005" s="1" t="s">
        <v>3963</v>
      </c>
    </row>
    <row r="1006" spans="1:10">
      <c r="A1006" s="1" t="s">
        <v>4545</v>
      </c>
      <c r="B1006" s="1" t="s">
        <v>3008</v>
      </c>
      <c r="C1006" s="1" t="s">
        <v>4349</v>
      </c>
      <c r="D1006" s="1" t="s">
        <v>3974</v>
      </c>
      <c r="F1006" s="1">
        <v>0</v>
      </c>
      <c r="G1006" s="1">
        <v>0</v>
      </c>
      <c r="H1006" s="1">
        <v>101438.39999999999</v>
      </c>
      <c r="I1006" s="1">
        <v>0</v>
      </c>
      <c r="J1006" s="1">
        <v>101438.39999999999</v>
      </c>
    </row>
    <row r="1007" spans="1:10">
      <c r="A1007" s="1" t="s">
        <v>4543</v>
      </c>
      <c r="B1007" s="1" t="s">
        <v>3958</v>
      </c>
      <c r="C1007" s="1" t="s">
        <v>3959</v>
      </c>
      <c r="D1007" s="1" t="s">
        <v>3960</v>
      </c>
      <c r="E1007" s="1" t="s">
        <v>4543</v>
      </c>
      <c r="F1007" s="1" t="s">
        <v>3959</v>
      </c>
      <c r="G1007" s="1" t="s">
        <v>3963</v>
      </c>
      <c r="H1007" s="1" t="s">
        <v>3963</v>
      </c>
      <c r="I1007" s="1" t="s">
        <v>3963</v>
      </c>
      <c r="J1007" s="1" t="s">
        <v>3963</v>
      </c>
    </row>
    <row r="1008" spans="1:10">
      <c r="A1008" s="1" t="s">
        <v>4545</v>
      </c>
      <c r="B1008" s="1" t="s">
        <v>3012</v>
      </c>
      <c r="C1008" s="1" t="s">
        <v>4350</v>
      </c>
      <c r="D1008" s="1" t="s">
        <v>3974</v>
      </c>
      <c r="F1008" s="1">
        <v>0</v>
      </c>
      <c r="G1008" s="1">
        <v>0</v>
      </c>
      <c r="H1008" s="1">
        <v>366838</v>
      </c>
      <c r="I1008" s="1">
        <v>108000</v>
      </c>
      <c r="J1008" s="1">
        <v>258838</v>
      </c>
    </row>
    <row r="1009" spans="1:10">
      <c r="A1009" s="1" t="s">
        <v>4543</v>
      </c>
      <c r="B1009" s="1" t="s">
        <v>3958</v>
      </c>
      <c r="C1009" s="1" t="s">
        <v>3959</v>
      </c>
      <c r="D1009" s="1" t="s">
        <v>3960</v>
      </c>
      <c r="E1009" s="1" t="s">
        <v>4543</v>
      </c>
      <c r="F1009" s="1" t="s">
        <v>3959</v>
      </c>
      <c r="G1009" s="1" t="s">
        <v>3963</v>
      </c>
      <c r="H1009" s="1" t="s">
        <v>3963</v>
      </c>
      <c r="I1009" s="1" t="s">
        <v>3963</v>
      </c>
      <c r="J1009" s="1" t="s">
        <v>3963</v>
      </c>
    </row>
    <row r="1010" spans="1:10">
      <c r="A1010" s="1" t="s">
        <v>4545</v>
      </c>
      <c r="B1010" s="1" t="s">
        <v>3016</v>
      </c>
      <c r="C1010" s="1" t="s">
        <v>4351</v>
      </c>
      <c r="D1010" s="1" t="s">
        <v>3974</v>
      </c>
      <c r="F1010" s="1">
        <v>0</v>
      </c>
      <c r="G1010" s="1">
        <v>0</v>
      </c>
      <c r="H1010" s="1">
        <v>1664</v>
      </c>
      <c r="I1010" s="1">
        <v>0</v>
      </c>
      <c r="J1010" s="1">
        <v>1664</v>
      </c>
    </row>
    <row r="1011" spans="1:10">
      <c r="A1011" s="1" t="s">
        <v>4543</v>
      </c>
      <c r="B1011" s="1" t="s">
        <v>3958</v>
      </c>
      <c r="C1011" s="1" t="s">
        <v>3959</v>
      </c>
      <c r="D1011" s="1" t="s">
        <v>3960</v>
      </c>
      <c r="E1011" s="1" t="s">
        <v>4543</v>
      </c>
      <c r="F1011" s="1" t="s">
        <v>3959</v>
      </c>
      <c r="G1011" s="1" t="s">
        <v>3963</v>
      </c>
      <c r="H1011" s="1" t="s">
        <v>3963</v>
      </c>
      <c r="I1011" s="1" t="s">
        <v>3963</v>
      </c>
      <c r="J1011" s="1" t="s">
        <v>3963</v>
      </c>
    </row>
    <row r="1012" spans="1:10">
      <c r="A1012" s="1" t="s">
        <v>4545</v>
      </c>
      <c r="B1012" s="1" t="s">
        <v>3018</v>
      </c>
      <c r="C1012" s="1" t="s">
        <v>4352</v>
      </c>
      <c r="D1012" s="1" t="s">
        <v>3974</v>
      </c>
      <c r="F1012" s="1">
        <v>0</v>
      </c>
      <c r="G1012" s="1">
        <v>0</v>
      </c>
      <c r="H1012" s="1">
        <v>544840</v>
      </c>
      <c r="I1012" s="1">
        <v>300000</v>
      </c>
      <c r="J1012" s="1">
        <v>244840</v>
      </c>
    </row>
    <row r="1013" spans="1:10">
      <c r="A1013" s="1" t="s">
        <v>4543</v>
      </c>
      <c r="B1013" s="1" t="s">
        <v>3958</v>
      </c>
      <c r="C1013" s="1" t="s">
        <v>3959</v>
      </c>
      <c r="D1013" s="1" t="s">
        <v>3960</v>
      </c>
      <c r="E1013" s="1" t="s">
        <v>4543</v>
      </c>
      <c r="F1013" s="1" t="s">
        <v>3959</v>
      </c>
      <c r="G1013" s="1" t="s">
        <v>3963</v>
      </c>
      <c r="H1013" s="1" t="s">
        <v>3963</v>
      </c>
      <c r="I1013" s="1" t="s">
        <v>3963</v>
      </c>
      <c r="J1013" s="1" t="s">
        <v>3963</v>
      </c>
    </row>
    <row r="1014" spans="1:10">
      <c r="A1014" s="1" t="s">
        <v>4545</v>
      </c>
      <c r="B1014" s="1" t="s">
        <v>3022</v>
      </c>
      <c r="C1014" s="1" t="s">
        <v>3023</v>
      </c>
      <c r="D1014" s="1" t="s">
        <v>3974</v>
      </c>
      <c r="F1014" s="1">
        <v>0</v>
      </c>
      <c r="G1014" s="1">
        <v>0</v>
      </c>
      <c r="H1014" s="1">
        <v>224418</v>
      </c>
      <c r="I1014" s="1">
        <v>7328</v>
      </c>
      <c r="J1014" s="1">
        <v>217090</v>
      </c>
    </row>
    <row r="1015" spans="1:10">
      <c r="A1015" s="1" t="s">
        <v>4543</v>
      </c>
      <c r="B1015" s="1" t="s">
        <v>3958</v>
      </c>
      <c r="C1015" s="1" t="s">
        <v>3959</v>
      </c>
      <c r="D1015" s="1" t="s">
        <v>3960</v>
      </c>
      <c r="E1015" s="1" t="s">
        <v>4543</v>
      </c>
      <c r="F1015" s="1" t="s">
        <v>3959</v>
      </c>
      <c r="G1015" s="1" t="s">
        <v>3963</v>
      </c>
      <c r="H1015" s="1" t="s">
        <v>3963</v>
      </c>
      <c r="I1015" s="1" t="s">
        <v>3963</v>
      </c>
      <c r="J1015" s="1" t="s">
        <v>3963</v>
      </c>
    </row>
    <row r="1016" spans="1:10">
      <c r="A1016" s="1" t="s">
        <v>4545</v>
      </c>
      <c r="B1016" s="1" t="s">
        <v>3024</v>
      </c>
      <c r="C1016" s="1" t="s">
        <v>3025</v>
      </c>
      <c r="D1016" s="1" t="s">
        <v>3974</v>
      </c>
      <c r="F1016" s="1">
        <v>0</v>
      </c>
      <c r="G1016" s="1">
        <v>0</v>
      </c>
      <c r="H1016" s="1">
        <v>39220</v>
      </c>
      <c r="I1016" s="1">
        <v>4485</v>
      </c>
      <c r="J1016" s="1">
        <v>34735</v>
      </c>
    </row>
    <row r="1017" spans="1:10">
      <c r="A1017" s="1" t="s">
        <v>4543</v>
      </c>
      <c r="B1017" s="1" t="s">
        <v>3958</v>
      </c>
      <c r="C1017" s="1" t="s">
        <v>3959</v>
      </c>
      <c r="D1017" s="1" t="s">
        <v>3960</v>
      </c>
      <c r="E1017" s="1" t="s">
        <v>4543</v>
      </c>
      <c r="F1017" s="1" t="s">
        <v>3959</v>
      </c>
      <c r="G1017" s="1" t="s">
        <v>3963</v>
      </c>
      <c r="H1017" s="1" t="s">
        <v>3963</v>
      </c>
      <c r="I1017" s="1" t="s">
        <v>3963</v>
      </c>
      <c r="J1017" s="1" t="s">
        <v>3963</v>
      </c>
    </row>
    <row r="1018" spans="1:10">
      <c r="A1018" s="1" t="s">
        <v>4545</v>
      </c>
      <c r="B1018" s="1" t="s">
        <v>3026</v>
      </c>
      <c r="C1018" s="1" t="s">
        <v>3027</v>
      </c>
      <c r="D1018" s="1" t="s">
        <v>3974</v>
      </c>
      <c r="F1018" s="1">
        <v>0</v>
      </c>
      <c r="G1018" s="1">
        <v>0</v>
      </c>
      <c r="H1018" s="1">
        <v>477210</v>
      </c>
      <c r="I1018" s="1">
        <v>60040</v>
      </c>
      <c r="J1018" s="1">
        <v>417170</v>
      </c>
    </row>
    <row r="1019" spans="1:10">
      <c r="A1019" s="1" t="s">
        <v>4543</v>
      </c>
      <c r="B1019" s="1" t="s">
        <v>3958</v>
      </c>
      <c r="C1019" s="1" t="s">
        <v>3959</v>
      </c>
      <c r="D1019" s="1" t="s">
        <v>3960</v>
      </c>
      <c r="E1019" s="1" t="s">
        <v>4543</v>
      </c>
      <c r="F1019" s="1" t="s">
        <v>3959</v>
      </c>
      <c r="G1019" s="1" t="s">
        <v>3963</v>
      </c>
      <c r="H1019" s="1" t="s">
        <v>3963</v>
      </c>
      <c r="I1019" s="1" t="s">
        <v>3963</v>
      </c>
      <c r="J1019" s="1" t="s">
        <v>3963</v>
      </c>
    </row>
    <row r="1020" spans="1:10">
      <c r="A1020" s="1" t="s">
        <v>4545</v>
      </c>
      <c r="B1020" s="1" t="s">
        <v>3028</v>
      </c>
      <c r="C1020" s="1" t="s">
        <v>3029</v>
      </c>
      <c r="D1020" s="1" t="s">
        <v>3974</v>
      </c>
      <c r="F1020" s="1">
        <v>0</v>
      </c>
      <c r="G1020" s="1">
        <v>0</v>
      </c>
      <c r="H1020" s="1">
        <v>7762</v>
      </c>
      <c r="I1020" s="1">
        <v>7762</v>
      </c>
      <c r="J1020" s="1">
        <v>0</v>
      </c>
    </row>
    <row r="1021" spans="1:10">
      <c r="A1021" s="1" t="s">
        <v>4543</v>
      </c>
      <c r="B1021" s="1" t="s">
        <v>3958</v>
      </c>
      <c r="C1021" s="1" t="s">
        <v>3959</v>
      </c>
      <c r="D1021" s="1" t="s">
        <v>3960</v>
      </c>
      <c r="E1021" s="1" t="s">
        <v>4543</v>
      </c>
      <c r="F1021" s="1" t="s">
        <v>3959</v>
      </c>
      <c r="G1021" s="1" t="s">
        <v>3963</v>
      </c>
      <c r="H1021" s="1" t="s">
        <v>3963</v>
      </c>
      <c r="I1021" s="1" t="s">
        <v>3963</v>
      </c>
      <c r="J1021" s="1" t="s">
        <v>3963</v>
      </c>
    </row>
    <row r="1022" spans="1:10">
      <c r="A1022" s="1" t="s">
        <v>4545</v>
      </c>
      <c r="B1022" s="1" t="s">
        <v>3032</v>
      </c>
      <c r="C1022" s="1" t="s">
        <v>3033</v>
      </c>
      <c r="D1022" s="1" t="s">
        <v>3974</v>
      </c>
      <c r="F1022" s="1">
        <v>0</v>
      </c>
      <c r="G1022" s="1">
        <v>0</v>
      </c>
      <c r="H1022" s="1">
        <v>157500</v>
      </c>
      <c r="I1022" s="1">
        <v>157500</v>
      </c>
      <c r="J1022" s="1">
        <v>0</v>
      </c>
    </row>
    <row r="1023" spans="1:10">
      <c r="A1023" s="1" t="s">
        <v>4543</v>
      </c>
      <c r="B1023" s="1" t="s">
        <v>3958</v>
      </c>
      <c r="C1023" s="1" t="s">
        <v>3959</v>
      </c>
      <c r="D1023" s="1" t="s">
        <v>3960</v>
      </c>
      <c r="E1023" s="1" t="s">
        <v>4543</v>
      </c>
      <c r="F1023" s="1" t="s">
        <v>3959</v>
      </c>
      <c r="G1023" s="1" t="s">
        <v>3963</v>
      </c>
      <c r="H1023" s="1" t="s">
        <v>3963</v>
      </c>
      <c r="I1023" s="1" t="s">
        <v>3963</v>
      </c>
      <c r="J1023" s="1" t="s">
        <v>3963</v>
      </c>
    </row>
    <row r="1024" spans="1:10">
      <c r="A1024" s="1" t="s">
        <v>4545</v>
      </c>
      <c r="B1024" s="1" t="s">
        <v>3035</v>
      </c>
      <c r="C1024" s="1" t="s">
        <v>4353</v>
      </c>
      <c r="D1024" s="1" t="s">
        <v>3974</v>
      </c>
      <c r="F1024" s="1">
        <v>0</v>
      </c>
      <c r="G1024" s="1">
        <v>0</v>
      </c>
      <c r="H1024" s="1">
        <v>9318</v>
      </c>
      <c r="I1024" s="1">
        <v>0</v>
      </c>
      <c r="J1024" s="1">
        <v>9318</v>
      </c>
    </row>
    <row r="1025" spans="1:10">
      <c r="A1025" s="1" t="s">
        <v>4543</v>
      </c>
      <c r="B1025" s="1" t="s">
        <v>3958</v>
      </c>
      <c r="C1025" s="1" t="s">
        <v>3959</v>
      </c>
      <c r="D1025" s="1" t="s">
        <v>3960</v>
      </c>
      <c r="E1025" s="1" t="s">
        <v>4543</v>
      </c>
      <c r="F1025" s="1" t="s">
        <v>3959</v>
      </c>
      <c r="G1025" s="1" t="s">
        <v>3963</v>
      </c>
      <c r="H1025" s="1" t="s">
        <v>3963</v>
      </c>
      <c r="I1025" s="1" t="s">
        <v>3963</v>
      </c>
      <c r="J1025" s="1" t="s">
        <v>3963</v>
      </c>
    </row>
    <row r="1026" spans="1:10">
      <c r="A1026" s="1" t="s">
        <v>4545</v>
      </c>
      <c r="B1026" s="1" t="s">
        <v>3039</v>
      </c>
      <c r="C1026" s="1" t="s">
        <v>4354</v>
      </c>
      <c r="D1026" s="1" t="s">
        <v>3974</v>
      </c>
      <c r="F1026" s="1">
        <v>0</v>
      </c>
      <c r="G1026" s="1">
        <v>0</v>
      </c>
      <c r="H1026" s="1">
        <v>10570</v>
      </c>
      <c r="I1026" s="1">
        <v>0</v>
      </c>
      <c r="J1026" s="1">
        <v>10570</v>
      </c>
    </row>
    <row r="1027" spans="1:10">
      <c r="A1027" s="1" t="s">
        <v>4543</v>
      </c>
      <c r="B1027" s="1" t="s">
        <v>3958</v>
      </c>
      <c r="C1027" s="1" t="s">
        <v>3959</v>
      </c>
      <c r="D1027" s="1" t="s">
        <v>3960</v>
      </c>
      <c r="E1027" s="1" t="s">
        <v>4543</v>
      </c>
      <c r="F1027" s="1" t="s">
        <v>3959</v>
      </c>
      <c r="G1027" s="1" t="s">
        <v>3963</v>
      </c>
      <c r="H1027" s="1" t="s">
        <v>3963</v>
      </c>
      <c r="I1027" s="1" t="s">
        <v>3963</v>
      </c>
      <c r="J1027" s="1" t="s">
        <v>3963</v>
      </c>
    </row>
    <row r="1028" spans="1:10">
      <c r="A1028" s="1" t="s">
        <v>4545</v>
      </c>
      <c r="B1028" s="1" t="s">
        <v>3051</v>
      </c>
      <c r="C1028" s="1" t="s">
        <v>4355</v>
      </c>
      <c r="D1028" s="1" t="s">
        <v>3974</v>
      </c>
      <c r="F1028" s="1">
        <v>0</v>
      </c>
      <c r="G1028" s="1">
        <v>0</v>
      </c>
      <c r="H1028" s="1">
        <v>1067726.8700000001</v>
      </c>
      <c r="I1028" s="1">
        <v>50000</v>
      </c>
      <c r="J1028" s="1">
        <v>1017726.87</v>
      </c>
    </row>
    <row r="1029" spans="1:10">
      <c r="A1029" s="1" t="s">
        <v>4543</v>
      </c>
      <c r="B1029" s="1" t="s">
        <v>3958</v>
      </c>
      <c r="C1029" s="1" t="s">
        <v>3959</v>
      </c>
      <c r="D1029" s="1" t="s">
        <v>3960</v>
      </c>
      <c r="E1029" s="1" t="s">
        <v>4543</v>
      </c>
      <c r="F1029" s="1" t="s">
        <v>3959</v>
      </c>
      <c r="G1029" s="1" t="s">
        <v>3963</v>
      </c>
      <c r="H1029" s="1" t="s">
        <v>3963</v>
      </c>
      <c r="I1029" s="1" t="s">
        <v>3963</v>
      </c>
      <c r="J1029" s="1" t="s">
        <v>3963</v>
      </c>
    </row>
    <row r="1030" spans="1:10">
      <c r="A1030" s="1" t="s">
        <v>4545</v>
      </c>
      <c r="B1030" s="1" t="s">
        <v>3059</v>
      </c>
      <c r="C1030" s="1" t="s">
        <v>4356</v>
      </c>
      <c r="D1030" s="1" t="s">
        <v>3974</v>
      </c>
      <c r="F1030" s="1">
        <v>0</v>
      </c>
      <c r="G1030" s="1">
        <v>0</v>
      </c>
      <c r="H1030" s="1">
        <v>200893</v>
      </c>
      <c r="I1030" s="1">
        <v>10000</v>
      </c>
      <c r="J1030" s="1">
        <v>190893</v>
      </c>
    </row>
    <row r="1031" spans="1:10">
      <c r="A1031" s="1" t="s">
        <v>4543</v>
      </c>
      <c r="B1031" s="1" t="s">
        <v>3958</v>
      </c>
      <c r="C1031" s="1" t="s">
        <v>3959</v>
      </c>
      <c r="D1031" s="1" t="s">
        <v>3960</v>
      </c>
      <c r="E1031" s="1" t="s">
        <v>4543</v>
      </c>
      <c r="F1031" s="1" t="s">
        <v>3959</v>
      </c>
      <c r="G1031" s="1" t="s">
        <v>3963</v>
      </c>
      <c r="H1031" s="1" t="s">
        <v>3963</v>
      </c>
      <c r="I1031" s="1" t="s">
        <v>3963</v>
      </c>
      <c r="J1031" s="1" t="s">
        <v>3963</v>
      </c>
    </row>
    <row r="1032" spans="1:10">
      <c r="A1032" s="1" t="s">
        <v>4545</v>
      </c>
      <c r="B1032" s="1" t="s">
        <v>3061</v>
      </c>
      <c r="C1032" s="1" t="s">
        <v>4357</v>
      </c>
      <c r="D1032" s="1" t="s">
        <v>3974</v>
      </c>
      <c r="F1032" s="1">
        <v>0</v>
      </c>
      <c r="G1032" s="1">
        <v>0</v>
      </c>
      <c r="H1032" s="1">
        <v>191850</v>
      </c>
      <c r="I1032" s="1">
        <v>94300</v>
      </c>
      <c r="J1032" s="1">
        <v>97550</v>
      </c>
    </row>
    <row r="1033" spans="1:10">
      <c r="A1033" s="1" t="s">
        <v>4543</v>
      </c>
      <c r="B1033" s="1" t="s">
        <v>3958</v>
      </c>
      <c r="C1033" s="1" t="s">
        <v>3959</v>
      </c>
      <c r="D1033" s="1" t="s">
        <v>3960</v>
      </c>
      <c r="E1033" s="1" t="s">
        <v>4543</v>
      </c>
      <c r="F1033" s="1" t="s">
        <v>3959</v>
      </c>
      <c r="G1033" s="1" t="s">
        <v>3963</v>
      </c>
      <c r="H1033" s="1" t="s">
        <v>3963</v>
      </c>
      <c r="I1033" s="1" t="s">
        <v>3963</v>
      </c>
      <c r="J1033" s="1" t="s">
        <v>3963</v>
      </c>
    </row>
    <row r="1034" spans="1:10">
      <c r="A1034" s="1" t="s">
        <v>4545</v>
      </c>
      <c r="B1034" s="1" t="s">
        <v>3073</v>
      </c>
      <c r="C1034" s="1" t="s">
        <v>4358</v>
      </c>
      <c r="D1034" s="1" t="s">
        <v>3974</v>
      </c>
      <c r="F1034" s="1">
        <v>0</v>
      </c>
      <c r="G1034" s="1">
        <v>0</v>
      </c>
      <c r="H1034" s="1">
        <v>905300</v>
      </c>
      <c r="I1034" s="1">
        <v>0</v>
      </c>
      <c r="J1034" s="1">
        <v>905300</v>
      </c>
    </row>
    <row r="1035" spans="1:10">
      <c r="A1035" s="1" t="s">
        <v>4543</v>
      </c>
      <c r="B1035" s="1" t="s">
        <v>3958</v>
      </c>
      <c r="C1035" s="1" t="s">
        <v>3959</v>
      </c>
      <c r="D1035" s="1" t="s">
        <v>3960</v>
      </c>
      <c r="E1035" s="1" t="s">
        <v>4543</v>
      </c>
      <c r="F1035" s="1" t="s">
        <v>3959</v>
      </c>
      <c r="G1035" s="1" t="s">
        <v>3963</v>
      </c>
      <c r="H1035" s="1" t="s">
        <v>3963</v>
      </c>
      <c r="I1035" s="1" t="s">
        <v>3963</v>
      </c>
      <c r="J1035" s="1" t="s">
        <v>3963</v>
      </c>
    </row>
    <row r="1036" spans="1:10">
      <c r="A1036" s="1" t="s">
        <v>4545</v>
      </c>
      <c r="B1036" s="1" t="s">
        <v>3076</v>
      </c>
      <c r="C1036" s="1" t="s">
        <v>4359</v>
      </c>
      <c r="D1036" s="1" t="s">
        <v>3974</v>
      </c>
      <c r="F1036" s="1">
        <v>0</v>
      </c>
      <c r="G1036" s="1">
        <v>0</v>
      </c>
      <c r="H1036" s="1">
        <v>108636</v>
      </c>
      <c r="I1036" s="1">
        <v>0</v>
      </c>
      <c r="J1036" s="1">
        <v>108636</v>
      </c>
    </row>
    <row r="1037" spans="1:10">
      <c r="A1037" s="1" t="s">
        <v>4543</v>
      </c>
      <c r="B1037" s="1" t="s">
        <v>3958</v>
      </c>
      <c r="C1037" s="1" t="s">
        <v>3959</v>
      </c>
      <c r="D1037" s="1" t="s">
        <v>3960</v>
      </c>
      <c r="E1037" s="1" t="s">
        <v>4543</v>
      </c>
      <c r="F1037" s="1" t="s">
        <v>3959</v>
      </c>
      <c r="G1037" s="1" t="s">
        <v>3963</v>
      </c>
      <c r="H1037" s="1" t="s">
        <v>3963</v>
      </c>
      <c r="I1037" s="1" t="s">
        <v>3963</v>
      </c>
      <c r="J1037" s="1" t="s">
        <v>3963</v>
      </c>
    </row>
    <row r="1038" spans="1:10">
      <c r="A1038" s="1" t="s">
        <v>4545</v>
      </c>
      <c r="B1038" s="1" t="s">
        <v>3080</v>
      </c>
      <c r="C1038" s="1" t="s">
        <v>3081</v>
      </c>
      <c r="D1038" s="1" t="s">
        <v>3974</v>
      </c>
      <c r="F1038" s="1">
        <v>0</v>
      </c>
      <c r="G1038" s="1">
        <v>0</v>
      </c>
      <c r="H1038" s="1">
        <v>78945</v>
      </c>
      <c r="I1038" s="1">
        <v>0</v>
      </c>
      <c r="J1038" s="1">
        <v>78945</v>
      </c>
    </row>
    <row r="1039" spans="1:10">
      <c r="A1039" s="1" t="s">
        <v>4543</v>
      </c>
      <c r="B1039" s="1" t="s">
        <v>3958</v>
      </c>
      <c r="C1039" s="1" t="s">
        <v>3959</v>
      </c>
      <c r="D1039" s="1" t="s">
        <v>3960</v>
      </c>
      <c r="E1039" s="1" t="s">
        <v>4543</v>
      </c>
      <c r="F1039" s="1" t="s">
        <v>3959</v>
      </c>
      <c r="G1039" s="1" t="s">
        <v>3963</v>
      </c>
      <c r="H1039" s="1" t="s">
        <v>3963</v>
      </c>
      <c r="I1039" s="1" t="s">
        <v>3963</v>
      </c>
      <c r="J1039" s="1" t="s">
        <v>3963</v>
      </c>
    </row>
    <row r="1040" spans="1:10">
      <c r="A1040" s="1" t="s">
        <v>4545</v>
      </c>
      <c r="B1040" s="1" t="s">
        <v>3082</v>
      </c>
      <c r="C1040" s="1" t="s">
        <v>4360</v>
      </c>
      <c r="D1040" s="1" t="s">
        <v>3974</v>
      </c>
      <c r="F1040" s="1">
        <v>0</v>
      </c>
      <c r="G1040" s="1">
        <v>0</v>
      </c>
      <c r="H1040" s="1">
        <v>41644</v>
      </c>
      <c r="I1040" s="1">
        <v>0</v>
      </c>
      <c r="J1040" s="1">
        <v>41644</v>
      </c>
    </row>
    <row r="1041" spans="1:10">
      <c r="A1041" s="1" t="s">
        <v>4543</v>
      </c>
      <c r="B1041" s="1" t="s">
        <v>3958</v>
      </c>
      <c r="C1041" s="1" t="s">
        <v>3959</v>
      </c>
      <c r="D1041" s="1" t="s">
        <v>3960</v>
      </c>
      <c r="E1041" s="1" t="s">
        <v>4543</v>
      </c>
      <c r="F1041" s="1" t="s">
        <v>3959</v>
      </c>
      <c r="G1041" s="1" t="s">
        <v>3963</v>
      </c>
      <c r="H1041" s="1" t="s">
        <v>3963</v>
      </c>
      <c r="I1041" s="1" t="s">
        <v>3963</v>
      </c>
      <c r="J1041" s="1" t="s">
        <v>3963</v>
      </c>
    </row>
    <row r="1042" spans="1:10">
      <c r="A1042" s="1" t="s">
        <v>4545</v>
      </c>
      <c r="B1042" s="1" t="s">
        <v>3096</v>
      </c>
      <c r="C1042" s="1" t="s">
        <v>4361</v>
      </c>
      <c r="D1042" s="1" t="s">
        <v>3974</v>
      </c>
      <c r="F1042" s="1">
        <v>0</v>
      </c>
      <c r="G1042" s="1">
        <v>0</v>
      </c>
      <c r="H1042" s="1">
        <v>101250</v>
      </c>
      <c r="I1042" s="1">
        <v>0</v>
      </c>
      <c r="J1042" s="1">
        <v>101250</v>
      </c>
    </row>
    <row r="1043" spans="1:10">
      <c r="A1043" s="1" t="s">
        <v>4543</v>
      </c>
      <c r="B1043" s="1" t="s">
        <v>3958</v>
      </c>
      <c r="C1043" s="1" t="s">
        <v>3959</v>
      </c>
      <c r="D1043" s="1" t="s">
        <v>3960</v>
      </c>
      <c r="E1043" s="1" t="s">
        <v>4543</v>
      </c>
      <c r="F1043" s="1" t="s">
        <v>3959</v>
      </c>
      <c r="G1043" s="1" t="s">
        <v>3963</v>
      </c>
      <c r="H1043" s="1" t="s">
        <v>3963</v>
      </c>
      <c r="I1043" s="1" t="s">
        <v>3963</v>
      </c>
      <c r="J1043" s="1" t="s">
        <v>3963</v>
      </c>
    </row>
    <row r="1044" spans="1:10">
      <c r="A1044" s="1" t="s">
        <v>4545</v>
      </c>
      <c r="B1044" s="1" t="s">
        <v>3098</v>
      </c>
      <c r="C1044" s="1" t="s">
        <v>3099</v>
      </c>
      <c r="D1044" s="1" t="s">
        <v>3974</v>
      </c>
      <c r="F1044" s="1">
        <v>0</v>
      </c>
      <c r="G1044" s="1">
        <v>0</v>
      </c>
      <c r="H1044" s="1">
        <v>513047</v>
      </c>
      <c r="I1044" s="1">
        <v>21446</v>
      </c>
      <c r="J1044" s="1">
        <v>491601</v>
      </c>
    </row>
    <row r="1045" spans="1:10">
      <c r="A1045" s="1" t="s">
        <v>4543</v>
      </c>
      <c r="B1045" s="1" t="s">
        <v>3958</v>
      </c>
      <c r="C1045" s="1" t="s">
        <v>3959</v>
      </c>
      <c r="D1045" s="1" t="s">
        <v>3960</v>
      </c>
      <c r="E1045" s="1" t="s">
        <v>4543</v>
      </c>
      <c r="F1045" s="1" t="s">
        <v>3959</v>
      </c>
      <c r="G1045" s="1" t="s">
        <v>3963</v>
      </c>
      <c r="H1045" s="1" t="s">
        <v>3963</v>
      </c>
      <c r="I1045" s="1" t="s">
        <v>3963</v>
      </c>
      <c r="J1045" s="1" t="s">
        <v>3963</v>
      </c>
    </row>
    <row r="1046" spans="1:10">
      <c r="A1046" s="1" t="s">
        <v>4545</v>
      </c>
      <c r="B1046" s="1" t="s">
        <v>3100</v>
      </c>
      <c r="C1046" s="1" t="s">
        <v>4362</v>
      </c>
      <c r="D1046" s="1" t="s">
        <v>3974</v>
      </c>
      <c r="F1046" s="1">
        <v>0</v>
      </c>
      <c r="G1046" s="1">
        <v>0</v>
      </c>
      <c r="H1046" s="1">
        <v>2620</v>
      </c>
      <c r="I1046" s="1">
        <v>0</v>
      </c>
      <c r="J1046" s="1">
        <v>2620</v>
      </c>
    </row>
    <row r="1047" spans="1:10">
      <c r="A1047" s="1" t="s">
        <v>4543</v>
      </c>
      <c r="B1047" s="1" t="s">
        <v>3958</v>
      </c>
      <c r="C1047" s="1" t="s">
        <v>3959</v>
      </c>
      <c r="D1047" s="1" t="s">
        <v>3960</v>
      </c>
      <c r="E1047" s="1" t="s">
        <v>4543</v>
      </c>
      <c r="F1047" s="1" t="s">
        <v>3959</v>
      </c>
      <c r="G1047" s="1" t="s">
        <v>3963</v>
      </c>
      <c r="H1047" s="1" t="s">
        <v>3963</v>
      </c>
      <c r="I1047" s="1" t="s">
        <v>3963</v>
      </c>
      <c r="J1047" s="1" t="s">
        <v>3963</v>
      </c>
    </row>
    <row r="1048" spans="1:10">
      <c r="A1048" s="1" t="s">
        <v>4545</v>
      </c>
      <c r="B1048" s="1" t="s">
        <v>3106</v>
      </c>
      <c r="C1048" s="1" t="s">
        <v>4363</v>
      </c>
      <c r="D1048" s="1" t="s">
        <v>3974</v>
      </c>
      <c r="F1048" s="1">
        <v>0</v>
      </c>
      <c r="G1048" s="1">
        <v>0</v>
      </c>
      <c r="H1048" s="1">
        <v>36570</v>
      </c>
      <c r="I1048" s="1">
        <v>0</v>
      </c>
      <c r="J1048" s="1">
        <v>36570</v>
      </c>
    </row>
    <row r="1049" spans="1:10">
      <c r="A1049" s="1" t="s">
        <v>4543</v>
      </c>
      <c r="B1049" s="1" t="s">
        <v>3958</v>
      </c>
      <c r="C1049" s="1" t="s">
        <v>3959</v>
      </c>
      <c r="D1049" s="1" t="s">
        <v>3960</v>
      </c>
      <c r="E1049" s="1" t="s">
        <v>4543</v>
      </c>
      <c r="F1049" s="1" t="s">
        <v>3959</v>
      </c>
      <c r="G1049" s="1" t="s">
        <v>3963</v>
      </c>
      <c r="H1049" s="1" t="s">
        <v>3963</v>
      </c>
      <c r="I1049" s="1" t="s">
        <v>3963</v>
      </c>
      <c r="J1049" s="1" t="s">
        <v>3963</v>
      </c>
    </row>
    <row r="1050" spans="1:10">
      <c r="A1050" s="1" t="s">
        <v>4545</v>
      </c>
      <c r="B1050" s="1" t="s">
        <v>3108</v>
      </c>
      <c r="C1050" s="1" t="s">
        <v>4364</v>
      </c>
      <c r="D1050" s="1" t="s">
        <v>3974</v>
      </c>
      <c r="F1050" s="1">
        <v>0</v>
      </c>
      <c r="G1050" s="1">
        <v>0</v>
      </c>
      <c r="H1050" s="1">
        <v>33965</v>
      </c>
      <c r="I1050" s="1">
        <v>7774</v>
      </c>
      <c r="J1050" s="1">
        <v>26191</v>
      </c>
    </row>
    <row r="1051" spans="1:10">
      <c r="A1051" s="1" t="s">
        <v>4543</v>
      </c>
      <c r="B1051" s="1" t="s">
        <v>3958</v>
      </c>
      <c r="C1051" s="1" t="s">
        <v>3959</v>
      </c>
      <c r="D1051" s="1" t="s">
        <v>3960</v>
      </c>
      <c r="E1051" s="1" t="s">
        <v>4543</v>
      </c>
      <c r="F1051" s="1" t="s">
        <v>3959</v>
      </c>
      <c r="G1051" s="1" t="s">
        <v>3963</v>
      </c>
      <c r="H1051" s="1" t="s">
        <v>3963</v>
      </c>
      <c r="I1051" s="1" t="s">
        <v>3963</v>
      </c>
      <c r="J1051" s="1" t="s">
        <v>3963</v>
      </c>
    </row>
    <row r="1052" spans="1:10">
      <c r="A1052" s="1" t="s">
        <v>4545</v>
      </c>
      <c r="B1052" s="1" t="s">
        <v>3110</v>
      </c>
      <c r="C1052" s="1" t="s">
        <v>4365</v>
      </c>
      <c r="D1052" s="1" t="s">
        <v>3974</v>
      </c>
      <c r="F1052" s="1">
        <v>0</v>
      </c>
      <c r="G1052" s="1">
        <v>0</v>
      </c>
      <c r="H1052" s="1">
        <v>687316</v>
      </c>
      <c r="I1052" s="1">
        <v>30884</v>
      </c>
      <c r="J1052" s="1">
        <v>656432</v>
      </c>
    </row>
    <row r="1053" spans="1:10">
      <c r="A1053" s="1" t="s">
        <v>4543</v>
      </c>
      <c r="B1053" s="1" t="s">
        <v>3958</v>
      </c>
      <c r="C1053" s="1" t="s">
        <v>3959</v>
      </c>
      <c r="D1053" s="1" t="s">
        <v>3960</v>
      </c>
      <c r="E1053" s="1" t="s">
        <v>4543</v>
      </c>
      <c r="F1053" s="1" t="s">
        <v>3959</v>
      </c>
      <c r="G1053" s="1" t="s">
        <v>3963</v>
      </c>
      <c r="H1053" s="1" t="s">
        <v>3963</v>
      </c>
      <c r="I1053" s="1" t="s">
        <v>3963</v>
      </c>
      <c r="J1053" s="1" t="s">
        <v>3963</v>
      </c>
    </row>
    <row r="1054" spans="1:10">
      <c r="A1054" s="1" t="s">
        <v>4545</v>
      </c>
      <c r="B1054" s="1" t="s">
        <v>3120</v>
      </c>
      <c r="C1054" s="1" t="s">
        <v>3121</v>
      </c>
      <c r="D1054" s="1" t="s">
        <v>3974</v>
      </c>
      <c r="F1054" s="1">
        <v>0</v>
      </c>
      <c r="G1054" s="1">
        <v>0</v>
      </c>
      <c r="H1054" s="1">
        <v>10516</v>
      </c>
      <c r="I1054" s="1">
        <v>1400</v>
      </c>
      <c r="J1054" s="1">
        <v>9116</v>
      </c>
    </row>
    <row r="1055" spans="1:10">
      <c r="A1055" s="1" t="s">
        <v>4543</v>
      </c>
      <c r="B1055" s="1" t="s">
        <v>3958</v>
      </c>
      <c r="C1055" s="1" t="s">
        <v>3959</v>
      </c>
      <c r="D1055" s="1" t="s">
        <v>3960</v>
      </c>
      <c r="E1055" s="1" t="s">
        <v>4543</v>
      </c>
      <c r="F1055" s="1" t="s">
        <v>3959</v>
      </c>
      <c r="G1055" s="1" t="s">
        <v>3963</v>
      </c>
      <c r="H1055" s="1" t="s">
        <v>3963</v>
      </c>
      <c r="I1055" s="1" t="s">
        <v>3963</v>
      </c>
      <c r="J1055" s="1" t="s">
        <v>3963</v>
      </c>
    </row>
    <row r="1056" spans="1:10">
      <c r="A1056" s="1" t="s">
        <v>4545</v>
      </c>
      <c r="B1056" s="1" t="s">
        <v>3122</v>
      </c>
      <c r="C1056" s="1" t="s">
        <v>3123</v>
      </c>
      <c r="D1056" s="1" t="s">
        <v>3974</v>
      </c>
      <c r="F1056" s="1">
        <v>0</v>
      </c>
      <c r="G1056" s="1">
        <v>0</v>
      </c>
      <c r="H1056" s="1">
        <v>825000</v>
      </c>
      <c r="I1056" s="1">
        <v>0</v>
      </c>
      <c r="J1056" s="1">
        <v>825000</v>
      </c>
    </row>
    <row r="1057" spans="1:10">
      <c r="A1057" s="1" t="s">
        <v>4543</v>
      </c>
      <c r="B1057" s="1" t="s">
        <v>3958</v>
      </c>
      <c r="C1057" s="1" t="s">
        <v>3959</v>
      </c>
      <c r="D1057" s="1" t="s">
        <v>3960</v>
      </c>
      <c r="E1057" s="1" t="s">
        <v>4543</v>
      </c>
      <c r="F1057" s="1" t="s">
        <v>3959</v>
      </c>
      <c r="G1057" s="1" t="s">
        <v>3963</v>
      </c>
      <c r="H1057" s="1" t="s">
        <v>3963</v>
      </c>
      <c r="I1057" s="1" t="s">
        <v>3963</v>
      </c>
      <c r="J1057" s="1" t="s">
        <v>3963</v>
      </c>
    </row>
    <row r="1058" spans="1:10">
      <c r="A1058" s="1" t="s">
        <v>4545</v>
      </c>
      <c r="B1058" s="1" t="s">
        <v>3124</v>
      </c>
      <c r="C1058" s="1" t="s">
        <v>3125</v>
      </c>
      <c r="D1058" s="1" t="s">
        <v>3974</v>
      </c>
      <c r="F1058" s="1">
        <v>0</v>
      </c>
      <c r="G1058" s="1">
        <v>0</v>
      </c>
      <c r="H1058" s="1">
        <v>923657</v>
      </c>
      <c r="I1058" s="1">
        <v>38376</v>
      </c>
      <c r="J1058" s="1">
        <v>885281</v>
      </c>
    </row>
    <row r="1059" spans="1:10">
      <c r="A1059" s="1" t="s">
        <v>4543</v>
      </c>
      <c r="B1059" s="1" t="s">
        <v>3958</v>
      </c>
      <c r="C1059" s="1" t="s">
        <v>3959</v>
      </c>
      <c r="D1059" s="1" t="s">
        <v>3960</v>
      </c>
      <c r="E1059" s="1" t="s">
        <v>4543</v>
      </c>
      <c r="F1059" s="1" t="s">
        <v>3959</v>
      </c>
      <c r="G1059" s="1" t="s">
        <v>3963</v>
      </c>
      <c r="H1059" s="1" t="s">
        <v>3963</v>
      </c>
      <c r="I1059" s="1" t="s">
        <v>3963</v>
      </c>
      <c r="J1059" s="1" t="s">
        <v>3963</v>
      </c>
    </row>
    <row r="1060" spans="1:10">
      <c r="A1060" s="1" t="s">
        <v>4545</v>
      </c>
      <c r="B1060" s="1" t="s">
        <v>3126</v>
      </c>
      <c r="C1060" s="1" t="s">
        <v>4366</v>
      </c>
      <c r="D1060" s="1" t="s">
        <v>3974</v>
      </c>
      <c r="F1060" s="1">
        <v>0</v>
      </c>
      <c r="G1060" s="1">
        <v>0</v>
      </c>
      <c r="H1060" s="1">
        <v>4523551</v>
      </c>
      <c r="I1060" s="1">
        <v>49117</v>
      </c>
      <c r="J1060" s="1">
        <v>4474434</v>
      </c>
    </row>
    <row r="1061" spans="1:10">
      <c r="A1061" s="1" t="s">
        <v>4543</v>
      </c>
      <c r="B1061" s="1" t="s">
        <v>3958</v>
      </c>
      <c r="C1061" s="1" t="s">
        <v>3959</v>
      </c>
      <c r="D1061" s="1" t="s">
        <v>3960</v>
      </c>
      <c r="E1061" s="1" t="s">
        <v>4543</v>
      </c>
      <c r="F1061" s="1" t="s">
        <v>3959</v>
      </c>
      <c r="G1061" s="1" t="s">
        <v>3963</v>
      </c>
      <c r="H1061" s="1" t="s">
        <v>3963</v>
      </c>
      <c r="I1061" s="1" t="s">
        <v>3963</v>
      </c>
      <c r="J1061" s="1" t="s">
        <v>3963</v>
      </c>
    </row>
    <row r="1062" spans="1:10">
      <c r="A1062" s="1" t="s">
        <v>4545</v>
      </c>
      <c r="B1062" s="1" t="s">
        <v>3130</v>
      </c>
      <c r="C1062" s="1" t="s">
        <v>4367</v>
      </c>
      <c r="D1062" s="1" t="s">
        <v>3974</v>
      </c>
      <c r="F1062" s="1">
        <v>0</v>
      </c>
      <c r="G1062" s="1">
        <v>0</v>
      </c>
      <c r="H1062" s="1">
        <v>294883</v>
      </c>
      <c r="I1062" s="1">
        <v>12298</v>
      </c>
      <c r="J1062" s="1">
        <v>282585</v>
      </c>
    </row>
    <row r="1063" spans="1:10">
      <c r="A1063" s="1" t="s">
        <v>4543</v>
      </c>
      <c r="B1063" s="1" t="s">
        <v>3958</v>
      </c>
      <c r="C1063" s="1" t="s">
        <v>3959</v>
      </c>
      <c r="D1063" s="1" t="s">
        <v>3960</v>
      </c>
      <c r="E1063" s="1" t="s">
        <v>4543</v>
      </c>
      <c r="F1063" s="1" t="s">
        <v>3959</v>
      </c>
      <c r="G1063" s="1" t="s">
        <v>3963</v>
      </c>
      <c r="H1063" s="1" t="s">
        <v>3963</v>
      </c>
      <c r="I1063" s="1" t="s">
        <v>3963</v>
      </c>
      <c r="J1063" s="1" t="s">
        <v>3963</v>
      </c>
    </row>
    <row r="1064" spans="1:10">
      <c r="A1064" s="1" t="s">
        <v>4545</v>
      </c>
      <c r="B1064" s="1" t="s">
        <v>3132</v>
      </c>
      <c r="C1064" s="1" t="s">
        <v>4368</v>
      </c>
      <c r="D1064" s="1" t="s">
        <v>3974</v>
      </c>
      <c r="F1064" s="1">
        <v>0</v>
      </c>
      <c r="G1064" s="1">
        <v>0</v>
      </c>
      <c r="H1064" s="1">
        <v>1484563</v>
      </c>
      <c r="I1064" s="1">
        <v>56379</v>
      </c>
      <c r="J1064" s="1">
        <v>1428184</v>
      </c>
    </row>
    <row r="1065" spans="1:10">
      <c r="A1065" s="1" t="s">
        <v>4543</v>
      </c>
      <c r="B1065" s="1" t="s">
        <v>3958</v>
      </c>
      <c r="C1065" s="1" t="s">
        <v>3959</v>
      </c>
      <c r="D1065" s="1" t="s">
        <v>3960</v>
      </c>
      <c r="E1065" s="1" t="s">
        <v>4543</v>
      </c>
      <c r="F1065" s="1" t="s">
        <v>3959</v>
      </c>
      <c r="G1065" s="1" t="s">
        <v>3963</v>
      </c>
      <c r="H1065" s="1" t="s">
        <v>3963</v>
      </c>
      <c r="I1065" s="1" t="s">
        <v>3963</v>
      </c>
      <c r="J1065" s="1" t="s">
        <v>3963</v>
      </c>
    </row>
    <row r="1066" spans="1:10">
      <c r="A1066" s="1" t="s">
        <v>4545</v>
      </c>
      <c r="B1066" s="1" t="s">
        <v>3134</v>
      </c>
      <c r="C1066" s="1" t="s">
        <v>4369</v>
      </c>
      <c r="D1066" s="1" t="s">
        <v>3974</v>
      </c>
      <c r="F1066" s="1">
        <v>0</v>
      </c>
      <c r="G1066" s="1">
        <v>0</v>
      </c>
      <c r="H1066" s="1">
        <v>24119</v>
      </c>
      <c r="I1066" s="1">
        <v>0</v>
      </c>
      <c r="J1066" s="1">
        <v>24119</v>
      </c>
    </row>
    <row r="1067" spans="1:10">
      <c r="A1067" s="1" t="s">
        <v>4543</v>
      </c>
      <c r="B1067" s="1" t="s">
        <v>3958</v>
      </c>
      <c r="C1067" s="1" t="s">
        <v>3959</v>
      </c>
      <c r="D1067" s="1" t="s">
        <v>3960</v>
      </c>
      <c r="E1067" s="1" t="s">
        <v>4543</v>
      </c>
      <c r="F1067" s="1" t="s">
        <v>3959</v>
      </c>
      <c r="G1067" s="1" t="s">
        <v>3963</v>
      </c>
      <c r="H1067" s="1" t="s">
        <v>3963</v>
      </c>
      <c r="I1067" s="1" t="s">
        <v>3963</v>
      </c>
      <c r="J1067" s="1" t="s">
        <v>3963</v>
      </c>
    </row>
    <row r="1068" spans="1:10">
      <c r="A1068" s="1" t="s">
        <v>4545</v>
      </c>
      <c r="B1068" s="1" t="s">
        <v>3136</v>
      </c>
      <c r="C1068" s="1" t="s">
        <v>4370</v>
      </c>
      <c r="D1068" s="1" t="s">
        <v>3974</v>
      </c>
      <c r="F1068" s="1">
        <v>0</v>
      </c>
      <c r="G1068" s="1">
        <v>0</v>
      </c>
      <c r="H1068" s="1">
        <v>74240</v>
      </c>
      <c r="I1068" s="1">
        <v>0</v>
      </c>
      <c r="J1068" s="1">
        <v>74240</v>
      </c>
    </row>
    <row r="1069" spans="1:10">
      <c r="A1069" s="1" t="s">
        <v>4543</v>
      </c>
      <c r="B1069" s="1" t="s">
        <v>3958</v>
      </c>
      <c r="C1069" s="1" t="s">
        <v>3959</v>
      </c>
      <c r="D1069" s="1" t="s">
        <v>3960</v>
      </c>
      <c r="E1069" s="1" t="s">
        <v>4543</v>
      </c>
      <c r="F1069" s="1" t="s">
        <v>3959</v>
      </c>
      <c r="G1069" s="1" t="s">
        <v>3963</v>
      </c>
      <c r="H1069" s="1" t="s">
        <v>3963</v>
      </c>
      <c r="I1069" s="1" t="s">
        <v>3963</v>
      </c>
      <c r="J1069" s="1" t="s">
        <v>3963</v>
      </c>
    </row>
    <row r="1070" spans="1:10">
      <c r="A1070" s="1" t="s">
        <v>4545</v>
      </c>
      <c r="B1070" s="1" t="s">
        <v>3144</v>
      </c>
      <c r="C1070" s="1" t="s">
        <v>3145</v>
      </c>
      <c r="D1070" s="1" t="s">
        <v>3974</v>
      </c>
      <c r="F1070" s="1">
        <v>0</v>
      </c>
      <c r="G1070" s="1">
        <v>0</v>
      </c>
      <c r="H1070" s="1">
        <v>6153770</v>
      </c>
      <c r="I1070" s="1">
        <v>257371</v>
      </c>
      <c r="J1070" s="1">
        <v>5896399</v>
      </c>
    </row>
    <row r="1071" spans="1:10">
      <c r="A1071" s="1" t="s">
        <v>4543</v>
      </c>
      <c r="B1071" s="1" t="s">
        <v>3958</v>
      </c>
      <c r="C1071" s="1" t="s">
        <v>3959</v>
      </c>
      <c r="D1071" s="1" t="s">
        <v>3960</v>
      </c>
      <c r="E1071" s="1" t="s">
        <v>4543</v>
      </c>
      <c r="F1071" s="1" t="s">
        <v>3959</v>
      </c>
      <c r="G1071" s="1" t="s">
        <v>3963</v>
      </c>
      <c r="H1071" s="1" t="s">
        <v>3963</v>
      </c>
      <c r="I1071" s="1" t="s">
        <v>3963</v>
      </c>
      <c r="J1071" s="1" t="s">
        <v>3963</v>
      </c>
    </row>
    <row r="1072" spans="1:10">
      <c r="A1072" s="1" t="s">
        <v>4545</v>
      </c>
      <c r="B1072" s="1" t="s">
        <v>3146</v>
      </c>
      <c r="C1072" s="1" t="s">
        <v>4373</v>
      </c>
      <c r="D1072" s="1" t="s">
        <v>3974</v>
      </c>
      <c r="F1072" s="1">
        <v>0</v>
      </c>
      <c r="G1072" s="1">
        <v>0</v>
      </c>
      <c r="H1072" s="1">
        <v>30823</v>
      </c>
      <c r="I1072" s="1">
        <v>10300</v>
      </c>
      <c r="J1072" s="1">
        <v>20523</v>
      </c>
    </row>
    <row r="1073" spans="1:10">
      <c r="A1073" s="1" t="s">
        <v>4543</v>
      </c>
      <c r="B1073" s="1" t="s">
        <v>3958</v>
      </c>
      <c r="C1073" s="1" t="s">
        <v>3959</v>
      </c>
      <c r="D1073" s="1" t="s">
        <v>3960</v>
      </c>
      <c r="E1073" s="1" t="s">
        <v>4543</v>
      </c>
      <c r="F1073" s="1" t="s">
        <v>3959</v>
      </c>
      <c r="G1073" s="1" t="s">
        <v>3963</v>
      </c>
      <c r="H1073" s="1" t="s">
        <v>3963</v>
      </c>
      <c r="I1073" s="1" t="s">
        <v>3963</v>
      </c>
      <c r="J1073" s="1" t="s">
        <v>3963</v>
      </c>
    </row>
    <row r="1074" spans="1:10">
      <c r="A1074" s="1" t="s">
        <v>4545</v>
      </c>
      <c r="B1074" s="1" t="s">
        <v>3154</v>
      </c>
      <c r="C1074" s="1" t="s">
        <v>4375</v>
      </c>
      <c r="D1074" s="1" t="s">
        <v>3974</v>
      </c>
      <c r="F1074" s="1">
        <v>0</v>
      </c>
      <c r="G1074" s="1">
        <v>0</v>
      </c>
      <c r="H1074" s="1">
        <v>300380</v>
      </c>
      <c r="I1074" s="1">
        <v>17573</v>
      </c>
      <c r="J1074" s="1">
        <v>282807</v>
      </c>
    </row>
    <row r="1075" spans="1:10">
      <c r="A1075" s="1" t="s">
        <v>4543</v>
      </c>
      <c r="B1075" s="1" t="s">
        <v>3958</v>
      </c>
      <c r="C1075" s="1" t="s">
        <v>3959</v>
      </c>
      <c r="D1075" s="1" t="s">
        <v>3960</v>
      </c>
      <c r="E1075" s="1" t="s">
        <v>4543</v>
      </c>
      <c r="F1075" s="1" t="s">
        <v>3959</v>
      </c>
      <c r="G1075" s="1" t="s">
        <v>3963</v>
      </c>
      <c r="H1075" s="1" t="s">
        <v>3963</v>
      </c>
      <c r="I1075" s="1" t="s">
        <v>3963</v>
      </c>
      <c r="J1075" s="1" t="s">
        <v>3963</v>
      </c>
    </row>
    <row r="1076" spans="1:10">
      <c r="A1076" s="1" t="s">
        <v>4545</v>
      </c>
      <c r="B1076" s="1" t="s">
        <v>3160</v>
      </c>
      <c r="C1076" s="1" t="s">
        <v>4376</v>
      </c>
      <c r="D1076" s="1" t="s">
        <v>3974</v>
      </c>
      <c r="F1076" s="1">
        <v>0</v>
      </c>
      <c r="G1076" s="1">
        <v>0</v>
      </c>
      <c r="H1076" s="1">
        <v>22545</v>
      </c>
      <c r="I1076" s="1">
        <v>5335</v>
      </c>
      <c r="J1076" s="1">
        <v>17210</v>
      </c>
    </row>
    <row r="1077" spans="1:10">
      <c r="A1077" s="1" t="s">
        <v>4543</v>
      </c>
      <c r="B1077" s="1" t="s">
        <v>3958</v>
      </c>
      <c r="C1077" s="1" t="s">
        <v>3959</v>
      </c>
      <c r="D1077" s="1" t="s">
        <v>3960</v>
      </c>
      <c r="E1077" s="1" t="s">
        <v>4543</v>
      </c>
      <c r="F1077" s="1" t="s">
        <v>3959</v>
      </c>
      <c r="G1077" s="1" t="s">
        <v>3963</v>
      </c>
      <c r="H1077" s="1" t="s">
        <v>3963</v>
      </c>
      <c r="I1077" s="1" t="s">
        <v>3963</v>
      </c>
      <c r="J1077" s="1" t="s">
        <v>3963</v>
      </c>
    </row>
    <row r="1078" spans="1:10">
      <c r="A1078" s="1" t="s">
        <v>4545</v>
      </c>
      <c r="B1078" s="1" t="s">
        <v>3162</v>
      </c>
      <c r="C1078" s="1" t="s">
        <v>4377</v>
      </c>
      <c r="D1078" s="1" t="s">
        <v>3974</v>
      </c>
      <c r="F1078" s="1">
        <v>0</v>
      </c>
      <c r="G1078" s="1">
        <v>0</v>
      </c>
      <c r="H1078" s="1">
        <v>64003</v>
      </c>
      <c r="I1078" s="1">
        <v>6000</v>
      </c>
      <c r="J1078" s="1">
        <v>58003</v>
      </c>
    </row>
    <row r="1079" spans="1:10">
      <c r="A1079" s="1" t="s">
        <v>4543</v>
      </c>
      <c r="B1079" s="1" t="s">
        <v>3958</v>
      </c>
      <c r="C1079" s="1" t="s">
        <v>3959</v>
      </c>
      <c r="D1079" s="1" t="s">
        <v>3960</v>
      </c>
      <c r="E1079" s="1" t="s">
        <v>4543</v>
      </c>
      <c r="F1079" s="1" t="s">
        <v>3959</v>
      </c>
      <c r="G1079" s="1" t="s">
        <v>3963</v>
      </c>
      <c r="H1079" s="1" t="s">
        <v>3963</v>
      </c>
      <c r="I1079" s="1" t="s">
        <v>3963</v>
      </c>
      <c r="J1079" s="1" t="s">
        <v>3963</v>
      </c>
    </row>
    <row r="1080" spans="1:10">
      <c r="A1080" s="1" t="s">
        <v>4545</v>
      </c>
      <c r="B1080" s="1" t="s">
        <v>3172</v>
      </c>
      <c r="C1080" s="1" t="s">
        <v>3173</v>
      </c>
      <c r="D1080" s="1" t="s">
        <v>3974</v>
      </c>
      <c r="F1080" s="1">
        <v>0</v>
      </c>
      <c r="G1080" s="1">
        <v>0</v>
      </c>
      <c r="H1080" s="1">
        <v>175000</v>
      </c>
      <c r="I1080" s="1">
        <v>0</v>
      </c>
      <c r="J1080" s="1">
        <v>175000</v>
      </c>
    </row>
    <row r="1081" spans="1:10">
      <c r="A1081" s="1" t="s">
        <v>4543</v>
      </c>
      <c r="B1081" s="1" t="s">
        <v>3958</v>
      </c>
      <c r="C1081" s="1" t="s">
        <v>3959</v>
      </c>
      <c r="D1081" s="1" t="s">
        <v>3960</v>
      </c>
      <c r="E1081" s="1" t="s">
        <v>4543</v>
      </c>
      <c r="F1081" s="1" t="s">
        <v>3959</v>
      </c>
      <c r="G1081" s="1" t="s">
        <v>3963</v>
      </c>
      <c r="H1081" s="1" t="s">
        <v>3963</v>
      </c>
      <c r="I1081" s="1" t="s">
        <v>3963</v>
      </c>
      <c r="J1081" s="1" t="s">
        <v>3963</v>
      </c>
    </row>
    <row r="1082" spans="1:10">
      <c r="A1082" s="1" t="s">
        <v>4545</v>
      </c>
      <c r="B1082" s="1" t="s">
        <v>3174</v>
      </c>
      <c r="C1082" s="1" t="s">
        <v>3175</v>
      </c>
      <c r="D1082" s="1" t="s">
        <v>3974</v>
      </c>
      <c r="F1082" s="1">
        <v>0</v>
      </c>
      <c r="G1082" s="1">
        <v>0</v>
      </c>
      <c r="H1082" s="1">
        <v>0</v>
      </c>
      <c r="I1082" s="1">
        <v>1704</v>
      </c>
      <c r="J1082" s="1">
        <v>-1704</v>
      </c>
    </row>
    <row r="1083" spans="1:10">
      <c r="A1083" s="1" t="s">
        <v>4543</v>
      </c>
      <c r="B1083" s="1" t="s">
        <v>3958</v>
      </c>
      <c r="C1083" s="1" t="s">
        <v>3959</v>
      </c>
      <c r="D1083" s="1" t="s">
        <v>3960</v>
      </c>
      <c r="E1083" s="1" t="s">
        <v>4543</v>
      </c>
      <c r="F1083" s="1" t="s">
        <v>3959</v>
      </c>
      <c r="G1083" s="1" t="s">
        <v>3963</v>
      </c>
      <c r="H1083" s="1" t="s">
        <v>3963</v>
      </c>
      <c r="I1083" s="1" t="s">
        <v>3963</v>
      </c>
      <c r="J1083" s="1" t="s">
        <v>3963</v>
      </c>
    </row>
    <row r="1084" spans="1:10">
      <c r="A1084" s="1" t="s">
        <v>4545</v>
      </c>
      <c r="B1084" s="1" t="s">
        <v>3178</v>
      </c>
      <c r="C1084" s="1" t="s">
        <v>4378</v>
      </c>
      <c r="D1084" s="1" t="s">
        <v>3974</v>
      </c>
      <c r="F1084" s="1">
        <v>0</v>
      </c>
      <c r="G1084" s="1">
        <v>0</v>
      </c>
      <c r="H1084" s="1">
        <v>195000</v>
      </c>
      <c r="I1084" s="1">
        <v>195000</v>
      </c>
      <c r="J1084" s="1">
        <v>0</v>
      </c>
    </row>
    <row r="1085" spans="1:10">
      <c r="A1085" s="1" t="s">
        <v>4543</v>
      </c>
      <c r="B1085" s="1" t="s">
        <v>3958</v>
      </c>
      <c r="C1085" s="1" t="s">
        <v>3959</v>
      </c>
      <c r="D1085" s="1" t="s">
        <v>3960</v>
      </c>
      <c r="E1085" s="1" t="s">
        <v>4543</v>
      </c>
      <c r="F1085" s="1" t="s">
        <v>3959</v>
      </c>
      <c r="G1085" s="1" t="s">
        <v>3963</v>
      </c>
      <c r="H1085" s="1" t="s">
        <v>3963</v>
      </c>
      <c r="I1085" s="1" t="s">
        <v>3963</v>
      </c>
      <c r="J1085" s="1" t="s">
        <v>3963</v>
      </c>
    </row>
    <row r="1086" spans="1:10">
      <c r="A1086" s="1" t="s">
        <v>4545</v>
      </c>
      <c r="B1086" s="1" t="s">
        <v>3184</v>
      </c>
      <c r="C1086" s="1" t="s">
        <v>4379</v>
      </c>
      <c r="D1086" s="1" t="s">
        <v>3974</v>
      </c>
      <c r="F1086" s="1">
        <v>0</v>
      </c>
      <c r="G1086" s="1">
        <v>0</v>
      </c>
      <c r="H1086" s="1">
        <v>22500</v>
      </c>
      <c r="I1086" s="1">
        <v>0</v>
      </c>
      <c r="J1086" s="1">
        <v>22500</v>
      </c>
    </row>
    <row r="1087" spans="1:10">
      <c r="A1087" s="1" t="s">
        <v>4543</v>
      </c>
      <c r="B1087" s="1" t="s">
        <v>3958</v>
      </c>
      <c r="C1087" s="1" t="s">
        <v>3959</v>
      </c>
      <c r="D1087" s="1" t="s">
        <v>3960</v>
      </c>
      <c r="E1087" s="1" t="s">
        <v>4543</v>
      </c>
      <c r="F1087" s="1" t="s">
        <v>3959</v>
      </c>
      <c r="G1087" s="1" t="s">
        <v>3963</v>
      </c>
      <c r="H1087" s="1" t="s">
        <v>3963</v>
      </c>
      <c r="I1087" s="1" t="s">
        <v>3963</v>
      </c>
      <c r="J1087" s="1" t="s">
        <v>3963</v>
      </c>
    </row>
    <row r="1088" spans="1:10">
      <c r="A1088" s="1" t="s">
        <v>4545</v>
      </c>
      <c r="B1088" s="1" t="s">
        <v>3186</v>
      </c>
      <c r="C1088" s="1" t="s">
        <v>4380</v>
      </c>
      <c r="D1088" s="1" t="s">
        <v>3974</v>
      </c>
      <c r="F1088" s="1">
        <v>0</v>
      </c>
      <c r="G1088" s="1">
        <v>0</v>
      </c>
      <c r="H1088" s="1">
        <v>21416</v>
      </c>
      <c r="I1088" s="1">
        <v>0</v>
      </c>
      <c r="J1088" s="1">
        <v>21416</v>
      </c>
    </row>
    <row r="1089" spans="1:10">
      <c r="A1089" s="1" t="s">
        <v>4543</v>
      </c>
      <c r="B1089" s="1" t="s">
        <v>3958</v>
      </c>
      <c r="C1089" s="1" t="s">
        <v>3959</v>
      </c>
      <c r="D1089" s="1" t="s">
        <v>3960</v>
      </c>
      <c r="E1089" s="1" t="s">
        <v>4543</v>
      </c>
      <c r="F1089" s="1" t="s">
        <v>3959</v>
      </c>
      <c r="G1089" s="1" t="s">
        <v>3963</v>
      </c>
      <c r="H1089" s="1" t="s">
        <v>3963</v>
      </c>
      <c r="I1089" s="1" t="s">
        <v>3963</v>
      </c>
      <c r="J1089" s="1" t="s">
        <v>3963</v>
      </c>
    </row>
    <row r="1090" spans="1:10">
      <c r="A1090" s="1" t="s">
        <v>4545</v>
      </c>
      <c r="B1090" s="1" t="s">
        <v>3188</v>
      </c>
      <c r="C1090" s="1" t="s">
        <v>3189</v>
      </c>
      <c r="D1090" s="1" t="s">
        <v>3974</v>
      </c>
      <c r="F1090" s="1">
        <v>0</v>
      </c>
      <c r="G1090" s="1">
        <v>0</v>
      </c>
      <c r="H1090" s="1">
        <v>119216</v>
      </c>
      <c r="I1090" s="1">
        <v>0</v>
      </c>
      <c r="J1090" s="1">
        <v>119216</v>
      </c>
    </row>
    <row r="1091" spans="1:10">
      <c r="A1091" s="1" t="s">
        <v>4543</v>
      </c>
      <c r="B1091" s="1" t="s">
        <v>3958</v>
      </c>
      <c r="C1091" s="1" t="s">
        <v>3959</v>
      </c>
      <c r="D1091" s="1" t="s">
        <v>3960</v>
      </c>
      <c r="E1091" s="1" t="s">
        <v>4543</v>
      </c>
      <c r="F1091" s="1" t="s">
        <v>3959</v>
      </c>
      <c r="G1091" s="1" t="s">
        <v>3963</v>
      </c>
      <c r="H1091" s="1" t="s">
        <v>3963</v>
      </c>
      <c r="I1091" s="1" t="s">
        <v>3963</v>
      </c>
      <c r="J1091" s="1" t="s">
        <v>3963</v>
      </c>
    </row>
    <row r="1092" spans="1:10">
      <c r="A1092" s="1" t="s">
        <v>4545</v>
      </c>
      <c r="B1092" s="1" t="s">
        <v>3190</v>
      </c>
      <c r="C1092" s="1" t="s">
        <v>4381</v>
      </c>
      <c r="D1092" s="1" t="s">
        <v>3974</v>
      </c>
      <c r="F1092" s="1">
        <v>0</v>
      </c>
      <c r="G1092" s="1">
        <v>0</v>
      </c>
      <c r="H1092" s="1">
        <v>79255</v>
      </c>
      <c r="I1092" s="1">
        <v>39600</v>
      </c>
      <c r="J1092" s="1">
        <v>39655</v>
      </c>
    </row>
    <row r="1093" spans="1:10">
      <c r="A1093" s="1" t="s">
        <v>4543</v>
      </c>
      <c r="B1093" s="1" t="s">
        <v>3958</v>
      </c>
      <c r="C1093" s="1" t="s">
        <v>3959</v>
      </c>
      <c r="D1093" s="1" t="s">
        <v>3960</v>
      </c>
      <c r="E1093" s="1" t="s">
        <v>4543</v>
      </c>
      <c r="F1093" s="1" t="s">
        <v>3959</v>
      </c>
      <c r="G1093" s="1" t="s">
        <v>3963</v>
      </c>
      <c r="H1093" s="1" t="s">
        <v>3963</v>
      </c>
      <c r="I1093" s="1" t="s">
        <v>3963</v>
      </c>
      <c r="J1093" s="1" t="s">
        <v>3963</v>
      </c>
    </row>
    <row r="1094" spans="1:10">
      <c r="A1094" s="1" t="s">
        <v>4545</v>
      </c>
      <c r="B1094" s="1" t="s">
        <v>3192</v>
      </c>
      <c r="C1094" s="1" t="s">
        <v>4382</v>
      </c>
      <c r="D1094" s="1" t="s">
        <v>3974</v>
      </c>
      <c r="F1094" s="1">
        <v>0</v>
      </c>
      <c r="G1094" s="1">
        <v>0</v>
      </c>
      <c r="H1094" s="1">
        <v>2703</v>
      </c>
      <c r="I1094" s="1">
        <v>0</v>
      </c>
      <c r="J1094" s="1">
        <v>2703</v>
      </c>
    </row>
    <row r="1095" spans="1:10">
      <c r="A1095" s="1" t="s">
        <v>4543</v>
      </c>
      <c r="B1095" s="1" t="s">
        <v>3958</v>
      </c>
      <c r="C1095" s="1" t="s">
        <v>3959</v>
      </c>
      <c r="D1095" s="1" t="s">
        <v>3960</v>
      </c>
      <c r="E1095" s="1" t="s">
        <v>4543</v>
      </c>
      <c r="F1095" s="1" t="s">
        <v>3959</v>
      </c>
      <c r="G1095" s="1" t="s">
        <v>3963</v>
      </c>
      <c r="H1095" s="1" t="s">
        <v>3963</v>
      </c>
      <c r="I1095" s="1" t="s">
        <v>3963</v>
      </c>
      <c r="J1095" s="1" t="s">
        <v>3963</v>
      </c>
    </row>
    <row r="1096" spans="1:10">
      <c r="A1096" s="1" t="s">
        <v>4545</v>
      </c>
      <c r="B1096" s="1" t="s">
        <v>3194</v>
      </c>
      <c r="C1096" s="1" t="s">
        <v>4383</v>
      </c>
      <c r="D1096" s="1" t="s">
        <v>3974</v>
      </c>
      <c r="F1096" s="1">
        <v>0</v>
      </c>
      <c r="G1096" s="1">
        <v>0</v>
      </c>
      <c r="H1096" s="1">
        <v>168828</v>
      </c>
      <c r="I1096" s="1">
        <v>0</v>
      </c>
      <c r="J1096" s="1">
        <v>168828</v>
      </c>
    </row>
    <row r="1097" spans="1:10">
      <c r="A1097" s="1" t="s">
        <v>4543</v>
      </c>
      <c r="B1097" s="1" t="s">
        <v>3958</v>
      </c>
      <c r="C1097" s="1" t="s">
        <v>3959</v>
      </c>
      <c r="D1097" s="1" t="s">
        <v>3960</v>
      </c>
      <c r="E1097" s="1" t="s">
        <v>4543</v>
      </c>
      <c r="F1097" s="1" t="s">
        <v>3959</v>
      </c>
      <c r="G1097" s="1" t="s">
        <v>3963</v>
      </c>
      <c r="H1097" s="1" t="s">
        <v>3963</v>
      </c>
      <c r="I1097" s="1" t="s">
        <v>3963</v>
      </c>
      <c r="J1097" s="1" t="s">
        <v>3963</v>
      </c>
    </row>
    <row r="1098" spans="1:10">
      <c r="A1098" s="1" t="s">
        <v>4545</v>
      </c>
      <c r="B1098" s="1" t="s">
        <v>3196</v>
      </c>
      <c r="C1098" s="1" t="s">
        <v>3197</v>
      </c>
      <c r="D1098" s="1" t="s">
        <v>3974</v>
      </c>
      <c r="F1098" s="1">
        <v>0</v>
      </c>
      <c r="G1098" s="1">
        <v>0</v>
      </c>
      <c r="H1098" s="1">
        <v>5078</v>
      </c>
      <c r="I1098" s="1">
        <v>0</v>
      </c>
      <c r="J1098" s="1">
        <v>5078</v>
      </c>
    </row>
    <row r="1099" spans="1:10">
      <c r="A1099" s="1" t="s">
        <v>4543</v>
      </c>
      <c r="B1099" s="1" t="s">
        <v>3958</v>
      </c>
      <c r="C1099" s="1" t="s">
        <v>3959</v>
      </c>
      <c r="D1099" s="1" t="s">
        <v>3960</v>
      </c>
      <c r="E1099" s="1" t="s">
        <v>4543</v>
      </c>
      <c r="F1099" s="1" t="s">
        <v>3959</v>
      </c>
      <c r="G1099" s="1" t="s">
        <v>3963</v>
      </c>
      <c r="H1099" s="1" t="s">
        <v>3963</v>
      </c>
      <c r="I1099" s="1" t="s">
        <v>3963</v>
      </c>
      <c r="J1099" s="1" t="s">
        <v>3963</v>
      </c>
    </row>
    <row r="1100" spans="1:10">
      <c r="A1100" s="1" t="s">
        <v>4545</v>
      </c>
      <c r="B1100" s="1" t="s">
        <v>3206</v>
      </c>
      <c r="C1100" s="1" t="s">
        <v>3207</v>
      </c>
      <c r="D1100" s="1" t="s">
        <v>3974</v>
      </c>
      <c r="F1100" s="1">
        <v>0</v>
      </c>
      <c r="G1100" s="1">
        <v>0</v>
      </c>
      <c r="H1100" s="1">
        <v>211142</v>
      </c>
      <c r="I1100" s="1">
        <v>0</v>
      </c>
      <c r="J1100" s="1">
        <v>211142</v>
      </c>
    </row>
    <row r="1101" spans="1:10">
      <c r="A1101" s="1" t="s">
        <v>4543</v>
      </c>
      <c r="B1101" s="1" t="s">
        <v>3958</v>
      </c>
      <c r="C1101" s="1" t="s">
        <v>3959</v>
      </c>
      <c r="D1101" s="1" t="s">
        <v>3960</v>
      </c>
      <c r="E1101" s="1" t="s">
        <v>4543</v>
      </c>
      <c r="F1101" s="1" t="s">
        <v>3959</v>
      </c>
      <c r="G1101" s="1" t="s">
        <v>3963</v>
      </c>
      <c r="H1101" s="1" t="s">
        <v>3963</v>
      </c>
      <c r="I1101" s="1" t="s">
        <v>3963</v>
      </c>
      <c r="J1101" s="1" t="s">
        <v>3963</v>
      </c>
    </row>
    <row r="1102" spans="1:10">
      <c r="A1102" s="1" t="s">
        <v>4545</v>
      </c>
      <c r="B1102" s="1" t="s">
        <v>3208</v>
      </c>
      <c r="C1102" s="1" t="s">
        <v>4384</v>
      </c>
      <c r="D1102" s="1" t="s">
        <v>3974</v>
      </c>
      <c r="F1102" s="1">
        <v>0</v>
      </c>
      <c r="G1102" s="1">
        <v>0</v>
      </c>
      <c r="H1102" s="1">
        <v>363914</v>
      </c>
      <c r="I1102" s="1">
        <v>0</v>
      </c>
      <c r="J1102" s="1">
        <v>363914</v>
      </c>
    </row>
    <row r="1103" spans="1:10">
      <c r="A1103" s="1" t="s">
        <v>4543</v>
      </c>
      <c r="B1103" s="1" t="s">
        <v>3958</v>
      </c>
      <c r="C1103" s="1" t="s">
        <v>3959</v>
      </c>
      <c r="D1103" s="1" t="s">
        <v>3960</v>
      </c>
      <c r="E1103" s="1" t="s">
        <v>4543</v>
      </c>
      <c r="F1103" s="1" t="s">
        <v>3959</v>
      </c>
      <c r="G1103" s="1" t="s">
        <v>3963</v>
      </c>
      <c r="H1103" s="1" t="s">
        <v>3963</v>
      </c>
      <c r="I1103" s="1" t="s">
        <v>3963</v>
      </c>
      <c r="J1103" s="1" t="s">
        <v>3963</v>
      </c>
    </row>
    <row r="1104" spans="1:10">
      <c r="A1104" s="1" t="s">
        <v>4545</v>
      </c>
      <c r="B1104" s="1" t="s">
        <v>3210</v>
      </c>
      <c r="C1104" s="1" t="s">
        <v>4385</v>
      </c>
      <c r="D1104" s="1" t="s">
        <v>3974</v>
      </c>
      <c r="F1104" s="1">
        <v>0</v>
      </c>
      <c r="G1104" s="1">
        <v>0</v>
      </c>
      <c r="H1104" s="1">
        <v>87603</v>
      </c>
      <c r="I1104" s="1">
        <v>0</v>
      </c>
      <c r="J1104" s="1">
        <v>87603</v>
      </c>
    </row>
    <row r="1105" spans="1:10">
      <c r="A1105" s="1" t="s">
        <v>4543</v>
      </c>
      <c r="B1105" s="1" t="s">
        <v>3958</v>
      </c>
      <c r="C1105" s="1" t="s">
        <v>3959</v>
      </c>
      <c r="D1105" s="1" t="s">
        <v>3960</v>
      </c>
      <c r="E1105" s="1" t="s">
        <v>4543</v>
      </c>
      <c r="F1105" s="1" t="s">
        <v>3959</v>
      </c>
      <c r="G1105" s="1" t="s">
        <v>3963</v>
      </c>
      <c r="H1105" s="1" t="s">
        <v>3963</v>
      </c>
      <c r="I1105" s="1" t="s">
        <v>3963</v>
      </c>
      <c r="J1105" s="1" t="s">
        <v>3963</v>
      </c>
    </row>
    <row r="1106" spans="1:10">
      <c r="A1106" s="1" t="s">
        <v>4545</v>
      </c>
      <c r="B1106" s="1" t="s">
        <v>3212</v>
      </c>
      <c r="C1106" s="1" t="s">
        <v>3213</v>
      </c>
      <c r="D1106" s="1" t="s">
        <v>3974</v>
      </c>
      <c r="F1106" s="1">
        <v>0</v>
      </c>
      <c r="G1106" s="1">
        <v>0</v>
      </c>
      <c r="H1106" s="1">
        <v>430</v>
      </c>
      <c r="I1106" s="1">
        <v>0</v>
      </c>
      <c r="J1106" s="1">
        <v>430</v>
      </c>
    </row>
    <row r="1107" spans="1:10">
      <c r="A1107" s="1" t="s">
        <v>4543</v>
      </c>
      <c r="B1107" s="1" t="s">
        <v>3958</v>
      </c>
      <c r="C1107" s="1" t="s">
        <v>3959</v>
      </c>
      <c r="D1107" s="1" t="s">
        <v>3960</v>
      </c>
      <c r="E1107" s="1" t="s">
        <v>4543</v>
      </c>
      <c r="F1107" s="1" t="s">
        <v>3959</v>
      </c>
      <c r="G1107" s="1" t="s">
        <v>3963</v>
      </c>
      <c r="H1107" s="1" t="s">
        <v>3963</v>
      </c>
      <c r="I1107" s="1" t="s">
        <v>3963</v>
      </c>
      <c r="J1107" s="1" t="s">
        <v>3963</v>
      </c>
    </row>
    <row r="1108" spans="1:10">
      <c r="A1108" s="1" t="s">
        <v>4545</v>
      </c>
      <c r="B1108" s="1" t="s">
        <v>3214</v>
      </c>
      <c r="C1108" s="1" t="s">
        <v>3215</v>
      </c>
      <c r="D1108" s="1" t="s">
        <v>3974</v>
      </c>
      <c r="F1108" s="1">
        <v>0</v>
      </c>
      <c r="G1108" s="1">
        <v>0</v>
      </c>
      <c r="H1108" s="1">
        <v>891484</v>
      </c>
      <c r="I1108" s="1">
        <v>2340</v>
      </c>
      <c r="J1108" s="1">
        <v>889144</v>
      </c>
    </row>
    <row r="1109" spans="1:10">
      <c r="A1109" s="1" t="s">
        <v>4543</v>
      </c>
      <c r="B1109" s="1" t="s">
        <v>3958</v>
      </c>
      <c r="C1109" s="1" t="s">
        <v>3959</v>
      </c>
      <c r="D1109" s="1" t="s">
        <v>3960</v>
      </c>
      <c r="E1109" s="1" t="s">
        <v>4543</v>
      </c>
      <c r="F1109" s="1" t="s">
        <v>3959</v>
      </c>
      <c r="G1109" s="1" t="s">
        <v>3963</v>
      </c>
      <c r="H1109" s="1" t="s">
        <v>3963</v>
      </c>
      <c r="I1109" s="1" t="s">
        <v>3963</v>
      </c>
      <c r="J1109" s="1" t="s">
        <v>3963</v>
      </c>
    </row>
    <row r="1110" spans="1:10">
      <c r="A1110" s="1" t="s">
        <v>4545</v>
      </c>
      <c r="B1110" s="1" t="s">
        <v>3216</v>
      </c>
      <c r="C1110" s="1" t="s">
        <v>4386</v>
      </c>
      <c r="D1110" s="1" t="s">
        <v>3974</v>
      </c>
      <c r="F1110" s="1">
        <v>0</v>
      </c>
      <c r="G1110" s="1">
        <v>0</v>
      </c>
      <c r="H1110" s="1">
        <v>12000</v>
      </c>
      <c r="I1110" s="1">
        <v>0</v>
      </c>
      <c r="J1110" s="1">
        <v>12000</v>
      </c>
    </row>
    <row r="1111" spans="1:10">
      <c r="A1111" s="1" t="s">
        <v>4543</v>
      </c>
      <c r="B1111" s="1" t="s">
        <v>3958</v>
      </c>
      <c r="C1111" s="1" t="s">
        <v>3959</v>
      </c>
      <c r="D1111" s="1" t="s">
        <v>3960</v>
      </c>
      <c r="E1111" s="1" t="s">
        <v>4543</v>
      </c>
      <c r="F1111" s="1" t="s">
        <v>3959</v>
      </c>
      <c r="G1111" s="1" t="s">
        <v>3963</v>
      </c>
      <c r="H1111" s="1" t="s">
        <v>3963</v>
      </c>
      <c r="I1111" s="1" t="s">
        <v>3963</v>
      </c>
      <c r="J1111" s="1" t="s">
        <v>3963</v>
      </c>
    </row>
    <row r="1112" spans="1:10">
      <c r="A1112" s="1" t="s">
        <v>4545</v>
      </c>
      <c r="B1112" s="1" t="s">
        <v>3226</v>
      </c>
      <c r="C1112" s="1" t="s">
        <v>3227</v>
      </c>
      <c r="D1112" s="1" t="s">
        <v>3974</v>
      </c>
      <c r="F1112" s="1">
        <v>0</v>
      </c>
      <c r="G1112" s="1">
        <v>0</v>
      </c>
      <c r="H1112" s="1">
        <v>1678835</v>
      </c>
      <c r="I1112" s="1">
        <v>0</v>
      </c>
      <c r="J1112" s="1">
        <v>1678835</v>
      </c>
    </row>
    <row r="1113" spans="1:10">
      <c r="A1113" s="1" t="s">
        <v>4543</v>
      </c>
      <c r="B1113" s="1" t="s">
        <v>3958</v>
      </c>
      <c r="C1113" s="1" t="s">
        <v>3959</v>
      </c>
      <c r="D1113" s="1" t="s">
        <v>3960</v>
      </c>
      <c r="E1113" s="1" t="s">
        <v>4543</v>
      </c>
      <c r="F1113" s="1" t="s">
        <v>3959</v>
      </c>
      <c r="G1113" s="1" t="s">
        <v>3963</v>
      </c>
      <c r="H1113" s="1" t="s">
        <v>3963</v>
      </c>
      <c r="I1113" s="1" t="s">
        <v>3963</v>
      </c>
      <c r="J1113" s="1" t="s">
        <v>3963</v>
      </c>
    </row>
    <row r="1114" spans="1:10">
      <c r="A1114" s="1" t="s">
        <v>4545</v>
      </c>
      <c r="B1114" s="1" t="s">
        <v>3230</v>
      </c>
      <c r="C1114" s="1" t="s">
        <v>4387</v>
      </c>
      <c r="D1114" s="1" t="s">
        <v>3974</v>
      </c>
      <c r="F1114" s="1">
        <v>0</v>
      </c>
      <c r="G1114" s="1">
        <v>0</v>
      </c>
      <c r="H1114" s="1">
        <v>170125</v>
      </c>
      <c r="I1114" s="1">
        <v>75000</v>
      </c>
      <c r="J1114" s="1">
        <v>95125</v>
      </c>
    </row>
    <row r="1115" spans="1:10">
      <c r="A1115" s="1" t="s">
        <v>4543</v>
      </c>
      <c r="B1115" s="1" t="s">
        <v>3958</v>
      </c>
      <c r="C1115" s="1" t="s">
        <v>3959</v>
      </c>
      <c r="D1115" s="1" t="s">
        <v>3960</v>
      </c>
      <c r="E1115" s="1" t="s">
        <v>4543</v>
      </c>
      <c r="F1115" s="1" t="s">
        <v>3959</v>
      </c>
      <c r="G1115" s="1" t="s">
        <v>3963</v>
      </c>
      <c r="H1115" s="1" t="s">
        <v>3963</v>
      </c>
      <c r="I1115" s="1" t="s">
        <v>3963</v>
      </c>
      <c r="J1115" s="1" t="s">
        <v>3963</v>
      </c>
    </row>
    <row r="1116" spans="1:10">
      <c r="A1116" s="1" t="s">
        <v>4545</v>
      </c>
      <c r="B1116" s="1" t="s">
        <v>3232</v>
      </c>
      <c r="C1116" s="1" t="s">
        <v>3233</v>
      </c>
      <c r="D1116" s="1" t="s">
        <v>3974</v>
      </c>
      <c r="F1116" s="1">
        <v>0</v>
      </c>
      <c r="G1116" s="1">
        <v>0</v>
      </c>
      <c r="H1116" s="1">
        <v>46328</v>
      </c>
      <c r="I1116" s="1">
        <v>15160</v>
      </c>
      <c r="J1116" s="1">
        <v>31168</v>
      </c>
    </row>
    <row r="1117" spans="1:10">
      <c r="A1117" s="1" t="s">
        <v>4543</v>
      </c>
      <c r="B1117" s="1" t="s">
        <v>3958</v>
      </c>
      <c r="C1117" s="1" t="s">
        <v>3959</v>
      </c>
      <c r="D1117" s="1" t="s">
        <v>3960</v>
      </c>
      <c r="E1117" s="1" t="s">
        <v>4543</v>
      </c>
      <c r="F1117" s="1" t="s">
        <v>3959</v>
      </c>
      <c r="G1117" s="1" t="s">
        <v>3963</v>
      </c>
      <c r="H1117" s="1" t="s">
        <v>3963</v>
      </c>
      <c r="I1117" s="1" t="s">
        <v>3963</v>
      </c>
      <c r="J1117" s="1" t="s">
        <v>3963</v>
      </c>
    </row>
    <row r="1118" spans="1:10">
      <c r="A1118" s="1" t="s">
        <v>4545</v>
      </c>
      <c r="B1118" s="1" t="s">
        <v>3246</v>
      </c>
      <c r="C1118" s="1" t="s">
        <v>3247</v>
      </c>
      <c r="D1118" s="1" t="s">
        <v>3974</v>
      </c>
      <c r="F1118" s="1">
        <v>0</v>
      </c>
      <c r="G1118" s="1">
        <v>0</v>
      </c>
      <c r="H1118" s="1">
        <v>254286</v>
      </c>
      <c r="I1118" s="1">
        <v>4214</v>
      </c>
      <c r="J1118" s="1">
        <v>250072</v>
      </c>
    </row>
    <row r="1119" spans="1:10">
      <c r="A1119" s="1" t="s">
        <v>4543</v>
      </c>
      <c r="B1119" s="1" t="s">
        <v>3958</v>
      </c>
      <c r="C1119" s="1" t="s">
        <v>3959</v>
      </c>
      <c r="D1119" s="1" t="s">
        <v>3960</v>
      </c>
      <c r="E1119" s="1" t="s">
        <v>4543</v>
      </c>
      <c r="F1119" s="1" t="s">
        <v>3959</v>
      </c>
      <c r="G1119" s="1" t="s">
        <v>3963</v>
      </c>
      <c r="H1119" s="1" t="s">
        <v>3963</v>
      </c>
      <c r="I1119" s="1" t="s">
        <v>3963</v>
      </c>
      <c r="J1119" s="1" t="s">
        <v>3963</v>
      </c>
    </row>
    <row r="1120" spans="1:10">
      <c r="A1120" s="1" t="s">
        <v>4545</v>
      </c>
      <c r="B1120" s="1" t="s">
        <v>3256</v>
      </c>
      <c r="C1120" s="1" t="s">
        <v>4388</v>
      </c>
      <c r="D1120" s="1" t="s">
        <v>3974</v>
      </c>
      <c r="F1120" s="1">
        <v>0</v>
      </c>
      <c r="G1120" s="1">
        <v>0</v>
      </c>
      <c r="H1120" s="1">
        <v>7041027</v>
      </c>
      <c r="I1120" s="1">
        <v>2803133</v>
      </c>
      <c r="J1120" s="1">
        <v>4237894</v>
      </c>
    </row>
    <row r="1121" spans="1:10">
      <c r="A1121" s="1" t="s">
        <v>4543</v>
      </c>
      <c r="B1121" s="1" t="s">
        <v>3958</v>
      </c>
      <c r="C1121" s="1" t="s">
        <v>3959</v>
      </c>
      <c r="D1121" s="1" t="s">
        <v>3960</v>
      </c>
      <c r="E1121" s="1" t="s">
        <v>4543</v>
      </c>
      <c r="F1121" s="1" t="s">
        <v>3959</v>
      </c>
      <c r="G1121" s="1" t="s">
        <v>3963</v>
      </c>
      <c r="H1121" s="1" t="s">
        <v>3963</v>
      </c>
      <c r="I1121" s="1" t="s">
        <v>3963</v>
      </c>
      <c r="J1121" s="1" t="s">
        <v>3963</v>
      </c>
    </row>
    <row r="1122" spans="1:10">
      <c r="A1122" s="1" t="s">
        <v>4545</v>
      </c>
      <c r="B1122" s="1" t="s">
        <v>3270</v>
      </c>
      <c r="C1122" s="1" t="s">
        <v>3271</v>
      </c>
      <c r="D1122" s="1" t="s">
        <v>3974</v>
      </c>
      <c r="F1122" s="1">
        <v>0</v>
      </c>
      <c r="G1122" s="1">
        <v>0</v>
      </c>
      <c r="H1122" s="1">
        <v>103998</v>
      </c>
      <c r="I1122" s="1">
        <v>0</v>
      </c>
      <c r="J1122" s="1">
        <v>103998</v>
      </c>
    </row>
    <row r="1123" spans="1:10">
      <c r="A1123" s="1" t="s">
        <v>4543</v>
      </c>
      <c r="B1123" s="1" t="s">
        <v>3958</v>
      </c>
      <c r="C1123" s="1" t="s">
        <v>3959</v>
      </c>
      <c r="D1123" s="1" t="s">
        <v>3960</v>
      </c>
      <c r="E1123" s="1" t="s">
        <v>4543</v>
      </c>
      <c r="F1123" s="1" t="s">
        <v>3959</v>
      </c>
      <c r="G1123" s="1" t="s">
        <v>3963</v>
      </c>
      <c r="H1123" s="1" t="s">
        <v>3963</v>
      </c>
      <c r="I1123" s="1" t="s">
        <v>3963</v>
      </c>
      <c r="J1123" s="1" t="s">
        <v>3963</v>
      </c>
    </row>
    <row r="1124" spans="1:10">
      <c r="A1124" s="1" t="s">
        <v>4545</v>
      </c>
      <c r="B1124" s="1" t="s">
        <v>3272</v>
      </c>
      <c r="C1124" s="1" t="s">
        <v>3273</v>
      </c>
      <c r="D1124" s="1" t="s">
        <v>3974</v>
      </c>
      <c r="F1124" s="1">
        <v>0</v>
      </c>
      <c r="G1124" s="1">
        <v>0</v>
      </c>
      <c r="H1124" s="1">
        <v>56000</v>
      </c>
      <c r="I1124" s="1">
        <v>0</v>
      </c>
      <c r="J1124" s="1">
        <v>56000</v>
      </c>
    </row>
    <row r="1125" spans="1:10">
      <c r="A1125" s="1" t="s">
        <v>4543</v>
      </c>
      <c r="B1125" s="1" t="s">
        <v>3958</v>
      </c>
      <c r="C1125" s="1" t="s">
        <v>3959</v>
      </c>
      <c r="D1125" s="1" t="s">
        <v>3960</v>
      </c>
      <c r="E1125" s="1" t="s">
        <v>4543</v>
      </c>
      <c r="F1125" s="1" t="s">
        <v>3959</v>
      </c>
      <c r="G1125" s="1" t="s">
        <v>3963</v>
      </c>
      <c r="H1125" s="1" t="s">
        <v>3963</v>
      </c>
      <c r="I1125" s="1" t="s">
        <v>3963</v>
      </c>
      <c r="J1125" s="1" t="s">
        <v>3963</v>
      </c>
    </row>
    <row r="1126" spans="1:10">
      <c r="A1126" s="1" t="s">
        <v>4545</v>
      </c>
      <c r="B1126" s="1" t="s">
        <v>3274</v>
      </c>
      <c r="C1126" s="1" t="s">
        <v>3275</v>
      </c>
      <c r="D1126" s="1" t="s">
        <v>3974</v>
      </c>
      <c r="F1126" s="1">
        <v>0</v>
      </c>
      <c r="G1126" s="1">
        <v>0</v>
      </c>
      <c r="H1126" s="1">
        <v>6156</v>
      </c>
      <c r="I1126" s="1">
        <v>0</v>
      </c>
      <c r="J1126" s="1">
        <v>6156</v>
      </c>
    </row>
    <row r="1127" spans="1:10">
      <c r="A1127" s="1" t="s">
        <v>4543</v>
      </c>
      <c r="B1127" s="1" t="s">
        <v>3958</v>
      </c>
      <c r="C1127" s="1" t="s">
        <v>3959</v>
      </c>
      <c r="D1127" s="1" t="s">
        <v>3960</v>
      </c>
      <c r="E1127" s="1" t="s">
        <v>4543</v>
      </c>
      <c r="F1127" s="1" t="s">
        <v>3959</v>
      </c>
      <c r="G1127" s="1" t="s">
        <v>3963</v>
      </c>
      <c r="H1127" s="1" t="s">
        <v>3963</v>
      </c>
      <c r="I1127" s="1" t="s">
        <v>3963</v>
      </c>
      <c r="J1127" s="1" t="s">
        <v>3963</v>
      </c>
    </row>
    <row r="1128" spans="1:10">
      <c r="A1128" s="1" t="s">
        <v>4545</v>
      </c>
      <c r="B1128" s="1" t="s">
        <v>3276</v>
      </c>
      <c r="C1128" s="1" t="s">
        <v>3277</v>
      </c>
      <c r="D1128" s="1" t="s">
        <v>3974</v>
      </c>
      <c r="F1128" s="1">
        <v>0</v>
      </c>
      <c r="G1128" s="1">
        <v>0</v>
      </c>
      <c r="H1128" s="1">
        <v>68200</v>
      </c>
      <c r="I1128" s="1">
        <v>0</v>
      </c>
      <c r="J1128" s="1">
        <v>68200</v>
      </c>
    </row>
    <row r="1129" spans="1:10">
      <c r="A1129" s="1" t="s">
        <v>4543</v>
      </c>
      <c r="B1129" s="1" t="s">
        <v>3958</v>
      </c>
      <c r="C1129" s="1" t="s">
        <v>3959</v>
      </c>
      <c r="D1129" s="1" t="s">
        <v>3960</v>
      </c>
      <c r="E1129" s="1" t="s">
        <v>4543</v>
      </c>
      <c r="F1129" s="1" t="s">
        <v>3959</v>
      </c>
      <c r="G1129" s="1" t="s">
        <v>3963</v>
      </c>
      <c r="H1129" s="1" t="s">
        <v>3963</v>
      </c>
      <c r="I1129" s="1" t="s">
        <v>3963</v>
      </c>
      <c r="J1129" s="1" t="s">
        <v>3963</v>
      </c>
    </row>
    <row r="1130" spans="1:10">
      <c r="A1130" s="1" t="s">
        <v>4545</v>
      </c>
      <c r="B1130" s="1" t="s">
        <v>3278</v>
      </c>
      <c r="C1130" s="1" t="s">
        <v>4389</v>
      </c>
      <c r="D1130" s="1" t="s">
        <v>3974</v>
      </c>
      <c r="F1130" s="1">
        <v>0</v>
      </c>
      <c r="G1130" s="1">
        <v>0</v>
      </c>
      <c r="H1130" s="1">
        <v>2700</v>
      </c>
      <c r="I1130" s="1">
        <v>0</v>
      </c>
      <c r="J1130" s="1">
        <v>2700</v>
      </c>
    </row>
    <row r="1131" spans="1:10">
      <c r="A1131" s="1" t="s">
        <v>4543</v>
      </c>
      <c r="B1131" s="1" t="s">
        <v>3958</v>
      </c>
      <c r="C1131" s="1" t="s">
        <v>3959</v>
      </c>
      <c r="D1131" s="1" t="s">
        <v>3960</v>
      </c>
      <c r="E1131" s="1" t="s">
        <v>4543</v>
      </c>
      <c r="F1131" s="1" t="s">
        <v>3959</v>
      </c>
      <c r="G1131" s="1" t="s">
        <v>3963</v>
      </c>
      <c r="H1131" s="1" t="s">
        <v>3963</v>
      </c>
      <c r="I1131" s="1" t="s">
        <v>3963</v>
      </c>
      <c r="J1131" s="1" t="s">
        <v>3963</v>
      </c>
    </row>
    <row r="1132" spans="1:10">
      <c r="A1132" s="1" t="s">
        <v>4545</v>
      </c>
      <c r="B1132" s="1" t="s">
        <v>3280</v>
      </c>
      <c r="C1132" s="1" t="s">
        <v>3281</v>
      </c>
      <c r="D1132" s="1" t="s">
        <v>3974</v>
      </c>
      <c r="F1132" s="1">
        <v>0</v>
      </c>
      <c r="G1132" s="1">
        <v>0</v>
      </c>
      <c r="H1132" s="1">
        <v>810104</v>
      </c>
      <c r="I1132" s="1">
        <v>6062</v>
      </c>
      <c r="J1132" s="1">
        <v>804042</v>
      </c>
    </row>
    <row r="1133" spans="1:10">
      <c r="A1133" s="1" t="s">
        <v>4543</v>
      </c>
      <c r="B1133" s="1" t="s">
        <v>3958</v>
      </c>
      <c r="C1133" s="1" t="s">
        <v>3959</v>
      </c>
      <c r="D1133" s="1" t="s">
        <v>3960</v>
      </c>
      <c r="E1133" s="1" t="s">
        <v>4543</v>
      </c>
      <c r="F1133" s="1" t="s">
        <v>3959</v>
      </c>
      <c r="G1133" s="1" t="s">
        <v>3963</v>
      </c>
      <c r="H1133" s="1" t="s">
        <v>3963</v>
      </c>
      <c r="I1133" s="1" t="s">
        <v>3963</v>
      </c>
      <c r="J1133" s="1" t="s">
        <v>3963</v>
      </c>
    </row>
    <row r="1134" spans="1:10">
      <c r="A1134" s="1" t="s">
        <v>4545</v>
      </c>
      <c r="B1134" s="1" t="s">
        <v>3282</v>
      </c>
      <c r="C1134" s="1" t="s">
        <v>3283</v>
      </c>
      <c r="D1134" s="1" t="s">
        <v>3974</v>
      </c>
      <c r="F1134" s="1">
        <v>0</v>
      </c>
      <c r="G1134" s="1">
        <v>0</v>
      </c>
      <c r="H1134" s="1">
        <v>235930</v>
      </c>
      <c r="I1134" s="1">
        <v>16169</v>
      </c>
      <c r="J1134" s="1">
        <v>219761</v>
      </c>
    </row>
    <row r="1135" spans="1:10">
      <c r="A1135" s="1" t="s">
        <v>4543</v>
      </c>
      <c r="B1135" s="1" t="s">
        <v>3958</v>
      </c>
      <c r="C1135" s="1" t="s">
        <v>3959</v>
      </c>
      <c r="D1135" s="1" t="s">
        <v>3960</v>
      </c>
      <c r="E1135" s="1" t="s">
        <v>4543</v>
      </c>
      <c r="F1135" s="1" t="s">
        <v>3959</v>
      </c>
      <c r="G1135" s="1" t="s">
        <v>3963</v>
      </c>
      <c r="H1135" s="1" t="s">
        <v>3963</v>
      </c>
      <c r="I1135" s="1" t="s">
        <v>3963</v>
      </c>
      <c r="J1135" s="1" t="s">
        <v>3963</v>
      </c>
    </row>
    <row r="1136" spans="1:10">
      <c r="A1136" s="1" t="s">
        <v>4545</v>
      </c>
      <c r="B1136" s="1" t="s">
        <v>3284</v>
      </c>
      <c r="C1136" s="1" t="s">
        <v>4390</v>
      </c>
      <c r="D1136" s="1" t="s">
        <v>3974</v>
      </c>
      <c r="F1136" s="1">
        <v>0</v>
      </c>
      <c r="G1136" s="1">
        <v>0</v>
      </c>
      <c r="H1136" s="1">
        <v>316578</v>
      </c>
      <c r="I1136" s="1">
        <v>54949</v>
      </c>
      <c r="J1136" s="1">
        <v>261629</v>
      </c>
    </row>
    <row r="1137" spans="1:10">
      <c r="A1137" s="1" t="s">
        <v>4543</v>
      </c>
      <c r="B1137" s="1" t="s">
        <v>3958</v>
      </c>
      <c r="C1137" s="1" t="s">
        <v>3959</v>
      </c>
      <c r="D1137" s="1" t="s">
        <v>3960</v>
      </c>
      <c r="E1137" s="1" t="s">
        <v>4543</v>
      </c>
      <c r="F1137" s="1" t="s">
        <v>3959</v>
      </c>
      <c r="G1137" s="1" t="s">
        <v>3963</v>
      </c>
      <c r="H1137" s="1" t="s">
        <v>3963</v>
      </c>
      <c r="I1137" s="1" t="s">
        <v>3963</v>
      </c>
      <c r="J1137" s="1" t="s">
        <v>3963</v>
      </c>
    </row>
    <row r="1138" spans="1:10">
      <c r="A1138" s="1" t="s">
        <v>4545</v>
      </c>
      <c r="B1138" s="1" t="s">
        <v>3286</v>
      </c>
      <c r="C1138" s="1" t="s">
        <v>4391</v>
      </c>
      <c r="D1138" s="1" t="s">
        <v>3974</v>
      </c>
      <c r="F1138" s="1">
        <v>0</v>
      </c>
      <c r="G1138" s="1">
        <v>0</v>
      </c>
      <c r="H1138" s="1">
        <v>214807.38</v>
      </c>
      <c r="I1138" s="1">
        <v>50607</v>
      </c>
      <c r="J1138" s="1">
        <v>164200.38</v>
      </c>
    </row>
    <row r="1139" spans="1:10">
      <c r="A1139" s="1" t="s">
        <v>4543</v>
      </c>
      <c r="B1139" s="1" t="s">
        <v>3958</v>
      </c>
      <c r="C1139" s="1" t="s">
        <v>3959</v>
      </c>
      <c r="D1139" s="1" t="s">
        <v>3960</v>
      </c>
      <c r="E1139" s="1" t="s">
        <v>4543</v>
      </c>
      <c r="F1139" s="1" t="s">
        <v>3959</v>
      </c>
      <c r="G1139" s="1" t="s">
        <v>3963</v>
      </c>
      <c r="H1139" s="1" t="s">
        <v>3963</v>
      </c>
      <c r="I1139" s="1" t="s">
        <v>3963</v>
      </c>
      <c r="J1139" s="1" t="s">
        <v>3963</v>
      </c>
    </row>
    <row r="1140" spans="1:10">
      <c r="A1140" s="1" t="s">
        <v>4545</v>
      </c>
      <c r="B1140" s="1" t="s">
        <v>3288</v>
      </c>
      <c r="C1140" s="1" t="s">
        <v>3289</v>
      </c>
      <c r="D1140" s="1" t="s">
        <v>3974</v>
      </c>
      <c r="F1140" s="1">
        <v>0</v>
      </c>
      <c r="G1140" s="1">
        <v>0</v>
      </c>
      <c r="H1140" s="1">
        <v>27592</v>
      </c>
      <c r="I1140" s="1">
        <v>8017</v>
      </c>
      <c r="J1140" s="1">
        <v>19575</v>
      </c>
    </row>
    <row r="1141" spans="1:10">
      <c r="A1141" s="1" t="s">
        <v>4543</v>
      </c>
      <c r="B1141" s="1" t="s">
        <v>3958</v>
      </c>
      <c r="C1141" s="1" t="s">
        <v>3959</v>
      </c>
      <c r="D1141" s="1" t="s">
        <v>3960</v>
      </c>
      <c r="E1141" s="1" t="s">
        <v>4543</v>
      </c>
      <c r="F1141" s="1" t="s">
        <v>3959</v>
      </c>
      <c r="G1141" s="1" t="s">
        <v>3963</v>
      </c>
      <c r="H1141" s="1" t="s">
        <v>3963</v>
      </c>
      <c r="I1141" s="1" t="s">
        <v>3963</v>
      </c>
      <c r="J1141" s="1" t="s">
        <v>3963</v>
      </c>
    </row>
    <row r="1142" spans="1:10">
      <c r="A1142" s="1" t="s">
        <v>4545</v>
      </c>
      <c r="B1142" s="1" t="s">
        <v>3290</v>
      </c>
      <c r="C1142" s="1" t="s">
        <v>3291</v>
      </c>
      <c r="D1142" s="1" t="s">
        <v>3974</v>
      </c>
      <c r="F1142" s="1">
        <v>0</v>
      </c>
      <c r="G1142" s="1">
        <v>0</v>
      </c>
      <c r="H1142" s="1">
        <v>142592</v>
      </c>
      <c r="I1142" s="1">
        <v>16254</v>
      </c>
      <c r="J1142" s="1">
        <v>126338</v>
      </c>
    </row>
    <row r="1143" spans="1:10">
      <c r="A1143" s="1" t="s">
        <v>4543</v>
      </c>
      <c r="B1143" s="1" t="s">
        <v>3958</v>
      </c>
      <c r="C1143" s="1" t="s">
        <v>3959</v>
      </c>
      <c r="D1143" s="1" t="s">
        <v>3960</v>
      </c>
      <c r="E1143" s="1" t="s">
        <v>4543</v>
      </c>
      <c r="F1143" s="1" t="s">
        <v>3959</v>
      </c>
      <c r="G1143" s="1" t="s">
        <v>3963</v>
      </c>
      <c r="H1143" s="1" t="s">
        <v>3963</v>
      </c>
      <c r="I1143" s="1" t="s">
        <v>3963</v>
      </c>
      <c r="J1143" s="1" t="s">
        <v>3963</v>
      </c>
    </row>
    <row r="1144" spans="1:10">
      <c r="A1144" s="1" t="s">
        <v>4545</v>
      </c>
      <c r="B1144" s="1" t="s">
        <v>3292</v>
      </c>
      <c r="C1144" s="1" t="s">
        <v>4392</v>
      </c>
      <c r="D1144" s="1" t="s">
        <v>3974</v>
      </c>
      <c r="F1144" s="1">
        <v>0</v>
      </c>
      <c r="G1144" s="1">
        <v>0</v>
      </c>
      <c r="H1144" s="1">
        <v>0</v>
      </c>
      <c r="I1144" s="1">
        <v>2000</v>
      </c>
      <c r="J1144" s="1">
        <v>-2000</v>
      </c>
    </row>
    <row r="1145" spans="1:10">
      <c r="A1145" s="1" t="s">
        <v>4543</v>
      </c>
      <c r="B1145" s="1" t="s">
        <v>3958</v>
      </c>
      <c r="C1145" s="1" t="s">
        <v>3959</v>
      </c>
      <c r="D1145" s="1" t="s">
        <v>3960</v>
      </c>
      <c r="E1145" s="1" t="s">
        <v>4543</v>
      </c>
      <c r="F1145" s="1" t="s">
        <v>3959</v>
      </c>
      <c r="G1145" s="1" t="s">
        <v>3963</v>
      </c>
      <c r="H1145" s="1" t="s">
        <v>3963</v>
      </c>
      <c r="I1145" s="1" t="s">
        <v>3963</v>
      </c>
      <c r="J1145" s="1" t="s">
        <v>3963</v>
      </c>
    </row>
    <row r="1146" spans="1:10">
      <c r="A1146" s="1" t="s">
        <v>4545</v>
      </c>
      <c r="B1146" s="1" t="s">
        <v>3294</v>
      </c>
      <c r="C1146" s="1" t="s">
        <v>4393</v>
      </c>
      <c r="D1146" s="1" t="s">
        <v>3974</v>
      </c>
      <c r="F1146" s="1">
        <v>0</v>
      </c>
      <c r="G1146" s="1">
        <v>0</v>
      </c>
      <c r="H1146" s="1">
        <v>36899</v>
      </c>
      <c r="I1146" s="1">
        <v>0</v>
      </c>
      <c r="J1146" s="1">
        <v>36899</v>
      </c>
    </row>
    <row r="1147" spans="1:10">
      <c r="A1147" s="1" t="s">
        <v>4543</v>
      </c>
      <c r="B1147" s="1" t="s">
        <v>3958</v>
      </c>
      <c r="C1147" s="1" t="s">
        <v>3959</v>
      </c>
      <c r="D1147" s="1" t="s">
        <v>3960</v>
      </c>
      <c r="E1147" s="1" t="s">
        <v>4543</v>
      </c>
      <c r="F1147" s="1" t="s">
        <v>3959</v>
      </c>
      <c r="G1147" s="1" t="s">
        <v>3963</v>
      </c>
      <c r="H1147" s="1" t="s">
        <v>3963</v>
      </c>
      <c r="I1147" s="1" t="s">
        <v>3963</v>
      </c>
      <c r="J1147" s="1" t="s">
        <v>3963</v>
      </c>
    </row>
    <row r="1148" spans="1:10">
      <c r="A1148" s="1" t="s">
        <v>4545</v>
      </c>
      <c r="B1148" s="1" t="s">
        <v>3296</v>
      </c>
      <c r="C1148" s="1" t="s">
        <v>4394</v>
      </c>
      <c r="D1148" s="1" t="s">
        <v>3974</v>
      </c>
      <c r="F1148" s="1">
        <v>0</v>
      </c>
      <c r="G1148" s="1">
        <v>0</v>
      </c>
      <c r="H1148" s="1">
        <v>16100</v>
      </c>
      <c r="I1148" s="1">
        <v>0</v>
      </c>
      <c r="J1148" s="1">
        <v>16100</v>
      </c>
    </row>
    <row r="1149" spans="1:10">
      <c r="A1149" s="1" t="s">
        <v>4543</v>
      </c>
      <c r="B1149" s="1" t="s">
        <v>3958</v>
      </c>
      <c r="C1149" s="1" t="s">
        <v>3959</v>
      </c>
      <c r="D1149" s="1" t="s">
        <v>3960</v>
      </c>
      <c r="E1149" s="1" t="s">
        <v>4543</v>
      </c>
      <c r="F1149" s="1" t="s">
        <v>3959</v>
      </c>
      <c r="G1149" s="1" t="s">
        <v>3963</v>
      </c>
      <c r="H1149" s="1" t="s">
        <v>3963</v>
      </c>
      <c r="I1149" s="1" t="s">
        <v>3963</v>
      </c>
      <c r="J1149" s="1" t="s">
        <v>3963</v>
      </c>
    </row>
    <row r="1150" spans="1:10">
      <c r="A1150" s="1" t="s">
        <v>4545</v>
      </c>
      <c r="B1150" s="1" t="s">
        <v>3298</v>
      </c>
      <c r="C1150" s="1" t="s">
        <v>4395</v>
      </c>
      <c r="D1150" s="1" t="s">
        <v>3974</v>
      </c>
      <c r="F1150" s="1">
        <v>0</v>
      </c>
      <c r="G1150" s="1">
        <v>0</v>
      </c>
      <c r="H1150" s="1">
        <v>105240</v>
      </c>
      <c r="I1150" s="1">
        <v>44534</v>
      </c>
      <c r="J1150" s="1">
        <v>60706</v>
      </c>
    </row>
    <row r="1151" spans="1:10">
      <c r="A1151" s="1" t="s">
        <v>4543</v>
      </c>
      <c r="B1151" s="1" t="s">
        <v>3958</v>
      </c>
      <c r="C1151" s="1" t="s">
        <v>3959</v>
      </c>
      <c r="D1151" s="1" t="s">
        <v>3960</v>
      </c>
      <c r="E1151" s="1" t="s">
        <v>4543</v>
      </c>
      <c r="F1151" s="1" t="s">
        <v>3959</v>
      </c>
      <c r="G1151" s="1" t="s">
        <v>3963</v>
      </c>
      <c r="H1151" s="1" t="s">
        <v>3963</v>
      </c>
      <c r="I1151" s="1" t="s">
        <v>3963</v>
      </c>
      <c r="J1151" s="1" t="s">
        <v>3963</v>
      </c>
    </row>
    <row r="1152" spans="1:10">
      <c r="A1152" s="1" t="s">
        <v>4545</v>
      </c>
      <c r="B1152" s="1" t="s">
        <v>3300</v>
      </c>
      <c r="C1152" s="1" t="s">
        <v>4396</v>
      </c>
      <c r="D1152" s="1" t="s">
        <v>3974</v>
      </c>
      <c r="F1152" s="1">
        <v>0</v>
      </c>
      <c r="G1152" s="1">
        <v>0</v>
      </c>
      <c r="H1152" s="1">
        <v>43144</v>
      </c>
      <c r="I1152" s="1">
        <v>8260</v>
      </c>
      <c r="J1152" s="1">
        <v>34884</v>
      </c>
    </row>
    <row r="1153" spans="1:10">
      <c r="A1153" s="1" t="s">
        <v>4543</v>
      </c>
      <c r="B1153" s="1" t="s">
        <v>3958</v>
      </c>
      <c r="C1153" s="1" t="s">
        <v>3959</v>
      </c>
      <c r="D1153" s="1" t="s">
        <v>3960</v>
      </c>
      <c r="E1153" s="1" t="s">
        <v>4543</v>
      </c>
      <c r="F1153" s="1" t="s">
        <v>3959</v>
      </c>
      <c r="G1153" s="1" t="s">
        <v>3963</v>
      </c>
      <c r="H1153" s="1" t="s">
        <v>3963</v>
      </c>
      <c r="I1153" s="1" t="s">
        <v>3963</v>
      </c>
      <c r="J1153" s="1" t="s">
        <v>3963</v>
      </c>
    </row>
    <row r="1154" spans="1:10">
      <c r="A1154" s="1" t="s">
        <v>4545</v>
      </c>
      <c r="B1154" s="1" t="s">
        <v>3302</v>
      </c>
      <c r="C1154" s="1" t="s">
        <v>4397</v>
      </c>
      <c r="D1154" s="1" t="s">
        <v>3974</v>
      </c>
      <c r="F1154" s="1">
        <v>0</v>
      </c>
      <c r="G1154" s="1">
        <v>0</v>
      </c>
      <c r="H1154" s="1">
        <v>13196</v>
      </c>
      <c r="I1154" s="1">
        <v>0</v>
      </c>
      <c r="J1154" s="1">
        <v>13196</v>
      </c>
    </row>
    <row r="1155" spans="1:10">
      <c r="A1155" s="1" t="s">
        <v>4543</v>
      </c>
      <c r="B1155" s="1" t="s">
        <v>3958</v>
      </c>
      <c r="C1155" s="1" t="s">
        <v>3959</v>
      </c>
      <c r="D1155" s="1" t="s">
        <v>3960</v>
      </c>
      <c r="E1155" s="1" t="s">
        <v>4543</v>
      </c>
      <c r="F1155" s="1" t="s">
        <v>3959</v>
      </c>
      <c r="G1155" s="1" t="s">
        <v>3963</v>
      </c>
      <c r="H1155" s="1" t="s">
        <v>3963</v>
      </c>
      <c r="I1155" s="1" t="s">
        <v>3963</v>
      </c>
      <c r="J1155" s="1" t="s">
        <v>3963</v>
      </c>
    </row>
    <row r="1156" spans="1:10">
      <c r="A1156" s="1" t="s">
        <v>4545</v>
      </c>
      <c r="B1156" s="1" t="s">
        <v>3304</v>
      </c>
      <c r="C1156" s="1" t="s">
        <v>4398</v>
      </c>
      <c r="D1156" s="1" t="s">
        <v>3974</v>
      </c>
      <c r="F1156" s="1">
        <v>0</v>
      </c>
      <c r="G1156" s="1">
        <v>0</v>
      </c>
      <c r="H1156" s="1">
        <v>315</v>
      </c>
      <c r="I1156" s="1">
        <v>0</v>
      </c>
      <c r="J1156" s="1">
        <v>315</v>
      </c>
    </row>
    <row r="1157" spans="1:10">
      <c r="A1157" s="1" t="s">
        <v>4543</v>
      </c>
      <c r="B1157" s="1" t="s">
        <v>3958</v>
      </c>
      <c r="C1157" s="1" t="s">
        <v>3959</v>
      </c>
      <c r="D1157" s="1" t="s">
        <v>3960</v>
      </c>
      <c r="E1157" s="1" t="s">
        <v>4543</v>
      </c>
      <c r="F1157" s="1" t="s">
        <v>3959</v>
      </c>
      <c r="G1157" s="1" t="s">
        <v>3963</v>
      </c>
      <c r="H1157" s="1" t="s">
        <v>3963</v>
      </c>
      <c r="I1157" s="1" t="s">
        <v>3963</v>
      </c>
      <c r="J1157" s="1" t="s">
        <v>3963</v>
      </c>
    </row>
    <row r="1158" spans="1:10">
      <c r="A1158" s="1" t="s">
        <v>4545</v>
      </c>
      <c r="B1158" s="1" t="s">
        <v>3306</v>
      </c>
      <c r="C1158" s="1" t="s">
        <v>4399</v>
      </c>
      <c r="D1158" s="1" t="s">
        <v>3974</v>
      </c>
      <c r="F1158" s="1">
        <v>0</v>
      </c>
      <c r="G1158" s="1">
        <v>0</v>
      </c>
      <c r="H1158" s="1">
        <v>21903</v>
      </c>
      <c r="I1158" s="1">
        <v>0</v>
      </c>
      <c r="J1158" s="1">
        <v>21903</v>
      </c>
    </row>
    <row r="1159" spans="1:10">
      <c r="A1159" s="1" t="s">
        <v>4543</v>
      </c>
      <c r="B1159" s="1" t="s">
        <v>3958</v>
      </c>
      <c r="C1159" s="1" t="s">
        <v>3959</v>
      </c>
      <c r="D1159" s="1" t="s">
        <v>3960</v>
      </c>
      <c r="E1159" s="1" t="s">
        <v>4543</v>
      </c>
      <c r="F1159" s="1" t="s">
        <v>3959</v>
      </c>
      <c r="G1159" s="1" t="s">
        <v>3963</v>
      </c>
      <c r="H1159" s="1" t="s">
        <v>3963</v>
      </c>
      <c r="I1159" s="1" t="s">
        <v>3963</v>
      </c>
      <c r="J1159" s="1" t="s">
        <v>3963</v>
      </c>
    </row>
    <row r="1160" spans="1:10">
      <c r="A1160" s="1" t="s">
        <v>4545</v>
      </c>
      <c r="B1160" s="1" t="s">
        <v>3308</v>
      </c>
      <c r="C1160" s="1" t="s">
        <v>4400</v>
      </c>
      <c r="D1160" s="1" t="s">
        <v>3974</v>
      </c>
      <c r="F1160" s="1">
        <v>0</v>
      </c>
      <c r="G1160" s="1">
        <v>0</v>
      </c>
      <c r="H1160" s="1">
        <v>4710</v>
      </c>
      <c r="I1160" s="1">
        <v>0</v>
      </c>
      <c r="J1160" s="1">
        <v>4710</v>
      </c>
    </row>
    <row r="1161" spans="1:10">
      <c r="A1161" s="1" t="s">
        <v>4543</v>
      </c>
      <c r="B1161" s="1" t="s">
        <v>3958</v>
      </c>
      <c r="C1161" s="1" t="s">
        <v>3959</v>
      </c>
      <c r="D1161" s="1" t="s">
        <v>3960</v>
      </c>
      <c r="E1161" s="1" t="s">
        <v>4543</v>
      </c>
      <c r="F1161" s="1" t="s">
        <v>3959</v>
      </c>
      <c r="G1161" s="1" t="s">
        <v>3963</v>
      </c>
      <c r="H1161" s="1" t="s">
        <v>3963</v>
      </c>
      <c r="I1161" s="1" t="s">
        <v>3963</v>
      </c>
      <c r="J1161" s="1" t="s">
        <v>3963</v>
      </c>
    </row>
    <row r="1162" spans="1:10">
      <c r="A1162" s="1" t="s">
        <v>4545</v>
      </c>
      <c r="B1162" s="1" t="s">
        <v>3310</v>
      </c>
      <c r="C1162" s="1" t="s">
        <v>4401</v>
      </c>
      <c r="D1162" s="1" t="s">
        <v>3974</v>
      </c>
      <c r="F1162" s="1">
        <v>0</v>
      </c>
      <c r="G1162" s="1">
        <v>0</v>
      </c>
      <c r="H1162" s="1">
        <v>164298</v>
      </c>
      <c r="I1162" s="1">
        <v>12455</v>
      </c>
      <c r="J1162" s="1">
        <v>151843</v>
      </c>
    </row>
    <row r="1163" spans="1:10">
      <c r="A1163" s="1" t="s">
        <v>4543</v>
      </c>
      <c r="B1163" s="1" t="s">
        <v>3958</v>
      </c>
      <c r="C1163" s="1" t="s">
        <v>3959</v>
      </c>
      <c r="D1163" s="1" t="s">
        <v>3960</v>
      </c>
      <c r="E1163" s="1" t="s">
        <v>4543</v>
      </c>
      <c r="F1163" s="1" t="s">
        <v>3959</v>
      </c>
      <c r="G1163" s="1" t="s">
        <v>3963</v>
      </c>
      <c r="H1163" s="1" t="s">
        <v>3963</v>
      </c>
      <c r="I1163" s="1" t="s">
        <v>3963</v>
      </c>
      <c r="J1163" s="1" t="s">
        <v>3963</v>
      </c>
    </row>
    <row r="1164" spans="1:10">
      <c r="A1164" s="1" t="s">
        <v>4545</v>
      </c>
      <c r="B1164" s="1" t="s">
        <v>3312</v>
      </c>
      <c r="C1164" s="1" t="s">
        <v>4402</v>
      </c>
      <c r="D1164" s="1" t="s">
        <v>3974</v>
      </c>
      <c r="F1164" s="1">
        <v>0</v>
      </c>
      <c r="G1164" s="1">
        <v>0</v>
      </c>
      <c r="H1164" s="1">
        <v>55964</v>
      </c>
      <c r="I1164" s="1">
        <v>4251</v>
      </c>
      <c r="J1164" s="1">
        <v>51713</v>
      </c>
    </row>
    <row r="1165" spans="1:10">
      <c r="A1165" s="1" t="s">
        <v>4543</v>
      </c>
      <c r="B1165" s="1" t="s">
        <v>3958</v>
      </c>
      <c r="C1165" s="1" t="s">
        <v>3959</v>
      </c>
      <c r="D1165" s="1" t="s">
        <v>3960</v>
      </c>
      <c r="E1165" s="1" t="s">
        <v>4543</v>
      </c>
      <c r="F1165" s="1" t="s">
        <v>3959</v>
      </c>
      <c r="G1165" s="1" t="s">
        <v>3963</v>
      </c>
      <c r="H1165" s="1" t="s">
        <v>3963</v>
      </c>
      <c r="I1165" s="1" t="s">
        <v>3963</v>
      </c>
      <c r="J1165" s="1" t="s">
        <v>3963</v>
      </c>
    </row>
    <row r="1166" spans="1:10">
      <c r="A1166" s="1" t="s">
        <v>4545</v>
      </c>
      <c r="B1166" s="1" t="s">
        <v>3314</v>
      </c>
      <c r="C1166" s="1" t="s">
        <v>3315</v>
      </c>
      <c r="D1166" s="1" t="s">
        <v>3974</v>
      </c>
      <c r="F1166" s="1">
        <v>0</v>
      </c>
      <c r="G1166" s="1">
        <v>0</v>
      </c>
      <c r="H1166" s="1">
        <v>1923857.39</v>
      </c>
      <c r="I1166" s="1">
        <v>672014</v>
      </c>
      <c r="J1166" s="1">
        <v>1251843.3899999999</v>
      </c>
    </row>
    <row r="1167" spans="1:10">
      <c r="A1167" s="1" t="s">
        <v>4543</v>
      </c>
      <c r="B1167" s="1" t="s">
        <v>3958</v>
      </c>
      <c r="C1167" s="1" t="s">
        <v>3959</v>
      </c>
      <c r="D1167" s="1" t="s">
        <v>3960</v>
      </c>
      <c r="E1167" s="1" t="s">
        <v>4543</v>
      </c>
      <c r="F1167" s="1" t="s">
        <v>3959</v>
      </c>
      <c r="G1167" s="1" t="s">
        <v>3963</v>
      </c>
      <c r="H1167" s="1" t="s">
        <v>3963</v>
      </c>
      <c r="I1167" s="1" t="s">
        <v>3963</v>
      </c>
      <c r="J1167" s="1" t="s">
        <v>3963</v>
      </c>
    </row>
    <row r="1168" spans="1:10">
      <c r="A1168" s="1" t="s">
        <v>4545</v>
      </c>
      <c r="B1168" s="1" t="s">
        <v>3316</v>
      </c>
      <c r="C1168" s="1" t="s">
        <v>4403</v>
      </c>
      <c r="D1168" s="1" t="s">
        <v>3974</v>
      </c>
      <c r="F1168" s="1">
        <v>0</v>
      </c>
      <c r="G1168" s="1">
        <v>0</v>
      </c>
      <c r="H1168" s="1">
        <v>104125</v>
      </c>
      <c r="I1168" s="1">
        <v>0</v>
      </c>
      <c r="J1168" s="1">
        <v>104125</v>
      </c>
    </row>
    <row r="1169" spans="1:10">
      <c r="A1169" s="1" t="s">
        <v>4543</v>
      </c>
      <c r="B1169" s="1" t="s">
        <v>3958</v>
      </c>
      <c r="C1169" s="1" t="s">
        <v>3959</v>
      </c>
      <c r="D1169" s="1" t="s">
        <v>3960</v>
      </c>
      <c r="E1169" s="1" t="s">
        <v>4543</v>
      </c>
      <c r="F1169" s="1" t="s">
        <v>3959</v>
      </c>
      <c r="G1169" s="1" t="s">
        <v>3963</v>
      </c>
      <c r="H1169" s="1" t="s">
        <v>3963</v>
      </c>
      <c r="I1169" s="1" t="s">
        <v>3963</v>
      </c>
      <c r="J1169" s="1" t="s">
        <v>3963</v>
      </c>
    </row>
    <row r="1170" spans="1:10">
      <c r="A1170" s="1" t="s">
        <v>4545</v>
      </c>
      <c r="B1170" s="1" t="s">
        <v>3318</v>
      </c>
      <c r="C1170" s="1" t="s">
        <v>4404</v>
      </c>
      <c r="D1170" s="1" t="s">
        <v>3974</v>
      </c>
      <c r="F1170" s="1">
        <v>0</v>
      </c>
      <c r="G1170" s="1">
        <v>0</v>
      </c>
      <c r="H1170" s="1">
        <v>76667</v>
      </c>
      <c r="I1170" s="1">
        <v>0</v>
      </c>
      <c r="J1170" s="1">
        <v>76667</v>
      </c>
    </row>
    <row r="1171" spans="1:10">
      <c r="A1171" s="1" t="s">
        <v>4543</v>
      </c>
      <c r="B1171" s="1" t="s">
        <v>3958</v>
      </c>
      <c r="C1171" s="1" t="s">
        <v>3959</v>
      </c>
      <c r="D1171" s="1" t="s">
        <v>3960</v>
      </c>
      <c r="E1171" s="1" t="s">
        <v>4543</v>
      </c>
      <c r="F1171" s="1" t="s">
        <v>3959</v>
      </c>
      <c r="G1171" s="1" t="s">
        <v>3963</v>
      </c>
      <c r="H1171" s="1" t="s">
        <v>3963</v>
      </c>
      <c r="I1171" s="1" t="s">
        <v>3963</v>
      </c>
      <c r="J1171" s="1" t="s">
        <v>3963</v>
      </c>
    </row>
    <row r="1172" spans="1:10">
      <c r="A1172" s="1" t="s">
        <v>4545</v>
      </c>
      <c r="B1172" s="1" t="s">
        <v>3332</v>
      </c>
      <c r="C1172" s="1" t="s">
        <v>3333</v>
      </c>
      <c r="D1172" s="1" t="s">
        <v>3974</v>
      </c>
      <c r="F1172" s="1">
        <v>0</v>
      </c>
      <c r="G1172" s="1">
        <v>0</v>
      </c>
      <c r="H1172" s="1">
        <v>54582.54</v>
      </c>
      <c r="I1172" s="1">
        <v>0</v>
      </c>
      <c r="J1172" s="1">
        <v>54582.54</v>
      </c>
    </row>
    <row r="1173" spans="1:10">
      <c r="A1173" s="1" t="s">
        <v>4543</v>
      </c>
      <c r="B1173" s="1" t="s">
        <v>3958</v>
      </c>
      <c r="C1173" s="1" t="s">
        <v>3959</v>
      </c>
      <c r="D1173" s="1" t="s">
        <v>3960</v>
      </c>
      <c r="E1173" s="1" t="s">
        <v>4543</v>
      </c>
      <c r="F1173" s="1" t="s">
        <v>3959</v>
      </c>
      <c r="G1173" s="1" t="s">
        <v>3963</v>
      </c>
      <c r="H1173" s="1" t="s">
        <v>3963</v>
      </c>
      <c r="I1173" s="1" t="s">
        <v>3963</v>
      </c>
      <c r="J1173" s="1" t="s">
        <v>3963</v>
      </c>
    </row>
    <row r="1174" spans="1:10">
      <c r="A1174" s="1" t="s">
        <v>4545</v>
      </c>
      <c r="B1174" s="1" t="s">
        <v>3336</v>
      </c>
      <c r="C1174" s="1" t="s">
        <v>3337</v>
      </c>
      <c r="D1174" s="1" t="s">
        <v>3974</v>
      </c>
      <c r="F1174" s="1">
        <v>0</v>
      </c>
      <c r="G1174" s="1">
        <v>0</v>
      </c>
      <c r="H1174" s="1">
        <v>75000</v>
      </c>
      <c r="I1174" s="1">
        <v>0</v>
      </c>
      <c r="J1174" s="1">
        <v>75000</v>
      </c>
    </row>
    <row r="1175" spans="1:10">
      <c r="A1175" s="1" t="s">
        <v>4543</v>
      </c>
      <c r="B1175" s="1" t="s">
        <v>3958</v>
      </c>
      <c r="C1175" s="1" t="s">
        <v>3959</v>
      </c>
      <c r="D1175" s="1" t="s">
        <v>3960</v>
      </c>
      <c r="E1175" s="1" t="s">
        <v>4543</v>
      </c>
      <c r="F1175" s="1" t="s">
        <v>3959</v>
      </c>
      <c r="G1175" s="1" t="s">
        <v>3963</v>
      </c>
      <c r="H1175" s="1" t="s">
        <v>3963</v>
      </c>
      <c r="I1175" s="1" t="s">
        <v>3963</v>
      </c>
      <c r="J1175" s="1" t="s">
        <v>3963</v>
      </c>
    </row>
    <row r="1176" spans="1:10">
      <c r="A1176" s="1" t="s">
        <v>4545</v>
      </c>
      <c r="B1176" s="1" t="s">
        <v>3346</v>
      </c>
      <c r="C1176" s="1" t="s">
        <v>3347</v>
      </c>
      <c r="D1176" s="1" t="s">
        <v>3974</v>
      </c>
      <c r="F1176" s="1">
        <v>0</v>
      </c>
      <c r="G1176" s="1">
        <v>0</v>
      </c>
      <c r="H1176" s="1">
        <v>18294</v>
      </c>
      <c r="I1176" s="1">
        <v>6334</v>
      </c>
      <c r="J1176" s="1">
        <v>11960</v>
      </c>
    </row>
    <row r="1177" spans="1:10">
      <c r="A1177" s="1" t="s">
        <v>4543</v>
      </c>
      <c r="B1177" s="1" t="s">
        <v>3958</v>
      </c>
      <c r="C1177" s="1" t="s">
        <v>3959</v>
      </c>
      <c r="D1177" s="1" t="s">
        <v>3960</v>
      </c>
      <c r="E1177" s="1" t="s">
        <v>4543</v>
      </c>
      <c r="F1177" s="1" t="s">
        <v>3959</v>
      </c>
      <c r="G1177" s="1" t="s">
        <v>3963</v>
      </c>
      <c r="H1177" s="1" t="s">
        <v>3963</v>
      </c>
      <c r="I1177" s="1" t="s">
        <v>3963</v>
      </c>
      <c r="J1177" s="1" t="s">
        <v>3963</v>
      </c>
    </row>
    <row r="1178" spans="1:10">
      <c r="A1178" s="1" t="s">
        <v>4545</v>
      </c>
      <c r="B1178" s="1" t="s">
        <v>3354</v>
      </c>
      <c r="C1178" s="1" t="s">
        <v>3355</v>
      </c>
      <c r="D1178" s="1" t="s">
        <v>3974</v>
      </c>
      <c r="F1178" s="1">
        <v>0</v>
      </c>
      <c r="G1178" s="1">
        <v>0</v>
      </c>
      <c r="H1178" s="1">
        <v>56665</v>
      </c>
      <c r="I1178" s="1">
        <v>13924</v>
      </c>
      <c r="J1178" s="1">
        <v>42741</v>
      </c>
    </row>
    <row r="1179" spans="1:10">
      <c r="A1179" s="1" t="s">
        <v>4543</v>
      </c>
      <c r="B1179" s="1" t="s">
        <v>3958</v>
      </c>
      <c r="C1179" s="1" t="s">
        <v>3959</v>
      </c>
      <c r="D1179" s="1" t="s">
        <v>3960</v>
      </c>
      <c r="E1179" s="1" t="s">
        <v>4543</v>
      </c>
      <c r="F1179" s="1" t="s">
        <v>3959</v>
      </c>
      <c r="G1179" s="1" t="s">
        <v>3963</v>
      </c>
      <c r="H1179" s="1" t="s">
        <v>3963</v>
      </c>
      <c r="I1179" s="1" t="s">
        <v>3963</v>
      </c>
      <c r="J1179" s="1" t="s">
        <v>3963</v>
      </c>
    </row>
    <row r="1180" spans="1:10">
      <c r="A1180" s="1" t="s">
        <v>4545</v>
      </c>
      <c r="B1180" s="1" t="s">
        <v>3358</v>
      </c>
      <c r="C1180" s="1" t="s">
        <v>4407</v>
      </c>
      <c r="D1180" s="1" t="s">
        <v>3974</v>
      </c>
      <c r="F1180" s="1">
        <v>0</v>
      </c>
      <c r="G1180" s="1">
        <v>0</v>
      </c>
      <c r="H1180" s="1">
        <v>575685</v>
      </c>
      <c r="I1180" s="1">
        <v>0</v>
      </c>
      <c r="J1180" s="1">
        <v>575685</v>
      </c>
    </row>
    <row r="1181" spans="1:10">
      <c r="A1181" s="1" t="s">
        <v>4543</v>
      </c>
      <c r="B1181" s="1" t="s">
        <v>3958</v>
      </c>
      <c r="C1181" s="1" t="s">
        <v>3959</v>
      </c>
      <c r="D1181" s="1" t="s">
        <v>3960</v>
      </c>
      <c r="E1181" s="1" t="s">
        <v>4543</v>
      </c>
      <c r="F1181" s="1" t="s">
        <v>3959</v>
      </c>
      <c r="G1181" s="1" t="s">
        <v>3963</v>
      </c>
      <c r="H1181" s="1" t="s">
        <v>3963</v>
      </c>
      <c r="I1181" s="1" t="s">
        <v>3963</v>
      </c>
      <c r="J1181" s="1" t="s">
        <v>3963</v>
      </c>
    </row>
    <row r="1182" spans="1:10">
      <c r="A1182" s="1" t="s">
        <v>4545</v>
      </c>
      <c r="B1182" s="1" t="s">
        <v>3362</v>
      </c>
      <c r="C1182" s="1" t="s">
        <v>4408</v>
      </c>
      <c r="D1182" s="1" t="s">
        <v>3974</v>
      </c>
      <c r="F1182" s="1">
        <v>0</v>
      </c>
      <c r="G1182" s="1">
        <v>0</v>
      </c>
      <c r="H1182" s="1">
        <v>220071</v>
      </c>
      <c r="I1182" s="1">
        <v>0</v>
      </c>
      <c r="J1182" s="1">
        <v>220071</v>
      </c>
    </row>
    <row r="1183" spans="1:10">
      <c r="A1183" s="1" t="s">
        <v>4543</v>
      </c>
      <c r="B1183" s="1" t="s">
        <v>3958</v>
      </c>
      <c r="C1183" s="1" t="s">
        <v>3959</v>
      </c>
      <c r="D1183" s="1" t="s">
        <v>3960</v>
      </c>
      <c r="E1183" s="1" t="s">
        <v>4543</v>
      </c>
      <c r="F1183" s="1" t="s">
        <v>3959</v>
      </c>
      <c r="G1183" s="1" t="s">
        <v>3963</v>
      </c>
      <c r="H1183" s="1" t="s">
        <v>3963</v>
      </c>
      <c r="I1183" s="1" t="s">
        <v>3963</v>
      </c>
      <c r="J1183" s="1" t="s">
        <v>3963</v>
      </c>
    </row>
    <row r="1184" spans="1:10">
      <c r="A1184" s="1" t="s">
        <v>4545</v>
      </c>
      <c r="B1184" s="1" t="s">
        <v>3364</v>
      </c>
      <c r="C1184" s="1" t="s">
        <v>3365</v>
      </c>
      <c r="D1184" s="1" t="s">
        <v>3974</v>
      </c>
      <c r="F1184" s="1">
        <v>0</v>
      </c>
      <c r="G1184" s="1">
        <v>0</v>
      </c>
      <c r="H1184" s="1">
        <v>501860</v>
      </c>
      <c r="I1184" s="1">
        <v>0</v>
      </c>
      <c r="J1184" s="1">
        <v>501860</v>
      </c>
    </row>
    <row r="1185" spans="1:10">
      <c r="A1185" s="1" t="s">
        <v>4543</v>
      </c>
      <c r="B1185" s="1" t="s">
        <v>3958</v>
      </c>
      <c r="C1185" s="1" t="s">
        <v>3959</v>
      </c>
      <c r="D1185" s="1" t="s">
        <v>3960</v>
      </c>
      <c r="E1185" s="1" t="s">
        <v>4543</v>
      </c>
      <c r="F1185" s="1" t="s">
        <v>3959</v>
      </c>
      <c r="G1185" s="1" t="s">
        <v>3963</v>
      </c>
      <c r="H1185" s="1" t="s">
        <v>3963</v>
      </c>
      <c r="I1185" s="1" t="s">
        <v>3963</v>
      </c>
      <c r="J1185" s="1" t="s">
        <v>3963</v>
      </c>
    </row>
    <row r="1186" spans="1:10">
      <c r="A1186" s="1" t="s">
        <v>4545</v>
      </c>
      <c r="B1186" s="1" t="s">
        <v>3368</v>
      </c>
      <c r="C1186" s="1" t="s">
        <v>4410</v>
      </c>
      <c r="D1186" s="1" t="s">
        <v>3974</v>
      </c>
      <c r="F1186" s="1">
        <v>0</v>
      </c>
      <c r="G1186" s="1">
        <v>0</v>
      </c>
      <c r="H1186" s="1">
        <v>190758</v>
      </c>
      <c r="I1186" s="1">
        <v>63695</v>
      </c>
      <c r="J1186" s="1">
        <v>127063</v>
      </c>
    </row>
    <row r="1187" spans="1:10">
      <c r="A1187" s="1" t="s">
        <v>4543</v>
      </c>
      <c r="B1187" s="1" t="s">
        <v>3958</v>
      </c>
      <c r="C1187" s="1" t="s">
        <v>3959</v>
      </c>
      <c r="D1187" s="1" t="s">
        <v>3960</v>
      </c>
      <c r="E1187" s="1" t="s">
        <v>4543</v>
      </c>
      <c r="F1187" s="1" t="s">
        <v>3959</v>
      </c>
      <c r="G1187" s="1" t="s">
        <v>3963</v>
      </c>
      <c r="H1187" s="1" t="s">
        <v>3963</v>
      </c>
      <c r="I1187" s="1" t="s">
        <v>3963</v>
      </c>
      <c r="J1187" s="1" t="s">
        <v>3963</v>
      </c>
    </row>
    <row r="1188" spans="1:10">
      <c r="A1188" s="1" t="s">
        <v>4545</v>
      </c>
      <c r="B1188" s="1" t="s">
        <v>3370</v>
      </c>
      <c r="C1188" s="1" t="s">
        <v>3371</v>
      </c>
      <c r="D1188" s="1" t="s">
        <v>3974</v>
      </c>
      <c r="F1188" s="1">
        <v>0</v>
      </c>
      <c r="G1188" s="1">
        <v>0</v>
      </c>
      <c r="H1188" s="1">
        <v>188245</v>
      </c>
      <c r="I1188" s="1">
        <v>42539</v>
      </c>
      <c r="J1188" s="1">
        <v>145706</v>
      </c>
    </row>
    <row r="1189" spans="1:10">
      <c r="A1189" s="1" t="s">
        <v>4543</v>
      </c>
      <c r="B1189" s="1" t="s">
        <v>3958</v>
      </c>
      <c r="C1189" s="1" t="s">
        <v>3959</v>
      </c>
      <c r="D1189" s="1" t="s">
        <v>3960</v>
      </c>
      <c r="E1189" s="1" t="s">
        <v>4543</v>
      </c>
      <c r="F1189" s="1" t="s">
        <v>3959</v>
      </c>
      <c r="G1189" s="1" t="s">
        <v>3963</v>
      </c>
      <c r="H1189" s="1" t="s">
        <v>3963</v>
      </c>
      <c r="I1189" s="1" t="s">
        <v>3963</v>
      </c>
      <c r="J1189" s="1" t="s">
        <v>3963</v>
      </c>
    </row>
    <row r="1190" spans="1:10">
      <c r="A1190" s="1" t="s">
        <v>4545</v>
      </c>
      <c r="B1190" s="1" t="s">
        <v>3372</v>
      </c>
      <c r="C1190" s="1" t="s">
        <v>3373</v>
      </c>
      <c r="D1190" s="1" t="s">
        <v>3974</v>
      </c>
      <c r="F1190" s="1">
        <v>0</v>
      </c>
      <c r="G1190" s="1">
        <v>0</v>
      </c>
      <c r="H1190" s="1">
        <v>11233</v>
      </c>
      <c r="I1190" s="1">
        <v>0</v>
      </c>
      <c r="J1190" s="1">
        <v>11233</v>
      </c>
    </row>
    <row r="1191" spans="1:10">
      <c r="A1191" s="1" t="s">
        <v>4543</v>
      </c>
      <c r="B1191" s="1" t="s">
        <v>3958</v>
      </c>
      <c r="C1191" s="1" t="s">
        <v>3959</v>
      </c>
      <c r="D1191" s="1" t="s">
        <v>3960</v>
      </c>
      <c r="E1191" s="1" t="s">
        <v>4543</v>
      </c>
      <c r="F1191" s="1" t="s">
        <v>3959</v>
      </c>
      <c r="G1191" s="1" t="s">
        <v>3963</v>
      </c>
      <c r="H1191" s="1" t="s">
        <v>3963</v>
      </c>
      <c r="I1191" s="1" t="s">
        <v>3963</v>
      </c>
      <c r="J1191" s="1" t="s">
        <v>3963</v>
      </c>
    </row>
    <row r="1192" spans="1:10">
      <c r="A1192" s="1" t="s">
        <v>4545</v>
      </c>
      <c r="B1192" s="1" t="s">
        <v>3374</v>
      </c>
      <c r="C1192" s="1" t="s">
        <v>4411</v>
      </c>
      <c r="D1192" s="1" t="s">
        <v>3974</v>
      </c>
      <c r="F1192" s="1">
        <v>0</v>
      </c>
      <c r="G1192" s="1">
        <v>0</v>
      </c>
      <c r="H1192" s="1">
        <v>155553</v>
      </c>
      <c r="I1192" s="1">
        <v>44451</v>
      </c>
      <c r="J1192" s="1">
        <v>111102</v>
      </c>
    </row>
    <row r="1193" spans="1:10">
      <c r="A1193" s="1" t="s">
        <v>4543</v>
      </c>
      <c r="B1193" s="1" t="s">
        <v>3958</v>
      </c>
      <c r="C1193" s="1" t="s">
        <v>3959</v>
      </c>
      <c r="D1193" s="1" t="s">
        <v>3960</v>
      </c>
      <c r="E1193" s="1" t="s">
        <v>4543</v>
      </c>
      <c r="F1193" s="1" t="s">
        <v>3959</v>
      </c>
      <c r="G1193" s="1" t="s">
        <v>3963</v>
      </c>
      <c r="H1193" s="1" t="s">
        <v>3963</v>
      </c>
      <c r="I1193" s="1" t="s">
        <v>3963</v>
      </c>
      <c r="J1193" s="1" t="s">
        <v>3963</v>
      </c>
    </row>
    <row r="1194" spans="1:10">
      <c r="A1194" s="1" t="s">
        <v>4545</v>
      </c>
      <c r="B1194" s="1" t="s">
        <v>3378</v>
      </c>
      <c r="C1194" s="1" t="s">
        <v>4412</v>
      </c>
      <c r="D1194" s="1" t="s">
        <v>3974</v>
      </c>
      <c r="F1194" s="1">
        <v>0</v>
      </c>
      <c r="G1194" s="1">
        <v>0</v>
      </c>
      <c r="H1194" s="1">
        <v>141</v>
      </c>
      <c r="I1194" s="1">
        <v>0</v>
      </c>
      <c r="J1194" s="1">
        <v>141</v>
      </c>
    </row>
    <row r="1195" spans="1:10">
      <c r="A1195" s="1" t="s">
        <v>4543</v>
      </c>
      <c r="B1195" s="1" t="s">
        <v>3958</v>
      </c>
      <c r="C1195" s="1" t="s">
        <v>3959</v>
      </c>
      <c r="D1195" s="1" t="s">
        <v>3960</v>
      </c>
      <c r="E1195" s="1" t="s">
        <v>4543</v>
      </c>
      <c r="F1195" s="1" t="s">
        <v>3959</v>
      </c>
      <c r="G1195" s="1" t="s">
        <v>3963</v>
      </c>
      <c r="H1195" s="1" t="s">
        <v>3963</v>
      </c>
      <c r="I1195" s="1" t="s">
        <v>3963</v>
      </c>
      <c r="J1195" s="1" t="s">
        <v>3963</v>
      </c>
    </row>
    <row r="1196" spans="1:10">
      <c r="A1196" s="1" t="s">
        <v>4545</v>
      </c>
      <c r="B1196" s="1" t="s">
        <v>3381</v>
      </c>
      <c r="C1196" s="1" t="s">
        <v>3382</v>
      </c>
      <c r="D1196" s="1" t="s">
        <v>3974</v>
      </c>
      <c r="F1196" s="1">
        <v>0</v>
      </c>
      <c r="G1196" s="1">
        <v>0</v>
      </c>
      <c r="H1196" s="1">
        <v>1016.04</v>
      </c>
      <c r="I1196" s="1">
        <v>704.35</v>
      </c>
      <c r="J1196" s="1">
        <v>311.69</v>
      </c>
    </row>
    <row r="1197" spans="1:10">
      <c r="A1197" s="1" t="s">
        <v>4543</v>
      </c>
      <c r="B1197" s="1" t="s">
        <v>3958</v>
      </c>
      <c r="C1197" s="1" t="s">
        <v>3959</v>
      </c>
      <c r="D1197" s="1" t="s">
        <v>3960</v>
      </c>
      <c r="E1197" s="1" t="s">
        <v>4543</v>
      </c>
      <c r="F1197" s="1" t="s">
        <v>3959</v>
      </c>
      <c r="G1197" s="1" t="s">
        <v>3963</v>
      </c>
      <c r="H1197" s="1" t="s">
        <v>3963</v>
      </c>
      <c r="I1197" s="1" t="s">
        <v>3963</v>
      </c>
      <c r="J1197" s="1" t="s">
        <v>3963</v>
      </c>
    </row>
    <row r="1198" spans="1:10">
      <c r="A1198" s="1" t="s">
        <v>4545</v>
      </c>
      <c r="B1198" s="1" t="s">
        <v>3383</v>
      </c>
      <c r="C1198" s="1" t="s">
        <v>3384</v>
      </c>
      <c r="D1198" s="1" t="s">
        <v>3974</v>
      </c>
      <c r="F1198" s="1">
        <v>0</v>
      </c>
      <c r="G1198" s="1">
        <v>0</v>
      </c>
      <c r="H1198" s="1">
        <v>2486757</v>
      </c>
      <c r="I1198" s="1">
        <v>0</v>
      </c>
      <c r="J1198" s="1">
        <v>2486757</v>
      </c>
    </row>
    <row r="1199" spans="1:10">
      <c r="A1199" s="1" t="s">
        <v>4543</v>
      </c>
      <c r="B1199" s="1" t="s">
        <v>3958</v>
      </c>
      <c r="C1199" s="1" t="s">
        <v>3959</v>
      </c>
      <c r="D1199" s="1" t="s">
        <v>3960</v>
      </c>
      <c r="E1199" s="1" t="s">
        <v>4543</v>
      </c>
      <c r="F1199" s="1" t="s">
        <v>3959</v>
      </c>
      <c r="G1199" s="1" t="s">
        <v>3963</v>
      </c>
      <c r="H1199" s="1" t="s">
        <v>3963</v>
      </c>
      <c r="I1199" s="1" t="s">
        <v>3963</v>
      </c>
      <c r="J1199" s="1" t="s">
        <v>3963</v>
      </c>
    </row>
    <row r="1200" spans="1:10">
      <c r="A1200" s="1" t="s">
        <v>4545</v>
      </c>
      <c r="B1200" s="1" t="s">
        <v>3385</v>
      </c>
      <c r="C1200" s="1" t="s">
        <v>3386</v>
      </c>
      <c r="D1200" s="1" t="s">
        <v>3974</v>
      </c>
      <c r="F1200" s="1">
        <v>0</v>
      </c>
      <c r="G1200" s="1">
        <v>0</v>
      </c>
      <c r="H1200" s="1">
        <v>111227</v>
      </c>
      <c r="I1200" s="1">
        <v>0</v>
      </c>
      <c r="J1200" s="1">
        <v>111227</v>
      </c>
    </row>
    <row r="1201" spans="1:10">
      <c r="A1201" s="1" t="s">
        <v>4543</v>
      </c>
      <c r="B1201" s="1" t="s">
        <v>3958</v>
      </c>
      <c r="C1201" s="1" t="s">
        <v>3959</v>
      </c>
      <c r="D1201" s="1" t="s">
        <v>3960</v>
      </c>
      <c r="E1201" s="1" t="s">
        <v>4543</v>
      </c>
      <c r="F1201" s="1" t="s">
        <v>3959</v>
      </c>
      <c r="G1201" s="1" t="s">
        <v>3963</v>
      </c>
      <c r="H1201" s="1" t="s">
        <v>3963</v>
      </c>
      <c r="I1201" s="1" t="s">
        <v>3963</v>
      </c>
      <c r="J1201" s="1" t="s">
        <v>3963</v>
      </c>
    </row>
    <row r="1202" spans="1:10">
      <c r="A1202" s="1" t="s">
        <v>4545</v>
      </c>
      <c r="B1202" s="1" t="s">
        <v>3387</v>
      </c>
      <c r="C1202" s="1" t="s">
        <v>4413</v>
      </c>
      <c r="D1202" s="1" t="s">
        <v>3974</v>
      </c>
      <c r="F1202" s="1">
        <v>0</v>
      </c>
      <c r="G1202" s="1">
        <v>0</v>
      </c>
      <c r="H1202" s="1">
        <v>100000</v>
      </c>
      <c r="I1202" s="1">
        <v>0</v>
      </c>
      <c r="J1202" s="1">
        <v>100000</v>
      </c>
    </row>
    <row r="1203" spans="1:10">
      <c r="A1203" s="1" t="s">
        <v>4543</v>
      </c>
      <c r="B1203" s="1" t="s">
        <v>3958</v>
      </c>
      <c r="C1203" s="1" t="s">
        <v>3959</v>
      </c>
      <c r="D1203" s="1" t="s">
        <v>3960</v>
      </c>
      <c r="E1203" s="1" t="s">
        <v>4543</v>
      </c>
      <c r="F1203" s="1" t="s">
        <v>3959</v>
      </c>
      <c r="G1203" s="1" t="s">
        <v>3963</v>
      </c>
      <c r="H1203" s="1" t="s">
        <v>3963</v>
      </c>
      <c r="I1203" s="1" t="s">
        <v>3963</v>
      </c>
      <c r="J1203" s="1" t="s">
        <v>3963</v>
      </c>
    </row>
    <row r="1204" spans="1:10">
      <c r="A1204" s="1" t="s">
        <v>4545</v>
      </c>
      <c r="B1204" s="1" t="s">
        <v>3395</v>
      </c>
      <c r="C1204" s="1" t="s">
        <v>3396</v>
      </c>
      <c r="D1204" s="1" t="s">
        <v>3974</v>
      </c>
      <c r="F1204" s="1">
        <v>0</v>
      </c>
      <c r="G1204" s="1">
        <v>0</v>
      </c>
      <c r="H1204" s="1">
        <v>60.2</v>
      </c>
      <c r="I1204" s="1">
        <v>87.54</v>
      </c>
      <c r="J1204" s="1">
        <v>-27.34</v>
      </c>
    </row>
    <row r="1205" spans="1:10">
      <c r="A1205" s="1" t="s">
        <v>4543</v>
      </c>
      <c r="B1205" s="1" t="s">
        <v>3958</v>
      </c>
      <c r="C1205" s="1" t="s">
        <v>3959</v>
      </c>
      <c r="D1205" s="1" t="s">
        <v>3960</v>
      </c>
      <c r="E1205" s="1" t="s">
        <v>4543</v>
      </c>
      <c r="F1205" s="1" t="s">
        <v>3959</v>
      </c>
      <c r="G1205" s="1" t="s">
        <v>3963</v>
      </c>
      <c r="H1205" s="1" t="s">
        <v>3963</v>
      </c>
      <c r="I1205" s="1" t="s">
        <v>3963</v>
      </c>
      <c r="J1205" s="1" t="s">
        <v>3963</v>
      </c>
    </row>
    <row r="1206" spans="1:10">
      <c r="A1206" s="1" t="s">
        <v>4545</v>
      </c>
      <c r="B1206" s="1" t="s">
        <v>3397</v>
      </c>
      <c r="C1206" s="1" t="s">
        <v>3398</v>
      </c>
      <c r="D1206" s="1" t="s">
        <v>3974</v>
      </c>
      <c r="F1206" s="1">
        <v>0</v>
      </c>
      <c r="G1206" s="1">
        <v>0</v>
      </c>
      <c r="H1206" s="1">
        <v>64031.4</v>
      </c>
      <c r="I1206" s="1">
        <v>0</v>
      </c>
      <c r="J1206" s="1">
        <v>64031.4</v>
      </c>
    </row>
    <row r="1207" spans="1:10">
      <c r="A1207" s="1" t="s">
        <v>4543</v>
      </c>
      <c r="B1207" s="1" t="s">
        <v>3958</v>
      </c>
      <c r="C1207" s="1" t="s">
        <v>3959</v>
      </c>
      <c r="D1207" s="1" t="s">
        <v>3960</v>
      </c>
      <c r="E1207" s="1" t="s">
        <v>4543</v>
      </c>
      <c r="F1207" s="1" t="s">
        <v>3959</v>
      </c>
      <c r="G1207" s="1" t="s">
        <v>3963</v>
      </c>
      <c r="H1207" s="1" t="s">
        <v>3963</v>
      </c>
      <c r="I1207" s="1" t="s">
        <v>3963</v>
      </c>
      <c r="J1207" s="1" t="s">
        <v>3963</v>
      </c>
    </row>
    <row r="1208" spans="1:10">
      <c r="A1208" s="1" t="s">
        <v>4545</v>
      </c>
      <c r="B1208" s="1" t="s">
        <v>3399</v>
      </c>
      <c r="C1208" s="1" t="s">
        <v>4414</v>
      </c>
      <c r="D1208" s="1" t="s">
        <v>3974</v>
      </c>
      <c r="F1208" s="1">
        <v>0</v>
      </c>
      <c r="G1208" s="1">
        <v>0</v>
      </c>
      <c r="H1208" s="1">
        <v>14402.95</v>
      </c>
      <c r="I1208" s="1">
        <v>0</v>
      </c>
      <c r="J1208" s="1">
        <v>14402.95</v>
      </c>
    </row>
    <row r="1209" spans="1:10">
      <c r="A1209" s="1" t="s">
        <v>4543</v>
      </c>
      <c r="B1209" s="1" t="s">
        <v>3958</v>
      </c>
      <c r="C1209" s="1" t="s">
        <v>3959</v>
      </c>
      <c r="D1209" s="1" t="s">
        <v>3960</v>
      </c>
      <c r="E1209" s="1" t="s">
        <v>4543</v>
      </c>
      <c r="F1209" s="1" t="s">
        <v>3959</v>
      </c>
      <c r="G1209" s="1" t="s">
        <v>3963</v>
      </c>
      <c r="H1209" s="1" t="s">
        <v>3963</v>
      </c>
      <c r="I1209" s="1" t="s">
        <v>3963</v>
      </c>
      <c r="J1209" s="1" t="s">
        <v>3963</v>
      </c>
    </row>
    <row r="1210" spans="1:10">
      <c r="A1210" s="1" t="s">
        <v>4545</v>
      </c>
      <c r="B1210" s="1" t="s">
        <v>3413</v>
      </c>
      <c r="C1210" s="1" t="s">
        <v>4415</v>
      </c>
      <c r="D1210" s="1" t="s">
        <v>3974</v>
      </c>
      <c r="F1210" s="1">
        <v>0</v>
      </c>
      <c r="G1210" s="1">
        <v>0</v>
      </c>
      <c r="H1210" s="1">
        <v>546464</v>
      </c>
      <c r="I1210" s="1">
        <v>235500</v>
      </c>
      <c r="J1210" s="1">
        <v>310964</v>
      </c>
    </row>
    <row r="1211" spans="1:10">
      <c r="A1211" s="1" t="s">
        <v>4543</v>
      </c>
      <c r="B1211" s="1" t="s">
        <v>3958</v>
      </c>
      <c r="C1211" s="1" t="s">
        <v>3959</v>
      </c>
      <c r="D1211" s="1" t="s">
        <v>3960</v>
      </c>
      <c r="E1211" s="1" t="s">
        <v>4543</v>
      </c>
      <c r="F1211" s="1" t="s">
        <v>3959</v>
      </c>
      <c r="G1211" s="1" t="s">
        <v>3963</v>
      </c>
      <c r="H1211" s="1" t="s">
        <v>3963</v>
      </c>
      <c r="I1211" s="1" t="s">
        <v>3963</v>
      </c>
      <c r="J1211" s="1" t="s">
        <v>3963</v>
      </c>
    </row>
    <row r="1212" spans="1:10">
      <c r="A1212" s="1" t="s">
        <v>4545</v>
      </c>
      <c r="B1212" s="1" t="s">
        <v>3415</v>
      </c>
      <c r="C1212" s="1" t="s">
        <v>4416</v>
      </c>
      <c r="D1212" s="1" t="s">
        <v>3974</v>
      </c>
      <c r="F1212" s="1">
        <v>0</v>
      </c>
      <c r="G1212" s="1">
        <v>0</v>
      </c>
      <c r="H1212" s="1">
        <v>1300000</v>
      </c>
      <c r="I1212" s="1">
        <v>1100000</v>
      </c>
      <c r="J1212" s="1">
        <v>200000</v>
      </c>
    </row>
    <row r="1213" spans="1:10">
      <c r="A1213" s="1" t="s">
        <v>4543</v>
      </c>
      <c r="B1213" s="1" t="s">
        <v>3958</v>
      </c>
      <c r="C1213" s="1" t="s">
        <v>3959</v>
      </c>
      <c r="D1213" s="1" t="s">
        <v>3960</v>
      </c>
      <c r="E1213" s="1" t="s">
        <v>4543</v>
      </c>
      <c r="F1213" s="1" t="s">
        <v>3959</v>
      </c>
      <c r="G1213" s="1" t="s">
        <v>3963</v>
      </c>
      <c r="H1213" s="1" t="s">
        <v>3963</v>
      </c>
      <c r="I1213" s="1" t="s">
        <v>3963</v>
      </c>
      <c r="J1213" s="1" t="s">
        <v>3963</v>
      </c>
    </row>
    <row r="1214" spans="1:10">
      <c r="A1214" s="1" t="s">
        <v>4545</v>
      </c>
      <c r="B1214" s="1" t="s">
        <v>3417</v>
      </c>
      <c r="C1214" s="1" t="s">
        <v>4417</v>
      </c>
      <c r="D1214" s="1" t="s">
        <v>3974</v>
      </c>
      <c r="F1214" s="1">
        <v>0</v>
      </c>
      <c r="G1214" s="1">
        <v>0</v>
      </c>
      <c r="H1214" s="1">
        <v>4025</v>
      </c>
      <c r="I1214" s="1">
        <v>0</v>
      </c>
      <c r="J1214" s="1">
        <v>4025</v>
      </c>
    </row>
    <row r="1215" spans="1:10">
      <c r="A1215" s="1" t="s">
        <v>4543</v>
      </c>
      <c r="B1215" s="1" t="s">
        <v>3958</v>
      </c>
      <c r="C1215" s="1" t="s">
        <v>3959</v>
      </c>
      <c r="D1215" s="1" t="s">
        <v>3960</v>
      </c>
      <c r="E1215" s="1" t="s">
        <v>4543</v>
      </c>
      <c r="F1215" s="1" t="s">
        <v>3959</v>
      </c>
      <c r="G1215" s="1" t="s">
        <v>3963</v>
      </c>
      <c r="H1215" s="1" t="s">
        <v>3963</v>
      </c>
      <c r="I1215" s="1" t="s">
        <v>3963</v>
      </c>
      <c r="J1215" s="1" t="s">
        <v>3963</v>
      </c>
    </row>
    <row r="1216" spans="1:10">
      <c r="A1216" s="1" t="s">
        <v>4545</v>
      </c>
      <c r="B1216" s="1" t="s">
        <v>3419</v>
      </c>
      <c r="C1216" s="1" t="s">
        <v>4418</v>
      </c>
      <c r="D1216" s="1" t="s">
        <v>3974</v>
      </c>
      <c r="F1216" s="1">
        <v>0</v>
      </c>
      <c r="G1216" s="1">
        <v>0</v>
      </c>
      <c r="H1216" s="1">
        <v>4792533.91</v>
      </c>
      <c r="I1216" s="1">
        <v>3415844</v>
      </c>
      <c r="J1216" s="1">
        <v>1376689.91</v>
      </c>
    </row>
    <row r="1217" spans="1:10">
      <c r="A1217" s="1" t="s">
        <v>4543</v>
      </c>
      <c r="B1217" s="1" t="s">
        <v>3958</v>
      </c>
      <c r="C1217" s="1" t="s">
        <v>3959</v>
      </c>
      <c r="D1217" s="1" t="s">
        <v>3960</v>
      </c>
      <c r="E1217" s="1" t="s">
        <v>4543</v>
      </c>
      <c r="F1217" s="1" t="s">
        <v>3959</v>
      </c>
      <c r="G1217" s="1" t="s">
        <v>3963</v>
      </c>
      <c r="H1217" s="1" t="s">
        <v>3963</v>
      </c>
      <c r="I1217" s="1" t="s">
        <v>3963</v>
      </c>
      <c r="J1217" s="1" t="s">
        <v>3963</v>
      </c>
    </row>
    <row r="1218" spans="1:10">
      <c r="A1218" s="1" t="s">
        <v>4545</v>
      </c>
      <c r="B1218" s="1" t="s">
        <v>3427</v>
      </c>
      <c r="C1218" s="1" t="s">
        <v>4419</v>
      </c>
      <c r="D1218" s="1" t="s">
        <v>3974</v>
      </c>
      <c r="F1218" s="1">
        <v>0</v>
      </c>
      <c r="G1218" s="1">
        <v>0</v>
      </c>
      <c r="H1218" s="1">
        <v>32583</v>
      </c>
      <c r="I1218" s="1">
        <v>19686</v>
      </c>
      <c r="J1218" s="1">
        <v>12897</v>
      </c>
    </row>
    <row r="1219" spans="1:10">
      <c r="A1219" s="1" t="s">
        <v>4543</v>
      </c>
      <c r="B1219" s="1" t="s">
        <v>3958</v>
      </c>
      <c r="C1219" s="1" t="s">
        <v>3959</v>
      </c>
      <c r="D1219" s="1" t="s">
        <v>3960</v>
      </c>
      <c r="E1219" s="1" t="s">
        <v>4543</v>
      </c>
      <c r="F1219" s="1" t="s">
        <v>3959</v>
      </c>
      <c r="G1219" s="1" t="s">
        <v>3963</v>
      </c>
      <c r="H1219" s="1" t="s">
        <v>3963</v>
      </c>
      <c r="I1219" s="1" t="s">
        <v>3963</v>
      </c>
      <c r="J1219" s="1" t="s">
        <v>3963</v>
      </c>
    </row>
    <row r="1220" spans="1:10">
      <c r="A1220" s="1" t="s">
        <v>4545</v>
      </c>
      <c r="B1220" s="1" t="s">
        <v>3429</v>
      </c>
      <c r="C1220" s="1" t="s">
        <v>4420</v>
      </c>
      <c r="D1220" s="1" t="s">
        <v>3974</v>
      </c>
      <c r="F1220" s="1">
        <v>0</v>
      </c>
      <c r="G1220" s="1">
        <v>0</v>
      </c>
      <c r="H1220" s="1">
        <v>500000</v>
      </c>
      <c r="I1220" s="1">
        <v>0</v>
      </c>
      <c r="J1220" s="1">
        <v>500000</v>
      </c>
    </row>
    <row r="1221" spans="1:10">
      <c r="A1221" s="1" t="s">
        <v>4543</v>
      </c>
      <c r="B1221" s="1" t="s">
        <v>3958</v>
      </c>
      <c r="C1221" s="1" t="s">
        <v>3959</v>
      </c>
      <c r="D1221" s="1" t="s">
        <v>3960</v>
      </c>
      <c r="E1221" s="1" t="s">
        <v>4543</v>
      </c>
      <c r="F1221" s="1" t="s">
        <v>3959</v>
      </c>
      <c r="G1221" s="1" t="s">
        <v>3963</v>
      </c>
      <c r="H1221" s="1" t="s">
        <v>3963</v>
      </c>
      <c r="I1221" s="1" t="s">
        <v>3963</v>
      </c>
      <c r="J1221" s="1" t="s">
        <v>3963</v>
      </c>
    </row>
    <row r="1222" spans="1:10">
      <c r="A1222" s="1" t="s">
        <v>4545</v>
      </c>
      <c r="B1222" s="1" t="s">
        <v>3461</v>
      </c>
      <c r="C1222" s="1" t="s">
        <v>4421</v>
      </c>
      <c r="D1222" s="1" t="s">
        <v>3974</v>
      </c>
      <c r="F1222" s="1">
        <v>0</v>
      </c>
      <c r="G1222" s="1">
        <v>0</v>
      </c>
      <c r="H1222" s="1">
        <v>6272</v>
      </c>
      <c r="I1222" s="1">
        <v>0</v>
      </c>
      <c r="J1222" s="1">
        <v>6272</v>
      </c>
    </row>
    <row r="1223" spans="1:10">
      <c r="A1223" s="1" t="s">
        <v>4543</v>
      </c>
      <c r="B1223" s="1" t="s">
        <v>3958</v>
      </c>
      <c r="C1223" s="1" t="s">
        <v>3959</v>
      </c>
      <c r="D1223" s="1" t="s">
        <v>3960</v>
      </c>
      <c r="E1223" s="1" t="s">
        <v>4543</v>
      </c>
      <c r="F1223" s="1" t="s">
        <v>3959</v>
      </c>
      <c r="G1223" s="1" t="s">
        <v>3963</v>
      </c>
      <c r="H1223" s="1" t="s">
        <v>3963</v>
      </c>
      <c r="I1223" s="1" t="s">
        <v>3963</v>
      </c>
      <c r="J1223" s="1" t="s">
        <v>3963</v>
      </c>
    </row>
    <row r="1224" spans="1:10">
      <c r="A1224" s="1" t="s">
        <v>4545</v>
      </c>
      <c r="B1224" s="1" t="s">
        <v>3463</v>
      </c>
      <c r="C1224" s="1" t="s">
        <v>4422</v>
      </c>
      <c r="D1224" s="1" t="s">
        <v>3974</v>
      </c>
      <c r="F1224" s="1">
        <v>0</v>
      </c>
      <c r="G1224" s="1">
        <v>0</v>
      </c>
      <c r="H1224" s="1">
        <v>1030</v>
      </c>
      <c r="I1224" s="1">
        <v>0</v>
      </c>
      <c r="J1224" s="1">
        <v>1030</v>
      </c>
    </row>
    <row r="1225" spans="1:10">
      <c r="A1225" s="1" t="s">
        <v>4543</v>
      </c>
      <c r="B1225" s="1" t="s">
        <v>3958</v>
      </c>
      <c r="C1225" s="1" t="s">
        <v>3959</v>
      </c>
      <c r="D1225" s="1" t="s">
        <v>3960</v>
      </c>
      <c r="E1225" s="1" t="s">
        <v>4543</v>
      </c>
      <c r="F1225" s="1" t="s">
        <v>3959</v>
      </c>
      <c r="G1225" s="1" t="s">
        <v>3963</v>
      </c>
      <c r="H1225" s="1" t="s">
        <v>3963</v>
      </c>
      <c r="I1225" s="1" t="s">
        <v>3963</v>
      </c>
      <c r="J1225" s="1" t="s">
        <v>3963</v>
      </c>
    </row>
    <row r="1226" spans="1:10">
      <c r="A1226" s="1" t="s">
        <v>4545</v>
      </c>
      <c r="B1226" s="1" t="s">
        <v>3465</v>
      </c>
      <c r="C1226" s="1" t="s">
        <v>4423</v>
      </c>
      <c r="D1226" s="1" t="s">
        <v>3974</v>
      </c>
      <c r="F1226" s="1">
        <v>0</v>
      </c>
      <c r="G1226" s="1">
        <v>0</v>
      </c>
      <c r="H1226" s="1">
        <v>28243</v>
      </c>
      <c r="I1226" s="1">
        <v>18460</v>
      </c>
      <c r="J1226" s="1">
        <v>9783</v>
      </c>
    </row>
    <row r="1227" spans="1:10">
      <c r="A1227" s="1" t="s">
        <v>4543</v>
      </c>
      <c r="B1227" s="1" t="s">
        <v>3958</v>
      </c>
      <c r="C1227" s="1" t="s">
        <v>3959</v>
      </c>
      <c r="D1227" s="1" t="s">
        <v>3960</v>
      </c>
      <c r="E1227" s="1" t="s">
        <v>4543</v>
      </c>
      <c r="F1227" s="1" t="s">
        <v>3959</v>
      </c>
      <c r="G1227" s="1" t="s">
        <v>3963</v>
      </c>
      <c r="H1227" s="1" t="s">
        <v>3963</v>
      </c>
      <c r="I1227" s="1" t="s">
        <v>3963</v>
      </c>
      <c r="J1227" s="1" t="s">
        <v>3963</v>
      </c>
    </row>
    <row r="1228" spans="1:10">
      <c r="A1228" s="1" t="s">
        <v>4545</v>
      </c>
      <c r="B1228" s="1" t="s">
        <v>3471</v>
      </c>
      <c r="C1228" s="1" t="s">
        <v>4425</v>
      </c>
      <c r="D1228" s="1" t="s">
        <v>3974</v>
      </c>
      <c r="F1228" s="1">
        <v>0</v>
      </c>
      <c r="G1228" s="1">
        <v>0</v>
      </c>
      <c r="H1228" s="1">
        <v>173484</v>
      </c>
      <c r="I1228" s="1">
        <v>0</v>
      </c>
      <c r="J1228" s="1">
        <v>173484</v>
      </c>
    </row>
    <row r="1229" spans="1:10">
      <c r="A1229" s="1" t="s">
        <v>4543</v>
      </c>
      <c r="B1229" s="1" t="s">
        <v>3958</v>
      </c>
      <c r="C1229" s="1" t="s">
        <v>3959</v>
      </c>
      <c r="D1229" s="1" t="s">
        <v>3960</v>
      </c>
      <c r="E1229" s="1" t="s">
        <v>4543</v>
      </c>
      <c r="F1229" s="1" t="s">
        <v>3959</v>
      </c>
      <c r="G1229" s="1" t="s">
        <v>3963</v>
      </c>
      <c r="H1229" s="1" t="s">
        <v>3963</v>
      </c>
      <c r="I1229" s="1" t="s">
        <v>3963</v>
      </c>
      <c r="J1229" s="1" t="s">
        <v>3963</v>
      </c>
    </row>
    <row r="1230" spans="1:10">
      <c r="A1230" s="1" t="s">
        <v>4545</v>
      </c>
      <c r="B1230" s="1" t="s">
        <v>3473</v>
      </c>
      <c r="C1230" s="1" t="s">
        <v>4426</v>
      </c>
      <c r="D1230" s="1" t="s">
        <v>3974</v>
      </c>
      <c r="F1230" s="1">
        <v>0</v>
      </c>
      <c r="G1230" s="1">
        <v>0</v>
      </c>
      <c r="H1230" s="1">
        <v>7675</v>
      </c>
      <c r="I1230" s="1">
        <v>0</v>
      </c>
      <c r="J1230" s="1">
        <v>7675</v>
      </c>
    </row>
    <row r="1231" spans="1:10">
      <c r="A1231" s="1" t="s">
        <v>4543</v>
      </c>
      <c r="B1231" s="1" t="s">
        <v>3958</v>
      </c>
      <c r="C1231" s="1" t="s">
        <v>3959</v>
      </c>
      <c r="D1231" s="1" t="s">
        <v>3960</v>
      </c>
      <c r="E1231" s="1" t="s">
        <v>4543</v>
      </c>
      <c r="F1231" s="1" t="s">
        <v>3959</v>
      </c>
      <c r="G1231" s="1" t="s">
        <v>3963</v>
      </c>
      <c r="H1231" s="1" t="s">
        <v>3963</v>
      </c>
      <c r="I1231" s="1" t="s">
        <v>3963</v>
      </c>
      <c r="J1231" s="1" t="s">
        <v>3963</v>
      </c>
    </row>
    <row r="1232" spans="1:10">
      <c r="A1232" s="1" t="s">
        <v>4545</v>
      </c>
      <c r="B1232" s="1" t="s">
        <v>3475</v>
      </c>
      <c r="C1232" s="1" t="s">
        <v>4427</v>
      </c>
      <c r="D1232" s="1" t="s">
        <v>3974</v>
      </c>
      <c r="F1232" s="1">
        <v>0</v>
      </c>
      <c r="G1232" s="1">
        <v>0</v>
      </c>
      <c r="H1232" s="1">
        <v>41203</v>
      </c>
      <c r="I1232" s="1">
        <v>11247</v>
      </c>
      <c r="J1232" s="1">
        <v>29956</v>
      </c>
    </row>
    <row r="1233" spans="1:10">
      <c r="A1233" s="1" t="s">
        <v>4543</v>
      </c>
      <c r="B1233" s="1" t="s">
        <v>3958</v>
      </c>
      <c r="C1233" s="1" t="s">
        <v>3959</v>
      </c>
      <c r="D1233" s="1" t="s">
        <v>3960</v>
      </c>
      <c r="E1233" s="1" t="s">
        <v>4543</v>
      </c>
      <c r="F1233" s="1" t="s">
        <v>3959</v>
      </c>
      <c r="G1233" s="1" t="s">
        <v>3963</v>
      </c>
      <c r="H1233" s="1" t="s">
        <v>3963</v>
      </c>
      <c r="I1233" s="1" t="s">
        <v>3963</v>
      </c>
      <c r="J1233" s="1" t="s">
        <v>3963</v>
      </c>
    </row>
    <row r="1234" spans="1:10">
      <c r="A1234" s="1" t="s">
        <v>4545</v>
      </c>
      <c r="B1234" s="1" t="s">
        <v>3477</v>
      </c>
      <c r="C1234" s="1" t="s">
        <v>4428</v>
      </c>
      <c r="D1234" s="1" t="s">
        <v>3974</v>
      </c>
      <c r="F1234" s="1">
        <v>0</v>
      </c>
      <c r="G1234" s="1">
        <v>0</v>
      </c>
      <c r="H1234" s="1">
        <v>25963</v>
      </c>
      <c r="I1234" s="1">
        <v>4336</v>
      </c>
      <c r="J1234" s="1">
        <v>21627</v>
      </c>
    </row>
    <row r="1235" spans="1:10">
      <c r="A1235" s="1" t="s">
        <v>4543</v>
      </c>
      <c r="B1235" s="1" t="s">
        <v>3958</v>
      </c>
      <c r="C1235" s="1" t="s">
        <v>3959</v>
      </c>
      <c r="D1235" s="1" t="s">
        <v>3960</v>
      </c>
      <c r="E1235" s="1" t="s">
        <v>4543</v>
      </c>
      <c r="F1235" s="1" t="s">
        <v>3959</v>
      </c>
      <c r="G1235" s="1" t="s">
        <v>3963</v>
      </c>
      <c r="H1235" s="1" t="s">
        <v>3963</v>
      </c>
      <c r="I1235" s="1" t="s">
        <v>3963</v>
      </c>
      <c r="J1235" s="1" t="s">
        <v>3963</v>
      </c>
    </row>
    <row r="1236" spans="1:10">
      <c r="A1236" s="1" t="s">
        <v>4545</v>
      </c>
      <c r="B1236" s="1" t="s">
        <v>3479</v>
      </c>
      <c r="C1236" s="1" t="s">
        <v>4549</v>
      </c>
      <c r="D1236" s="1" t="s">
        <v>3974</v>
      </c>
      <c r="F1236" s="1">
        <v>0</v>
      </c>
      <c r="G1236" s="1">
        <v>0</v>
      </c>
      <c r="H1236" s="1">
        <v>132548</v>
      </c>
      <c r="I1236" s="1">
        <v>132548</v>
      </c>
      <c r="J1236" s="1">
        <v>0</v>
      </c>
    </row>
    <row r="1237" spans="1:10">
      <c r="A1237" s="1" t="s">
        <v>4543</v>
      </c>
      <c r="B1237" s="1" t="s">
        <v>3958</v>
      </c>
      <c r="C1237" s="1" t="s">
        <v>3959</v>
      </c>
      <c r="D1237" s="1" t="s">
        <v>3960</v>
      </c>
      <c r="E1237" s="1" t="s">
        <v>4543</v>
      </c>
      <c r="F1237" s="1" t="s">
        <v>3959</v>
      </c>
      <c r="G1237" s="1" t="s">
        <v>3963</v>
      </c>
      <c r="H1237" s="1" t="s">
        <v>3963</v>
      </c>
      <c r="I1237" s="1" t="s">
        <v>3963</v>
      </c>
      <c r="J1237" s="1" t="s">
        <v>3963</v>
      </c>
    </row>
    <row r="1238" spans="1:10">
      <c r="A1238" s="1" t="s">
        <v>4545</v>
      </c>
      <c r="B1238" s="1" t="s">
        <v>3481</v>
      </c>
      <c r="C1238" s="1" t="s">
        <v>4429</v>
      </c>
      <c r="D1238" s="1" t="s">
        <v>3974</v>
      </c>
      <c r="F1238" s="1">
        <v>0</v>
      </c>
      <c r="G1238" s="1">
        <v>0</v>
      </c>
      <c r="H1238" s="1">
        <v>1200</v>
      </c>
      <c r="I1238" s="1">
        <v>0</v>
      </c>
      <c r="J1238" s="1">
        <v>1200</v>
      </c>
    </row>
    <row r="1239" spans="1:10">
      <c r="A1239" s="1" t="s">
        <v>4543</v>
      </c>
      <c r="B1239" s="1" t="s">
        <v>3958</v>
      </c>
      <c r="C1239" s="1" t="s">
        <v>3959</v>
      </c>
      <c r="D1239" s="1" t="s">
        <v>3960</v>
      </c>
      <c r="E1239" s="1" t="s">
        <v>4543</v>
      </c>
      <c r="F1239" s="1" t="s">
        <v>3959</v>
      </c>
      <c r="G1239" s="1" t="s">
        <v>3963</v>
      </c>
      <c r="H1239" s="1" t="s">
        <v>3963</v>
      </c>
      <c r="I1239" s="1" t="s">
        <v>3963</v>
      </c>
      <c r="J1239" s="1" t="s">
        <v>3963</v>
      </c>
    </row>
    <row r="1240" spans="1:10">
      <c r="A1240" s="1" t="s">
        <v>4545</v>
      </c>
      <c r="B1240" s="1" t="s">
        <v>3487</v>
      </c>
      <c r="C1240" s="1" t="s">
        <v>4431</v>
      </c>
      <c r="D1240" s="1" t="s">
        <v>3974</v>
      </c>
      <c r="F1240" s="1">
        <v>0</v>
      </c>
      <c r="G1240" s="1">
        <v>0</v>
      </c>
      <c r="H1240" s="1">
        <v>9773</v>
      </c>
      <c r="I1240" s="1">
        <v>0</v>
      </c>
      <c r="J1240" s="1">
        <v>9773</v>
      </c>
    </row>
    <row r="1241" spans="1:10">
      <c r="A1241" s="1" t="s">
        <v>4543</v>
      </c>
      <c r="B1241" s="1" t="s">
        <v>3958</v>
      </c>
      <c r="C1241" s="1" t="s">
        <v>3959</v>
      </c>
      <c r="D1241" s="1" t="s">
        <v>3960</v>
      </c>
      <c r="E1241" s="1" t="s">
        <v>4543</v>
      </c>
      <c r="F1241" s="1" t="s">
        <v>3959</v>
      </c>
      <c r="G1241" s="1" t="s">
        <v>3963</v>
      </c>
      <c r="H1241" s="1" t="s">
        <v>3963</v>
      </c>
      <c r="I1241" s="1" t="s">
        <v>3963</v>
      </c>
      <c r="J1241" s="1" t="s">
        <v>3963</v>
      </c>
    </row>
    <row r="1242" spans="1:10">
      <c r="A1242" s="1" t="s">
        <v>4545</v>
      </c>
      <c r="B1242" s="1" t="s">
        <v>3489</v>
      </c>
      <c r="C1242" s="1" t="s">
        <v>4432</v>
      </c>
      <c r="D1242" s="1" t="s">
        <v>3974</v>
      </c>
      <c r="F1242" s="1">
        <v>0</v>
      </c>
      <c r="G1242" s="1">
        <v>0</v>
      </c>
      <c r="H1242" s="1">
        <v>9662</v>
      </c>
      <c r="I1242" s="1">
        <v>0</v>
      </c>
      <c r="J1242" s="1">
        <v>9662</v>
      </c>
    </row>
    <row r="1243" spans="1:10">
      <c r="A1243" s="1" t="s">
        <v>4543</v>
      </c>
      <c r="B1243" s="1" t="s">
        <v>3958</v>
      </c>
      <c r="C1243" s="1" t="s">
        <v>3959</v>
      </c>
      <c r="D1243" s="1" t="s">
        <v>3960</v>
      </c>
      <c r="E1243" s="1" t="s">
        <v>4543</v>
      </c>
      <c r="F1243" s="1" t="s">
        <v>3959</v>
      </c>
      <c r="G1243" s="1" t="s">
        <v>3963</v>
      </c>
      <c r="H1243" s="1" t="s">
        <v>3963</v>
      </c>
      <c r="I1243" s="1" t="s">
        <v>3963</v>
      </c>
      <c r="J1243" s="1" t="s">
        <v>3963</v>
      </c>
    </row>
    <row r="1244" spans="1:10">
      <c r="A1244" s="1" t="s">
        <v>4545</v>
      </c>
      <c r="B1244" s="1" t="s">
        <v>3499</v>
      </c>
      <c r="C1244" s="1" t="s">
        <v>4434</v>
      </c>
      <c r="D1244" s="1" t="s">
        <v>3974</v>
      </c>
      <c r="F1244" s="1">
        <v>0</v>
      </c>
      <c r="G1244" s="1">
        <v>0</v>
      </c>
      <c r="H1244" s="1">
        <v>29224</v>
      </c>
      <c r="I1244" s="1">
        <v>0</v>
      </c>
      <c r="J1244" s="1">
        <v>29224</v>
      </c>
    </row>
    <row r="1245" spans="1:10">
      <c r="A1245" s="1" t="s">
        <v>4543</v>
      </c>
      <c r="B1245" s="1" t="s">
        <v>3958</v>
      </c>
      <c r="C1245" s="1" t="s">
        <v>3959</v>
      </c>
      <c r="D1245" s="1" t="s">
        <v>3960</v>
      </c>
      <c r="E1245" s="1" t="s">
        <v>4543</v>
      </c>
      <c r="F1245" s="1" t="s">
        <v>3959</v>
      </c>
      <c r="G1245" s="1" t="s">
        <v>3963</v>
      </c>
      <c r="H1245" s="1" t="s">
        <v>3963</v>
      </c>
      <c r="I1245" s="1" t="s">
        <v>3963</v>
      </c>
      <c r="J1245" s="1" t="s">
        <v>3963</v>
      </c>
    </row>
    <row r="1246" spans="1:10">
      <c r="A1246" s="1" t="s">
        <v>4545</v>
      </c>
      <c r="B1246" s="1" t="s">
        <v>3501</v>
      </c>
      <c r="C1246" s="1" t="s">
        <v>4435</v>
      </c>
      <c r="D1246" s="1" t="s">
        <v>3974</v>
      </c>
      <c r="F1246" s="1">
        <v>0</v>
      </c>
      <c r="G1246" s="1">
        <v>0</v>
      </c>
      <c r="H1246" s="1">
        <v>8772</v>
      </c>
      <c r="I1246" s="1">
        <v>0</v>
      </c>
      <c r="J1246" s="1">
        <v>8772</v>
      </c>
    </row>
    <row r="1247" spans="1:10">
      <c r="A1247" s="1" t="s">
        <v>4543</v>
      </c>
      <c r="B1247" s="1" t="s">
        <v>3958</v>
      </c>
      <c r="C1247" s="1" t="s">
        <v>3959</v>
      </c>
      <c r="D1247" s="1" t="s">
        <v>3960</v>
      </c>
      <c r="E1247" s="1" t="s">
        <v>4543</v>
      </c>
      <c r="F1247" s="1" t="s">
        <v>3959</v>
      </c>
      <c r="G1247" s="1" t="s">
        <v>3963</v>
      </c>
      <c r="H1247" s="1" t="s">
        <v>3963</v>
      </c>
      <c r="I1247" s="1" t="s">
        <v>3963</v>
      </c>
      <c r="J1247" s="1" t="s">
        <v>3963</v>
      </c>
    </row>
    <row r="1248" spans="1:10">
      <c r="A1248" s="1" t="s">
        <v>4545</v>
      </c>
      <c r="B1248" s="1" t="s">
        <v>3509</v>
      </c>
      <c r="C1248" s="1" t="s">
        <v>3510</v>
      </c>
      <c r="D1248" s="1" t="s">
        <v>3974</v>
      </c>
      <c r="F1248" s="1">
        <v>0</v>
      </c>
      <c r="G1248" s="1">
        <v>0</v>
      </c>
      <c r="H1248" s="1">
        <v>65197</v>
      </c>
      <c r="I1248" s="1">
        <v>31517</v>
      </c>
      <c r="J1248" s="1">
        <v>33680</v>
      </c>
    </row>
    <row r="1249" spans="1:10">
      <c r="A1249" s="1" t="s">
        <v>4543</v>
      </c>
      <c r="B1249" s="1" t="s">
        <v>3958</v>
      </c>
      <c r="C1249" s="1" t="s">
        <v>3959</v>
      </c>
      <c r="D1249" s="1" t="s">
        <v>3960</v>
      </c>
      <c r="E1249" s="1" t="s">
        <v>4543</v>
      </c>
      <c r="F1249" s="1" t="s">
        <v>3959</v>
      </c>
      <c r="G1249" s="1" t="s">
        <v>3963</v>
      </c>
      <c r="H1249" s="1" t="s">
        <v>3963</v>
      </c>
      <c r="I1249" s="1" t="s">
        <v>3963</v>
      </c>
      <c r="J1249" s="1" t="s">
        <v>3963</v>
      </c>
    </row>
    <row r="1250" spans="1:10">
      <c r="A1250" s="1" t="s">
        <v>4545</v>
      </c>
      <c r="B1250" s="1" t="s">
        <v>3517</v>
      </c>
      <c r="C1250" s="1" t="s">
        <v>4438</v>
      </c>
      <c r="D1250" s="1" t="s">
        <v>3974</v>
      </c>
      <c r="F1250" s="1">
        <v>0</v>
      </c>
      <c r="G1250" s="1">
        <v>0</v>
      </c>
      <c r="H1250" s="1">
        <v>220275</v>
      </c>
      <c r="I1250" s="1">
        <v>0</v>
      </c>
      <c r="J1250" s="1">
        <v>220275</v>
      </c>
    </row>
    <row r="1251" spans="1:10">
      <c r="A1251" s="1" t="s">
        <v>4543</v>
      </c>
      <c r="B1251" s="1" t="s">
        <v>3958</v>
      </c>
      <c r="C1251" s="1" t="s">
        <v>3959</v>
      </c>
      <c r="D1251" s="1" t="s">
        <v>3960</v>
      </c>
      <c r="E1251" s="1" t="s">
        <v>4543</v>
      </c>
      <c r="F1251" s="1" t="s">
        <v>3959</v>
      </c>
      <c r="G1251" s="1" t="s">
        <v>3963</v>
      </c>
      <c r="H1251" s="1" t="s">
        <v>3963</v>
      </c>
      <c r="I1251" s="1" t="s">
        <v>3963</v>
      </c>
      <c r="J1251" s="1" t="s">
        <v>3963</v>
      </c>
    </row>
    <row r="1252" spans="1:10">
      <c r="A1252" s="1" t="s">
        <v>4545</v>
      </c>
      <c r="B1252" s="1" t="s">
        <v>3521</v>
      </c>
      <c r="C1252" s="1" t="s">
        <v>3522</v>
      </c>
      <c r="D1252" s="1" t="s">
        <v>3974</v>
      </c>
      <c r="F1252" s="1">
        <v>0</v>
      </c>
      <c r="G1252" s="1">
        <v>0</v>
      </c>
      <c r="H1252" s="1">
        <v>571343.14</v>
      </c>
      <c r="I1252" s="1">
        <v>0</v>
      </c>
      <c r="J1252" s="1">
        <v>571343.14</v>
      </c>
    </row>
    <row r="1253" spans="1:10">
      <c r="A1253" s="1" t="s">
        <v>4543</v>
      </c>
      <c r="B1253" s="1" t="s">
        <v>3958</v>
      </c>
      <c r="C1253" s="1" t="s">
        <v>3959</v>
      </c>
      <c r="D1253" s="1" t="s">
        <v>3960</v>
      </c>
      <c r="E1253" s="1" t="s">
        <v>4543</v>
      </c>
      <c r="F1253" s="1" t="s">
        <v>3959</v>
      </c>
      <c r="G1253" s="1" t="s">
        <v>3963</v>
      </c>
      <c r="H1253" s="1" t="s">
        <v>3963</v>
      </c>
      <c r="I1253" s="1" t="s">
        <v>3963</v>
      </c>
      <c r="J1253" s="1" t="s">
        <v>3963</v>
      </c>
    </row>
    <row r="1254" spans="1:10">
      <c r="A1254" s="1" t="s">
        <v>4545</v>
      </c>
      <c r="B1254" s="1" t="s">
        <v>3523</v>
      </c>
      <c r="C1254" s="1" t="s">
        <v>3524</v>
      </c>
      <c r="D1254" s="1" t="s">
        <v>3974</v>
      </c>
      <c r="F1254" s="1">
        <v>0</v>
      </c>
      <c r="G1254" s="1">
        <v>0</v>
      </c>
      <c r="H1254" s="1">
        <v>258985</v>
      </c>
      <c r="I1254" s="1">
        <v>258985</v>
      </c>
      <c r="J1254" s="1">
        <v>0</v>
      </c>
    </row>
    <row r="1255" spans="1:10">
      <c r="A1255" s="1" t="s">
        <v>4543</v>
      </c>
      <c r="B1255" s="1" t="s">
        <v>3958</v>
      </c>
      <c r="C1255" s="1" t="s">
        <v>3959</v>
      </c>
      <c r="D1255" s="1" t="s">
        <v>3960</v>
      </c>
      <c r="E1255" s="1" t="s">
        <v>4543</v>
      </c>
      <c r="F1255" s="1" t="s">
        <v>3959</v>
      </c>
      <c r="G1255" s="1" t="s">
        <v>3963</v>
      </c>
      <c r="H1255" s="1" t="s">
        <v>3963</v>
      </c>
      <c r="I1255" s="1" t="s">
        <v>3963</v>
      </c>
      <c r="J1255" s="1" t="s">
        <v>3963</v>
      </c>
    </row>
    <row r="1256" spans="1:10">
      <c r="A1256" s="1" t="s">
        <v>4545</v>
      </c>
      <c r="B1256" s="1" t="s">
        <v>3527</v>
      </c>
      <c r="C1256" s="1" t="s">
        <v>4440</v>
      </c>
      <c r="D1256" s="1" t="s">
        <v>3974</v>
      </c>
      <c r="F1256" s="1">
        <v>0</v>
      </c>
      <c r="G1256" s="1">
        <v>0</v>
      </c>
      <c r="H1256" s="1">
        <v>497602</v>
      </c>
      <c r="I1256" s="1">
        <v>4065</v>
      </c>
      <c r="J1256" s="1">
        <v>493537</v>
      </c>
    </row>
    <row r="1257" spans="1:10">
      <c r="A1257" s="1" t="s">
        <v>4543</v>
      </c>
      <c r="B1257" s="1" t="s">
        <v>3958</v>
      </c>
      <c r="C1257" s="1" t="s">
        <v>3959</v>
      </c>
      <c r="D1257" s="1" t="s">
        <v>3960</v>
      </c>
      <c r="E1257" s="1" t="s">
        <v>4543</v>
      </c>
      <c r="F1257" s="1" t="s">
        <v>3959</v>
      </c>
      <c r="G1257" s="1" t="s">
        <v>3963</v>
      </c>
      <c r="H1257" s="1" t="s">
        <v>3963</v>
      </c>
      <c r="I1257" s="1" t="s">
        <v>3963</v>
      </c>
      <c r="J1257" s="1" t="s">
        <v>3963</v>
      </c>
    </row>
    <row r="1258" spans="1:10">
      <c r="A1258" s="1" t="s">
        <v>4545</v>
      </c>
      <c r="B1258" s="1" t="s">
        <v>3529</v>
      </c>
      <c r="C1258" s="1" t="s">
        <v>4441</v>
      </c>
      <c r="D1258" s="1" t="s">
        <v>3974</v>
      </c>
      <c r="F1258" s="1">
        <v>0</v>
      </c>
      <c r="G1258" s="1">
        <v>0</v>
      </c>
      <c r="H1258" s="1">
        <v>658868.9</v>
      </c>
      <c r="I1258" s="1">
        <v>0</v>
      </c>
      <c r="J1258" s="1">
        <v>658868.9</v>
      </c>
    </row>
    <row r="1259" spans="1:10">
      <c r="A1259" s="1" t="s">
        <v>4543</v>
      </c>
      <c r="B1259" s="1" t="s">
        <v>3958</v>
      </c>
      <c r="C1259" s="1" t="s">
        <v>3959</v>
      </c>
      <c r="D1259" s="1" t="s">
        <v>3960</v>
      </c>
      <c r="E1259" s="1" t="s">
        <v>4543</v>
      </c>
      <c r="F1259" s="1" t="s">
        <v>3959</v>
      </c>
      <c r="G1259" s="1" t="s">
        <v>3963</v>
      </c>
      <c r="H1259" s="1" t="s">
        <v>3963</v>
      </c>
      <c r="I1259" s="1" t="s">
        <v>3963</v>
      </c>
      <c r="J1259" s="1" t="s">
        <v>3963</v>
      </c>
    </row>
    <row r="1260" spans="1:10">
      <c r="A1260" s="1" t="s">
        <v>4545</v>
      </c>
      <c r="B1260" s="1" t="s">
        <v>3531</v>
      </c>
      <c r="C1260" s="1" t="s">
        <v>4442</v>
      </c>
      <c r="D1260" s="1" t="s">
        <v>3974</v>
      </c>
      <c r="F1260" s="1">
        <v>0</v>
      </c>
      <c r="G1260" s="1">
        <v>0</v>
      </c>
      <c r="H1260" s="1">
        <v>488501</v>
      </c>
      <c r="I1260" s="1">
        <v>11500</v>
      </c>
      <c r="J1260" s="1">
        <v>477001</v>
      </c>
    </row>
    <row r="1261" spans="1:10">
      <c r="A1261" s="1" t="s">
        <v>4543</v>
      </c>
      <c r="B1261" s="1" t="s">
        <v>3958</v>
      </c>
      <c r="C1261" s="1" t="s">
        <v>3959</v>
      </c>
      <c r="D1261" s="1" t="s">
        <v>3960</v>
      </c>
      <c r="E1261" s="1" t="s">
        <v>4543</v>
      </c>
      <c r="F1261" s="1" t="s">
        <v>3959</v>
      </c>
      <c r="G1261" s="1" t="s">
        <v>3963</v>
      </c>
      <c r="H1261" s="1" t="s">
        <v>3963</v>
      </c>
      <c r="I1261" s="1" t="s">
        <v>3963</v>
      </c>
      <c r="J1261" s="1" t="s">
        <v>3963</v>
      </c>
    </row>
    <row r="1262" spans="1:10">
      <c r="A1262" s="1" t="s">
        <v>4545</v>
      </c>
      <c r="B1262" s="1" t="s">
        <v>3537</v>
      </c>
      <c r="C1262" s="1" t="s">
        <v>3538</v>
      </c>
      <c r="D1262" s="1" t="s">
        <v>3974</v>
      </c>
      <c r="F1262" s="1">
        <v>0</v>
      </c>
      <c r="G1262" s="1">
        <v>0</v>
      </c>
      <c r="H1262" s="1">
        <v>68655</v>
      </c>
      <c r="I1262" s="1">
        <v>0</v>
      </c>
      <c r="J1262" s="1">
        <v>68655</v>
      </c>
    </row>
    <row r="1263" spans="1:10">
      <c r="A1263" s="1" t="s">
        <v>4543</v>
      </c>
      <c r="B1263" s="1" t="s">
        <v>3958</v>
      </c>
      <c r="C1263" s="1" t="s">
        <v>3959</v>
      </c>
      <c r="D1263" s="1" t="s">
        <v>3960</v>
      </c>
      <c r="E1263" s="1" t="s">
        <v>4543</v>
      </c>
      <c r="F1263" s="1" t="s">
        <v>3959</v>
      </c>
      <c r="G1263" s="1" t="s">
        <v>3963</v>
      </c>
      <c r="H1263" s="1" t="s">
        <v>3963</v>
      </c>
      <c r="I1263" s="1" t="s">
        <v>3963</v>
      </c>
      <c r="J1263" s="1" t="s">
        <v>3963</v>
      </c>
    </row>
    <row r="1264" spans="1:10">
      <c r="A1264" s="1" t="s">
        <v>4545</v>
      </c>
      <c r="B1264" s="1" t="s">
        <v>3545</v>
      </c>
      <c r="C1264" s="1" t="s">
        <v>3546</v>
      </c>
      <c r="D1264" s="1" t="s">
        <v>3974</v>
      </c>
      <c r="F1264" s="1">
        <v>0</v>
      </c>
      <c r="G1264" s="1">
        <v>0</v>
      </c>
      <c r="H1264" s="1">
        <v>446374</v>
      </c>
      <c r="I1264" s="1">
        <v>51487</v>
      </c>
      <c r="J1264" s="1">
        <v>394887</v>
      </c>
    </row>
    <row r="1265" spans="1:10">
      <c r="A1265" s="1" t="s">
        <v>4543</v>
      </c>
      <c r="B1265" s="1" t="s">
        <v>3958</v>
      </c>
      <c r="C1265" s="1" t="s">
        <v>3959</v>
      </c>
      <c r="D1265" s="1" t="s">
        <v>3960</v>
      </c>
      <c r="E1265" s="1" t="s">
        <v>4543</v>
      </c>
      <c r="F1265" s="1" t="s">
        <v>3959</v>
      </c>
      <c r="G1265" s="1" t="s">
        <v>3963</v>
      </c>
      <c r="H1265" s="1" t="s">
        <v>3963</v>
      </c>
      <c r="I1265" s="1" t="s">
        <v>3963</v>
      </c>
      <c r="J1265" s="1" t="s">
        <v>3963</v>
      </c>
    </row>
    <row r="1266" spans="1:10">
      <c r="A1266" s="1" t="s">
        <v>4545</v>
      </c>
      <c r="B1266" s="1" t="s">
        <v>3547</v>
      </c>
      <c r="C1266" s="1" t="s">
        <v>3548</v>
      </c>
      <c r="D1266" s="1" t="s">
        <v>3974</v>
      </c>
      <c r="F1266" s="1">
        <v>0</v>
      </c>
      <c r="G1266" s="1">
        <v>0</v>
      </c>
      <c r="H1266" s="1">
        <v>300000</v>
      </c>
      <c r="I1266" s="1">
        <v>0</v>
      </c>
      <c r="J1266" s="1">
        <v>300000</v>
      </c>
    </row>
    <row r="1267" spans="1:10">
      <c r="A1267" s="1" t="s">
        <v>4543</v>
      </c>
      <c r="B1267" s="1" t="s">
        <v>3958</v>
      </c>
      <c r="C1267" s="1" t="s">
        <v>3959</v>
      </c>
      <c r="D1267" s="1" t="s">
        <v>3960</v>
      </c>
      <c r="E1267" s="1" t="s">
        <v>4543</v>
      </c>
      <c r="F1267" s="1" t="s">
        <v>3959</v>
      </c>
      <c r="G1267" s="1" t="s">
        <v>3963</v>
      </c>
      <c r="H1267" s="1" t="s">
        <v>3963</v>
      </c>
      <c r="I1267" s="1" t="s">
        <v>3963</v>
      </c>
      <c r="J1267" s="1" t="s">
        <v>3963</v>
      </c>
    </row>
    <row r="1268" spans="1:10">
      <c r="A1268" s="1" t="s">
        <v>4545</v>
      </c>
      <c r="B1268" s="1" t="s">
        <v>3549</v>
      </c>
      <c r="C1268" s="1" t="s">
        <v>3550</v>
      </c>
      <c r="D1268" s="1" t="s">
        <v>3974</v>
      </c>
      <c r="F1268" s="1">
        <v>0</v>
      </c>
      <c r="G1268" s="1">
        <v>0</v>
      </c>
      <c r="H1268" s="1">
        <v>1470353.69</v>
      </c>
      <c r="I1268" s="1">
        <v>0</v>
      </c>
      <c r="J1268" s="1">
        <v>1470353.69</v>
      </c>
    </row>
    <row r="1269" spans="1:10">
      <c r="A1269" s="1" t="s">
        <v>4543</v>
      </c>
      <c r="B1269" s="1" t="s">
        <v>3958</v>
      </c>
      <c r="C1269" s="1" t="s">
        <v>3959</v>
      </c>
      <c r="D1269" s="1" t="s">
        <v>3960</v>
      </c>
      <c r="E1269" s="1" t="s">
        <v>4543</v>
      </c>
      <c r="F1269" s="1" t="s">
        <v>3959</v>
      </c>
      <c r="G1269" s="1" t="s">
        <v>3963</v>
      </c>
      <c r="H1269" s="1" t="s">
        <v>3963</v>
      </c>
      <c r="I1269" s="1" t="s">
        <v>3963</v>
      </c>
      <c r="J1269" s="1" t="s">
        <v>3963</v>
      </c>
    </row>
    <row r="1270" spans="1:10">
      <c r="A1270" s="1" t="s">
        <v>4545</v>
      </c>
      <c r="B1270" s="1" t="s">
        <v>3553</v>
      </c>
      <c r="C1270" s="1" t="s">
        <v>4444</v>
      </c>
      <c r="D1270" s="1" t="s">
        <v>3974</v>
      </c>
      <c r="F1270" s="1">
        <v>0</v>
      </c>
      <c r="G1270" s="1">
        <v>0</v>
      </c>
      <c r="H1270" s="1">
        <v>36659</v>
      </c>
      <c r="I1270" s="1">
        <v>0</v>
      </c>
      <c r="J1270" s="1">
        <v>36659</v>
      </c>
    </row>
    <row r="1271" spans="1:10">
      <c r="A1271" s="1" t="s">
        <v>4543</v>
      </c>
      <c r="B1271" s="1" t="s">
        <v>3958</v>
      </c>
      <c r="C1271" s="1" t="s">
        <v>3959</v>
      </c>
      <c r="D1271" s="1" t="s">
        <v>3960</v>
      </c>
      <c r="E1271" s="1" t="s">
        <v>4543</v>
      </c>
      <c r="F1271" s="1" t="s">
        <v>3959</v>
      </c>
      <c r="G1271" s="1" t="s">
        <v>3963</v>
      </c>
      <c r="H1271" s="1" t="s">
        <v>3963</v>
      </c>
      <c r="I1271" s="1" t="s">
        <v>3963</v>
      </c>
      <c r="J1271" s="1" t="s">
        <v>3963</v>
      </c>
    </row>
    <row r="1272" spans="1:10">
      <c r="A1272" s="1" t="s">
        <v>4545</v>
      </c>
      <c r="B1272" s="1" t="s">
        <v>3557</v>
      </c>
      <c r="C1272" s="1" t="s">
        <v>4445</v>
      </c>
      <c r="D1272" s="1" t="s">
        <v>3974</v>
      </c>
      <c r="F1272" s="1">
        <v>0</v>
      </c>
      <c r="G1272" s="1">
        <v>0</v>
      </c>
      <c r="H1272" s="1">
        <v>1550000</v>
      </c>
      <c r="I1272" s="1">
        <v>0</v>
      </c>
      <c r="J1272" s="1">
        <v>1550000</v>
      </c>
    </row>
    <row r="1273" spans="1:10">
      <c r="A1273" s="1" t="s">
        <v>4543</v>
      </c>
      <c r="B1273" s="1" t="s">
        <v>3958</v>
      </c>
      <c r="C1273" s="1" t="s">
        <v>3959</v>
      </c>
      <c r="D1273" s="1" t="s">
        <v>3960</v>
      </c>
      <c r="E1273" s="1" t="s">
        <v>4543</v>
      </c>
      <c r="F1273" s="1" t="s">
        <v>3959</v>
      </c>
      <c r="G1273" s="1" t="s">
        <v>3963</v>
      </c>
      <c r="H1273" s="1" t="s">
        <v>3963</v>
      </c>
      <c r="I1273" s="1" t="s">
        <v>3963</v>
      </c>
      <c r="J1273" s="1" t="s">
        <v>3963</v>
      </c>
    </row>
    <row r="1274" spans="1:10">
      <c r="A1274" s="1" t="s">
        <v>4545</v>
      </c>
      <c r="B1274" s="1" t="s">
        <v>3559</v>
      </c>
      <c r="C1274" s="1" t="s">
        <v>4446</v>
      </c>
      <c r="D1274" s="1" t="s">
        <v>3974</v>
      </c>
      <c r="F1274" s="1">
        <v>0</v>
      </c>
      <c r="G1274" s="1">
        <v>0</v>
      </c>
      <c r="H1274" s="1">
        <v>192258</v>
      </c>
      <c r="I1274" s="1">
        <v>11761</v>
      </c>
      <c r="J1274" s="1">
        <v>180497</v>
      </c>
    </row>
    <row r="1275" spans="1:10">
      <c r="A1275" s="1" t="s">
        <v>4543</v>
      </c>
      <c r="B1275" s="1" t="s">
        <v>3958</v>
      </c>
      <c r="C1275" s="1" t="s">
        <v>3959</v>
      </c>
      <c r="D1275" s="1" t="s">
        <v>3960</v>
      </c>
      <c r="E1275" s="1" t="s">
        <v>4543</v>
      </c>
      <c r="F1275" s="1" t="s">
        <v>3959</v>
      </c>
      <c r="G1275" s="1" t="s">
        <v>3963</v>
      </c>
      <c r="H1275" s="1" t="s">
        <v>3963</v>
      </c>
      <c r="I1275" s="1" t="s">
        <v>3963</v>
      </c>
      <c r="J1275" s="1" t="s">
        <v>3963</v>
      </c>
    </row>
    <row r="1276" spans="1:10">
      <c r="A1276" s="1" t="s">
        <v>4545</v>
      </c>
      <c r="B1276" s="1" t="s">
        <v>3561</v>
      </c>
      <c r="C1276" s="1" t="s">
        <v>4447</v>
      </c>
      <c r="D1276" s="1" t="s">
        <v>3974</v>
      </c>
      <c r="F1276" s="1">
        <v>0</v>
      </c>
      <c r="G1276" s="1">
        <v>0</v>
      </c>
      <c r="H1276" s="1">
        <v>354207</v>
      </c>
      <c r="I1276" s="1">
        <v>0</v>
      </c>
      <c r="J1276" s="1">
        <v>354207</v>
      </c>
    </row>
    <row r="1277" spans="1:10">
      <c r="A1277" s="1" t="s">
        <v>4543</v>
      </c>
      <c r="B1277" s="1" t="s">
        <v>3958</v>
      </c>
      <c r="C1277" s="1" t="s">
        <v>3959</v>
      </c>
      <c r="D1277" s="1" t="s">
        <v>3960</v>
      </c>
      <c r="E1277" s="1" t="s">
        <v>4543</v>
      </c>
      <c r="F1277" s="1" t="s">
        <v>3959</v>
      </c>
      <c r="G1277" s="1" t="s">
        <v>3963</v>
      </c>
      <c r="H1277" s="1" t="s">
        <v>3963</v>
      </c>
      <c r="I1277" s="1" t="s">
        <v>3963</v>
      </c>
      <c r="J1277" s="1" t="s">
        <v>3963</v>
      </c>
    </row>
    <row r="1278" spans="1:10">
      <c r="A1278" s="1" t="s">
        <v>4545</v>
      </c>
      <c r="B1278" s="1" t="s">
        <v>3565</v>
      </c>
      <c r="C1278" s="1" t="s">
        <v>3566</v>
      </c>
      <c r="D1278" s="1" t="s">
        <v>3974</v>
      </c>
      <c r="F1278" s="1">
        <v>0</v>
      </c>
      <c r="G1278" s="1">
        <v>0</v>
      </c>
      <c r="H1278" s="1">
        <v>462000</v>
      </c>
      <c r="I1278" s="1">
        <v>0</v>
      </c>
      <c r="J1278" s="1">
        <v>462000</v>
      </c>
    </row>
    <row r="1279" spans="1:10">
      <c r="A1279" s="1" t="s">
        <v>4543</v>
      </c>
      <c r="B1279" s="1" t="s">
        <v>3958</v>
      </c>
      <c r="C1279" s="1" t="s">
        <v>3959</v>
      </c>
      <c r="D1279" s="1" t="s">
        <v>3960</v>
      </c>
      <c r="E1279" s="1" t="s">
        <v>4543</v>
      </c>
      <c r="F1279" s="1" t="s">
        <v>3959</v>
      </c>
      <c r="G1279" s="1" t="s">
        <v>3963</v>
      </c>
      <c r="H1279" s="1" t="s">
        <v>3963</v>
      </c>
      <c r="I1279" s="1" t="s">
        <v>3963</v>
      </c>
      <c r="J1279" s="1" t="s">
        <v>3963</v>
      </c>
    </row>
    <row r="1280" spans="1:10">
      <c r="A1280" s="1" t="s">
        <v>4545</v>
      </c>
      <c r="B1280" s="1" t="s">
        <v>3567</v>
      </c>
      <c r="C1280" s="1" t="s">
        <v>4448</v>
      </c>
      <c r="D1280" s="1" t="s">
        <v>3974</v>
      </c>
      <c r="F1280" s="1">
        <v>0</v>
      </c>
      <c r="G1280" s="1">
        <v>0</v>
      </c>
      <c r="H1280" s="1">
        <v>2205908</v>
      </c>
      <c r="I1280" s="1">
        <v>31549</v>
      </c>
      <c r="J1280" s="1">
        <v>2174359</v>
      </c>
    </row>
    <row r="1281" spans="1:10">
      <c r="A1281" s="1" t="s">
        <v>4543</v>
      </c>
      <c r="B1281" s="1" t="s">
        <v>3958</v>
      </c>
      <c r="C1281" s="1" t="s">
        <v>3959</v>
      </c>
      <c r="D1281" s="1" t="s">
        <v>3960</v>
      </c>
      <c r="E1281" s="1" t="s">
        <v>4543</v>
      </c>
      <c r="F1281" s="1" t="s">
        <v>3959</v>
      </c>
      <c r="G1281" s="1" t="s">
        <v>3963</v>
      </c>
      <c r="H1281" s="1" t="s">
        <v>3963</v>
      </c>
      <c r="I1281" s="1" t="s">
        <v>3963</v>
      </c>
      <c r="J1281" s="1" t="s">
        <v>3963</v>
      </c>
    </row>
    <row r="1282" spans="1:10">
      <c r="A1282" s="1" t="s">
        <v>4545</v>
      </c>
      <c r="B1282" s="1" t="s">
        <v>3569</v>
      </c>
      <c r="C1282" s="1" t="s">
        <v>4449</v>
      </c>
      <c r="D1282" s="1" t="s">
        <v>3974</v>
      </c>
      <c r="F1282" s="1">
        <v>0</v>
      </c>
      <c r="G1282" s="1">
        <v>0</v>
      </c>
      <c r="H1282" s="1">
        <v>10023384.6</v>
      </c>
      <c r="I1282" s="1">
        <v>0</v>
      </c>
      <c r="J1282" s="1">
        <v>10023384.6</v>
      </c>
    </row>
    <row r="1283" spans="1:10">
      <c r="A1283" s="1" t="s">
        <v>4543</v>
      </c>
      <c r="B1283" s="1" t="s">
        <v>3958</v>
      </c>
      <c r="C1283" s="1" t="s">
        <v>3959</v>
      </c>
      <c r="D1283" s="1" t="s">
        <v>3960</v>
      </c>
      <c r="E1283" s="1" t="s">
        <v>4543</v>
      </c>
      <c r="F1283" s="1" t="s">
        <v>3959</v>
      </c>
      <c r="G1283" s="1" t="s">
        <v>3963</v>
      </c>
      <c r="H1283" s="1" t="s">
        <v>3963</v>
      </c>
      <c r="I1283" s="1" t="s">
        <v>3963</v>
      </c>
      <c r="J1283" s="1" t="s">
        <v>3963</v>
      </c>
    </row>
    <row r="1284" spans="1:10">
      <c r="A1284" s="1" t="s">
        <v>4545</v>
      </c>
      <c r="B1284" s="1" t="s">
        <v>3571</v>
      </c>
      <c r="C1284" s="1" t="s">
        <v>4450</v>
      </c>
      <c r="D1284" s="1" t="s">
        <v>3974</v>
      </c>
      <c r="F1284" s="1">
        <v>0</v>
      </c>
      <c r="G1284" s="1">
        <v>0</v>
      </c>
      <c r="H1284" s="1">
        <v>1136161</v>
      </c>
      <c r="I1284" s="1">
        <v>0</v>
      </c>
      <c r="J1284" s="1">
        <v>1136161</v>
      </c>
    </row>
    <row r="1285" spans="1:10">
      <c r="A1285" s="1" t="s">
        <v>4543</v>
      </c>
      <c r="B1285" s="1" t="s">
        <v>3958</v>
      </c>
      <c r="C1285" s="1" t="s">
        <v>3959</v>
      </c>
      <c r="D1285" s="1" t="s">
        <v>3960</v>
      </c>
      <c r="E1285" s="1" t="s">
        <v>4543</v>
      </c>
      <c r="F1285" s="1" t="s">
        <v>3959</v>
      </c>
      <c r="G1285" s="1" t="s">
        <v>3963</v>
      </c>
      <c r="H1285" s="1" t="s">
        <v>3963</v>
      </c>
      <c r="I1285" s="1" t="s">
        <v>3963</v>
      </c>
      <c r="J1285" s="1" t="s">
        <v>3963</v>
      </c>
    </row>
    <row r="1286" spans="1:10">
      <c r="A1286" s="1" t="s">
        <v>4545</v>
      </c>
      <c r="B1286" s="1" t="s">
        <v>3587</v>
      </c>
      <c r="C1286" s="1" t="s">
        <v>3588</v>
      </c>
      <c r="D1286" s="1" t="s">
        <v>3974</v>
      </c>
      <c r="F1286" s="1">
        <v>0</v>
      </c>
      <c r="G1286" s="1">
        <v>0</v>
      </c>
      <c r="H1286" s="1">
        <v>10000</v>
      </c>
      <c r="I1286" s="1">
        <v>0</v>
      </c>
      <c r="J1286" s="1">
        <v>10000</v>
      </c>
    </row>
    <row r="1287" spans="1:10">
      <c r="A1287" s="1" t="s">
        <v>4543</v>
      </c>
      <c r="B1287" s="1" t="s">
        <v>3958</v>
      </c>
      <c r="C1287" s="1" t="s">
        <v>3959</v>
      </c>
      <c r="D1287" s="1" t="s">
        <v>3960</v>
      </c>
      <c r="E1287" s="1" t="s">
        <v>4543</v>
      </c>
      <c r="F1287" s="1" t="s">
        <v>3959</v>
      </c>
      <c r="G1287" s="1" t="s">
        <v>3963</v>
      </c>
      <c r="H1287" s="1" t="s">
        <v>3963</v>
      </c>
      <c r="I1287" s="1" t="s">
        <v>3963</v>
      </c>
      <c r="J1287" s="1" t="s">
        <v>3963</v>
      </c>
    </row>
    <row r="1288" spans="1:10">
      <c r="A1288" s="1" t="s">
        <v>4545</v>
      </c>
      <c r="B1288" s="1" t="s">
        <v>3591</v>
      </c>
      <c r="C1288" s="1" t="s">
        <v>4451</v>
      </c>
      <c r="D1288" s="1" t="s">
        <v>3974</v>
      </c>
      <c r="F1288" s="1">
        <v>0</v>
      </c>
      <c r="G1288" s="1">
        <v>0</v>
      </c>
      <c r="H1288" s="1">
        <v>107380</v>
      </c>
      <c r="I1288" s="1">
        <v>0</v>
      </c>
      <c r="J1288" s="1">
        <v>107380</v>
      </c>
    </row>
    <row r="1289" spans="1:10">
      <c r="A1289" s="1" t="s">
        <v>4543</v>
      </c>
      <c r="B1289" s="1" t="s">
        <v>3958</v>
      </c>
      <c r="C1289" s="1" t="s">
        <v>3959</v>
      </c>
      <c r="D1289" s="1" t="s">
        <v>3960</v>
      </c>
      <c r="E1289" s="1" t="s">
        <v>4543</v>
      </c>
      <c r="F1289" s="1" t="s">
        <v>3959</v>
      </c>
      <c r="G1289" s="1" t="s">
        <v>3963</v>
      </c>
      <c r="H1289" s="1" t="s">
        <v>3963</v>
      </c>
      <c r="I1289" s="1" t="s">
        <v>3963</v>
      </c>
      <c r="J1289" s="1" t="s">
        <v>3963</v>
      </c>
    </row>
    <row r="1290" spans="1:10">
      <c r="A1290" s="1" t="s">
        <v>4545</v>
      </c>
      <c r="B1290" s="1" t="s">
        <v>3595</v>
      </c>
      <c r="C1290" s="1" t="s">
        <v>4452</v>
      </c>
      <c r="D1290" s="1" t="s">
        <v>3974</v>
      </c>
      <c r="F1290" s="1">
        <v>0</v>
      </c>
      <c r="G1290" s="1">
        <v>0</v>
      </c>
      <c r="H1290" s="1">
        <v>0</v>
      </c>
      <c r="I1290" s="1">
        <v>25000</v>
      </c>
      <c r="J1290" s="1">
        <v>-25000</v>
      </c>
    </row>
    <row r="1291" spans="1:10">
      <c r="A1291" s="1" t="s">
        <v>4543</v>
      </c>
      <c r="B1291" s="1" t="s">
        <v>3958</v>
      </c>
      <c r="C1291" s="1" t="s">
        <v>3959</v>
      </c>
      <c r="D1291" s="1" t="s">
        <v>3960</v>
      </c>
      <c r="E1291" s="1" t="s">
        <v>4543</v>
      </c>
      <c r="F1291" s="1" t="s">
        <v>3959</v>
      </c>
      <c r="G1291" s="1" t="s">
        <v>3963</v>
      </c>
      <c r="H1291" s="1" t="s">
        <v>3963</v>
      </c>
      <c r="I1291" s="1" t="s">
        <v>3963</v>
      </c>
      <c r="J1291" s="1" t="s">
        <v>3963</v>
      </c>
    </row>
    <row r="1292" spans="1:10">
      <c r="A1292" s="1" t="s">
        <v>4545</v>
      </c>
      <c r="B1292" s="1" t="s">
        <v>3599</v>
      </c>
      <c r="C1292" s="1" t="s">
        <v>4453</v>
      </c>
      <c r="D1292" s="1" t="s">
        <v>3974</v>
      </c>
      <c r="F1292" s="1">
        <v>0</v>
      </c>
      <c r="G1292" s="1">
        <v>0</v>
      </c>
      <c r="H1292" s="1">
        <v>8967743.5600000005</v>
      </c>
      <c r="I1292" s="1">
        <v>3899814.87</v>
      </c>
      <c r="J1292" s="1">
        <v>5067928.6900000004</v>
      </c>
    </row>
    <row r="1293" spans="1:10">
      <c r="A1293" s="1" t="s">
        <v>4543</v>
      </c>
      <c r="B1293" s="1" t="s">
        <v>3958</v>
      </c>
      <c r="C1293" s="1" t="s">
        <v>3959</v>
      </c>
      <c r="D1293" s="1" t="s">
        <v>3960</v>
      </c>
      <c r="E1293" s="1" t="s">
        <v>4543</v>
      </c>
      <c r="F1293" s="1" t="s">
        <v>3959</v>
      </c>
      <c r="G1293" s="1" t="s">
        <v>3963</v>
      </c>
      <c r="H1293" s="1" t="s">
        <v>3963</v>
      </c>
      <c r="I1293" s="1" t="s">
        <v>3963</v>
      </c>
      <c r="J1293" s="1" t="s">
        <v>3963</v>
      </c>
    </row>
    <row r="1294" spans="1:10">
      <c r="A1294" s="1" t="s">
        <v>4545</v>
      </c>
      <c r="B1294" s="1" t="s">
        <v>3607</v>
      </c>
      <c r="C1294" s="1" t="s">
        <v>4454</v>
      </c>
      <c r="D1294" s="1" t="s">
        <v>3974</v>
      </c>
      <c r="F1294" s="1">
        <v>0</v>
      </c>
      <c r="G1294" s="1">
        <v>0</v>
      </c>
      <c r="H1294" s="1">
        <v>5682</v>
      </c>
      <c r="I1294" s="1">
        <v>0</v>
      </c>
      <c r="J1294" s="1">
        <v>5682</v>
      </c>
    </row>
    <row r="1295" spans="1:10">
      <c r="A1295" s="1" t="s">
        <v>4543</v>
      </c>
      <c r="B1295" s="1" t="s">
        <v>3958</v>
      </c>
      <c r="C1295" s="1" t="s">
        <v>3959</v>
      </c>
      <c r="D1295" s="1" t="s">
        <v>3960</v>
      </c>
      <c r="E1295" s="1" t="s">
        <v>4543</v>
      </c>
      <c r="F1295" s="1" t="s">
        <v>3959</v>
      </c>
      <c r="G1295" s="1" t="s">
        <v>3963</v>
      </c>
      <c r="H1295" s="1" t="s">
        <v>3963</v>
      </c>
      <c r="I1295" s="1" t="s">
        <v>3963</v>
      </c>
      <c r="J1295" s="1" t="s">
        <v>3963</v>
      </c>
    </row>
    <row r="1296" spans="1:10">
      <c r="A1296" s="1" t="s">
        <v>4545</v>
      </c>
      <c r="B1296" s="1" t="s">
        <v>3613</v>
      </c>
      <c r="C1296" s="1" t="s">
        <v>3614</v>
      </c>
      <c r="D1296" s="1" t="s">
        <v>3974</v>
      </c>
      <c r="F1296" s="1">
        <v>0</v>
      </c>
      <c r="G1296" s="1">
        <v>0</v>
      </c>
      <c r="H1296" s="1">
        <v>2999.04</v>
      </c>
      <c r="I1296" s="1">
        <v>0</v>
      </c>
      <c r="J1296" s="1">
        <v>2999.04</v>
      </c>
    </row>
    <row r="1297" spans="1:10">
      <c r="A1297" s="1" t="s">
        <v>4543</v>
      </c>
      <c r="B1297" s="1" t="s">
        <v>3958</v>
      </c>
      <c r="C1297" s="1" t="s">
        <v>3959</v>
      </c>
      <c r="D1297" s="1" t="s">
        <v>3960</v>
      </c>
      <c r="E1297" s="1" t="s">
        <v>4543</v>
      </c>
      <c r="F1297" s="1" t="s">
        <v>3959</v>
      </c>
      <c r="G1297" s="1" t="s">
        <v>3963</v>
      </c>
      <c r="H1297" s="1" t="s">
        <v>3963</v>
      </c>
      <c r="I1297" s="1" t="s">
        <v>3963</v>
      </c>
      <c r="J1297" s="1" t="s">
        <v>3963</v>
      </c>
    </row>
    <row r="1298" spans="1:10">
      <c r="A1298" s="1" t="s">
        <v>4545</v>
      </c>
      <c r="B1298" s="1" t="s">
        <v>3615</v>
      </c>
      <c r="C1298" s="1" t="s">
        <v>4455</v>
      </c>
      <c r="D1298" s="1" t="s">
        <v>3974</v>
      </c>
      <c r="F1298" s="1">
        <v>0</v>
      </c>
      <c r="G1298" s="1">
        <v>0</v>
      </c>
      <c r="H1298" s="1">
        <v>725.03</v>
      </c>
      <c r="I1298" s="1">
        <v>0</v>
      </c>
      <c r="J1298" s="1">
        <v>725.03</v>
      </c>
    </row>
    <row r="1299" spans="1:10">
      <c r="A1299" s="1" t="s">
        <v>4543</v>
      </c>
      <c r="B1299" s="1" t="s">
        <v>3958</v>
      </c>
      <c r="C1299" s="1" t="s">
        <v>3959</v>
      </c>
      <c r="D1299" s="1" t="s">
        <v>3960</v>
      </c>
      <c r="E1299" s="1" t="s">
        <v>4543</v>
      </c>
      <c r="F1299" s="1" t="s">
        <v>3959</v>
      </c>
      <c r="G1299" s="1" t="s">
        <v>3963</v>
      </c>
      <c r="H1299" s="1" t="s">
        <v>3963</v>
      </c>
      <c r="I1299" s="1" t="s">
        <v>3963</v>
      </c>
      <c r="J1299" s="1" t="s">
        <v>3963</v>
      </c>
    </row>
    <row r="1300" spans="1:10">
      <c r="A1300" s="1" t="s">
        <v>4545</v>
      </c>
      <c r="B1300" s="1" t="s">
        <v>3617</v>
      </c>
      <c r="C1300" s="1" t="s">
        <v>3618</v>
      </c>
      <c r="D1300" s="1" t="s">
        <v>3974</v>
      </c>
      <c r="F1300" s="1">
        <v>0</v>
      </c>
      <c r="G1300" s="1">
        <v>0</v>
      </c>
      <c r="H1300" s="1">
        <v>998.6</v>
      </c>
      <c r="I1300" s="1">
        <v>0</v>
      </c>
      <c r="J1300" s="1">
        <v>998.6</v>
      </c>
    </row>
    <row r="1301" spans="1:10">
      <c r="A1301" s="1" t="s">
        <v>4543</v>
      </c>
      <c r="B1301" s="1" t="s">
        <v>3958</v>
      </c>
      <c r="C1301" s="1" t="s">
        <v>3959</v>
      </c>
      <c r="D1301" s="1" t="s">
        <v>3960</v>
      </c>
      <c r="E1301" s="1" t="s">
        <v>4543</v>
      </c>
      <c r="F1301" s="1" t="s">
        <v>3959</v>
      </c>
      <c r="G1301" s="1" t="s">
        <v>3963</v>
      </c>
      <c r="H1301" s="1" t="s">
        <v>3963</v>
      </c>
      <c r="I1301" s="1" t="s">
        <v>3963</v>
      </c>
      <c r="J1301" s="1" t="s">
        <v>3963</v>
      </c>
    </row>
    <row r="1302" spans="1:10">
      <c r="A1302" s="1" t="s">
        <v>4545</v>
      </c>
      <c r="B1302" s="1" t="s">
        <v>3619</v>
      </c>
      <c r="C1302" s="1" t="s">
        <v>4456</v>
      </c>
      <c r="D1302" s="1" t="s">
        <v>3974</v>
      </c>
      <c r="F1302" s="1">
        <v>0</v>
      </c>
      <c r="G1302" s="1">
        <v>0</v>
      </c>
      <c r="H1302" s="1">
        <v>248.81</v>
      </c>
      <c r="I1302" s="1">
        <v>0</v>
      </c>
      <c r="J1302" s="1">
        <v>248.81</v>
      </c>
    </row>
    <row r="1303" spans="1:10">
      <c r="A1303" s="1" t="s">
        <v>4543</v>
      </c>
      <c r="B1303" s="1" t="s">
        <v>3958</v>
      </c>
      <c r="C1303" s="1" t="s">
        <v>3959</v>
      </c>
      <c r="D1303" s="1" t="s">
        <v>3960</v>
      </c>
      <c r="E1303" s="1" t="s">
        <v>4543</v>
      </c>
      <c r="F1303" s="1" t="s">
        <v>3959</v>
      </c>
      <c r="G1303" s="1" t="s">
        <v>3963</v>
      </c>
      <c r="H1303" s="1" t="s">
        <v>3963</v>
      </c>
      <c r="I1303" s="1" t="s">
        <v>3963</v>
      </c>
      <c r="J1303" s="1" t="s">
        <v>3963</v>
      </c>
    </row>
    <row r="1304" spans="1:10">
      <c r="A1304" s="1" t="s">
        <v>4545</v>
      </c>
      <c r="B1304" s="1" t="s">
        <v>3623</v>
      </c>
      <c r="C1304" s="1" t="s">
        <v>3624</v>
      </c>
      <c r="D1304" s="1" t="s">
        <v>3974</v>
      </c>
      <c r="F1304" s="1">
        <v>0</v>
      </c>
      <c r="G1304" s="1">
        <v>0</v>
      </c>
      <c r="H1304" s="1">
        <v>110603</v>
      </c>
      <c r="I1304" s="1">
        <v>588</v>
      </c>
      <c r="J1304" s="1">
        <v>110015</v>
      </c>
    </row>
    <row r="1305" spans="1:10">
      <c r="A1305" s="1" t="s">
        <v>4543</v>
      </c>
      <c r="B1305" s="1" t="s">
        <v>3958</v>
      </c>
      <c r="C1305" s="1" t="s">
        <v>3959</v>
      </c>
      <c r="D1305" s="1" t="s">
        <v>3960</v>
      </c>
      <c r="E1305" s="1" t="s">
        <v>4543</v>
      </c>
      <c r="F1305" s="1" t="s">
        <v>3959</v>
      </c>
      <c r="G1305" s="1" t="s">
        <v>3963</v>
      </c>
      <c r="H1305" s="1" t="s">
        <v>3963</v>
      </c>
      <c r="I1305" s="1" t="s">
        <v>3963</v>
      </c>
      <c r="J1305" s="1" t="s">
        <v>3963</v>
      </c>
    </row>
    <row r="1306" spans="1:10">
      <c r="A1306" s="1" t="s">
        <v>4545</v>
      </c>
      <c r="B1306" s="1" t="s">
        <v>3629</v>
      </c>
      <c r="C1306" s="1" t="s">
        <v>4457</v>
      </c>
      <c r="D1306" s="1" t="s">
        <v>3974</v>
      </c>
      <c r="F1306" s="1">
        <v>0</v>
      </c>
      <c r="G1306" s="1">
        <v>0</v>
      </c>
      <c r="H1306" s="1">
        <v>476051</v>
      </c>
      <c r="I1306" s="1">
        <v>0</v>
      </c>
      <c r="J1306" s="1">
        <v>476051</v>
      </c>
    </row>
    <row r="1307" spans="1:10">
      <c r="A1307" s="1" t="s">
        <v>4543</v>
      </c>
      <c r="B1307" s="1" t="s">
        <v>3958</v>
      </c>
      <c r="C1307" s="1" t="s">
        <v>3959</v>
      </c>
      <c r="D1307" s="1" t="s">
        <v>3960</v>
      </c>
      <c r="E1307" s="1" t="s">
        <v>4543</v>
      </c>
      <c r="F1307" s="1" t="s">
        <v>3959</v>
      </c>
      <c r="G1307" s="1" t="s">
        <v>3963</v>
      </c>
      <c r="H1307" s="1" t="s">
        <v>3963</v>
      </c>
      <c r="I1307" s="1" t="s">
        <v>3963</v>
      </c>
      <c r="J1307" s="1" t="s">
        <v>3963</v>
      </c>
    </row>
    <row r="1308" spans="1:10">
      <c r="A1308" s="1" t="s">
        <v>4545</v>
      </c>
      <c r="B1308" s="1" t="s">
        <v>3635</v>
      </c>
      <c r="C1308" s="1" t="s">
        <v>4458</v>
      </c>
      <c r="D1308" s="1" t="s">
        <v>3974</v>
      </c>
      <c r="F1308" s="1">
        <v>0</v>
      </c>
      <c r="G1308" s="1">
        <v>0</v>
      </c>
      <c r="H1308" s="1">
        <v>30440</v>
      </c>
      <c r="I1308" s="1">
        <v>0</v>
      </c>
      <c r="J1308" s="1">
        <v>30440</v>
      </c>
    </row>
    <row r="1309" spans="1:10">
      <c r="A1309" s="1" t="s">
        <v>4543</v>
      </c>
      <c r="B1309" s="1" t="s">
        <v>3958</v>
      </c>
      <c r="C1309" s="1" t="s">
        <v>3959</v>
      </c>
      <c r="D1309" s="1" t="s">
        <v>3960</v>
      </c>
      <c r="E1309" s="1" t="s">
        <v>4543</v>
      </c>
      <c r="F1309" s="1" t="s">
        <v>3959</v>
      </c>
      <c r="G1309" s="1" t="s">
        <v>3963</v>
      </c>
      <c r="H1309" s="1" t="s">
        <v>3963</v>
      </c>
      <c r="I1309" s="1" t="s">
        <v>3963</v>
      </c>
      <c r="J1309" s="1" t="s">
        <v>3963</v>
      </c>
    </row>
    <row r="1310" spans="1:10">
      <c r="A1310" s="1" t="s">
        <v>4545</v>
      </c>
      <c r="B1310" s="1" t="s">
        <v>3637</v>
      </c>
      <c r="C1310" s="1" t="s">
        <v>4459</v>
      </c>
      <c r="D1310" s="1" t="s">
        <v>3974</v>
      </c>
      <c r="F1310" s="1">
        <v>0</v>
      </c>
      <c r="G1310" s="1">
        <v>0</v>
      </c>
      <c r="H1310" s="1">
        <v>9891</v>
      </c>
      <c r="I1310" s="1">
        <v>770</v>
      </c>
      <c r="J1310" s="1">
        <v>9121</v>
      </c>
    </row>
    <row r="1311" spans="1:10">
      <c r="A1311" s="1" t="s">
        <v>4543</v>
      </c>
      <c r="B1311" s="1" t="s">
        <v>3958</v>
      </c>
      <c r="C1311" s="1" t="s">
        <v>3959</v>
      </c>
      <c r="D1311" s="1" t="s">
        <v>3960</v>
      </c>
      <c r="E1311" s="1" t="s">
        <v>4543</v>
      </c>
      <c r="F1311" s="1" t="s">
        <v>3959</v>
      </c>
      <c r="G1311" s="1" t="s">
        <v>3963</v>
      </c>
      <c r="H1311" s="1" t="s">
        <v>3963</v>
      </c>
      <c r="I1311" s="1" t="s">
        <v>3963</v>
      </c>
      <c r="J1311" s="1" t="s">
        <v>3963</v>
      </c>
    </row>
    <row r="1312" spans="1:10">
      <c r="A1312" s="1" t="s">
        <v>4545</v>
      </c>
      <c r="B1312" s="1" t="s">
        <v>3643</v>
      </c>
      <c r="C1312" s="1" t="s">
        <v>4460</v>
      </c>
      <c r="D1312" s="1" t="s">
        <v>3974</v>
      </c>
      <c r="F1312" s="1">
        <v>0</v>
      </c>
      <c r="G1312" s="1">
        <v>0</v>
      </c>
      <c r="H1312" s="1">
        <v>673633</v>
      </c>
      <c r="I1312" s="1">
        <v>273208</v>
      </c>
      <c r="J1312" s="1">
        <v>400425</v>
      </c>
    </row>
    <row r="1313" spans="1:10">
      <c r="A1313" s="1" t="s">
        <v>4543</v>
      </c>
      <c r="B1313" s="1" t="s">
        <v>3958</v>
      </c>
      <c r="C1313" s="1" t="s">
        <v>3959</v>
      </c>
      <c r="D1313" s="1" t="s">
        <v>3960</v>
      </c>
      <c r="E1313" s="1" t="s">
        <v>4543</v>
      </c>
      <c r="F1313" s="1" t="s">
        <v>3959</v>
      </c>
      <c r="G1313" s="1" t="s">
        <v>3963</v>
      </c>
      <c r="H1313" s="1" t="s">
        <v>3963</v>
      </c>
      <c r="I1313" s="1" t="s">
        <v>3963</v>
      </c>
      <c r="J1313" s="1" t="s">
        <v>3963</v>
      </c>
    </row>
    <row r="1314" spans="1:10">
      <c r="A1314" s="1" t="s">
        <v>4545</v>
      </c>
      <c r="B1314" s="1" t="s">
        <v>3655</v>
      </c>
      <c r="C1314" s="1" t="s">
        <v>4461</v>
      </c>
      <c r="D1314" s="1" t="s">
        <v>3974</v>
      </c>
      <c r="F1314" s="1">
        <v>0</v>
      </c>
      <c r="G1314" s="1">
        <v>0</v>
      </c>
      <c r="H1314" s="1">
        <v>47833</v>
      </c>
      <c r="I1314" s="1">
        <v>13440</v>
      </c>
      <c r="J1314" s="1">
        <v>34393</v>
      </c>
    </row>
    <row r="1315" spans="1:10">
      <c r="A1315" s="1" t="s">
        <v>4543</v>
      </c>
      <c r="B1315" s="1" t="s">
        <v>3958</v>
      </c>
      <c r="C1315" s="1" t="s">
        <v>3959</v>
      </c>
      <c r="D1315" s="1" t="s">
        <v>3960</v>
      </c>
      <c r="E1315" s="1" t="s">
        <v>4543</v>
      </c>
      <c r="F1315" s="1" t="s">
        <v>3959</v>
      </c>
      <c r="G1315" s="1" t="s">
        <v>3963</v>
      </c>
      <c r="H1315" s="1" t="s">
        <v>3963</v>
      </c>
      <c r="I1315" s="1" t="s">
        <v>3963</v>
      </c>
      <c r="J1315" s="1" t="s">
        <v>3963</v>
      </c>
    </row>
    <row r="1316" spans="1:10">
      <c r="A1316" s="1" t="s">
        <v>4545</v>
      </c>
      <c r="B1316" s="1" t="s">
        <v>3661</v>
      </c>
      <c r="C1316" s="1" t="s">
        <v>4462</v>
      </c>
      <c r="D1316" s="1" t="s">
        <v>3974</v>
      </c>
      <c r="F1316" s="1">
        <v>0</v>
      </c>
      <c r="G1316" s="1">
        <v>0</v>
      </c>
      <c r="H1316" s="1">
        <v>30874</v>
      </c>
      <c r="I1316" s="1">
        <v>12936</v>
      </c>
      <c r="J1316" s="1">
        <v>17938</v>
      </c>
    </row>
    <row r="1317" spans="1:10">
      <c r="A1317" s="1" t="s">
        <v>4543</v>
      </c>
      <c r="B1317" s="1" t="s">
        <v>3958</v>
      </c>
      <c r="C1317" s="1" t="s">
        <v>3959</v>
      </c>
      <c r="D1317" s="1" t="s">
        <v>3960</v>
      </c>
      <c r="E1317" s="1" t="s">
        <v>4543</v>
      </c>
      <c r="F1317" s="1" t="s">
        <v>3959</v>
      </c>
      <c r="G1317" s="1" t="s">
        <v>3963</v>
      </c>
      <c r="H1317" s="1" t="s">
        <v>3963</v>
      </c>
      <c r="I1317" s="1" t="s">
        <v>3963</v>
      </c>
      <c r="J1317" s="1" t="s">
        <v>3963</v>
      </c>
    </row>
    <row r="1318" spans="1:10">
      <c r="A1318" s="1" t="s">
        <v>4545</v>
      </c>
      <c r="B1318" s="1" t="s">
        <v>3671</v>
      </c>
      <c r="C1318" s="1" t="s">
        <v>4464</v>
      </c>
      <c r="D1318" s="1" t="s">
        <v>3974</v>
      </c>
      <c r="F1318" s="1">
        <v>0</v>
      </c>
      <c r="G1318" s="1">
        <v>0</v>
      </c>
      <c r="H1318" s="1">
        <v>5282</v>
      </c>
      <c r="I1318" s="1">
        <v>0</v>
      </c>
      <c r="J1318" s="1">
        <v>5282</v>
      </c>
    </row>
    <row r="1319" spans="1:10">
      <c r="A1319" s="1" t="s">
        <v>4543</v>
      </c>
      <c r="B1319" s="1" t="s">
        <v>3958</v>
      </c>
      <c r="C1319" s="1" t="s">
        <v>3959</v>
      </c>
      <c r="D1319" s="1" t="s">
        <v>3960</v>
      </c>
      <c r="E1319" s="1" t="s">
        <v>4543</v>
      </c>
      <c r="F1319" s="1" t="s">
        <v>3959</v>
      </c>
      <c r="G1319" s="1" t="s">
        <v>3963</v>
      </c>
      <c r="H1319" s="1" t="s">
        <v>3963</v>
      </c>
      <c r="I1319" s="1" t="s">
        <v>3963</v>
      </c>
      <c r="J1319" s="1" t="s">
        <v>3963</v>
      </c>
    </row>
    <row r="1320" spans="1:10">
      <c r="A1320" s="1" t="s">
        <v>4545</v>
      </c>
      <c r="B1320" s="1" t="s">
        <v>3677</v>
      </c>
      <c r="C1320" s="1" t="s">
        <v>4465</v>
      </c>
      <c r="D1320" s="1" t="s">
        <v>3974</v>
      </c>
      <c r="F1320" s="1">
        <v>0</v>
      </c>
      <c r="G1320" s="1">
        <v>0</v>
      </c>
      <c r="H1320" s="1">
        <v>3756</v>
      </c>
      <c r="I1320" s="1">
        <v>0</v>
      </c>
      <c r="J1320" s="1">
        <v>3756</v>
      </c>
    </row>
    <row r="1321" spans="1:10">
      <c r="A1321" s="1" t="s">
        <v>4543</v>
      </c>
      <c r="B1321" s="1" t="s">
        <v>3958</v>
      </c>
      <c r="C1321" s="1" t="s">
        <v>3959</v>
      </c>
      <c r="D1321" s="1" t="s">
        <v>3960</v>
      </c>
      <c r="E1321" s="1" t="s">
        <v>4543</v>
      </c>
      <c r="F1321" s="1" t="s">
        <v>3959</v>
      </c>
      <c r="G1321" s="1" t="s">
        <v>3963</v>
      </c>
      <c r="H1321" s="1" t="s">
        <v>3963</v>
      </c>
      <c r="I1321" s="1" t="s">
        <v>3963</v>
      </c>
      <c r="J1321" s="1" t="s">
        <v>3963</v>
      </c>
    </row>
    <row r="1322" spans="1:10">
      <c r="A1322" s="1" t="s">
        <v>4545</v>
      </c>
      <c r="B1322" s="1" t="s">
        <v>3689</v>
      </c>
      <c r="C1322" s="1" t="s">
        <v>4468</v>
      </c>
      <c r="D1322" s="1" t="s">
        <v>3974</v>
      </c>
      <c r="F1322" s="1">
        <v>0</v>
      </c>
      <c r="G1322" s="1">
        <v>0</v>
      </c>
      <c r="H1322" s="1">
        <v>76500</v>
      </c>
      <c r="I1322" s="1">
        <v>0</v>
      </c>
      <c r="J1322" s="1">
        <v>76500</v>
      </c>
    </row>
    <row r="1323" spans="1:10">
      <c r="A1323" s="1" t="s">
        <v>4543</v>
      </c>
      <c r="B1323" s="1" t="s">
        <v>3958</v>
      </c>
      <c r="C1323" s="1" t="s">
        <v>3959</v>
      </c>
      <c r="D1323" s="1" t="s">
        <v>3960</v>
      </c>
      <c r="E1323" s="1" t="s">
        <v>4543</v>
      </c>
      <c r="F1323" s="1" t="s">
        <v>3959</v>
      </c>
      <c r="G1323" s="1" t="s">
        <v>3963</v>
      </c>
      <c r="H1323" s="1" t="s">
        <v>3963</v>
      </c>
      <c r="I1323" s="1" t="s">
        <v>3963</v>
      </c>
      <c r="J1323" s="1" t="s">
        <v>3963</v>
      </c>
    </row>
    <row r="1324" spans="1:10">
      <c r="A1324" s="1" t="s">
        <v>4545</v>
      </c>
      <c r="B1324" s="1" t="s">
        <v>3691</v>
      </c>
      <c r="C1324" s="1" t="s">
        <v>4469</v>
      </c>
      <c r="D1324" s="1" t="s">
        <v>3974</v>
      </c>
      <c r="F1324" s="1">
        <v>0</v>
      </c>
      <c r="G1324" s="1">
        <v>0</v>
      </c>
      <c r="H1324" s="1">
        <v>4702</v>
      </c>
      <c r="I1324" s="1">
        <v>0</v>
      </c>
      <c r="J1324" s="1">
        <v>4702</v>
      </c>
    </row>
    <row r="1325" spans="1:10">
      <c r="A1325" s="1" t="s">
        <v>4543</v>
      </c>
      <c r="B1325" s="1" t="s">
        <v>3958</v>
      </c>
      <c r="C1325" s="1" t="s">
        <v>3959</v>
      </c>
      <c r="D1325" s="1" t="s">
        <v>3960</v>
      </c>
      <c r="E1325" s="1" t="s">
        <v>4543</v>
      </c>
      <c r="F1325" s="1" t="s">
        <v>3959</v>
      </c>
      <c r="G1325" s="1" t="s">
        <v>3963</v>
      </c>
      <c r="H1325" s="1" t="s">
        <v>3963</v>
      </c>
      <c r="I1325" s="1" t="s">
        <v>3963</v>
      </c>
      <c r="J1325" s="1" t="s">
        <v>3963</v>
      </c>
    </row>
    <row r="1326" spans="1:10">
      <c r="A1326" s="1" t="s">
        <v>4545</v>
      </c>
      <c r="B1326" s="1" t="s">
        <v>3695</v>
      </c>
      <c r="C1326" s="1" t="s">
        <v>4470</v>
      </c>
      <c r="D1326" s="1" t="s">
        <v>3974</v>
      </c>
      <c r="F1326" s="1">
        <v>0</v>
      </c>
      <c r="G1326" s="1">
        <v>0</v>
      </c>
      <c r="H1326" s="1">
        <v>73803</v>
      </c>
      <c r="I1326" s="1">
        <v>0</v>
      </c>
      <c r="J1326" s="1">
        <v>73803</v>
      </c>
    </row>
    <row r="1327" spans="1:10">
      <c r="A1327" s="1" t="s">
        <v>4543</v>
      </c>
      <c r="B1327" s="1" t="s">
        <v>3958</v>
      </c>
      <c r="C1327" s="1" t="s">
        <v>3959</v>
      </c>
      <c r="D1327" s="1" t="s">
        <v>3960</v>
      </c>
      <c r="E1327" s="1" t="s">
        <v>4543</v>
      </c>
      <c r="F1327" s="1" t="s">
        <v>3959</v>
      </c>
      <c r="G1327" s="1" t="s">
        <v>3963</v>
      </c>
      <c r="H1327" s="1" t="s">
        <v>3963</v>
      </c>
      <c r="I1327" s="1" t="s">
        <v>3963</v>
      </c>
      <c r="J1327" s="1" t="s">
        <v>3963</v>
      </c>
    </row>
    <row r="1328" spans="1:10">
      <c r="A1328" s="1" t="s">
        <v>4545</v>
      </c>
      <c r="B1328" s="1" t="s">
        <v>3697</v>
      </c>
      <c r="C1328" s="1" t="s">
        <v>4471</v>
      </c>
      <c r="D1328" s="1" t="s">
        <v>3974</v>
      </c>
      <c r="F1328" s="1">
        <v>0</v>
      </c>
      <c r="G1328" s="1">
        <v>0</v>
      </c>
      <c r="H1328" s="1">
        <v>92636</v>
      </c>
      <c r="I1328" s="1">
        <v>9898</v>
      </c>
      <c r="J1328" s="1">
        <v>82738</v>
      </c>
    </row>
    <row r="1329" spans="1:10">
      <c r="A1329" s="1" t="s">
        <v>4543</v>
      </c>
      <c r="B1329" s="1" t="s">
        <v>3958</v>
      </c>
      <c r="C1329" s="1" t="s">
        <v>3959</v>
      </c>
      <c r="D1329" s="1" t="s">
        <v>3960</v>
      </c>
      <c r="E1329" s="1" t="s">
        <v>4543</v>
      </c>
      <c r="F1329" s="1" t="s">
        <v>3959</v>
      </c>
      <c r="G1329" s="1" t="s">
        <v>3963</v>
      </c>
      <c r="H1329" s="1" t="s">
        <v>3963</v>
      </c>
      <c r="I1329" s="1" t="s">
        <v>3963</v>
      </c>
      <c r="J1329" s="1" t="s">
        <v>3963</v>
      </c>
    </row>
    <row r="1330" spans="1:10">
      <c r="A1330" s="1" t="s">
        <v>4545</v>
      </c>
      <c r="B1330" s="1" t="s">
        <v>3699</v>
      </c>
      <c r="C1330" s="1" t="s">
        <v>4472</v>
      </c>
      <c r="D1330" s="1" t="s">
        <v>3974</v>
      </c>
      <c r="F1330" s="1">
        <v>0</v>
      </c>
      <c r="G1330" s="1">
        <v>0</v>
      </c>
      <c r="H1330" s="1">
        <v>85260</v>
      </c>
      <c r="I1330" s="1">
        <v>5052</v>
      </c>
      <c r="J1330" s="1">
        <v>80208</v>
      </c>
    </row>
    <row r="1331" spans="1:10">
      <c r="A1331" s="1" t="s">
        <v>4543</v>
      </c>
      <c r="B1331" s="1" t="s">
        <v>3958</v>
      </c>
      <c r="C1331" s="1" t="s">
        <v>3959</v>
      </c>
      <c r="D1331" s="1" t="s">
        <v>3960</v>
      </c>
      <c r="E1331" s="1" t="s">
        <v>4543</v>
      </c>
      <c r="F1331" s="1" t="s">
        <v>3959</v>
      </c>
      <c r="G1331" s="1" t="s">
        <v>3963</v>
      </c>
      <c r="H1331" s="1" t="s">
        <v>3963</v>
      </c>
      <c r="I1331" s="1" t="s">
        <v>3963</v>
      </c>
      <c r="J1331" s="1" t="s">
        <v>3963</v>
      </c>
    </row>
    <row r="1332" spans="1:10">
      <c r="A1332" s="1" t="s">
        <v>4545</v>
      </c>
      <c r="B1332" s="1" t="s">
        <v>3701</v>
      </c>
      <c r="C1332" s="1" t="s">
        <v>4473</v>
      </c>
      <c r="D1332" s="1" t="s">
        <v>3974</v>
      </c>
      <c r="F1332" s="1">
        <v>0</v>
      </c>
      <c r="G1332" s="1">
        <v>0</v>
      </c>
      <c r="H1332" s="1">
        <v>161278</v>
      </c>
      <c r="I1332" s="1">
        <v>0</v>
      </c>
      <c r="J1332" s="1">
        <v>161278</v>
      </c>
    </row>
    <row r="1333" spans="1:10">
      <c r="A1333" s="1" t="s">
        <v>4543</v>
      </c>
      <c r="B1333" s="1" t="s">
        <v>3958</v>
      </c>
      <c r="C1333" s="1" t="s">
        <v>3959</v>
      </c>
      <c r="D1333" s="1" t="s">
        <v>3960</v>
      </c>
      <c r="E1333" s="1" t="s">
        <v>4543</v>
      </c>
      <c r="F1333" s="1" t="s">
        <v>3959</v>
      </c>
      <c r="G1333" s="1" t="s">
        <v>3963</v>
      </c>
      <c r="H1333" s="1" t="s">
        <v>3963</v>
      </c>
      <c r="I1333" s="1" t="s">
        <v>3963</v>
      </c>
      <c r="J1333" s="1" t="s">
        <v>3963</v>
      </c>
    </row>
    <row r="1334" spans="1:10">
      <c r="A1334" s="1" t="s">
        <v>4545</v>
      </c>
      <c r="B1334" s="1" t="s">
        <v>3703</v>
      </c>
      <c r="C1334" s="1" t="s">
        <v>4474</v>
      </c>
      <c r="D1334" s="1" t="s">
        <v>3974</v>
      </c>
      <c r="F1334" s="1">
        <v>0</v>
      </c>
      <c r="G1334" s="1">
        <v>0</v>
      </c>
      <c r="H1334" s="1">
        <v>6890</v>
      </c>
      <c r="I1334" s="1">
        <v>0</v>
      </c>
      <c r="J1334" s="1">
        <v>6890</v>
      </c>
    </row>
    <row r="1335" spans="1:10">
      <c r="A1335" s="1" t="s">
        <v>4543</v>
      </c>
      <c r="B1335" s="1" t="s">
        <v>3958</v>
      </c>
      <c r="C1335" s="1" t="s">
        <v>3959</v>
      </c>
      <c r="D1335" s="1" t="s">
        <v>3960</v>
      </c>
      <c r="E1335" s="1" t="s">
        <v>4543</v>
      </c>
      <c r="F1335" s="1" t="s">
        <v>3959</v>
      </c>
      <c r="G1335" s="1" t="s">
        <v>3963</v>
      </c>
      <c r="H1335" s="1" t="s">
        <v>3963</v>
      </c>
      <c r="I1335" s="1" t="s">
        <v>3963</v>
      </c>
      <c r="J1335" s="1" t="s">
        <v>3963</v>
      </c>
    </row>
    <row r="1336" spans="1:10">
      <c r="A1336" s="1" t="s">
        <v>4545</v>
      </c>
      <c r="B1336" s="1" t="s">
        <v>3705</v>
      </c>
      <c r="C1336" s="1" t="s">
        <v>4475</v>
      </c>
      <c r="D1336" s="1" t="s">
        <v>3974</v>
      </c>
      <c r="F1336" s="1">
        <v>0</v>
      </c>
      <c r="G1336" s="1">
        <v>0</v>
      </c>
      <c r="H1336" s="1">
        <v>39330</v>
      </c>
      <c r="I1336" s="1">
        <v>0</v>
      </c>
      <c r="J1336" s="1">
        <v>39330</v>
      </c>
    </row>
    <row r="1337" spans="1:10">
      <c r="A1337" s="1" t="s">
        <v>4543</v>
      </c>
      <c r="B1337" s="1" t="s">
        <v>3958</v>
      </c>
      <c r="C1337" s="1" t="s">
        <v>3959</v>
      </c>
      <c r="D1337" s="1" t="s">
        <v>3960</v>
      </c>
      <c r="E1337" s="1" t="s">
        <v>4543</v>
      </c>
      <c r="F1337" s="1" t="s">
        <v>3959</v>
      </c>
      <c r="G1337" s="1" t="s">
        <v>3963</v>
      </c>
      <c r="H1337" s="1" t="s">
        <v>3963</v>
      </c>
      <c r="I1337" s="1" t="s">
        <v>3963</v>
      </c>
      <c r="J1337" s="1" t="s">
        <v>3963</v>
      </c>
    </row>
    <row r="1338" spans="1:10">
      <c r="A1338" s="1" t="s">
        <v>4545</v>
      </c>
      <c r="B1338" s="1" t="s">
        <v>3707</v>
      </c>
      <c r="C1338" s="1" t="s">
        <v>4476</v>
      </c>
      <c r="D1338" s="1" t="s">
        <v>3974</v>
      </c>
      <c r="F1338" s="1">
        <v>0</v>
      </c>
      <c r="G1338" s="1">
        <v>0</v>
      </c>
      <c r="H1338" s="1">
        <v>6335</v>
      </c>
      <c r="I1338" s="1">
        <v>0</v>
      </c>
      <c r="J1338" s="1">
        <v>6335</v>
      </c>
    </row>
    <row r="1339" spans="1:10">
      <c r="A1339" s="1" t="s">
        <v>4543</v>
      </c>
      <c r="B1339" s="1" t="s">
        <v>3958</v>
      </c>
      <c r="C1339" s="1" t="s">
        <v>3959</v>
      </c>
      <c r="D1339" s="1" t="s">
        <v>3960</v>
      </c>
      <c r="E1339" s="1" t="s">
        <v>4543</v>
      </c>
      <c r="F1339" s="1" t="s">
        <v>3959</v>
      </c>
      <c r="G1339" s="1" t="s">
        <v>3963</v>
      </c>
      <c r="H1339" s="1" t="s">
        <v>3963</v>
      </c>
      <c r="I1339" s="1" t="s">
        <v>3963</v>
      </c>
      <c r="J1339" s="1" t="s">
        <v>3963</v>
      </c>
    </row>
    <row r="1340" spans="1:10">
      <c r="A1340" s="1" t="s">
        <v>4545</v>
      </c>
      <c r="B1340" s="1" t="s">
        <v>3709</v>
      </c>
      <c r="C1340" s="1" t="s">
        <v>4477</v>
      </c>
      <c r="D1340" s="1" t="s">
        <v>3974</v>
      </c>
      <c r="F1340" s="1">
        <v>0</v>
      </c>
      <c r="G1340" s="1">
        <v>0</v>
      </c>
      <c r="H1340" s="1">
        <v>93485</v>
      </c>
      <c r="I1340" s="1">
        <v>10000</v>
      </c>
      <c r="J1340" s="1">
        <v>83485</v>
      </c>
    </row>
    <row r="1341" spans="1:10">
      <c r="A1341" s="1" t="s">
        <v>4543</v>
      </c>
      <c r="B1341" s="1" t="s">
        <v>3958</v>
      </c>
      <c r="C1341" s="1" t="s">
        <v>3959</v>
      </c>
      <c r="D1341" s="1" t="s">
        <v>3960</v>
      </c>
      <c r="E1341" s="1" t="s">
        <v>4543</v>
      </c>
      <c r="F1341" s="1" t="s">
        <v>3959</v>
      </c>
      <c r="G1341" s="1" t="s">
        <v>3963</v>
      </c>
      <c r="H1341" s="1" t="s">
        <v>3963</v>
      </c>
      <c r="I1341" s="1" t="s">
        <v>3963</v>
      </c>
      <c r="J1341" s="1" t="s">
        <v>3963</v>
      </c>
    </row>
    <row r="1342" spans="1:10">
      <c r="A1342" s="1" t="s">
        <v>4545</v>
      </c>
      <c r="B1342" s="1" t="s">
        <v>3711</v>
      </c>
      <c r="C1342" s="1" t="s">
        <v>4478</v>
      </c>
      <c r="D1342" s="1" t="s">
        <v>3974</v>
      </c>
      <c r="F1342" s="1">
        <v>0</v>
      </c>
      <c r="G1342" s="1">
        <v>0</v>
      </c>
      <c r="H1342" s="1">
        <v>75023.009999999995</v>
      </c>
      <c r="I1342" s="1">
        <v>10826</v>
      </c>
      <c r="J1342" s="1">
        <v>64197.01</v>
      </c>
    </row>
    <row r="1343" spans="1:10">
      <c r="A1343" s="1" t="s">
        <v>4543</v>
      </c>
      <c r="B1343" s="1" t="s">
        <v>3958</v>
      </c>
      <c r="C1343" s="1" t="s">
        <v>3959</v>
      </c>
      <c r="D1343" s="1" t="s">
        <v>3960</v>
      </c>
      <c r="E1343" s="1" t="s">
        <v>4543</v>
      </c>
      <c r="F1343" s="1" t="s">
        <v>3959</v>
      </c>
      <c r="G1343" s="1" t="s">
        <v>3963</v>
      </c>
      <c r="H1343" s="1" t="s">
        <v>3963</v>
      </c>
      <c r="I1343" s="1" t="s">
        <v>3963</v>
      </c>
      <c r="J1343" s="1" t="s">
        <v>3963</v>
      </c>
    </row>
    <row r="1344" spans="1:10">
      <c r="A1344" s="1" t="s">
        <v>4545</v>
      </c>
      <c r="B1344" s="1" t="s">
        <v>3713</v>
      </c>
      <c r="C1344" s="1" t="s">
        <v>4479</v>
      </c>
      <c r="D1344" s="1" t="s">
        <v>3974</v>
      </c>
      <c r="F1344" s="1">
        <v>0</v>
      </c>
      <c r="G1344" s="1">
        <v>0</v>
      </c>
      <c r="H1344" s="1">
        <v>74951.520000000004</v>
      </c>
      <c r="I1344" s="1">
        <v>10826</v>
      </c>
      <c r="J1344" s="1">
        <v>64125.52</v>
      </c>
    </row>
    <row r="1345" spans="1:10">
      <c r="A1345" s="1" t="s">
        <v>4543</v>
      </c>
      <c r="B1345" s="1" t="s">
        <v>3958</v>
      </c>
      <c r="C1345" s="1" t="s">
        <v>3959</v>
      </c>
      <c r="D1345" s="1" t="s">
        <v>3960</v>
      </c>
      <c r="E1345" s="1" t="s">
        <v>4543</v>
      </c>
      <c r="F1345" s="1" t="s">
        <v>3959</v>
      </c>
      <c r="G1345" s="1" t="s">
        <v>3963</v>
      </c>
      <c r="H1345" s="1" t="s">
        <v>3963</v>
      </c>
      <c r="I1345" s="1" t="s">
        <v>3963</v>
      </c>
      <c r="J1345" s="1" t="s">
        <v>3963</v>
      </c>
    </row>
    <row r="1346" spans="1:10">
      <c r="A1346" s="1" t="s">
        <v>4545</v>
      </c>
      <c r="B1346" s="1" t="s">
        <v>3715</v>
      </c>
      <c r="C1346" s="1" t="s">
        <v>4480</v>
      </c>
      <c r="D1346" s="1" t="s">
        <v>3974</v>
      </c>
      <c r="F1346" s="1">
        <v>0</v>
      </c>
      <c r="G1346" s="1">
        <v>0</v>
      </c>
      <c r="H1346" s="1">
        <v>2477</v>
      </c>
      <c r="I1346" s="1">
        <v>0</v>
      </c>
      <c r="J1346" s="1">
        <v>2477</v>
      </c>
    </row>
    <row r="1347" spans="1:10">
      <c r="A1347" s="1" t="s">
        <v>4543</v>
      </c>
      <c r="B1347" s="1" t="s">
        <v>3958</v>
      </c>
      <c r="C1347" s="1" t="s">
        <v>3959</v>
      </c>
      <c r="D1347" s="1" t="s">
        <v>3960</v>
      </c>
      <c r="E1347" s="1" t="s">
        <v>4543</v>
      </c>
      <c r="F1347" s="1" t="s">
        <v>3959</v>
      </c>
      <c r="G1347" s="1" t="s">
        <v>3963</v>
      </c>
      <c r="H1347" s="1" t="s">
        <v>3963</v>
      </c>
      <c r="I1347" s="1" t="s">
        <v>3963</v>
      </c>
      <c r="J1347" s="1" t="s">
        <v>3963</v>
      </c>
    </row>
    <row r="1348" spans="1:10">
      <c r="A1348" s="1" t="s">
        <v>4545</v>
      </c>
      <c r="B1348" s="1" t="s">
        <v>3723</v>
      </c>
      <c r="C1348" s="1" t="s">
        <v>4481</v>
      </c>
      <c r="D1348" s="1" t="s">
        <v>3974</v>
      </c>
      <c r="F1348" s="1">
        <v>0</v>
      </c>
      <c r="G1348" s="1">
        <v>0</v>
      </c>
      <c r="H1348" s="1">
        <v>110716</v>
      </c>
      <c r="I1348" s="1">
        <v>53857</v>
      </c>
      <c r="J1348" s="1">
        <v>56859</v>
      </c>
    </row>
    <row r="1349" spans="1:10">
      <c r="A1349" s="1" t="s">
        <v>4543</v>
      </c>
      <c r="B1349" s="1" t="s">
        <v>3958</v>
      </c>
      <c r="C1349" s="1" t="s">
        <v>3959</v>
      </c>
      <c r="D1349" s="1" t="s">
        <v>3960</v>
      </c>
      <c r="E1349" s="1" t="s">
        <v>4543</v>
      </c>
      <c r="F1349" s="1" t="s">
        <v>3959</v>
      </c>
      <c r="G1349" s="1" t="s">
        <v>3963</v>
      </c>
      <c r="H1349" s="1" t="s">
        <v>3963</v>
      </c>
      <c r="I1349" s="1" t="s">
        <v>3963</v>
      </c>
      <c r="J1349" s="1" t="s">
        <v>3963</v>
      </c>
    </row>
    <row r="1350" spans="1:10">
      <c r="A1350" s="1" t="s">
        <v>4545</v>
      </c>
      <c r="B1350" s="1" t="s">
        <v>3729</v>
      </c>
      <c r="C1350" s="1" t="s">
        <v>4482</v>
      </c>
      <c r="D1350" s="1" t="s">
        <v>3974</v>
      </c>
      <c r="F1350" s="1">
        <v>0</v>
      </c>
      <c r="G1350" s="1">
        <v>0</v>
      </c>
      <c r="H1350" s="1">
        <v>2197567</v>
      </c>
      <c r="I1350" s="1">
        <v>1014401</v>
      </c>
      <c r="J1350" s="1">
        <v>1183166</v>
      </c>
    </row>
    <row r="1351" spans="1:10">
      <c r="A1351" s="1" t="s">
        <v>4543</v>
      </c>
      <c r="B1351" s="1" t="s">
        <v>3958</v>
      </c>
      <c r="C1351" s="1" t="s">
        <v>3959</v>
      </c>
      <c r="D1351" s="1" t="s">
        <v>3960</v>
      </c>
      <c r="E1351" s="1" t="s">
        <v>4543</v>
      </c>
      <c r="F1351" s="1" t="s">
        <v>3959</v>
      </c>
      <c r="G1351" s="1" t="s">
        <v>3963</v>
      </c>
      <c r="H1351" s="1" t="s">
        <v>3963</v>
      </c>
      <c r="I1351" s="1" t="s">
        <v>3963</v>
      </c>
      <c r="J1351" s="1" t="s">
        <v>3963</v>
      </c>
    </row>
    <row r="1352" spans="1:10">
      <c r="A1352" s="1" t="s">
        <v>4545</v>
      </c>
      <c r="B1352" s="1" t="s">
        <v>3731</v>
      </c>
      <c r="C1352" s="1" t="s">
        <v>3732</v>
      </c>
      <c r="D1352" s="1" t="s">
        <v>3974</v>
      </c>
      <c r="F1352" s="1">
        <v>0</v>
      </c>
      <c r="G1352" s="1">
        <v>0</v>
      </c>
      <c r="H1352" s="1">
        <v>6415085</v>
      </c>
      <c r="I1352" s="1">
        <v>1025869</v>
      </c>
      <c r="J1352" s="1">
        <v>5389216</v>
      </c>
    </row>
    <row r="1353" spans="1:10">
      <c r="A1353" s="1" t="s">
        <v>4543</v>
      </c>
      <c r="B1353" s="1" t="s">
        <v>3958</v>
      </c>
      <c r="C1353" s="1" t="s">
        <v>3959</v>
      </c>
      <c r="D1353" s="1" t="s">
        <v>3960</v>
      </c>
      <c r="E1353" s="1" t="s">
        <v>4543</v>
      </c>
      <c r="F1353" s="1" t="s">
        <v>3959</v>
      </c>
      <c r="G1353" s="1" t="s">
        <v>3963</v>
      </c>
      <c r="H1353" s="1" t="s">
        <v>3963</v>
      </c>
      <c r="I1353" s="1" t="s">
        <v>3963</v>
      </c>
      <c r="J1353" s="1" t="s">
        <v>3963</v>
      </c>
    </row>
    <row r="1354" spans="1:10">
      <c r="A1354" s="1" t="s">
        <v>4545</v>
      </c>
      <c r="B1354" s="1" t="s">
        <v>3751</v>
      </c>
      <c r="C1354" s="1" t="s">
        <v>3752</v>
      </c>
      <c r="D1354" s="1" t="s">
        <v>3974</v>
      </c>
      <c r="F1354" s="1">
        <v>0</v>
      </c>
      <c r="G1354" s="1">
        <v>0</v>
      </c>
      <c r="H1354" s="1">
        <v>110353.8</v>
      </c>
      <c r="I1354" s="1">
        <v>0</v>
      </c>
      <c r="J1354" s="1">
        <v>110353.8</v>
      </c>
    </row>
    <row r="1355" spans="1:10">
      <c r="A1355" s="1" t="s">
        <v>4543</v>
      </c>
      <c r="B1355" s="1" t="s">
        <v>3958</v>
      </c>
      <c r="C1355" s="1" t="s">
        <v>3959</v>
      </c>
      <c r="D1355" s="1" t="s">
        <v>3960</v>
      </c>
      <c r="E1355" s="1" t="s">
        <v>4543</v>
      </c>
      <c r="F1355" s="1" t="s">
        <v>3959</v>
      </c>
      <c r="G1355" s="1" t="s">
        <v>3963</v>
      </c>
      <c r="H1355" s="1" t="s">
        <v>3963</v>
      </c>
      <c r="I1355" s="1" t="s">
        <v>3963</v>
      </c>
      <c r="J1355" s="1" t="s">
        <v>3963</v>
      </c>
    </row>
    <row r="1356" spans="1:10">
      <c r="A1356" s="1" t="s">
        <v>4545</v>
      </c>
      <c r="B1356" s="1" t="s">
        <v>3755</v>
      </c>
      <c r="C1356" s="1" t="s">
        <v>3756</v>
      </c>
      <c r="D1356" s="1" t="s">
        <v>3974</v>
      </c>
      <c r="F1356" s="1">
        <v>0</v>
      </c>
      <c r="G1356" s="1">
        <v>0</v>
      </c>
      <c r="H1356" s="1">
        <v>266405</v>
      </c>
      <c r="I1356" s="1">
        <v>157740</v>
      </c>
      <c r="J1356" s="1">
        <v>108665</v>
      </c>
    </row>
    <row r="1357" spans="1:10">
      <c r="A1357" s="1" t="s">
        <v>4543</v>
      </c>
      <c r="B1357" s="1" t="s">
        <v>3958</v>
      </c>
      <c r="C1357" s="1" t="s">
        <v>3959</v>
      </c>
      <c r="D1357" s="1" t="s">
        <v>3960</v>
      </c>
      <c r="E1357" s="1" t="s">
        <v>4543</v>
      </c>
      <c r="F1357" s="1" t="s">
        <v>3959</v>
      </c>
      <c r="G1357" s="1" t="s">
        <v>3963</v>
      </c>
      <c r="H1357" s="1" t="s">
        <v>3963</v>
      </c>
      <c r="I1357" s="1" t="s">
        <v>3963</v>
      </c>
      <c r="J1357" s="1" t="s">
        <v>3963</v>
      </c>
    </row>
    <row r="1358" spans="1:10">
      <c r="A1358" s="1" t="s">
        <v>4545</v>
      </c>
      <c r="B1358" s="1" t="s">
        <v>3759</v>
      </c>
      <c r="C1358" s="1" t="s">
        <v>3760</v>
      </c>
      <c r="D1358" s="1" t="s">
        <v>3974</v>
      </c>
      <c r="F1358" s="1">
        <v>0</v>
      </c>
      <c r="G1358" s="1">
        <v>0</v>
      </c>
      <c r="H1358" s="1">
        <v>103140.5</v>
      </c>
      <c r="I1358" s="1">
        <v>0</v>
      </c>
      <c r="J1358" s="1">
        <v>103140.5</v>
      </c>
    </row>
    <row r="1359" spans="1:10">
      <c r="A1359" s="1" t="s">
        <v>4543</v>
      </c>
      <c r="B1359" s="1" t="s">
        <v>3958</v>
      </c>
      <c r="C1359" s="1" t="s">
        <v>3959</v>
      </c>
      <c r="D1359" s="1" t="s">
        <v>3960</v>
      </c>
      <c r="E1359" s="1" t="s">
        <v>4543</v>
      </c>
      <c r="F1359" s="1" t="s">
        <v>3959</v>
      </c>
      <c r="G1359" s="1" t="s">
        <v>3963</v>
      </c>
      <c r="H1359" s="1" t="s">
        <v>3963</v>
      </c>
      <c r="I1359" s="1" t="s">
        <v>3963</v>
      </c>
      <c r="J1359" s="1" t="s">
        <v>3963</v>
      </c>
    </row>
    <row r="1360" spans="1:10">
      <c r="A1360" s="1" t="s">
        <v>4545</v>
      </c>
      <c r="B1360" s="1" t="s">
        <v>3761</v>
      </c>
      <c r="C1360" s="1" t="s">
        <v>4483</v>
      </c>
      <c r="D1360" s="1" t="s">
        <v>3974</v>
      </c>
      <c r="F1360" s="1">
        <v>0</v>
      </c>
      <c r="G1360" s="1">
        <v>0</v>
      </c>
      <c r="H1360" s="1">
        <v>1518995.44</v>
      </c>
      <c r="I1360" s="1">
        <v>5047.88</v>
      </c>
      <c r="J1360" s="1">
        <v>1513947.56</v>
      </c>
    </row>
    <row r="1361" spans="1:10">
      <c r="A1361" s="1" t="s">
        <v>4543</v>
      </c>
      <c r="B1361" s="1" t="s">
        <v>3958</v>
      </c>
      <c r="C1361" s="1" t="s">
        <v>3959</v>
      </c>
      <c r="D1361" s="1" t="s">
        <v>3960</v>
      </c>
      <c r="E1361" s="1" t="s">
        <v>4543</v>
      </c>
      <c r="F1361" s="1" t="s">
        <v>3959</v>
      </c>
      <c r="G1361" s="1" t="s">
        <v>3963</v>
      </c>
      <c r="H1361" s="1" t="s">
        <v>3963</v>
      </c>
      <c r="I1361" s="1" t="s">
        <v>3963</v>
      </c>
      <c r="J1361" s="1" t="s">
        <v>3963</v>
      </c>
    </row>
    <row r="1362" spans="1:10">
      <c r="A1362" s="1" t="s">
        <v>4545</v>
      </c>
      <c r="B1362" s="1" t="s">
        <v>3765</v>
      </c>
      <c r="C1362" s="1" t="s">
        <v>4484</v>
      </c>
      <c r="D1362" s="1" t="s">
        <v>3974</v>
      </c>
      <c r="F1362" s="1">
        <v>0</v>
      </c>
      <c r="G1362" s="1">
        <v>0</v>
      </c>
      <c r="H1362" s="1">
        <v>12309809</v>
      </c>
      <c r="I1362" s="1">
        <v>10497153</v>
      </c>
      <c r="J1362" s="1">
        <v>1812656</v>
      </c>
    </row>
    <row r="1363" spans="1:10">
      <c r="A1363" s="1" t="s">
        <v>4543</v>
      </c>
      <c r="B1363" s="1" t="s">
        <v>3958</v>
      </c>
      <c r="C1363" s="1" t="s">
        <v>3959</v>
      </c>
      <c r="D1363" s="1" t="s">
        <v>3960</v>
      </c>
      <c r="E1363" s="1" t="s">
        <v>4543</v>
      </c>
      <c r="F1363" s="1" t="s">
        <v>3959</v>
      </c>
      <c r="G1363" s="1" t="s">
        <v>3963</v>
      </c>
      <c r="H1363" s="1" t="s">
        <v>3963</v>
      </c>
      <c r="I1363" s="1" t="s">
        <v>3963</v>
      </c>
      <c r="J1363" s="1" t="s">
        <v>3963</v>
      </c>
    </row>
    <row r="1364" spans="1:10">
      <c r="A1364" s="1" t="s">
        <v>4545</v>
      </c>
      <c r="B1364" s="1" t="s">
        <v>3767</v>
      </c>
      <c r="C1364" s="1" t="s">
        <v>3768</v>
      </c>
      <c r="D1364" s="1" t="s">
        <v>3974</v>
      </c>
      <c r="F1364" s="1">
        <v>0</v>
      </c>
      <c r="G1364" s="1">
        <v>0</v>
      </c>
      <c r="H1364" s="1">
        <v>4286</v>
      </c>
      <c r="I1364" s="1">
        <v>0</v>
      </c>
      <c r="J1364" s="1">
        <v>4286</v>
      </c>
    </row>
    <row r="1365" spans="1:10">
      <c r="A1365" s="1" t="s">
        <v>4543</v>
      </c>
      <c r="B1365" s="1" t="s">
        <v>3958</v>
      </c>
      <c r="C1365" s="1" t="s">
        <v>3959</v>
      </c>
      <c r="D1365" s="1" t="s">
        <v>3960</v>
      </c>
      <c r="E1365" s="1" t="s">
        <v>4543</v>
      </c>
      <c r="F1365" s="1" t="s">
        <v>3959</v>
      </c>
      <c r="G1365" s="1" t="s">
        <v>3963</v>
      </c>
      <c r="H1365" s="1" t="s">
        <v>3963</v>
      </c>
      <c r="I1365" s="1" t="s">
        <v>3963</v>
      </c>
      <c r="J1365" s="1" t="s">
        <v>3963</v>
      </c>
    </row>
    <row r="1366" spans="1:10">
      <c r="A1366" s="1" t="s">
        <v>4545</v>
      </c>
      <c r="B1366" s="1" t="s">
        <v>3775</v>
      </c>
      <c r="C1366" s="1" t="s">
        <v>3776</v>
      </c>
      <c r="D1366" s="1" t="s">
        <v>3974</v>
      </c>
      <c r="F1366" s="1">
        <v>0</v>
      </c>
      <c r="G1366" s="1">
        <v>0</v>
      </c>
      <c r="H1366" s="1">
        <v>13504.35</v>
      </c>
      <c r="I1366" s="1">
        <v>0</v>
      </c>
      <c r="J1366" s="1">
        <v>13504.35</v>
      </c>
    </row>
    <row r="1367" spans="1:10">
      <c r="A1367" s="1" t="s">
        <v>4543</v>
      </c>
      <c r="B1367" s="1" t="s">
        <v>3958</v>
      </c>
      <c r="C1367" s="1" t="s">
        <v>3959</v>
      </c>
      <c r="D1367" s="1" t="s">
        <v>3960</v>
      </c>
      <c r="E1367" s="1" t="s">
        <v>4543</v>
      </c>
      <c r="F1367" s="1" t="s">
        <v>3959</v>
      </c>
      <c r="G1367" s="1" t="s">
        <v>3963</v>
      </c>
      <c r="H1367" s="1" t="s">
        <v>3963</v>
      </c>
      <c r="I1367" s="1" t="s">
        <v>3963</v>
      </c>
      <c r="J1367" s="1" t="s">
        <v>3963</v>
      </c>
    </row>
    <row r="1368" spans="1:10">
      <c r="A1368" s="1" t="s">
        <v>4545</v>
      </c>
      <c r="B1368" s="1" t="s">
        <v>3777</v>
      </c>
      <c r="C1368" s="1" t="s">
        <v>4485</v>
      </c>
      <c r="D1368" s="1" t="s">
        <v>3974</v>
      </c>
      <c r="F1368" s="1">
        <v>0</v>
      </c>
      <c r="G1368" s="1">
        <v>0</v>
      </c>
      <c r="H1368" s="1">
        <v>357442.11</v>
      </c>
      <c r="I1368" s="1">
        <v>200</v>
      </c>
      <c r="J1368" s="1">
        <v>357242.11</v>
      </c>
    </row>
    <row r="1369" spans="1:10">
      <c r="A1369" s="1" t="s">
        <v>4543</v>
      </c>
      <c r="B1369" s="1" t="s">
        <v>3958</v>
      </c>
      <c r="C1369" s="1" t="s">
        <v>3959</v>
      </c>
      <c r="D1369" s="1" t="s">
        <v>3960</v>
      </c>
      <c r="E1369" s="1" t="s">
        <v>4543</v>
      </c>
      <c r="F1369" s="1" t="s">
        <v>3959</v>
      </c>
      <c r="G1369" s="1" t="s">
        <v>3963</v>
      </c>
      <c r="H1369" s="1" t="s">
        <v>3963</v>
      </c>
      <c r="I1369" s="1" t="s">
        <v>3963</v>
      </c>
      <c r="J1369" s="1" t="s">
        <v>3963</v>
      </c>
    </row>
    <row r="1370" spans="1:10">
      <c r="A1370" s="1" t="s">
        <v>4545</v>
      </c>
      <c r="B1370" s="1" t="s">
        <v>3781</v>
      </c>
      <c r="C1370" s="1" t="s">
        <v>3782</v>
      </c>
      <c r="D1370" s="1" t="s">
        <v>3974</v>
      </c>
      <c r="F1370" s="1">
        <v>0</v>
      </c>
      <c r="G1370" s="1">
        <v>0</v>
      </c>
      <c r="H1370" s="1">
        <v>35421.550000000003</v>
      </c>
      <c r="I1370" s="1">
        <v>105.75</v>
      </c>
      <c r="J1370" s="1">
        <v>35315.800000000003</v>
      </c>
    </row>
    <row r="1371" spans="1:10">
      <c r="A1371" s="1" t="s">
        <v>4543</v>
      </c>
      <c r="B1371" s="1" t="s">
        <v>3958</v>
      </c>
      <c r="C1371" s="1" t="s">
        <v>3959</v>
      </c>
      <c r="D1371" s="1" t="s">
        <v>3960</v>
      </c>
      <c r="E1371" s="1" t="s">
        <v>4543</v>
      </c>
      <c r="F1371" s="1" t="s">
        <v>3959</v>
      </c>
      <c r="G1371" s="1" t="s">
        <v>3963</v>
      </c>
      <c r="H1371" s="1" t="s">
        <v>3963</v>
      </c>
      <c r="I1371" s="1" t="s">
        <v>3963</v>
      </c>
      <c r="J1371" s="1" t="s">
        <v>3963</v>
      </c>
    </row>
    <row r="1372" spans="1:10">
      <c r="A1372" s="1" t="s">
        <v>4545</v>
      </c>
      <c r="B1372" s="1" t="s">
        <v>3785</v>
      </c>
      <c r="C1372" s="1" t="s">
        <v>4486</v>
      </c>
      <c r="D1372" s="1" t="s">
        <v>3974</v>
      </c>
      <c r="F1372" s="1">
        <v>0</v>
      </c>
      <c r="G1372" s="1">
        <v>0</v>
      </c>
      <c r="H1372" s="1">
        <v>386742.06</v>
      </c>
      <c r="I1372" s="1">
        <v>0</v>
      </c>
      <c r="J1372" s="1">
        <v>386742.06</v>
      </c>
    </row>
    <row r="1373" spans="1:10">
      <c r="A1373" s="1" t="s">
        <v>4543</v>
      </c>
      <c r="B1373" s="1" t="s">
        <v>3958</v>
      </c>
      <c r="C1373" s="1" t="s">
        <v>3959</v>
      </c>
      <c r="D1373" s="1" t="s">
        <v>3960</v>
      </c>
      <c r="E1373" s="1" t="s">
        <v>4543</v>
      </c>
      <c r="F1373" s="1" t="s">
        <v>3959</v>
      </c>
      <c r="G1373" s="1" t="s">
        <v>3963</v>
      </c>
      <c r="H1373" s="1" t="s">
        <v>3963</v>
      </c>
      <c r="I1373" s="1" t="s">
        <v>3963</v>
      </c>
      <c r="J1373" s="1" t="s">
        <v>3963</v>
      </c>
    </row>
    <row r="1374" spans="1:10">
      <c r="A1374" s="1" t="s">
        <v>4545</v>
      </c>
      <c r="B1374" s="1" t="s">
        <v>3795</v>
      </c>
      <c r="C1374" s="1" t="s">
        <v>4488</v>
      </c>
      <c r="D1374" s="1" t="s">
        <v>3974</v>
      </c>
      <c r="F1374" s="1">
        <v>0</v>
      </c>
      <c r="G1374" s="1">
        <v>0</v>
      </c>
      <c r="H1374" s="1">
        <v>896199</v>
      </c>
      <c r="I1374" s="1">
        <v>437641</v>
      </c>
      <c r="J1374" s="1">
        <v>458558</v>
      </c>
    </row>
    <row r="1375" spans="1:10">
      <c r="A1375" s="1" t="s">
        <v>4543</v>
      </c>
      <c r="B1375" s="1" t="s">
        <v>3958</v>
      </c>
      <c r="C1375" s="1" t="s">
        <v>3959</v>
      </c>
      <c r="D1375" s="1" t="s">
        <v>3960</v>
      </c>
      <c r="E1375" s="1" t="s">
        <v>4543</v>
      </c>
      <c r="F1375" s="1" t="s">
        <v>3959</v>
      </c>
      <c r="G1375" s="1" t="s">
        <v>3963</v>
      </c>
      <c r="H1375" s="1" t="s">
        <v>3963</v>
      </c>
      <c r="I1375" s="1" t="s">
        <v>3963</v>
      </c>
      <c r="J1375" s="1" t="s">
        <v>3963</v>
      </c>
    </row>
    <row r="1376" spans="1:10">
      <c r="A1376" s="1" t="s">
        <v>4545</v>
      </c>
      <c r="B1376" s="1" t="s">
        <v>3797</v>
      </c>
      <c r="C1376" s="1" t="s">
        <v>4489</v>
      </c>
      <c r="D1376" s="1" t="s">
        <v>3974</v>
      </c>
      <c r="F1376" s="1">
        <v>0</v>
      </c>
      <c r="G1376" s="1">
        <v>0</v>
      </c>
      <c r="H1376" s="1">
        <v>2163885</v>
      </c>
      <c r="I1376" s="1">
        <v>1073003</v>
      </c>
      <c r="J1376" s="1">
        <v>1090882</v>
      </c>
    </row>
    <row r="1377" spans="1:10">
      <c r="A1377" s="1" t="s">
        <v>4543</v>
      </c>
      <c r="B1377" s="1" t="s">
        <v>3958</v>
      </c>
      <c r="C1377" s="1" t="s">
        <v>3959</v>
      </c>
      <c r="D1377" s="1" t="s">
        <v>3960</v>
      </c>
      <c r="E1377" s="1" t="s">
        <v>4543</v>
      </c>
      <c r="F1377" s="1" t="s">
        <v>3959</v>
      </c>
      <c r="G1377" s="1" t="s">
        <v>3963</v>
      </c>
      <c r="H1377" s="1" t="s">
        <v>3963</v>
      </c>
      <c r="I1377" s="1" t="s">
        <v>3963</v>
      </c>
      <c r="J1377" s="1" t="s">
        <v>3963</v>
      </c>
    </row>
    <row r="1378" spans="1:10">
      <c r="A1378" s="1" t="s">
        <v>4545</v>
      </c>
      <c r="B1378" s="1" t="s">
        <v>3803</v>
      </c>
      <c r="C1378" s="1" t="s">
        <v>4490</v>
      </c>
      <c r="D1378" s="1" t="s">
        <v>3974</v>
      </c>
      <c r="F1378" s="1">
        <v>0</v>
      </c>
      <c r="G1378" s="1">
        <v>0</v>
      </c>
      <c r="H1378" s="1">
        <v>917865</v>
      </c>
      <c r="I1378" s="1">
        <v>0</v>
      </c>
      <c r="J1378" s="1">
        <v>917865</v>
      </c>
    </row>
    <row r="1379" spans="1:10">
      <c r="A1379" s="1" t="s">
        <v>4543</v>
      </c>
      <c r="B1379" s="1" t="s">
        <v>3958</v>
      </c>
      <c r="C1379" s="1" t="s">
        <v>3959</v>
      </c>
      <c r="D1379" s="1" t="s">
        <v>3960</v>
      </c>
      <c r="E1379" s="1" t="s">
        <v>4543</v>
      </c>
      <c r="F1379" s="1" t="s">
        <v>3959</v>
      </c>
      <c r="G1379" s="1" t="s">
        <v>3963</v>
      </c>
      <c r="H1379" s="1" t="s">
        <v>3963</v>
      </c>
      <c r="I1379" s="1" t="s">
        <v>3963</v>
      </c>
      <c r="J1379" s="1" t="s">
        <v>3963</v>
      </c>
    </row>
    <row r="1380" spans="1:10">
      <c r="A1380" s="1" t="s">
        <v>4545</v>
      </c>
      <c r="B1380" s="1" t="s">
        <v>3815</v>
      </c>
      <c r="C1380" s="1" t="s">
        <v>4491</v>
      </c>
      <c r="D1380" s="1" t="s">
        <v>3974</v>
      </c>
      <c r="F1380" s="1">
        <v>0</v>
      </c>
      <c r="G1380" s="1">
        <v>0</v>
      </c>
      <c r="H1380" s="1">
        <v>130991</v>
      </c>
      <c r="I1380" s="1">
        <v>0</v>
      </c>
      <c r="J1380" s="1">
        <v>130991</v>
      </c>
    </row>
    <row r="1381" spans="1:10">
      <c r="A1381" s="1" t="s">
        <v>4543</v>
      </c>
      <c r="B1381" s="1" t="s">
        <v>3958</v>
      </c>
      <c r="C1381" s="1" t="s">
        <v>3959</v>
      </c>
      <c r="D1381" s="1" t="s">
        <v>3960</v>
      </c>
      <c r="E1381" s="1" t="s">
        <v>4543</v>
      </c>
      <c r="F1381" s="1" t="s">
        <v>3959</v>
      </c>
      <c r="G1381" s="1" t="s">
        <v>3963</v>
      </c>
      <c r="H1381" s="1" t="s">
        <v>3963</v>
      </c>
      <c r="I1381" s="1" t="s">
        <v>3963</v>
      </c>
      <c r="J1381" s="1" t="s">
        <v>3963</v>
      </c>
    </row>
    <row r="1382" spans="1:10">
      <c r="A1382" s="1" t="s">
        <v>4545</v>
      </c>
      <c r="B1382" s="1" t="s">
        <v>3817</v>
      </c>
      <c r="C1382" s="1" t="s">
        <v>4492</v>
      </c>
      <c r="D1382" s="1" t="s">
        <v>3974</v>
      </c>
      <c r="F1382" s="1">
        <v>0</v>
      </c>
      <c r="G1382" s="1">
        <v>0</v>
      </c>
      <c r="H1382" s="1">
        <v>1353698</v>
      </c>
      <c r="I1382" s="1">
        <v>693480</v>
      </c>
      <c r="J1382" s="1">
        <v>660218</v>
      </c>
    </row>
    <row r="1383" spans="1:10">
      <c r="A1383" s="1" t="s">
        <v>4543</v>
      </c>
      <c r="B1383" s="1" t="s">
        <v>3958</v>
      </c>
      <c r="C1383" s="1" t="s">
        <v>3959</v>
      </c>
      <c r="D1383" s="1" t="s">
        <v>3960</v>
      </c>
      <c r="E1383" s="1" t="s">
        <v>4543</v>
      </c>
      <c r="F1383" s="1" t="s">
        <v>3959</v>
      </c>
      <c r="G1383" s="1" t="s">
        <v>3963</v>
      </c>
      <c r="H1383" s="1" t="s">
        <v>3963</v>
      </c>
      <c r="I1383" s="1" t="s">
        <v>3963</v>
      </c>
      <c r="J1383" s="1" t="s">
        <v>3963</v>
      </c>
    </row>
    <row r="1384" spans="1:10">
      <c r="A1384" s="1" t="s">
        <v>4545</v>
      </c>
      <c r="B1384" s="1" t="s">
        <v>3819</v>
      </c>
      <c r="C1384" s="1" t="s">
        <v>4493</v>
      </c>
      <c r="D1384" s="1" t="s">
        <v>3974</v>
      </c>
      <c r="F1384" s="1">
        <v>0</v>
      </c>
      <c r="G1384" s="1">
        <v>0</v>
      </c>
      <c r="H1384" s="1">
        <v>193282</v>
      </c>
      <c r="I1384" s="1">
        <v>0</v>
      </c>
      <c r="J1384" s="1">
        <v>193282</v>
      </c>
    </row>
    <row r="1385" spans="1:10">
      <c r="A1385" s="1" t="s">
        <v>4543</v>
      </c>
      <c r="B1385" s="1" t="s">
        <v>3958</v>
      </c>
      <c r="C1385" s="1" t="s">
        <v>3959</v>
      </c>
      <c r="D1385" s="1" t="s">
        <v>3960</v>
      </c>
      <c r="E1385" s="1" t="s">
        <v>4543</v>
      </c>
      <c r="F1385" s="1" t="s">
        <v>3959</v>
      </c>
      <c r="G1385" s="1" t="s">
        <v>3963</v>
      </c>
      <c r="H1385" s="1" t="s">
        <v>3963</v>
      </c>
      <c r="I1385" s="1" t="s">
        <v>3963</v>
      </c>
      <c r="J1385" s="1" t="s">
        <v>3963</v>
      </c>
    </row>
    <row r="1386" spans="1:10">
      <c r="A1386" s="1" t="s">
        <v>4545</v>
      </c>
      <c r="B1386" s="1" t="s">
        <v>3823</v>
      </c>
      <c r="C1386" s="1" t="s">
        <v>3824</v>
      </c>
      <c r="D1386" s="1" t="s">
        <v>3974</v>
      </c>
      <c r="F1386" s="1">
        <v>0</v>
      </c>
      <c r="G1386" s="1">
        <v>0</v>
      </c>
      <c r="H1386" s="1">
        <v>48562</v>
      </c>
      <c r="I1386" s="1">
        <v>0</v>
      </c>
      <c r="J1386" s="1">
        <v>48562</v>
      </c>
    </row>
    <row r="1387" spans="1:10">
      <c r="A1387" s="1" t="s">
        <v>4543</v>
      </c>
      <c r="B1387" s="1" t="s">
        <v>3958</v>
      </c>
      <c r="C1387" s="1" t="s">
        <v>3959</v>
      </c>
      <c r="D1387" s="1" t="s">
        <v>3960</v>
      </c>
      <c r="E1387" s="1" t="s">
        <v>4543</v>
      </c>
      <c r="F1387" s="1" t="s">
        <v>3959</v>
      </c>
      <c r="G1387" s="1" t="s">
        <v>3963</v>
      </c>
      <c r="H1387" s="1" t="s">
        <v>3963</v>
      </c>
      <c r="I1387" s="1" t="s">
        <v>3963</v>
      </c>
      <c r="J1387" s="1" t="s">
        <v>3963</v>
      </c>
    </row>
    <row r="1388" spans="1:10">
      <c r="A1388" s="1" t="s">
        <v>4545</v>
      </c>
      <c r="B1388" s="1" t="s">
        <v>3825</v>
      </c>
      <c r="C1388" s="1" t="s">
        <v>3826</v>
      </c>
      <c r="D1388" s="1" t="s">
        <v>3974</v>
      </c>
      <c r="F1388" s="1">
        <v>0</v>
      </c>
      <c r="G1388" s="1">
        <v>0</v>
      </c>
      <c r="H1388" s="1">
        <v>82608</v>
      </c>
      <c r="I1388" s="1">
        <v>0</v>
      </c>
      <c r="J1388" s="1">
        <v>82608</v>
      </c>
    </row>
    <row r="1389" spans="1:10">
      <c r="A1389" s="1" t="s">
        <v>4543</v>
      </c>
      <c r="B1389" s="1" t="s">
        <v>3958</v>
      </c>
      <c r="C1389" s="1" t="s">
        <v>3959</v>
      </c>
      <c r="D1389" s="1" t="s">
        <v>3960</v>
      </c>
      <c r="E1389" s="1" t="s">
        <v>4543</v>
      </c>
      <c r="F1389" s="1" t="s">
        <v>3959</v>
      </c>
      <c r="G1389" s="1" t="s">
        <v>3963</v>
      </c>
      <c r="H1389" s="1" t="s">
        <v>3963</v>
      </c>
      <c r="I1389" s="1" t="s">
        <v>3963</v>
      </c>
      <c r="J1389" s="1" t="s">
        <v>3963</v>
      </c>
    </row>
    <row r="1390" spans="1:10">
      <c r="A1390" s="1" t="s">
        <v>4545</v>
      </c>
      <c r="B1390" s="1" t="s">
        <v>3827</v>
      </c>
      <c r="C1390" s="1" t="s">
        <v>3828</v>
      </c>
      <c r="D1390" s="1" t="s">
        <v>3974</v>
      </c>
      <c r="F1390" s="1">
        <v>0</v>
      </c>
      <c r="G1390" s="1">
        <v>0</v>
      </c>
      <c r="H1390" s="1">
        <v>363293</v>
      </c>
      <c r="I1390" s="1">
        <v>0</v>
      </c>
      <c r="J1390" s="1">
        <v>363293</v>
      </c>
    </row>
    <row r="1391" spans="1:10">
      <c r="A1391" s="1" t="s">
        <v>4543</v>
      </c>
      <c r="B1391" s="1" t="s">
        <v>3958</v>
      </c>
      <c r="C1391" s="1" t="s">
        <v>3959</v>
      </c>
      <c r="D1391" s="1" t="s">
        <v>3960</v>
      </c>
      <c r="E1391" s="1" t="s">
        <v>4543</v>
      </c>
      <c r="F1391" s="1" t="s">
        <v>3959</v>
      </c>
      <c r="G1391" s="1" t="s">
        <v>3963</v>
      </c>
      <c r="H1391" s="1" t="s">
        <v>3963</v>
      </c>
      <c r="I1391" s="1" t="s">
        <v>3963</v>
      </c>
      <c r="J1391" s="1" t="s">
        <v>3963</v>
      </c>
    </row>
    <row r="1392" spans="1:10">
      <c r="A1392" s="1" t="s">
        <v>4545</v>
      </c>
      <c r="B1392" s="1" t="s">
        <v>3829</v>
      </c>
      <c r="C1392" s="1" t="s">
        <v>4495</v>
      </c>
      <c r="D1392" s="1" t="s">
        <v>3974</v>
      </c>
      <c r="F1392" s="1">
        <v>0</v>
      </c>
      <c r="G1392" s="1">
        <v>0</v>
      </c>
      <c r="H1392" s="1">
        <v>2463784</v>
      </c>
      <c r="I1392" s="1">
        <v>0</v>
      </c>
      <c r="J1392" s="1">
        <v>2463784</v>
      </c>
    </row>
    <row r="1393" spans="1:10">
      <c r="A1393" s="1" t="s">
        <v>4543</v>
      </c>
      <c r="B1393" s="1" t="s">
        <v>3958</v>
      </c>
      <c r="C1393" s="1" t="s">
        <v>3959</v>
      </c>
      <c r="D1393" s="1" t="s">
        <v>3960</v>
      </c>
      <c r="E1393" s="1" t="s">
        <v>4543</v>
      </c>
      <c r="F1393" s="1" t="s">
        <v>3959</v>
      </c>
      <c r="G1393" s="1" t="s">
        <v>3963</v>
      </c>
      <c r="H1393" s="1" t="s">
        <v>3963</v>
      </c>
      <c r="I1393" s="1" t="s">
        <v>3963</v>
      </c>
      <c r="J1393" s="1" t="s">
        <v>3963</v>
      </c>
    </row>
    <row r="1394" spans="1:10">
      <c r="A1394" s="1" t="s">
        <v>4545</v>
      </c>
      <c r="B1394" s="1" t="s">
        <v>3831</v>
      </c>
      <c r="C1394" s="1" t="s">
        <v>4496</v>
      </c>
      <c r="D1394" s="1" t="s">
        <v>3974</v>
      </c>
      <c r="F1394" s="1">
        <v>0</v>
      </c>
      <c r="G1394" s="1">
        <v>0</v>
      </c>
      <c r="H1394" s="1">
        <v>54598</v>
      </c>
      <c r="I1394" s="1">
        <v>0</v>
      </c>
      <c r="J1394" s="1">
        <v>54598</v>
      </c>
    </row>
    <row r="1395" spans="1:10">
      <c r="A1395" s="1" t="s">
        <v>4543</v>
      </c>
      <c r="B1395" s="1" t="s">
        <v>3958</v>
      </c>
      <c r="C1395" s="1" t="s">
        <v>3959</v>
      </c>
      <c r="D1395" s="1" t="s">
        <v>3960</v>
      </c>
      <c r="E1395" s="1" t="s">
        <v>4543</v>
      </c>
      <c r="F1395" s="1" t="s">
        <v>3959</v>
      </c>
      <c r="G1395" s="1" t="s">
        <v>3963</v>
      </c>
      <c r="H1395" s="1" t="s">
        <v>3963</v>
      </c>
      <c r="I1395" s="1" t="s">
        <v>3963</v>
      </c>
      <c r="J1395" s="1" t="s">
        <v>3963</v>
      </c>
    </row>
    <row r="1396" spans="1:10">
      <c r="A1396" s="1" t="s">
        <v>4545</v>
      </c>
      <c r="B1396" s="1" t="s">
        <v>3833</v>
      </c>
      <c r="C1396" s="1" t="s">
        <v>3834</v>
      </c>
      <c r="D1396" s="1" t="s">
        <v>3974</v>
      </c>
      <c r="F1396" s="1">
        <v>0</v>
      </c>
      <c r="G1396" s="1">
        <v>0</v>
      </c>
      <c r="H1396" s="1">
        <v>559584.55000000005</v>
      </c>
      <c r="I1396" s="1">
        <v>0</v>
      </c>
      <c r="J1396" s="1">
        <v>559584.55000000005</v>
      </c>
    </row>
    <row r="1397" spans="1:10">
      <c r="A1397" s="1" t="s">
        <v>4543</v>
      </c>
      <c r="B1397" s="1" t="s">
        <v>3958</v>
      </c>
      <c r="C1397" s="1" t="s">
        <v>3959</v>
      </c>
      <c r="D1397" s="1" t="s">
        <v>3960</v>
      </c>
      <c r="E1397" s="1" t="s">
        <v>4543</v>
      </c>
      <c r="F1397" s="1" t="s">
        <v>3959</v>
      </c>
      <c r="G1397" s="1" t="s">
        <v>3963</v>
      </c>
      <c r="H1397" s="1" t="s">
        <v>3963</v>
      </c>
      <c r="I1397" s="1" t="s">
        <v>3963</v>
      </c>
      <c r="J1397" s="1" t="s">
        <v>3963</v>
      </c>
    </row>
    <row r="1398" spans="1:10">
      <c r="A1398" s="1" t="s">
        <v>4545</v>
      </c>
      <c r="B1398" s="1" t="s">
        <v>3835</v>
      </c>
      <c r="C1398" s="1" t="s">
        <v>3836</v>
      </c>
      <c r="D1398" s="1" t="s">
        <v>3974</v>
      </c>
      <c r="F1398" s="1">
        <v>0</v>
      </c>
      <c r="G1398" s="1">
        <v>0</v>
      </c>
      <c r="H1398" s="1">
        <v>136858</v>
      </c>
      <c r="I1398" s="1">
        <v>0</v>
      </c>
      <c r="J1398" s="1">
        <v>136858</v>
      </c>
    </row>
    <row r="1399" spans="1:10">
      <c r="A1399" s="1" t="s">
        <v>4543</v>
      </c>
      <c r="B1399" s="1" t="s">
        <v>3958</v>
      </c>
      <c r="C1399" s="1" t="s">
        <v>3959</v>
      </c>
      <c r="D1399" s="1" t="s">
        <v>3960</v>
      </c>
      <c r="E1399" s="1" t="s">
        <v>4543</v>
      </c>
      <c r="F1399" s="1" t="s">
        <v>3959</v>
      </c>
      <c r="G1399" s="1" t="s">
        <v>3963</v>
      </c>
      <c r="H1399" s="1" t="s">
        <v>3963</v>
      </c>
      <c r="I1399" s="1" t="s">
        <v>3963</v>
      </c>
      <c r="J1399" s="1" t="s">
        <v>3963</v>
      </c>
    </row>
    <row r="1400" spans="1:10">
      <c r="A1400" s="1" t="s">
        <v>4545</v>
      </c>
      <c r="B1400" s="1" t="s">
        <v>3837</v>
      </c>
      <c r="C1400" s="1" t="s">
        <v>3838</v>
      </c>
      <c r="D1400" s="1" t="s">
        <v>3974</v>
      </c>
      <c r="F1400" s="1">
        <v>0</v>
      </c>
      <c r="G1400" s="1">
        <v>0</v>
      </c>
      <c r="H1400" s="1">
        <v>414835</v>
      </c>
      <c r="I1400" s="1">
        <v>0</v>
      </c>
      <c r="J1400" s="1">
        <v>414835</v>
      </c>
    </row>
    <row r="1401" spans="1:10">
      <c r="A1401" s="1" t="s">
        <v>4543</v>
      </c>
      <c r="B1401" s="1" t="s">
        <v>3958</v>
      </c>
      <c r="C1401" s="1" t="s">
        <v>3959</v>
      </c>
      <c r="D1401" s="1" t="s">
        <v>3960</v>
      </c>
      <c r="E1401" s="1" t="s">
        <v>4543</v>
      </c>
      <c r="F1401" s="1" t="s">
        <v>3959</v>
      </c>
      <c r="G1401" s="1" t="s">
        <v>3963</v>
      </c>
      <c r="H1401" s="1" t="s">
        <v>3963</v>
      </c>
      <c r="I1401" s="1" t="s">
        <v>3963</v>
      </c>
      <c r="J1401" s="1" t="s">
        <v>3963</v>
      </c>
    </row>
    <row r="1402" spans="1:10">
      <c r="A1402" s="1" t="s">
        <v>4545</v>
      </c>
      <c r="B1402" s="1" t="s">
        <v>3839</v>
      </c>
      <c r="C1402" s="1" t="s">
        <v>4497</v>
      </c>
      <c r="D1402" s="1" t="s">
        <v>3974</v>
      </c>
      <c r="F1402" s="1">
        <v>0</v>
      </c>
      <c r="G1402" s="1">
        <v>0</v>
      </c>
      <c r="H1402" s="1">
        <v>86542</v>
      </c>
      <c r="I1402" s="1">
        <v>0</v>
      </c>
      <c r="J1402" s="1">
        <v>86542</v>
      </c>
    </row>
    <row r="1403" spans="1:10">
      <c r="A1403" s="1" t="s">
        <v>4543</v>
      </c>
      <c r="B1403" s="1" t="s">
        <v>3958</v>
      </c>
      <c r="C1403" s="1" t="s">
        <v>3959</v>
      </c>
      <c r="D1403" s="1" t="s">
        <v>3960</v>
      </c>
      <c r="E1403" s="1" t="s">
        <v>4543</v>
      </c>
      <c r="F1403" s="1" t="s">
        <v>3959</v>
      </c>
      <c r="G1403" s="1" t="s">
        <v>3963</v>
      </c>
      <c r="H1403" s="1" t="s">
        <v>3963</v>
      </c>
      <c r="I1403" s="1" t="s">
        <v>3963</v>
      </c>
      <c r="J1403" s="1" t="s">
        <v>3963</v>
      </c>
    </row>
    <row r="1404" spans="1:10">
      <c r="A1404" s="1" t="s">
        <v>4545</v>
      </c>
      <c r="B1404" s="1" t="s">
        <v>3841</v>
      </c>
      <c r="C1404" s="1" t="s">
        <v>3842</v>
      </c>
      <c r="D1404" s="1" t="s">
        <v>3974</v>
      </c>
      <c r="F1404" s="1">
        <v>0</v>
      </c>
      <c r="G1404" s="1">
        <v>0</v>
      </c>
      <c r="H1404" s="1">
        <v>40212</v>
      </c>
      <c r="I1404" s="1">
        <v>0</v>
      </c>
      <c r="J1404" s="1">
        <v>40212</v>
      </c>
    </row>
    <row r="1405" spans="1:10">
      <c r="A1405" s="1" t="s">
        <v>4543</v>
      </c>
      <c r="B1405" s="1" t="s">
        <v>3958</v>
      </c>
      <c r="C1405" s="1" t="s">
        <v>3959</v>
      </c>
      <c r="D1405" s="1" t="s">
        <v>3960</v>
      </c>
      <c r="E1405" s="1" t="s">
        <v>4543</v>
      </c>
      <c r="F1405" s="1" t="s">
        <v>3959</v>
      </c>
      <c r="G1405" s="1" t="s">
        <v>3963</v>
      </c>
      <c r="H1405" s="1" t="s">
        <v>3963</v>
      </c>
      <c r="I1405" s="1" t="s">
        <v>3963</v>
      </c>
      <c r="J1405" s="1" t="s">
        <v>3963</v>
      </c>
    </row>
    <row r="1406" spans="1:10">
      <c r="A1406" s="1" t="s">
        <v>4545</v>
      </c>
      <c r="B1406" s="1" t="s">
        <v>3843</v>
      </c>
      <c r="C1406" s="1" t="s">
        <v>3844</v>
      </c>
      <c r="D1406" s="1" t="s">
        <v>3974</v>
      </c>
      <c r="F1406" s="1">
        <v>0</v>
      </c>
      <c r="G1406" s="1">
        <v>0</v>
      </c>
      <c r="H1406" s="1">
        <v>53102</v>
      </c>
      <c r="I1406" s="1">
        <v>0</v>
      </c>
      <c r="J1406" s="1">
        <v>53102</v>
      </c>
    </row>
    <row r="1407" spans="1:10">
      <c r="A1407" s="1" t="s">
        <v>4543</v>
      </c>
      <c r="B1407" s="1" t="s">
        <v>3958</v>
      </c>
      <c r="C1407" s="1" t="s">
        <v>3959</v>
      </c>
      <c r="D1407" s="1" t="s">
        <v>3960</v>
      </c>
      <c r="E1407" s="1" t="s">
        <v>4543</v>
      </c>
      <c r="F1407" s="1" t="s">
        <v>3959</v>
      </c>
      <c r="G1407" s="1" t="s">
        <v>3963</v>
      </c>
      <c r="H1407" s="1" t="s">
        <v>3963</v>
      </c>
      <c r="I1407" s="1" t="s">
        <v>3963</v>
      </c>
      <c r="J1407" s="1" t="s">
        <v>3963</v>
      </c>
    </row>
    <row r="1408" spans="1:10">
      <c r="A1408" s="1" t="s">
        <v>4545</v>
      </c>
      <c r="B1408" s="1" t="s">
        <v>3845</v>
      </c>
      <c r="C1408" s="1" t="s">
        <v>3846</v>
      </c>
      <c r="D1408" s="1" t="s">
        <v>3974</v>
      </c>
      <c r="F1408" s="1">
        <v>0</v>
      </c>
      <c r="G1408" s="1">
        <v>0</v>
      </c>
      <c r="H1408" s="1">
        <v>278287</v>
      </c>
      <c r="I1408" s="1">
        <v>0</v>
      </c>
      <c r="J1408" s="1">
        <v>278287</v>
      </c>
    </row>
    <row r="1409" spans="1:10">
      <c r="A1409" s="1" t="s">
        <v>4543</v>
      </c>
      <c r="B1409" s="1" t="s">
        <v>3958</v>
      </c>
      <c r="C1409" s="1" t="s">
        <v>3959</v>
      </c>
      <c r="D1409" s="1" t="s">
        <v>3960</v>
      </c>
      <c r="E1409" s="1" t="s">
        <v>4543</v>
      </c>
      <c r="F1409" s="1" t="s">
        <v>3959</v>
      </c>
      <c r="G1409" s="1" t="s">
        <v>3963</v>
      </c>
      <c r="H1409" s="1" t="s">
        <v>3963</v>
      </c>
      <c r="I1409" s="1" t="s">
        <v>3963</v>
      </c>
      <c r="J1409" s="1" t="s">
        <v>3963</v>
      </c>
    </row>
    <row r="1410" spans="1:10">
      <c r="A1410" s="1" t="s">
        <v>4545</v>
      </c>
      <c r="B1410" s="1" t="s">
        <v>3847</v>
      </c>
      <c r="C1410" s="1" t="s">
        <v>4498</v>
      </c>
      <c r="D1410" s="1" t="s">
        <v>3974</v>
      </c>
      <c r="F1410" s="1">
        <v>0</v>
      </c>
      <c r="G1410" s="1">
        <v>0</v>
      </c>
      <c r="H1410" s="1">
        <v>80433</v>
      </c>
      <c r="I1410" s="1">
        <v>2061</v>
      </c>
      <c r="J1410" s="1">
        <v>78372</v>
      </c>
    </row>
    <row r="1411" spans="1:10">
      <c r="A1411" s="1" t="s">
        <v>4543</v>
      </c>
      <c r="B1411" s="1" t="s">
        <v>3958</v>
      </c>
      <c r="C1411" s="1" t="s">
        <v>3959</v>
      </c>
      <c r="D1411" s="1" t="s">
        <v>3960</v>
      </c>
      <c r="E1411" s="1" t="s">
        <v>4543</v>
      </c>
      <c r="F1411" s="1" t="s">
        <v>3959</v>
      </c>
      <c r="G1411" s="1" t="s">
        <v>3963</v>
      </c>
      <c r="H1411" s="1" t="s">
        <v>3963</v>
      </c>
      <c r="I1411" s="1" t="s">
        <v>3963</v>
      </c>
      <c r="J1411" s="1" t="s">
        <v>3963</v>
      </c>
    </row>
    <row r="1412" spans="1:10">
      <c r="A1412" s="1" t="s">
        <v>4545</v>
      </c>
      <c r="B1412" s="1" t="s">
        <v>3849</v>
      </c>
      <c r="C1412" s="1" t="s">
        <v>3850</v>
      </c>
      <c r="D1412" s="1" t="s">
        <v>3974</v>
      </c>
      <c r="F1412" s="1">
        <v>0</v>
      </c>
      <c r="G1412" s="1">
        <v>0</v>
      </c>
      <c r="H1412" s="1">
        <v>29109</v>
      </c>
      <c r="I1412" s="1">
        <v>0</v>
      </c>
      <c r="J1412" s="1">
        <v>29109</v>
      </c>
    </row>
    <row r="1413" spans="1:10">
      <c r="A1413" s="1" t="s">
        <v>4543</v>
      </c>
      <c r="B1413" s="1" t="s">
        <v>3958</v>
      </c>
      <c r="C1413" s="1" t="s">
        <v>3959</v>
      </c>
      <c r="D1413" s="1" t="s">
        <v>3960</v>
      </c>
      <c r="E1413" s="1" t="s">
        <v>4543</v>
      </c>
      <c r="F1413" s="1" t="s">
        <v>3959</v>
      </c>
      <c r="G1413" s="1" t="s">
        <v>3963</v>
      </c>
      <c r="H1413" s="1" t="s">
        <v>3963</v>
      </c>
      <c r="I1413" s="1" t="s">
        <v>3963</v>
      </c>
      <c r="J1413" s="1" t="s">
        <v>3963</v>
      </c>
    </row>
    <row r="1414" spans="1:10">
      <c r="A1414" s="1" t="s">
        <v>4545</v>
      </c>
      <c r="B1414" s="1" t="s">
        <v>3857</v>
      </c>
      <c r="C1414" s="1" t="s">
        <v>3858</v>
      </c>
      <c r="D1414" s="1" t="s">
        <v>3974</v>
      </c>
      <c r="F1414" s="1">
        <v>0</v>
      </c>
      <c r="G1414" s="1">
        <v>0</v>
      </c>
      <c r="H1414" s="1">
        <v>6304008</v>
      </c>
      <c r="I1414" s="1">
        <v>0</v>
      </c>
      <c r="J1414" s="1">
        <v>6304008</v>
      </c>
    </row>
    <row r="1415" spans="1:10">
      <c r="A1415" s="1" t="s">
        <v>4543</v>
      </c>
      <c r="B1415" s="1" t="s">
        <v>3958</v>
      </c>
      <c r="C1415" s="1" t="s">
        <v>3959</v>
      </c>
      <c r="D1415" s="1" t="s">
        <v>3960</v>
      </c>
      <c r="E1415" s="1" t="s">
        <v>4543</v>
      </c>
      <c r="F1415" s="1" t="s">
        <v>3959</v>
      </c>
      <c r="G1415" s="1" t="s">
        <v>3963</v>
      </c>
      <c r="H1415" s="1" t="s">
        <v>3963</v>
      </c>
      <c r="I1415" s="1" t="s">
        <v>3963</v>
      </c>
      <c r="J1415" s="1" t="s">
        <v>3963</v>
      </c>
    </row>
    <row r="1416" spans="1:10">
      <c r="A1416" s="1" t="s">
        <v>4545</v>
      </c>
      <c r="B1416" s="1" t="s">
        <v>3865</v>
      </c>
      <c r="C1416" s="1" t="s">
        <v>3866</v>
      </c>
      <c r="D1416" s="1" t="s">
        <v>3974</v>
      </c>
      <c r="F1416" s="1">
        <v>0</v>
      </c>
      <c r="G1416" s="1">
        <v>0</v>
      </c>
      <c r="H1416" s="1">
        <v>1863242</v>
      </c>
      <c r="I1416" s="1">
        <v>0</v>
      </c>
      <c r="J1416" s="1">
        <v>1863242</v>
      </c>
    </row>
    <row r="1417" spans="1:10">
      <c r="A1417" s="1" t="s">
        <v>4543</v>
      </c>
      <c r="B1417" s="1" t="s">
        <v>3958</v>
      </c>
      <c r="C1417" s="1" t="s">
        <v>3959</v>
      </c>
      <c r="D1417" s="1" t="s">
        <v>3960</v>
      </c>
      <c r="E1417" s="1" t="s">
        <v>4543</v>
      </c>
      <c r="F1417" s="1" t="s">
        <v>3959</v>
      </c>
      <c r="G1417" s="1" t="s">
        <v>3963</v>
      </c>
      <c r="H1417" s="1" t="s">
        <v>3963</v>
      </c>
      <c r="I1417" s="1" t="s">
        <v>3963</v>
      </c>
      <c r="J1417" s="1" t="s">
        <v>3963</v>
      </c>
    </row>
    <row r="1418" spans="1:10">
      <c r="A1418" s="1" t="s">
        <v>4545</v>
      </c>
      <c r="B1418" s="1" t="s">
        <v>3867</v>
      </c>
      <c r="C1418" s="1" t="s">
        <v>3868</v>
      </c>
      <c r="D1418" s="1" t="s">
        <v>3974</v>
      </c>
      <c r="F1418" s="1">
        <v>0</v>
      </c>
      <c r="G1418" s="1">
        <v>0</v>
      </c>
      <c r="H1418" s="1">
        <v>66100</v>
      </c>
      <c r="I1418" s="1">
        <v>0</v>
      </c>
      <c r="J1418" s="1">
        <v>66100</v>
      </c>
    </row>
    <row r="1419" spans="1:10">
      <c r="A1419" s="1" t="s">
        <v>4543</v>
      </c>
      <c r="B1419" s="1" t="s">
        <v>3958</v>
      </c>
      <c r="C1419" s="1" t="s">
        <v>3959</v>
      </c>
      <c r="D1419" s="1" t="s">
        <v>3960</v>
      </c>
      <c r="E1419" s="1" t="s">
        <v>4543</v>
      </c>
      <c r="F1419" s="1" t="s">
        <v>3959</v>
      </c>
      <c r="G1419" s="1" t="s">
        <v>3963</v>
      </c>
      <c r="H1419" s="1" t="s">
        <v>3963</v>
      </c>
      <c r="I1419" s="1" t="s">
        <v>3963</v>
      </c>
      <c r="J1419" s="1" t="s">
        <v>3963</v>
      </c>
    </row>
    <row r="1420" spans="1:10">
      <c r="A1420" s="1" t="s">
        <v>4545</v>
      </c>
      <c r="B1420" s="1" t="s">
        <v>3869</v>
      </c>
      <c r="C1420" s="1" t="s">
        <v>3870</v>
      </c>
      <c r="D1420" s="1" t="s">
        <v>3974</v>
      </c>
      <c r="F1420" s="1">
        <v>0</v>
      </c>
      <c r="G1420" s="1">
        <v>0</v>
      </c>
      <c r="H1420" s="1">
        <v>72667</v>
      </c>
      <c r="I1420" s="1">
        <v>0</v>
      </c>
      <c r="J1420" s="1">
        <v>72667</v>
      </c>
    </row>
    <row r="1421" spans="1:10">
      <c r="A1421" s="1" t="s">
        <v>4543</v>
      </c>
      <c r="B1421" s="1" t="s">
        <v>3958</v>
      </c>
      <c r="C1421" s="1" t="s">
        <v>3959</v>
      </c>
      <c r="D1421" s="1" t="s">
        <v>3960</v>
      </c>
      <c r="E1421" s="1" t="s">
        <v>4543</v>
      </c>
      <c r="F1421" s="1" t="s">
        <v>3959</v>
      </c>
      <c r="G1421" s="1" t="s">
        <v>3963</v>
      </c>
      <c r="H1421" s="1" t="s">
        <v>3963</v>
      </c>
      <c r="I1421" s="1" t="s">
        <v>3963</v>
      </c>
      <c r="J1421" s="1" t="s">
        <v>3963</v>
      </c>
    </row>
    <row r="1422" spans="1:10">
      <c r="A1422" s="1" t="s">
        <v>4545</v>
      </c>
      <c r="B1422" s="1" t="s">
        <v>3873</v>
      </c>
      <c r="C1422" s="1" t="s">
        <v>4500</v>
      </c>
      <c r="D1422" s="1" t="s">
        <v>3974</v>
      </c>
      <c r="F1422" s="1">
        <v>901115719.98000002</v>
      </c>
      <c r="G1422" s="1">
        <v>0</v>
      </c>
      <c r="H1422" s="1">
        <v>0</v>
      </c>
      <c r="I1422" s="1">
        <v>0</v>
      </c>
      <c r="J1422" s="1">
        <v>901115719.98000002</v>
      </c>
    </row>
    <row r="1423" spans="1:10">
      <c r="A1423" s="1" t="s">
        <v>4543</v>
      </c>
      <c r="B1423" s="1" t="s">
        <v>3958</v>
      </c>
      <c r="C1423" s="1" t="s">
        <v>3959</v>
      </c>
      <c r="D1423" s="1" t="s">
        <v>3960</v>
      </c>
      <c r="E1423" s="1" t="s">
        <v>4543</v>
      </c>
      <c r="F1423" s="1" t="s">
        <v>3959</v>
      </c>
      <c r="G1423" s="1" t="s">
        <v>3963</v>
      </c>
      <c r="H1423" s="1" t="s">
        <v>3963</v>
      </c>
      <c r="I1423" s="1" t="s">
        <v>3963</v>
      </c>
      <c r="J1423" s="1" t="s">
        <v>3963</v>
      </c>
    </row>
    <row r="1424" spans="1:10">
      <c r="A1424" s="1" t="s">
        <v>4545</v>
      </c>
      <c r="B1424" s="1" t="s">
        <v>3875</v>
      </c>
      <c r="C1424" s="1" t="s">
        <v>4501</v>
      </c>
      <c r="D1424" s="1" t="s">
        <v>3974</v>
      </c>
      <c r="F1424" s="1">
        <v>-403826294</v>
      </c>
      <c r="G1424" s="1">
        <v>0</v>
      </c>
      <c r="H1424" s="1">
        <v>0</v>
      </c>
      <c r="I1424" s="1">
        <v>0</v>
      </c>
      <c r="J1424" s="1">
        <v>-403826294</v>
      </c>
    </row>
    <row r="1425" spans="1:10">
      <c r="A1425" s="1" t="s">
        <v>4543</v>
      </c>
      <c r="B1425" s="1" t="s">
        <v>3958</v>
      </c>
      <c r="C1425" s="1" t="s">
        <v>3959</v>
      </c>
      <c r="D1425" s="1" t="s">
        <v>3960</v>
      </c>
      <c r="E1425" s="1" t="s">
        <v>4543</v>
      </c>
      <c r="F1425" s="1" t="s">
        <v>3959</v>
      </c>
      <c r="G1425" s="1" t="s">
        <v>3963</v>
      </c>
      <c r="H1425" s="1" t="s">
        <v>3963</v>
      </c>
      <c r="I1425" s="1" t="s">
        <v>3963</v>
      </c>
      <c r="J1425" s="1" t="s">
        <v>3963</v>
      </c>
    </row>
    <row r="1426" spans="1:10">
      <c r="A1426" s="1" t="s">
        <v>4545</v>
      </c>
      <c r="B1426" s="1" t="s">
        <v>3877</v>
      </c>
      <c r="C1426" s="1" t="s">
        <v>4502</v>
      </c>
      <c r="D1426" s="1" t="s">
        <v>3974</v>
      </c>
      <c r="F1426" s="1">
        <v>38263147.770000003</v>
      </c>
      <c r="G1426" s="1">
        <v>0</v>
      </c>
      <c r="H1426" s="1">
        <v>0</v>
      </c>
      <c r="I1426" s="1">
        <v>0</v>
      </c>
      <c r="J1426" s="1">
        <v>38263147.770000003</v>
      </c>
    </row>
    <row r="1427" spans="1:10">
      <c r="A1427" s="1" t="s">
        <v>4543</v>
      </c>
      <c r="B1427" s="1" t="s">
        <v>3958</v>
      </c>
      <c r="C1427" s="1" t="s">
        <v>3959</v>
      </c>
      <c r="D1427" s="1" t="s">
        <v>3960</v>
      </c>
      <c r="E1427" s="1" t="s">
        <v>4543</v>
      </c>
      <c r="F1427" s="1" t="s">
        <v>3959</v>
      </c>
      <c r="G1427" s="1" t="s">
        <v>3963</v>
      </c>
      <c r="H1427" s="1" t="s">
        <v>3963</v>
      </c>
      <c r="I1427" s="1" t="s">
        <v>3963</v>
      </c>
      <c r="J1427" s="1" t="s">
        <v>3963</v>
      </c>
    </row>
    <row r="1428" spans="1:10">
      <c r="A1428" s="1" t="s">
        <v>4545</v>
      </c>
      <c r="B1428" s="1" t="s">
        <v>3879</v>
      </c>
      <c r="C1428" s="1" t="s">
        <v>4503</v>
      </c>
      <c r="D1428" s="1" t="s">
        <v>3974</v>
      </c>
      <c r="F1428" s="1">
        <v>-517607020</v>
      </c>
      <c r="G1428" s="1">
        <v>0</v>
      </c>
      <c r="H1428" s="1">
        <v>0</v>
      </c>
      <c r="I1428" s="1">
        <v>0</v>
      </c>
      <c r="J1428" s="1">
        <v>-517607020</v>
      </c>
    </row>
    <row r="1429" spans="1:10">
      <c r="A1429" s="1" t="s">
        <v>4543</v>
      </c>
      <c r="B1429" s="1" t="s">
        <v>3958</v>
      </c>
      <c r="C1429" s="1" t="s">
        <v>3959</v>
      </c>
      <c r="D1429" s="1" t="s">
        <v>3960</v>
      </c>
      <c r="E1429" s="1" t="s">
        <v>4543</v>
      </c>
      <c r="F1429" s="1" t="s">
        <v>3959</v>
      </c>
      <c r="G1429" s="1" t="s">
        <v>3963</v>
      </c>
      <c r="H1429" s="1" t="s">
        <v>3963</v>
      </c>
      <c r="I1429" s="1" t="s">
        <v>3963</v>
      </c>
      <c r="J1429" s="1" t="s">
        <v>3963</v>
      </c>
    </row>
    <row r="1430" spans="1:10">
      <c r="A1430" s="1" t="s">
        <v>4545</v>
      </c>
      <c r="B1430" s="1" t="s">
        <v>3881</v>
      </c>
      <c r="C1430" s="1" t="s">
        <v>4504</v>
      </c>
      <c r="D1430" s="1" t="s">
        <v>3974</v>
      </c>
      <c r="F1430" s="1">
        <v>-17945559.739999998</v>
      </c>
      <c r="G1430" s="1">
        <v>0</v>
      </c>
      <c r="H1430" s="1">
        <v>0</v>
      </c>
      <c r="I1430" s="1">
        <v>0</v>
      </c>
      <c r="J1430" s="1">
        <v>-17945559.739999998</v>
      </c>
    </row>
    <row r="1431" spans="1:10">
      <c r="A1431" s="1" t="s">
        <v>4543</v>
      </c>
      <c r="B1431" s="1" t="s">
        <v>3958</v>
      </c>
      <c r="C1431" s="1" t="s">
        <v>3959</v>
      </c>
      <c r="D1431" s="1" t="s">
        <v>3960</v>
      </c>
      <c r="E1431" s="1" t="s">
        <v>4543</v>
      </c>
      <c r="F1431" s="1" t="s">
        <v>3959</v>
      </c>
      <c r="G1431" s="1" t="s">
        <v>3963</v>
      </c>
      <c r="H1431" s="1" t="s">
        <v>3963</v>
      </c>
      <c r="I1431" s="1" t="s">
        <v>3963</v>
      </c>
      <c r="J1431" s="1" t="s">
        <v>3963</v>
      </c>
    </row>
    <row r="1432" spans="1:10">
      <c r="A1432" s="1" t="s">
        <v>4545</v>
      </c>
      <c r="B1432" s="1" t="s">
        <v>3893</v>
      </c>
      <c r="C1432" s="1" t="s">
        <v>3894</v>
      </c>
      <c r="D1432" s="1" t="s">
        <v>3974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</row>
    <row r="1433" spans="1:10">
      <c r="A1433" s="1" t="s">
        <v>4543</v>
      </c>
      <c r="B1433" s="1" t="s">
        <v>3958</v>
      </c>
      <c r="C1433" s="1" t="s">
        <v>3959</v>
      </c>
      <c r="D1433" s="1" t="s">
        <v>3960</v>
      </c>
      <c r="E1433" s="1" t="s">
        <v>4543</v>
      </c>
      <c r="F1433" s="1" t="s">
        <v>3959</v>
      </c>
      <c r="G1433" s="1" t="s">
        <v>3963</v>
      </c>
      <c r="H1433" s="1" t="s">
        <v>3963</v>
      </c>
      <c r="I1433" s="1" t="s">
        <v>3963</v>
      </c>
      <c r="J1433" s="1" t="s">
        <v>3963</v>
      </c>
    </row>
    <row r="1434" spans="1:10">
      <c r="A1434" s="1" t="s">
        <v>4550</v>
      </c>
      <c r="D1434" s="1" t="s">
        <v>3974</v>
      </c>
      <c r="F1434" s="1">
        <v>0</v>
      </c>
      <c r="G1434" s="1">
        <v>0</v>
      </c>
      <c r="H1434" s="1">
        <v>4692452614.8199997</v>
      </c>
      <c r="I1434" s="1">
        <v>4692452614.8199997</v>
      </c>
      <c r="J1434" s="1">
        <v>0</v>
      </c>
    </row>
    <row r="1435" spans="1:10">
      <c r="A1435" s="1" t="s">
        <v>4543</v>
      </c>
      <c r="B1435" s="1" t="s">
        <v>3958</v>
      </c>
      <c r="C1435" s="1" t="s">
        <v>3959</v>
      </c>
      <c r="D1435" s="1" t="s">
        <v>3960</v>
      </c>
      <c r="E1435" s="1" t="s">
        <v>4543</v>
      </c>
      <c r="F1435" s="1" t="s">
        <v>3959</v>
      </c>
      <c r="G1435" s="1" t="s">
        <v>3963</v>
      </c>
      <c r="H1435" s="1" t="s">
        <v>3963</v>
      </c>
      <c r="I1435" s="1" t="s">
        <v>3963</v>
      </c>
      <c r="J1435" s="1" t="s">
        <v>3963</v>
      </c>
    </row>
    <row r="1436" spans="1:10">
      <c r="A1436" s="1" t="s">
        <v>4551</v>
      </c>
      <c r="B1436" s="1" t="s">
        <v>4506</v>
      </c>
      <c r="E1436" s="1" t="s">
        <v>4552</v>
      </c>
      <c r="F1436" s="1" t="s">
        <v>4553</v>
      </c>
      <c r="H1436" s="1" t="s">
        <v>4554</v>
      </c>
      <c r="I1436" s="1" t="s">
        <v>4510</v>
      </c>
    </row>
    <row r="1437" spans="1:10">
      <c r="A1437" s="1" t="s">
        <v>4555</v>
      </c>
      <c r="B1437" s="1" t="s">
        <v>3947</v>
      </c>
      <c r="C1437" s="1" t="s">
        <v>3948</v>
      </c>
      <c r="H1437" s="1" t="s">
        <v>4512</v>
      </c>
      <c r="I1437" s="1" t="s">
        <v>4513</v>
      </c>
    </row>
    <row r="1438" spans="1:10">
      <c r="A1438" s="1" t="s">
        <v>4539</v>
      </c>
      <c r="B1438" s="1" t="s">
        <v>3952</v>
      </c>
      <c r="C1438" s="1" t="s">
        <v>4540</v>
      </c>
      <c r="D1438" s="1" t="s">
        <v>3954</v>
      </c>
      <c r="E1438" s="1" t="s">
        <v>4541</v>
      </c>
      <c r="F1438" s="1" t="s">
        <v>4542</v>
      </c>
    </row>
    <row r="1439" spans="1:10">
      <c r="A1439" s="1" t="s">
        <v>4556</v>
      </c>
      <c r="B1439" s="1" t="s">
        <v>4515</v>
      </c>
      <c r="C1439" s="1" t="s">
        <v>4516</v>
      </c>
      <c r="D1439" s="1" t="s">
        <v>4517</v>
      </c>
      <c r="E1439" s="1" t="s">
        <v>4557</v>
      </c>
      <c r="F1439" s="1" t="s">
        <v>4558</v>
      </c>
    </row>
    <row r="1440" spans="1:10">
      <c r="A1440" s="1" t="s">
        <v>4543</v>
      </c>
      <c r="B1440" s="1" t="s">
        <v>3958</v>
      </c>
      <c r="C1440" s="1" t="s">
        <v>3959</v>
      </c>
      <c r="D1440" s="1" t="s">
        <v>3960</v>
      </c>
      <c r="E1440" s="1" t="s">
        <v>4543</v>
      </c>
      <c r="F1440" s="1" t="s">
        <v>3959</v>
      </c>
      <c r="G1440" s="1" t="s">
        <v>3963</v>
      </c>
      <c r="H1440" s="1" t="s">
        <v>3963</v>
      </c>
      <c r="I1440" s="1" t="s">
        <v>4519</v>
      </c>
    </row>
    <row r="1441" spans="1:9">
      <c r="A1441" s="1" t="s">
        <v>4544</v>
      </c>
      <c r="B1441" s="1" t="s">
        <v>4520</v>
      </c>
      <c r="C1441" s="1" t="s">
        <v>4521</v>
      </c>
      <c r="D1441" s="1" t="s">
        <v>4522</v>
      </c>
      <c r="E1441" s="1" t="s">
        <v>4559</v>
      </c>
      <c r="F1441" s="1" t="s">
        <v>4560</v>
      </c>
      <c r="G1441" s="1" t="s">
        <v>4525</v>
      </c>
      <c r="H1441" s="1" t="s">
        <v>4526</v>
      </c>
      <c r="I1441" s="1" t="s">
        <v>4527</v>
      </c>
    </row>
    <row r="1442" spans="1:9">
      <c r="A1442" s="1" t="s">
        <v>4543</v>
      </c>
      <c r="B1442" s="1" t="s">
        <v>3958</v>
      </c>
      <c r="C1442" s="1" t="s">
        <v>3959</v>
      </c>
      <c r="D1442" s="1" t="s">
        <v>3960</v>
      </c>
      <c r="E1442" s="1" t="s">
        <v>4543</v>
      </c>
      <c r="F1442" s="1" t="s">
        <v>3959</v>
      </c>
      <c r="G1442" s="1" t="s">
        <v>3963</v>
      </c>
      <c r="H1442" s="1" t="s">
        <v>3963</v>
      </c>
      <c r="I1442" s="1" t="s">
        <v>4519</v>
      </c>
    </row>
    <row r="1443" spans="1:9">
      <c r="A1443" s="1" t="s">
        <v>4545</v>
      </c>
      <c r="B1443" s="1" t="s">
        <v>3974</v>
      </c>
      <c r="C1443" s="1" t="s">
        <v>4528</v>
      </c>
      <c r="D1443" s="1" t="s">
        <v>4529</v>
      </c>
      <c r="F1443" s="1" t="s">
        <v>4561</v>
      </c>
      <c r="G1443" s="1" t="s">
        <v>4562</v>
      </c>
      <c r="H1443" s="1" t="s">
        <v>4563</v>
      </c>
      <c r="I1443" s="1" t="s">
        <v>4533</v>
      </c>
    </row>
    <row r="1444" spans="1:9">
      <c r="A1444" s="1" t="s">
        <v>4564</v>
      </c>
      <c r="B1444" s="1" t="s">
        <v>3974</v>
      </c>
      <c r="C1444" s="1" t="s">
        <v>4528</v>
      </c>
      <c r="D1444" s="1" t="s">
        <v>4529</v>
      </c>
      <c r="F1444" s="1" t="s">
        <v>4561</v>
      </c>
      <c r="G1444" s="1" t="s">
        <v>4562</v>
      </c>
      <c r="H1444" s="1" t="s">
        <v>4563</v>
      </c>
      <c r="I1444" s="1" t="s">
        <v>4533</v>
      </c>
    </row>
    <row r="1445" spans="1:9">
      <c r="A1445" s="1" t="s">
        <v>4543</v>
      </c>
      <c r="B1445" s="1" t="s">
        <v>3958</v>
      </c>
      <c r="C1445" s="1" t="s">
        <v>3959</v>
      </c>
      <c r="D1445" s="1" t="s">
        <v>3960</v>
      </c>
      <c r="E1445" s="1" t="s">
        <v>4543</v>
      </c>
      <c r="F1445" s="1" t="s">
        <v>3959</v>
      </c>
      <c r="G1445" s="1" t="s">
        <v>3963</v>
      </c>
      <c r="H1445" s="1" t="s">
        <v>3963</v>
      </c>
      <c r="I1445" s="1" t="s">
        <v>4519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A9ED0-D921-4E6F-8999-0C8E9F25D456}">
  <dimension ref="A1:J1571"/>
  <sheetViews>
    <sheetView topLeftCell="A4" workbookViewId="0">
      <selection activeCell="A4" sqref="A1:XFD1048576"/>
    </sheetView>
  </sheetViews>
  <sheetFormatPr defaultRowHeight="14.25"/>
  <cols>
    <col min="1" max="1" width="6" style="1" bestFit="1" customWidth="1"/>
    <col min="2" max="2" width="10.5703125" style="1" bestFit="1" customWidth="1"/>
    <col min="3" max="3" width="22.85546875" style="1" bestFit="1" customWidth="1"/>
    <col min="4" max="4" width="6.5703125" style="1" bestFit="1" customWidth="1"/>
    <col min="5" max="5" width="8.28515625" style="1" bestFit="1" customWidth="1"/>
    <col min="6" max="6" width="18.85546875" style="1" bestFit="1" customWidth="1"/>
    <col min="7" max="7" width="20.140625" style="1" bestFit="1" customWidth="1"/>
    <col min="8" max="8" width="19.42578125" style="1" bestFit="1" customWidth="1"/>
    <col min="9" max="9" width="16.140625" style="1" bestFit="1" customWidth="1"/>
    <col min="10" max="10" width="20.85546875" style="1" bestFit="1" customWidth="1"/>
    <col min="11" max="16384" width="9.140625" style="1"/>
  </cols>
  <sheetData>
    <row r="1" spans="1:10">
      <c r="A1" s="1" t="s">
        <v>4565</v>
      </c>
    </row>
    <row r="2" spans="1:10">
      <c r="A2" s="1" t="s">
        <v>3940</v>
      </c>
      <c r="B2" s="1" t="s">
        <v>3941</v>
      </c>
      <c r="F2" s="1" t="s">
        <v>3942</v>
      </c>
      <c r="G2" s="1" t="s">
        <v>3943</v>
      </c>
      <c r="I2" s="1" t="s">
        <v>4566</v>
      </c>
      <c r="J2" s="1" t="s">
        <v>4567</v>
      </c>
    </row>
    <row r="3" spans="1:10">
      <c r="A3" s="1" t="s">
        <v>3946</v>
      </c>
      <c r="B3" s="1" t="s">
        <v>3947</v>
      </c>
      <c r="C3" s="1" t="s">
        <v>3948</v>
      </c>
      <c r="I3" s="1" t="s">
        <v>3949</v>
      </c>
      <c r="J3" s="1" t="s">
        <v>3950</v>
      </c>
    </row>
    <row r="4" spans="1:10">
      <c r="A4" s="1" t="s">
        <v>3951</v>
      </c>
      <c r="B4" s="1" t="s">
        <v>3952</v>
      </c>
      <c r="C4" s="1" t="s">
        <v>4568</v>
      </c>
      <c r="D4" s="1" t="s">
        <v>3954</v>
      </c>
      <c r="E4" s="1" t="s">
        <v>4569</v>
      </c>
      <c r="F4" s="1" t="s">
        <v>4570</v>
      </c>
    </row>
    <row r="5" spans="1:10">
      <c r="A5" s="1" t="s">
        <v>3957</v>
      </c>
      <c r="B5" s="1" t="s">
        <v>3958</v>
      </c>
      <c r="C5" s="1" t="s">
        <v>3959</v>
      </c>
      <c r="D5" s="1" t="s">
        <v>3960</v>
      </c>
      <c r="E5" s="1" t="s">
        <v>3961</v>
      </c>
      <c r="F5" s="1" t="s">
        <v>3962</v>
      </c>
      <c r="G5" s="1" t="s">
        <v>3963</v>
      </c>
      <c r="H5" s="1" t="s">
        <v>3963</v>
      </c>
      <c r="I5" s="1" t="s">
        <v>3963</v>
      </c>
      <c r="J5" s="1" t="s">
        <v>3963</v>
      </c>
    </row>
    <row r="6" spans="1:10">
      <c r="A6" s="1" t="s">
        <v>3964</v>
      </c>
      <c r="B6" s="1" t="s">
        <v>3965</v>
      </c>
      <c r="C6" s="1" t="s">
        <v>3966</v>
      </c>
      <c r="D6" s="1" t="s">
        <v>3967</v>
      </c>
      <c r="E6" s="1" t="s">
        <v>3899</v>
      </c>
      <c r="F6" s="1" t="s">
        <v>3968</v>
      </c>
      <c r="G6" s="1" t="s">
        <v>3969</v>
      </c>
      <c r="H6" s="1" t="s">
        <v>3970</v>
      </c>
      <c r="I6" s="1" t="s">
        <v>3971</v>
      </c>
      <c r="J6" s="1" t="s">
        <v>3972</v>
      </c>
    </row>
    <row r="7" spans="1:10">
      <c r="A7" s="1" t="s">
        <v>3957</v>
      </c>
      <c r="B7" s="1" t="s">
        <v>3958</v>
      </c>
      <c r="C7" s="1" t="s">
        <v>3959</v>
      </c>
      <c r="D7" s="1" t="s">
        <v>3960</v>
      </c>
      <c r="E7" s="1" t="s">
        <v>3961</v>
      </c>
      <c r="F7" s="1" t="s">
        <v>3962</v>
      </c>
      <c r="G7" s="1" t="s">
        <v>3963</v>
      </c>
      <c r="H7" s="1" t="s">
        <v>3963</v>
      </c>
      <c r="I7" s="1" t="s">
        <v>3963</v>
      </c>
      <c r="J7" s="1" t="s">
        <v>3963</v>
      </c>
    </row>
    <row r="8" spans="1:10">
      <c r="A8" s="1" t="s">
        <v>3973</v>
      </c>
      <c r="B8" s="1" t="s">
        <v>7</v>
      </c>
      <c r="C8" s="1" t="s">
        <v>8</v>
      </c>
      <c r="D8" s="1" t="s">
        <v>3974</v>
      </c>
      <c r="F8" s="1">
        <v>-176116800</v>
      </c>
      <c r="G8" s="1">
        <v>0</v>
      </c>
      <c r="H8" s="1">
        <v>0</v>
      </c>
      <c r="I8" s="1">
        <v>0</v>
      </c>
      <c r="J8" s="1">
        <v>-176116800</v>
      </c>
    </row>
    <row r="9" spans="1:10">
      <c r="A9" s="1" t="s">
        <v>3957</v>
      </c>
      <c r="B9" s="1" t="s">
        <v>3958</v>
      </c>
      <c r="C9" s="1" t="s">
        <v>3959</v>
      </c>
      <c r="D9" s="1" t="s">
        <v>3960</v>
      </c>
      <c r="E9" s="1" t="s">
        <v>3961</v>
      </c>
      <c r="F9" s="1" t="s">
        <v>3962</v>
      </c>
      <c r="G9" s="1" t="s">
        <v>3963</v>
      </c>
      <c r="H9" s="1" t="s">
        <v>3963</v>
      </c>
      <c r="I9" s="1" t="s">
        <v>3963</v>
      </c>
      <c r="J9" s="1" t="s">
        <v>3963</v>
      </c>
    </row>
    <row r="10" spans="1:10">
      <c r="A10" s="1" t="s">
        <v>3973</v>
      </c>
      <c r="B10" s="1" t="s">
        <v>11</v>
      </c>
      <c r="C10" s="1" t="s">
        <v>12</v>
      </c>
      <c r="D10" s="1" t="s">
        <v>3974</v>
      </c>
      <c r="F10" s="1">
        <v>-6889449</v>
      </c>
      <c r="G10" s="1">
        <v>0</v>
      </c>
      <c r="H10" s="1">
        <v>0</v>
      </c>
      <c r="I10" s="1">
        <v>0</v>
      </c>
      <c r="J10" s="1">
        <v>-6889449</v>
      </c>
    </row>
    <row r="11" spans="1:10">
      <c r="A11" s="1" t="s">
        <v>3957</v>
      </c>
      <c r="B11" s="1" t="s">
        <v>3958</v>
      </c>
      <c r="C11" s="1" t="s">
        <v>3959</v>
      </c>
      <c r="D11" s="1" t="s">
        <v>3960</v>
      </c>
      <c r="E11" s="1" t="s">
        <v>3961</v>
      </c>
      <c r="F11" s="1" t="s">
        <v>3962</v>
      </c>
      <c r="G11" s="1" t="s">
        <v>3963</v>
      </c>
      <c r="H11" s="1" t="s">
        <v>3963</v>
      </c>
      <c r="I11" s="1" t="s">
        <v>3963</v>
      </c>
      <c r="J11" s="1" t="s">
        <v>3963</v>
      </c>
    </row>
    <row r="12" spans="1:10">
      <c r="A12" s="1" t="s">
        <v>3973</v>
      </c>
      <c r="B12" s="1" t="s">
        <v>13</v>
      </c>
      <c r="C12" s="1" t="s">
        <v>14</v>
      </c>
      <c r="D12" s="1" t="s">
        <v>3974</v>
      </c>
      <c r="F12" s="1">
        <v>990632202.88</v>
      </c>
      <c r="G12" s="1">
        <v>0</v>
      </c>
      <c r="H12" s="1">
        <v>0</v>
      </c>
      <c r="I12" s="1">
        <v>0</v>
      </c>
      <c r="J12" s="1">
        <v>990632202.88</v>
      </c>
    </row>
    <row r="13" spans="1:10">
      <c r="A13" s="1" t="s">
        <v>3957</v>
      </c>
      <c r="B13" s="1" t="s">
        <v>3958</v>
      </c>
      <c r="C13" s="1" t="s">
        <v>3959</v>
      </c>
      <c r="D13" s="1" t="s">
        <v>3960</v>
      </c>
      <c r="E13" s="1" t="s">
        <v>3961</v>
      </c>
      <c r="F13" s="1" t="s">
        <v>3962</v>
      </c>
      <c r="G13" s="1" t="s">
        <v>3963</v>
      </c>
      <c r="H13" s="1" t="s">
        <v>3963</v>
      </c>
      <c r="I13" s="1" t="s">
        <v>3963</v>
      </c>
      <c r="J13" s="1" t="s">
        <v>3963</v>
      </c>
    </row>
    <row r="14" spans="1:10">
      <c r="A14" s="1" t="s">
        <v>3973</v>
      </c>
      <c r="B14" s="1" t="s">
        <v>17</v>
      </c>
      <c r="C14" s="1" t="s">
        <v>18</v>
      </c>
      <c r="D14" s="1" t="s">
        <v>3974</v>
      </c>
      <c r="F14" s="1">
        <v>-398033212</v>
      </c>
      <c r="G14" s="1">
        <v>0</v>
      </c>
      <c r="H14" s="1">
        <v>0</v>
      </c>
      <c r="I14" s="1">
        <v>0</v>
      </c>
      <c r="J14" s="1">
        <v>-398033212</v>
      </c>
    </row>
    <row r="15" spans="1:10">
      <c r="A15" s="1" t="s">
        <v>3957</v>
      </c>
      <c r="B15" s="1" t="s">
        <v>3958</v>
      </c>
      <c r="C15" s="1" t="s">
        <v>3959</v>
      </c>
      <c r="D15" s="1" t="s">
        <v>3960</v>
      </c>
      <c r="E15" s="1" t="s">
        <v>3961</v>
      </c>
      <c r="F15" s="1" t="s">
        <v>3962</v>
      </c>
      <c r="G15" s="1" t="s">
        <v>3963</v>
      </c>
      <c r="H15" s="1" t="s">
        <v>3963</v>
      </c>
      <c r="I15" s="1" t="s">
        <v>3963</v>
      </c>
      <c r="J15" s="1" t="s">
        <v>3963</v>
      </c>
    </row>
    <row r="16" spans="1:10">
      <c r="A16" s="1" t="s">
        <v>3973</v>
      </c>
      <c r="B16" s="1" t="s">
        <v>29</v>
      </c>
      <c r="C16" s="1" t="s">
        <v>3975</v>
      </c>
      <c r="D16" s="1" t="s">
        <v>3974</v>
      </c>
      <c r="F16" s="1">
        <v>-5539778.04</v>
      </c>
      <c r="G16" s="1">
        <v>253985.61</v>
      </c>
      <c r="H16" s="1">
        <v>141687.78</v>
      </c>
      <c r="I16" s="1">
        <v>0</v>
      </c>
      <c r="J16" s="1">
        <v>-5144104.6500000004</v>
      </c>
    </row>
    <row r="17" spans="1:10">
      <c r="A17" s="1" t="s">
        <v>3957</v>
      </c>
      <c r="B17" s="1" t="s">
        <v>3958</v>
      </c>
      <c r="C17" s="1" t="s">
        <v>3959</v>
      </c>
      <c r="D17" s="1" t="s">
        <v>3960</v>
      </c>
      <c r="E17" s="1" t="s">
        <v>3961</v>
      </c>
      <c r="F17" s="1" t="s">
        <v>3962</v>
      </c>
      <c r="G17" s="1" t="s">
        <v>3963</v>
      </c>
      <c r="H17" s="1" t="s">
        <v>3963</v>
      </c>
      <c r="I17" s="1" t="s">
        <v>3963</v>
      </c>
      <c r="J17" s="1" t="s">
        <v>3963</v>
      </c>
    </row>
    <row r="18" spans="1:10">
      <c r="A18" s="1" t="s">
        <v>3973</v>
      </c>
      <c r="B18" s="1" t="s">
        <v>47</v>
      </c>
      <c r="C18" s="1" t="s">
        <v>3976</v>
      </c>
      <c r="D18" s="1" t="s">
        <v>3974</v>
      </c>
      <c r="F18" s="1">
        <v>-12451374.869999999</v>
      </c>
      <c r="G18" s="1">
        <v>651920.1</v>
      </c>
      <c r="H18" s="1">
        <v>330504.90000000002</v>
      </c>
      <c r="I18" s="1">
        <v>0</v>
      </c>
      <c r="J18" s="1">
        <v>-11468949.869999999</v>
      </c>
    </row>
    <row r="19" spans="1:10">
      <c r="A19" s="1" t="s">
        <v>3957</v>
      </c>
      <c r="B19" s="1" t="s">
        <v>3958</v>
      </c>
      <c r="C19" s="1" t="s">
        <v>3959</v>
      </c>
      <c r="D19" s="1" t="s">
        <v>3960</v>
      </c>
      <c r="E19" s="1" t="s">
        <v>3961</v>
      </c>
      <c r="F19" s="1" t="s">
        <v>3962</v>
      </c>
      <c r="G19" s="1" t="s">
        <v>3963</v>
      </c>
      <c r="H19" s="1" t="s">
        <v>3963</v>
      </c>
      <c r="I19" s="1" t="s">
        <v>3963</v>
      </c>
      <c r="J19" s="1" t="s">
        <v>3963</v>
      </c>
    </row>
    <row r="20" spans="1:10">
      <c r="A20" s="1" t="s">
        <v>3973</v>
      </c>
      <c r="B20" s="1" t="s">
        <v>59</v>
      </c>
      <c r="C20" s="1" t="s">
        <v>3977</v>
      </c>
      <c r="D20" s="1" t="s">
        <v>3974</v>
      </c>
      <c r="F20" s="1">
        <v>66920</v>
      </c>
      <c r="G20" s="1">
        <v>0</v>
      </c>
      <c r="H20" s="1">
        <v>0</v>
      </c>
      <c r="I20" s="1">
        <v>0</v>
      </c>
      <c r="J20" s="1">
        <v>66920</v>
      </c>
    </row>
    <row r="21" spans="1:10">
      <c r="A21" s="1" t="s">
        <v>3957</v>
      </c>
      <c r="B21" s="1" t="s">
        <v>3958</v>
      </c>
      <c r="C21" s="1" t="s">
        <v>3959</v>
      </c>
      <c r="D21" s="1" t="s">
        <v>3960</v>
      </c>
      <c r="E21" s="1" t="s">
        <v>3961</v>
      </c>
      <c r="F21" s="1" t="s">
        <v>3962</v>
      </c>
      <c r="G21" s="1" t="s">
        <v>3963</v>
      </c>
      <c r="H21" s="1" t="s">
        <v>3963</v>
      </c>
      <c r="I21" s="1" t="s">
        <v>3963</v>
      </c>
      <c r="J21" s="1" t="s">
        <v>3963</v>
      </c>
    </row>
    <row r="22" spans="1:10">
      <c r="A22" s="1" t="s">
        <v>3973</v>
      </c>
      <c r="B22" s="1" t="s">
        <v>67</v>
      </c>
      <c r="C22" s="1" t="s">
        <v>3978</v>
      </c>
      <c r="D22" s="1" t="s">
        <v>3974</v>
      </c>
      <c r="F22" s="1">
        <v>-38658372.560000002</v>
      </c>
      <c r="G22" s="1">
        <v>949342.77</v>
      </c>
      <c r="H22" s="1">
        <v>502923.9</v>
      </c>
      <c r="I22" s="1">
        <v>0</v>
      </c>
      <c r="J22" s="1">
        <v>-37206105.890000001</v>
      </c>
    </row>
    <row r="23" spans="1:10">
      <c r="A23" s="1" t="s">
        <v>3957</v>
      </c>
      <c r="B23" s="1" t="s">
        <v>3958</v>
      </c>
      <c r="C23" s="1" t="s">
        <v>3959</v>
      </c>
      <c r="D23" s="1" t="s">
        <v>3960</v>
      </c>
      <c r="E23" s="1" t="s">
        <v>3961</v>
      </c>
      <c r="F23" s="1" t="s">
        <v>3962</v>
      </c>
      <c r="G23" s="1" t="s">
        <v>3963</v>
      </c>
      <c r="H23" s="1" t="s">
        <v>3963</v>
      </c>
      <c r="I23" s="1" t="s">
        <v>3963</v>
      </c>
      <c r="J23" s="1" t="s">
        <v>3963</v>
      </c>
    </row>
    <row r="24" spans="1:10">
      <c r="A24" s="1" t="s">
        <v>3973</v>
      </c>
      <c r="B24" s="1" t="s">
        <v>81</v>
      </c>
      <c r="C24" s="1" t="s">
        <v>3979</v>
      </c>
      <c r="D24" s="1" t="s">
        <v>3974</v>
      </c>
      <c r="F24" s="1">
        <v>-95191482</v>
      </c>
      <c r="G24" s="1">
        <v>1731539</v>
      </c>
      <c r="H24" s="1">
        <v>938409</v>
      </c>
      <c r="I24" s="1">
        <v>0</v>
      </c>
      <c r="J24" s="1">
        <v>-92521534</v>
      </c>
    </row>
    <row r="25" spans="1:10">
      <c r="A25" s="1" t="s">
        <v>3957</v>
      </c>
      <c r="B25" s="1" t="s">
        <v>3958</v>
      </c>
      <c r="C25" s="1" t="s">
        <v>3959</v>
      </c>
      <c r="D25" s="1" t="s">
        <v>3960</v>
      </c>
      <c r="E25" s="1" t="s">
        <v>3961</v>
      </c>
      <c r="F25" s="1" t="s">
        <v>3962</v>
      </c>
      <c r="G25" s="1" t="s">
        <v>3963</v>
      </c>
      <c r="H25" s="1" t="s">
        <v>3963</v>
      </c>
      <c r="I25" s="1" t="s">
        <v>3963</v>
      </c>
      <c r="J25" s="1" t="s">
        <v>3963</v>
      </c>
    </row>
    <row r="26" spans="1:10">
      <c r="A26" s="1" t="s">
        <v>3973</v>
      </c>
      <c r="B26" s="1" t="s">
        <v>83</v>
      </c>
      <c r="C26" s="1" t="s">
        <v>3980</v>
      </c>
      <c r="D26" s="1" t="s">
        <v>3974</v>
      </c>
      <c r="F26" s="1">
        <v>-81495070.340000004</v>
      </c>
      <c r="G26" s="1">
        <v>1466516.24</v>
      </c>
      <c r="H26" s="1">
        <v>794784.41</v>
      </c>
      <c r="I26" s="1">
        <v>0</v>
      </c>
      <c r="J26" s="1">
        <v>-79233769.689999998</v>
      </c>
    </row>
    <row r="27" spans="1:10">
      <c r="A27" s="1" t="s">
        <v>3957</v>
      </c>
      <c r="B27" s="1" t="s">
        <v>3958</v>
      </c>
      <c r="C27" s="1" t="s">
        <v>3959</v>
      </c>
      <c r="D27" s="1" t="s">
        <v>3960</v>
      </c>
      <c r="E27" s="1" t="s">
        <v>3961</v>
      </c>
      <c r="F27" s="1" t="s">
        <v>3962</v>
      </c>
      <c r="G27" s="1" t="s">
        <v>3963</v>
      </c>
      <c r="H27" s="1" t="s">
        <v>3963</v>
      </c>
      <c r="I27" s="1" t="s">
        <v>3963</v>
      </c>
      <c r="J27" s="1" t="s">
        <v>3963</v>
      </c>
    </row>
    <row r="28" spans="1:10">
      <c r="A28" s="1" t="s">
        <v>3973</v>
      </c>
      <c r="B28" s="1" t="s">
        <v>87</v>
      </c>
      <c r="C28" s="1" t="s">
        <v>88</v>
      </c>
      <c r="D28" s="1" t="s">
        <v>3974</v>
      </c>
      <c r="F28" s="1">
        <v>-97500000</v>
      </c>
      <c r="G28" s="1">
        <v>2500000</v>
      </c>
      <c r="H28" s="1">
        <v>1250000</v>
      </c>
      <c r="I28" s="1">
        <v>0</v>
      </c>
      <c r="J28" s="1">
        <v>-93750000</v>
      </c>
    </row>
    <row r="29" spans="1:10">
      <c r="A29" s="1" t="s">
        <v>3957</v>
      </c>
      <c r="B29" s="1" t="s">
        <v>3958</v>
      </c>
      <c r="C29" s="1" t="s">
        <v>3959</v>
      </c>
      <c r="D29" s="1" t="s">
        <v>3960</v>
      </c>
      <c r="E29" s="1" t="s">
        <v>3961</v>
      </c>
      <c r="F29" s="1" t="s">
        <v>3962</v>
      </c>
      <c r="G29" s="1" t="s">
        <v>3963</v>
      </c>
      <c r="H29" s="1" t="s">
        <v>3963</v>
      </c>
      <c r="I29" s="1" t="s">
        <v>3963</v>
      </c>
      <c r="J29" s="1" t="s">
        <v>3963</v>
      </c>
    </row>
    <row r="30" spans="1:10">
      <c r="A30" s="1" t="s">
        <v>3973</v>
      </c>
      <c r="B30" s="1" t="s">
        <v>89</v>
      </c>
      <c r="C30" s="1" t="s">
        <v>90</v>
      </c>
      <c r="D30" s="1" t="s">
        <v>3974</v>
      </c>
      <c r="F30" s="1">
        <v>-24468744</v>
      </c>
      <c r="G30" s="1">
        <v>609376</v>
      </c>
      <c r="H30" s="1">
        <v>304688</v>
      </c>
      <c r="I30" s="1">
        <v>0</v>
      </c>
      <c r="J30" s="1">
        <v>-23554680</v>
      </c>
    </row>
    <row r="31" spans="1:10">
      <c r="A31" s="1" t="s">
        <v>3957</v>
      </c>
      <c r="B31" s="1" t="s">
        <v>3958</v>
      </c>
      <c r="C31" s="1" t="s">
        <v>3959</v>
      </c>
      <c r="D31" s="1" t="s">
        <v>3960</v>
      </c>
      <c r="E31" s="1" t="s">
        <v>3961</v>
      </c>
      <c r="F31" s="1" t="s">
        <v>3962</v>
      </c>
      <c r="G31" s="1" t="s">
        <v>3963</v>
      </c>
      <c r="H31" s="1" t="s">
        <v>3963</v>
      </c>
      <c r="I31" s="1" t="s">
        <v>3963</v>
      </c>
      <c r="J31" s="1" t="s">
        <v>3963</v>
      </c>
    </row>
    <row r="32" spans="1:10">
      <c r="A32" s="1" t="s">
        <v>3973</v>
      </c>
      <c r="B32" s="1" t="s">
        <v>91</v>
      </c>
      <c r="C32" s="1" t="s">
        <v>92</v>
      </c>
      <c r="D32" s="1" t="s">
        <v>3974</v>
      </c>
      <c r="F32" s="1">
        <v>-12262942.300000001</v>
      </c>
      <c r="G32" s="1">
        <v>1448000</v>
      </c>
      <c r="H32" s="1">
        <v>724000</v>
      </c>
      <c r="I32" s="1">
        <v>0</v>
      </c>
      <c r="J32" s="1">
        <v>-10090942.300000001</v>
      </c>
    </row>
    <row r="33" spans="1:10">
      <c r="A33" s="1" t="s">
        <v>3957</v>
      </c>
      <c r="B33" s="1" t="s">
        <v>3958</v>
      </c>
      <c r="C33" s="1" t="s">
        <v>3959</v>
      </c>
      <c r="D33" s="1" t="s">
        <v>3960</v>
      </c>
      <c r="E33" s="1" t="s">
        <v>3961</v>
      </c>
      <c r="F33" s="1" t="s">
        <v>3962</v>
      </c>
      <c r="G33" s="1" t="s">
        <v>3963</v>
      </c>
      <c r="H33" s="1" t="s">
        <v>3963</v>
      </c>
      <c r="I33" s="1" t="s">
        <v>3963</v>
      </c>
      <c r="J33" s="1" t="s">
        <v>3963</v>
      </c>
    </row>
    <row r="34" spans="1:10">
      <c r="A34" s="1" t="s">
        <v>3973</v>
      </c>
      <c r="B34" s="1" t="s">
        <v>93</v>
      </c>
      <c r="C34" s="1" t="s">
        <v>94</v>
      </c>
      <c r="D34" s="1" t="s">
        <v>3974</v>
      </c>
      <c r="F34" s="1">
        <v>-66654425</v>
      </c>
      <c r="G34" s="1">
        <v>2820000</v>
      </c>
      <c r="H34" s="1">
        <v>1410000</v>
      </c>
      <c r="I34" s="1">
        <v>0</v>
      </c>
      <c r="J34" s="1">
        <v>-62424425</v>
      </c>
    </row>
    <row r="35" spans="1:10">
      <c r="A35" s="1" t="s">
        <v>3957</v>
      </c>
      <c r="B35" s="1" t="s">
        <v>3958</v>
      </c>
      <c r="C35" s="1" t="s">
        <v>3959</v>
      </c>
      <c r="D35" s="1" t="s">
        <v>3960</v>
      </c>
      <c r="E35" s="1" t="s">
        <v>3961</v>
      </c>
      <c r="F35" s="1" t="s">
        <v>3962</v>
      </c>
      <c r="G35" s="1" t="s">
        <v>3963</v>
      </c>
      <c r="H35" s="1" t="s">
        <v>3963</v>
      </c>
      <c r="I35" s="1" t="s">
        <v>3963</v>
      </c>
      <c r="J35" s="1" t="s">
        <v>3963</v>
      </c>
    </row>
    <row r="36" spans="1:10">
      <c r="A36" s="1" t="s">
        <v>3973</v>
      </c>
      <c r="B36" s="1" t="s">
        <v>99</v>
      </c>
      <c r="C36" s="1" t="s">
        <v>3981</v>
      </c>
      <c r="D36" s="1" t="s">
        <v>3974</v>
      </c>
      <c r="F36" s="1">
        <v>0</v>
      </c>
      <c r="G36" s="1">
        <v>-93514</v>
      </c>
      <c r="H36" s="1">
        <v>0</v>
      </c>
      <c r="I36" s="1">
        <v>0</v>
      </c>
      <c r="J36" s="1">
        <v>-93514</v>
      </c>
    </row>
    <row r="37" spans="1:10">
      <c r="A37" s="1" t="s">
        <v>3957</v>
      </c>
      <c r="B37" s="1" t="s">
        <v>3958</v>
      </c>
      <c r="C37" s="1" t="s">
        <v>3959</v>
      </c>
      <c r="D37" s="1" t="s">
        <v>3960</v>
      </c>
      <c r="E37" s="1" t="s">
        <v>3961</v>
      </c>
      <c r="F37" s="1" t="s">
        <v>3962</v>
      </c>
      <c r="G37" s="1" t="s">
        <v>3963</v>
      </c>
      <c r="H37" s="1" t="s">
        <v>3963</v>
      </c>
      <c r="I37" s="1" t="s">
        <v>3963</v>
      </c>
      <c r="J37" s="1" t="s">
        <v>3963</v>
      </c>
    </row>
    <row r="38" spans="1:10">
      <c r="A38" s="1" t="s">
        <v>3973</v>
      </c>
      <c r="B38" s="1" t="s">
        <v>103</v>
      </c>
      <c r="C38" s="1" t="s">
        <v>3982</v>
      </c>
      <c r="D38" s="1" t="s">
        <v>3974</v>
      </c>
      <c r="F38" s="1">
        <v>0</v>
      </c>
      <c r="G38" s="1">
        <v>93514</v>
      </c>
      <c r="H38" s="1">
        <v>0</v>
      </c>
      <c r="I38" s="1">
        <v>0</v>
      </c>
      <c r="J38" s="1">
        <v>93514</v>
      </c>
    </row>
    <row r="39" spans="1:10">
      <c r="A39" s="1" t="s">
        <v>3957</v>
      </c>
      <c r="B39" s="1" t="s">
        <v>3958</v>
      </c>
      <c r="C39" s="1" t="s">
        <v>3959</v>
      </c>
      <c r="D39" s="1" t="s">
        <v>3960</v>
      </c>
      <c r="E39" s="1" t="s">
        <v>3961</v>
      </c>
      <c r="F39" s="1" t="s">
        <v>3962</v>
      </c>
      <c r="G39" s="1" t="s">
        <v>3963</v>
      </c>
      <c r="H39" s="1" t="s">
        <v>3963</v>
      </c>
      <c r="I39" s="1" t="s">
        <v>3963</v>
      </c>
      <c r="J39" s="1" t="s">
        <v>3963</v>
      </c>
    </row>
    <row r="40" spans="1:10">
      <c r="A40" s="1" t="s">
        <v>3973</v>
      </c>
      <c r="B40" s="1" t="s">
        <v>111</v>
      </c>
      <c r="C40" s="1" t="s">
        <v>3983</v>
      </c>
      <c r="D40" s="1" t="s">
        <v>3974</v>
      </c>
      <c r="F40" s="1">
        <v>-422743372.97000003</v>
      </c>
      <c r="G40" s="1">
        <v>19235391.129999999</v>
      </c>
      <c r="H40" s="1">
        <v>241442936.12</v>
      </c>
      <c r="I40" s="1">
        <v>232019255</v>
      </c>
      <c r="J40" s="1">
        <v>-394084300.72000003</v>
      </c>
    </row>
    <row r="41" spans="1:10">
      <c r="A41" s="1" t="s">
        <v>3957</v>
      </c>
      <c r="B41" s="1" t="s">
        <v>3958</v>
      </c>
      <c r="C41" s="1" t="s">
        <v>3959</v>
      </c>
      <c r="D41" s="1" t="s">
        <v>3960</v>
      </c>
      <c r="E41" s="1" t="s">
        <v>3961</v>
      </c>
      <c r="F41" s="1" t="s">
        <v>3962</v>
      </c>
      <c r="G41" s="1" t="s">
        <v>3963</v>
      </c>
      <c r="H41" s="1" t="s">
        <v>3963</v>
      </c>
      <c r="I41" s="1" t="s">
        <v>3963</v>
      </c>
      <c r="J41" s="1" t="s">
        <v>3963</v>
      </c>
    </row>
    <row r="42" spans="1:10">
      <c r="A42" s="1" t="s">
        <v>3973</v>
      </c>
      <c r="B42" s="1" t="s">
        <v>113</v>
      </c>
      <c r="C42" s="1" t="s">
        <v>3984</v>
      </c>
      <c r="D42" s="1" t="s">
        <v>3974</v>
      </c>
      <c r="F42" s="1">
        <v>556599.12</v>
      </c>
      <c r="G42" s="1">
        <v>955772.17</v>
      </c>
      <c r="H42" s="1">
        <v>395141931.76999998</v>
      </c>
      <c r="I42" s="1">
        <v>396516524.16000003</v>
      </c>
      <c r="J42" s="1">
        <v>137778.9</v>
      </c>
    </row>
    <row r="43" spans="1:10">
      <c r="A43" s="1" t="s">
        <v>3957</v>
      </c>
      <c r="B43" s="1" t="s">
        <v>3958</v>
      </c>
      <c r="C43" s="1" t="s">
        <v>3959</v>
      </c>
      <c r="D43" s="1" t="s">
        <v>3960</v>
      </c>
      <c r="E43" s="1" t="s">
        <v>3961</v>
      </c>
      <c r="F43" s="1" t="s">
        <v>3962</v>
      </c>
      <c r="G43" s="1" t="s">
        <v>3963</v>
      </c>
      <c r="H43" s="1" t="s">
        <v>3963</v>
      </c>
      <c r="I43" s="1" t="s">
        <v>3963</v>
      </c>
      <c r="J43" s="1" t="s">
        <v>3963</v>
      </c>
    </row>
    <row r="44" spans="1:10">
      <c r="A44" s="1" t="s">
        <v>3973</v>
      </c>
      <c r="B44" s="1" t="s">
        <v>115</v>
      </c>
      <c r="C44" s="1" t="s">
        <v>3985</v>
      </c>
      <c r="D44" s="1" t="s">
        <v>3974</v>
      </c>
      <c r="F44" s="1">
        <v>0</v>
      </c>
      <c r="G44" s="1">
        <v>0</v>
      </c>
      <c r="H44" s="1">
        <v>458668007</v>
      </c>
      <c r="I44" s="1">
        <v>458668007</v>
      </c>
      <c r="J44" s="1">
        <v>0</v>
      </c>
    </row>
    <row r="45" spans="1:10">
      <c r="A45" s="1" t="s">
        <v>3957</v>
      </c>
      <c r="B45" s="1" t="s">
        <v>3958</v>
      </c>
      <c r="C45" s="1" t="s">
        <v>3959</v>
      </c>
      <c r="D45" s="1" t="s">
        <v>3960</v>
      </c>
      <c r="E45" s="1" t="s">
        <v>3961</v>
      </c>
      <c r="F45" s="1" t="s">
        <v>3962</v>
      </c>
      <c r="G45" s="1" t="s">
        <v>3963</v>
      </c>
      <c r="H45" s="1" t="s">
        <v>3963</v>
      </c>
      <c r="I45" s="1" t="s">
        <v>3963</v>
      </c>
      <c r="J45" s="1" t="s">
        <v>3963</v>
      </c>
    </row>
    <row r="46" spans="1:10">
      <c r="A46" s="1" t="s">
        <v>3973</v>
      </c>
      <c r="B46" s="1" t="s">
        <v>117</v>
      </c>
      <c r="C46" s="1" t="s">
        <v>118</v>
      </c>
      <c r="D46" s="1" t="s">
        <v>3974</v>
      </c>
      <c r="F46" s="1">
        <v>476449.5</v>
      </c>
      <c r="G46" s="1">
        <v>867012.5</v>
      </c>
      <c r="H46" s="1">
        <v>22176677.77</v>
      </c>
      <c r="I46" s="1">
        <v>22868992.77</v>
      </c>
      <c r="J46" s="1">
        <v>651147</v>
      </c>
    </row>
    <row r="47" spans="1:10">
      <c r="A47" s="1" t="s">
        <v>3957</v>
      </c>
      <c r="B47" s="1" t="s">
        <v>3958</v>
      </c>
      <c r="C47" s="1" t="s">
        <v>3959</v>
      </c>
      <c r="D47" s="1" t="s">
        <v>3960</v>
      </c>
      <c r="E47" s="1" t="s">
        <v>3961</v>
      </c>
      <c r="F47" s="1" t="s">
        <v>3962</v>
      </c>
      <c r="G47" s="1" t="s">
        <v>3963</v>
      </c>
      <c r="H47" s="1" t="s">
        <v>3963</v>
      </c>
      <c r="I47" s="1" t="s">
        <v>3963</v>
      </c>
      <c r="J47" s="1" t="s">
        <v>3963</v>
      </c>
    </row>
    <row r="48" spans="1:10">
      <c r="A48" s="1" t="s">
        <v>3973</v>
      </c>
      <c r="B48" s="1" t="s">
        <v>121</v>
      </c>
      <c r="C48" s="1" t="s">
        <v>3986</v>
      </c>
      <c r="D48" s="1" t="s">
        <v>3974</v>
      </c>
      <c r="F48" s="1">
        <v>7372757.8600000003</v>
      </c>
      <c r="G48" s="1">
        <v>-419726.66</v>
      </c>
      <c r="H48" s="1">
        <v>1237336.8999999999</v>
      </c>
      <c r="I48" s="1">
        <v>7873179.0999999996</v>
      </c>
      <c r="J48" s="1">
        <v>317189</v>
      </c>
    </row>
    <row r="49" spans="1:10">
      <c r="A49" s="1" t="s">
        <v>3957</v>
      </c>
      <c r="B49" s="1" t="s">
        <v>3958</v>
      </c>
      <c r="C49" s="1" t="s">
        <v>3959</v>
      </c>
      <c r="D49" s="1" t="s">
        <v>3960</v>
      </c>
      <c r="E49" s="1" t="s">
        <v>3961</v>
      </c>
      <c r="F49" s="1" t="s">
        <v>3962</v>
      </c>
      <c r="G49" s="1" t="s">
        <v>3963</v>
      </c>
      <c r="H49" s="1" t="s">
        <v>3963</v>
      </c>
      <c r="I49" s="1" t="s">
        <v>3963</v>
      </c>
      <c r="J49" s="1" t="s">
        <v>3963</v>
      </c>
    </row>
    <row r="50" spans="1:10">
      <c r="A50" s="1" t="s">
        <v>3973</v>
      </c>
      <c r="B50" s="1" t="s">
        <v>127</v>
      </c>
      <c r="C50" s="1" t="s">
        <v>3987</v>
      </c>
      <c r="D50" s="1" t="s">
        <v>3974</v>
      </c>
      <c r="F50" s="1">
        <v>252000</v>
      </c>
      <c r="G50" s="1">
        <v>-243432</v>
      </c>
      <c r="H50" s="1">
        <v>2502865</v>
      </c>
      <c r="I50" s="1">
        <v>2511433</v>
      </c>
      <c r="J50" s="1">
        <v>0</v>
      </c>
    </row>
    <row r="51" spans="1:10">
      <c r="A51" s="1" t="s">
        <v>3957</v>
      </c>
      <c r="B51" s="1" t="s">
        <v>3958</v>
      </c>
      <c r="C51" s="1" t="s">
        <v>3959</v>
      </c>
      <c r="D51" s="1" t="s">
        <v>3960</v>
      </c>
      <c r="E51" s="1" t="s">
        <v>3961</v>
      </c>
      <c r="F51" s="1" t="s">
        <v>3962</v>
      </c>
      <c r="G51" s="1" t="s">
        <v>3963</v>
      </c>
      <c r="H51" s="1" t="s">
        <v>3963</v>
      </c>
      <c r="I51" s="1" t="s">
        <v>3963</v>
      </c>
      <c r="J51" s="1" t="s">
        <v>3963</v>
      </c>
    </row>
    <row r="52" spans="1:10">
      <c r="A52" s="1" t="s">
        <v>3973</v>
      </c>
      <c r="B52" s="1" t="s">
        <v>131</v>
      </c>
      <c r="C52" s="1" t="s">
        <v>3988</v>
      </c>
      <c r="D52" s="1" t="s">
        <v>3974</v>
      </c>
      <c r="F52" s="1">
        <v>7634519.6399999997</v>
      </c>
      <c r="G52" s="1">
        <v>-5806376.9299999997</v>
      </c>
      <c r="H52" s="1">
        <v>312868712.01999998</v>
      </c>
      <c r="I52" s="1">
        <v>313403486.81</v>
      </c>
      <c r="J52" s="1">
        <v>1293367.92</v>
      </c>
    </row>
    <row r="53" spans="1:10">
      <c r="A53" s="1" t="s">
        <v>3957</v>
      </c>
      <c r="B53" s="1" t="s">
        <v>3958</v>
      </c>
      <c r="C53" s="1" t="s">
        <v>3959</v>
      </c>
      <c r="D53" s="1" t="s">
        <v>3960</v>
      </c>
      <c r="E53" s="1" t="s">
        <v>3961</v>
      </c>
      <c r="F53" s="1" t="s">
        <v>3962</v>
      </c>
      <c r="G53" s="1" t="s">
        <v>3963</v>
      </c>
      <c r="H53" s="1" t="s">
        <v>3963</v>
      </c>
      <c r="I53" s="1" t="s">
        <v>3963</v>
      </c>
      <c r="J53" s="1" t="s">
        <v>3963</v>
      </c>
    </row>
    <row r="54" spans="1:10">
      <c r="A54" s="1" t="s">
        <v>3973</v>
      </c>
      <c r="B54" s="1" t="s">
        <v>133</v>
      </c>
      <c r="C54" s="1" t="s">
        <v>3989</v>
      </c>
      <c r="D54" s="1" t="s">
        <v>3974</v>
      </c>
      <c r="F54" s="1">
        <v>240526</v>
      </c>
      <c r="G54" s="1">
        <v>511733</v>
      </c>
      <c r="H54" s="1">
        <v>574871250.62</v>
      </c>
      <c r="I54" s="1">
        <v>575502794.62</v>
      </c>
      <c r="J54" s="1">
        <v>120715</v>
      </c>
    </row>
    <row r="55" spans="1:10">
      <c r="A55" s="1" t="s">
        <v>3957</v>
      </c>
      <c r="B55" s="1" t="s">
        <v>3958</v>
      </c>
      <c r="C55" s="1" t="s">
        <v>3959</v>
      </c>
      <c r="D55" s="1" t="s">
        <v>3960</v>
      </c>
      <c r="E55" s="1" t="s">
        <v>3961</v>
      </c>
      <c r="F55" s="1" t="s">
        <v>3962</v>
      </c>
      <c r="G55" s="1" t="s">
        <v>3963</v>
      </c>
      <c r="H55" s="1" t="s">
        <v>3963</v>
      </c>
      <c r="I55" s="1" t="s">
        <v>3963</v>
      </c>
      <c r="J55" s="1" t="s">
        <v>3963</v>
      </c>
    </row>
    <row r="56" spans="1:10">
      <c r="A56" s="1" t="s">
        <v>3973</v>
      </c>
      <c r="B56" s="1" t="s">
        <v>135</v>
      </c>
      <c r="C56" s="1" t="s">
        <v>3990</v>
      </c>
      <c r="D56" s="1" t="s">
        <v>3974</v>
      </c>
      <c r="F56" s="1">
        <v>-592081.76</v>
      </c>
      <c r="G56" s="1">
        <v>-11053171</v>
      </c>
      <c r="H56" s="1">
        <v>537997697.65999997</v>
      </c>
      <c r="I56" s="1">
        <v>528951484.66000003</v>
      </c>
      <c r="J56" s="1">
        <v>-2599039.7599999998</v>
      </c>
    </row>
    <row r="57" spans="1:10">
      <c r="A57" s="1" t="s">
        <v>3957</v>
      </c>
      <c r="B57" s="1" t="s">
        <v>3958</v>
      </c>
      <c r="C57" s="1" t="s">
        <v>3959</v>
      </c>
      <c r="D57" s="1" t="s">
        <v>3960</v>
      </c>
      <c r="E57" s="1" t="s">
        <v>3961</v>
      </c>
      <c r="F57" s="1" t="s">
        <v>3962</v>
      </c>
      <c r="G57" s="1" t="s">
        <v>3963</v>
      </c>
      <c r="H57" s="1" t="s">
        <v>3963</v>
      </c>
      <c r="I57" s="1" t="s">
        <v>3963</v>
      </c>
      <c r="J57" s="1" t="s">
        <v>3963</v>
      </c>
    </row>
    <row r="58" spans="1:10">
      <c r="A58" s="1" t="s">
        <v>3973</v>
      </c>
      <c r="B58" s="1" t="s">
        <v>151</v>
      </c>
      <c r="C58" s="1" t="s">
        <v>3991</v>
      </c>
      <c r="D58" s="1" t="s">
        <v>3974</v>
      </c>
      <c r="F58" s="1">
        <v>130495</v>
      </c>
      <c r="G58" s="1">
        <v>0</v>
      </c>
      <c r="H58" s="1">
        <v>0</v>
      </c>
      <c r="I58" s="1">
        <v>0</v>
      </c>
      <c r="J58" s="1">
        <v>130495</v>
      </c>
    </row>
    <row r="59" spans="1:10">
      <c r="A59" s="1" t="s">
        <v>3957</v>
      </c>
      <c r="B59" s="1" t="s">
        <v>3958</v>
      </c>
      <c r="C59" s="1" t="s">
        <v>3959</v>
      </c>
      <c r="D59" s="1" t="s">
        <v>3960</v>
      </c>
      <c r="E59" s="1" t="s">
        <v>3961</v>
      </c>
      <c r="F59" s="1" t="s">
        <v>3962</v>
      </c>
      <c r="G59" s="1" t="s">
        <v>3963</v>
      </c>
      <c r="H59" s="1" t="s">
        <v>3963</v>
      </c>
      <c r="I59" s="1" t="s">
        <v>3963</v>
      </c>
      <c r="J59" s="1" t="s">
        <v>3963</v>
      </c>
    </row>
    <row r="60" spans="1:10">
      <c r="A60" s="1" t="s">
        <v>3973</v>
      </c>
      <c r="B60" s="1" t="s">
        <v>153</v>
      </c>
      <c r="C60" s="1" t="s">
        <v>3992</v>
      </c>
      <c r="D60" s="1" t="s">
        <v>3974</v>
      </c>
      <c r="F60" s="1">
        <v>-130495</v>
      </c>
      <c r="G60" s="1">
        <v>0</v>
      </c>
      <c r="H60" s="1">
        <v>0</v>
      </c>
      <c r="I60" s="1">
        <v>0</v>
      </c>
      <c r="J60" s="1">
        <v>-130495</v>
      </c>
    </row>
    <row r="61" spans="1:10">
      <c r="A61" s="1" t="s">
        <v>3957</v>
      </c>
      <c r="B61" s="1" t="s">
        <v>3958</v>
      </c>
      <c r="C61" s="1" t="s">
        <v>3959</v>
      </c>
      <c r="D61" s="1" t="s">
        <v>3960</v>
      </c>
      <c r="E61" s="1" t="s">
        <v>3961</v>
      </c>
      <c r="F61" s="1" t="s">
        <v>3962</v>
      </c>
      <c r="G61" s="1" t="s">
        <v>3963</v>
      </c>
      <c r="H61" s="1" t="s">
        <v>3963</v>
      </c>
      <c r="I61" s="1" t="s">
        <v>3963</v>
      </c>
      <c r="J61" s="1" t="s">
        <v>3963</v>
      </c>
    </row>
    <row r="62" spans="1:10">
      <c r="A62" s="1" t="s">
        <v>3973</v>
      </c>
      <c r="B62" s="1" t="s">
        <v>169</v>
      </c>
      <c r="C62" s="1" t="s">
        <v>3993</v>
      </c>
      <c r="D62" s="1" t="s">
        <v>3974</v>
      </c>
      <c r="F62" s="1">
        <v>-0.45</v>
      </c>
      <c r="G62" s="1">
        <v>0</v>
      </c>
      <c r="H62" s="1">
        <v>0</v>
      </c>
      <c r="I62" s="1">
        <v>0</v>
      </c>
      <c r="J62" s="1">
        <v>-0.45</v>
      </c>
    </row>
    <row r="63" spans="1:10">
      <c r="A63" s="1" t="s">
        <v>3957</v>
      </c>
      <c r="B63" s="1" t="s">
        <v>3958</v>
      </c>
      <c r="C63" s="1" t="s">
        <v>3959</v>
      </c>
      <c r="D63" s="1" t="s">
        <v>3960</v>
      </c>
      <c r="E63" s="1" t="s">
        <v>3961</v>
      </c>
      <c r="F63" s="1" t="s">
        <v>3962</v>
      </c>
      <c r="G63" s="1" t="s">
        <v>3963</v>
      </c>
      <c r="H63" s="1" t="s">
        <v>3963</v>
      </c>
      <c r="I63" s="1" t="s">
        <v>3963</v>
      </c>
      <c r="J63" s="1" t="s">
        <v>3963</v>
      </c>
    </row>
    <row r="64" spans="1:10">
      <c r="A64" s="1" t="s">
        <v>3973</v>
      </c>
      <c r="B64" s="1" t="s">
        <v>197</v>
      </c>
      <c r="C64" s="1" t="s">
        <v>3994</v>
      </c>
      <c r="D64" s="1" t="s">
        <v>3974</v>
      </c>
      <c r="F64" s="1">
        <v>150000</v>
      </c>
      <c r="G64" s="1">
        <v>0</v>
      </c>
      <c r="H64" s="1">
        <v>0</v>
      </c>
      <c r="I64" s="1">
        <v>0</v>
      </c>
      <c r="J64" s="1">
        <v>150000</v>
      </c>
    </row>
    <row r="65" spans="1:10">
      <c r="A65" s="1" t="s">
        <v>3957</v>
      </c>
      <c r="B65" s="1" t="s">
        <v>3958</v>
      </c>
      <c r="C65" s="1" t="s">
        <v>3959</v>
      </c>
      <c r="D65" s="1" t="s">
        <v>3960</v>
      </c>
      <c r="E65" s="1" t="s">
        <v>3961</v>
      </c>
      <c r="F65" s="1" t="s">
        <v>3962</v>
      </c>
      <c r="G65" s="1" t="s">
        <v>3963</v>
      </c>
      <c r="H65" s="1" t="s">
        <v>3963</v>
      </c>
      <c r="I65" s="1" t="s">
        <v>3963</v>
      </c>
      <c r="J65" s="1" t="s">
        <v>3963</v>
      </c>
    </row>
    <row r="66" spans="1:10">
      <c r="A66" s="1" t="s">
        <v>3973</v>
      </c>
      <c r="B66" s="1" t="s">
        <v>203</v>
      </c>
      <c r="C66" s="1" t="s">
        <v>204</v>
      </c>
      <c r="D66" s="1" t="s">
        <v>3974</v>
      </c>
      <c r="F66" s="1">
        <v>-93934387.040000007</v>
      </c>
      <c r="G66" s="1">
        <v>12834947.300000001</v>
      </c>
      <c r="H66" s="1">
        <v>11450000</v>
      </c>
      <c r="I66" s="1">
        <v>35456071</v>
      </c>
      <c r="J66" s="1">
        <v>-105105510.73999999</v>
      </c>
    </row>
    <row r="67" spans="1:10">
      <c r="A67" s="1" t="s">
        <v>3957</v>
      </c>
      <c r="B67" s="1" t="s">
        <v>3958</v>
      </c>
      <c r="C67" s="1" t="s">
        <v>3959</v>
      </c>
      <c r="D67" s="1" t="s">
        <v>3960</v>
      </c>
      <c r="E67" s="1" t="s">
        <v>3961</v>
      </c>
      <c r="F67" s="1" t="s">
        <v>3962</v>
      </c>
      <c r="G67" s="1" t="s">
        <v>3963</v>
      </c>
      <c r="H67" s="1" t="s">
        <v>3963</v>
      </c>
      <c r="I67" s="1" t="s">
        <v>3963</v>
      </c>
      <c r="J67" s="1" t="s">
        <v>3963</v>
      </c>
    </row>
    <row r="68" spans="1:10">
      <c r="A68" s="1" t="s">
        <v>3973</v>
      </c>
      <c r="B68" s="1" t="s">
        <v>205</v>
      </c>
      <c r="C68" s="1" t="s">
        <v>3995</v>
      </c>
      <c r="D68" s="1" t="s">
        <v>3974</v>
      </c>
      <c r="F68" s="1">
        <v>0</v>
      </c>
      <c r="G68" s="1">
        <v>0</v>
      </c>
      <c r="H68" s="1">
        <v>22900000</v>
      </c>
      <c r="I68" s="1">
        <v>22900000</v>
      </c>
      <c r="J68" s="1">
        <v>0</v>
      </c>
    </row>
    <row r="69" spans="1:10">
      <c r="A69" s="1" t="s">
        <v>3957</v>
      </c>
      <c r="B69" s="1" t="s">
        <v>3958</v>
      </c>
      <c r="C69" s="1" t="s">
        <v>3959</v>
      </c>
      <c r="D69" s="1" t="s">
        <v>3960</v>
      </c>
      <c r="E69" s="1" t="s">
        <v>3961</v>
      </c>
      <c r="F69" s="1" t="s">
        <v>3962</v>
      </c>
      <c r="G69" s="1" t="s">
        <v>3963</v>
      </c>
      <c r="H69" s="1" t="s">
        <v>3963</v>
      </c>
      <c r="I69" s="1" t="s">
        <v>3963</v>
      </c>
      <c r="J69" s="1" t="s">
        <v>3963</v>
      </c>
    </row>
    <row r="70" spans="1:10">
      <c r="A70" s="1" t="s">
        <v>3973</v>
      </c>
      <c r="B70" s="1" t="s">
        <v>207</v>
      </c>
      <c r="C70" s="1" t="s">
        <v>3996</v>
      </c>
      <c r="D70" s="1" t="s">
        <v>3974</v>
      </c>
      <c r="F70" s="1">
        <v>-143043</v>
      </c>
      <c r="G70" s="1">
        <v>-1844892</v>
      </c>
      <c r="H70" s="1">
        <v>70174792.950000003</v>
      </c>
      <c r="I70" s="1">
        <v>69325774.950000003</v>
      </c>
      <c r="J70" s="1">
        <v>-1138917</v>
      </c>
    </row>
    <row r="71" spans="1:10">
      <c r="A71" s="1" t="s">
        <v>3957</v>
      </c>
      <c r="B71" s="1" t="s">
        <v>3958</v>
      </c>
      <c r="C71" s="1" t="s">
        <v>3959</v>
      </c>
      <c r="D71" s="1" t="s">
        <v>3960</v>
      </c>
      <c r="E71" s="1" t="s">
        <v>3961</v>
      </c>
      <c r="F71" s="1" t="s">
        <v>3962</v>
      </c>
      <c r="G71" s="1" t="s">
        <v>3963</v>
      </c>
      <c r="H71" s="1" t="s">
        <v>3963</v>
      </c>
      <c r="I71" s="1" t="s">
        <v>3963</v>
      </c>
      <c r="J71" s="1" t="s">
        <v>3963</v>
      </c>
    </row>
    <row r="72" spans="1:10">
      <c r="A72" s="1" t="s">
        <v>3973</v>
      </c>
      <c r="B72" s="1" t="s">
        <v>209</v>
      </c>
      <c r="C72" s="1" t="s">
        <v>3997</v>
      </c>
      <c r="D72" s="1" t="s">
        <v>3974</v>
      </c>
      <c r="F72" s="1">
        <v>-49903120.5</v>
      </c>
      <c r="G72" s="1">
        <v>13710</v>
      </c>
      <c r="H72" s="1">
        <v>13101497.25</v>
      </c>
      <c r="I72" s="1">
        <v>7165599.5</v>
      </c>
      <c r="J72" s="1">
        <v>-43953512.75</v>
      </c>
    </row>
    <row r="73" spans="1:10">
      <c r="A73" s="1" t="s">
        <v>3957</v>
      </c>
      <c r="B73" s="1" t="s">
        <v>3958</v>
      </c>
      <c r="C73" s="1" t="s">
        <v>3959</v>
      </c>
      <c r="D73" s="1" t="s">
        <v>3960</v>
      </c>
      <c r="E73" s="1" t="s">
        <v>3961</v>
      </c>
      <c r="F73" s="1" t="s">
        <v>3962</v>
      </c>
      <c r="G73" s="1" t="s">
        <v>3963</v>
      </c>
      <c r="H73" s="1" t="s">
        <v>3963</v>
      </c>
      <c r="I73" s="1" t="s">
        <v>3963</v>
      </c>
      <c r="J73" s="1" t="s">
        <v>3963</v>
      </c>
    </row>
    <row r="74" spans="1:10">
      <c r="A74" s="1" t="s">
        <v>3973</v>
      </c>
      <c r="B74" s="1" t="s">
        <v>211</v>
      </c>
      <c r="C74" s="1" t="s">
        <v>3998</v>
      </c>
      <c r="D74" s="1" t="s">
        <v>3974</v>
      </c>
      <c r="F74" s="1">
        <v>0</v>
      </c>
      <c r="G74" s="1">
        <v>0</v>
      </c>
      <c r="H74" s="1">
        <v>26161497.25</v>
      </c>
      <c r="I74" s="1">
        <v>26161497.25</v>
      </c>
      <c r="J74" s="1">
        <v>0</v>
      </c>
    </row>
    <row r="75" spans="1:10">
      <c r="A75" s="1" t="s">
        <v>3957</v>
      </c>
      <c r="B75" s="1" t="s">
        <v>3958</v>
      </c>
      <c r="C75" s="1" t="s">
        <v>3959</v>
      </c>
      <c r="D75" s="1" t="s">
        <v>3960</v>
      </c>
      <c r="E75" s="1" t="s">
        <v>3961</v>
      </c>
      <c r="F75" s="1" t="s">
        <v>3962</v>
      </c>
      <c r="G75" s="1" t="s">
        <v>3963</v>
      </c>
      <c r="H75" s="1" t="s">
        <v>3963</v>
      </c>
      <c r="I75" s="1" t="s">
        <v>3963</v>
      </c>
      <c r="J75" s="1" t="s">
        <v>3963</v>
      </c>
    </row>
    <row r="76" spans="1:10">
      <c r="A76" s="1" t="s">
        <v>3973</v>
      </c>
      <c r="B76" s="1" t="s">
        <v>213</v>
      </c>
      <c r="C76" s="1" t="s">
        <v>3999</v>
      </c>
      <c r="D76" s="1" t="s">
        <v>3974</v>
      </c>
      <c r="F76" s="1">
        <v>0</v>
      </c>
      <c r="G76" s="1">
        <v>0</v>
      </c>
      <c r="H76" s="1">
        <v>14191690</v>
      </c>
      <c r="I76" s="1">
        <v>14191690</v>
      </c>
      <c r="J76" s="1">
        <v>0</v>
      </c>
    </row>
    <row r="77" spans="1:10">
      <c r="A77" s="1" t="s">
        <v>3957</v>
      </c>
      <c r="B77" s="1" t="s">
        <v>3958</v>
      </c>
      <c r="C77" s="1" t="s">
        <v>3959</v>
      </c>
      <c r="D77" s="1" t="s">
        <v>3960</v>
      </c>
      <c r="E77" s="1" t="s">
        <v>3961</v>
      </c>
      <c r="F77" s="1" t="s">
        <v>3962</v>
      </c>
      <c r="G77" s="1" t="s">
        <v>3963</v>
      </c>
      <c r="H77" s="1" t="s">
        <v>3963</v>
      </c>
      <c r="I77" s="1" t="s">
        <v>3963</v>
      </c>
      <c r="J77" s="1" t="s">
        <v>3963</v>
      </c>
    </row>
    <row r="78" spans="1:10">
      <c r="A78" s="1" t="s">
        <v>3973</v>
      </c>
      <c r="B78" s="1" t="s">
        <v>215</v>
      </c>
      <c r="C78" s="1" t="s">
        <v>4000</v>
      </c>
      <c r="D78" s="1" t="s">
        <v>3974</v>
      </c>
      <c r="F78" s="1">
        <v>0</v>
      </c>
      <c r="G78" s="1">
        <v>157752</v>
      </c>
      <c r="H78" s="1">
        <v>1008813</v>
      </c>
      <c r="I78" s="1">
        <v>1125628</v>
      </c>
      <c r="J78" s="1">
        <v>40937</v>
      </c>
    </row>
    <row r="79" spans="1:10">
      <c r="A79" s="1" t="s">
        <v>3957</v>
      </c>
      <c r="B79" s="1" t="s">
        <v>3958</v>
      </c>
      <c r="C79" s="1" t="s">
        <v>3959</v>
      </c>
      <c r="D79" s="1" t="s">
        <v>3960</v>
      </c>
      <c r="E79" s="1" t="s">
        <v>3961</v>
      </c>
      <c r="F79" s="1" t="s">
        <v>3962</v>
      </c>
      <c r="G79" s="1" t="s">
        <v>3963</v>
      </c>
      <c r="H79" s="1" t="s">
        <v>3963</v>
      </c>
      <c r="I79" s="1" t="s">
        <v>3963</v>
      </c>
      <c r="J79" s="1" t="s">
        <v>3963</v>
      </c>
    </row>
    <row r="80" spans="1:10">
      <c r="A80" s="1" t="s">
        <v>3973</v>
      </c>
      <c r="B80" s="1" t="s">
        <v>217</v>
      </c>
      <c r="C80" s="1" t="s">
        <v>4001</v>
      </c>
      <c r="D80" s="1" t="s">
        <v>3974</v>
      </c>
      <c r="F80" s="1">
        <v>0</v>
      </c>
      <c r="G80" s="1">
        <v>116327</v>
      </c>
      <c r="H80" s="1">
        <v>2509553</v>
      </c>
      <c r="I80" s="1">
        <v>2504240</v>
      </c>
      <c r="J80" s="1">
        <v>121640</v>
      </c>
    </row>
    <row r="81" spans="1:10">
      <c r="A81" s="1" t="s">
        <v>3957</v>
      </c>
      <c r="B81" s="1" t="s">
        <v>3958</v>
      </c>
      <c r="C81" s="1" t="s">
        <v>3959</v>
      </c>
      <c r="D81" s="1" t="s">
        <v>3960</v>
      </c>
      <c r="E81" s="1" t="s">
        <v>3961</v>
      </c>
      <c r="F81" s="1" t="s">
        <v>3962</v>
      </c>
      <c r="G81" s="1" t="s">
        <v>3963</v>
      </c>
      <c r="H81" s="1" t="s">
        <v>3963</v>
      </c>
      <c r="I81" s="1" t="s">
        <v>3963</v>
      </c>
      <c r="J81" s="1" t="s">
        <v>3963</v>
      </c>
    </row>
    <row r="82" spans="1:10">
      <c r="A82" s="1" t="s">
        <v>3973</v>
      </c>
      <c r="B82" s="1" t="s">
        <v>219</v>
      </c>
      <c r="C82" s="1" t="s">
        <v>4002</v>
      </c>
      <c r="D82" s="1" t="s">
        <v>3974</v>
      </c>
      <c r="F82" s="1">
        <v>0</v>
      </c>
      <c r="G82" s="1">
        <v>27251</v>
      </c>
      <c r="H82" s="1">
        <v>2240203</v>
      </c>
      <c r="I82" s="1">
        <v>2402775</v>
      </c>
      <c r="J82" s="1">
        <v>-135321</v>
      </c>
    </row>
    <row r="83" spans="1:10">
      <c r="A83" s="1" t="s">
        <v>3957</v>
      </c>
      <c r="B83" s="1" t="s">
        <v>3958</v>
      </c>
      <c r="C83" s="1" t="s">
        <v>3959</v>
      </c>
      <c r="D83" s="1" t="s">
        <v>3960</v>
      </c>
      <c r="E83" s="1" t="s">
        <v>3961</v>
      </c>
      <c r="F83" s="1" t="s">
        <v>3962</v>
      </c>
      <c r="G83" s="1" t="s">
        <v>3963</v>
      </c>
      <c r="H83" s="1" t="s">
        <v>3963</v>
      </c>
      <c r="I83" s="1" t="s">
        <v>3963</v>
      </c>
      <c r="J83" s="1" t="s">
        <v>3963</v>
      </c>
    </row>
    <row r="84" spans="1:10">
      <c r="A84" s="1" t="s">
        <v>3973</v>
      </c>
      <c r="B84" s="1" t="s">
        <v>223</v>
      </c>
      <c r="C84" s="1" t="s">
        <v>4003</v>
      </c>
      <c r="D84" s="1" t="s">
        <v>3974</v>
      </c>
      <c r="F84" s="1">
        <v>-23033871</v>
      </c>
      <c r="G84" s="1">
        <v>1356186</v>
      </c>
      <c r="H84" s="1">
        <v>8095809</v>
      </c>
      <c r="I84" s="1">
        <v>8076437</v>
      </c>
      <c r="J84" s="1">
        <v>-21658313</v>
      </c>
    </row>
    <row r="85" spans="1:10">
      <c r="A85" s="1" t="s">
        <v>3957</v>
      </c>
      <c r="B85" s="1" t="s">
        <v>3958</v>
      </c>
      <c r="C85" s="1" t="s">
        <v>3959</v>
      </c>
      <c r="D85" s="1" t="s">
        <v>3960</v>
      </c>
      <c r="E85" s="1" t="s">
        <v>3961</v>
      </c>
      <c r="F85" s="1" t="s">
        <v>3962</v>
      </c>
      <c r="G85" s="1" t="s">
        <v>3963</v>
      </c>
      <c r="H85" s="1" t="s">
        <v>3963</v>
      </c>
      <c r="I85" s="1" t="s">
        <v>3963</v>
      </c>
      <c r="J85" s="1" t="s">
        <v>3963</v>
      </c>
    </row>
    <row r="86" spans="1:10">
      <c r="A86" s="1" t="s">
        <v>3973</v>
      </c>
      <c r="B86" s="1" t="s">
        <v>227</v>
      </c>
      <c r="C86" s="1" t="s">
        <v>4004</v>
      </c>
      <c r="D86" s="1" t="s">
        <v>3974</v>
      </c>
      <c r="F86" s="1">
        <v>-5000000</v>
      </c>
      <c r="G86" s="1">
        <v>0</v>
      </c>
      <c r="H86" s="1">
        <v>0</v>
      </c>
      <c r="I86" s="1">
        <v>0</v>
      </c>
      <c r="J86" s="1">
        <v>-5000000</v>
      </c>
    </row>
    <row r="87" spans="1:10">
      <c r="A87" s="1" t="s">
        <v>3957</v>
      </c>
      <c r="B87" s="1" t="s">
        <v>3958</v>
      </c>
      <c r="C87" s="1" t="s">
        <v>3959</v>
      </c>
      <c r="D87" s="1" t="s">
        <v>3960</v>
      </c>
      <c r="E87" s="1" t="s">
        <v>3961</v>
      </c>
      <c r="F87" s="1" t="s">
        <v>3962</v>
      </c>
      <c r="G87" s="1" t="s">
        <v>3963</v>
      </c>
      <c r="H87" s="1" t="s">
        <v>3963</v>
      </c>
      <c r="I87" s="1" t="s">
        <v>3963</v>
      </c>
      <c r="J87" s="1" t="s">
        <v>3963</v>
      </c>
    </row>
    <row r="88" spans="1:10">
      <c r="A88" s="1" t="s">
        <v>3973</v>
      </c>
      <c r="B88" s="1" t="s">
        <v>229</v>
      </c>
      <c r="C88" s="1" t="s">
        <v>4005</v>
      </c>
      <c r="D88" s="1" t="s">
        <v>3974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</row>
    <row r="89" spans="1:10">
      <c r="A89" s="1" t="s">
        <v>3957</v>
      </c>
      <c r="B89" s="1" t="s">
        <v>3958</v>
      </c>
      <c r="C89" s="1" t="s">
        <v>3959</v>
      </c>
      <c r="D89" s="1" t="s">
        <v>3960</v>
      </c>
      <c r="E89" s="1" t="s">
        <v>3961</v>
      </c>
      <c r="F89" s="1" t="s">
        <v>3962</v>
      </c>
      <c r="G89" s="1" t="s">
        <v>3963</v>
      </c>
      <c r="H89" s="1" t="s">
        <v>3963</v>
      </c>
      <c r="I89" s="1" t="s">
        <v>3963</v>
      </c>
      <c r="J89" s="1" t="s">
        <v>3963</v>
      </c>
    </row>
    <row r="90" spans="1:10">
      <c r="A90" s="1" t="s">
        <v>3973</v>
      </c>
      <c r="B90" s="1" t="s">
        <v>233</v>
      </c>
      <c r="C90" s="1" t="s">
        <v>4006</v>
      </c>
      <c r="D90" s="1" t="s">
        <v>3974</v>
      </c>
      <c r="F90" s="1">
        <v>-516063</v>
      </c>
      <c r="G90" s="1">
        <v>-2030000</v>
      </c>
      <c r="H90" s="1">
        <v>0</v>
      </c>
      <c r="I90" s="1">
        <v>0</v>
      </c>
      <c r="J90" s="1">
        <v>-2546063</v>
      </c>
    </row>
    <row r="91" spans="1:10">
      <c r="A91" s="1" t="s">
        <v>3957</v>
      </c>
      <c r="B91" s="1" t="s">
        <v>3958</v>
      </c>
      <c r="C91" s="1" t="s">
        <v>3959</v>
      </c>
      <c r="D91" s="1" t="s">
        <v>3960</v>
      </c>
      <c r="E91" s="1" t="s">
        <v>3961</v>
      </c>
      <c r="F91" s="1" t="s">
        <v>3962</v>
      </c>
      <c r="G91" s="1" t="s">
        <v>3963</v>
      </c>
      <c r="H91" s="1" t="s">
        <v>3963</v>
      </c>
      <c r="I91" s="1" t="s">
        <v>3963</v>
      </c>
      <c r="J91" s="1" t="s">
        <v>3963</v>
      </c>
    </row>
    <row r="92" spans="1:10">
      <c r="A92" s="1" t="s">
        <v>3973</v>
      </c>
      <c r="B92" s="1" t="s">
        <v>239</v>
      </c>
      <c r="C92" s="1" t="s">
        <v>4007</v>
      </c>
      <c r="D92" s="1" t="s">
        <v>3974</v>
      </c>
      <c r="F92" s="1">
        <v>-186293500</v>
      </c>
      <c r="G92" s="1">
        <v>-10860000</v>
      </c>
      <c r="H92" s="1">
        <v>1165000</v>
      </c>
      <c r="I92" s="1">
        <v>7485000</v>
      </c>
      <c r="J92" s="1">
        <v>-203473500</v>
      </c>
    </row>
    <row r="93" spans="1:10">
      <c r="A93" s="1" t="s">
        <v>3957</v>
      </c>
      <c r="B93" s="1" t="s">
        <v>3958</v>
      </c>
      <c r="C93" s="1" t="s">
        <v>3959</v>
      </c>
      <c r="D93" s="1" t="s">
        <v>3960</v>
      </c>
      <c r="E93" s="1" t="s">
        <v>3961</v>
      </c>
      <c r="F93" s="1" t="s">
        <v>3962</v>
      </c>
      <c r="G93" s="1" t="s">
        <v>3963</v>
      </c>
      <c r="H93" s="1" t="s">
        <v>3963</v>
      </c>
      <c r="I93" s="1" t="s">
        <v>3963</v>
      </c>
      <c r="J93" s="1" t="s">
        <v>3963</v>
      </c>
    </row>
    <row r="94" spans="1:10">
      <c r="A94" s="1" t="s">
        <v>3973</v>
      </c>
      <c r="B94" s="1" t="s">
        <v>247</v>
      </c>
      <c r="C94" s="1" t="s">
        <v>4008</v>
      </c>
      <c r="D94" s="1" t="s">
        <v>3974</v>
      </c>
      <c r="F94" s="1">
        <v>0</v>
      </c>
      <c r="G94" s="1">
        <v>0</v>
      </c>
      <c r="H94" s="1">
        <v>122425975.47</v>
      </c>
      <c r="I94" s="1">
        <v>122425975.47</v>
      </c>
      <c r="J94" s="1">
        <v>0</v>
      </c>
    </row>
    <row r="95" spans="1:10">
      <c r="A95" s="1" t="s">
        <v>3957</v>
      </c>
      <c r="B95" s="1" t="s">
        <v>3958</v>
      </c>
      <c r="C95" s="1" t="s">
        <v>3959</v>
      </c>
      <c r="D95" s="1" t="s">
        <v>3960</v>
      </c>
      <c r="E95" s="1" t="s">
        <v>3961</v>
      </c>
      <c r="F95" s="1" t="s">
        <v>3962</v>
      </c>
      <c r="G95" s="1" t="s">
        <v>3963</v>
      </c>
      <c r="H95" s="1" t="s">
        <v>3963</v>
      </c>
      <c r="I95" s="1" t="s">
        <v>3963</v>
      </c>
      <c r="J95" s="1" t="s">
        <v>3963</v>
      </c>
    </row>
    <row r="96" spans="1:10">
      <c r="A96" s="1" t="s">
        <v>3973</v>
      </c>
      <c r="B96" s="1" t="s">
        <v>253</v>
      </c>
      <c r="C96" s="1" t="s">
        <v>4009</v>
      </c>
      <c r="D96" s="1" t="s">
        <v>3974</v>
      </c>
      <c r="F96" s="1">
        <v>-339739</v>
      </c>
      <c r="G96" s="1">
        <v>39941</v>
      </c>
      <c r="H96" s="1">
        <v>0</v>
      </c>
      <c r="I96" s="1">
        <v>0</v>
      </c>
      <c r="J96" s="1">
        <v>-299798</v>
      </c>
    </row>
    <row r="97" spans="1:10">
      <c r="A97" s="1" t="s">
        <v>3957</v>
      </c>
      <c r="B97" s="1" t="s">
        <v>3958</v>
      </c>
      <c r="C97" s="1" t="s">
        <v>3959</v>
      </c>
      <c r="D97" s="1" t="s">
        <v>3960</v>
      </c>
      <c r="E97" s="1" t="s">
        <v>3961</v>
      </c>
      <c r="F97" s="1" t="s">
        <v>3962</v>
      </c>
      <c r="G97" s="1" t="s">
        <v>3963</v>
      </c>
      <c r="H97" s="1" t="s">
        <v>3963</v>
      </c>
      <c r="I97" s="1" t="s">
        <v>3963</v>
      </c>
      <c r="J97" s="1" t="s">
        <v>3963</v>
      </c>
    </row>
    <row r="98" spans="1:10">
      <c r="A98" s="1" t="s">
        <v>3973</v>
      </c>
      <c r="B98" s="1" t="s">
        <v>255</v>
      </c>
      <c r="C98" s="1" t="s">
        <v>4010</v>
      </c>
      <c r="D98" s="1" t="s">
        <v>3974</v>
      </c>
      <c r="F98" s="1">
        <v>1248.79</v>
      </c>
      <c r="G98" s="1">
        <v>0</v>
      </c>
      <c r="H98" s="1">
        <v>0</v>
      </c>
      <c r="I98" s="1">
        <v>0</v>
      </c>
      <c r="J98" s="1">
        <v>1248.79</v>
      </c>
    </row>
    <row r="99" spans="1:10">
      <c r="A99" s="1" t="s">
        <v>3957</v>
      </c>
      <c r="B99" s="1" t="s">
        <v>3958</v>
      </c>
      <c r="C99" s="1" t="s">
        <v>3959</v>
      </c>
      <c r="D99" s="1" t="s">
        <v>3960</v>
      </c>
      <c r="E99" s="1" t="s">
        <v>3961</v>
      </c>
      <c r="F99" s="1" t="s">
        <v>3962</v>
      </c>
      <c r="G99" s="1" t="s">
        <v>3963</v>
      </c>
      <c r="H99" s="1" t="s">
        <v>3963</v>
      </c>
      <c r="I99" s="1" t="s">
        <v>3963</v>
      </c>
      <c r="J99" s="1" t="s">
        <v>3963</v>
      </c>
    </row>
    <row r="100" spans="1:10">
      <c r="A100" s="1" t="s">
        <v>3973</v>
      </c>
      <c r="B100" s="1" t="s">
        <v>269</v>
      </c>
      <c r="C100" s="1" t="s">
        <v>4011</v>
      </c>
      <c r="D100" s="1" t="s">
        <v>3974</v>
      </c>
      <c r="F100" s="1">
        <v>-114400</v>
      </c>
      <c r="G100" s="1">
        <v>0</v>
      </c>
      <c r="H100" s="1">
        <v>0</v>
      </c>
      <c r="I100" s="1">
        <v>0</v>
      </c>
      <c r="J100" s="1">
        <v>-114400</v>
      </c>
    </row>
    <row r="101" spans="1:10">
      <c r="A101" s="1" t="s">
        <v>3957</v>
      </c>
      <c r="B101" s="1" t="s">
        <v>3958</v>
      </c>
      <c r="C101" s="1" t="s">
        <v>3959</v>
      </c>
      <c r="D101" s="1" t="s">
        <v>3960</v>
      </c>
      <c r="E101" s="1" t="s">
        <v>3961</v>
      </c>
      <c r="F101" s="1" t="s">
        <v>3962</v>
      </c>
      <c r="G101" s="1" t="s">
        <v>3963</v>
      </c>
      <c r="H101" s="1" t="s">
        <v>3963</v>
      </c>
      <c r="I101" s="1" t="s">
        <v>3963</v>
      </c>
      <c r="J101" s="1" t="s">
        <v>3963</v>
      </c>
    </row>
    <row r="102" spans="1:10">
      <c r="A102" s="1" t="s">
        <v>3973</v>
      </c>
      <c r="B102" s="1" t="s">
        <v>277</v>
      </c>
      <c r="C102" s="1" t="s">
        <v>4012</v>
      </c>
      <c r="D102" s="1" t="s">
        <v>3974</v>
      </c>
      <c r="F102" s="1">
        <v>-99972</v>
      </c>
      <c r="G102" s="1">
        <v>0</v>
      </c>
      <c r="H102" s="1">
        <v>0</v>
      </c>
      <c r="I102" s="1">
        <v>0</v>
      </c>
      <c r="J102" s="1">
        <v>-99972</v>
      </c>
    </row>
    <row r="103" spans="1:10">
      <c r="A103" s="1" t="s">
        <v>3957</v>
      </c>
      <c r="B103" s="1" t="s">
        <v>3958</v>
      </c>
      <c r="C103" s="1" t="s">
        <v>3959</v>
      </c>
      <c r="D103" s="1" t="s">
        <v>3960</v>
      </c>
      <c r="E103" s="1" t="s">
        <v>3961</v>
      </c>
      <c r="F103" s="1" t="s">
        <v>3962</v>
      </c>
      <c r="G103" s="1" t="s">
        <v>3963</v>
      </c>
      <c r="H103" s="1" t="s">
        <v>3963</v>
      </c>
      <c r="I103" s="1" t="s">
        <v>3963</v>
      </c>
      <c r="J103" s="1" t="s">
        <v>3963</v>
      </c>
    </row>
    <row r="104" spans="1:10">
      <c r="A104" s="1" t="s">
        <v>3973</v>
      </c>
      <c r="B104" s="1" t="s">
        <v>289</v>
      </c>
      <c r="C104" s="1" t="s">
        <v>4013</v>
      </c>
      <c r="D104" s="1" t="s">
        <v>3974</v>
      </c>
      <c r="F104" s="1">
        <v>0</v>
      </c>
      <c r="G104" s="1">
        <v>-14903</v>
      </c>
      <c r="H104" s="1">
        <v>0</v>
      </c>
      <c r="I104" s="1">
        <v>0</v>
      </c>
      <c r="J104" s="1">
        <v>-14903</v>
      </c>
    </row>
    <row r="105" spans="1:10">
      <c r="A105" s="1" t="s">
        <v>3957</v>
      </c>
      <c r="B105" s="1" t="s">
        <v>3958</v>
      </c>
      <c r="C105" s="1" t="s">
        <v>3959</v>
      </c>
      <c r="D105" s="1" t="s">
        <v>3960</v>
      </c>
      <c r="E105" s="1" t="s">
        <v>3961</v>
      </c>
      <c r="F105" s="1" t="s">
        <v>3962</v>
      </c>
      <c r="G105" s="1" t="s">
        <v>3963</v>
      </c>
      <c r="H105" s="1" t="s">
        <v>3963</v>
      </c>
      <c r="I105" s="1" t="s">
        <v>3963</v>
      </c>
      <c r="J105" s="1" t="s">
        <v>3963</v>
      </c>
    </row>
    <row r="106" spans="1:10">
      <c r="A106" s="1" t="s">
        <v>3973</v>
      </c>
      <c r="B106" s="1" t="s">
        <v>291</v>
      </c>
      <c r="C106" s="1" t="s">
        <v>4014</v>
      </c>
      <c r="D106" s="1" t="s">
        <v>3974</v>
      </c>
      <c r="F106" s="1">
        <v>-1100000</v>
      </c>
      <c r="G106" s="1">
        <v>0</v>
      </c>
      <c r="H106" s="1">
        <v>0</v>
      </c>
      <c r="I106" s="1">
        <v>0</v>
      </c>
      <c r="J106" s="1">
        <v>-1100000</v>
      </c>
    </row>
    <row r="107" spans="1:10">
      <c r="A107" s="1" t="s">
        <v>3957</v>
      </c>
      <c r="B107" s="1" t="s">
        <v>3958</v>
      </c>
      <c r="C107" s="1" t="s">
        <v>3959</v>
      </c>
      <c r="D107" s="1" t="s">
        <v>3960</v>
      </c>
      <c r="E107" s="1" t="s">
        <v>3961</v>
      </c>
      <c r="F107" s="1" t="s">
        <v>3962</v>
      </c>
      <c r="G107" s="1" t="s">
        <v>3963</v>
      </c>
      <c r="H107" s="1" t="s">
        <v>3963</v>
      </c>
      <c r="I107" s="1" t="s">
        <v>3963</v>
      </c>
      <c r="J107" s="1" t="s">
        <v>3963</v>
      </c>
    </row>
    <row r="108" spans="1:10">
      <c r="A108" s="1" t="s">
        <v>3973</v>
      </c>
      <c r="B108" s="1" t="s">
        <v>293</v>
      </c>
      <c r="C108" s="1" t="s">
        <v>4015</v>
      </c>
      <c r="D108" s="1" t="s">
        <v>3974</v>
      </c>
      <c r="F108" s="1">
        <v>0.75</v>
      </c>
      <c r="G108" s="1">
        <v>0</v>
      </c>
      <c r="H108" s="1">
        <v>0</v>
      </c>
      <c r="I108" s="1">
        <v>0</v>
      </c>
      <c r="J108" s="1">
        <v>0.75</v>
      </c>
    </row>
    <row r="109" spans="1:10">
      <c r="A109" s="1" t="s">
        <v>3957</v>
      </c>
      <c r="B109" s="1" t="s">
        <v>3958</v>
      </c>
      <c r="C109" s="1" t="s">
        <v>3959</v>
      </c>
      <c r="D109" s="1" t="s">
        <v>3960</v>
      </c>
      <c r="E109" s="1" t="s">
        <v>3961</v>
      </c>
      <c r="F109" s="1" t="s">
        <v>3962</v>
      </c>
      <c r="G109" s="1" t="s">
        <v>3963</v>
      </c>
      <c r="H109" s="1" t="s">
        <v>3963</v>
      </c>
      <c r="I109" s="1" t="s">
        <v>3963</v>
      </c>
      <c r="J109" s="1" t="s">
        <v>3963</v>
      </c>
    </row>
    <row r="110" spans="1:10">
      <c r="A110" s="1" t="s">
        <v>3973</v>
      </c>
      <c r="B110" s="1" t="s">
        <v>295</v>
      </c>
      <c r="C110" s="1" t="s">
        <v>4016</v>
      </c>
      <c r="D110" s="1" t="s">
        <v>3974</v>
      </c>
      <c r="F110" s="1">
        <v>116216.63</v>
      </c>
      <c r="G110" s="1">
        <v>413401.77</v>
      </c>
      <c r="H110" s="1">
        <v>117309.99</v>
      </c>
      <c r="I110" s="1">
        <v>0</v>
      </c>
      <c r="J110" s="1">
        <v>646928.39</v>
      </c>
    </row>
    <row r="111" spans="1:10">
      <c r="A111" s="1" t="s">
        <v>3957</v>
      </c>
      <c r="B111" s="1" t="s">
        <v>3958</v>
      </c>
      <c r="C111" s="1" t="s">
        <v>3959</v>
      </c>
      <c r="D111" s="1" t="s">
        <v>3960</v>
      </c>
      <c r="E111" s="1" t="s">
        <v>3961</v>
      </c>
      <c r="F111" s="1" t="s">
        <v>3962</v>
      </c>
      <c r="G111" s="1" t="s">
        <v>3963</v>
      </c>
      <c r="H111" s="1" t="s">
        <v>3963</v>
      </c>
      <c r="I111" s="1" t="s">
        <v>3963</v>
      </c>
      <c r="J111" s="1" t="s">
        <v>3963</v>
      </c>
    </row>
    <row r="112" spans="1:10">
      <c r="A112" s="1" t="s">
        <v>3973</v>
      </c>
      <c r="B112" s="1" t="s">
        <v>297</v>
      </c>
      <c r="C112" s="1" t="s">
        <v>4017</v>
      </c>
      <c r="D112" s="1" t="s">
        <v>3974</v>
      </c>
      <c r="F112" s="1">
        <v>-7835507.6399999997</v>
      </c>
      <c r="G112" s="1">
        <v>-2558255.08</v>
      </c>
      <c r="H112" s="1">
        <v>3392123.08</v>
      </c>
      <c r="I112" s="1">
        <v>4574656.2</v>
      </c>
      <c r="J112" s="1">
        <v>-11576295.84</v>
      </c>
    </row>
    <row r="113" spans="1:10">
      <c r="A113" s="1" t="s">
        <v>3957</v>
      </c>
      <c r="B113" s="1" t="s">
        <v>3958</v>
      </c>
      <c r="C113" s="1" t="s">
        <v>3959</v>
      </c>
      <c r="D113" s="1" t="s">
        <v>3960</v>
      </c>
      <c r="E113" s="1" t="s">
        <v>3961</v>
      </c>
      <c r="F113" s="1" t="s">
        <v>3962</v>
      </c>
      <c r="G113" s="1" t="s">
        <v>3963</v>
      </c>
      <c r="H113" s="1" t="s">
        <v>3963</v>
      </c>
      <c r="I113" s="1" t="s">
        <v>3963</v>
      </c>
      <c r="J113" s="1" t="s">
        <v>3963</v>
      </c>
    </row>
    <row r="114" spans="1:10">
      <c r="A114" s="1" t="s">
        <v>3973</v>
      </c>
      <c r="B114" s="1" t="s">
        <v>299</v>
      </c>
      <c r="C114" s="1" t="s">
        <v>4018</v>
      </c>
      <c r="D114" s="1" t="s">
        <v>3974</v>
      </c>
      <c r="F114" s="1">
        <v>-92640740.200000003</v>
      </c>
      <c r="G114" s="1">
        <v>-9230078.2799999993</v>
      </c>
      <c r="H114" s="1">
        <v>16870419.789999999</v>
      </c>
      <c r="I114" s="1">
        <v>34184131.039999999</v>
      </c>
      <c r="J114" s="1">
        <v>-119184529.73</v>
      </c>
    </row>
    <row r="115" spans="1:10">
      <c r="A115" s="1" t="s">
        <v>3957</v>
      </c>
      <c r="B115" s="1" t="s">
        <v>3958</v>
      </c>
      <c r="C115" s="1" t="s">
        <v>3959</v>
      </c>
      <c r="D115" s="1" t="s">
        <v>3960</v>
      </c>
      <c r="E115" s="1" t="s">
        <v>3961</v>
      </c>
      <c r="F115" s="1" t="s">
        <v>3962</v>
      </c>
      <c r="G115" s="1" t="s">
        <v>3963</v>
      </c>
      <c r="H115" s="1" t="s">
        <v>3963</v>
      </c>
      <c r="I115" s="1" t="s">
        <v>3963</v>
      </c>
      <c r="J115" s="1" t="s">
        <v>3963</v>
      </c>
    </row>
    <row r="116" spans="1:10">
      <c r="A116" s="1" t="s">
        <v>3973</v>
      </c>
      <c r="B116" s="1" t="s">
        <v>301</v>
      </c>
      <c r="C116" s="1" t="s">
        <v>4019</v>
      </c>
      <c r="D116" s="1" t="s">
        <v>3974</v>
      </c>
      <c r="F116" s="1">
        <v>-53516945.469999999</v>
      </c>
      <c r="G116" s="1">
        <v>19612650.34</v>
      </c>
      <c r="H116" s="1">
        <v>20815063.07</v>
      </c>
      <c r="I116" s="1">
        <v>23086317.149999999</v>
      </c>
      <c r="J116" s="1">
        <v>-36175549.210000001</v>
      </c>
    </row>
    <row r="117" spans="1:10">
      <c r="A117" s="1" t="s">
        <v>3957</v>
      </c>
      <c r="B117" s="1" t="s">
        <v>3958</v>
      </c>
      <c r="C117" s="1" t="s">
        <v>3959</v>
      </c>
      <c r="D117" s="1" t="s">
        <v>3960</v>
      </c>
      <c r="E117" s="1" t="s">
        <v>3961</v>
      </c>
      <c r="F117" s="1" t="s">
        <v>3962</v>
      </c>
      <c r="G117" s="1" t="s">
        <v>3963</v>
      </c>
      <c r="H117" s="1" t="s">
        <v>3963</v>
      </c>
      <c r="I117" s="1" t="s">
        <v>3963</v>
      </c>
      <c r="J117" s="1" t="s">
        <v>3963</v>
      </c>
    </row>
    <row r="118" spans="1:10">
      <c r="A118" s="1" t="s">
        <v>3973</v>
      </c>
      <c r="B118" s="1" t="s">
        <v>303</v>
      </c>
      <c r="C118" s="1" t="s">
        <v>4020</v>
      </c>
      <c r="D118" s="1" t="s">
        <v>3974</v>
      </c>
      <c r="F118" s="1">
        <v>-80805284.780000001</v>
      </c>
      <c r="G118" s="1">
        <v>-8026998.7599999998</v>
      </c>
      <c r="H118" s="1">
        <v>18401661</v>
      </c>
      <c r="I118" s="1">
        <v>19293128.620000001</v>
      </c>
      <c r="J118" s="1">
        <v>-89723751.159999996</v>
      </c>
    </row>
    <row r="119" spans="1:10">
      <c r="A119" s="1" t="s">
        <v>3957</v>
      </c>
      <c r="B119" s="1" t="s">
        <v>3958</v>
      </c>
      <c r="C119" s="1" t="s">
        <v>3959</v>
      </c>
      <c r="D119" s="1" t="s">
        <v>3960</v>
      </c>
      <c r="E119" s="1" t="s">
        <v>3961</v>
      </c>
      <c r="F119" s="1" t="s">
        <v>3962</v>
      </c>
      <c r="G119" s="1" t="s">
        <v>3963</v>
      </c>
      <c r="H119" s="1" t="s">
        <v>3963</v>
      </c>
      <c r="I119" s="1" t="s">
        <v>3963</v>
      </c>
      <c r="J119" s="1" t="s">
        <v>3963</v>
      </c>
    </row>
    <row r="120" spans="1:10">
      <c r="A120" s="1" t="s">
        <v>3973</v>
      </c>
      <c r="B120" s="1" t="s">
        <v>305</v>
      </c>
      <c r="C120" s="1" t="s">
        <v>4021</v>
      </c>
      <c r="D120" s="1" t="s">
        <v>3974</v>
      </c>
      <c r="F120" s="1">
        <v>-199050.99</v>
      </c>
      <c r="G120" s="1">
        <v>199050.99</v>
      </c>
      <c r="H120" s="1">
        <v>322371</v>
      </c>
      <c r="I120" s="1">
        <v>3743240.1</v>
      </c>
      <c r="J120" s="1">
        <v>-3420869.1</v>
      </c>
    </row>
    <row r="121" spans="1:10">
      <c r="A121" s="1" t="s">
        <v>3957</v>
      </c>
      <c r="B121" s="1" t="s">
        <v>3958</v>
      </c>
      <c r="C121" s="1" t="s">
        <v>3959</v>
      </c>
      <c r="D121" s="1" t="s">
        <v>3960</v>
      </c>
      <c r="E121" s="1" t="s">
        <v>3961</v>
      </c>
      <c r="F121" s="1" t="s">
        <v>3962</v>
      </c>
      <c r="G121" s="1" t="s">
        <v>3963</v>
      </c>
      <c r="H121" s="1" t="s">
        <v>3963</v>
      </c>
      <c r="I121" s="1" t="s">
        <v>3963</v>
      </c>
      <c r="J121" s="1" t="s">
        <v>3963</v>
      </c>
    </row>
    <row r="122" spans="1:10">
      <c r="A122" s="1" t="s">
        <v>3973</v>
      </c>
      <c r="B122" s="1" t="s">
        <v>307</v>
      </c>
      <c r="C122" s="1" t="s">
        <v>4022</v>
      </c>
      <c r="D122" s="1" t="s">
        <v>3974</v>
      </c>
      <c r="F122" s="1">
        <v>-9947154.1400000006</v>
      </c>
      <c r="G122" s="1">
        <v>2655081.27</v>
      </c>
      <c r="H122" s="1">
        <v>18054003.920000002</v>
      </c>
      <c r="I122" s="1">
        <v>20213684.390000001</v>
      </c>
      <c r="J122" s="1">
        <v>-9451753.3399999999</v>
      </c>
    </row>
    <row r="123" spans="1:10">
      <c r="A123" s="1" t="s">
        <v>3957</v>
      </c>
      <c r="B123" s="1" t="s">
        <v>3958</v>
      </c>
      <c r="C123" s="1" t="s">
        <v>3959</v>
      </c>
      <c r="D123" s="1" t="s">
        <v>3960</v>
      </c>
      <c r="E123" s="1" t="s">
        <v>3961</v>
      </c>
      <c r="F123" s="1" t="s">
        <v>3962</v>
      </c>
      <c r="G123" s="1" t="s">
        <v>3963</v>
      </c>
      <c r="H123" s="1" t="s">
        <v>3963</v>
      </c>
      <c r="I123" s="1" t="s">
        <v>3963</v>
      </c>
      <c r="J123" s="1" t="s">
        <v>3963</v>
      </c>
    </row>
    <row r="124" spans="1:10">
      <c r="A124" s="1" t="s">
        <v>3973</v>
      </c>
      <c r="B124" s="1" t="s">
        <v>309</v>
      </c>
      <c r="C124" s="1" t="s">
        <v>4023</v>
      </c>
      <c r="D124" s="1" t="s">
        <v>3974</v>
      </c>
      <c r="F124" s="1">
        <v>154477.16</v>
      </c>
      <c r="G124" s="1">
        <v>-320740.95</v>
      </c>
      <c r="H124" s="1">
        <v>151690.95000000001</v>
      </c>
      <c r="I124" s="1">
        <v>154477.16</v>
      </c>
      <c r="J124" s="1">
        <v>-169050</v>
      </c>
    </row>
    <row r="125" spans="1:10">
      <c r="A125" s="1" t="s">
        <v>3957</v>
      </c>
      <c r="B125" s="1" t="s">
        <v>3958</v>
      </c>
      <c r="C125" s="1" t="s">
        <v>3959</v>
      </c>
      <c r="D125" s="1" t="s">
        <v>3960</v>
      </c>
      <c r="E125" s="1" t="s">
        <v>3961</v>
      </c>
      <c r="F125" s="1" t="s">
        <v>3962</v>
      </c>
      <c r="G125" s="1" t="s">
        <v>3963</v>
      </c>
      <c r="H125" s="1" t="s">
        <v>3963</v>
      </c>
      <c r="I125" s="1" t="s">
        <v>3963</v>
      </c>
      <c r="J125" s="1" t="s">
        <v>3963</v>
      </c>
    </row>
    <row r="126" spans="1:10">
      <c r="A126" s="1" t="s">
        <v>3973</v>
      </c>
      <c r="B126" s="1" t="s">
        <v>311</v>
      </c>
      <c r="C126" s="1" t="s">
        <v>4024</v>
      </c>
      <c r="D126" s="1" t="s">
        <v>3974</v>
      </c>
      <c r="F126" s="1">
        <v>167911999.58000001</v>
      </c>
      <c r="G126" s="1">
        <v>2552663.15</v>
      </c>
      <c r="H126" s="1">
        <v>7308436.2999999998</v>
      </c>
      <c r="I126" s="1">
        <v>7710260.5</v>
      </c>
      <c r="J126" s="1">
        <v>170062838.53</v>
      </c>
    </row>
    <row r="127" spans="1:10">
      <c r="A127" s="1" t="s">
        <v>3957</v>
      </c>
      <c r="B127" s="1" t="s">
        <v>3958</v>
      </c>
      <c r="C127" s="1" t="s">
        <v>3959</v>
      </c>
      <c r="D127" s="1" t="s">
        <v>3960</v>
      </c>
      <c r="E127" s="1" t="s">
        <v>3961</v>
      </c>
      <c r="F127" s="1" t="s">
        <v>3962</v>
      </c>
      <c r="G127" s="1" t="s">
        <v>3963</v>
      </c>
      <c r="H127" s="1" t="s">
        <v>3963</v>
      </c>
      <c r="I127" s="1" t="s">
        <v>3963</v>
      </c>
      <c r="J127" s="1" t="s">
        <v>3963</v>
      </c>
    </row>
    <row r="128" spans="1:10">
      <c r="A128" s="1" t="s">
        <v>3973</v>
      </c>
      <c r="B128" s="1" t="s">
        <v>313</v>
      </c>
      <c r="C128" s="1" t="s">
        <v>4025</v>
      </c>
      <c r="D128" s="1" t="s">
        <v>3974</v>
      </c>
      <c r="F128" s="1">
        <v>-32562244.149999999</v>
      </c>
      <c r="G128" s="1">
        <v>-7276719.9000000004</v>
      </c>
      <c r="H128" s="1">
        <v>15966243.02</v>
      </c>
      <c r="I128" s="1">
        <v>16265354.82</v>
      </c>
      <c r="J128" s="1">
        <v>-40138075.850000001</v>
      </c>
    </row>
    <row r="129" spans="1:10">
      <c r="A129" s="1" t="s">
        <v>3957</v>
      </c>
      <c r="B129" s="1" t="s">
        <v>3958</v>
      </c>
      <c r="C129" s="1" t="s">
        <v>3959</v>
      </c>
      <c r="D129" s="1" t="s">
        <v>3960</v>
      </c>
      <c r="E129" s="1" t="s">
        <v>3961</v>
      </c>
      <c r="F129" s="1" t="s">
        <v>3962</v>
      </c>
      <c r="G129" s="1" t="s">
        <v>3963</v>
      </c>
      <c r="H129" s="1" t="s">
        <v>3963</v>
      </c>
      <c r="I129" s="1" t="s">
        <v>3963</v>
      </c>
      <c r="J129" s="1" t="s">
        <v>3963</v>
      </c>
    </row>
    <row r="130" spans="1:10">
      <c r="A130" s="1" t="s">
        <v>3973</v>
      </c>
      <c r="B130" s="1" t="s">
        <v>315</v>
      </c>
      <c r="C130" s="1" t="s">
        <v>4026</v>
      </c>
      <c r="D130" s="1" t="s">
        <v>3974</v>
      </c>
      <c r="F130" s="1">
        <v>-23471163.93</v>
      </c>
      <c r="G130" s="1">
        <v>-12002.17</v>
      </c>
      <c r="H130" s="1">
        <v>1825733.83</v>
      </c>
      <c r="I130" s="1">
        <v>2341542.6</v>
      </c>
      <c r="J130" s="1">
        <v>-23998974.870000001</v>
      </c>
    </row>
    <row r="131" spans="1:10">
      <c r="A131" s="1" t="s">
        <v>3957</v>
      </c>
      <c r="B131" s="1" t="s">
        <v>3958</v>
      </c>
      <c r="C131" s="1" t="s">
        <v>3959</v>
      </c>
      <c r="D131" s="1" t="s">
        <v>3960</v>
      </c>
      <c r="E131" s="1" t="s">
        <v>3961</v>
      </c>
      <c r="F131" s="1" t="s">
        <v>3962</v>
      </c>
      <c r="G131" s="1" t="s">
        <v>3963</v>
      </c>
      <c r="H131" s="1" t="s">
        <v>3963</v>
      </c>
      <c r="I131" s="1" t="s">
        <v>3963</v>
      </c>
      <c r="J131" s="1" t="s">
        <v>3963</v>
      </c>
    </row>
    <row r="132" spans="1:10">
      <c r="A132" s="1" t="s">
        <v>3973</v>
      </c>
      <c r="B132" s="1" t="s">
        <v>317</v>
      </c>
      <c r="C132" s="1" t="s">
        <v>4027</v>
      </c>
      <c r="D132" s="1" t="s">
        <v>3974</v>
      </c>
      <c r="F132" s="1">
        <v>-37265594.810000002</v>
      </c>
      <c r="G132" s="1">
        <v>-8061999.4400000004</v>
      </c>
      <c r="H132" s="1">
        <v>29192072.030000001</v>
      </c>
      <c r="I132" s="1">
        <v>51199728.460000001</v>
      </c>
      <c r="J132" s="1">
        <v>-67335250.680000007</v>
      </c>
    </row>
    <row r="133" spans="1:10">
      <c r="A133" s="1" t="s">
        <v>3957</v>
      </c>
      <c r="B133" s="1" t="s">
        <v>3958</v>
      </c>
      <c r="C133" s="1" t="s">
        <v>3959</v>
      </c>
      <c r="D133" s="1" t="s">
        <v>3960</v>
      </c>
      <c r="E133" s="1" t="s">
        <v>3961</v>
      </c>
      <c r="F133" s="1" t="s">
        <v>3962</v>
      </c>
      <c r="G133" s="1" t="s">
        <v>3963</v>
      </c>
      <c r="H133" s="1" t="s">
        <v>3963</v>
      </c>
      <c r="I133" s="1" t="s">
        <v>3963</v>
      </c>
      <c r="J133" s="1" t="s">
        <v>3963</v>
      </c>
    </row>
    <row r="134" spans="1:10">
      <c r="A134" s="1" t="s">
        <v>3973</v>
      </c>
      <c r="B134" s="1" t="s">
        <v>321</v>
      </c>
      <c r="C134" s="1" t="s">
        <v>4028</v>
      </c>
      <c r="D134" s="1" t="s">
        <v>3974</v>
      </c>
      <c r="F134" s="1">
        <v>40225433.439999998</v>
      </c>
      <c r="G134" s="1">
        <v>2133805.75</v>
      </c>
      <c r="H134" s="1">
        <v>5761621</v>
      </c>
      <c r="I134" s="1">
        <v>1698740.29</v>
      </c>
      <c r="J134" s="1">
        <v>46422119.899999999</v>
      </c>
    </row>
    <row r="135" spans="1:10">
      <c r="A135" s="1" t="s">
        <v>3957</v>
      </c>
      <c r="B135" s="1" t="s">
        <v>3958</v>
      </c>
      <c r="C135" s="1" t="s">
        <v>3959</v>
      </c>
      <c r="D135" s="1" t="s">
        <v>3960</v>
      </c>
      <c r="E135" s="1" t="s">
        <v>3961</v>
      </c>
      <c r="F135" s="1" t="s">
        <v>3962</v>
      </c>
      <c r="G135" s="1" t="s">
        <v>3963</v>
      </c>
      <c r="H135" s="1" t="s">
        <v>3963</v>
      </c>
      <c r="I135" s="1" t="s">
        <v>3963</v>
      </c>
      <c r="J135" s="1" t="s">
        <v>3963</v>
      </c>
    </row>
    <row r="136" spans="1:10">
      <c r="A136" s="1" t="s">
        <v>3973</v>
      </c>
      <c r="B136" s="1" t="s">
        <v>323</v>
      </c>
      <c r="C136" s="1" t="s">
        <v>4029</v>
      </c>
      <c r="D136" s="1" t="s">
        <v>3974</v>
      </c>
      <c r="F136" s="1">
        <v>-11259040.85</v>
      </c>
      <c r="G136" s="1">
        <v>4044090.82</v>
      </c>
      <c r="H136" s="1">
        <v>13679477.939999999</v>
      </c>
      <c r="I136" s="1">
        <v>13878163.15</v>
      </c>
      <c r="J136" s="1">
        <v>-7413635.2400000002</v>
      </c>
    </row>
    <row r="137" spans="1:10">
      <c r="A137" s="1" t="s">
        <v>3957</v>
      </c>
      <c r="B137" s="1" t="s">
        <v>3958</v>
      </c>
      <c r="C137" s="1" t="s">
        <v>3959</v>
      </c>
      <c r="D137" s="1" t="s">
        <v>3960</v>
      </c>
      <c r="E137" s="1" t="s">
        <v>3961</v>
      </c>
      <c r="F137" s="1" t="s">
        <v>3962</v>
      </c>
      <c r="G137" s="1" t="s">
        <v>3963</v>
      </c>
      <c r="H137" s="1" t="s">
        <v>3963</v>
      </c>
      <c r="I137" s="1" t="s">
        <v>3963</v>
      </c>
      <c r="J137" s="1" t="s">
        <v>3963</v>
      </c>
    </row>
    <row r="138" spans="1:10">
      <c r="A138" s="1" t="s">
        <v>3973</v>
      </c>
      <c r="B138" s="1" t="s">
        <v>325</v>
      </c>
      <c r="C138" s="1" t="s">
        <v>4030</v>
      </c>
      <c r="D138" s="1" t="s">
        <v>3974</v>
      </c>
      <c r="F138" s="1">
        <v>-3225523.12</v>
      </c>
      <c r="G138" s="1">
        <v>-1692564.62</v>
      </c>
      <c r="H138" s="1">
        <v>3363145.18</v>
      </c>
      <c r="I138" s="1">
        <v>3471982.99</v>
      </c>
      <c r="J138" s="1">
        <v>-5026925.55</v>
      </c>
    </row>
    <row r="139" spans="1:10">
      <c r="A139" s="1" t="s">
        <v>3957</v>
      </c>
      <c r="B139" s="1" t="s">
        <v>3958</v>
      </c>
      <c r="C139" s="1" t="s">
        <v>3959</v>
      </c>
      <c r="D139" s="1" t="s">
        <v>3960</v>
      </c>
      <c r="E139" s="1" t="s">
        <v>3961</v>
      </c>
      <c r="F139" s="1" t="s">
        <v>3962</v>
      </c>
      <c r="G139" s="1" t="s">
        <v>3963</v>
      </c>
      <c r="H139" s="1" t="s">
        <v>3963</v>
      </c>
      <c r="I139" s="1" t="s">
        <v>3963</v>
      </c>
      <c r="J139" s="1" t="s">
        <v>3963</v>
      </c>
    </row>
    <row r="140" spans="1:10">
      <c r="A140" s="1" t="s">
        <v>3973</v>
      </c>
      <c r="B140" s="1" t="s">
        <v>327</v>
      </c>
      <c r="C140" s="1" t="s">
        <v>4031</v>
      </c>
      <c r="D140" s="1" t="s">
        <v>3974</v>
      </c>
      <c r="F140" s="1">
        <v>-608000</v>
      </c>
      <c r="G140" s="1">
        <v>0</v>
      </c>
      <c r="H140" s="1">
        <v>0</v>
      </c>
      <c r="I140" s="1">
        <v>0</v>
      </c>
      <c r="J140" s="1">
        <v>-608000</v>
      </c>
    </row>
    <row r="141" spans="1:10">
      <c r="A141" s="1" t="s">
        <v>3957</v>
      </c>
      <c r="B141" s="1" t="s">
        <v>3958</v>
      </c>
      <c r="C141" s="1" t="s">
        <v>3959</v>
      </c>
      <c r="D141" s="1" t="s">
        <v>3960</v>
      </c>
      <c r="E141" s="1" t="s">
        <v>3961</v>
      </c>
      <c r="F141" s="1" t="s">
        <v>3962</v>
      </c>
      <c r="G141" s="1" t="s">
        <v>3963</v>
      </c>
      <c r="H141" s="1" t="s">
        <v>3963</v>
      </c>
      <c r="I141" s="1" t="s">
        <v>3963</v>
      </c>
      <c r="J141" s="1" t="s">
        <v>3963</v>
      </c>
    </row>
    <row r="142" spans="1:10">
      <c r="A142" s="1" t="s">
        <v>3973</v>
      </c>
      <c r="B142" s="1" t="s">
        <v>333</v>
      </c>
      <c r="C142" s="1" t="s">
        <v>4032</v>
      </c>
      <c r="D142" s="1" t="s">
        <v>3974</v>
      </c>
      <c r="F142" s="1">
        <v>158502</v>
      </c>
      <c r="G142" s="1">
        <v>358941</v>
      </c>
      <c r="H142" s="1">
        <v>0</v>
      </c>
      <c r="I142" s="1">
        <v>1058822</v>
      </c>
      <c r="J142" s="1">
        <v>-541379</v>
      </c>
    </row>
    <row r="143" spans="1:10">
      <c r="A143" s="1" t="s">
        <v>3957</v>
      </c>
      <c r="B143" s="1" t="s">
        <v>3958</v>
      </c>
      <c r="C143" s="1" t="s">
        <v>3959</v>
      </c>
      <c r="D143" s="1" t="s">
        <v>3960</v>
      </c>
      <c r="E143" s="1" t="s">
        <v>3961</v>
      </c>
      <c r="F143" s="1" t="s">
        <v>3962</v>
      </c>
      <c r="G143" s="1" t="s">
        <v>3963</v>
      </c>
      <c r="H143" s="1" t="s">
        <v>3963</v>
      </c>
      <c r="I143" s="1" t="s">
        <v>3963</v>
      </c>
      <c r="J143" s="1" t="s">
        <v>3963</v>
      </c>
    </row>
    <row r="144" spans="1:10">
      <c r="A144" s="1" t="s">
        <v>3973</v>
      </c>
      <c r="B144" s="1" t="s">
        <v>337</v>
      </c>
      <c r="C144" s="1" t="s">
        <v>4033</v>
      </c>
      <c r="D144" s="1" t="s">
        <v>3974</v>
      </c>
      <c r="F144" s="1">
        <v>-21620131</v>
      </c>
      <c r="G144" s="1">
        <v>-8845968</v>
      </c>
      <c r="H144" s="1">
        <v>44109471</v>
      </c>
      <c r="I144" s="1">
        <v>41022001</v>
      </c>
      <c r="J144" s="1">
        <v>-27378629</v>
      </c>
    </row>
    <row r="145" spans="1:10">
      <c r="A145" s="1" t="s">
        <v>3957</v>
      </c>
      <c r="B145" s="1" t="s">
        <v>3958</v>
      </c>
      <c r="C145" s="1" t="s">
        <v>3959</v>
      </c>
      <c r="D145" s="1" t="s">
        <v>3960</v>
      </c>
      <c r="E145" s="1" t="s">
        <v>3961</v>
      </c>
      <c r="F145" s="1" t="s">
        <v>3962</v>
      </c>
      <c r="G145" s="1" t="s">
        <v>3963</v>
      </c>
      <c r="H145" s="1" t="s">
        <v>3963</v>
      </c>
      <c r="I145" s="1" t="s">
        <v>3963</v>
      </c>
      <c r="J145" s="1" t="s">
        <v>3963</v>
      </c>
    </row>
    <row r="146" spans="1:10">
      <c r="A146" s="1" t="s">
        <v>3973</v>
      </c>
      <c r="B146" s="1" t="s">
        <v>341</v>
      </c>
      <c r="C146" s="1" t="s">
        <v>4034</v>
      </c>
      <c r="D146" s="1" t="s">
        <v>3974</v>
      </c>
      <c r="F146" s="1">
        <v>-6683495.8099999996</v>
      </c>
      <c r="G146" s="1">
        <v>-3347421.53</v>
      </c>
      <c r="H146" s="1">
        <v>13812386.369999999</v>
      </c>
      <c r="I146" s="1">
        <v>10030397.949999999</v>
      </c>
      <c r="J146" s="1">
        <v>-6248928.9199999999</v>
      </c>
    </row>
    <row r="147" spans="1:10">
      <c r="A147" s="1" t="s">
        <v>3957</v>
      </c>
      <c r="B147" s="1" t="s">
        <v>3958</v>
      </c>
      <c r="C147" s="1" t="s">
        <v>3959</v>
      </c>
      <c r="D147" s="1" t="s">
        <v>3960</v>
      </c>
      <c r="E147" s="1" t="s">
        <v>3961</v>
      </c>
      <c r="F147" s="1" t="s">
        <v>3962</v>
      </c>
      <c r="G147" s="1" t="s">
        <v>3963</v>
      </c>
      <c r="H147" s="1" t="s">
        <v>3963</v>
      </c>
      <c r="I147" s="1" t="s">
        <v>3963</v>
      </c>
      <c r="J147" s="1" t="s">
        <v>3963</v>
      </c>
    </row>
    <row r="148" spans="1:10">
      <c r="A148" s="1" t="s">
        <v>3973</v>
      </c>
      <c r="B148" s="1" t="s">
        <v>349</v>
      </c>
      <c r="C148" s="1" t="s">
        <v>4035</v>
      </c>
      <c r="D148" s="1" t="s">
        <v>3974</v>
      </c>
      <c r="F148" s="1">
        <v>-2434090.9900000002</v>
      </c>
      <c r="G148" s="1">
        <v>0</v>
      </c>
      <c r="H148" s="1">
        <v>4116001.22</v>
      </c>
      <c r="I148" s="1">
        <v>4965110.91</v>
      </c>
      <c r="J148" s="1">
        <v>-3283200.68</v>
      </c>
    </row>
    <row r="149" spans="1:10">
      <c r="A149" s="1" t="s">
        <v>3957</v>
      </c>
      <c r="B149" s="1" t="s">
        <v>3958</v>
      </c>
      <c r="C149" s="1" t="s">
        <v>3959</v>
      </c>
      <c r="D149" s="1" t="s">
        <v>3960</v>
      </c>
      <c r="E149" s="1" t="s">
        <v>3961</v>
      </c>
      <c r="F149" s="1" t="s">
        <v>3962</v>
      </c>
      <c r="G149" s="1" t="s">
        <v>3963</v>
      </c>
      <c r="H149" s="1" t="s">
        <v>3963</v>
      </c>
      <c r="I149" s="1" t="s">
        <v>3963</v>
      </c>
      <c r="J149" s="1" t="s">
        <v>3963</v>
      </c>
    </row>
    <row r="150" spans="1:10">
      <c r="A150" s="1" t="s">
        <v>3973</v>
      </c>
      <c r="B150" s="1" t="s">
        <v>355</v>
      </c>
      <c r="C150" s="1" t="s">
        <v>356</v>
      </c>
      <c r="D150" s="1" t="s">
        <v>3974</v>
      </c>
      <c r="F150" s="1">
        <v>-2000128.54</v>
      </c>
      <c r="G150" s="1">
        <v>-631402.54</v>
      </c>
      <c r="H150" s="1">
        <v>0</v>
      </c>
      <c r="I150" s="1">
        <v>297813.75</v>
      </c>
      <c r="J150" s="1">
        <v>-2929344.83</v>
      </c>
    </row>
    <row r="151" spans="1:10">
      <c r="A151" s="1" t="s">
        <v>3957</v>
      </c>
      <c r="B151" s="1" t="s">
        <v>3958</v>
      </c>
      <c r="C151" s="1" t="s">
        <v>3959</v>
      </c>
      <c r="D151" s="1" t="s">
        <v>3960</v>
      </c>
      <c r="E151" s="1" t="s">
        <v>3961</v>
      </c>
      <c r="F151" s="1" t="s">
        <v>3962</v>
      </c>
      <c r="G151" s="1" t="s">
        <v>3963</v>
      </c>
      <c r="H151" s="1" t="s">
        <v>3963</v>
      </c>
      <c r="I151" s="1" t="s">
        <v>3963</v>
      </c>
      <c r="J151" s="1" t="s">
        <v>3963</v>
      </c>
    </row>
    <row r="152" spans="1:10">
      <c r="A152" s="1" t="s">
        <v>3973</v>
      </c>
      <c r="B152" s="1" t="s">
        <v>357</v>
      </c>
      <c r="C152" s="1" t="s">
        <v>358</v>
      </c>
      <c r="D152" s="1" t="s">
        <v>3974</v>
      </c>
      <c r="F152" s="1">
        <v>-10381093</v>
      </c>
      <c r="G152" s="1">
        <v>2265137</v>
      </c>
      <c r="H152" s="1">
        <v>18191111</v>
      </c>
      <c r="I152" s="1">
        <v>18201282</v>
      </c>
      <c r="J152" s="1">
        <v>-8126127</v>
      </c>
    </row>
    <row r="153" spans="1:10">
      <c r="A153" s="1" t="s">
        <v>3957</v>
      </c>
      <c r="B153" s="1" t="s">
        <v>3958</v>
      </c>
      <c r="C153" s="1" t="s">
        <v>3959</v>
      </c>
      <c r="D153" s="1" t="s">
        <v>3960</v>
      </c>
      <c r="E153" s="1" t="s">
        <v>3961</v>
      </c>
      <c r="F153" s="1" t="s">
        <v>3962</v>
      </c>
      <c r="G153" s="1" t="s">
        <v>3963</v>
      </c>
      <c r="H153" s="1" t="s">
        <v>3963</v>
      </c>
      <c r="I153" s="1" t="s">
        <v>3963</v>
      </c>
      <c r="J153" s="1" t="s">
        <v>3963</v>
      </c>
    </row>
    <row r="154" spans="1:10">
      <c r="A154" s="1" t="s">
        <v>3973</v>
      </c>
      <c r="B154" s="1" t="s">
        <v>359</v>
      </c>
      <c r="C154" s="1" t="s">
        <v>360</v>
      </c>
      <c r="D154" s="1" t="s">
        <v>3974</v>
      </c>
      <c r="F154" s="1">
        <v>-2289564</v>
      </c>
      <c r="G154" s="1">
        <v>-491526</v>
      </c>
      <c r="H154" s="1">
        <v>2386320</v>
      </c>
      <c r="I154" s="1">
        <v>2619559</v>
      </c>
      <c r="J154" s="1">
        <v>-3014329</v>
      </c>
    </row>
    <row r="155" spans="1:10">
      <c r="A155" s="1" t="s">
        <v>3957</v>
      </c>
      <c r="B155" s="1" t="s">
        <v>3958</v>
      </c>
      <c r="C155" s="1" t="s">
        <v>3959</v>
      </c>
      <c r="D155" s="1" t="s">
        <v>3960</v>
      </c>
      <c r="E155" s="1" t="s">
        <v>3961</v>
      </c>
      <c r="F155" s="1" t="s">
        <v>3962</v>
      </c>
      <c r="G155" s="1" t="s">
        <v>3963</v>
      </c>
      <c r="H155" s="1" t="s">
        <v>3963</v>
      </c>
      <c r="I155" s="1" t="s">
        <v>3963</v>
      </c>
      <c r="J155" s="1" t="s">
        <v>3963</v>
      </c>
    </row>
    <row r="156" spans="1:10">
      <c r="A156" s="1" t="s">
        <v>3973</v>
      </c>
      <c r="B156" s="1" t="s">
        <v>361</v>
      </c>
      <c r="C156" s="1" t="s">
        <v>362</v>
      </c>
      <c r="D156" s="1" t="s">
        <v>3974</v>
      </c>
      <c r="F156" s="1">
        <v>0</v>
      </c>
      <c r="G156" s="1">
        <v>-1650000</v>
      </c>
      <c r="H156" s="1">
        <v>1650000</v>
      </c>
      <c r="I156" s="1">
        <v>2475000</v>
      </c>
      <c r="J156" s="1">
        <v>-2475000</v>
      </c>
    </row>
    <row r="157" spans="1:10">
      <c r="A157" s="1" t="s">
        <v>3957</v>
      </c>
      <c r="B157" s="1" t="s">
        <v>3958</v>
      </c>
      <c r="C157" s="1" t="s">
        <v>3959</v>
      </c>
      <c r="D157" s="1" t="s">
        <v>3960</v>
      </c>
      <c r="E157" s="1" t="s">
        <v>3961</v>
      </c>
      <c r="F157" s="1" t="s">
        <v>3962</v>
      </c>
      <c r="G157" s="1" t="s">
        <v>3963</v>
      </c>
      <c r="H157" s="1" t="s">
        <v>3963</v>
      </c>
      <c r="I157" s="1" t="s">
        <v>3963</v>
      </c>
      <c r="J157" s="1" t="s">
        <v>3963</v>
      </c>
    </row>
    <row r="158" spans="1:10">
      <c r="A158" s="1" t="s">
        <v>3973</v>
      </c>
      <c r="B158" s="1" t="s">
        <v>367</v>
      </c>
      <c r="C158" s="1" t="s">
        <v>368</v>
      </c>
      <c r="D158" s="1" t="s">
        <v>3974</v>
      </c>
      <c r="F158" s="1">
        <v>0</v>
      </c>
      <c r="G158" s="1">
        <v>-25800</v>
      </c>
      <c r="H158" s="1">
        <v>0</v>
      </c>
      <c r="I158" s="1">
        <v>0</v>
      </c>
      <c r="J158" s="1">
        <v>-25800</v>
      </c>
    </row>
    <row r="159" spans="1:10">
      <c r="A159" s="1" t="s">
        <v>3957</v>
      </c>
      <c r="B159" s="1" t="s">
        <v>3958</v>
      </c>
      <c r="C159" s="1" t="s">
        <v>3959</v>
      </c>
      <c r="D159" s="1" t="s">
        <v>3960</v>
      </c>
      <c r="E159" s="1" t="s">
        <v>3961</v>
      </c>
      <c r="F159" s="1" t="s">
        <v>3962</v>
      </c>
      <c r="G159" s="1" t="s">
        <v>3963</v>
      </c>
      <c r="H159" s="1" t="s">
        <v>3963</v>
      </c>
      <c r="I159" s="1" t="s">
        <v>3963</v>
      </c>
      <c r="J159" s="1" t="s">
        <v>3963</v>
      </c>
    </row>
    <row r="160" spans="1:10">
      <c r="A160" s="1" t="s">
        <v>3973</v>
      </c>
      <c r="B160" s="1" t="s">
        <v>369</v>
      </c>
      <c r="C160" s="1" t="s">
        <v>4036</v>
      </c>
      <c r="D160" s="1" t="s">
        <v>3974</v>
      </c>
      <c r="F160" s="1">
        <v>-3329676</v>
      </c>
      <c r="G160" s="1">
        <v>0</v>
      </c>
      <c r="H160" s="1">
        <v>3329676</v>
      </c>
      <c r="I160" s="1">
        <v>0</v>
      </c>
      <c r="J160" s="1">
        <v>0</v>
      </c>
    </row>
    <row r="161" spans="1:10">
      <c r="A161" s="1" t="s">
        <v>3957</v>
      </c>
      <c r="B161" s="1" t="s">
        <v>3958</v>
      </c>
      <c r="C161" s="1" t="s">
        <v>3959</v>
      </c>
      <c r="D161" s="1" t="s">
        <v>3960</v>
      </c>
      <c r="E161" s="1" t="s">
        <v>3961</v>
      </c>
      <c r="F161" s="1" t="s">
        <v>3962</v>
      </c>
      <c r="G161" s="1" t="s">
        <v>3963</v>
      </c>
      <c r="H161" s="1" t="s">
        <v>3963</v>
      </c>
      <c r="I161" s="1" t="s">
        <v>3963</v>
      </c>
      <c r="J161" s="1" t="s">
        <v>3963</v>
      </c>
    </row>
    <row r="162" spans="1:10">
      <c r="A162" s="1" t="s">
        <v>3973</v>
      </c>
      <c r="B162" s="1" t="s">
        <v>371</v>
      </c>
      <c r="C162" s="1" t="s">
        <v>4037</v>
      </c>
      <c r="D162" s="1" t="s">
        <v>3974</v>
      </c>
      <c r="F162" s="1">
        <v>20000</v>
      </c>
      <c r="G162" s="1">
        <v>0</v>
      </c>
      <c r="H162" s="1">
        <v>0</v>
      </c>
      <c r="I162" s="1">
        <v>0</v>
      </c>
      <c r="J162" s="1">
        <v>20000</v>
      </c>
    </row>
    <row r="163" spans="1:10">
      <c r="A163" s="1" t="s">
        <v>3957</v>
      </c>
      <c r="B163" s="1" t="s">
        <v>3958</v>
      </c>
      <c r="C163" s="1" t="s">
        <v>3959</v>
      </c>
      <c r="D163" s="1" t="s">
        <v>3960</v>
      </c>
      <c r="E163" s="1" t="s">
        <v>3961</v>
      </c>
      <c r="F163" s="1" t="s">
        <v>3962</v>
      </c>
      <c r="G163" s="1" t="s">
        <v>3963</v>
      </c>
      <c r="H163" s="1" t="s">
        <v>3963</v>
      </c>
      <c r="I163" s="1" t="s">
        <v>3963</v>
      </c>
      <c r="J163" s="1" t="s">
        <v>3963</v>
      </c>
    </row>
    <row r="164" spans="1:10">
      <c r="A164" s="1" t="s">
        <v>3973</v>
      </c>
      <c r="B164" s="1" t="s">
        <v>373</v>
      </c>
      <c r="C164" s="1" t="s">
        <v>4038</v>
      </c>
      <c r="D164" s="1" t="s">
        <v>3974</v>
      </c>
      <c r="F164" s="1">
        <v>-610856</v>
      </c>
      <c r="G164" s="1">
        <v>51416</v>
      </c>
      <c r="H164" s="1">
        <v>774585</v>
      </c>
      <c r="I164" s="1">
        <v>737875</v>
      </c>
      <c r="J164" s="1">
        <v>-522730</v>
      </c>
    </row>
    <row r="165" spans="1:10">
      <c r="A165" s="1" t="s">
        <v>3957</v>
      </c>
      <c r="B165" s="1" t="s">
        <v>3958</v>
      </c>
      <c r="C165" s="1" t="s">
        <v>3959</v>
      </c>
      <c r="D165" s="1" t="s">
        <v>3960</v>
      </c>
      <c r="E165" s="1" t="s">
        <v>3961</v>
      </c>
      <c r="F165" s="1" t="s">
        <v>3962</v>
      </c>
      <c r="G165" s="1" t="s">
        <v>3963</v>
      </c>
      <c r="H165" s="1" t="s">
        <v>3963</v>
      </c>
      <c r="I165" s="1" t="s">
        <v>3963</v>
      </c>
      <c r="J165" s="1" t="s">
        <v>3963</v>
      </c>
    </row>
    <row r="166" spans="1:10">
      <c r="A166" s="1" t="s">
        <v>3973</v>
      </c>
      <c r="B166" s="1" t="s">
        <v>375</v>
      </c>
      <c r="C166" s="1" t="s">
        <v>4039</v>
      </c>
      <c r="D166" s="1" t="s">
        <v>3974</v>
      </c>
      <c r="F166" s="1">
        <v>-201574014</v>
      </c>
      <c r="G166" s="1">
        <v>0</v>
      </c>
      <c r="H166" s="1">
        <v>0</v>
      </c>
      <c r="I166" s="1">
        <v>0</v>
      </c>
      <c r="J166" s="1">
        <v>-201574014</v>
      </c>
    </row>
    <row r="167" spans="1:10">
      <c r="A167" s="1" t="s">
        <v>3957</v>
      </c>
      <c r="B167" s="1" t="s">
        <v>3958</v>
      </c>
      <c r="C167" s="1" t="s">
        <v>3959</v>
      </c>
      <c r="D167" s="1" t="s">
        <v>3960</v>
      </c>
      <c r="E167" s="1" t="s">
        <v>3961</v>
      </c>
      <c r="F167" s="1" t="s">
        <v>3962</v>
      </c>
      <c r="G167" s="1" t="s">
        <v>3963</v>
      </c>
      <c r="H167" s="1" t="s">
        <v>3963</v>
      </c>
      <c r="I167" s="1" t="s">
        <v>3963</v>
      </c>
      <c r="J167" s="1" t="s">
        <v>3963</v>
      </c>
    </row>
    <row r="168" spans="1:10">
      <c r="A168" s="1" t="s">
        <v>3973</v>
      </c>
      <c r="B168" s="1" t="s">
        <v>383</v>
      </c>
      <c r="C168" s="1" t="s">
        <v>4040</v>
      </c>
      <c r="D168" s="1" t="s">
        <v>3974</v>
      </c>
      <c r="F168" s="1">
        <v>-2700000</v>
      </c>
      <c r="G168" s="1">
        <v>0</v>
      </c>
      <c r="H168" s="1">
        <v>0</v>
      </c>
      <c r="I168" s="1">
        <v>0</v>
      </c>
      <c r="J168" s="1">
        <v>-2700000</v>
      </c>
    </row>
    <row r="169" spans="1:10">
      <c r="A169" s="1" t="s">
        <v>3957</v>
      </c>
      <c r="B169" s="1" t="s">
        <v>3958</v>
      </c>
      <c r="C169" s="1" t="s">
        <v>3959</v>
      </c>
      <c r="D169" s="1" t="s">
        <v>3960</v>
      </c>
      <c r="E169" s="1" t="s">
        <v>3961</v>
      </c>
      <c r="F169" s="1" t="s">
        <v>3962</v>
      </c>
      <c r="G169" s="1" t="s">
        <v>3963</v>
      </c>
      <c r="H169" s="1" t="s">
        <v>3963</v>
      </c>
      <c r="I169" s="1" t="s">
        <v>3963</v>
      </c>
      <c r="J169" s="1" t="s">
        <v>3963</v>
      </c>
    </row>
    <row r="170" spans="1:10">
      <c r="A170" s="1" t="s">
        <v>3973</v>
      </c>
      <c r="B170" s="1" t="s">
        <v>389</v>
      </c>
      <c r="C170" s="1" t="s">
        <v>4041</v>
      </c>
      <c r="D170" s="1" t="s">
        <v>3974</v>
      </c>
      <c r="F170" s="1">
        <v>-2750000</v>
      </c>
      <c r="G170" s="1">
        <v>0</v>
      </c>
      <c r="H170" s="1">
        <v>0</v>
      </c>
      <c r="I170" s="1">
        <v>0</v>
      </c>
      <c r="J170" s="1">
        <v>-2750000</v>
      </c>
    </row>
    <row r="171" spans="1:10">
      <c r="A171" s="1" t="s">
        <v>3957</v>
      </c>
      <c r="B171" s="1" t="s">
        <v>3958</v>
      </c>
      <c r="C171" s="1" t="s">
        <v>3959</v>
      </c>
      <c r="D171" s="1" t="s">
        <v>3960</v>
      </c>
      <c r="E171" s="1" t="s">
        <v>3961</v>
      </c>
      <c r="F171" s="1" t="s">
        <v>3962</v>
      </c>
      <c r="G171" s="1" t="s">
        <v>3963</v>
      </c>
      <c r="H171" s="1" t="s">
        <v>3963</v>
      </c>
      <c r="I171" s="1" t="s">
        <v>3963</v>
      </c>
      <c r="J171" s="1" t="s">
        <v>3963</v>
      </c>
    </row>
    <row r="172" spans="1:10">
      <c r="A172" s="1" t="s">
        <v>3973</v>
      </c>
      <c r="B172" s="1" t="s">
        <v>395</v>
      </c>
      <c r="C172" s="1" t="s">
        <v>4042</v>
      </c>
      <c r="D172" s="1" t="s">
        <v>3974</v>
      </c>
      <c r="F172" s="1">
        <v>-473653</v>
      </c>
      <c r="G172" s="1">
        <v>-100000</v>
      </c>
      <c r="H172" s="1">
        <v>985709</v>
      </c>
      <c r="I172" s="1">
        <v>1076669</v>
      </c>
      <c r="J172" s="1">
        <v>-664613</v>
      </c>
    </row>
    <row r="173" spans="1:10">
      <c r="A173" s="1" t="s">
        <v>3957</v>
      </c>
      <c r="B173" s="1" t="s">
        <v>3958</v>
      </c>
      <c r="C173" s="1" t="s">
        <v>3959</v>
      </c>
      <c r="D173" s="1" t="s">
        <v>3960</v>
      </c>
      <c r="E173" s="1" t="s">
        <v>3961</v>
      </c>
      <c r="F173" s="1" t="s">
        <v>3962</v>
      </c>
      <c r="G173" s="1" t="s">
        <v>3963</v>
      </c>
      <c r="H173" s="1" t="s">
        <v>3963</v>
      </c>
      <c r="I173" s="1" t="s">
        <v>3963</v>
      </c>
      <c r="J173" s="1" t="s">
        <v>3963</v>
      </c>
    </row>
    <row r="174" spans="1:10">
      <c r="A174" s="1" t="s">
        <v>3973</v>
      </c>
      <c r="B174" s="1" t="s">
        <v>397</v>
      </c>
      <c r="C174" s="1" t="s">
        <v>4043</v>
      </c>
      <c r="D174" s="1" t="s">
        <v>3974</v>
      </c>
      <c r="F174" s="1">
        <v>2761646</v>
      </c>
      <c r="G174" s="1">
        <v>1000000</v>
      </c>
      <c r="H174" s="1">
        <v>0</v>
      </c>
      <c r="I174" s="1">
        <v>0</v>
      </c>
      <c r="J174" s="1">
        <v>3761646</v>
      </c>
    </row>
    <row r="175" spans="1:10">
      <c r="A175" s="1" t="s">
        <v>3957</v>
      </c>
      <c r="B175" s="1" t="s">
        <v>3958</v>
      </c>
      <c r="C175" s="1" t="s">
        <v>3959</v>
      </c>
      <c r="D175" s="1" t="s">
        <v>3960</v>
      </c>
      <c r="E175" s="1" t="s">
        <v>3961</v>
      </c>
      <c r="F175" s="1" t="s">
        <v>3962</v>
      </c>
      <c r="G175" s="1" t="s">
        <v>3963</v>
      </c>
      <c r="H175" s="1" t="s">
        <v>3963</v>
      </c>
      <c r="I175" s="1" t="s">
        <v>3963</v>
      </c>
      <c r="J175" s="1" t="s">
        <v>3963</v>
      </c>
    </row>
    <row r="176" spans="1:10">
      <c r="A176" s="1" t="s">
        <v>3973</v>
      </c>
      <c r="B176" s="1" t="s">
        <v>399</v>
      </c>
      <c r="C176" s="1" t="s">
        <v>4044</v>
      </c>
      <c r="D176" s="1" t="s">
        <v>3974</v>
      </c>
      <c r="F176" s="1">
        <v>-10543438</v>
      </c>
      <c r="G176" s="1">
        <v>0</v>
      </c>
      <c r="H176" s="1">
        <v>10543438</v>
      </c>
      <c r="I176" s="1">
        <v>0</v>
      </c>
      <c r="J176" s="1">
        <v>0</v>
      </c>
    </row>
    <row r="177" spans="1:10">
      <c r="A177" s="1" t="s">
        <v>3957</v>
      </c>
      <c r="B177" s="1" t="s">
        <v>3958</v>
      </c>
      <c r="C177" s="1" t="s">
        <v>3959</v>
      </c>
      <c r="D177" s="1" t="s">
        <v>3960</v>
      </c>
      <c r="E177" s="1" t="s">
        <v>3961</v>
      </c>
      <c r="F177" s="1" t="s">
        <v>3962</v>
      </c>
      <c r="G177" s="1" t="s">
        <v>3963</v>
      </c>
      <c r="H177" s="1" t="s">
        <v>3963</v>
      </c>
      <c r="I177" s="1" t="s">
        <v>3963</v>
      </c>
      <c r="J177" s="1" t="s">
        <v>3963</v>
      </c>
    </row>
    <row r="178" spans="1:10">
      <c r="A178" s="1" t="s">
        <v>3973</v>
      </c>
      <c r="B178" s="1" t="s">
        <v>401</v>
      </c>
      <c r="C178" s="1" t="s">
        <v>4045</v>
      </c>
      <c r="D178" s="1" t="s">
        <v>3974</v>
      </c>
      <c r="F178" s="1">
        <v>-850540</v>
      </c>
      <c r="G178" s="1">
        <v>-151205</v>
      </c>
      <c r="H178" s="1">
        <v>209785</v>
      </c>
      <c r="I178" s="1">
        <v>55795</v>
      </c>
      <c r="J178" s="1">
        <v>-847755</v>
      </c>
    </row>
    <row r="179" spans="1:10">
      <c r="A179" s="1" t="s">
        <v>3957</v>
      </c>
      <c r="B179" s="1" t="s">
        <v>3958</v>
      </c>
      <c r="C179" s="1" t="s">
        <v>3959</v>
      </c>
      <c r="D179" s="1" t="s">
        <v>3960</v>
      </c>
      <c r="E179" s="1" t="s">
        <v>3961</v>
      </c>
      <c r="F179" s="1" t="s">
        <v>3962</v>
      </c>
      <c r="G179" s="1" t="s">
        <v>3963</v>
      </c>
      <c r="H179" s="1" t="s">
        <v>3963</v>
      </c>
      <c r="I179" s="1" t="s">
        <v>3963</v>
      </c>
      <c r="J179" s="1" t="s">
        <v>3963</v>
      </c>
    </row>
    <row r="180" spans="1:10">
      <c r="A180" s="1" t="s">
        <v>3973</v>
      </c>
      <c r="B180" s="1" t="s">
        <v>407</v>
      </c>
      <c r="C180" s="1" t="s">
        <v>4046</v>
      </c>
      <c r="D180" s="1" t="s">
        <v>3974</v>
      </c>
      <c r="F180" s="1">
        <v>-17127685.949999999</v>
      </c>
      <c r="G180" s="1">
        <v>-1000000</v>
      </c>
      <c r="H180" s="1">
        <v>2000000</v>
      </c>
      <c r="I180" s="1">
        <v>2500000</v>
      </c>
      <c r="J180" s="1">
        <v>-18627685.949999999</v>
      </c>
    </row>
    <row r="181" spans="1:10">
      <c r="A181" s="1" t="s">
        <v>3957</v>
      </c>
      <c r="B181" s="1" t="s">
        <v>3958</v>
      </c>
      <c r="C181" s="1" t="s">
        <v>3959</v>
      </c>
      <c r="D181" s="1" t="s">
        <v>3960</v>
      </c>
      <c r="E181" s="1" t="s">
        <v>3961</v>
      </c>
      <c r="F181" s="1" t="s">
        <v>3962</v>
      </c>
      <c r="G181" s="1" t="s">
        <v>3963</v>
      </c>
      <c r="H181" s="1" t="s">
        <v>3963</v>
      </c>
      <c r="I181" s="1" t="s">
        <v>3963</v>
      </c>
      <c r="J181" s="1" t="s">
        <v>3963</v>
      </c>
    </row>
    <row r="182" spans="1:10">
      <c r="A182" s="1" t="s">
        <v>3973</v>
      </c>
      <c r="B182" s="1" t="s">
        <v>413</v>
      </c>
      <c r="C182" s="1" t="s">
        <v>4047</v>
      </c>
      <c r="D182" s="1" t="s">
        <v>3974</v>
      </c>
      <c r="F182" s="1">
        <v>-0.53</v>
      </c>
      <c r="G182" s="1">
        <v>668325.21</v>
      </c>
      <c r="H182" s="1">
        <v>1288686.26</v>
      </c>
      <c r="I182" s="1">
        <v>1288690.3999999999</v>
      </c>
      <c r="J182" s="1">
        <v>668320.54</v>
      </c>
    </row>
    <row r="183" spans="1:10">
      <c r="A183" s="1" t="s">
        <v>3957</v>
      </c>
      <c r="B183" s="1" t="s">
        <v>3958</v>
      </c>
      <c r="C183" s="1" t="s">
        <v>3959</v>
      </c>
      <c r="D183" s="1" t="s">
        <v>3960</v>
      </c>
      <c r="E183" s="1" t="s">
        <v>3961</v>
      </c>
      <c r="F183" s="1" t="s">
        <v>3962</v>
      </c>
      <c r="G183" s="1" t="s">
        <v>3963</v>
      </c>
      <c r="H183" s="1" t="s">
        <v>3963</v>
      </c>
      <c r="I183" s="1" t="s">
        <v>3963</v>
      </c>
      <c r="J183" s="1" t="s">
        <v>3963</v>
      </c>
    </row>
    <row r="184" spans="1:10">
      <c r="A184" s="1" t="s">
        <v>3973</v>
      </c>
      <c r="B184" s="1" t="s">
        <v>415</v>
      </c>
      <c r="C184" s="1" t="s">
        <v>4048</v>
      </c>
      <c r="D184" s="1" t="s">
        <v>3974</v>
      </c>
      <c r="F184" s="1">
        <v>-3415844.89</v>
      </c>
      <c r="G184" s="1">
        <v>2501525</v>
      </c>
      <c r="H184" s="1">
        <v>914319</v>
      </c>
      <c r="I184" s="1">
        <v>238144</v>
      </c>
      <c r="J184" s="1">
        <v>-238144.89</v>
      </c>
    </row>
    <row r="185" spans="1:10">
      <c r="A185" s="1" t="s">
        <v>3957</v>
      </c>
      <c r="B185" s="1" t="s">
        <v>3958</v>
      </c>
      <c r="C185" s="1" t="s">
        <v>3959</v>
      </c>
      <c r="D185" s="1" t="s">
        <v>3960</v>
      </c>
      <c r="E185" s="1" t="s">
        <v>3961</v>
      </c>
      <c r="F185" s="1" t="s">
        <v>3962</v>
      </c>
      <c r="G185" s="1" t="s">
        <v>3963</v>
      </c>
      <c r="H185" s="1" t="s">
        <v>3963</v>
      </c>
      <c r="I185" s="1" t="s">
        <v>3963</v>
      </c>
      <c r="J185" s="1" t="s">
        <v>3963</v>
      </c>
    </row>
    <row r="186" spans="1:10">
      <c r="A186" s="1" t="s">
        <v>3973</v>
      </c>
      <c r="B186" s="1" t="s">
        <v>417</v>
      </c>
      <c r="C186" s="1" t="s">
        <v>418</v>
      </c>
      <c r="D186" s="1" t="s">
        <v>3974</v>
      </c>
      <c r="F186" s="1">
        <v>752100</v>
      </c>
      <c r="G186" s="1">
        <v>16354</v>
      </c>
      <c r="H186" s="1">
        <v>746852</v>
      </c>
      <c r="I186" s="1">
        <v>768454</v>
      </c>
      <c r="J186" s="1">
        <v>746852</v>
      </c>
    </row>
    <row r="187" spans="1:10">
      <c r="A187" s="1" t="s">
        <v>3957</v>
      </c>
      <c r="B187" s="1" t="s">
        <v>3958</v>
      </c>
      <c r="C187" s="1" t="s">
        <v>3959</v>
      </c>
      <c r="D187" s="1" t="s">
        <v>3960</v>
      </c>
      <c r="E187" s="1" t="s">
        <v>3961</v>
      </c>
      <c r="F187" s="1" t="s">
        <v>3962</v>
      </c>
      <c r="G187" s="1" t="s">
        <v>3963</v>
      </c>
      <c r="H187" s="1" t="s">
        <v>3963</v>
      </c>
      <c r="I187" s="1" t="s">
        <v>3963</v>
      </c>
      <c r="J187" s="1" t="s">
        <v>3963</v>
      </c>
    </row>
    <row r="188" spans="1:10">
      <c r="A188" s="1" t="s">
        <v>3973</v>
      </c>
      <c r="B188" s="1" t="s">
        <v>419</v>
      </c>
      <c r="C188" s="1" t="s">
        <v>4049</v>
      </c>
      <c r="D188" s="1" t="s">
        <v>3974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</row>
    <row r="189" spans="1:10">
      <c r="A189" s="1" t="s">
        <v>3957</v>
      </c>
      <c r="B189" s="1" t="s">
        <v>3958</v>
      </c>
      <c r="C189" s="1" t="s">
        <v>3959</v>
      </c>
      <c r="D189" s="1" t="s">
        <v>3960</v>
      </c>
      <c r="E189" s="1" t="s">
        <v>3961</v>
      </c>
      <c r="F189" s="1" t="s">
        <v>3962</v>
      </c>
      <c r="G189" s="1" t="s">
        <v>3963</v>
      </c>
      <c r="H189" s="1" t="s">
        <v>3963</v>
      </c>
      <c r="I189" s="1" t="s">
        <v>3963</v>
      </c>
      <c r="J189" s="1" t="s">
        <v>3963</v>
      </c>
    </row>
    <row r="190" spans="1:10">
      <c r="A190" s="1" t="s">
        <v>3973</v>
      </c>
      <c r="B190" s="1" t="s">
        <v>423</v>
      </c>
      <c r="C190" s="1" t="s">
        <v>4050</v>
      </c>
      <c r="D190" s="1" t="s">
        <v>3974</v>
      </c>
      <c r="F190" s="1">
        <v>-49558</v>
      </c>
      <c r="G190" s="1">
        <v>0</v>
      </c>
      <c r="H190" s="1">
        <v>0</v>
      </c>
      <c r="I190" s="1">
        <v>0</v>
      </c>
      <c r="J190" s="1">
        <v>-49558</v>
      </c>
    </row>
    <row r="191" spans="1:10">
      <c r="A191" s="1" t="s">
        <v>3957</v>
      </c>
      <c r="B191" s="1" t="s">
        <v>3958</v>
      </c>
      <c r="C191" s="1" t="s">
        <v>3959</v>
      </c>
      <c r="D191" s="1" t="s">
        <v>3960</v>
      </c>
      <c r="E191" s="1" t="s">
        <v>3961</v>
      </c>
      <c r="F191" s="1" t="s">
        <v>3962</v>
      </c>
      <c r="G191" s="1" t="s">
        <v>3963</v>
      </c>
      <c r="H191" s="1" t="s">
        <v>3963</v>
      </c>
      <c r="I191" s="1" t="s">
        <v>3963</v>
      </c>
      <c r="J191" s="1" t="s">
        <v>3963</v>
      </c>
    </row>
    <row r="192" spans="1:10">
      <c r="A192" s="1" t="s">
        <v>3973</v>
      </c>
      <c r="B192" s="1" t="s">
        <v>425</v>
      </c>
      <c r="C192" s="1" t="s">
        <v>4051</v>
      </c>
      <c r="D192" s="1" t="s">
        <v>3974</v>
      </c>
      <c r="F192" s="1">
        <v>3038432.32</v>
      </c>
      <c r="G192" s="1">
        <v>-1860732.1</v>
      </c>
      <c r="H192" s="1">
        <v>9255967.1500000004</v>
      </c>
      <c r="I192" s="1">
        <v>8840090</v>
      </c>
      <c r="J192" s="1">
        <v>1593577.37</v>
      </c>
    </row>
    <row r="193" spans="1:10">
      <c r="A193" s="1" t="s">
        <v>3957</v>
      </c>
      <c r="B193" s="1" t="s">
        <v>3958</v>
      </c>
      <c r="C193" s="1" t="s">
        <v>3959</v>
      </c>
      <c r="D193" s="1" t="s">
        <v>3960</v>
      </c>
      <c r="E193" s="1" t="s">
        <v>3961</v>
      </c>
      <c r="F193" s="1" t="s">
        <v>3962</v>
      </c>
      <c r="G193" s="1" t="s">
        <v>3963</v>
      </c>
      <c r="H193" s="1" t="s">
        <v>3963</v>
      </c>
      <c r="I193" s="1" t="s">
        <v>3963</v>
      </c>
      <c r="J193" s="1" t="s">
        <v>3963</v>
      </c>
    </row>
    <row r="194" spans="1:10">
      <c r="A194" s="1" t="s">
        <v>3973</v>
      </c>
      <c r="B194" s="1" t="s">
        <v>427</v>
      </c>
      <c r="C194" s="1" t="s">
        <v>4052</v>
      </c>
      <c r="D194" s="1" t="s">
        <v>3974</v>
      </c>
      <c r="F194" s="1">
        <v>-24500000</v>
      </c>
      <c r="G194" s="1">
        <v>0</v>
      </c>
      <c r="H194" s="1">
        <v>0</v>
      </c>
      <c r="I194" s="1">
        <v>0</v>
      </c>
      <c r="J194" s="1">
        <v>-24500000</v>
      </c>
    </row>
    <row r="195" spans="1:10">
      <c r="A195" s="1" t="s">
        <v>3957</v>
      </c>
      <c r="B195" s="1" t="s">
        <v>3958</v>
      </c>
      <c r="C195" s="1" t="s">
        <v>3959</v>
      </c>
      <c r="D195" s="1" t="s">
        <v>3960</v>
      </c>
      <c r="E195" s="1" t="s">
        <v>3961</v>
      </c>
      <c r="F195" s="1" t="s">
        <v>3962</v>
      </c>
      <c r="G195" s="1" t="s">
        <v>3963</v>
      </c>
      <c r="H195" s="1" t="s">
        <v>3963</v>
      </c>
      <c r="I195" s="1" t="s">
        <v>3963</v>
      </c>
      <c r="J195" s="1" t="s">
        <v>3963</v>
      </c>
    </row>
    <row r="196" spans="1:10">
      <c r="A196" s="1" t="s">
        <v>3973</v>
      </c>
      <c r="B196" s="1" t="s">
        <v>429</v>
      </c>
      <c r="C196" s="1" t="s">
        <v>4053</v>
      </c>
      <c r="D196" s="1" t="s">
        <v>3974</v>
      </c>
      <c r="F196" s="1">
        <v>-19895832</v>
      </c>
      <c r="G196" s="1">
        <v>3536156</v>
      </c>
      <c r="H196" s="1">
        <v>861744</v>
      </c>
      <c r="I196" s="1">
        <v>0</v>
      </c>
      <c r="J196" s="1">
        <v>-15497932</v>
      </c>
    </row>
    <row r="197" spans="1:10">
      <c r="A197" s="1" t="s">
        <v>3957</v>
      </c>
      <c r="B197" s="1" t="s">
        <v>3958</v>
      </c>
      <c r="C197" s="1" t="s">
        <v>3959</v>
      </c>
      <c r="D197" s="1" t="s">
        <v>3960</v>
      </c>
      <c r="E197" s="1" t="s">
        <v>3961</v>
      </c>
      <c r="F197" s="1" t="s">
        <v>3962</v>
      </c>
      <c r="G197" s="1" t="s">
        <v>3963</v>
      </c>
      <c r="H197" s="1" t="s">
        <v>3963</v>
      </c>
      <c r="I197" s="1" t="s">
        <v>3963</v>
      </c>
      <c r="J197" s="1" t="s">
        <v>3963</v>
      </c>
    </row>
    <row r="198" spans="1:10">
      <c r="A198" s="1" t="s">
        <v>3973</v>
      </c>
      <c r="B198" s="1" t="s">
        <v>433</v>
      </c>
      <c r="C198" s="1" t="s">
        <v>4054</v>
      </c>
      <c r="D198" s="1" t="s">
        <v>3974</v>
      </c>
      <c r="F198" s="1">
        <v>-6568420</v>
      </c>
      <c r="G198" s="1">
        <v>417471</v>
      </c>
      <c r="H198" s="1">
        <v>10689250</v>
      </c>
      <c r="I198" s="1">
        <v>10586189</v>
      </c>
      <c r="J198" s="1">
        <v>-6047888</v>
      </c>
    </row>
    <row r="199" spans="1:10">
      <c r="A199" s="1" t="s">
        <v>3957</v>
      </c>
      <c r="B199" s="1" t="s">
        <v>3958</v>
      </c>
      <c r="C199" s="1" t="s">
        <v>3959</v>
      </c>
      <c r="D199" s="1" t="s">
        <v>3960</v>
      </c>
      <c r="E199" s="1" t="s">
        <v>3961</v>
      </c>
      <c r="F199" s="1" t="s">
        <v>3962</v>
      </c>
      <c r="G199" s="1" t="s">
        <v>3963</v>
      </c>
      <c r="H199" s="1" t="s">
        <v>3963</v>
      </c>
      <c r="I199" s="1" t="s">
        <v>3963</v>
      </c>
      <c r="J199" s="1" t="s">
        <v>3963</v>
      </c>
    </row>
    <row r="200" spans="1:10">
      <c r="A200" s="1" t="s">
        <v>3973</v>
      </c>
      <c r="B200" s="1" t="s">
        <v>439</v>
      </c>
      <c r="C200" s="1" t="s">
        <v>4055</v>
      </c>
      <c r="D200" s="1" t="s">
        <v>3974</v>
      </c>
      <c r="F200" s="1">
        <v>-300000</v>
      </c>
      <c r="G200" s="1">
        <v>-350000</v>
      </c>
      <c r="H200" s="1">
        <v>350000</v>
      </c>
      <c r="I200" s="1">
        <v>525000</v>
      </c>
      <c r="J200" s="1">
        <v>-825000</v>
      </c>
    </row>
    <row r="201" spans="1:10">
      <c r="A201" s="1" t="s">
        <v>3957</v>
      </c>
      <c r="B201" s="1" t="s">
        <v>3958</v>
      </c>
      <c r="C201" s="1" t="s">
        <v>3959</v>
      </c>
      <c r="D201" s="1" t="s">
        <v>3960</v>
      </c>
      <c r="E201" s="1" t="s">
        <v>3961</v>
      </c>
      <c r="F201" s="1" t="s">
        <v>3962</v>
      </c>
      <c r="G201" s="1" t="s">
        <v>3963</v>
      </c>
      <c r="H201" s="1" t="s">
        <v>3963</v>
      </c>
      <c r="I201" s="1" t="s">
        <v>3963</v>
      </c>
      <c r="J201" s="1" t="s">
        <v>3963</v>
      </c>
    </row>
    <row r="202" spans="1:10">
      <c r="A202" s="1" t="s">
        <v>3973</v>
      </c>
      <c r="B202" s="1" t="s">
        <v>441</v>
      </c>
      <c r="C202" s="1" t="s">
        <v>4056</v>
      </c>
      <c r="D202" s="1" t="s">
        <v>3974</v>
      </c>
      <c r="F202" s="1">
        <v>-36200000</v>
      </c>
      <c r="G202" s="1">
        <v>0</v>
      </c>
      <c r="H202" s="1">
        <v>0</v>
      </c>
      <c r="I202" s="1">
        <v>0</v>
      </c>
      <c r="J202" s="1">
        <v>-36200000</v>
      </c>
    </row>
    <row r="203" spans="1:10">
      <c r="A203" s="1" t="s">
        <v>3957</v>
      </c>
      <c r="B203" s="1" t="s">
        <v>3958</v>
      </c>
      <c r="C203" s="1" t="s">
        <v>3959</v>
      </c>
      <c r="D203" s="1" t="s">
        <v>3960</v>
      </c>
      <c r="E203" s="1" t="s">
        <v>3961</v>
      </c>
      <c r="F203" s="1" t="s">
        <v>3962</v>
      </c>
      <c r="G203" s="1" t="s">
        <v>3963</v>
      </c>
      <c r="H203" s="1" t="s">
        <v>3963</v>
      </c>
      <c r="I203" s="1" t="s">
        <v>3963</v>
      </c>
      <c r="J203" s="1" t="s">
        <v>3963</v>
      </c>
    </row>
    <row r="204" spans="1:10">
      <c r="A204" s="1" t="s">
        <v>3973</v>
      </c>
      <c r="B204" s="1" t="s">
        <v>443</v>
      </c>
      <c r="C204" s="1" t="s">
        <v>4057</v>
      </c>
      <c r="D204" s="1" t="s">
        <v>3974</v>
      </c>
      <c r="F204" s="1">
        <v>-3778201.57</v>
      </c>
      <c r="G204" s="1">
        <v>-1056071.94</v>
      </c>
      <c r="H204" s="1">
        <v>4312741.4400000004</v>
      </c>
      <c r="I204" s="1">
        <v>4951664.8499999996</v>
      </c>
      <c r="J204" s="1">
        <v>-5473196.9199999999</v>
      </c>
    </row>
    <row r="205" spans="1:10">
      <c r="A205" s="1" t="s">
        <v>3957</v>
      </c>
      <c r="B205" s="1" t="s">
        <v>3958</v>
      </c>
      <c r="C205" s="1" t="s">
        <v>3959</v>
      </c>
      <c r="D205" s="1" t="s">
        <v>3960</v>
      </c>
      <c r="E205" s="1" t="s">
        <v>3961</v>
      </c>
      <c r="F205" s="1" t="s">
        <v>3962</v>
      </c>
      <c r="G205" s="1" t="s">
        <v>3963</v>
      </c>
      <c r="H205" s="1" t="s">
        <v>3963</v>
      </c>
      <c r="I205" s="1" t="s">
        <v>3963</v>
      </c>
      <c r="J205" s="1" t="s">
        <v>3963</v>
      </c>
    </row>
    <row r="206" spans="1:10">
      <c r="A206" s="1" t="s">
        <v>3973</v>
      </c>
      <c r="B206" s="1" t="s">
        <v>446</v>
      </c>
      <c r="C206" s="1" t="s">
        <v>4058</v>
      </c>
      <c r="D206" s="1" t="s">
        <v>3974</v>
      </c>
      <c r="F206" s="1">
        <v>-59058</v>
      </c>
      <c r="G206" s="1">
        <v>600</v>
      </c>
      <c r="H206" s="1">
        <v>0</v>
      </c>
      <c r="I206" s="1">
        <v>0</v>
      </c>
      <c r="J206" s="1">
        <v>-58458</v>
      </c>
    </row>
    <row r="207" spans="1:10">
      <c r="A207" s="1" t="s">
        <v>3957</v>
      </c>
      <c r="B207" s="1" t="s">
        <v>3958</v>
      </c>
      <c r="C207" s="1" t="s">
        <v>3959</v>
      </c>
      <c r="D207" s="1" t="s">
        <v>3960</v>
      </c>
      <c r="E207" s="1" t="s">
        <v>3961</v>
      </c>
      <c r="F207" s="1" t="s">
        <v>3962</v>
      </c>
      <c r="G207" s="1" t="s">
        <v>3963</v>
      </c>
      <c r="H207" s="1" t="s">
        <v>3963</v>
      </c>
      <c r="I207" s="1" t="s">
        <v>3963</v>
      </c>
      <c r="J207" s="1" t="s">
        <v>3963</v>
      </c>
    </row>
    <row r="208" spans="1:10">
      <c r="A208" s="1" t="s">
        <v>3973</v>
      </c>
      <c r="B208" s="1" t="s">
        <v>448</v>
      </c>
      <c r="C208" s="1" t="s">
        <v>4059</v>
      </c>
      <c r="D208" s="1" t="s">
        <v>3974</v>
      </c>
      <c r="F208" s="1">
        <v>-29519</v>
      </c>
      <c r="G208" s="1">
        <v>0</v>
      </c>
      <c r="H208" s="1">
        <v>0</v>
      </c>
      <c r="I208" s="1">
        <v>0</v>
      </c>
      <c r="J208" s="1">
        <v>-29519</v>
      </c>
    </row>
    <row r="209" spans="1:10">
      <c r="A209" s="1" t="s">
        <v>3957</v>
      </c>
      <c r="B209" s="1" t="s">
        <v>3958</v>
      </c>
      <c r="C209" s="1" t="s">
        <v>3959</v>
      </c>
      <c r="D209" s="1" t="s">
        <v>3960</v>
      </c>
      <c r="E209" s="1" t="s">
        <v>3961</v>
      </c>
      <c r="F209" s="1" t="s">
        <v>3962</v>
      </c>
      <c r="G209" s="1" t="s">
        <v>3963</v>
      </c>
      <c r="H209" s="1" t="s">
        <v>3963</v>
      </c>
      <c r="I209" s="1" t="s">
        <v>3963</v>
      </c>
      <c r="J209" s="1" t="s">
        <v>3963</v>
      </c>
    </row>
    <row r="210" spans="1:10">
      <c r="A210" s="1" t="s">
        <v>3973</v>
      </c>
      <c r="B210" s="1" t="s">
        <v>450</v>
      </c>
      <c r="C210" s="1" t="s">
        <v>4060</v>
      </c>
      <c r="D210" s="1" t="s">
        <v>3974</v>
      </c>
      <c r="F210" s="1">
        <v>-55987.199999999997</v>
      </c>
      <c r="G210" s="1">
        <v>0</v>
      </c>
      <c r="H210" s="1">
        <v>0</v>
      </c>
      <c r="I210" s="1">
        <v>0</v>
      </c>
      <c r="J210" s="1">
        <v>-55987.199999999997</v>
      </c>
    </row>
    <row r="211" spans="1:10">
      <c r="A211" s="1" t="s">
        <v>3957</v>
      </c>
      <c r="B211" s="1" t="s">
        <v>3958</v>
      </c>
      <c r="C211" s="1" t="s">
        <v>3959</v>
      </c>
      <c r="D211" s="1" t="s">
        <v>3960</v>
      </c>
      <c r="E211" s="1" t="s">
        <v>3961</v>
      </c>
      <c r="F211" s="1" t="s">
        <v>3962</v>
      </c>
      <c r="G211" s="1" t="s">
        <v>3963</v>
      </c>
      <c r="H211" s="1" t="s">
        <v>3963</v>
      </c>
      <c r="I211" s="1" t="s">
        <v>3963</v>
      </c>
      <c r="J211" s="1" t="s">
        <v>3963</v>
      </c>
    </row>
    <row r="212" spans="1:10">
      <c r="A212" s="1" t="s">
        <v>3973</v>
      </c>
      <c r="B212" s="1" t="s">
        <v>452</v>
      </c>
      <c r="C212" s="1" t="s">
        <v>4061</v>
      </c>
      <c r="D212" s="1" t="s">
        <v>3974</v>
      </c>
      <c r="F212" s="1">
        <v>-4695560</v>
      </c>
      <c r="G212" s="1">
        <v>1163433</v>
      </c>
      <c r="H212" s="1">
        <v>8262122</v>
      </c>
      <c r="I212" s="1">
        <v>6908264</v>
      </c>
      <c r="J212" s="1">
        <v>-2178269</v>
      </c>
    </row>
    <row r="213" spans="1:10">
      <c r="A213" s="1" t="s">
        <v>3957</v>
      </c>
      <c r="B213" s="1" t="s">
        <v>3958</v>
      </c>
      <c r="C213" s="1" t="s">
        <v>3959</v>
      </c>
      <c r="D213" s="1" t="s">
        <v>3960</v>
      </c>
      <c r="E213" s="1" t="s">
        <v>3961</v>
      </c>
      <c r="F213" s="1" t="s">
        <v>3962</v>
      </c>
      <c r="G213" s="1" t="s">
        <v>3963</v>
      </c>
      <c r="H213" s="1" t="s">
        <v>3963</v>
      </c>
      <c r="I213" s="1" t="s">
        <v>3963</v>
      </c>
      <c r="J213" s="1" t="s">
        <v>3963</v>
      </c>
    </row>
    <row r="214" spans="1:10">
      <c r="A214" s="1" t="s">
        <v>3973</v>
      </c>
      <c r="B214" s="1" t="s">
        <v>454</v>
      </c>
      <c r="C214" s="1" t="s">
        <v>4062</v>
      </c>
      <c r="D214" s="1" t="s">
        <v>3974</v>
      </c>
      <c r="F214" s="1">
        <v>-14700000</v>
      </c>
      <c r="G214" s="1">
        <v>0</v>
      </c>
      <c r="H214" s="1">
        <v>0</v>
      </c>
      <c r="I214" s="1">
        <v>0</v>
      </c>
      <c r="J214" s="1">
        <v>-14700000</v>
      </c>
    </row>
    <row r="215" spans="1:10">
      <c r="A215" s="1" t="s">
        <v>3957</v>
      </c>
      <c r="B215" s="1" t="s">
        <v>3958</v>
      </c>
      <c r="C215" s="1" t="s">
        <v>3959</v>
      </c>
      <c r="D215" s="1" t="s">
        <v>3960</v>
      </c>
      <c r="E215" s="1" t="s">
        <v>3961</v>
      </c>
      <c r="F215" s="1" t="s">
        <v>3962</v>
      </c>
      <c r="G215" s="1" t="s">
        <v>3963</v>
      </c>
      <c r="H215" s="1" t="s">
        <v>3963</v>
      </c>
      <c r="I215" s="1" t="s">
        <v>3963</v>
      </c>
      <c r="J215" s="1" t="s">
        <v>3963</v>
      </c>
    </row>
    <row r="216" spans="1:10">
      <c r="A216" s="1" t="s">
        <v>3973</v>
      </c>
      <c r="B216" s="1" t="s">
        <v>456</v>
      </c>
      <c r="C216" s="1" t="s">
        <v>4063</v>
      </c>
      <c r="D216" s="1" t="s">
        <v>3974</v>
      </c>
      <c r="F216" s="1">
        <v>0</v>
      </c>
      <c r="G216" s="1">
        <v>0</v>
      </c>
      <c r="H216" s="1">
        <v>5196576</v>
      </c>
      <c r="I216" s="1">
        <v>5196576</v>
      </c>
      <c r="J216" s="1">
        <v>0</v>
      </c>
    </row>
    <row r="217" spans="1:10">
      <c r="A217" s="1" t="s">
        <v>3957</v>
      </c>
      <c r="B217" s="1" t="s">
        <v>3958</v>
      </c>
      <c r="C217" s="1" t="s">
        <v>3959</v>
      </c>
      <c r="D217" s="1" t="s">
        <v>3960</v>
      </c>
      <c r="E217" s="1" t="s">
        <v>3961</v>
      </c>
      <c r="F217" s="1" t="s">
        <v>3962</v>
      </c>
      <c r="G217" s="1" t="s">
        <v>3963</v>
      </c>
      <c r="H217" s="1" t="s">
        <v>3963</v>
      </c>
      <c r="I217" s="1" t="s">
        <v>3963</v>
      </c>
      <c r="J217" s="1" t="s">
        <v>3963</v>
      </c>
    </row>
    <row r="218" spans="1:10">
      <c r="A218" s="1" t="s">
        <v>3973</v>
      </c>
      <c r="B218" s="1" t="s">
        <v>460</v>
      </c>
      <c r="C218" s="1" t="s">
        <v>4064</v>
      </c>
      <c r="D218" s="1" t="s">
        <v>3974</v>
      </c>
      <c r="F218" s="1">
        <v>-37761</v>
      </c>
      <c r="G218" s="1">
        <v>0</v>
      </c>
      <c r="H218" s="1">
        <v>0</v>
      </c>
      <c r="I218" s="1">
        <v>0</v>
      </c>
      <c r="J218" s="1">
        <v>-37761</v>
      </c>
    </row>
    <row r="219" spans="1:10">
      <c r="A219" s="1" t="s">
        <v>3957</v>
      </c>
      <c r="B219" s="1" t="s">
        <v>3958</v>
      </c>
      <c r="C219" s="1" t="s">
        <v>3959</v>
      </c>
      <c r="D219" s="1" t="s">
        <v>3960</v>
      </c>
      <c r="E219" s="1" t="s">
        <v>3961</v>
      </c>
      <c r="F219" s="1" t="s">
        <v>3962</v>
      </c>
      <c r="G219" s="1" t="s">
        <v>3963</v>
      </c>
      <c r="H219" s="1" t="s">
        <v>3963</v>
      </c>
      <c r="I219" s="1" t="s">
        <v>3963</v>
      </c>
      <c r="J219" s="1" t="s">
        <v>3963</v>
      </c>
    </row>
    <row r="220" spans="1:10">
      <c r="A220" s="1" t="s">
        <v>3973</v>
      </c>
      <c r="B220" s="1" t="s">
        <v>462</v>
      </c>
      <c r="C220" s="1" t="s">
        <v>4065</v>
      </c>
      <c r="D220" s="1" t="s">
        <v>3974</v>
      </c>
      <c r="F220" s="1">
        <v>18277644</v>
      </c>
      <c r="G220" s="1">
        <v>0</v>
      </c>
      <c r="H220" s="1">
        <v>0</v>
      </c>
      <c r="I220" s="1">
        <v>0</v>
      </c>
      <c r="J220" s="1">
        <v>18277644</v>
      </c>
    </row>
    <row r="221" spans="1:10">
      <c r="A221" s="1" t="s">
        <v>3957</v>
      </c>
      <c r="B221" s="1" t="s">
        <v>3958</v>
      </c>
      <c r="C221" s="1" t="s">
        <v>3959</v>
      </c>
      <c r="D221" s="1" t="s">
        <v>3960</v>
      </c>
      <c r="E221" s="1" t="s">
        <v>3961</v>
      </c>
      <c r="F221" s="1" t="s">
        <v>3962</v>
      </c>
      <c r="G221" s="1" t="s">
        <v>3963</v>
      </c>
      <c r="H221" s="1" t="s">
        <v>3963</v>
      </c>
      <c r="I221" s="1" t="s">
        <v>3963</v>
      </c>
      <c r="J221" s="1" t="s">
        <v>3963</v>
      </c>
    </row>
    <row r="222" spans="1:10">
      <c r="A222" s="1" t="s">
        <v>3973</v>
      </c>
      <c r="B222" s="1" t="s">
        <v>468</v>
      </c>
      <c r="C222" s="1" t="s">
        <v>4066</v>
      </c>
      <c r="D222" s="1" t="s">
        <v>3974</v>
      </c>
      <c r="F222" s="1">
        <v>-45914840</v>
      </c>
      <c r="G222" s="1">
        <v>0</v>
      </c>
      <c r="H222" s="1">
        <v>0</v>
      </c>
      <c r="I222" s="1">
        <v>0</v>
      </c>
      <c r="J222" s="1">
        <v>-45914840</v>
      </c>
    </row>
    <row r="223" spans="1:10">
      <c r="A223" s="1" t="s">
        <v>3957</v>
      </c>
      <c r="B223" s="1" t="s">
        <v>3958</v>
      </c>
      <c r="C223" s="1" t="s">
        <v>3959</v>
      </c>
      <c r="D223" s="1" t="s">
        <v>3960</v>
      </c>
      <c r="E223" s="1" t="s">
        <v>3961</v>
      </c>
      <c r="F223" s="1" t="s">
        <v>3962</v>
      </c>
      <c r="G223" s="1" t="s">
        <v>3963</v>
      </c>
      <c r="H223" s="1" t="s">
        <v>3963</v>
      </c>
      <c r="I223" s="1" t="s">
        <v>3963</v>
      </c>
      <c r="J223" s="1" t="s">
        <v>3963</v>
      </c>
    </row>
    <row r="224" spans="1:10">
      <c r="A224" s="1" t="s">
        <v>3973</v>
      </c>
      <c r="B224" s="1" t="s">
        <v>470</v>
      </c>
      <c r="C224" s="1" t="s">
        <v>4067</v>
      </c>
      <c r="D224" s="1" t="s">
        <v>3974</v>
      </c>
      <c r="F224" s="1">
        <v>-40154616.799999997</v>
      </c>
      <c r="G224" s="1">
        <v>0</v>
      </c>
      <c r="H224" s="1">
        <v>0</v>
      </c>
      <c r="I224" s="1">
        <v>0</v>
      </c>
      <c r="J224" s="1">
        <v>-40154616.799999997</v>
      </c>
    </row>
    <row r="225" spans="1:10">
      <c r="A225" s="1" t="s">
        <v>3957</v>
      </c>
      <c r="B225" s="1" t="s">
        <v>3958</v>
      </c>
      <c r="C225" s="1" t="s">
        <v>3959</v>
      </c>
      <c r="D225" s="1" t="s">
        <v>3960</v>
      </c>
      <c r="E225" s="1" t="s">
        <v>3961</v>
      </c>
      <c r="F225" s="1" t="s">
        <v>3962</v>
      </c>
      <c r="G225" s="1" t="s">
        <v>3963</v>
      </c>
      <c r="H225" s="1" t="s">
        <v>3963</v>
      </c>
      <c r="I225" s="1" t="s">
        <v>3963</v>
      </c>
      <c r="J225" s="1" t="s">
        <v>3963</v>
      </c>
    </row>
    <row r="226" spans="1:10">
      <c r="A226" s="1" t="s">
        <v>3973</v>
      </c>
      <c r="B226" s="1" t="s">
        <v>472</v>
      </c>
      <c r="C226" s="1" t="s">
        <v>473</v>
      </c>
      <c r="D226" s="1" t="s">
        <v>3974</v>
      </c>
      <c r="F226" s="1">
        <v>-169879</v>
      </c>
      <c r="G226" s="1">
        <v>-397246.41</v>
      </c>
      <c r="H226" s="1">
        <v>1505831.82</v>
      </c>
      <c r="I226" s="1">
        <v>1617872.13</v>
      </c>
      <c r="J226" s="1">
        <v>-679165.72</v>
      </c>
    </row>
    <row r="227" spans="1:10">
      <c r="A227" s="1" t="s">
        <v>3957</v>
      </c>
      <c r="B227" s="1" t="s">
        <v>3958</v>
      </c>
      <c r="C227" s="1" t="s">
        <v>3959</v>
      </c>
      <c r="D227" s="1" t="s">
        <v>3960</v>
      </c>
      <c r="E227" s="1" t="s">
        <v>3961</v>
      </c>
      <c r="F227" s="1" t="s">
        <v>3962</v>
      </c>
      <c r="G227" s="1" t="s">
        <v>3963</v>
      </c>
      <c r="H227" s="1" t="s">
        <v>3963</v>
      </c>
      <c r="I227" s="1" t="s">
        <v>3963</v>
      </c>
      <c r="J227" s="1" t="s">
        <v>3963</v>
      </c>
    </row>
    <row r="228" spans="1:10">
      <c r="A228" s="1" t="s">
        <v>3973</v>
      </c>
      <c r="B228" s="1" t="s">
        <v>474</v>
      </c>
      <c r="C228" s="1" t="s">
        <v>475</v>
      </c>
      <c r="D228" s="1" t="s">
        <v>3974</v>
      </c>
      <c r="F228" s="1">
        <v>-33506</v>
      </c>
      <c r="G228" s="1">
        <v>-86389</v>
      </c>
      <c r="H228" s="1">
        <v>359422</v>
      </c>
      <c r="I228" s="1">
        <v>388299</v>
      </c>
      <c r="J228" s="1">
        <v>-148772</v>
      </c>
    </row>
    <row r="229" spans="1:10">
      <c r="A229" s="1" t="s">
        <v>3957</v>
      </c>
      <c r="B229" s="1" t="s">
        <v>3958</v>
      </c>
      <c r="C229" s="1" t="s">
        <v>3959</v>
      </c>
      <c r="D229" s="1" t="s">
        <v>3960</v>
      </c>
      <c r="E229" s="1" t="s">
        <v>3961</v>
      </c>
      <c r="F229" s="1" t="s">
        <v>3962</v>
      </c>
      <c r="G229" s="1" t="s">
        <v>3963</v>
      </c>
      <c r="H229" s="1" t="s">
        <v>3963</v>
      </c>
      <c r="I229" s="1" t="s">
        <v>3963</v>
      </c>
      <c r="J229" s="1" t="s">
        <v>3963</v>
      </c>
    </row>
    <row r="230" spans="1:10">
      <c r="A230" s="1" t="s">
        <v>3973</v>
      </c>
      <c r="B230" s="1" t="s">
        <v>476</v>
      </c>
      <c r="C230" s="1" t="s">
        <v>477</v>
      </c>
      <c r="D230" s="1" t="s">
        <v>3974</v>
      </c>
      <c r="F230" s="1">
        <v>-30472</v>
      </c>
      <c r="G230" s="1">
        <v>-101562</v>
      </c>
      <c r="H230" s="1">
        <v>335092</v>
      </c>
      <c r="I230" s="1">
        <v>279007</v>
      </c>
      <c r="J230" s="1">
        <v>-75949</v>
      </c>
    </row>
    <row r="231" spans="1:10">
      <c r="A231" s="1" t="s">
        <v>3957</v>
      </c>
      <c r="B231" s="1" t="s">
        <v>3958</v>
      </c>
      <c r="C231" s="1" t="s">
        <v>3959</v>
      </c>
      <c r="D231" s="1" t="s">
        <v>3960</v>
      </c>
      <c r="E231" s="1" t="s">
        <v>3961</v>
      </c>
      <c r="F231" s="1" t="s">
        <v>3962</v>
      </c>
      <c r="G231" s="1" t="s">
        <v>3963</v>
      </c>
      <c r="H231" s="1" t="s">
        <v>3963</v>
      </c>
      <c r="I231" s="1" t="s">
        <v>3963</v>
      </c>
      <c r="J231" s="1" t="s">
        <v>3963</v>
      </c>
    </row>
    <row r="232" spans="1:10">
      <c r="A232" s="1" t="s">
        <v>3973</v>
      </c>
      <c r="B232" s="1" t="s">
        <v>478</v>
      </c>
      <c r="C232" s="1" t="s">
        <v>479</v>
      </c>
      <c r="D232" s="1" t="s">
        <v>3974</v>
      </c>
      <c r="F232" s="1">
        <v>0</v>
      </c>
      <c r="G232" s="1">
        <v>-20304</v>
      </c>
      <c r="H232" s="1">
        <v>49344</v>
      </c>
      <c r="I232" s="1">
        <v>50585</v>
      </c>
      <c r="J232" s="1">
        <v>-21545</v>
      </c>
    </row>
    <row r="233" spans="1:10">
      <c r="A233" s="1" t="s">
        <v>3957</v>
      </c>
      <c r="B233" s="1" t="s">
        <v>3958</v>
      </c>
      <c r="C233" s="1" t="s">
        <v>3959</v>
      </c>
      <c r="D233" s="1" t="s">
        <v>3960</v>
      </c>
      <c r="E233" s="1" t="s">
        <v>3961</v>
      </c>
      <c r="F233" s="1" t="s">
        <v>3962</v>
      </c>
      <c r="G233" s="1" t="s">
        <v>3963</v>
      </c>
      <c r="H233" s="1" t="s">
        <v>3963</v>
      </c>
      <c r="I233" s="1" t="s">
        <v>3963</v>
      </c>
      <c r="J233" s="1" t="s">
        <v>3963</v>
      </c>
    </row>
    <row r="234" spans="1:10">
      <c r="A234" s="1" t="s">
        <v>3973</v>
      </c>
      <c r="B234" s="1" t="s">
        <v>480</v>
      </c>
      <c r="C234" s="1" t="s">
        <v>481</v>
      </c>
      <c r="D234" s="1" t="s">
        <v>3974</v>
      </c>
      <c r="F234" s="1">
        <v>-204235</v>
      </c>
      <c r="G234" s="1">
        <v>203055</v>
      </c>
      <c r="H234" s="1">
        <v>223526</v>
      </c>
      <c r="I234" s="1">
        <v>222713</v>
      </c>
      <c r="J234" s="1">
        <v>-367</v>
      </c>
    </row>
    <row r="235" spans="1:10">
      <c r="A235" s="1" t="s">
        <v>3957</v>
      </c>
      <c r="B235" s="1" t="s">
        <v>3958</v>
      </c>
      <c r="C235" s="1" t="s">
        <v>3959</v>
      </c>
      <c r="D235" s="1" t="s">
        <v>3960</v>
      </c>
      <c r="E235" s="1" t="s">
        <v>3961</v>
      </c>
      <c r="F235" s="1" t="s">
        <v>3962</v>
      </c>
      <c r="G235" s="1" t="s">
        <v>3963</v>
      </c>
      <c r="H235" s="1" t="s">
        <v>3963</v>
      </c>
      <c r="I235" s="1" t="s">
        <v>3963</v>
      </c>
      <c r="J235" s="1" t="s">
        <v>3963</v>
      </c>
    </row>
    <row r="236" spans="1:10">
      <c r="A236" s="1" t="s">
        <v>3973</v>
      </c>
      <c r="B236" s="1" t="s">
        <v>482</v>
      </c>
      <c r="C236" s="1" t="s">
        <v>483</v>
      </c>
      <c r="D236" s="1" t="s">
        <v>3974</v>
      </c>
      <c r="F236" s="1">
        <v>-4144</v>
      </c>
      <c r="G236" s="1">
        <v>4144</v>
      </c>
      <c r="H236" s="1">
        <v>58726.54</v>
      </c>
      <c r="I236" s="1">
        <v>88054.36</v>
      </c>
      <c r="J236" s="1">
        <v>-29327.82</v>
      </c>
    </row>
    <row r="237" spans="1:10">
      <c r="A237" s="1" t="s">
        <v>3957</v>
      </c>
      <c r="B237" s="1" t="s">
        <v>3958</v>
      </c>
      <c r="C237" s="1" t="s">
        <v>3959</v>
      </c>
      <c r="D237" s="1" t="s">
        <v>3960</v>
      </c>
      <c r="E237" s="1" t="s">
        <v>3961</v>
      </c>
      <c r="F237" s="1" t="s">
        <v>3962</v>
      </c>
      <c r="G237" s="1" t="s">
        <v>3963</v>
      </c>
      <c r="H237" s="1" t="s">
        <v>3963</v>
      </c>
      <c r="I237" s="1" t="s">
        <v>3963</v>
      </c>
      <c r="J237" s="1" t="s">
        <v>3963</v>
      </c>
    </row>
    <row r="238" spans="1:10">
      <c r="A238" s="1" t="s">
        <v>3973</v>
      </c>
      <c r="B238" s="1" t="s">
        <v>486</v>
      </c>
      <c r="C238" s="1" t="s">
        <v>4068</v>
      </c>
      <c r="D238" s="1" t="s">
        <v>3974</v>
      </c>
      <c r="F238" s="1">
        <v>26700</v>
      </c>
      <c r="G238" s="1">
        <v>-1489900</v>
      </c>
      <c r="H238" s="1">
        <v>4335600</v>
      </c>
      <c r="I238" s="1">
        <v>4347500</v>
      </c>
      <c r="J238" s="1">
        <v>-1475100</v>
      </c>
    </row>
    <row r="239" spans="1:10">
      <c r="A239" s="1" t="s">
        <v>3957</v>
      </c>
      <c r="B239" s="1" t="s">
        <v>3958</v>
      </c>
      <c r="C239" s="1" t="s">
        <v>3959</v>
      </c>
      <c r="D239" s="1" t="s">
        <v>3960</v>
      </c>
      <c r="E239" s="1" t="s">
        <v>3961</v>
      </c>
      <c r="F239" s="1" t="s">
        <v>3962</v>
      </c>
      <c r="G239" s="1" t="s">
        <v>3963</v>
      </c>
      <c r="H239" s="1" t="s">
        <v>3963</v>
      </c>
      <c r="I239" s="1" t="s">
        <v>3963</v>
      </c>
      <c r="J239" s="1" t="s">
        <v>3963</v>
      </c>
    </row>
    <row r="240" spans="1:10">
      <c r="A240" s="1" t="s">
        <v>3973</v>
      </c>
      <c r="B240" s="1" t="s">
        <v>490</v>
      </c>
      <c r="C240" s="1" t="s">
        <v>4069</v>
      </c>
      <c r="D240" s="1" t="s">
        <v>3974</v>
      </c>
      <c r="F240" s="1">
        <v>-124848</v>
      </c>
      <c r="G240" s="1">
        <v>-363345</v>
      </c>
      <c r="H240" s="1">
        <v>2297924</v>
      </c>
      <c r="I240" s="1">
        <v>1931841</v>
      </c>
      <c r="J240" s="1">
        <v>-122110</v>
      </c>
    </row>
    <row r="241" spans="1:10">
      <c r="A241" s="1" t="s">
        <v>3957</v>
      </c>
      <c r="B241" s="1" t="s">
        <v>3958</v>
      </c>
      <c r="C241" s="1" t="s">
        <v>3959</v>
      </c>
      <c r="D241" s="1" t="s">
        <v>3960</v>
      </c>
      <c r="E241" s="1" t="s">
        <v>3961</v>
      </c>
      <c r="F241" s="1" t="s">
        <v>3962</v>
      </c>
      <c r="G241" s="1" t="s">
        <v>3963</v>
      </c>
      <c r="H241" s="1" t="s">
        <v>3963</v>
      </c>
      <c r="I241" s="1" t="s">
        <v>3963</v>
      </c>
      <c r="J241" s="1" t="s">
        <v>3963</v>
      </c>
    </row>
    <row r="242" spans="1:10">
      <c r="A242" s="1" t="s">
        <v>3973</v>
      </c>
      <c r="B242" s="1" t="s">
        <v>496</v>
      </c>
      <c r="C242" s="1" t="s">
        <v>4070</v>
      </c>
      <c r="D242" s="1" t="s">
        <v>3974</v>
      </c>
      <c r="F242" s="1">
        <v>-477866</v>
      </c>
      <c r="G242" s="1">
        <v>-639548.56000000006</v>
      </c>
      <c r="H242" s="1">
        <v>2739352</v>
      </c>
      <c r="I242" s="1">
        <v>1454598</v>
      </c>
      <c r="J242" s="1">
        <v>167339.44</v>
      </c>
    </row>
    <row r="243" spans="1:10">
      <c r="A243" s="1" t="s">
        <v>3957</v>
      </c>
      <c r="B243" s="1" t="s">
        <v>3958</v>
      </c>
      <c r="C243" s="1" t="s">
        <v>3959</v>
      </c>
      <c r="D243" s="1" t="s">
        <v>3960</v>
      </c>
      <c r="E243" s="1" t="s">
        <v>3961</v>
      </c>
      <c r="F243" s="1" t="s">
        <v>3962</v>
      </c>
      <c r="G243" s="1" t="s">
        <v>3963</v>
      </c>
      <c r="H243" s="1" t="s">
        <v>3963</v>
      </c>
      <c r="I243" s="1" t="s">
        <v>3963</v>
      </c>
      <c r="J243" s="1" t="s">
        <v>3963</v>
      </c>
    </row>
    <row r="244" spans="1:10">
      <c r="A244" s="1" t="s">
        <v>3973</v>
      </c>
      <c r="B244" s="1" t="s">
        <v>498</v>
      </c>
      <c r="C244" s="1" t="s">
        <v>4571</v>
      </c>
      <c r="D244" s="1" t="s">
        <v>3974</v>
      </c>
      <c r="F244" s="1">
        <v>0</v>
      </c>
      <c r="G244" s="1">
        <v>0</v>
      </c>
      <c r="H244" s="1">
        <v>0</v>
      </c>
      <c r="I244" s="1">
        <v>6005</v>
      </c>
      <c r="J244" s="1">
        <v>-6005</v>
      </c>
    </row>
    <row r="245" spans="1:10">
      <c r="A245" s="1" t="s">
        <v>3957</v>
      </c>
      <c r="B245" s="1" t="s">
        <v>3958</v>
      </c>
      <c r="C245" s="1" t="s">
        <v>3959</v>
      </c>
      <c r="D245" s="1" t="s">
        <v>3960</v>
      </c>
      <c r="E245" s="1" t="s">
        <v>3961</v>
      </c>
      <c r="F245" s="1" t="s">
        <v>3962</v>
      </c>
      <c r="G245" s="1" t="s">
        <v>3963</v>
      </c>
      <c r="H245" s="1" t="s">
        <v>3963</v>
      </c>
      <c r="I245" s="1" t="s">
        <v>3963</v>
      </c>
      <c r="J245" s="1" t="s">
        <v>3963</v>
      </c>
    </row>
    <row r="246" spans="1:10">
      <c r="A246" s="1" t="s">
        <v>3973</v>
      </c>
      <c r="B246" s="1" t="s">
        <v>500</v>
      </c>
      <c r="C246" s="1" t="s">
        <v>4572</v>
      </c>
      <c r="D246" s="1" t="s">
        <v>3974</v>
      </c>
      <c r="F246" s="1">
        <v>0</v>
      </c>
      <c r="G246" s="1">
        <v>0</v>
      </c>
      <c r="H246" s="1">
        <v>0</v>
      </c>
      <c r="I246" s="1">
        <v>6005</v>
      </c>
      <c r="J246" s="1">
        <v>-6005</v>
      </c>
    </row>
    <row r="247" spans="1:10">
      <c r="A247" s="1" t="s">
        <v>3957</v>
      </c>
      <c r="B247" s="1" t="s">
        <v>3958</v>
      </c>
      <c r="C247" s="1" t="s">
        <v>3959</v>
      </c>
      <c r="D247" s="1" t="s">
        <v>3960</v>
      </c>
      <c r="E247" s="1" t="s">
        <v>3961</v>
      </c>
      <c r="F247" s="1" t="s">
        <v>3962</v>
      </c>
      <c r="G247" s="1" t="s">
        <v>3963</v>
      </c>
      <c r="H247" s="1" t="s">
        <v>3963</v>
      </c>
      <c r="I247" s="1" t="s">
        <v>3963</v>
      </c>
      <c r="J247" s="1" t="s">
        <v>3963</v>
      </c>
    </row>
    <row r="248" spans="1:10">
      <c r="A248" s="1" t="s">
        <v>3973</v>
      </c>
      <c r="B248" s="1" t="s">
        <v>502</v>
      </c>
      <c r="C248" s="1" t="s">
        <v>4071</v>
      </c>
      <c r="D248" s="1" t="s">
        <v>3974</v>
      </c>
      <c r="F248" s="1">
        <v>-27377</v>
      </c>
      <c r="G248" s="1">
        <v>-152429</v>
      </c>
      <c r="H248" s="1">
        <v>1033848</v>
      </c>
      <c r="I248" s="1">
        <v>785967</v>
      </c>
      <c r="J248" s="1">
        <v>68075</v>
      </c>
    </row>
    <row r="249" spans="1:10">
      <c r="A249" s="1" t="s">
        <v>3957</v>
      </c>
      <c r="B249" s="1" t="s">
        <v>3958</v>
      </c>
      <c r="C249" s="1" t="s">
        <v>3959</v>
      </c>
      <c r="D249" s="1" t="s">
        <v>3960</v>
      </c>
      <c r="E249" s="1" t="s">
        <v>3961</v>
      </c>
      <c r="F249" s="1" t="s">
        <v>3962</v>
      </c>
      <c r="G249" s="1" t="s">
        <v>3963</v>
      </c>
      <c r="H249" s="1" t="s">
        <v>3963</v>
      </c>
      <c r="I249" s="1" t="s">
        <v>3963</v>
      </c>
      <c r="J249" s="1" t="s">
        <v>3963</v>
      </c>
    </row>
    <row r="250" spans="1:10">
      <c r="A250" s="1" t="s">
        <v>3973</v>
      </c>
      <c r="B250" s="1" t="s">
        <v>506</v>
      </c>
      <c r="C250" s="1" t="s">
        <v>4072</v>
      </c>
      <c r="D250" s="1" t="s">
        <v>3974</v>
      </c>
      <c r="F250" s="1">
        <v>0</v>
      </c>
      <c r="G250" s="1">
        <v>-1</v>
      </c>
      <c r="H250" s="1">
        <v>0</v>
      </c>
      <c r="I250" s="1">
        <v>1</v>
      </c>
      <c r="J250" s="1">
        <v>-2</v>
      </c>
    </row>
    <row r="251" spans="1:10">
      <c r="A251" s="1" t="s">
        <v>3957</v>
      </c>
      <c r="B251" s="1" t="s">
        <v>3958</v>
      </c>
      <c r="C251" s="1" t="s">
        <v>3959</v>
      </c>
      <c r="D251" s="1" t="s">
        <v>3960</v>
      </c>
      <c r="E251" s="1" t="s">
        <v>3961</v>
      </c>
      <c r="F251" s="1" t="s">
        <v>3962</v>
      </c>
      <c r="G251" s="1" t="s">
        <v>3963</v>
      </c>
      <c r="H251" s="1" t="s">
        <v>3963</v>
      </c>
      <c r="I251" s="1" t="s">
        <v>3963</v>
      </c>
      <c r="J251" s="1" t="s">
        <v>3963</v>
      </c>
    </row>
    <row r="252" spans="1:10">
      <c r="A252" s="1" t="s">
        <v>3973</v>
      </c>
      <c r="B252" s="1" t="s">
        <v>508</v>
      </c>
      <c r="C252" s="1" t="s">
        <v>509</v>
      </c>
      <c r="D252" s="1" t="s">
        <v>3974</v>
      </c>
      <c r="F252" s="1">
        <v>34293.79</v>
      </c>
      <c r="G252" s="1">
        <v>-98314.91</v>
      </c>
      <c r="H252" s="1">
        <v>231309.55</v>
      </c>
      <c r="I252" s="1">
        <v>200169.21</v>
      </c>
      <c r="J252" s="1">
        <v>-32880.78</v>
      </c>
    </row>
    <row r="253" spans="1:10">
      <c r="A253" s="1" t="s">
        <v>3957</v>
      </c>
      <c r="B253" s="1" t="s">
        <v>3958</v>
      </c>
      <c r="C253" s="1" t="s">
        <v>3959</v>
      </c>
      <c r="D253" s="1" t="s">
        <v>3960</v>
      </c>
      <c r="E253" s="1" t="s">
        <v>3961</v>
      </c>
      <c r="F253" s="1" t="s">
        <v>3962</v>
      </c>
      <c r="G253" s="1" t="s">
        <v>3963</v>
      </c>
      <c r="H253" s="1" t="s">
        <v>3963</v>
      </c>
      <c r="I253" s="1" t="s">
        <v>3963</v>
      </c>
      <c r="J253" s="1" t="s">
        <v>3963</v>
      </c>
    </row>
    <row r="254" spans="1:10">
      <c r="A254" s="1" t="s">
        <v>3973</v>
      </c>
      <c r="B254" s="1" t="s">
        <v>510</v>
      </c>
      <c r="C254" s="1" t="s">
        <v>511</v>
      </c>
      <c r="D254" s="1" t="s">
        <v>3974</v>
      </c>
      <c r="F254" s="1">
        <v>34281.79</v>
      </c>
      <c r="G254" s="1">
        <v>-98302.91</v>
      </c>
      <c r="H254" s="1">
        <v>230520.55</v>
      </c>
      <c r="I254" s="1">
        <v>199362.2</v>
      </c>
      <c r="J254" s="1">
        <v>-32862.769999999997</v>
      </c>
    </row>
    <row r="255" spans="1:10">
      <c r="A255" s="1" t="s">
        <v>3957</v>
      </c>
      <c r="B255" s="1" t="s">
        <v>3958</v>
      </c>
      <c r="C255" s="1" t="s">
        <v>3959</v>
      </c>
      <c r="D255" s="1" t="s">
        <v>3960</v>
      </c>
      <c r="E255" s="1" t="s">
        <v>3961</v>
      </c>
      <c r="F255" s="1" t="s">
        <v>3962</v>
      </c>
      <c r="G255" s="1" t="s">
        <v>3963</v>
      </c>
      <c r="H255" s="1" t="s">
        <v>3963</v>
      </c>
      <c r="I255" s="1" t="s">
        <v>3963</v>
      </c>
      <c r="J255" s="1" t="s">
        <v>3963</v>
      </c>
    </row>
    <row r="256" spans="1:10">
      <c r="A256" s="1" t="s">
        <v>3973</v>
      </c>
      <c r="B256" s="1" t="s">
        <v>512</v>
      </c>
      <c r="C256" s="1" t="s">
        <v>513</v>
      </c>
      <c r="D256" s="1" t="s">
        <v>3974</v>
      </c>
      <c r="F256" s="1">
        <v>-7584583.0700000003</v>
      </c>
      <c r="G256" s="1">
        <v>-1114885.02</v>
      </c>
      <c r="H256" s="1">
        <v>1863623.26</v>
      </c>
      <c r="I256" s="1">
        <v>1629798.78</v>
      </c>
      <c r="J256" s="1">
        <v>-8465643.6099999994</v>
      </c>
    </row>
    <row r="257" spans="1:10">
      <c r="A257" s="1" t="s">
        <v>3957</v>
      </c>
      <c r="B257" s="1" t="s">
        <v>3958</v>
      </c>
      <c r="C257" s="1" t="s">
        <v>3959</v>
      </c>
      <c r="D257" s="1" t="s">
        <v>3960</v>
      </c>
      <c r="E257" s="1" t="s">
        <v>3961</v>
      </c>
      <c r="F257" s="1" t="s">
        <v>3962</v>
      </c>
      <c r="G257" s="1" t="s">
        <v>3963</v>
      </c>
      <c r="H257" s="1" t="s">
        <v>3963</v>
      </c>
      <c r="I257" s="1" t="s">
        <v>3963</v>
      </c>
      <c r="J257" s="1" t="s">
        <v>3963</v>
      </c>
    </row>
    <row r="258" spans="1:10">
      <c r="A258" s="1" t="s">
        <v>3973</v>
      </c>
      <c r="B258" s="1" t="s">
        <v>514</v>
      </c>
      <c r="C258" s="1" t="s">
        <v>4073</v>
      </c>
      <c r="D258" s="1" t="s">
        <v>3974</v>
      </c>
      <c r="F258" s="1">
        <v>-156048.70000000001</v>
      </c>
      <c r="G258" s="1">
        <v>-16357.14</v>
      </c>
      <c r="H258" s="1">
        <v>565.19000000000005</v>
      </c>
      <c r="I258" s="1">
        <v>11355.88</v>
      </c>
      <c r="J258" s="1">
        <v>-183196.53</v>
      </c>
    </row>
    <row r="259" spans="1:10">
      <c r="A259" s="1" t="s">
        <v>3957</v>
      </c>
      <c r="B259" s="1" t="s">
        <v>3958</v>
      </c>
      <c r="C259" s="1" t="s">
        <v>3959</v>
      </c>
      <c r="D259" s="1" t="s">
        <v>3960</v>
      </c>
      <c r="E259" s="1" t="s">
        <v>3961</v>
      </c>
      <c r="F259" s="1" t="s">
        <v>3962</v>
      </c>
      <c r="G259" s="1" t="s">
        <v>3963</v>
      </c>
      <c r="H259" s="1" t="s">
        <v>3963</v>
      </c>
      <c r="I259" s="1" t="s">
        <v>3963</v>
      </c>
      <c r="J259" s="1" t="s">
        <v>3963</v>
      </c>
    </row>
    <row r="260" spans="1:10">
      <c r="A260" s="1" t="s">
        <v>3973</v>
      </c>
      <c r="B260" s="1" t="s">
        <v>516</v>
      </c>
      <c r="C260" s="1" t="s">
        <v>517</v>
      </c>
      <c r="D260" s="1" t="s">
        <v>3974</v>
      </c>
      <c r="F260" s="1">
        <v>-14419699.17</v>
      </c>
      <c r="G260" s="1">
        <v>-2798085.13</v>
      </c>
      <c r="H260" s="1">
        <v>602601.19999999995</v>
      </c>
      <c r="I260" s="1">
        <v>1816989.83</v>
      </c>
      <c r="J260" s="1">
        <v>-18432172.93</v>
      </c>
    </row>
    <row r="261" spans="1:10">
      <c r="A261" s="1" t="s">
        <v>3957</v>
      </c>
      <c r="B261" s="1" t="s">
        <v>3958</v>
      </c>
      <c r="C261" s="1" t="s">
        <v>3959</v>
      </c>
      <c r="D261" s="1" t="s">
        <v>3960</v>
      </c>
      <c r="E261" s="1" t="s">
        <v>3961</v>
      </c>
      <c r="F261" s="1" t="s">
        <v>3962</v>
      </c>
      <c r="G261" s="1" t="s">
        <v>3963</v>
      </c>
      <c r="H261" s="1" t="s">
        <v>3963</v>
      </c>
      <c r="I261" s="1" t="s">
        <v>3963</v>
      </c>
      <c r="J261" s="1" t="s">
        <v>3963</v>
      </c>
    </row>
    <row r="262" spans="1:10">
      <c r="A262" s="1" t="s">
        <v>3973</v>
      </c>
      <c r="B262" s="1" t="s">
        <v>518</v>
      </c>
      <c r="C262" s="1" t="s">
        <v>4074</v>
      </c>
      <c r="D262" s="1" t="s">
        <v>3974</v>
      </c>
      <c r="F262" s="1">
        <v>-3615737.33</v>
      </c>
      <c r="G262" s="1">
        <v>-726062.74</v>
      </c>
      <c r="H262" s="1">
        <v>5474.8</v>
      </c>
      <c r="I262" s="1">
        <v>355219.91</v>
      </c>
      <c r="J262" s="1">
        <v>-4691545.18</v>
      </c>
    </row>
    <row r="263" spans="1:10">
      <c r="A263" s="1" t="s">
        <v>3957</v>
      </c>
      <c r="B263" s="1" t="s">
        <v>3958</v>
      </c>
      <c r="C263" s="1" t="s">
        <v>3959</v>
      </c>
      <c r="D263" s="1" t="s">
        <v>3960</v>
      </c>
      <c r="E263" s="1" t="s">
        <v>3961</v>
      </c>
      <c r="F263" s="1" t="s">
        <v>3962</v>
      </c>
      <c r="G263" s="1" t="s">
        <v>3963</v>
      </c>
      <c r="H263" s="1" t="s">
        <v>3963</v>
      </c>
      <c r="I263" s="1" t="s">
        <v>3963</v>
      </c>
      <c r="J263" s="1" t="s">
        <v>3963</v>
      </c>
    </row>
    <row r="264" spans="1:10">
      <c r="A264" s="1" t="s">
        <v>3973</v>
      </c>
      <c r="B264" s="1" t="s">
        <v>528</v>
      </c>
      <c r="C264" s="1" t="s">
        <v>4573</v>
      </c>
      <c r="D264" s="1" t="s">
        <v>3974</v>
      </c>
      <c r="F264" s="1">
        <v>0</v>
      </c>
      <c r="G264" s="1">
        <v>0</v>
      </c>
      <c r="H264" s="1">
        <v>0</v>
      </c>
      <c r="I264" s="1">
        <v>168.1</v>
      </c>
      <c r="J264" s="1">
        <v>-168.1</v>
      </c>
    </row>
    <row r="265" spans="1:10">
      <c r="A265" s="1" t="s">
        <v>3957</v>
      </c>
      <c r="B265" s="1" t="s">
        <v>3958</v>
      </c>
      <c r="C265" s="1" t="s">
        <v>3959</v>
      </c>
      <c r="D265" s="1" t="s">
        <v>3960</v>
      </c>
      <c r="E265" s="1" t="s">
        <v>3961</v>
      </c>
      <c r="F265" s="1" t="s">
        <v>3962</v>
      </c>
      <c r="G265" s="1" t="s">
        <v>3963</v>
      </c>
      <c r="H265" s="1" t="s">
        <v>3963</v>
      </c>
      <c r="I265" s="1" t="s">
        <v>3963</v>
      </c>
      <c r="J265" s="1" t="s">
        <v>3963</v>
      </c>
    </row>
    <row r="266" spans="1:10">
      <c r="A266" s="1" t="s">
        <v>3973</v>
      </c>
      <c r="B266" s="1" t="s">
        <v>534</v>
      </c>
      <c r="C266" s="1" t="s">
        <v>4075</v>
      </c>
      <c r="D266" s="1" t="s">
        <v>3974</v>
      </c>
      <c r="F266" s="1">
        <v>-5800152</v>
      </c>
      <c r="G266" s="1">
        <v>-650152</v>
      </c>
      <c r="H266" s="1">
        <v>6450304</v>
      </c>
      <c r="I266" s="1">
        <v>5164188</v>
      </c>
      <c r="J266" s="1">
        <v>-5164188</v>
      </c>
    </row>
    <row r="267" spans="1:10">
      <c r="A267" s="1" t="s">
        <v>3957</v>
      </c>
      <c r="B267" s="1" t="s">
        <v>3958</v>
      </c>
      <c r="C267" s="1" t="s">
        <v>3959</v>
      </c>
      <c r="D267" s="1" t="s">
        <v>3960</v>
      </c>
      <c r="E267" s="1" t="s">
        <v>3961</v>
      </c>
      <c r="F267" s="1" t="s">
        <v>3962</v>
      </c>
      <c r="G267" s="1" t="s">
        <v>3963</v>
      </c>
      <c r="H267" s="1" t="s">
        <v>3963</v>
      </c>
      <c r="I267" s="1" t="s">
        <v>3963</v>
      </c>
      <c r="J267" s="1" t="s">
        <v>3963</v>
      </c>
    </row>
    <row r="268" spans="1:10">
      <c r="A268" s="1" t="s">
        <v>3973</v>
      </c>
      <c r="B268" s="1" t="s">
        <v>536</v>
      </c>
      <c r="C268" s="1" t="s">
        <v>4076</v>
      </c>
      <c r="D268" s="1" t="s">
        <v>3974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</row>
    <row r="269" spans="1:10">
      <c r="A269" s="1" t="s">
        <v>3957</v>
      </c>
      <c r="B269" s="1" t="s">
        <v>3958</v>
      </c>
      <c r="C269" s="1" t="s">
        <v>3959</v>
      </c>
      <c r="D269" s="1" t="s">
        <v>3960</v>
      </c>
      <c r="E269" s="1" t="s">
        <v>3961</v>
      </c>
      <c r="F269" s="1" t="s">
        <v>3962</v>
      </c>
      <c r="G269" s="1" t="s">
        <v>3963</v>
      </c>
      <c r="H269" s="1" t="s">
        <v>3963</v>
      </c>
      <c r="I269" s="1" t="s">
        <v>3963</v>
      </c>
      <c r="J269" s="1" t="s">
        <v>3963</v>
      </c>
    </row>
    <row r="270" spans="1:10">
      <c r="A270" s="1" t="s">
        <v>3973</v>
      </c>
      <c r="B270" s="1" t="s">
        <v>538</v>
      </c>
      <c r="C270" s="1" t="s">
        <v>4077</v>
      </c>
      <c r="D270" s="1" t="s">
        <v>3974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</row>
    <row r="271" spans="1:10">
      <c r="A271" s="1" t="s">
        <v>3957</v>
      </c>
      <c r="B271" s="1" t="s">
        <v>3958</v>
      </c>
      <c r="C271" s="1" t="s">
        <v>3959</v>
      </c>
      <c r="D271" s="1" t="s">
        <v>3960</v>
      </c>
      <c r="E271" s="1" t="s">
        <v>3961</v>
      </c>
      <c r="F271" s="1" t="s">
        <v>3962</v>
      </c>
      <c r="G271" s="1" t="s">
        <v>3963</v>
      </c>
      <c r="H271" s="1" t="s">
        <v>3963</v>
      </c>
      <c r="I271" s="1" t="s">
        <v>3963</v>
      </c>
      <c r="J271" s="1" t="s">
        <v>3963</v>
      </c>
    </row>
    <row r="272" spans="1:10">
      <c r="A272" s="1" t="s">
        <v>3973</v>
      </c>
      <c r="B272" s="1" t="s">
        <v>540</v>
      </c>
      <c r="C272" s="1" t="s">
        <v>541</v>
      </c>
      <c r="D272" s="1" t="s">
        <v>3974</v>
      </c>
      <c r="F272" s="1">
        <v>-2107</v>
      </c>
      <c r="G272" s="1">
        <v>2107</v>
      </c>
      <c r="H272" s="1">
        <v>0</v>
      </c>
      <c r="I272" s="1">
        <v>0</v>
      </c>
      <c r="J272" s="1">
        <v>0</v>
      </c>
    </row>
    <row r="273" spans="1:10">
      <c r="A273" s="1" t="s">
        <v>3957</v>
      </c>
      <c r="B273" s="1" t="s">
        <v>3958</v>
      </c>
      <c r="C273" s="1" t="s">
        <v>3959</v>
      </c>
      <c r="D273" s="1" t="s">
        <v>3960</v>
      </c>
      <c r="E273" s="1" t="s">
        <v>3961</v>
      </c>
      <c r="F273" s="1" t="s">
        <v>3962</v>
      </c>
      <c r="G273" s="1" t="s">
        <v>3963</v>
      </c>
      <c r="H273" s="1" t="s">
        <v>3963</v>
      </c>
      <c r="I273" s="1" t="s">
        <v>3963</v>
      </c>
      <c r="J273" s="1" t="s">
        <v>3963</v>
      </c>
    </row>
    <row r="274" spans="1:10">
      <c r="A274" s="1" t="s">
        <v>3973</v>
      </c>
      <c r="B274" s="1" t="s">
        <v>546</v>
      </c>
      <c r="C274" s="1" t="s">
        <v>4078</v>
      </c>
      <c r="D274" s="1" t="s">
        <v>3974</v>
      </c>
      <c r="F274" s="1">
        <v>-629698</v>
      </c>
      <c r="G274" s="1">
        <v>-85724</v>
      </c>
      <c r="H274" s="1">
        <v>1820227</v>
      </c>
      <c r="I274" s="1">
        <v>1819451</v>
      </c>
      <c r="J274" s="1">
        <v>-714646</v>
      </c>
    </row>
    <row r="275" spans="1:10">
      <c r="A275" s="1" t="s">
        <v>3957</v>
      </c>
      <c r="B275" s="1" t="s">
        <v>3958</v>
      </c>
      <c r="C275" s="1" t="s">
        <v>3959</v>
      </c>
      <c r="D275" s="1" t="s">
        <v>3960</v>
      </c>
      <c r="E275" s="1" t="s">
        <v>3961</v>
      </c>
      <c r="F275" s="1" t="s">
        <v>3962</v>
      </c>
      <c r="G275" s="1" t="s">
        <v>3963</v>
      </c>
      <c r="H275" s="1" t="s">
        <v>3963</v>
      </c>
      <c r="I275" s="1" t="s">
        <v>3963</v>
      </c>
      <c r="J275" s="1" t="s">
        <v>3963</v>
      </c>
    </row>
    <row r="276" spans="1:10">
      <c r="A276" s="1" t="s">
        <v>3973</v>
      </c>
      <c r="B276" s="1" t="s">
        <v>548</v>
      </c>
      <c r="C276" s="1" t="s">
        <v>4079</v>
      </c>
      <c r="D276" s="1" t="s">
        <v>3974</v>
      </c>
      <c r="F276" s="1">
        <v>-108636</v>
      </c>
      <c r="G276" s="1">
        <v>0</v>
      </c>
      <c r="H276" s="1">
        <v>325908</v>
      </c>
      <c r="I276" s="1">
        <v>280428</v>
      </c>
      <c r="J276" s="1">
        <v>-63156</v>
      </c>
    </row>
    <row r="277" spans="1:10">
      <c r="A277" s="1" t="s">
        <v>3957</v>
      </c>
      <c r="B277" s="1" t="s">
        <v>3958</v>
      </c>
      <c r="C277" s="1" t="s">
        <v>3959</v>
      </c>
      <c r="D277" s="1" t="s">
        <v>3960</v>
      </c>
      <c r="E277" s="1" t="s">
        <v>3961</v>
      </c>
      <c r="F277" s="1" t="s">
        <v>3962</v>
      </c>
      <c r="G277" s="1" t="s">
        <v>3963</v>
      </c>
      <c r="H277" s="1" t="s">
        <v>3963</v>
      </c>
      <c r="I277" s="1" t="s">
        <v>3963</v>
      </c>
      <c r="J277" s="1" t="s">
        <v>3963</v>
      </c>
    </row>
    <row r="278" spans="1:10">
      <c r="A278" s="1" t="s">
        <v>3973</v>
      </c>
      <c r="B278" s="1" t="s">
        <v>552</v>
      </c>
      <c r="C278" s="1" t="s">
        <v>4080</v>
      </c>
      <c r="D278" s="1" t="s">
        <v>3974</v>
      </c>
      <c r="F278" s="1">
        <v>-172004</v>
      </c>
      <c r="G278" s="1">
        <v>-2231</v>
      </c>
      <c r="H278" s="1">
        <v>174235</v>
      </c>
      <c r="I278" s="1">
        <v>171746</v>
      </c>
      <c r="J278" s="1">
        <v>-171746</v>
      </c>
    </row>
    <row r="279" spans="1:10">
      <c r="A279" s="1" t="s">
        <v>3957</v>
      </c>
      <c r="B279" s="1" t="s">
        <v>3958</v>
      </c>
      <c r="C279" s="1" t="s">
        <v>3959</v>
      </c>
      <c r="D279" s="1" t="s">
        <v>3960</v>
      </c>
      <c r="E279" s="1" t="s">
        <v>3961</v>
      </c>
      <c r="F279" s="1" t="s">
        <v>3962</v>
      </c>
      <c r="G279" s="1" t="s">
        <v>3963</v>
      </c>
      <c r="H279" s="1" t="s">
        <v>3963</v>
      </c>
      <c r="I279" s="1" t="s">
        <v>3963</v>
      </c>
      <c r="J279" s="1" t="s">
        <v>3963</v>
      </c>
    </row>
    <row r="280" spans="1:10">
      <c r="A280" s="1" t="s">
        <v>3973</v>
      </c>
      <c r="B280" s="1" t="s">
        <v>556</v>
      </c>
      <c r="C280" s="1" t="s">
        <v>4081</v>
      </c>
      <c r="D280" s="1" t="s">
        <v>3974</v>
      </c>
      <c r="F280" s="1">
        <v>-629698</v>
      </c>
      <c r="G280" s="1">
        <v>-85724</v>
      </c>
      <c r="H280" s="1">
        <v>1820227</v>
      </c>
      <c r="I280" s="1">
        <v>1819451</v>
      </c>
      <c r="J280" s="1">
        <v>-714646</v>
      </c>
    </row>
    <row r="281" spans="1:10">
      <c r="A281" s="1" t="s">
        <v>3957</v>
      </c>
      <c r="B281" s="1" t="s">
        <v>3958</v>
      </c>
      <c r="C281" s="1" t="s">
        <v>3959</v>
      </c>
      <c r="D281" s="1" t="s">
        <v>3960</v>
      </c>
      <c r="E281" s="1" t="s">
        <v>3961</v>
      </c>
      <c r="F281" s="1" t="s">
        <v>3962</v>
      </c>
      <c r="G281" s="1" t="s">
        <v>3963</v>
      </c>
      <c r="H281" s="1" t="s">
        <v>3963</v>
      </c>
      <c r="I281" s="1" t="s">
        <v>3963</v>
      </c>
      <c r="J281" s="1" t="s">
        <v>3963</v>
      </c>
    </row>
    <row r="282" spans="1:10">
      <c r="A282" s="1" t="s">
        <v>3973</v>
      </c>
      <c r="B282" s="1" t="s">
        <v>558</v>
      </c>
      <c r="C282" s="1" t="s">
        <v>4082</v>
      </c>
      <c r="D282" s="1" t="s">
        <v>3974</v>
      </c>
      <c r="F282" s="1">
        <v>-108636</v>
      </c>
      <c r="G282" s="1">
        <v>0</v>
      </c>
      <c r="H282" s="1">
        <v>325908</v>
      </c>
      <c r="I282" s="1">
        <v>280428</v>
      </c>
      <c r="J282" s="1">
        <v>-63156</v>
      </c>
    </row>
    <row r="283" spans="1:10">
      <c r="A283" s="1" t="s">
        <v>3957</v>
      </c>
      <c r="B283" s="1" t="s">
        <v>3958</v>
      </c>
      <c r="C283" s="1" t="s">
        <v>3959</v>
      </c>
      <c r="D283" s="1" t="s">
        <v>3960</v>
      </c>
      <c r="E283" s="1" t="s">
        <v>3961</v>
      </c>
      <c r="F283" s="1" t="s">
        <v>3962</v>
      </c>
      <c r="G283" s="1" t="s">
        <v>3963</v>
      </c>
      <c r="H283" s="1" t="s">
        <v>3963</v>
      </c>
      <c r="I283" s="1" t="s">
        <v>3963</v>
      </c>
      <c r="J283" s="1" t="s">
        <v>3963</v>
      </c>
    </row>
    <row r="284" spans="1:10">
      <c r="A284" s="1" t="s">
        <v>3973</v>
      </c>
      <c r="B284" s="1" t="s">
        <v>562</v>
      </c>
      <c r="C284" s="1" t="s">
        <v>4083</v>
      </c>
      <c r="D284" s="1" t="s">
        <v>3974</v>
      </c>
      <c r="F284" s="1">
        <v>-172004</v>
      </c>
      <c r="G284" s="1">
        <v>-2231</v>
      </c>
      <c r="H284" s="1">
        <v>174235</v>
      </c>
      <c r="I284" s="1">
        <v>171746</v>
      </c>
      <c r="J284" s="1">
        <v>-171746</v>
      </c>
    </row>
    <row r="285" spans="1:10">
      <c r="A285" s="1" t="s">
        <v>3957</v>
      </c>
      <c r="B285" s="1" t="s">
        <v>3958</v>
      </c>
      <c r="C285" s="1" t="s">
        <v>3959</v>
      </c>
      <c r="D285" s="1" t="s">
        <v>3960</v>
      </c>
      <c r="E285" s="1" t="s">
        <v>3961</v>
      </c>
      <c r="F285" s="1" t="s">
        <v>3962</v>
      </c>
      <c r="G285" s="1" t="s">
        <v>3963</v>
      </c>
      <c r="H285" s="1" t="s">
        <v>3963</v>
      </c>
      <c r="I285" s="1" t="s">
        <v>3963</v>
      </c>
      <c r="J285" s="1" t="s">
        <v>3963</v>
      </c>
    </row>
    <row r="286" spans="1:10">
      <c r="A286" s="1" t="s">
        <v>3973</v>
      </c>
      <c r="B286" s="1" t="s">
        <v>566</v>
      </c>
      <c r="C286" s="1" t="s">
        <v>4084</v>
      </c>
      <c r="D286" s="1" t="s">
        <v>3974</v>
      </c>
      <c r="F286" s="1">
        <v>-10263</v>
      </c>
      <c r="G286" s="1">
        <v>-1728</v>
      </c>
      <c r="H286" s="1">
        <v>25156</v>
      </c>
      <c r="I286" s="1">
        <v>25025</v>
      </c>
      <c r="J286" s="1">
        <v>-11860</v>
      </c>
    </row>
    <row r="287" spans="1:10">
      <c r="A287" s="1" t="s">
        <v>3957</v>
      </c>
      <c r="B287" s="1" t="s">
        <v>3958</v>
      </c>
      <c r="C287" s="1" t="s">
        <v>3959</v>
      </c>
      <c r="D287" s="1" t="s">
        <v>3960</v>
      </c>
      <c r="E287" s="1" t="s">
        <v>3961</v>
      </c>
      <c r="F287" s="1" t="s">
        <v>3962</v>
      </c>
      <c r="G287" s="1" t="s">
        <v>3963</v>
      </c>
      <c r="H287" s="1" t="s">
        <v>3963</v>
      </c>
      <c r="I287" s="1" t="s">
        <v>3963</v>
      </c>
      <c r="J287" s="1" t="s">
        <v>3963</v>
      </c>
    </row>
    <row r="288" spans="1:10">
      <c r="A288" s="1" t="s">
        <v>3973</v>
      </c>
      <c r="B288" s="1" t="s">
        <v>568</v>
      </c>
      <c r="C288" s="1" t="s">
        <v>4085</v>
      </c>
      <c r="D288" s="1" t="s">
        <v>3974</v>
      </c>
      <c r="F288" s="1">
        <v>-3747</v>
      </c>
      <c r="G288" s="1">
        <v>-192</v>
      </c>
      <c r="H288" s="1">
        <v>3939</v>
      </c>
      <c r="I288" s="1">
        <v>4016</v>
      </c>
      <c r="J288" s="1">
        <v>-4016</v>
      </c>
    </row>
    <row r="289" spans="1:10">
      <c r="A289" s="1" t="s">
        <v>3957</v>
      </c>
      <c r="B289" s="1" t="s">
        <v>3958</v>
      </c>
      <c r="C289" s="1" t="s">
        <v>3959</v>
      </c>
      <c r="D289" s="1" t="s">
        <v>3960</v>
      </c>
      <c r="E289" s="1" t="s">
        <v>3961</v>
      </c>
      <c r="F289" s="1" t="s">
        <v>3962</v>
      </c>
      <c r="G289" s="1" t="s">
        <v>3963</v>
      </c>
      <c r="H289" s="1" t="s">
        <v>3963</v>
      </c>
      <c r="I289" s="1" t="s">
        <v>3963</v>
      </c>
      <c r="J289" s="1" t="s">
        <v>3963</v>
      </c>
    </row>
    <row r="290" spans="1:10">
      <c r="A290" s="1" t="s">
        <v>3973</v>
      </c>
      <c r="B290" s="1" t="s">
        <v>572</v>
      </c>
      <c r="C290" s="1" t="s">
        <v>4086</v>
      </c>
      <c r="D290" s="1" t="s">
        <v>3974</v>
      </c>
      <c r="F290" s="1">
        <v>-27865</v>
      </c>
      <c r="G290" s="1">
        <v>-4687</v>
      </c>
      <c r="H290" s="1">
        <v>68252</v>
      </c>
      <c r="I290" s="1">
        <v>67902</v>
      </c>
      <c r="J290" s="1">
        <v>-32202</v>
      </c>
    </row>
    <row r="291" spans="1:10">
      <c r="A291" s="1" t="s">
        <v>3957</v>
      </c>
      <c r="B291" s="1" t="s">
        <v>3958</v>
      </c>
      <c r="C291" s="1" t="s">
        <v>3959</v>
      </c>
      <c r="D291" s="1" t="s">
        <v>3960</v>
      </c>
      <c r="E291" s="1" t="s">
        <v>3961</v>
      </c>
      <c r="F291" s="1" t="s">
        <v>3962</v>
      </c>
      <c r="G291" s="1" t="s">
        <v>3963</v>
      </c>
      <c r="H291" s="1" t="s">
        <v>3963</v>
      </c>
      <c r="I291" s="1" t="s">
        <v>3963</v>
      </c>
      <c r="J291" s="1" t="s">
        <v>3963</v>
      </c>
    </row>
    <row r="292" spans="1:10">
      <c r="A292" s="1" t="s">
        <v>3973</v>
      </c>
      <c r="B292" s="1" t="s">
        <v>574</v>
      </c>
      <c r="C292" s="1" t="s">
        <v>4087</v>
      </c>
      <c r="D292" s="1" t="s">
        <v>3974</v>
      </c>
      <c r="F292" s="1">
        <v>-5308</v>
      </c>
      <c r="G292" s="1">
        <v>-213</v>
      </c>
      <c r="H292" s="1">
        <v>5521</v>
      </c>
      <c r="I292" s="1">
        <v>5630</v>
      </c>
      <c r="J292" s="1">
        <v>-5630</v>
      </c>
    </row>
    <row r="293" spans="1:10">
      <c r="A293" s="1" t="s">
        <v>3957</v>
      </c>
      <c r="B293" s="1" t="s">
        <v>3958</v>
      </c>
      <c r="C293" s="1" t="s">
        <v>3959</v>
      </c>
      <c r="D293" s="1" t="s">
        <v>3960</v>
      </c>
      <c r="E293" s="1" t="s">
        <v>3961</v>
      </c>
      <c r="F293" s="1" t="s">
        <v>3962</v>
      </c>
      <c r="G293" s="1" t="s">
        <v>3963</v>
      </c>
      <c r="H293" s="1" t="s">
        <v>3963</v>
      </c>
      <c r="I293" s="1" t="s">
        <v>3963</v>
      </c>
      <c r="J293" s="1" t="s">
        <v>3963</v>
      </c>
    </row>
    <row r="294" spans="1:10">
      <c r="A294" s="1" t="s">
        <v>3973</v>
      </c>
      <c r="B294" s="1" t="s">
        <v>582</v>
      </c>
      <c r="C294" s="1" t="s">
        <v>4088</v>
      </c>
      <c r="D294" s="1" t="s">
        <v>3974</v>
      </c>
      <c r="F294" s="1">
        <v>-41935</v>
      </c>
      <c r="G294" s="1">
        <v>-19380</v>
      </c>
      <c r="H294" s="1">
        <v>61315</v>
      </c>
      <c r="I294" s="1">
        <v>62080</v>
      </c>
      <c r="J294" s="1">
        <v>-62080</v>
      </c>
    </row>
    <row r="295" spans="1:10">
      <c r="A295" s="1" t="s">
        <v>3957</v>
      </c>
      <c r="B295" s="1" t="s">
        <v>3958</v>
      </c>
      <c r="C295" s="1" t="s">
        <v>3959</v>
      </c>
      <c r="D295" s="1" t="s">
        <v>3960</v>
      </c>
      <c r="E295" s="1" t="s">
        <v>3961</v>
      </c>
      <c r="F295" s="1" t="s">
        <v>3962</v>
      </c>
      <c r="G295" s="1" t="s">
        <v>3963</v>
      </c>
      <c r="H295" s="1" t="s">
        <v>3963</v>
      </c>
      <c r="I295" s="1" t="s">
        <v>3963</v>
      </c>
      <c r="J295" s="1" t="s">
        <v>3963</v>
      </c>
    </row>
    <row r="296" spans="1:10">
      <c r="A296" s="1" t="s">
        <v>3973</v>
      </c>
      <c r="B296" s="1" t="s">
        <v>584</v>
      </c>
      <c r="C296" s="1" t="s">
        <v>585</v>
      </c>
      <c r="D296" s="1" t="s">
        <v>3974</v>
      </c>
      <c r="F296" s="1">
        <v>-1168438</v>
      </c>
      <c r="G296" s="1">
        <v>-38157</v>
      </c>
      <c r="H296" s="1">
        <v>0</v>
      </c>
      <c r="I296" s="1">
        <v>163320</v>
      </c>
      <c r="J296" s="1">
        <v>-1369915</v>
      </c>
    </row>
    <row r="297" spans="1:10">
      <c r="A297" s="1" t="s">
        <v>3957</v>
      </c>
      <c r="B297" s="1" t="s">
        <v>3958</v>
      </c>
      <c r="C297" s="1" t="s">
        <v>3959</v>
      </c>
      <c r="D297" s="1" t="s">
        <v>3960</v>
      </c>
      <c r="E297" s="1" t="s">
        <v>3961</v>
      </c>
      <c r="F297" s="1" t="s">
        <v>3962</v>
      </c>
      <c r="G297" s="1" t="s">
        <v>3963</v>
      </c>
      <c r="H297" s="1" t="s">
        <v>3963</v>
      </c>
      <c r="I297" s="1" t="s">
        <v>3963</v>
      </c>
      <c r="J297" s="1" t="s">
        <v>3963</v>
      </c>
    </row>
    <row r="298" spans="1:10">
      <c r="A298" s="1" t="s">
        <v>3973</v>
      </c>
      <c r="B298" s="1" t="s">
        <v>588</v>
      </c>
      <c r="C298" s="1" t="s">
        <v>4089</v>
      </c>
      <c r="D298" s="1" t="s">
        <v>3974</v>
      </c>
      <c r="F298" s="1">
        <v>-636</v>
      </c>
      <c r="G298" s="1">
        <v>420</v>
      </c>
      <c r="H298" s="1">
        <v>0</v>
      </c>
      <c r="I298" s="1">
        <v>0</v>
      </c>
      <c r="J298" s="1">
        <v>-216</v>
      </c>
    </row>
    <row r="299" spans="1:10">
      <c r="A299" s="1" t="s">
        <v>3957</v>
      </c>
      <c r="B299" s="1" t="s">
        <v>3958</v>
      </c>
      <c r="C299" s="1" t="s">
        <v>3959</v>
      </c>
      <c r="D299" s="1" t="s">
        <v>3960</v>
      </c>
      <c r="E299" s="1" t="s">
        <v>3961</v>
      </c>
      <c r="F299" s="1" t="s">
        <v>3962</v>
      </c>
      <c r="G299" s="1" t="s">
        <v>3963</v>
      </c>
      <c r="H299" s="1" t="s">
        <v>3963</v>
      </c>
      <c r="I299" s="1" t="s">
        <v>3963</v>
      </c>
      <c r="J299" s="1" t="s">
        <v>3963</v>
      </c>
    </row>
    <row r="300" spans="1:10">
      <c r="A300" s="1" t="s">
        <v>3973</v>
      </c>
      <c r="B300" s="1" t="s">
        <v>590</v>
      </c>
      <c r="C300" s="1" t="s">
        <v>4090</v>
      </c>
      <c r="D300" s="1" t="s">
        <v>3974</v>
      </c>
      <c r="F300" s="1">
        <v>660</v>
      </c>
      <c r="G300" s="1">
        <v>1260</v>
      </c>
      <c r="H300" s="1">
        <v>0</v>
      </c>
      <c r="I300" s="1">
        <v>0</v>
      </c>
      <c r="J300" s="1">
        <v>1920</v>
      </c>
    </row>
    <row r="301" spans="1:10">
      <c r="A301" s="1" t="s">
        <v>3957</v>
      </c>
      <c r="B301" s="1" t="s">
        <v>3958</v>
      </c>
      <c r="C301" s="1" t="s">
        <v>3959</v>
      </c>
      <c r="D301" s="1" t="s">
        <v>3960</v>
      </c>
      <c r="E301" s="1" t="s">
        <v>3961</v>
      </c>
      <c r="F301" s="1" t="s">
        <v>3962</v>
      </c>
      <c r="G301" s="1" t="s">
        <v>3963</v>
      </c>
      <c r="H301" s="1" t="s">
        <v>3963</v>
      </c>
      <c r="I301" s="1" t="s">
        <v>3963</v>
      </c>
      <c r="J301" s="1" t="s">
        <v>3963</v>
      </c>
    </row>
    <row r="302" spans="1:10">
      <c r="A302" s="1" t="s">
        <v>3973</v>
      </c>
      <c r="B302" s="1" t="s">
        <v>592</v>
      </c>
      <c r="C302" s="1" t="s">
        <v>4091</v>
      </c>
      <c r="D302" s="1" t="s">
        <v>3974</v>
      </c>
      <c r="F302" s="1">
        <v>-91480</v>
      </c>
      <c r="G302" s="1">
        <v>0</v>
      </c>
      <c r="H302" s="1">
        <v>27330331.710000001</v>
      </c>
      <c r="I302" s="1">
        <v>27330331.710000001</v>
      </c>
      <c r="J302" s="1">
        <v>-91480</v>
      </c>
    </row>
    <row r="303" spans="1:10">
      <c r="A303" s="1" t="s">
        <v>3957</v>
      </c>
      <c r="B303" s="1" t="s">
        <v>3958</v>
      </c>
      <c r="C303" s="1" t="s">
        <v>3959</v>
      </c>
      <c r="D303" s="1" t="s">
        <v>3960</v>
      </c>
      <c r="E303" s="1" t="s">
        <v>3961</v>
      </c>
      <c r="F303" s="1" t="s">
        <v>3962</v>
      </c>
      <c r="G303" s="1" t="s">
        <v>3963</v>
      </c>
      <c r="H303" s="1" t="s">
        <v>3963</v>
      </c>
      <c r="I303" s="1" t="s">
        <v>3963</v>
      </c>
      <c r="J303" s="1" t="s">
        <v>3963</v>
      </c>
    </row>
    <row r="304" spans="1:10">
      <c r="A304" s="1" t="s">
        <v>3973</v>
      </c>
      <c r="B304" s="1" t="s">
        <v>594</v>
      </c>
      <c r="C304" s="1" t="s">
        <v>4092</v>
      </c>
      <c r="D304" s="1" t="s">
        <v>3974</v>
      </c>
      <c r="F304" s="1">
        <v>-13492.89</v>
      </c>
      <c r="G304" s="1">
        <v>0</v>
      </c>
      <c r="H304" s="1">
        <v>1969201.46</v>
      </c>
      <c r="I304" s="1">
        <v>1969201.46</v>
      </c>
      <c r="J304" s="1">
        <v>-13492.89</v>
      </c>
    </row>
    <row r="305" spans="1:10">
      <c r="A305" s="1" t="s">
        <v>3957</v>
      </c>
      <c r="B305" s="1" t="s">
        <v>3958</v>
      </c>
      <c r="C305" s="1" t="s">
        <v>3959</v>
      </c>
      <c r="D305" s="1" t="s">
        <v>3960</v>
      </c>
      <c r="E305" s="1" t="s">
        <v>3961</v>
      </c>
      <c r="F305" s="1" t="s">
        <v>3962</v>
      </c>
      <c r="G305" s="1" t="s">
        <v>3963</v>
      </c>
      <c r="H305" s="1" t="s">
        <v>3963</v>
      </c>
      <c r="I305" s="1" t="s">
        <v>3963</v>
      </c>
      <c r="J305" s="1" t="s">
        <v>3963</v>
      </c>
    </row>
    <row r="306" spans="1:10">
      <c r="A306" s="1" t="s">
        <v>3973</v>
      </c>
      <c r="B306" s="1" t="s">
        <v>596</v>
      </c>
      <c r="C306" s="1" t="s">
        <v>4093</v>
      </c>
      <c r="D306" s="1" t="s">
        <v>3974</v>
      </c>
      <c r="F306" s="1">
        <v>0</v>
      </c>
      <c r="G306" s="1">
        <v>87072.81</v>
      </c>
      <c r="H306" s="1">
        <v>20001330.100000001</v>
      </c>
      <c r="I306" s="1">
        <v>20088402.91</v>
      </c>
      <c r="J306" s="1">
        <v>0</v>
      </c>
    </row>
    <row r="307" spans="1:10">
      <c r="A307" s="1" t="s">
        <v>3957</v>
      </c>
      <c r="B307" s="1" t="s">
        <v>3958</v>
      </c>
      <c r="C307" s="1" t="s">
        <v>3959</v>
      </c>
      <c r="D307" s="1" t="s">
        <v>3960</v>
      </c>
      <c r="E307" s="1" t="s">
        <v>3961</v>
      </c>
      <c r="F307" s="1" t="s">
        <v>3962</v>
      </c>
      <c r="G307" s="1" t="s">
        <v>3963</v>
      </c>
      <c r="H307" s="1" t="s">
        <v>3963</v>
      </c>
      <c r="I307" s="1" t="s">
        <v>3963</v>
      </c>
      <c r="J307" s="1" t="s">
        <v>3963</v>
      </c>
    </row>
    <row r="308" spans="1:10">
      <c r="A308" s="1" t="s">
        <v>3973</v>
      </c>
      <c r="B308" s="1" t="s">
        <v>598</v>
      </c>
      <c r="C308" s="1" t="s">
        <v>4094</v>
      </c>
      <c r="D308" s="1" t="s">
        <v>3974</v>
      </c>
      <c r="F308" s="1">
        <v>283.42</v>
      </c>
      <c r="G308" s="1">
        <v>0</v>
      </c>
      <c r="H308" s="1">
        <v>16887072.940000001</v>
      </c>
      <c r="I308" s="1">
        <v>16887072.940000001</v>
      </c>
      <c r="J308" s="1">
        <v>283.42</v>
      </c>
    </row>
    <row r="309" spans="1:10">
      <c r="A309" s="1" t="s">
        <v>3957</v>
      </c>
      <c r="B309" s="1" t="s">
        <v>3958</v>
      </c>
      <c r="C309" s="1" t="s">
        <v>3959</v>
      </c>
      <c r="D309" s="1" t="s">
        <v>3960</v>
      </c>
      <c r="E309" s="1" t="s">
        <v>3961</v>
      </c>
      <c r="F309" s="1" t="s">
        <v>3962</v>
      </c>
      <c r="G309" s="1" t="s">
        <v>3963</v>
      </c>
      <c r="H309" s="1" t="s">
        <v>3963</v>
      </c>
      <c r="I309" s="1" t="s">
        <v>3963</v>
      </c>
      <c r="J309" s="1" t="s">
        <v>3963</v>
      </c>
    </row>
    <row r="310" spans="1:10">
      <c r="A310" s="1" t="s">
        <v>3973</v>
      </c>
      <c r="B310" s="1" t="s">
        <v>602</v>
      </c>
      <c r="C310" s="1" t="s">
        <v>4546</v>
      </c>
      <c r="D310" s="1" t="s">
        <v>3974</v>
      </c>
      <c r="F310" s="1">
        <v>0</v>
      </c>
      <c r="G310" s="1">
        <v>0</v>
      </c>
      <c r="H310" s="1">
        <v>1605425.01</v>
      </c>
      <c r="I310" s="1">
        <v>1605425.01</v>
      </c>
      <c r="J310" s="1">
        <v>0</v>
      </c>
    </row>
    <row r="311" spans="1:10">
      <c r="A311" s="1" t="s">
        <v>3957</v>
      </c>
      <c r="B311" s="1" t="s">
        <v>3958</v>
      </c>
      <c r="C311" s="1" t="s">
        <v>3959</v>
      </c>
      <c r="D311" s="1" t="s">
        <v>3960</v>
      </c>
      <c r="E311" s="1" t="s">
        <v>3961</v>
      </c>
      <c r="F311" s="1" t="s">
        <v>3962</v>
      </c>
      <c r="G311" s="1" t="s">
        <v>3963</v>
      </c>
      <c r="H311" s="1" t="s">
        <v>3963</v>
      </c>
      <c r="I311" s="1" t="s">
        <v>3963</v>
      </c>
      <c r="J311" s="1" t="s">
        <v>3963</v>
      </c>
    </row>
    <row r="312" spans="1:10">
      <c r="A312" s="1" t="s">
        <v>3973</v>
      </c>
      <c r="B312" s="1" t="s">
        <v>608</v>
      </c>
      <c r="C312" s="1" t="s">
        <v>4095</v>
      </c>
      <c r="D312" s="1" t="s">
        <v>3974</v>
      </c>
      <c r="F312" s="1">
        <v>0</v>
      </c>
      <c r="G312" s="1">
        <v>0</v>
      </c>
      <c r="H312" s="1">
        <v>612260</v>
      </c>
      <c r="I312" s="1">
        <v>612260</v>
      </c>
      <c r="J312" s="1">
        <v>0</v>
      </c>
    </row>
    <row r="313" spans="1:10">
      <c r="A313" s="1" t="s">
        <v>3957</v>
      </c>
      <c r="B313" s="1" t="s">
        <v>3958</v>
      </c>
      <c r="C313" s="1" t="s">
        <v>3959</v>
      </c>
      <c r="D313" s="1" t="s">
        <v>3960</v>
      </c>
      <c r="E313" s="1" t="s">
        <v>3961</v>
      </c>
      <c r="F313" s="1" t="s">
        <v>3962</v>
      </c>
      <c r="G313" s="1" t="s">
        <v>3963</v>
      </c>
      <c r="H313" s="1" t="s">
        <v>3963</v>
      </c>
      <c r="I313" s="1" t="s">
        <v>3963</v>
      </c>
      <c r="J313" s="1" t="s">
        <v>3963</v>
      </c>
    </row>
    <row r="314" spans="1:10">
      <c r="A314" s="1" t="s">
        <v>3973</v>
      </c>
      <c r="B314" s="1" t="s">
        <v>612</v>
      </c>
      <c r="C314" s="1" t="s">
        <v>4096</v>
      </c>
      <c r="D314" s="1" t="s">
        <v>3974</v>
      </c>
      <c r="F314" s="1">
        <v>0</v>
      </c>
      <c r="G314" s="1">
        <v>0</v>
      </c>
      <c r="H314" s="1">
        <v>9155930.8100000005</v>
      </c>
      <c r="I314" s="1">
        <v>9704592.2699999996</v>
      </c>
      <c r="J314" s="1">
        <v>-548661.46</v>
      </c>
    </row>
    <row r="315" spans="1:10">
      <c r="A315" s="1" t="s">
        <v>3957</v>
      </c>
      <c r="B315" s="1" t="s">
        <v>3958</v>
      </c>
      <c r="C315" s="1" t="s">
        <v>3959</v>
      </c>
      <c r="D315" s="1" t="s">
        <v>3960</v>
      </c>
      <c r="E315" s="1" t="s">
        <v>3961</v>
      </c>
      <c r="F315" s="1" t="s">
        <v>3962</v>
      </c>
      <c r="G315" s="1" t="s">
        <v>3963</v>
      </c>
      <c r="H315" s="1" t="s">
        <v>3963</v>
      </c>
      <c r="I315" s="1" t="s">
        <v>3963</v>
      </c>
      <c r="J315" s="1" t="s">
        <v>3963</v>
      </c>
    </row>
    <row r="316" spans="1:10">
      <c r="A316" s="1" t="s">
        <v>3973</v>
      </c>
      <c r="B316" s="1" t="s">
        <v>614</v>
      </c>
      <c r="C316" s="1" t="s">
        <v>4097</v>
      </c>
      <c r="D316" s="1" t="s">
        <v>3974</v>
      </c>
      <c r="F316" s="1">
        <v>0</v>
      </c>
      <c r="G316" s="1">
        <v>0</v>
      </c>
      <c r="H316" s="1">
        <v>724749.3</v>
      </c>
      <c r="I316" s="1">
        <v>724749.3</v>
      </c>
      <c r="J316" s="1">
        <v>0</v>
      </c>
    </row>
    <row r="317" spans="1:10">
      <c r="A317" s="1" t="s">
        <v>3957</v>
      </c>
      <c r="B317" s="1" t="s">
        <v>3958</v>
      </c>
      <c r="C317" s="1" t="s">
        <v>3959</v>
      </c>
      <c r="D317" s="1" t="s">
        <v>3960</v>
      </c>
      <c r="E317" s="1" t="s">
        <v>3961</v>
      </c>
      <c r="F317" s="1" t="s">
        <v>3962</v>
      </c>
      <c r="G317" s="1" t="s">
        <v>3963</v>
      </c>
      <c r="H317" s="1" t="s">
        <v>3963</v>
      </c>
      <c r="I317" s="1" t="s">
        <v>3963</v>
      </c>
      <c r="J317" s="1" t="s">
        <v>3963</v>
      </c>
    </row>
    <row r="318" spans="1:10">
      <c r="A318" s="1" t="s">
        <v>3973</v>
      </c>
      <c r="B318" s="1" t="s">
        <v>620</v>
      </c>
      <c r="C318" s="1" t="s">
        <v>4098</v>
      </c>
      <c r="D318" s="1" t="s">
        <v>3974</v>
      </c>
      <c r="F318" s="1">
        <v>-20195</v>
      </c>
      <c r="G318" s="1">
        <v>0</v>
      </c>
      <c r="H318" s="1">
        <v>2710191.8</v>
      </c>
      <c r="I318" s="1">
        <v>2710191.8</v>
      </c>
      <c r="J318" s="1">
        <v>-20195</v>
      </c>
    </row>
    <row r="319" spans="1:10">
      <c r="A319" s="1" t="s">
        <v>3957</v>
      </c>
      <c r="B319" s="1" t="s">
        <v>3958</v>
      </c>
      <c r="C319" s="1" t="s">
        <v>3959</v>
      </c>
      <c r="D319" s="1" t="s">
        <v>3960</v>
      </c>
      <c r="E319" s="1" t="s">
        <v>3961</v>
      </c>
      <c r="F319" s="1" t="s">
        <v>3962</v>
      </c>
      <c r="G319" s="1" t="s">
        <v>3963</v>
      </c>
      <c r="H319" s="1" t="s">
        <v>3963</v>
      </c>
      <c r="I319" s="1" t="s">
        <v>3963</v>
      </c>
      <c r="J319" s="1" t="s">
        <v>3963</v>
      </c>
    </row>
    <row r="320" spans="1:10">
      <c r="A320" s="1" t="s">
        <v>3973</v>
      </c>
      <c r="B320" s="1" t="s">
        <v>622</v>
      </c>
      <c r="C320" s="1" t="s">
        <v>4099</v>
      </c>
      <c r="D320" s="1" t="s">
        <v>3974</v>
      </c>
      <c r="F320" s="1">
        <v>-98.86</v>
      </c>
      <c r="G320" s="1">
        <v>0</v>
      </c>
      <c r="H320" s="1">
        <v>3665120.18</v>
      </c>
      <c r="I320" s="1">
        <v>3589492.18</v>
      </c>
      <c r="J320" s="1">
        <v>75529.14</v>
      </c>
    </row>
    <row r="321" spans="1:10">
      <c r="A321" s="1" t="s">
        <v>3957</v>
      </c>
      <c r="B321" s="1" t="s">
        <v>3958</v>
      </c>
      <c r="C321" s="1" t="s">
        <v>3959</v>
      </c>
      <c r="D321" s="1" t="s">
        <v>3960</v>
      </c>
      <c r="E321" s="1" t="s">
        <v>3961</v>
      </c>
      <c r="F321" s="1" t="s">
        <v>3962</v>
      </c>
      <c r="G321" s="1" t="s">
        <v>3963</v>
      </c>
      <c r="H321" s="1" t="s">
        <v>3963</v>
      </c>
      <c r="I321" s="1" t="s">
        <v>3963</v>
      </c>
      <c r="J321" s="1" t="s">
        <v>3963</v>
      </c>
    </row>
    <row r="322" spans="1:10">
      <c r="A322" s="1" t="s">
        <v>3973</v>
      </c>
      <c r="B322" s="1" t="s">
        <v>624</v>
      </c>
      <c r="C322" s="1" t="s">
        <v>4100</v>
      </c>
      <c r="D322" s="1" t="s">
        <v>3974</v>
      </c>
      <c r="F322" s="1">
        <v>0</v>
      </c>
      <c r="G322" s="1">
        <v>0</v>
      </c>
      <c r="H322" s="1">
        <v>324900</v>
      </c>
      <c r="I322" s="1">
        <v>324900</v>
      </c>
      <c r="J322" s="1">
        <v>0</v>
      </c>
    </row>
    <row r="323" spans="1:10">
      <c r="A323" s="1" t="s">
        <v>3957</v>
      </c>
      <c r="B323" s="1" t="s">
        <v>3958</v>
      </c>
      <c r="C323" s="1" t="s">
        <v>3959</v>
      </c>
      <c r="D323" s="1" t="s">
        <v>3960</v>
      </c>
      <c r="E323" s="1" t="s">
        <v>3961</v>
      </c>
      <c r="F323" s="1" t="s">
        <v>3962</v>
      </c>
      <c r="G323" s="1" t="s">
        <v>3963</v>
      </c>
      <c r="H323" s="1" t="s">
        <v>3963</v>
      </c>
      <c r="I323" s="1" t="s">
        <v>3963</v>
      </c>
      <c r="J323" s="1" t="s">
        <v>3963</v>
      </c>
    </row>
    <row r="324" spans="1:10">
      <c r="A324" s="1" t="s">
        <v>3973</v>
      </c>
      <c r="B324" s="1" t="s">
        <v>626</v>
      </c>
      <c r="C324" s="1" t="s">
        <v>4547</v>
      </c>
      <c r="D324" s="1" t="s">
        <v>3974</v>
      </c>
      <c r="F324" s="1">
        <v>0</v>
      </c>
      <c r="G324" s="1">
        <v>0</v>
      </c>
      <c r="H324" s="1">
        <v>25640</v>
      </c>
      <c r="I324" s="1">
        <v>25640</v>
      </c>
      <c r="J324" s="1">
        <v>0</v>
      </c>
    </row>
    <row r="325" spans="1:10">
      <c r="A325" s="1" t="s">
        <v>3957</v>
      </c>
      <c r="B325" s="1" t="s">
        <v>3958</v>
      </c>
      <c r="C325" s="1" t="s">
        <v>3959</v>
      </c>
      <c r="D325" s="1" t="s">
        <v>3960</v>
      </c>
      <c r="E325" s="1" t="s">
        <v>3961</v>
      </c>
      <c r="F325" s="1" t="s">
        <v>3962</v>
      </c>
      <c r="G325" s="1" t="s">
        <v>3963</v>
      </c>
      <c r="H325" s="1" t="s">
        <v>3963</v>
      </c>
      <c r="I325" s="1" t="s">
        <v>3963</v>
      </c>
      <c r="J325" s="1" t="s">
        <v>3963</v>
      </c>
    </row>
    <row r="326" spans="1:10">
      <c r="A326" s="1" t="s">
        <v>3973</v>
      </c>
      <c r="B326" s="1" t="s">
        <v>628</v>
      </c>
      <c r="C326" s="1" t="s">
        <v>4101</v>
      </c>
      <c r="D326" s="1" t="s">
        <v>3974</v>
      </c>
      <c r="F326" s="1">
        <v>-6250</v>
      </c>
      <c r="G326" s="1">
        <v>0</v>
      </c>
      <c r="H326" s="1">
        <v>166528.93</v>
      </c>
      <c r="I326" s="1">
        <v>166528.93</v>
      </c>
      <c r="J326" s="1">
        <v>-6250</v>
      </c>
    </row>
    <row r="327" spans="1:10">
      <c r="A327" s="1" t="s">
        <v>3957</v>
      </c>
      <c r="B327" s="1" t="s">
        <v>3958</v>
      </c>
      <c r="C327" s="1" t="s">
        <v>3959</v>
      </c>
      <c r="D327" s="1" t="s">
        <v>3960</v>
      </c>
      <c r="E327" s="1" t="s">
        <v>3961</v>
      </c>
      <c r="F327" s="1" t="s">
        <v>3962</v>
      </c>
      <c r="G327" s="1" t="s">
        <v>3963</v>
      </c>
      <c r="H327" s="1" t="s">
        <v>3963</v>
      </c>
      <c r="I327" s="1" t="s">
        <v>3963</v>
      </c>
      <c r="J327" s="1" t="s">
        <v>3963</v>
      </c>
    </row>
    <row r="328" spans="1:10">
      <c r="A328" s="1" t="s">
        <v>3973</v>
      </c>
      <c r="B328" s="1" t="s">
        <v>630</v>
      </c>
      <c r="C328" s="1" t="s">
        <v>631</v>
      </c>
      <c r="D328" s="1" t="s">
        <v>3974</v>
      </c>
      <c r="F328" s="1">
        <v>-294</v>
      </c>
      <c r="G328" s="1">
        <v>0</v>
      </c>
      <c r="H328" s="1">
        <v>3444214.53</v>
      </c>
      <c r="I328" s="1">
        <v>3444214.53</v>
      </c>
      <c r="J328" s="1">
        <v>-294</v>
      </c>
    </row>
    <row r="329" spans="1:10">
      <c r="A329" s="1" t="s">
        <v>3957</v>
      </c>
      <c r="B329" s="1" t="s">
        <v>3958</v>
      </c>
      <c r="C329" s="1" t="s">
        <v>3959</v>
      </c>
      <c r="D329" s="1" t="s">
        <v>3960</v>
      </c>
      <c r="E329" s="1" t="s">
        <v>3961</v>
      </c>
      <c r="F329" s="1" t="s">
        <v>3962</v>
      </c>
      <c r="G329" s="1" t="s">
        <v>3963</v>
      </c>
      <c r="H329" s="1" t="s">
        <v>3963</v>
      </c>
      <c r="I329" s="1" t="s">
        <v>3963</v>
      </c>
      <c r="J329" s="1" t="s">
        <v>3963</v>
      </c>
    </row>
    <row r="330" spans="1:10">
      <c r="A330" s="1" t="s">
        <v>3973</v>
      </c>
      <c r="B330" s="1" t="s">
        <v>632</v>
      </c>
      <c r="C330" s="1" t="s">
        <v>4102</v>
      </c>
      <c r="D330" s="1" t="s">
        <v>3974</v>
      </c>
      <c r="F330" s="1">
        <v>-9823.06</v>
      </c>
      <c r="G330" s="1">
        <v>0</v>
      </c>
      <c r="H330" s="1">
        <v>7465382.1299999999</v>
      </c>
      <c r="I330" s="1">
        <v>7465382.1299999999</v>
      </c>
      <c r="J330" s="1">
        <v>-9823.06</v>
      </c>
    </row>
    <row r="331" spans="1:10">
      <c r="A331" s="1" t="s">
        <v>3957</v>
      </c>
      <c r="B331" s="1" t="s">
        <v>3958</v>
      </c>
      <c r="C331" s="1" t="s">
        <v>3959</v>
      </c>
      <c r="D331" s="1" t="s">
        <v>3960</v>
      </c>
      <c r="E331" s="1" t="s">
        <v>3961</v>
      </c>
      <c r="F331" s="1" t="s">
        <v>3962</v>
      </c>
      <c r="G331" s="1" t="s">
        <v>3963</v>
      </c>
      <c r="H331" s="1" t="s">
        <v>3963</v>
      </c>
      <c r="I331" s="1" t="s">
        <v>3963</v>
      </c>
      <c r="J331" s="1" t="s">
        <v>3963</v>
      </c>
    </row>
    <row r="332" spans="1:10">
      <c r="A332" s="1" t="s">
        <v>3973</v>
      </c>
      <c r="B332" s="1" t="s">
        <v>636</v>
      </c>
      <c r="C332" s="1" t="s">
        <v>4103</v>
      </c>
      <c r="D332" s="1" t="s">
        <v>3974</v>
      </c>
      <c r="F332" s="1">
        <v>0</v>
      </c>
      <c r="G332" s="1">
        <v>0</v>
      </c>
      <c r="H332" s="1">
        <v>80000</v>
      </c>
      <c r="I332" s="1">
        <v>80000</v>
      </c>
      <c r="J332" s="1">
        <v>0</v>
      </c>
    </row>
    <row r="333" spans="1:10">
      <c r="A333" s="1" t="s">
        <v>3957</v>
      </c>
      <c r="B333" s="1" t="s">
        <v>3958</v>
      </c>
      <c r="C333" s="1" t="s">
        <v>3959</v>
      </c>
      <c r="D333" s="1" t="s">
        <v>3960</v>
      </c>
      <c r="E333" s="1" t="s">
        <v>3961</v>
      </c>
      <c r="F333" s="1" t="s">
        <v>3962</v>
      </c>
      <c r="G333" s="1" t="s">
        <v>3963</v>
      </c>
      <c r="H333" s="1" t="s">
        <v>3963</v>
      </c>
      <c r="I333" s="1" t="s">
        <v>3963</v>
      </c>
      <c r="J333" s="1" t="s">
        <v>3963</v>
      </c>
    </row>
    <row r="334" spans="1:10">
      <c r="A334" s="1" t="s">
        <v>3973</v>
      </c>
      <c r="B334" s="1" t="s">
        <v>640</v>
      </c>
      <c r="C334" s="1" t="s">
        <v>4104</v>
      </c>
      <c r="D334" s="1" t="s">
        <v>3974</v>
      </c>
      <c r="F334" s="1">
        <v>-14995.02</v>
      </c>
      <c r="G334" s="1">
        <v>4275</v>
      </c>
      <c r="H334" s="1">
        <v>385766.6</v>
      </c>
      <c r="I334" s="1">
        <v>385766.6</v>
      </c>
      <c r="J334" s="1">
        <v>-10720.02</v>
      </c>
    </row>
    <row r="335" spans="1:10">
      <c r="A335" s="1" t="s">
        <v>3957</v>
      </c>
      <c r="B335" s="1" t="s">
        <v>3958</v>
      </c>
      <c r="C335" s="1" t="s">
        <v>3959</v>
      </c>
      <c r="D335" s="1" t="s">
        <v>3960</v>
      </c>
      <c r="E335" s="1" t="s">
        <v>3961</v>
      </c>
      <c r="F335" s="1" t="s">
        <v>3962</v>
      </c>
      <c r="G335" s="1" t="s">
        <v>3963</v>
      </c>
      <c r="H335" s="1" t="s">
        <v>3963</v>
      </c>
      <c r="I335" s="1" t="s">
        <v>3963</v>
      </c>
      <c r="J335" s="1" t="s">
        <v>3963</v>
      </c>
    </row>
    <row r="336" spans="1:10">
      <c r="A336" s="1" t="s">
        <v>3973</v>
      </c>
      <c r="B336" s="1" t="s">
        <v>656</v>
      </c>
      <c r="C336" s="1" t="s">
        <v>4105</v>
      </c>
      <c r="D336" s="1" t="s">
        <v>3974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</row>
    <row r="337" spans="1:10">
      <c r="A337" s="1" t="s">
        <v>3957</v>
      </c>
      <c r="B337" s="1" t="s">
        <v>3958</v>
      </c>
      <c r="C337" s="1" t="s">
        <v>3959</v>
      </c>
      <c r="D337" s="1" t="s">
        <v>3960</v>
      </c>
      <c r="E337" s="1" t="s">
        <v>3961</v>
      </c>
      <c r="F337" s="1" t="s">
        <v>3962</v>
      </c>
      <c r="G337" s="1" t="s">
        <v>3963</v>
      </c>
      <c r="H337" s="1" t="s">
        <v>3963</v>
      </c>
      <c r="I337" s="1" t="s">
        <v>3963</v>
      </c>
      <c r="J337" s="1" t="s">
        <v>3963</v>
      </c>
    </row>
    <row r="338" spans="1:10">
      <c r="A338" s="1" t="s">
        <v>3973</v>
      </c>
      <c r="B338" s="1" t="s">
        <v>658</v>
      </c>
      <c r="C338" s="1" t="s">
        <v>4106</v>
      </c>
      <c r="D338" s="1" t="s">
        <v>3974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</row>
    <row r="339" spans="1:10">
      <c r="A339" s="1" t="s">
        <v>3957</v>
      </c>
      <c r="B339" s="1" t="s">
        <v>3958</v>
      </c>
      <c r="C339" s="1" t="s">
        <v>3959</v>
      </c>
      <c r="D339" s="1" t="s">
        <v>3960</v>
      </c>
      <c r="E339" s="1" t="s">
        <v>3961</v>
      </c>
      <c r="F339" s="1" t="s">
        <v>3962</v>
      </c>
      <c r="G339" s="1" t="s">
        <v>3963</v>
      </c>
      <c r="H339" s="1" t="s">
        <v>3963</v>
      </c>
      <c r="I339" s="1" t="s">
        <v>3963</v>
      </c>
      <c r="J339" s="1" t="s">
        <v>3963</v>
      </c>
    </row>
    <row r="340" spans="1:10">
      <c r="A340" s="1" t="s">
        <v>3973</v>
      </c>
      <c r="B340" s="1" t="s">
        <v>662</v>
      </c>
      <c r="C340" s="1" t="s">
        <v>4107</v>
      </c>
      <c r="D340" s="1" t="s">
        <v>3974</v>
      </c>
      <c r="F340" s="1">
        <v>-159361.01</v>
      </c>
      <c r="G340" s="1">
        <v>-37545.019999999997</v>
      </c>
      <c r="H340" s="1">
        <v>26037.43</v>
      </c>
      <c r="I340" s="1">
        <v>58817.47</v>
      </c>
      <c r="J340" s="1">
        <v>-229686.07</v>
      </c>
    </row>
    <row r="341" spans="1:10">
      <c r="A341" s="1" t="s">
        <v>3957</v>
      </c>
      <c r="B341" s="1" t="s">
        <v>3958</v>
      </c>
      <c r="C341" s="1" t="s">
        <v>3959</v>
      </c>
      <c r="D341" s="1" t="s">
        <v>3960</v>
      </c>
      <c r="E341" s="1" t="s">
        <v>3961</v>
      </c>
      <c r="F341" s="1" t="s">
        <v>3962</v>
      </c>
      <c r="G341" s="1" t="s">
        <v>3963</v>
      </c>
      <c r="H341" s="1" t="s">
        <v>3963</v>
      </c>
      <c r="I341" s="1" t="s">
        <v>3963</v>
      </c>
      <c r="J341" s="1" t="s">
        <v>3963</v>
      </c>
    </row>
    <row r="342" spans="1:10">
      <c r="A342" s="1" t="s">
        <v>3973</v>
      </c>
      <c r="B342" s="1" t="s">
        <v>664</v>
      </c>
      <c r="C342" s="1" t="s">
        <v>4108</v>
      </c>
      <c r="D342" s="1" t="s">
        <v>3974</v>
      </c>
      <c r="F342" s="1">
        <v>-25150.13</v>
      </c>
      <c r="G342" s="1">
        <v>-0.01</v>
      </c>
      <c r="H342" s="1">
        <v>148280.81</v>
      </c>
      <c r="I342" s="1">
        <v>142250.81</v>
      </c>
      <c r="J342" s="1">
        <v>-19120.14</v>
      </c>
    </row>
    <row r="343" spans="1:10">
      <c r="A343" s="1" t="s">
        <v>3957</v>
      </c>
      <c r="B343" s="1" t="s">
        <v>3958</v>
      </c>
      <c r="C343" s="1" t="s">
        <v>3959</v>
      </c>
      <c r="D343" s="1" t="s">
        <v>3960</v>
      </c>
      <c r="E343" s="1" t="s">
        <v>3961</v>
      </c>
      <c r="F343" s="1" t="s">
        <v>3962</v>
      </c>
      <c r="G343" s="1" t="s">
        <v>3963</v>
      </c>
      <c r="H343" s="1" t="s">
        <v>3963</v>
      </c>
      <c r="I343" s="1" t="s">
        <v>3963</v>
      </c>
      <c r="J343" s="1" t="s">
        <v>3963</v>
      </c>
    </row>
    <row r="344" spans="1:10">
      <c r="A344" s="1" t="s">
        <v>3973</v>
      </c>
      <c r="B344" s="1" t="s">
        <v>668</v>
      </c>
      <c r="C344" s="1" t="s">
        <v>4109</v>
      </c>
      <c r="D344" s="1" t="s">
        <v>3974</v>
      </c>
      <c r="F344" s="1">
        <v>0.01</v>
      </c>
      <c r="G344" s="1">
        <v>0</v>
      </c>
      <c r="H344" s="1">
        <v>641</v>
      </c>
      <c r="I344" s="1">
        <v>641</v>
      </c>
      <c r="J344" s="1">
        <v>0.01</v>
      </c>
    </row>
    <row r="345" spans="1:10">
      <c r="A345" s="1" t="s">
        <v>3957</v>
      </c>
      <c r="B345" s="1" t="s">
        <v>3958</v>
      </c>
      <c r="C345" s="1" t="s">
        <v>3959</v>
      </c>
      <c r="D345" s="1" t="s">
        <v>3960</v>
      </c>
      <c r="E345" s="1" t="s">
        <v>3961</v>
      </c>
      <c r="F345" s="1" t="s">
        <v>3962</v>
      </c>
      <c r="G345" s="1" t="s">
        <v>3963</v>
      </c>
      <c r="H345" s="1" t="s">
        <v>3963</v>
      </c>
      <c r="I345" s="1" t="s">
        <v>3963</v>
      </c>
      <c r="J345" s="1" t="s">
        <v>3963</v>
      </c>
    </row>
    <row r="346" spans="1:10">
      <c r="A346" s="1" t="s">
        <v>3973</v>
      </c>
      <c r="B346" s="1" t="s">
        <v>670</v>
      </c>
      <c r="C346" s="1" t="s">
        <v>4110</v>
      </c>
      <c r="D346" s="1" t="s">
        <v>3974</v>
      </c>
      <c r="F346" s="1">
        <v>-4649.75</v>
      </c>
      <c r="G346" s="1">
        <v>0</v>
      </c>
      <c r="H346" s="1">
        <v>4001</v>
      </c>
      <c r="I346" s="1">
        <v>4001</v>
      </c>
      <c r="J346" s="1">
        <v>-4649.75</v>
      </c>
    </row>
    <row r="347" spans="1:10">
      <c r="A347" s="1" t="s">
        <v>3957</v>
      </c>
      <c r="B347" s="1" t="s">
        <v>3958</v>
      </c>
      <c r="C347" s="1" t="s">
        <v>3959</v>
      </c>
      <c r="D347" s="1" t="s">
        <v>3960</v>
      </c>
      <c r="E347" s="1" t="s">
        <v>3961</v>
      </c>
      <c r="F347" s="1" t="s">
        <v>3962</v>
      </c>
      <c r="G347" s="1" t="s">
        <v>3963</v>
      </c>
      <c r="H347" s="1" t="s">
        <v>3963</v>
      </c>
      <c r="I347" s="1" t="s">
        <v>3963</v>
      </c>
      <c r="J347" s="1" t="s">
        <v>3963</v>
      </c>
    </row>
    <row r="348" spans="1:10">
      <c r="A348" s="1" t="s">
        <v>3973</v>
      </c>
      <c r="B348" s="1" t="s">
        <v>674</v>
      </c>
      <c r="C348" s="1" t="s">
        <v>4111</v>
      </c>
      <c r="D348" s="1" t="s">
        <v>3974</v>
      </c>
      <c r="F348" s="1">
        <v>-900</v>
      </c>
      <c r="G348" s="1">
        <v>0</v>
      </c>
      <c r="H348" s="1">
        <v>57159.62</v>
      </c>
      <c r="I348" s="1">
        <v>57159.62</v>
      </c>
      <c r="J348" s="1">
        <v>-900</v>
      </c>
    </row>
    <row r="349" spans="1:10">
      <c r="A349" s="1" t="s">
        <v>3957</v>
      </c>
      <c r="B349" s="1" t="s">
        <v>3958</v>
      </c>
      <c r="C349" s="1" t="s">
        <v>3959</v>
      </c>
      <c r="D349" s="1" t="s">
        <v>3960</v>
      </c>
      <c r="E349" s="1" t="s">
        <v>3961</v>
      </c>
      <c r="F349" s="1" t="s">
        <v>3962</v>
      </c>
      <c r="G349" s="1" t="s">
        <v>3963</v>
      </c>
      <c r="H349" s="1" t="s">
        <v>3963</v>
      </c>
      <c r="I349" s="1" t="s">
        <v>3963</v>
      </c>
      <c r="J349" s="1" t="s">
        <v>3963</v>
      </c>
    </row>
    <row r="350" spans="1:10">
      <c r="A350" s="1" t="s">
        <v>3973</v>
      </c>
      <c r="B350" s="1" t="s">
        <v>676</v>
      </c>
      <c r="C350" s="1" t="s">
        <v>677</v>
      </c>
      <c r="D350" s="1" t="s">
        <v>3974</v>
      </c>
      <c r="F350" s="1">
        <v>0</v>
      </c>
      <c r="G350" s="1">
        <v>6250</v>
      </c>
      <c r="H350" s="1">
        <v>11442883.5</v>
      </c>
      <c r="I350" s="1">
        <v>11442007.5</v>
      </c>
      <c r="J350" s="1">
        <v>7126</v>
      </c>
    </row>
    <row r="351" spans="1:10">
      <c r="A351" s="1" t="s">
        <v>3957</v>
      </c>
      <c r="B351" s="1" t="s">
        <v>3958</v>
      </c>
      <c r="C351" s="1" t="s">
        <v>3959</v>
      </c>
      <c r="D351" s="1" t="s">
        <v>3960</v>
      </c>
      <c r="E351" s="1" t="s">
        <v>3961</v>
      </c>
      <c r="F351" s="1" t="s">
        <v>3962</v>
      </c>
      <c r="G351" s="1" t="s">
        <v>3963</v>
      </c>
      <c r="H351" s="1" t="s">
        <v>3963</v>
      </c>
      <c r="I351" s="1" t="s">
        <v>3963</v>
      </c>
      <c r="J351" s="1" t="s">
        <v>3963</v>
      </c>
    </row>
    <row r="352" spans="1:10">
      <c r="A352" s="1" t="s">
        <v>3973</v>
      </c>
      <c r="B352" s="1" t="s">
        <v>678</v>
      </c>
      <c r="C352" s="1" t="s">
        <v>679</v>
      </c>
      <c r="D352" s="1" t="s">
        <v>3974</v>
      </c>
      <c r="F352" s="1">
        <v>0</v>
      </c>
      <c r="G352" s="1">
        <v>5303.48</v>
      </c>
      <c r="H352" s="1">
        <v>2303904.2799999998</v>
      </c>
      <c r="I352" s="1">
        <v>2330677.1800000002</v>
      </c>
      <c r="J352" s="1">
        <v>-21469.42</v>
      </c>
    </row>
    <row r="353" spans="1:10">
      <c r="A353" s="1" t="s">
        <v>3957</v>
      </c>
      <c r="B353" s="1" t="s">
        <v>3958</v>
      </c>
      <c r="C353" s="1" t="s">
        <v>3959</v>
      </c>
      <c r="D353" s="1" t="s">
        <v>3960</v>
      </c>
      <c r="E353" s="1" t="s">
        <v>3961</v>
      </c>
      <c r="F353" s="1" t="s">
        <v>3962</v>
      </c>
      <c r="G353" s="1" t="s">
        <v>3963</v>
      </c>
      <c r="H353" s="1" t="s">
        <v>3963</v>
      </c>
      <c r="I353" s="1" t="s">
        <v>3963</v>
      </c>
      <c r="J353" s="1" t="s">
        <v>3963</v>
      </c>
    </row>
    <row r="354" spans="1:10">
      <c r="A354" s="1" t="s">
        <v>3973</v>
      </c>
      <c r="B354" s="1" t="s">
        <v>680</v>
      </c>
      <c r="C354" s="1" t="s">
        <v>681</v>
      </c>
      <c r="D354" s="1" t="s">
        <v>3974</v>
      </c>
      <c r="F354" s="1">
        <v>0</v>
      </c>
      <c r="G354" s="1">
        <v>31082</v>
      </c>
      <c r="H354" s="1">
        <v>2592474.9</v>
      </c>
      <c r="I354" s="1">
        <v>2534596.9</v>
      </c>
      <c r="J354" s="1">
        <v>88960</v>
      </c>
    </row>
    <row r="355" spans="1:10">
      <c r="A355" s="1" t="s">
        <v>3957</v>
      </c>
      <c r="B355" s="1" t="s">
        <v>3958</v>
      </c>
      <c r="C355" s="1" t="s">
        <v>3959</v>
      </c>
      <c r="D355" s="1" t="s">
        <v>3960</v>
      </c>
      <c r="E355" s="1" t="s">
        <v>3961</v>
      </c>
      <c r="F355" s="1" t="s">
        <v>3962</v>
      </c>
      <c r="G355" s="1" t="s">
        <v>3963</v>
      </c>
      <c r="H355" s="1" t="s">
        <v>3963</v>
      </c>
      <c r="I355" s="1" t="s">
        <v>3963</v>
      </c>
      <c r="J355" s="1" t="s">
        <v>3963</v>
      </c>
    </row>
    <row r="356" spans="1:10">
      <c r="A356" s="1" t="s">
        <v>3973</v>
      </c>
      <c r="B356" s="1" t="s">
        <v>684</v>
      </c>
      <c r="C356" s="1" t="s">
        <v>4112</v>
      </c>
      <c r="D356" s="1" t="s">
        <v>3974</v>
      </c>
      <c r="F356" s="1">
        <v>-51251.61</v>
      </c>
      <c r="G356" s="1">
        <v>3079.88</v>
      </c>
      <c r="H356" s="1">
        <v>827110.7</v>
      </c>
      <c r="I356" s="1">
        <v>833319.41</v>
      </c>
      <c r="J356" s="1">
        <v>-54380.44</v>
      </c>
    </row>
    <row r="357" spans="1:10">
      <c r="A357" s="1" t="s">
        <v>3957</v>
      </c>
      <c r="B357" s="1" t="s">
        <v>3958</v>
      </c>
      <c r="C357" s="1" t="s">
        <v>3959</v>
      </c>
      <c r="D357" s="1" t="s">
        <v>3960</v>
      </c>
      <c r="E357" s="1" t="s">
        <v>3961</v>
      </c>
      <c r="F357" s="1" t="s">
        <v>3962</v>
      </c>
      <c r="G357" s="1" t="s">
        <v>3963</v>
      </c>
      <c r="H357" s="1" t="s">
        <v>3963</v>
      </c>
      <c r="I357" s="1" t="s">
        <v>3963</v>
      </c>
      <c r="J357" s="1" t="s">
        <v>3963</v>
      </c>
    </row>
    <row r="358" spans="1:10">
      <c r="A358" s="1" t="s">
        <v>3973</v>
      </c>
      <c r="B358" s="1" t="s">
        <v>686</v>
      </c>
      <c r="C358" s="1" t="s">
        <v>4113</v>
      </c>
      <c r="D358" s="1" t="s">
        <v>3974</v>
      </c>
      <c r="F358" s="1">
        <v>-40859.14</v>
      </c>
      <c r="G358" s="1">
        <v>-18.09</v>
      </c>
      <c r="H358" s="1">
        <v>0</v>
      </c>
      <c r="I358" s="1">
        <v>0</v>
      </c>
      <c r="J358" s="1">
        <v>-40877.230000000003</v>
      </c>
    </row>
    <row r="359" spans="1:10">
      <c r="A359" s="1" t="s">
        <v>3957</v>
      </c>
      <c r="B359" s="1" t="s">
        <v>3958</v>
      </c>
      <c r="C359" s="1" t="s">
        <v>3959</v>
      </c>
      <c r="D359" s="1" t="s">
        <v>3960</v>
      </c>
      <c r="E359" s="1" t="s">
        <v>3961</v>
      </c>
      <c r="F359" s="1" t="s">
        <v>3962</v>
      </c>
      <c r="G359" s="1" t="s">
        <v>3963</v>
      </c>
      <c r="H359" s="1" t="s">
        <v>3963</v>
      </c>
      <c r="I359" s="1" t="s">
        <v>3963</v>
      </c>
      <c r="J359" s="1" t="s">
        <v>3963</v>
      </c>
    </row>
    <row r="360" spans="1:10">
      <c r="A360" s="1" t="s">
        <v>3973</v>
      </c>
      <c r="B360" s="1" t="s">
        <v>690</v>
      </c>
      <c r="C360" s="1" t="s">
        <v>4114</v>
      </c>
      <c r="D360" s="1" t="s">
        <v>3974</v>
      </c>
      <c r="F360" s="1">
        <v>0</v>
      </c>
      <c r="G360" s="1">
        <v>176803</v>
      </c>
      <c r="H360" s="1">
        <v>40559</v>
      </c>
      <c r="I360" s="1">
        <v>0</v>
      </c>
      <c r="J360" s="1">
        <v>217362</v>
      </c>
    </row>
    <row r="361" spans="1:10">
      <c r="A361" s="1" t="s">
        <v>3957</v>
      </c>
      <c r="B361" s="1" t="s">
        <v>3958</v>
      </c>
      <c r="C361" s="1" t="s">
        <v>3959</v>
      </c>
      <c r="D361" s="1" t="s">
        <v>3960</v>
      </c>
      <c r="E361" s="1" t="s">
        <v>3961</v>
      </c>
      <c r="F361" s="1" t="s">
        <v>3962</v>
      </c>
      <c r="G361" s="1" t="s">
        <v>3963</v>
      </c>
      <c r="H361" s="1" t="s">
        <v>3963</v>
      </c>
      <c r="I361" s="1" t="s">
        <v>3963</v>
      </c>
      <c r="J361" s="1" t="s">
        <v>3963</v>
      </c>
    </row>
    <row r="362" spans="1:10">
      <c r="A362" s="1" t="s">
        <v>3973</v>
      </c>
      <c r="B362" s="1" t="s">
        <v>694</v>
      </c>
      <c r="C362" s="1" t="s">
        <v>695</v>
      </c>
      <c r="D362" s="1" t="s">
        <v>3974</v>
      </c>
      <c r="F362" s="1">
        <v>4206</v>
      </c>
      <c r="G362" s="1">
        <v>0</v>
      </c>
      <c r="H362" s="1">
        <v>0</v>
      </c>
      <c r="I362" s="1">
        <v>0</v>
      </c>
      <c r="J362" s="1">
        <v>4206</v>
      </c>
    </row>
    <row r="363" spans="1:10">
      <c r="A363" s="1" t="s">
        <v>3957</v>
      </c>
      <c r="B363" s="1" t="s">
        <v>3958</v>
      </c>
      <c r="C363" s="1" t="s">
        <v>3959</v>
      </c>
      <c r="D363" s="1" t="s">
        <v>3960</v>
      </c>
      <c r="E363" s="1" t="s">
        <v>3961</v>
      </c>
      <c r="F363" s="1" t="s">
        <v>3962</v>
      </c>
      <c r="G363" s="1" t="s">
        <v>3963</v>
      </c>
      <c r="H363" s="1" t="s">
        <v>3963</v>
      </c>
      <c r="I363" s="1" t="s">
        <v>3963</v>
      </c>
      <c r="J363" s="1" t="s">
        <v>3963</v>
      </c>
    </row>
    <row r="364" spans="1:10">
      <c r="A364" s="1" t="s">
        <v>3973</v>
      </c>
      <c r="B364" s="1" t="s">
        <v>696</v>
      </c>
      <c r="C364" s="1" t="s">
        <v>4115</v>
      </c>
      <c r="D364" s="1" t="s">
        <v>3974</v>
      </c>
      <c r="F364" s="1">
        <v>-4850.76</v>
      </c>
      <c r="G364" s="1">
        <v>0</v>
      </c>
      <c r="H364" s="1">
        <v>0</v>
      </c>
      <c r="I364" s="1">
        <v>0</v>
      </c>
      <c r="J364" s="1">
        <v>-4850.76</v>
      </c>
    </row>
    <row r="365" spans="1:10">
      <c r="A365" s="1" t="s">
        <v>3957</v>
      </c>
      <c r="B365" s="1" t="s">
        <v>3958</v>
      </c>
      <c r="C365" s="1" t="s">
        <v>3959</v>
      </c>
      <c r="D365" s="1" t="s">
        <v>3960</v>
      </c>
      <c r="E365" s="1" t="s">
        <v>3961</v>
      </c>
      <c r="F365" s="1" t="s">
        <v>3962</v>
      </c>
      <c r="G365" s="1" t="s">
        <v>3963</v>
      </c>
      <c r="H365" s="1" t="s">
        <v>3963</v>
      </c>
      <c r="I365" s="1" t="s">
        <v>3963</v>
      </c>
      <c r="J365" s="1" t="s">
        <v>3963</v>
      </c>
    </row>
    <row r="366" spans="1:10">
      <c r="A366" s="1" t="s">
        <v>3973</v>
      </c>
      <c r="B366" s="1" t="s">
        <v>702</v>
      </c>
      <c r="C366" s="1" t="s">
        <v>4116</v>
      </c>
      <c r="D366" s="1" t="s">
        <v>3974</v>
      </c>
      <c r="F366" s="1">
        <v>-120738.25</v>
      </c>
      <c r="G366" s="1">
        <v>-10280</v>
      </c>
      <c r="H366" s="1">
        <v>382286</v>
      </c>
      <c r="I366" s="1">
        <v>332086</v>
      </c>
      <c r="J366" s="1">
        <v>-80818.25</v>
      </c>
    </row>
    <row r="367" spans="1:10">
      <c r="A367" s="1" t="s">
        <v>3957</v>
      </c>
      <c r="B367" s="1" t="s">
        <v>3958</v>
      </c>
      <c r="C367" s="1" t="s">
        <v>3959</v>
      </c>
      <c r="D367" s="1" t="s">
        <v>3960</v>
      </c>
      <c r="E367" s="1" t="s">
        <v>3961</v>
      </c>
      <c r="F367" s="1" t="s">
        <v>3962</v>
      </c>
      <c r="G367" s="1" t="s">
        <v>3963</v>
      </c>
      <c r="H367" s="1" t="s">
        <v>3963</v>
      </c>
      <c r="I367" s="1" t="s">
        <v>3963</v>
      </c>
      <c r="J367" s="1" t="s">
        <v>3963</v>
      </c>
    </row>
    <row r="368" spans="1:10">
      <c r="A368" s="1" t="s">
        <v>3973</v>
      </c>
      <c r="B368" s="1" t="s">
        <v>704</v>
      </c>
      <c r="C368" s="1" t="s">
        <v>4117</v>
      </c>
      <c r="D368" s="1" t="s">
        <v>3974</v>
      </c>
      <c r="F368" s="1">
        <v>-3450.9</v>
      </c>
      <c r="G368" s="1">
        <v>0</v>
      </c>
      <c r="H368" s="1">
        <v>146492</v>
      </c>
      <c r="I368" s="1">
        <v>146492</v>
      </c>
      <c r="J368" s="1">
        <v>-3450.9</v>
      </c>
    </row>
    <row r="369" spans="1:10">
      <c r="A369" s="1" t="s">
        <v>3957</v>
      </c>
      <c r="B369" s="1" t="s">
        <v>3958</v>
      </c>
      <c r="C369" s="1" t="s">
        <v>3959</v>
      </c>
      <c r="D369" s="1" t="s">
        <v>3960</v>
      </c>
      <c r="E369" s="1" t="s">
        <v>3961</v>
      </c>
      <c r="F369" s="1" t="s">
        <v>3962</v>
      </c>
      <c r="G369" s="1" t="s">
        <v>3963</v>
      </c>
      <c r="H369" s="1" t="s">
        <v>3963</v>
      </c>
      <c r="I369" s="1" t="s">
        <v>3963</v>
      </c>
      <c r="J369" s="1" t="s">
        <v>3963</v>
      </c>
    </row>
    <row r="370" spans="1:10">
      <c r="A370" s="1" t="s">
        <v>3973</v>
      </c>
      <c r="B370" s="1" t="s">
        <v>706</v>
      </c>
      <c r="C370" s="1" t="s">
        <v>4118</v>
      </c>
      <c r="D370" s="1" t="s">
        <v>3974</v>
      </c>
      <c r="F370" s="1">
        <v>-25193.78</v>
      </c>
      <c r="G370" s="1">
        <v>44851</v>
      </c>
      <c r="H370" s="1">
        <v>2319526.9500000002</v>
      </c>
      <c r="I370" s="1">
        <v>2320026.9500000002</v>
      </c>
      <c r="J370" s="1">
        <v>19157.22</v>
      </c>
    </row>
    <row r="371" spans="1:10">
      <c r="A371" s="1" t="s">
        <v>3957</v>
      </c>
      <c r="B371" s="1" t="s">
        <v>3958</v>
      </c>
      <c r="C371" s="1" t="s">
        <v>3959</v>
      </c>
      <c r="D371" s="1" t="s">
        <v>3960</v>
      </c>
      <c r="E371" s="1" t="s">
        <v>3961</v>
      </c>
      <c r="F371" s="1" t="s">
        <v>3962</v>
      </c>
      <c r="G371" s="1" t="s">
        <v>3963</v>
      </c>
      <c r="H371" s="1" t="s">
        <v>3963</v>
      </c>
      <c r="I371" s="1" t="s">
        <v>3963</v>
      </c>
      <c r="J371" s="1" t="s">
        <v>3963</v>
      </c>
    </row>
    <row r="372" spans="1:10">
      <c r="A372" s="1" t="s">
        <v>3973</v>
      </c>
      <c r="B372" s="1" t="s">
        <v>708</v>
      </c>
      <c r="C372" s="1" t="s">
        <v>4119</v>
      </c>
      <c r="D372" s="1" t="s">
        <v>3974</v>
      </c>
      <c r="F372" s="1">
        <v>-17460</v>
      </c>
      <c r="G372" s="1">
        <v>25000</v>
      </c>
      <c r="H372" s="1">
        <v>642342.31000000006</v>
      </c>
      <c r="I372" s="1">
        <v>667342.31000000006</v>
      </c>
      <c r="J372" s="1">
        <v>-17460</v>
      </c>
    </row>
    <row r="373" spans="1:10">
      <c r="A373" s="1" t="s">
        <v>3957</v>
      </c>
      <c r="B373" s="1" t="s">
        <v>3958</v>
      </c>
      <c r="C373" s="1" t="s">
        <v>3959</v>
      </c>
      <c r="D373" s="1" t="s">
        <v>3960</v>
      </c>
      <c r="E373" s="1" t="s">
        <v>3961</v>
      </c>
      <c r="F373" s="1" t="s">
        <v>3962</v>
      </c>
      <c r="G373" s="1" t="s">
        <v>3963</v>
      </c>
      <c r="H373" s="1" t="s">
        <v>3963</v>
      </c>
      <c r="I373" s="1" t="s">
        <v>3963</v>
      </c>
      <c r="J373" s="1" t="s">
        <v>3963</v>
      </c>
    </row>
    <row r="374" spans="1:10">
      <c r="A374" s="1" t="s">
        <v>3973</v>
      </c>
      <c r="B374" s="1" t="s">
        <v>710</v>
      </c>
      <c r="C374" s="1" t="s">
        <v>4120</v>
      </c>
      <c r="D374" s="1" t="s">
        <v>3974</v>
      </c>
      <c r="F374" s="1">
        <v>-45718.92</v>
      </c>
      <c r="G374" s="1">
        <v>0</v>
      </c>
      <c r="H374" s="1">
        <v>123375</v>
      </c>
      <c r="I374" s="1">
        <v>123375</v>
      </c>
      <c r="J374" s="1">
        <v>-45718.92</v>
      </c>
    </row>
    <row r="375" spans="1:10">
      <c r="A375" s="1" t="s">
        <v>3957</v>
      </c>
      <c r="B375" s="1" t="s">
        <v>3958</v>
      </c>
      <c r="C375" s="1" t="s">
        <v>3959</v>
      </c>
      <c r="D375" s="1" t="s">
        <v>3960</v>
      </c>
      <c r="E375" s="1" t="s">
        <v>3961</v>
      </c>
      <c r="F375" s="1" t="s">
        <v>3962</v>
      </c>
      <c r="G375" s="1" t="s">
        <v>3963</v>
      </c>
      <c r="H375" s="1" t="s">
        <v>3963</v>
      </c>
      <c r="I375" s="1" t="s">
        <v>3963</v>
      </c>
      <c r="J375" s="1" t="s">
        <v>3963</v>
      </c>
    </row>
    <row r="376" spans="1:10">
      <c r="A376" s="1" t="s">
        <v>3973</v>
      </c>
      <c r="B376" s="1" t="s">
        <v>714</v>
      </c>
      <c r="C376" s="1" t="s">
        <v>4121</v>
      </c>
      <c r="D376" s="1" t="s">
        <v>3974</v>
      </c>
      <c r="F376" s="1">
        <v>-11.6</v>
      </c>
      <c r="G376" s="1">
        <v>-6.03</v>
      </c>
      <c r="H376" s="1">
        <v>700253.16</v>
      </c>
      <c r="I376" s="1">
        <v>700253.16</v>
      </c>
      <c r="J376" s="1">
        <v>-17.63</v>
      </c>
    </row>
    <row r="377" spans="1:10">
      <c r="A377" s="1" t="s">
        <v>3957</v>
      </c>
      <c r="B377" s="1" t="s">
        <v>3958</v>
      </c>
      <c r="C377" s="1" t="s">
        <v>3959</v>
      </c>
      <c r="D377" s="1" t="s">
        <v>3960</v>
      </c>
      <c r="E377" s="1" t="s">
        <v>3961</v>
      </c>
      <c r="F377" s="1" t="s">
        <v>3962</v>
      </c>
      <c r="G377" s="1" t="s">
        <v>3963</v>
      </c>
      <c r="H377" s="1" t="s">
        <v>3963</v>
      </c>
      <c r="I377" s="1" t="s">
        <v>3963</v>
      </c>
      <c r="J377" s="1" t="s">
        <v>3963</v>
      </c>
    </row>
    <row r="378" spans="1:10">
      <c r="A378" s="1" t="s">
        <v>3973</v>
      </c>
      <c r="B378" s="1" t="s">
        <v>716</v>
      </c>
      <c r="C378" s="1" t="s">
        <v>717</v>
      </c>
      <c r="D378" s="1" t="s">
        <v>3974</v>
      </c>
      <c r="F378" s="1">
        <v>-1019.3</v>
      </c>
      <c r="G378" s="1">
        <v>0</v>
      </c>
      <c r="H378" s="1">
        <v>1097058.6000000001</v>
      </c>
      <c r="I378" s="1">
        <v>1340292.6499999999</v>
      </c>
      <c r="J378" s="1">
        <v>-244253.35</v>
      </c>
    </row>
    <row r="379" spans="1:10">
      <c r="A379" s="1" t="s">
        <v>3957</v>
      </c>
      <c r="B379" s="1" t="s">
        <v>3958</v>
      </c>
      <c r="C379" s="1" t="s">
        <v>3959</v>
      </c>
      <c r="D379" s="1" t="s">
        <v>3960</v>
      </c>
      <c r="E379" s="1" t="s">
        <v>3961</v>
      </c>
      <c r="F379" s="1" t="s">
        <v>3962</v>
      </c>
      <c r="G379" s="1" t="s">
        <v>3963</v>
      </c>
      <c r="H379" s="1" t="s">
        <v>3963</v>
      </c>
      <c r="I379" s="1" t="s">
        <v>3963</v>
      </c>
      <c r="J379" s="1" t="s">
        <v>3963</v>
      </c>
    </row>
    <row r="380" spans="1:10">
      <c r="A380" s="1" t="s">
        <v>3973</v>
      </c>
      <c r="B380" s="1" t="s">
        <v>720</v>
      </c>
      <c r="C380" s="1" t="s">
        <v>4122</v>
      </c>
      <c r="D380" s="1" t="s">
        <v>3974</v>
      </c>
      <c r="F380" s="1">
        <v>10310.19</v>
      </c>
      <c r="G380" s="1">
        <v>-12.06</v>
      </c>
      <c r="H380" s="1">
        <v>345231.51</v>
      </c>
      <c r="I380" s="1">
        <v>373231.34</v>
      </c>
      <c r="J380" s="1">
        <v>-17701.7</v>
      </c>
    </row>
    <row r="381" spans="1:10">
      <c r="A381" s="1" t="s">
        <v>3957</v>
      </c>
      <c r="B381" s="1" t="s">
        <v>3958</v>
      </c>
      <c r="C381" s="1" t="s">
        <v>3959</v>
      </c>
      <c r="D381" s="1" t="s">
        <v>3960</v>
      </c>
      <c r="E381" s="1" t="s">
        <v>3961</v>
      </c>
      <c r="F381" s="1" t="s">
        <v>3962</v>
      </c>
      <c r="G381" s="1" t="s">
        <v>3963</v>
      </c>
      <c r="H381" s="1" t="s">
        <v>3963</v>
      </c>
      <c r="I381" s="1" t="s">
        <v>3963</v>
      </c>
      <c r="J381" s="1" t="s">
        <v>3963</v>
      </c>
    </row>
    <row r="382" spans="1:10">
      <c r="A382" s="1" t="s">
        <v>3973</v>
      </c>
      <c r="B382" s="1" t="s">
        <v>722</v>
      </c>
      <c r="C382" s="1" t="s">
        <v>4123</v>
      </c>
      <c r="D382" s="1" t="s">
        <v>3974</v>
      </c>
      <c r="F382" s="1">
        <v>20878.96</v>
      </c>
      <c r="G382" s="1">
        <v>-5.36</v>
      </c>
      <c r="H382" s="1">
        <v>1187509.8400000001</v>
      </c>
      <c r="I382" s="1">
        <v>1271509.96</v>
      </c>
      <c r="J382" s="1">
        <v>-63126.52</v>
      </c>
    </row>
    <row r="383" spans="1:10">
      <c r="A383" s="1" t="s">
        <v>3957</v>
      </c>
      <c r="B383" s="1" t="s">
        <v>3958</v>
      </c>
      <c r="C383" s="1" t="s">
        <v>3959</v>
      </c>
      <c r="D383" s="1" t="s">
        <v>3960</v>
      </c>
      <c r="E383" s="1" t="s">
        <v>3961</v>
      </c>
      <c r="F383" s="1" t="s">
        <v>3962</v>
      </c>
      <c r="G383" s="1" t="s">
        <v>3963</v>
      </c>
      <c r="H383" s="1" t="s">
        <v>3963</v>
      </c>
      <c r="I383" s="1" t="s">
        <v>3963</v>
      </c>
      <c r="J383" s="1" t="s">
        <v>3963</v>
      </c>
    </row>
    <row r="384" spans="1:10">
      <c r="A384" s="1" t="s">
        <v>3973</v>
      </c>
      <c r="B384" s="1" t="s">
        <v>724</v>
      </c>
      <c r="C384" s="1" t="s">
        <v>4124</v>
      </c>
      <c r="D384" s="1" t="s">
        <v>3974</v>
      </c>
      <c r="F384" s="1">
        <v>-14.88</v>
      </c>
      <c r="G384" s="1">
        <v>-12.06</v>
      </c>
      <c r="H384" s="1">
        <v>0</v>
      </c>
      <c r="I384" s="1">
        <v>0</v>
      </c>
      <c r="J384" s="1">
        <v>-26.94</v>
      </c>
    </row>
    <row r="385" spans="1:10">
      <c r="A385" s="1" t="s">
        <v>3957</v>
      </c>
      <c r="B385" s="1" t="s">
        <v>3958</v>
      </c>
      <c r="C385" s="1" t="s">
        <v>3959</v>
      </c>
      <c r="D385" s="1" t="s">
        <v>3960</v>
      </c>
      <c r="E385" s="1" t="s">
        <v>3961</v>
      </c>
      <c r="F385" s="1" t="s">
        <v>3962</v>
      </c>
      <c r="G385" s="1" t="s">
        <v>3963</v>
      </c>
      <c r="H385" s="1" t="s">
        <v>3963</v>
      </c>
      <c r="I385" s="1" t="s">
        <v>3963</v>
      </c>
      <c r="J385" s="1" t="s">
        <v>3963</v>
      </c>
    </row>
    <row r="386" spans="1:10">
      <c r="A386" s="1" t="s">
        <v>3973</v>
      </c>
      <c r="B386" s="1" t="s">
        <v>726</v>
      </c>
      <c r="C386" s="1" t="s">
        <v>4125</v>
      </c>
      <c r="D386" s="1" t="s">
        <v>3974</v>
      </c>
      <c r="F386" s="1">
        <v>-88.53</v>
      </c>
      <c r="G386" s="1">
        <v>-12.06</v>
      </c>
      <c r="H386" s="1">
        <v>465148.15</v>
      </c>
      <c r="I386" s="1">
        <v>475148.23</v>
      </c>
      <c r="J386" s="1">
        <v>-10100.67</v>
      </c>
    </row>
    <row r="387" spans="1:10">
      <c r="A387" s="1" t="s">
        <v>3957</v>
      </c>
      <c r="B387" s="1" t="s">
        <v>3958</v>
      </c>
      <c r="C387" s="1" t="s">
        <v>3959</v>
      </c>
      <c r="D387" s="1" t="s">
        <v>3960</v>
      </c>
      <c r="E387" s="1" t="s">
        <v>3961</v>
      </c>
      <c r="F387" s="1" t="s">
        <v>3962</v>
      </c>
      <c r="G387" s="1" t="s">
        <v>3963</v>
      </c>
      <c r="H387" s="1" t="s">
        <v>3963</v>
      </c>
      <c r="I387" s="1" t="s">
        <v>3963</v>
      </c>
      <c r="J387" s="1" t="s">
        <v>3963</v>
      </c>
    </row>
    <row r="388" spans="1:10">
      <c r="A388" s="1" t="s">
        <v>3973</v>
      </c>
      <c r="B388" s="1" t="s">
        <v>728</v>
      </c>
      <c r="C388" s="1" t="s">
        <v>4126</v>
      </c>
      <c r="D388" s="1" t="s">
        <v>3974</v>
      </c>
      <c r="F388" s="1">
        <v>-90.87</v>
      </c>
      <c r="G388" s="1">
        <v>-12.06</v>
      </c>
      <c r="H388" s="1">
        <v>0</v>
      </c>
      <c r="I388" s="1">
        <v>0</v>
      </c>
      <c r="J388" s="1">
        <v>-102.93</v>
      </c>
    </row>
    <row r="389" spans="1:10">
      <c r="A389" s="1" t="s">
        <v>3957</v>
      </c>
      <c r="B389" s="1" t="s">
        <v>3958</v>
      </c>
      <c r="C389" s="1" t="s">
        <v>3959</v>
      </c>
      <c r="D389" s="1" t="s">
        <v>3960</v>
      </c>
      <c r="E389" s="1" t="s">
        <v>3961</v>
      </c>
      <c r="F389" s="1" t="s">
        <v>3962</v>
      </c>
      <c r="G389" s="1" t="s">
        <v>3963</v>
      </c>
      <c r="H389" s="1" t="s">
        <v>3963</v>
      </c>
      <c r="I389" s="1" t="s">
        <v>3963</v>
      </c>
      <c r="J389" s="1" t="s">
        <v>3963</v>
      </c>
    </row>
    <row r="390" spans="1:10">
      <c r="A390" s="1" t="s">
        <v>3973</v>
      </c>
      <c r="B390" s="1" t="s">
        <v>730</v>
      </c>
      <c r="C390" s="1" t="s">
        <v>731</v>
      </c>
      <c r="D390" s="1" t="s">
        <v>3974</v>
      </c>
      <c r="F390" s="1">
        <v>-89.87</v>
      </c>
      <c r="G390" s="1">
        <v>-12.06</v>
      </c>
      <c r="H390" s="1">
        <v>0</v>
      </c>
      <c r="I390" s="1">
        <v>0</v>
      </c>
      <c r="J390" s="1">
        <v>-101.93</v>
      </c>
    </row>
    <row r="391" spans="1:10">
      <c r="A391" s="1" t="s">
        <v>3957</v>
      </c>
      <c r="B391" s="1" t="s">
        <v>3958</v>
      </c>
      <c r="C391" s="1" t="s">
        <v>3959</v>
      </c>
      <c r="D391" s="1" t="s">
        <v>3960</v>
      </c>
      <c r="E391" s="1" t="s">
        <v>3961</v>
      </c>
      <c r="F391" s="1" t="s">
        <v>3962</v>
      </c>
      <c r="G391" s="1" t="s">
        <v>3963</v>
      </c>
      <c r="H391" s="1" t="s">
        <v>3963</v>
      </c>
      <c r="I391" s="1" t="s">
        <v>3963</v>
      </c>
      <c r="J391" s="1" t="s">
        <v>3963</v>
      </c>
    </row>
    <row r="392" spans="1:10">
      <c r="A392" s="1" t="s">
        <v>3973</v>
      </c>
      <c r="B392" s="1" t="s">
        <v>732</v>
      </c>
      <c r="C392" s="1" t="s">
        <v>733</v>
      </c>
      <c r="D392" s="1" t="s">
        <v>3974</v>
      </c>
      <c r="F392" s="1">
        <v>-89.63</v>
      </c>
      <c r="G392" s="1">
        <v>-12.06</v>
      </c>
      <c r="H392" s="1">
        <v>0</v>
      </c>
      <c r="I392" s="1">
        <v>0</v>
      </c>
      <c r="J392" s="1">
        <v>-101.69</v>
      </c>
    </row>
    <row r="393" spans="1:10">
      <c r="A393" s="1" t="s">
        <v>3957</v>
      </c>
      <c r="B393" s="1" t="s">
        <v>3958</v>
      </c>
      <c r="C393" s="1" t="s">
        <v>3959</v>
      </c>
      <c r="D393" s="1" t="s">
        <v>3960</v>
      </c>
      <c r="E393" s="1" t="s">
        <v>3961</v>
      </c>
      <c r="F393" s="1" t="s">
        <v>3962</v>
      </c>
      <c r="G393" s="1" t="s">
        <v>3963</v>
      </c>
      <c r="H393" s="1" t="s">
        <v>3963</v>
      </c>
      <c r="I393" s="1" t="s">
        <v>3963</v>
      </c>
      <c r="J393" s="1" t="s">
        <v>3963</v>
      </c>
    </row>
    <row r="394" spans="1:10">
      <c r="A394" s="1" t="s">
        <v>3973</v>
      </c>
      <c r="B394" s="1" t="s">
        <v>734</v>
      </c>
      <c r="C394" s="1" t="s">
        <v>735</v>
      </c>
      <c r="D394" s="1" t="s">
        <v>3974</v>
      </c>
      <c r="F394" s="1">
        <v>-1588.41</v>
      </c>
      <c r="G394" s="1">
        <v>-12.06</v>
      </c>
      <c r="H394" s="1">
        <v>87042</v>
      </c>
      <c r="I394" s="1">
        <v>91542.26</v>
      </c>
      <c r="J394" s="1">
        <v>-6100.73</v>
      </c>
    </row>
    <row r="395" spans="1:10">
      <c r="A395" s="1" t="s">
        <v>3957</v>
      </c>
      <c r="B395" s="1" t="s">
        <v>3958</v>
      </c>
      <c r="C395" s="1" t="s">
        <v>3959</v>
      </c>
      <c r="D395" s="1" t="s">
        <v>3960</v>
      </c>
      <c r="E395" s="1" t="s">
        <v>3961</v>
      </c>
      <c r="F395" s="1" t="s">
        <v>3962</v>
      </c>
      <c r="G395" s="1" t="s">
        <v>3963</v>
      </c>
      <c r="H395" s="1" t="s">
        <v>3963</v>
      </c>
      <c r="I395" s="1" t="s">
        <v>3963</v>
      </c>
      <c r="J395" s="1" t="s">
        <v>3963</v>
      </c>
    </row>
    <row r="396" spans="1:10">
      <c r="A396" s="1" t="s">
        <v>3973</v>
      </c>
      <c r="B396" s="1" t="s">
        <v>736</v>
      </c>
      <c r="C396" s="1" t="s">
        <v>737</v>
      </c>
      <c r="D396" s="1" t="s">
        <v>3974</v>
      </c>
      <c r="F396" s="1">
        <v>-34088.99</v>
      </c>
      <c r="G396" s="1">
        <v>-12.06</v>
      </c>
      <c r="H396" s="1">
        <v>1122403.1100000001</v>
      </c>
      <c r="I396" s="1">
        <v>1210403.3899999999</v>
      </c>
      <c r="J396" s="1">
        <v>-122101.33</v>
      </c>
    </row>
    <row r="397" spans="1:10">
      <c r="A397" s="1" t="s">
        <v>3957</v>
      </c>
      <c r="B397" s="1" t="s">
        <v>3958</v>
      </c>
      <c r="C397" s="1" t="s">
        <v>3959</v>
      </c>
      <c r="D397" s="1" t="s">
        <v>3960</v>
      </c>
      <c r="E397" s="1" t="s">
        <v>3961</v>
      </c>
      <c r="F397" s="1" t="s">
        <v>3962</v>
      </c>
      <c r="G397" s="1" t="s">
        <v>3963</v>
      </c>
      <c r="H397" s="1" t="s">
        <v>3963</v>
      </c>
      <c r="I397" s="1" t="s">
        <v>3963</v>
      </c>
      <c r="J397" s="1" t="s">
        <v>3963</v>
      </c>
    </row>
    <row r="398" spans="1:10">
      <c r="A398" s="1" t="s">
        <v>3973</v>
      </c>
      <c r="B398" s="1" t="s">
        <v>738</v>
      </c>
      <c r="C398" s="1" t="s">
        <v>739</v>
      </c>
      <c r="D398" s="1" t="s">
        <v>3974</v>
      </c>
      <c r="F398" s="1">
        <v>-8.09</v>
      </c>
      <c r="G398" s="1">
        <v>-12.06</v>
      </c>
      <c r="H398" s="1">
        <v>0</v>
      </c>
      <c r="I398" s="1">
        <v>0</v>
      </c>
      <c r="J398" s="1">
        <v>-20.149999999999999</v>
      </c>
    </row>
    <row r="399" spans="1:10">
      <c r="A399" s="1" t="s">
        <v>3957</v>
      </c>
      <c r="B399" s="1" t="s">
        <v>3958</v>
      </c>
      <c r="C399" s="1" t="s">
        <v>3959</v>
      </c>
      <c r="D399" s="1" t="s">
        <v>3960</v>
      </c>
      <c r="E399" s="1" t="s">
        <v>3961</v>
      </c>
      <c r="F399" s="1" t="s">
        <v>3962</v>
      </c>
      <c r="G399" s="1" t="s">
        <v>3963</v>
      </c>
      <c r="H399" s="1" t="s">
        <v>3963</v>
      </c>
      <c r="I399" s="1" t="s">
        <v>3963</v>
      </c>
      <c r="J399" s="1" t="s">
        <v>3963</v>
      </c>
    </row>
    <row r="400" spans="1:10">
      <c r="A400" s="1" t="s">
        <v>3973</v>
      </c>
      <c r="B400" s="1" t="s">
        <v>740</v>
      </c>
      <c r="C400" s="1" t="s">
        <v>4127</v>
      </c>
      <c r="D400" s="1" t="s">
        <v>3974</v>
      </c>
      <c r="F400" s="1">
        <v>-85.69</v>
      </c>
      <c r="G400" s="1">
        <v>1936.43</v>
      </c>
      <c r="H400" s="1">
        <v>0</v>
      </c>
      <c r="I400" s="1">
        <v>0</v>
      </c>
      <c r="J400" s="1">
        <v>1850.74</v>
      </c>
    </row>
    <row r="401" spans="1:10">
      <c r="A401" s="1" t="s">
        <v>3957</v>
      </c>
      <c r="B401" s="1" t="s">
        <v>3958</v>
      </c>
      <c r="C401" s="1" t="s">
        <v>3959</v>
      </c>
      <c r="D401" s="1" t="s">
        <v>3960</v>
      </c>
      <c r="E401" s="1" t="s">
        <v>3961</v>
      </c>
      <c r="F401" s="1" t="s">
        <v>3962</v>
      </c>
      <c r="G401" s="1" t="s">
        <v>3963</v>
      </c>
      <c r="H401" s="1" t="s">
        <v>3963</v>
      </c>
      <c r="I401" s="1" t="s">
        <v>3963</v>
      </c>
      <c r="J401" s="1" t="s">
        <v>3963</v>
      </c>
    </row>
    <row r="402" spans="1:10">
      <c r="A402" s="1" t="s">
        <v>3973</v>
      </c>
      <c r="B402" s="1" t="s">
        <v>742</v>
      </c>
      <c r="C402" s="1" t="s">
        <v>743</v>
      </c>
      <c r="D402" s="1" t="s">
        <v>3974</v>
      </c>
      <c r="F402" s="1">
        <v>-11.19</v>
      </c>
      <c r="G402" s="1">
        <v>-12.06</v>
      </c>
      <c r="H402" s="1">
        <v>87118.38</v>
      </c>
      <c r="I402" s="1">
        <v>87118.38</v>
      </c>
      <c r="J402" s="1">
        <v>-23.25</v>
      </c>
    </row>
    <row r="403" spans="1:10">
      <c r="A403" s="1" t="s">
        <v>3957</v>
      </c>
      <c r="B403" s="1" t="s">
        <v>3958</v>
      </c>
      <c r="C403" s="1" t="s">
        <v>3959</v>
      </c>
      <c r="D403" s="1" t="s">
        <v>3960</v>
      </c>
      <c r="E403" s="1" t="s">
        <v>3961</v>
      </c>
      <c r="F403" s="1" t="s">
        <v>3962</v>
      </c>
      <c r="G403" s="1" t="s">
        <v>3963</v>
      </c>
      <c r="H403" s="1" t="s">
        <v>3963</v>
      </c>
      <c r="I403" s="1" t="s">
        <v>3963</v>
      </c>
      <c r="J403" s="1" t="s">
        <v>3963</v>
      </c>
    </row>
    <row r="404" spans="1:10">
      <c r="A404" s="1" t="s">
        <v>3973</v>
      </c>
      <c r="B404" s="1" t="s">
        <v>746</v>
      </c>
      <c r="C404" s="1" t="s">
        <v>747</v>
      </c>
      <c r="D404" s="1" t="s">
        <v>3974</v>
      </c>
      <c r="F404" s="1">
        <v>-7.64</v>
      </c>
      <c r="G404" s="1">
        <v>-12.06</v>
      </c>
      <c r="H404" s="1">
        <v>523029.1</v>
      </c>
      <c r="I404" s="1">
        <v>523029.1</v>
      </c>
      <c r="J404" s="1">
        <v>-19.7</v>
      </c>
    </row>
    <row r="405" spans="1:10">
      <c r="A405" s="1" t="s">
        <v>3957</v>
      </c>
      <c r="B405" s="1" t="s">
        <v>3958</v>
      </c>
      <c r="C405" s="1" t="s">
        <v>3959</v>
      </c>
      <c r="D405" s="1" t="s">
        <v>3960</v>
      </c>
      <c r="E405" s="1" t="s">
        <v>3961</v>
      </c>
      <c r="F405" s="1" t="s">
        <v>3962</v>
      </c>
      <c r="G405" s="1" t="s">
        <v>3963</v>
      </c>
      <c r="H405" s="1" t="s">
        <v>3963</v>
      </c>
      <c r="I405" s="1" t="s">
        <v>3963</v>
      </c>
      <c r="J405" s="1" t="s">
        <v>3963</v>
      </c>
    </row>
    <row r="406" spans="1:10">
      <c r="A406" s="1" t="s">
        <v>3973</v>
      </c>
      <c r="B406" s="1" t="s">
        <v>748</v>
      </c>
      <c r="C406" s="1" t="s">
        <v>4128</v>
      </c>
      <c r="D406" s="1" t="s">
        <v>3974</v>
      </c>
      <c r="F406" s="1">
        <v>-31290.86</v>
      </c>
      <c r="G406" s="1">
        <v>-12.06</v>
      </c>
      <c r="H406" s="1">
        <v>37313.589999999997</v>
      </c>
      <c r="I406" s="1">
        <v>37313.589999999997</v>
      </c>
      <c r="J406" s="1">
        <v>-31302.92</v>
      </c>
    </row>
    <row r="407" spans="1:10">
      <c r="A407" s="1" t="s">
        <v>3957</v>
      </c>
      <c r="B407" s="1" t="s">
        <v>3958</v>
      </c>
      <c r="C407" s="1" t="s">
        <v>3959</v>
      </c>
      <c r="D407" s="1" t="s">
        <v>3960</v>
      </c>
      <c r="E407" s="1" t="s">
        <v>3961</v>
      </c>
      <c r="F407" s="1" t="s">
        <v>3962</v>
      </c>
      <c r="G407" s="1" t="s">
        <v>3963</v>
      </c>
      <c r="H407" s="1" t="s">
        <v>3963</v>
      </c>
      <c r="I407" s="1" t="s">
        <v>3963</v>
      </c>
      <c r="J407" s="1" t="s">
        <v>3963</v>
      </c>
    </row>
    <row r="408" spans="1:10">
      <c r="A408" s="1" t="s">
        <v>3973</v>
      </c>
      <c r="B408" s="1" t="s">
        <v>750</v>
      </c>
      <c r="C408" s="1" t="s">
        <v>4129</v>
      </c>
      <c r="D408" s="1" t="s">
        <v>3974</v>
      </c>
      <c r="F408" s="1">
        <v>-89.69</v>
      </c>
      <c r="G408" s="1">
        <v>-12.06</v>
      </c>
      <c r="H408" s="1">
        <v>0</v>
      </c>
      <c r="I408" s="1">
        <v>0</v>
      </c>
      <c r="J408" s="1">
        <v>-101.75</v>
      </c>
    </row>
    <row r="409" spans="1:10">
      <c r="A409" s="1" t="s">
        <v>3957</v>
      </c>
      <c r="B409" s="1" t="s">
        <v>3958</v>
      </c>
      <c r="C409" s="1" t="s">
        <v>3959</v>
      </c>
      <c r="D409" s="1" t="s">
        <v>3960</v>
      </c>
      <c r="E409" s="1" t="s">
        <v>3961</v>
      </c>
      <c r="F409" s="1" t="s">
        <v>3962</v>
      </c>
      <c r="G409" s="1" t="s">
        <v>3963</v>
      </c>
      <c r="H409" s="1" t="s">
        <v>3963</v>
      </c>
      <c r="I409" s="1" t="s">
        <v>3963</v>
      </c>
      <c r="J409" s="1" t="s">
        <v>3963</v>
      </c>
    </row>
    <row r="410" spans="1:10">
      <c r="A410" s="1" t="s">
        <v>3973</v>
      </c>
      <c r="B410" s="1" t="s">
        <v>752</v>
      </c>
      <c r="C410" s="1" t="s">
        <v>4130</v>
      </c>
      <c r="D410" s="1" t="s">
        <v>3974</v>
      </c>
      <c r="F410" s="1">
        <v>-10.82</v>
      </c>
      <c r="G410" s="1">
        <v>-6.03</v>
      </c>
      <c r="H410" s="1">
        <v>0</v>
      </c>
      <c r="I410" s="1">
        <v>0</v>
      </c>
      <c r="J410" s="1">
        <v>-16.850000000000001</v>
      </c>
    </row>
    <row r="411" spans="1:10">
      <c r="A411" s="1" t="s">
        <v>3957</v>
      </c>
      <c r="B411" s="1" t="s">
        <v>3958</v>
      </c>
      <c r="C411" s="1" t="s">
        <v>3959</v>
      </c>
      <c r="D411" s="1" t="s">
        <v>3960</v>
      </c>
      <c r="E411" s="1" t="s">
        <v>3961</v>
      </c>
      <c r="F411" s="1" t="s">
        <v>3962</v>
      </c>
      <c r="G411" s="1" t="s">
        <v>3963</v>
      </c>
      <c r="H411" s="1" t="s">
        <v>3963</v>
      </c>
      <c r="I411" s="1" t="s">
        <v>3963</v>
      </c>
      <c r="J411" s="1" t="s">
        <v>3963</v>
      </c>
    </row>
    <row r="412" spans="1:10">
      <c r="A412" s="1" t="s">
        <v>3973</v>
      </c>
      <c r="B412" s="1" t="s">
        <v>754</v>
      </c>
      <c r="C412" s="1" t="s">
        <v>4131</v>
      </c>
      <c r="D412" s="1" t="s">
        <v>3974</v>
      </c>
      <c r="F412" s="1">
        <v>-90.57</v>
      </c>
      <c r="G412" s="1">
        <v>-12.06</v>
      </c>
      <c r="H412" s="1">
        <v>0</v>
      </c>
      <c r="I412" s="1">
        <v>0</v>
      </c>
      <c r="J412" s="1">
        <v>-102.63</v>
      </c>
    </row>
    <row r="413" spans="1:10">
      <c r="A413" s="1" t="s">
        <v>3957</v>
      </c>
      <c r="B413" s="1" t="s">
        <v>3958</v>
      </c>
      <c r="C413" s="1" t="s">
        <v>3959</v>
      </c>
      <c r="D413" s="1" t="s">
        <v>3960</v>
      </c>
      <c r="E413" s="1" t="s">
        <v>3961</v>
      </c>
      <c r="F413" s="1" t="s">
        <v>3962</v>
      </c>
      <c r="G413" s="1" t="s">
        <v>3963</v>
      </c>
      <c r="H413" s="1" t="s">
        <v>3963</v>
      </c>
      <c r="I413" s="1" t="s">
        <v>3963</v>
      </c>
      <c r="J413" s="1" t="s">
        <v>3963</v>
      </c>
    </row>
    <row r="414" spans="1:10">
      <c r="A414" s="1" t="s">
        <v>3973</v>
      </c>
      <c r="B414" s="1" t="s">
        <v>758</v>
      </c>
      <c r="C414" s="1" t="s">
        <v>757</v>
      </c>
      <c r="D414" s="1" t="s">
        <v>3974</v>
      </c>
      <c r="F414" s="1">
        <v>-459.27</v>
      </c>
      <c r="G414" s="1">
        <v>0</v>
      </c>
      <c r="H414" s="1">
        <v>0</v>
      </c>
      <c r="I414" s="1">
        <v>0</v>
      </c>
      <c r="J414" s="1">
        <v>-459.27</v>
      </c>
    </row>
    <row r="415" spans="1:10">
      <c r="A415" s="1" t="s">
        <v>3957</v>
      </c>
      <c r="B415" s="1" t="s">
        <v>3958</v>
      </c>
      <c r="C415" s="1" t="s">
        <v>3959</v>
      </c>
      <c r="D415" s="1" t="s">
        <v>3960</v>
      </c>
      <c r="E415" s="1" t="s">
        <v>3961</v>
      </c>
      <c r="F415" s="1" t="s">
        <v>3962</v>
      </c>
      <c r="G415" s="1" t="s">
        <v>3963</v>
      </c>
      <c r="H415" s="1" t="s">
        <v>3963</v>
      </c>
      <c r="I415" s="1" t="s">
        <v>3963</v>
      </c>
      <c r="J415" s="1" t="s">
        <v>3963</v>
      </c>
    </row>
    <row r="416" spans="1:10">
      <c r="A416" s="1" t="s">
        <v>3973</v>
      </c>
      <c r="B416" s="1" t="s">
        <v>763</v>
      </c>
      <c r="C416" s="1" t="s">
        <v>4132</v>
      </c>
      <c r="D416" s="1" t="s">
        <v>3974</v>
      </c>
      <c r="F416" s="1">
        <v>-1092780787.3599999</v>
      </c>
      <c r="G416" s="1">
        <v>-47339127.399999999</v>
      </c>
      <c r="H416" s="1">
        <v>807173179.17999995</v>
      </c>
      <c r="I416" s="1">
        <v>830729277.90999997</v>
      </c>
      <c r="J416" s="1">
        <v>-1163676013.49</v>
      </c>
    </row>
    <row r="417" spans="1:10">
      <c r="A417" s="1" t="s">
        <v>3957</v>
      </c>
      <c r="B417" s="1" t="s">
        <v>3958</v>
      </c>
      <c r="C417" s="1" t="s">
        <v>3959</v>
      </c>
      <c r="D417" s="1" t="s">
        <v>3960</v>
      </c>
      <c r="E417" s="1" t="s">
        <v>3961</v>
      </c>
      <c r="F417" s="1" t="s">
        <v>3962</v>
      </c>
      <c r="G417" s="1" t="s">
        <v>3963</v>
      </c>
      <c r="H417" s="1" t="s">
        <v>3963</v>
      </c>
      <c r="I417" s="1" t="s">
        <v>3963</v>
      </c>
      <c r="J417" s="1" t="s">
        <v>3963</v>
      </c>
    </row>
    <row r="418" spans="1:10">
      <c r="A418" s="1" t="s">
        <v>3973</v>
      </c>
      <c r="B418" s="1" t="s">
        <v>767</v>
      </c>
      <c r="C418" s="1" t="s">
        <v>768</v>
      </c>
      <c r="D418" s="1" t="s">
        <v>3974</v>
      </c>
      <c r="F418" s="1">
        <v>8748493</v>
      </c>
      <c r="G418" s="1">
        <v>0</v>
      </c>
      <c r="H418" s="1">
        <v>0</v>
      </c>
      <c r="I418" s="1">
        <v>0</v>
      </c>
      <c r="J418" s="1">
        <v>8748493</v>
      </c>
    </row>
    <row r="419" spans="1:10">
      <c r="A419" s="1" t="s">
        <v>3957</v>
      </c>
      <c r="B419" s="1" t="s">
        <v>3958</v>
      </c>
      <c r="C419" s="1" t="s">
        <v>3959</v>
      </c>
      <c r="D419" s="1" t="s">
        <v>3960</v>
      </c>
      <c r="E419" s="1" t="s">
        <v>3961</v>
      </c>
      <c r="F419" s="1" t="s">
        <v>3962</v>
      </c>
      <c r="G419" s="1" t="s">
        <v>3963</v>
      </c>
      <c r="H419" s="1" t="s">
        <v>3963</v>
      </c>
      <c r="I419" s="1" t="s">
        <v>3963</v>
      </c>
      <c r="J419" s="1" t="s">
        <v>3963</v>
      </c>
    </row>
    <row r="420" spans="1:10">
      <c r="A420" s="1" t="s">
        <v>3973</v>
      </c>
      <c r="B420" s="1" t="s">
        <v>769</v>
      </c>
      <c r="C420" s="1" t="s">
        <v>770</v>
      </c>
      <c r="D420" s="1" t="s">
        <v>3974</v>
      </c>
      <c r="F420" s="1">
        <v>6483345</v>
      </c>
      <c r="G420" s="1">
        <v>0</v>
      </c>
      <c r="H420" s="1">
        <v>0</v>
      </c>
      <c r="I420" s="1">
        <v>0</v>
      </c>
      <c r="J420" s="1">
        <v>6483345</v>
      </c>
    </row>
    <row r="421" spans="1:10">
      <c r="A421" s="1" t="s">
        <v>3957</v>
      </c>
      <c r="B421" s="1" t="s">
        <v>3958</v>
      </c>
      <c r="C421" s="1" t="s">
        <v>3959</v>
      </c>
      <c r="D421" s="1" t="s">
        <v>3960</v>
      </c>
      <c r="E421" s="1" t="s">
        <v>3961</v>
      </c>
      <c r="F421" s="1" t="s">
        <v>3962</v>
      </c>
      <c r="G421" s="1" t="s">
        <v>3963</v>
      </c>
      <c r="H421" s="1" t="s">
        <v>3963</v>
      </c>
      <c r="I421" s="1" t="s">
        <v>3963</v>
      </c>
      <c r="J421" s="1" t="s">
        <v>3963</v>
      </c>
    </row>
    <row r="422" spans="1:10">
      <c r="A422" s="1" t="s">
        <v>3973</v>
      </c>
      <c r="B422" s="1" t="s">
        <v>771</v>
      </c>
      <c r="C422" s="1" t="s">
        <v>772</v>
      </c>
      <c r="D422" s="1" t="s">
        <v>3974</v>
      </c>
      <c r="F422" s="1">
        <v>19414918.199999999</v>
      </c>
      <c r="G422" s="1">
        <v>0</v>
      </c>
      <c r="H422" s="1">
        <v>0</v>
      </c>
      <c r="I422" s="1">
        <v>0</v>
      </c>
      <c r="J422" s="1">
        <v>19414918.199999999</v>
      </c>
    </row>
    <row r="423" spans="1:10">
      <c r="A423" s="1" t="s">
        <v>3957</v>
      </c>
      <c r="B423" s="1" t="s">
        <v>3958</v>
      </c>
      <c r="C423" s="1" t="s">
        <v>3959</v>
      </c>
      <c r="D423" s="1" t="s">
        <v>3960</v>
      </c>
      <c r="E423" s="1" t="s">
        <v>3961</v>
      </c>
      <c r="F423" s="1" t="s">
        <v>3962</v>
      </c>
      <c r="G423" s="1" t="s">
        <v>3963</v>
      </c>
      <c r="H423" s="1" t="s">
        <v>3963</v>
      </c>
      <c r="I423" s="1" t="s">
        <v>3963</v>
      </c>
      <c r="J423" s="1" t="s">
        <v>3963</v>
      </c>
    </row>
    <row r="424" spans="1:10">
      <c r="A424" s="1" t="s">
        <v>3973</v>
      </c>
      <c r="B424" s="1" t="s">
        <v>773</v>
      </c>
      <c r="C424" s="1" t="s">
        <v>774</v>
      </c>
      <c r="D424" s="1" t="s">
        <v>3974</v>
      </c>
      <c r="F424" s="1">
        <v>143458187.84</v>
      </c>
      <c r="G424" s="1">
        <v>0</v>
      </c>
      <c r="H424" s="1">
        <v>0</v>
      </c>
      <c r="I424" s="1">
        <v>0</v>
      </c>
      <c r="J424" s="1">
        <v>143458187.84</v>
      </c>
    </row>
    <row r="425" spans="1:10">
      <c r="A425" s="1" t="s">
        <v>3957</v>
      </c>
      <c r="B425" s="1" t="s">
        <v>3958</v>
      </c>
      <c r="C425" s="1" t="s">
        <v>3959</v>
      </c>
      <c r="D425" s="1" t="s">
        <v>3960</v>
      </c>
      <c r="E425" s="1" t="s">
        <v>3961</v>
      </c>
      <c r="F425" s="1" t="s">
        <v>3962</v>
      </c>
      <c r="G425" s="1" t="s">
        <v>3963</v>
      </c>
      <c r="H425" s="1" t="s">
        <v>3963</v>
      </c>
      <c r="I425" s="1" t="s">
        <v>3963</v>
      </c>
      <c r="J425" s="1" t="s">
        <v>3963</v>
      </c>
    </row>
    <row r="426" spans="1:10">
      <c r="A426" s="1" t="s">
        <v>3973</v>
      </c>
      <c r="B426" s="1" t="s">
        <v>775</v>
      </c>
      <c r="C426" s="1" t="s">
        <v>776</v>
      </c>
      <c r="D426" s="1" t="s">
        <v>3974</v>
      </c>
      <c r="F426" s="1">
        <v>983942326.24000001</v>
      </c>
      <c r="G426" s="1">
        <v>-443971.5</v>
      </c>
      <c r="H426" s="1">
        <v>586000</v>
      </c>
      <c r="I426" s="1">
        <v>1172000</v>
      </c>
      <c r="J426" s="1">
        <v>982912354.74000001</v>
      </c>
    </row>
    <row r="427" spans="1:10">
      <c r="A427" s="1" t="s">
        <v>3957</v>
      </c>
      <c r="B427" s="1" t="s">
        <v>3958</v>
      </c>
      <c r="C427" s="1" t="s">
        <v>3959</v>
      </c>
      <c r="D427" s="1" t="s">
        <v>3960</v>
      </c>
      <c r="E427" s="1" t="s">
        <v>3961</v>
      </c>
      <c r="F427" s="1" t="s">
        <v>3962</v>
      </c>
      <c r="G427" s="1" t="s">
        <v>3963</v>
      </c>
      <c r="H427" s="1" t="s">
        <v>3963</v>
      </c>
      <c r="I427" s="1" t="s">
        <v>3963</v>
      </c>
      <c r="J427" s="1" t="s">
        <v>3963</v>
      </c>
    </row>
    <row r="428" spans="1:10">
      <c r="A428" s="1" t="s">
        <v>3973</v>
      </c>
      <c r="B428" s="1" t="s">
        <v>777</v>
      </c>
      <c r="C428" s="1" t="s">
        <v>778</v>
      </c>
      <c r="D428" s="1" t="s">
        <v>3974</v>
      </c>
      <c r="F428" s="1">
        <v>21669161.460000001</v>
      </c>
      <c r="G428" s="1">
        <v>0</v>
      </c>
      <c r="H428" s="1">
        <v>0</v>
      </c>
      <c r="I428" s="1">
        <v>0</v>
      </c>
      <c r="J428" s="1">
        <v>21669161.460000001</v>
      </c>
    </row>
    <row r="429" spans="1:10">
      <c r="A429" s="1" t="s">
        <v>3957</v>
      </c>
      <c r="B429" s="1" t="s">
        <v>3958</v>
      </c>
      <c r="C429" s="1" t="s">
        <v>3959</v>
      </c>
      <c r="D429" s="1" t="s">
        <v>3960</v>
      </c>
      <c r="E429" s="1" t="s">
        <v>3961</v>
      </c>
      <c r="F429" s="1" t="s">
        <v>3962</v>
      </c>
      <c r="G429" s="1" t="s">
        <v>3963</v>
      </c>
      <c r="H429" s="1" t="s">
        <v>3963</v>
      </c>
      <c r="I429" s="1" t="s">
        <v>3963</v>
      </c>
      <c r="J429" s="1" t="s">
        <v>3963</v>
      </c>
    </row>
    <row r="430" spans="1:10">
      <c r="A430" s="1" t="s">
        <v>3973</v>
      </c>
      <c r="B430" s="1" t="s">
        <v>779</v>
      </c>
      <c r="C430" s="1" t="s">
        <v>780</v>
      </c>
      <c r="D430" s="1" t="s">
        <v>3974</v>
      </c>
      <c r="F430" s="1">
        <v>83834438.120000005</v>
      </c>
      <c r="G430" s="1">
        <v>0</v>
      </c>
      <c r="H430" s="1">
        <v>87731</v>
      </c>
      <c r="I430" s="1">
        <v>0</v>
      </c>
      <c r="J430" s="1">
        <v>83922169.120000005</v>
      </c>
    </row>
    <row r="431" spans="1:10">
      <c r="A431" s="1" t="s">
        <v>3957</v>
      </c>
      <c r="B431" s="1" t="s">
        <v>3958</v>
      </c>
      <c r="C431" s="1" t="s">
        <v>3959</v>
      </c>
      <c r="D431" s="1" t="s">
        <v>3960</v>
      </c>
      <c r="E431" s="1" t="s">
        <v>3961</v>
      </c>
      <c r="F431" s="1" t="s">
        <v>3962</v>
      </c>
      <c r="G431" s="1" t="s">
        <v>3963</v>
      </c>
      <c r="H431" s="1" t="s">
        <v>3963</v>
      </c>
      <c r="I431" s="1" t="s">
        <v>3963</v>
      </c>
      <c r="J431" s="1" t="s">
        <v>3963</v>
      </c>
    </row>
    <row r="432" spans="1:10">
      <c r="A432" s="1" t="s">
        <v>3973</v>
      </c>
      <c r="B432" s="1" t="s">
        <v>781</v>
      </c>
      <c r="C432" s="1" t="s">
        <v>782</v>
      </c>
      <c r="D432" s="1" t="s">
        <v>3974</v>
      </c>
      <c r="F432" s="1">
        <v>20639093.760000002</v>
      </c>
      <c r="G432" s="1">
        <v>0</v>
      </c>
      <c r="H432" s="1">
        <v>0</v>
      </c>
      <c r="I432" s="1">
        <v>0</v>
      </c>
      <c r="J432" s="1">
        <v>20639093.760000002</v>
      </c>
    </row>
    <row r="433" spans="1:10">
      <c r="A433" s="1" t="s">
        <v>3957</v>
      </c>
      <c r="B433" s="1" t="s">
        <v>3958</v>
      </c>
      <c r="C433" s="1" t="s">
        <v>3959</v>
      </c>
      <c r="D433" s="1" t="s">
        <v>3960</v>
      </c>
      <c r="E433" s="1" t="s">
        <v>3961</v>
      </c>
      <c r="F433" s="1" t="s">
        <v>3962</v>
      </c>
      <c r="G433" s="1" t="s">
        <v>3963</v>
      </c>
      <c r="H433" s="1" t="s">
        <v>3963</v>
      </c>
      <c r="I433" s="1" t="s">
        <v>3963</v>
      </c>
      <c r="J433" s="1" t="s">
        <v>3963</v>
      </c>
    </row>
    <row r="434" spans="1:10">
      <c r="A434" s="1" t="s">
        <v>3973</v>
      </c>
      <c r="B434" s="1" t="s">
        <v>783</v>
      </c>
      <c r="C434" s="1" t="s">
        <v>784</v>
      </c>
      <c r="D434" s="1" t="s">
        <v>3974</v>
      </c>
      <c r="F434" s="1">
        <v>44557192.350000001</v>
      </c>
      <c r="G434" s="1">
        <v>0</v>
      </c>
      <c r="H434" s="1">
        <v>0</v>
      </c>
      <c r="I434" s="1">
        <v>0</v>
      </c>
      <c r="J434" s="1">
        <v>44557192.350000001</v>
      </c>
    </row>
    <row r="435" spans="1:10">
      <c r="A435" s="1" t="s">
        <v>3957</v>
      </c>
      <c r="B435" s="1" t="s">
        <v>3958</v>
      </c>
      <c r="C435" s="1" t="s">
        <v>3959</v>
      </c>
      <c r="D435" s="1" t="s">
        <v>3960</v>
      </c>
      <c r="E435" s="1" t="s">
        <v>3961</v>
      </c>
      <c r="F435" s="1" t="s">
        <v>3962</v>
      </c>
      <c r="G435" s="1" t="s">
        <v>3963</v>
      </c>
      <c r="H435" s="1" t="s">
        <v>3963</v>
      </c>
      <c r="I435" s="1" t="s">
        <v>3963</v>
      </c>
      <c r="J435" s="1" t="s">
        <v>3963</v>
      </c>
    </row>
    <row r="436" spans="1:10">
      <c r="A436" s="1" t="s">
        <v>3973</v>
      </c>
      <c r="B436" s="1" t="s">
        <v>785</v>
      </c>
      <c r="C436" s="1" t="s">
        <v>786</v>
      </c>
      <c r="D436" s="1" t="s">
        <v>3974</v>
      </c>
      <c r="F436" s="1">
        <v>16784327.059999999</v>
      </c>
      <c r="G436" s="1">
        <v>78787.98</v>
      </c>
      <c r="H436" s="1">
        <v>206108.1</v>
      </c>
      <c r="I436" s="1">
        <v>0</v>
      </c>
      <c r="J436" s="1">
        <v>17069223.140000001</v>
      </c>
    </row>
    <row r="437" spans="1:10">
      <c r="A437" s="1" t="s">
        <v>3957</v>
      </c>
      <c r="B437" s="1" t="s">
        <v>3958</v>
      </c>
      <c r="C437" s="1" t="s">
        <v>3959</v>
      </c>
      <c r="D437" s="1" t="s">
        <v>3960</v>
      </c>
      <c r="E437" s="1" t="s">
        <v>3961</v>
      </c>
      <c r="F437" s="1" t="s">
        <v>3962</v>
      </c>
      <c r="G437" s="1" t="s">
        <v>3963</v>
      </c>
      <c r="H437" s="1" t="s">
        <v>3963</v>
      </c>
      <c r="I437" s="1" t="s">
        <v>3963</v>
      </c>
      <c r="J437" s="1" t="s">
        <v>3963</v>
      </c>
    </row>
    <row r="438" spans="1:10">
      <c r="A438" s="1" t="s">
        <v>3973</v>
      </c>
      <c r="B438" s="1" t="s">
        <v>787</v>
      </c>
      <c r="C438" s="1" t="s">
        <v>788</v>
      </c>
      <c r="D438" s="1" t="s">
        <v>3974</v>
      </c>
      <c r="F438" s="1">
        <v>9872464.5500000007</v>
      </c>
      <c r="G438" s="1">
        <v>41996.99</v>
      </c>
      <c r="H438" s="1">
        <v>260881.75</v>
      </c>
      <c r="I438" s="1">
        <v>0</v>
      </c>
      <c r="J438" s="1">
        <v>10175343.289999999</v>
      </c>
    </row>
    <row r="439" spans="1:10">
      <c r="A439" s="1" t="s">
        <v>3957</v>
      </c>
      <c r="B439" s="1" t="s">
        <v>3958</v>
      </c>
      <c r="C439" s="1" t="s">
        <v>3959</v>
      </c>
      <c r="D439" s="1" t="s">
        <v>3960</v>
      </c>
      <c r="E439" s="1" t="s">
        <v>3961</v>
      </c>
      <c r="F439" s="1" t="s">
        <v>3962</v>
      </c>
      <c r="G439" s="1" t="s">
        <v>3963</v>
      </c>
      <c r="H439" s="1" t="s">
        <v>3963</v>
      </c>
      <c r="I439" s="1" t="s">
        <v>3963</v>
      </c>
      <c r="J439" s="1" t="s">
        <v>3963</v>
      </c>
    </row>
    <row r="440" spans="1:10">
      <c r="A440" s="1" t="s">
        <v>3973</v>
      </c>
      <c r="B440" s="1" t="s">
        <v>789</v>
      </c>
      <c r="C440" s="1" t="s">
        <v>790</v>
      </c>
      <c r="D440" s="1" t="s">
        <v>3974</v>
      </c>
      <c r="F440" s="1">
        <v>6770394.6799999997</v>
      </c>
      <c r="G440" s="1">
        <v>0</v>
      </c>
      <c r="H440" s="1">
        <v>0</v>
      </c>
      <c r="I440" s="1">
        <v>0</v>
      </c>
      <c r="J440" s="1">
        <v>6770394.6799999997</v>
      </c>
    </row>
    <row r="441" spans="1:10">
      <c r="A441" s="1" t="s">
        <v>3957</v>
      </c>
      <c r="B441" s="1" t="s">
        <v>3958</v>
      </c>
      <c r="C441" s="1" t="s">
        <v>3959</v>
      </c>
      <c r="D441" s="1" t="s">
        <v>3960</v>
      </c>
      <c r="E441" s="1" t="s">
        <v>3961</v>
      </c>
      <c r="F441" s="1" t="s">
        <v>3962</v>
      </c>
      <c r="G441" s="1" t="s">
        <v>3963</v>
      </c>
      <c r="H441" s="1" t="s">
        <v>3963</v>
      </c>
      <c r="I441" s="1" t="s">
        <v>3963</v>
      </c>
      <c r="J441" s="1" t="s">
        <v>3963</v>
      </c>
    </row>
    <row r="442" spans="1:10">
      <c r="A442" s="1" t="s">
        <v>3973</v>
      </c>
      <c r="B442" s="1" t="s">
        <v>791</v>
      </c>
      <c r="C442" s="1" t="s">
        <v>792</v>
      </c>
      <c r="D442" s="1" t="s">
        <v>3974</v>
      </c>
      <c r="F442" s="1">
        <v>46204252.009999998</v>
      </c>
      <c r="G442" s="1">
        <v>0</v>
      </c>
      <c r="H442" s="1">
        <v>0</v>
      </c>
      <c r="I442" s="1">
        <v>0</v>
      </c>
      <c r="J442" s="1">
        <v>46204252.009999998</v>
      </c>
    </row>
    <row r="443" spans="1:10">
      <c r="A443" s="1" t="s">
        <v>3957</v>
      </c>
      <c r="B443" s="1" t="s">
        <v>3958</v>
      </c>
      <c r="C443" s="1" t="s">
        <v>3959</v>
      </c>
      <c r="D443" s="1" t="s">
        <v>3960</v>
      </c>
      <c r="E443" s="1" t="s">
        <v>3961</v>
      </c>
      <c r="F443" s="1" t="s">
        <v>3962</v>
      </c>
      <c r="G443" s="1" t="s">
        <v>3963</v>
      </c>
      <c r="H443" s="1" t="s">
        <v>3963</v>
      </c>
      <c r="I443" s="1" t="s">
        <v>3963</v>
      </c>
      <c r="J443" s="1" t="s">
        <v>3963</v>
      </c>
    </row>
    <row r="444" spans="1:10">
      <c r="A444" s="1" t="s">
        <v>3973</v>
      </c>
      <c r="B444" s="1" t="s">
        <v>793</v>
      </c>
      <c r="C444" s="1" t="s">
        <v>794</v>
      </c>
      <c r="D444" s="1" t="s">
        <v>3974</v>
      </c>
      <c r="F444" s="1">
        <v>19775332.039999999</v>
      </c>
      <c r="G444" s="1">
        <v>29792.36</v>
      </c>
      <c r="H444" s="1">
        <v>0</v>
      </c>
      <c r="I444" s="1">
        <v>0</v>
      </c>
      <c r="J444" s="1">
        <v>19805124.399999999</v>
      </c>
    </row>
    <row r="445" spans="1:10">
      <c r="A445" s="1" t="s">
        <v>3957</v>
      </c>
      <c r="B445" s="1" t="s">
        <v>3958</v>
      </c>
      <c r="C445" s="1" t="s">
        <v>3959</v>
      </c>
      <c r="D445" s="1" t="s">
        <v>3960</v>
      </c>
      <c r="E445" s="1" t="s">
        <v>3961</v>
      </c>
      <c r="F445" s="1" t="s">
        <v>3962</v>
      </c>
      <c r="G445" s="1" t="s">
        <v>3963</v>
      </c>
      <c r="H445" s="1" t="s">
        <v>3963</v>
      </c>
      <c r="I445" s="1" t="s">
        <v>3963</v>
      </c>
      <c r="J445" s="1" t="s">
        <v>3963</v>
      </c>
    </row>
    <row r="446" spans="1:10">
      <c r="A446" s="1" t="s">
        <v>3973</v>
      </c>
      <c r="B446" s="1" t="s">
        <v>795</v>
      </c>
      <c r="C446" s="1" t="s">
        <v>796</v>
      </c>
      <c r="D446" s="1" t="s">
        <v>3974</v>
      </c>
      <c r="F446" s="1">
        <v>5171017.49</v>
      </c>
      <c r="G446" s="1">
        <v>0</v>
      </c>
      <c r="H446" s="1">
        <v>0</v>
      </c>
      <c r="I446" s="1">
        <v>0</v>
      </c>
      <c r="J446" s="1">
        <v>5171017.49</v>
      </c>
    </row>
    <row r="447" spans="1:10">
      <c r="A447" s="1" t="s">
        <v>3957</v>
      </c>
      <c r="B447" s="1" t="s">
        <v>3958</v>
      </c>
      <c r="C447" s="1" t="s">
        <v>3959</v>
      </c>
      <c r="D447" s="1" t="s">
        <v>3960</v>
      </c>
      <c r="E447" s="1" t="s">
        <v>3961</v>
      </c>
      <c r="F447" s="1" t="s">
        <v>3962</v>
      </c>
      <c r="G447" s="1" t="s">
        <v>3963</v>
      </c>
      <c r="H447" s="1" t="s">
        <v>3963</v>
      </c>
      <c r="I447" s="1" t="s">
        <v>3963</v>
      </c>
      <c r="J447" s="1" t="s">
        <v>3963</v>
      </c>
    </row>
    <row r="448" spans="1:10">
      <c r="A448" s="1" t="s">
        <v>3973</v>
      </c>
      <c r="B448" s="1" t="s">
        <v>797</v>
      </c>
      <c r="C448" s="1" t="s">
        <v>4133</v>
      </c>
      <c r="D448" s="1" t="s">
        <v>3974</v>
      </c>
      <c r="F448" s="1">
        <v>-4236928.2</v>
      </c>
      <c r="G448" s="1">
        <v>-98743</v>
      </c>
      <c r="H448" s="1">
        <v>0</v>
      </c>
      <c r="I448" s="1">
        <v>48562</v>
      </c>
      <c r="J448" s="1">
        <v>-4384233.2</v>
      </c>
    </row>
    <row r="449" spans="1:10">
      <c r="A449" s="1" t="s">
        <v>3957</v>
      </c>
      <c r="B449" s="1" t="s">
        <v>3958</v>
      </c>
      <c r="C449" s="1" t="s">
        <v>3959</v>
      </c>
      <c r="D449" s="1" t="s">
        <v>3960</v>
      </c>
      <c r="E449" s="1" t="s">
        <v>3961</v>
      </c>
      <c r="F449" s="1" t="s">
        <v>3962</v>
      </c>
      <c r="G449" s="1" t="s">
        <v>3963</v>
      </c>
      <c r="H449" s="1" t="s">
        <v>3963</v>
      </c>
      <c r="I449" s="1" t="s">
        <v>3963</v>
      </c>
      <c r="J449" s="1" t="s">
        <v>3963</v>
      </c>
    </row>
    <row r="450" spans="1:10">
      <c r="A450" s="1" t="s">
        <v>3973</v>
      </c>
      <c r="B450" s="1" t="s">
        <v>799</v>
      </c>
      <c r="C450" s="1" t="s">
        <v>4134</v>
      </c>
      <c r="D450" s="1" t="s">
        <v>3974</v>
      </c>
      <c r="F450" s="1">
        <v>-8760680.75</v>
      </c>
      <c r="G450" s="1">
        <v>-167973</v>
      </c>
      <c r="H450" s="1">
        <v>0</v>
      </c>
      <c r="I450" s="1">
        <v>82609</v>
      </c>
      <c r="J450" s="1">
        <v>-9011262.75</v>
      </c>
    </row>
    <row r="451" spans="1:10">
      <c r="A451" s="1" t="s">
        <v>3957</v>
      </c>
      <c r="B451" s="1" t="s">
        <v>3958</v>
      </c>
      <c r="C451" s="1" t="s">
        <v>3959</v>
      </c>
      <c r="D451" s="1" t="s">
        <v>3960</v>
      </c>
      <c r="E451" s="1" t="s">
        <v>3961</v>
      </c>
      <c r="F451" s="1" t="s">
        <v>3962</v>
      </c>
      <c r="G451" s="1" t="s">
        <v>3963</v>
      </c>
      <c r="H451" s="1" t="s">
        <v>3963</v>
      </c>
      <c r="I451" s="1" t="s">
        <v>3963</v>
      </c>
      <c r="J451" s="1" t="s">
        <v>3963</v>
      </c>
    </row>
    <row r="452" spans="1:10">
      <c r="A452" s="1" t="s">
        <v>3973</v>
      </c>
      <c r="B452" s="1" t="s">
        <v>801</v>
      </c>
      <c r="C452" s="1" t="s">
        <v>4135</v>
      </c>
      <c r="D452" s="1" t="s">
        <v>3974</v>
      </c>
      <c r="F452" s="1">
        <v>-43117039.460000001</v>
      </c>
      <c r="G452" s="1">
        <v>-738696</v>
      </c>
      <c r="H452" s="1">
        <v>0</v>
      </c>
      <c r="I452" s="1">
        <v>363286</v>
      </c>
      <c r="J452" s="1">
        <v>-44219021.460000001</v>
      </c>
    </row>
    <row r="453" spans="1:10">
      <c r="A453" s="1" t="s">
        <v>3957</v>
      </c>
      <c r="B453" s="1" t="s">
        <v>3958</v>
      </c>
      <c r="C453" s="1" t="s">
        <v>3959</v>
      </c>
      <c r="D453" s="1" t="s">
        <v>3960</v>
      </c>
      <c r="E453" s="1" t="s">
        <v>3961</v>
      </c>
      <c r="F453" s="1" t="s">
        <v>3962</v>
      </c>
      <c r="G453" s="1" t="s">
        <v>3963</v>
      </c>
      <c r="H453" s="1" t="s">
        <v>3963</v>
      </c>
      <c r="I453" s="1" t="s">
        <v>3963</v>
      </c>
      <c r="J453" s="1" t="s">
        <v>3963</v>
      </c>
    </row>
    <row r="454" spans="1:10">
      <c r="A454" s="1" t="s">
        <v>3973</v>
      </c>
      <c r="B454" s="1" t="s">
        <v>803</v>
      </c>
      <c r="C454" s="1" t="s">
        <v>4136</v>
      </c>
      <c r="D454" s="1" t="s">
        <v>3974</v>
      </c>
      <c r="F454" s="1">
        <v>-392869268.56999999</v>
      </c>
      <c r="G454" s="1">
        <v>-4770882.37</v>
      </c>
      <c r="H454" s="1">
        <v>177393</v>
      </c>
      <c r="I454" s="1">
        <v>2551380</v>
      </c>
      <c r="J454" s="1">
        <v>-400014137.94</v>
      </c>
    </row>
    <row r="455" spans="1:10">
      <c r="A455" s="1" t="s">
        <v>3957</v>
      </c>
      <c r="B455" s="1" t="s">
        <v>3958</v>
      </c>
      <c r="C455" s="1" t="s">
        <v>3959</v>
      </c>
      <c r="D455" s="1" t="s">
        <v>3960</v>
      </c>
      <c r="E455" s="1" t="s">
        <v>3961</v>
      </c>
      <c r="F455" s="1" t="s">
        <v>3962</v>
      </c>
      <c r="G455" s="1" t="s">
        <v>3963</v>
      </c>
      <c r="H455" s="1" t="s">
        <v>3963</v>
      </c>
      <c r="I455" s="1" t="s">
        <v>3963</v>
      </c>
      <c r="J455" s="1" t="s">
        <v>3963</v>
      </c>
    </row>
    <row r="456" spans="1:10">
      <c r="A456" s="1" t="s">
        <v>3973</v>
      </c>
      <c r="B456" s="1" t="s">
        <v>805</v>
      </c>
      <c r="C456" s="1" t="s">
        <v>4137</v>
      </c>
      <c r="D456" s="1" t="s">
        <v>3974</v>
      </c>
      <c r="F456" s="1">
        <v>-7416347.75</v>
      </c>
      <c r="G456" s="1">
        <v>-111019</v>
      </c>
      <c r="H456" s="1">
        <v>0</v>
      </c>
      <c r="I456" s="1">
        <v>54600</v>
      </c>
      <c r="J456" s="1">
        <v>-7581966.75</v>
      </c>
    </row>
    <row r="457" spans="1:10">
      <c r="A457" s="1" t="s">
        <v>3957</v>
      </c>
      <c r="B457" s="1" t="s">
        <v>3958</v>
      </c>
      <c r="C457" s="1" t="s">
        <v>3959</v>
      </c>
      <c r="D457" s="1" t="s">
        <v>3960</v>
      </c>
      <c r="E457" s="1" t="s">
        <v>3961</v>
      </c>
      <c r="F457" s="1" t="s">
        <v>3962</v>
      </c>
      <c r="G457" s="1" t="s">
        <v>3963</v>
      </c>
      <c r="H457" s="1" t="s">
        <v>3963</v>
      </c>
      <c r="I457" s="1" t="s">
        <v>3963</v>
      </c>
      <c r="J457" s="1" t="s">
        <v>3963</v>
      </c>
    </row>
    <row r="458" spans="1:10">
      <c r="A458" s="1" t="s">
        <v>3973</v>
      </c>
      <c r="B458" s="1" t="s">
        <v>807</v>
      </c>
      <c r="C458" s="1" t="s">
        <v>4138</v>
      </c>
      <c r="D458" s="1" t="s">
        <v>3974</v>
      </c>
      <c r="F458" s="1">
        <v>-45591317.609999999</v>
      </c>
      <c r="G458" s="1">
        <v>-1132149.05</v>
      </c>
      <c r="H458" s="1">
        <v>0</v>
      </c>
      <c r="I458" s="1">
        <v>549136</v>
      </c>
      <c r="J458" s="1">
        <v>-47272602.659999996</v>
      </c>
    </row>
    <row r="459" spans="1:10">
      <c r="A459" s="1" t="s">
        <v>3957</v>
      </c>
      <c r="B459" s="1" t="s">
        <v>3958</v>
      </c>
      <c r="C459" s="1" t="s">
        <v>3959</v>
      </c>
      <c r="D459" s="1" t="s">
        <v>3960</v>
      </c>
      <c r="E459" s="1" t="s">
        <v>3961</v>
      </c>
      <c r="F459" s="1" t="s">
        <v>3962</v>
      </c>
      <c r="G459" s="1" t="s">
        <v>3963</v>
      </c>
      <c r="H459" s="1" t="s">
        <v>3963</v>
      </c>
      <c r="I459" s="1" t="s">
        <v>3963</v>
      </c>
      <c r="J459" s="1" t="s">
        <v>3963</v>
      </c>
    </row>
    <row r="460" spans="1:10">
      <c r="A460" s="1" t="s">
        <v>3973</v>
      </c>
      <c r="B460" s="1" t="s">
        <v>809</v>
      </c>
      <c r="C460" s="1" t="s">
        <v>4139</v>
      </c>
      <c r="D460" s="1" t="s">
        <v>3974</v>
      </c>
      <c r="F460" s="1">
        <v>-13058198.17</v>
      </c>
      <c r="G460" s="1">
        <v>-278074.40000000002</v>
      </c>
      <c r="H460" s="1">
        <v>0</v>
      </c>
      <c r="I460" s="1">
        <v>136568</v>
      </c>
      <c r="J460" s="1">
        <v>-13472840.57</v>
      </c>
    </row>
    <row r="461" spans="1:10">
      <c r="A461" s="1" t="s">
        <v>3957</v>
      </c>
      <c r="B461" s="1" t="s">
        <v>3958</v>
      </c>
      <c r="C461" s="1" t="s">
        <v>3959</v>
      </c>
      <c r="D461" s="1" t="s">
        <v>3960</v>
      </c>
      <c r="E461" s="1" t="s">
        <v>3961</v>
      </c>
      <c r="F461" s="1" t="s">
        <v>3962</v>
      </c>
      <c r="G461" s="1" t="s">
        <v>3963</v>
      </c>
      <c r="H461" s="1" t="s">
        <v>3963</v>
      </c>
      <c r="I461" s="1" t="s">
        <v>3963</v>
      </c>
      <c r="J461" s="1" t="s">
        <v>3963</v>
      </c>
    </row>
    <row r="462" spans="1:10">
      <c r="A462" s="1" t="s">
        <v>3973</v>
      </c>
      <c r="B462" s="1" t="s">
        <v>811</v>
      </c>
      <c r="C462" s="1" t="s">
        <v>4140</v>
      </c>
      <c r="D462" s="1" t="s">
        <v>3974</v>
      </c>
      <c r="F462" s="1">
        <v>-22280411.449999999</v>
      </c>
      <c r="G462" s="1">
        <v>-843173</v>
      </c>
      <c r="H462" s="1">
        <v>0</v>
      </c>
      <c r="I462" s="1">
        <v>407886.65</v>
      </c>
      <c r="J462" s="1">
        <v>-23531471.100000001</v>
      </c>
    </row>
    <row r="463" spans="1:10">
      <c r="A463" s="1" t="s">
        <v>3957</v>
      </c>
      <c r="B463" s="1" t="s">
        <v>3958</v>
      </c>
      <c r="C463" s="1" t="s">
        <v>3959</v>
      </c>
      <c r="D463" s="1" t="s">
        <v>3960</v>
      </c>
      <c r="E463" s="1" t="s">
        <v>3961</v>
      </c>
      <c r="F463" s="1" t="s">
        <v>3962</v>
      </c>
      <c r="G463" s="1" t="s">
        <v>3963</v>
      </c>
      <c r="H463" s="1" t="s">
        <v>3963</v>
      </c>
      <c r="I463" s="1" t="s">
        <v>3963</v>
      </c>
      <c r="J463" s="1" t="s">
        <v>3963</v>
      </c>
    </row>
    <row r="464" spans="1:10">
      <c r="A464" s="1" t="s">
        <v>3973</v>
      </c>
      <c r="B464" s="1" t="s">
        <v>813</v>
      </c>
      <c r="C464" s="1" t="s">
        <v>4141</v>
      </c>
      <c r="D464" s="1" t="s">
        <v>3974</v>
      </c>
      <c r="F464" s="1">
        <v>-13310587.109999999</v>
      </c>
      <c r="G464" s="1">
        <v>-172329</v>
      </c>
      <c r="H464" s="1">
        <v>0</v>
      </c>
      <c r="I464" s="1">
        <v>84460</v>
      </c>
      <c r="J464" s="1">
        <v>-13567376.109999999</v>
      </c>
    </row>
    <row r="465" spans="1:10">
      <c r="A465" s="1" t="s">
        <v>3957</v>
      </c>
      <c r="B465" s="1" t="s">
        <v>3958</v>
      </c>
      <c r="C465" s="1" t="s">
        <v>3959</v>
      </c>
      <c r="D465" s="1" t="s">
        <v>3960</v>
      </c>
      <c r="E465" s="1" t="s">
        <v>3961</v>
      </c>
      <c r="F465" s="1" t="s">
        <v>3962</v>
      </c>
      <c r="G465" s="1" t="s">
        <v>3963</v>
      </c>
      <c r="H465" s="1" t="s">
        <v>3963</v>
      </c>
      <c r="I465" s="1" t="s">
        <v>3963</v>
      </c>
      <c r="J465" s="1" t="s">
        <v>3963</v>
      </c>
    </row>
    <row r="466" spans="1:10">
      <c r="A466" s="1" t="s">
        <v>3973</v>
      </c>
      <c r="B466" s="1" t="s">
        <v>815</v>
      </c>
      <c r="C466" s="1" t="s">
        <v>4142</v>
      </c>
      <c r="D466" s="1" t="s">
        <v>3974</v>
      </c>
      <c r="F466" s="1">
        <v>-7844625.3300000001</v>
      </c>
      <c r="G466" s="1">
        <v>-27120</v>
      </c>
      <c r="H466" s="1">
        <v>0</v>
      </c>
      <c r="I466" s="1">
        <v>41649</v>
      </c>
      <c r="J466" s="1">
        <v>-7913394.3300000001</v>
      </c>
    </row>
    <row r="467" spans="1:10">
      <c r="A467" s="1" t="s">
        <v>3957</v>
      </c>
      <c r="B467" s="1" t="s">
        <v>3958</v>
      </c>
      <c r="C467" s="1" t="s">
        <v>3959</v>
      </c>
      <c r="D467" s="1" t="s">
        <v>3960</v>
      </c>
      <c r="E467" s="1" t="s">
        <v>3961</v>
      </c>
      <c r="F467" s="1" t="s">
        <v>3962</v>
      </c>
      <c r="G467" s="1" t="s">
        <v>3963</v>
      </c>
      <c r="H467" s="1" t="s">
        <v>3963</v>
      </c>
      <c r="I467" s="1" t="s">
        <v>3963</v>
      </c>
      <c r="J467" s="1" t="s">
        <v>3963</v>
      </c>
    </row>
    <row r="468" spans="1:10">
      <c r="A468" s="1" t="s">
        <v>3973</v>
      </c>
      <c r="B468" s="1" t="s">
        <v>817</v>
      </c>
      <c r="C468" s="1" t="s">
        <v>4143</v>
      </c>
      <c r="D468" s="1" t="s">
        <v>3974</v>
      </c>
      <c r="F468" s="1">
        <v>-5631178.4500000002</v>
      </c>
      <c r="G468" s="1">
        <v>-107974</v>
      </c>
      <c r="H468" s="1">
        <v>0</v>
      </c>
      <c r="I468" s="1">
        <v>53102</v>
      </c>
      <c r="J468" s="1">
        <v>-5792254.4500000002</v>
      </c>
    </row>
    <row r="469" spans="1:10">
      <c r="A469" s="1" t="s">
        <v>3957</v>
      </c>
      <c r="B469" s="1" t="s">
        <v>3958</v>
      </c>
      <c r="C469" s="1" t="s">
        <v>3959</v>
      </c>
      <c r="D469" s="1" t="s">
        <v>3960</v>
      </c>
      <c r="E469" s="1" t="s">
        <v>3961</v>
      </c>
      <c r="F469" s="1" t="s">
        <v>3962</v>
      </c>
      <c r="G469" s="1" t="s">
        <v>3963</v>
      </c>
      <c r="H469" s="1" t="s">
        <v>3963</v>
      </c>
      <c r="I469" s="1" t="s">
        <v>3963</v>
      </c>
      <c r="J469" s="1" t="s">
        <v>3963</v>
      </c>
    </row>
    <row r="470" spans="1:10">
      <c r="A470" s="1" t="s">
        <v>3973</v>
      </c>
      <c r="B470" s="1" t="s">
        <v>819</v>
      </c>
      <c r="C470" s="1" t="s">
        <v>4144</v>
      </c>
      <c r="D470" s="1" t="s">
        <v>3974</v>
      </c>
      <c r="F470" s="1">
        <v>-39836695.009999998</v>
      </c>
      <c r="G470" s="1">
        <v>-565850</v>
      </c>
      <c r="H470" s="1">
        <v>0</v>
      </c>
      <c r="I470" s="1">
        <v>278288</v>
      </c>
      <c r="J470" s="1">
        <v>-40680833.009999998</v>
      </c>
    </row>
    <row r="471" spans="1:10">
      <c r="A471" s="1" t="s">
        <v>3957</v>
      </c>
      <c r="B471" s="1" t="s">
        <v>3958</v>
      </c>
      <c r="C471" s="1" t="s">
        <v>3959</v>
      </c>
      <c r="D471" s="1" t="s">
        <v>3960</v>
      </c>
      <c r="E471" s="1" t="s">
        <v>3961</v>
      </c>
      <c r="F471" s="1" t="s">
        <v>3962</v>
      </c>
      <c r="G471" s="1" t="s">
        <v>3963</v>
      </c>
      <c r="H471" s="1" t="s">
        <v>3963</v>
      </c>
      <c r="I471" s="1" t="s">
        <v>3963</v>
      </c>
      <c r="J471" s="1" t="s">
        <v>3963</v>
      </c>
    </row>
    <row r="472" spans="1:10">
      <c r="A472" s="1" t="s">
        <v>3973</v>
      </c>
      <c r="B472" s="1" t="s">
        <v>821</v>
      </c>
      <c r="C472" s="1" t="s">
        <v>4145</v>
      </c>
      <c r="D472" s="1" t="s">
        <v>3974</v>
      </c>
      <c r="F472" s="1">
        <v>-14227347.6</v>
      </c>
      <c r="G472" s="1">
        <v>-163512</v>
      </c>
      <c r="H472" s="1">
        <v>0</v>
      </c>
      <c r="I472" s="1">
        <v>80434</v>
      </c>
      <c r="J472" s="1">
        <v>-14471293.6</v>
      </c>
    </row>
    <row r="473" spans="1:10">
      <c r="A473" s="1" t="s">
        <v>3957</v>
      </c>
      <c r="B473" s="1" t="s">
        <v>3958</v>
      </c>
      <c r="C473" s="1" t="s">
        <v>3959</v>
      </c>
      <c r="D473" s="1" t="s">
        <v>3960</v>
      </c>
      <c r="E473" s="1" t="s">
        <v>3961</v>
      </c>
      <c r="F473" s="1" t="s">
        <v>3962</v>
      </c>
      <c r="G473" s="1" t="s">
        <v>3963</v>
      </c>
      <c r="H473" s="1" t="s">
        <v>3963</v>
      </c>
      <c r="I473" s="1" t="s">
        <v>3963</v>
      </c>
      <c r="J473" s="1" t="s">
        <v>3963</v>
      </c>
    </row>
    <row r="474" spans="1:10">
      <c r="A474" s="1" t="s">
        <v>3973</v>
      </c>
      <c r="B474" s="1" t="s">
        <v>823</v>
      </c>
      <c r="C474" s="1" t="s">
        <v>4146</v>
      </c>
      <c r="D474" s="1" t="s">
        <v>3974</v>
      </c>
      <c r="F474" s="1">
        <v>-4135806.79</v>
      </c>
      <c r="G474" s="1">
        <v>-59187</v>
      </c>
      <c r="H474" s="1">
        <v>0</v>
      </c>
      <c r="I474" s="1">
        <v>29109</v>
      </c>
      <c r="J474" s="1">
        <v>-4224102.79</v>
      </c>
    </row>
    <row r="475" spans="1:10">
      <c r="A475" s="1" t="s">
        <v>3957</v>
      </c>
      <c r="B475" s="1" t="s">
        <v>3958</v>
      </c>
      <c r="C475" s="1" t="s">
        <v>3959</v>
      </c>
      <c r="D475" s="1" t="s">
        <v>3960</v>
      </c>
      <c r="E475" s="1" t="s">
        <v>3961</v>
      </c>
      <c r="F475" s="1" t="s">
        <v>3962</v>
      </c>
      <c r="G475" s="1" t="s">
        <v>3963</v>
      </c>
      <c r="H475" s="1" t="s">
        <v>3963</v>
      </c>
      <c r="I475" s="1" t="s">
        <v>3963</v>
      </c>
      <c r="J475" s="1" t="s">
        <v>3963</v>
      </c>
    </row>
    <row r="476" spans="1:10">
      <c r="A476" s="1" t="s">
        <v>3973</v>
      </c>
      <c r="B476" s="1" t="s">
        <v>831</v>
      </c>
      <c r="C476" s="1" t="s">
        <v>4147</v>
      </c>
      <c r="D476" s="1" t="s">
        <v>3974</v>
      </c>
      <c r="F476" s="1">
        <v>48832304.659999996</v>
      </c>
      <c r="G476" s="1">
        <v>-126731.52</v>
      </c>
      <c r="H476" s="1">
        <v>4274595.1500000004</v>
      </c>
      <c r="I476" s="1">
        <v>31738.13</v>
      </c>
      <c r="J476" s="1">
        <v>52948430.159999996</v>
      </c>
    </row>
    <row r="477" spans="1:10">
      <c r="A477" s="1" t="s">
        <v>3957</v>
      </c>
      <c r="B477" s="1" t="s">
        <v>3958</v>
      </c>
      <c r="C477" s="1" t="s">
        <v>3959</v>
      </c>
      <c r="D477" s="1" t="s">
        <v>3960</v>
      </c>
      <c r="E477" s="1" t="s">
        <v>3961</v>
      </c>
      <c r="F477" s="1" t="s">
        <v>3962</v>
      </c>
      <c r="G477" s="1" t="s">
        <v>3963</v>
      </c>
      <c r="H477" s="1" t="s">
        <v>3963</v>
      </c>
      <c r="I477" s="1" t="s">
        <v>3963</v>
      </c>
      <c r="J477" s="1" t="s">
        <v>3963</v>
      </c>
    </row>
    <row r="478" spans="1:10">
      <c r="A478" s="1" t="s">
        <v>3973</v>
      </c>
      <c r="B478" s="1" t="s">
        <v>835</v>
      </c>
      <c r="C478" s="1" t="s">
        <v>4148</v>
      </c>
      <c r="D478" s="1" t="s">
        <v>3974</v>
      </c>
      <c r="F478" s="1">
        <v>19118333.800000001</v>
      </c>
      <c r="G478" s="1">
        <v>1422398.83</v>
      </c>
      <c r="H478" s="1">
        <v>1794664.33</v>
      </c>
      <c r="I478" s="1">
        <v>350</v>
      </c>
      <c r="J478" s="1">
        <v>22335046.960000001</v>
      </c>
    </row>
    <row r="479" spans="1:10">
      <c r="A479" s="1" t="s">
        <v>3957</v>
      </c>
      <c r="B479" s="1" t="s">
        <v>3958</v>
      </c>
      <c r="C479" s="1" t="s">
        <v>3959</v>
      </c>
      <c r="D479" s="1" t="s">
        <v>3960</v>
      </c>
      <c r="E479" s="1" t="s">
        <v>3961</v>
      </c>
      <c r="F479" s="1" t="s">
        <v>3962</v>
      </c>
      <c r="G479" s="1" t="s">
        <v>3963</v>
      </c>
      <c r="H479" s="1" t="s">
        <v>3963</v>
      </c>
      <c r="I479" s="1" t="s">
        <v>3963</v>
      </c>
      <c r="J479" s="1" t="s">
        <v>3963</v>
      </c>
    </row>
    <row r="480" spans="1:10">
      <c r="A480" s="1" t="s">
        <v>3973</v>
      </c>
      <c r="B480" s="1" t="s">
        <v>837</v>
      </c>
      <c r="C480" s="1" t="s">
        <v>838</v>
      </c>
      <c r="D480" s="1" t="s">
        <v>3974</v>
      </c>
      <c r="F480" s="1">
        <v>34910.519999999997</v>
      </c>
      <c r="G480" s="1">
        <v>0</v>
      </c>
      <c r="H480" s="1">
        <v>87731</v>
      </c>
      <c r="I480" s="1">
        <v>87731</v>
      </c>
      <c r="J480" s="1">
        <v>34910.519999999997</v>
      </c>
    </row>
    <row r="481" spans="1:10">
      <c r="A481" s="1" t="s">
        <v>3957</v>
      </c>
      <c r="B481" s="1" t="s">
        <v>3958</v>
      </c>
      <c r="C481" s="1" t="s">
        <v>3959</v>
      </c>
      <c r="D481" s="1" t="s">
        <v>3960</v>
      </c>
      <c r="E481" s="1" t="s">
        <v>3961</v>
      </c>
      <c r="F481" s="1" t="s">
        <v>3962</v>
      </c>
      <c r="G481" s="1" t="s">
        <v>3963</v>
      </c>
      <c r="H481" s="1" t="s">
        <v>3963</v>
      </c>
      <c r="I481" s="1" t="s">
        <v>3963</v>
      </c>
      <c r="J481" s="1" t="s">
        <v>3963</v>
      </c>
    </row>
    <row r="482" spans="1:10">
      <c r="A482" s="1" t="s">
        <v>3973</v>
      </c>
      <c r="B482" s="1" t="s">
        <v>843</v>
      </c>
      <c r="C482" s="1" t="s">
        <v>844</v>
      </c>
      <c r="D482" s="1" t="s">
        <v>3974</v>
      </c>
      <c r="F482" s="1">
        <v>0</v>
      </c>
      <c r="G482" s="1">
        <v>0</v>
      </c>
      <c r="H482" s="1">
        <v>206108.16</v>
      </c>
      <c r="I482" s="1">
        <v>206108.16</v>
      </c>
      <c r="J482" s="1">
        <v>0</v>
      </c>
    </row>
    <row r="483" spans="1:10">
      <c r="A483" s="1" t="s">
        <v>3957</v>
      </c>
      <c r="B483" s="1" t="s">
        <v>3958</v>
      </c>
      <c r="C483" s="1" t="s">
        <v>3959</v>
      </c>
      <c r="D483" s="1" t="s">
        <v>3960</v>
      </c>
      <c r="E483" s="1" t="s">
        <v>3961</v>
      </c>
      <c r="F483" s="1" t="s">
        <v>3962</v>
      </c>
      <c r="G483" s="1" t="s">
        <v>3963</v>
      </c>
      <c r="H483" s="1" t="s">
        <v>3963</v>
      </c>
      <c r="I483" s="1" t="s">
        <v>3963</v>
      </c>
      <c r="J483" s="1" t="s">
        <v>3963</v>
      </c>
    </row>
    <row r="484" spans="1:10">
      <c r="A484" s="1" t="s">
        <v>3973</v>
      </c>
      <c r="B484" s="1" t="s">
        <v>845</v>
      </c>
      <c r="C484" s="1" t="s">
        <v>4149</v>
      </c>
      <c r="D484" s="1" t="s">
        <v>3974</v>
      </c>
      <c r="F484" s="1">
        <v>0</v>
      </c>
      <c r="G484" s="1">
        <v>0</v>
      </c>
      <c r="H484" s="1">
        <v>262581.75</v>
      </c>
      <c r="I484" s="1">
        <v>262581.75</v>
      </c>
      <c r="J484" s="1">
        <v>0</v>
      </c>
    </row>
    <row r="485" spans="1:10">
      <c r="A485" s="1" t="s">
        <v>3957</v>
      </c>
      <c r="B485" s="1" t="s">
        <v>3958</v>
      </c>
      <c r="C485" s="1" t="s">
        <v>3959</v>
      </c>
      <c r="D485" s="1" t="s">
        <v>3960</v>
      </c>
      <c r="E485" s="1" t="s">
        <v>3961</v>
      </c>
      <c r="F485" s="1" t="s">
        <v>3962</v>
      </c>
      <c r="G485" s="1" t="s">
        <v>3963</v>
      </c>
      <c r="H485" s="1" t="s">
        <v>3963</v>
      </c>
      <c r="I485" s="1" t="s">
        <v>3963</v>
      </c>
      <c r="J485" s="1" t="s">
        <v>3963</v>
      </c>
    </row>
    <row r="486" spans="1:10">
      <c r="A486" s="1" t="s">
        <v>3973</v>
      </c>
      <c r="B486" s="1" t="s">
        <v>851</v>
      </c>
      <c r="C486" s="1" t="s">
        <v>4150</v>
      </c>
      <c r="D486" s="1" t="s">
        <v>3974</v>
      </c>
      <c r="F486" s="1">
        <v>0</v>
      </c>
      <c r="G486" s="1">
        <v>0</v>
      </c>
      <c r="H486" s="1">
        <v>149425</v>
      </c>
      <c r="I486" s="1">
        <v>7375</v>
      </c>
      <c r="J486" s="1">
        <v>142050</v>
      </c>
    </row>
    <row r="487" spans="1:10">
      <c r="A487" s="1" t="s">
        <v>3957</v>
      </c>
      <c r="B487" s="1" t="s">
        <v>3958</v>
      </c>
      <c r="C487" s="1" t="s">
        <v>3959</v>
      </c>
      <c r="D487" s="1" t="s">
        <v>3960</v>
      </c>
      <c r="E487" s="1" t="s">
        <v>3961</v>
      </c>
      <c r="F487" s="1" t="s">
        <v>3962</v>
      </c>
      <c r="G487" s="1" t="s">
        <v>3963</v>
      </c>
      <c r="H487" s="1" t="s">
        <v>3963</v>
      </c>
      <c r="I487" s="1" t="s">
        <v>3963</v>
      </c>
      <c r="J487" s="1" t="s">
        <v>3963</v>
      </c>
    </row>
    <row r="488" spans="1:10">
      <c r="A488" s="1" t="s">
        <v>3973</v>
      </c>
      <c r="B488" s="1" t="s">
        <v>859</v>
      </c>
      <c r="C488" s="1" t="s">
        <v>4151</v>
      </c>
      <c r="D488" s="1" t="s">
        <v>3974</v>
      </c>
      <c r="F488" s="1">
        <v>2180458</v>
      </c>
      <c r="G488" s="1">
        <v>0</v>
      </c>
      <c r="H488" s="1">
        <v>0</v>
      </c>
      <c r="I488" s="1">
        <v>0</v>
      </c>
      <c r="J488" s="1">
        <v>2180458</v>
      </c>
    </row>
    <row r="489" spans="1:10">
      <c r="A489" s="1" t="s">
        <v>3957</v>
      </c>
      <c r="B489" s="1" t="s">
        <v>3958</v>
      </c>
      <c r="C489" s="1" t="s">
        <v>3959</v>
      </c>
      <c r="D489" s="1" t="s">
        <v>3960</v>
      </c>
      <c r="E489" s="1" t="s">
        <v>3961</v>
      </c>
      <c r="F489" s="1" t="s">
        <v>3962</v>
      </c>
      <c r="G489" s="1" t="s">
        <v>3963</v>
      </c>
      <c r="H489" s="1" t="s">
        <v>3963</v>
      </c>
      <c r="I489" s="1" t="s">
        <v>3963</v>
      </c>
      <c r="J489" s="1" t="s">
        <v>3963</v>
      </c>
    </row>
    <row r="490" spans="1:10">
      <c r="A490" s="1" t="s">
        <v>3973</v>
      </c>
      <c r="B490" s="1" t="s">
        <v>861</v>
      </c>
      <c r="C490" s="1" t="s">
        <v>4152</v>
      </c>
      <c r="D490" s="1" t="s">
        <v>3974</v>
      </c>
      <c r="F490" s="1">
        <v>59000</v>
      </c>
      <c r="G490" s="1">
        <v>0</v>
      </c>
      <c r="H490" s="1">
        <v>0</v>
      </c>
      <c r="I490" s="1">
        <v>0</v>
      </c>
      <c r="J490" s="1">
        <v>59000</v>
      </c>
    </row>
    <row r="491" spans="1:10">
      <c r="A491" s="1" t="s">
        <v>3957</v>
      </c>
      <c r="B491" s="1" t="s">
        <v>3958</v>
      </c>
      <c r="C491" s="1" t="s">
        <v>3959</v>
      </c>
      <c r="D491" s="1" t="s">
        <v>3960</v>
      </c>
      <c r="E491" s="1" t="s">
        <v>3961</v>
      </c>
      <c r="F491" s="1" t="s">
        <v>3962</v>
      </c>
      <c r="G491" s="1" t="s">
        <v>3963</v>
      </c>
      <c r="H491" s="1" t="s">
        <v>3963</v>
      </c>
      <c r="I491" s="1" t="s">
        <v>3963</v>
      </c>
      <c r="J491" s="1" t="s">
        <v>3963</v>
      </c>
    </row>
    <row r="492" spans="1:10">
      <c r="A492" s="1" t="s">
        <v>3973</v>
      </c>
      <c r="B492" s="1" t="s">
        <v>863</v>
      </c>
      <c r="C492" s="1" t="s">
        <v>4153</v>
      </c>
      <c r="D492" s="1" t="s">
        <v>3974</v>
      </c>
      <c r="F492" s="1">
        <v>66902548</v>
      </c>
      <c r="G492" s="1">
        <v>0</v>
      </c>
      <c r="H492" s="1">
        <v>0</v>
      </c>
      <c r="I492" s="1">
        <v>0</v>
      </c>
      <c r="J492" s="1">
        <v>66902548</v>
      </c>
    </row>
    <row r="493" spans="1:10">
      <c r="A493" s="1" t="s">
        <v>3957</v>
      </c>
      <c r="B493" s="1" t="s">
        <v>3958</v>
      </c>
      <c r="C493" s="1" t="s">
        <v>3959</v>
      </c>
      <c r="D493" s="1" t="s">
        <v>3960</v>
      </c>
      <c r="E493" s="1" t="s">
        <v>3961</v>
      </c>
      <c r="F493" s="1" t="s">
        <v>3962</v>
      </c>
      <c r="G493" s="1" t="s">
        <v>3963</v>
      </c>
      <c r="H493" s="1" t="s">
        <v>3963</v>
      </c>
      <c r="I493" s="1" t="s">
        <v>3963</v>
      </c>
      <c r="J493" s="1" t="s">
        <v>3963</v>
      </c>
    </row>
    <row r="494" spans="1:10">
      <c r="A494" s="1" t="s">
        <v>3973</v>
      </c>
      <c r="B494" s="1" t="s">
        <v>867</v>
      </c>
      <c r="C494" s="1" t="s">
        <v>4154</v>
      </c>
      <c r="D494" s="1" t="s">
        <v>3974</v>
      </c>
      <c r="F494" s="1">
        <v>66800000</v>
      </c>
      <c r="G494" s="1">
        <v>0</v>
      </c>
      <c r="H494" s="1">
        <v>0</v>
      </c>
      <c r="I494" s="1">
        <v>0</v>
      </c>
      <c r="J494" s="1">
        <v>66800000</v>
      </c>
    </row>
    <row r="495" spans="1:10">
      <c r="A495" s="1" t="s">
        <v>3957</v>
      </c>
      <c r="B495" s="1" t="s">
        <v>3958</v>
      </c>
      <c r="C495" s="1" t="s">
        <v>3959</v>
      </c>
      <c r="D495" s="1" t="s">
        <v>3960</v>
      </c>
      <c r="E495" s="1" t="s">
        <v>3961</v>
      </c>
      <c r="F495" s="1" t="s">
        <v>3962</v>
      </c>
      <c r="G495" s="1" t="s">
        <v>3963</v>
      </c>
      <c r="H495" s="1" t="s">
        <v>3963</v>
      </c>
      <c r="I495" s="1" t="s">
        <v>3963</v>
      </c>
      <c r="J495" s="1" t="s">
        <v>3963</v>
      </c>
    </row>
    <row r="496" spans="1:10">
      <c r="A496" s="1" t="s">
        <v>3973</v>
      </c>
      <c r="B496" s="1" t="s">
        <v>869</v>
      </c>
      <c r="C496" s="1" t="s">
        <v>4155</v>
      </c>
      <c r="D496" s="1" t="s">
        <v>3974</v>
      </c>
      <c r="F496" s="1">
        <v>91957802.349999994</v>
      </c>
      <c r="G496" s="1">
        <v>-18854534.690000001</v>
      </c>
      <c r="H496" s="1">
        <v>137280242.63999999</v>
      </c>
      <c r="I496" s="1">
        <v>127307296.69</v>
      </c>
      <c r="J496" s="1">
        <v>83076213.609999999</v>
      </c>
    </row>
    <row r="497" spans="1:10">
      <c r="A497" s="1" t="s">
        <v>3957</v>
      </c>
      <c r="B497" s="1" t="s">
        <v>3958</v>
      </c>
      <c r="C497" s="1" t="s">
        <v>3959</v>
      </c>
      <c r="D497" s="1" t="s">
        <v>3960</v>
      </c>
      <c r="E497" s="1" t="s">
        <v>3961</v>
      </c>
      <c r="F497" s="1" t="s">
        <v>3962</v>
      </c>
      <c r="G497" s="1" t="s">
        <v>3963</v>
      </c>
      <c r="H497" s="1" t="s">
        <v>3963</v>
      </c>
      <c r="I497" s="1" t="s">
        <v>3963</v>
      </c>
      <c r="J497" s="1" t="s">
        <v>3963</v>
      </c>
    </row>
    <row r="498" spans="1:10">
      <c r="A498" s="1" t="s">
        <v>3973</v>
      </c>
      <c r="B498" s="1" t="s">
        <v>871</v>
      </c>
      <c r="C498" s="1" t="s">
        <v>4156</v>
      </c>
      <c r="D498" s="1" t="s">
        <v>3974</v>
      </c>
      <c r="F498" s="1">
        <v>5592329.2699999996</v>
      </c>
      <c r="G498" s="1">
        <v>-525109.30000000005</v>
      </c>
      <c r="H498" s="1">
        <v>12777809.439999999</v>
      </c>
      <c r="I498" s="1">
        <v>11777072.720000001</v>
      </c>
      <c r="J498" s="1">
        <v>6067956.6900000004</v>
      </c>
    </row>
    <row r="499" spans="1:10">
      <c r="A499" s="1" t="s">
        <v>3957</v>
      </c>
      <c r="B499" s="1" t="s">
        <v>3958</v>
      </c>
      <c r="C499" s="1" t="s">
        <v>3959</v>
      </c>
      <c r="D499" s="1" t="s">
        <v>3960</v>
      </c>
      <c r="E499" s="1" t="s">
        <v>3961</v>
      </c>
      <c r="F499" s="1" t="s">
        <v>3962</v>
      </c>
      <c r="G499" s="1" t="s">
        <v>3963</v>
      </c>
      <c r="H499" s="1" t="s">
        <v>3963</v>
      </c>
      <c r="I499" s="1" t="s">
        <v>3963</v>
      </c>
      <c r="J499" s="1" t="s">
        <v>3963</v>
      </c>
    </row>
    <row r="500" spans="1:10">
      <c r="A500" s="1" t="s">
        <v>3973</v>
      </c>
      <c r="B500" s="1" t="s">
        <v>873</v>
      </c>
      <c r="C500" s="1" t="s">
        <v>874</v>
      </c>
      <c r="D500" s="1" t="s">
        <v>3974</v>
      </c>
      <c r="F500" s="1">
        <v>34713393.460000001</v>
      </c>
      <c r="G500" s="1">
        <v>-3864469.41</v>
      </c>
      <c r="H500" s="1">
        <v>148883092.08000001</v>
      </c>
      <c r="I500" s="1">
        <v>149160659.36000001</v>
      </c>
      <c r="J500" s="1">
        <v>30571356.77</v>
      </c>
    </row>
    <row r="501" spans="1:10">
      <c r="A501" s="1" t="s">
        <v>3957</v>
      </c>
      <c r="B501" s="1" t="s">
        <v>3958</v>
      </c>
      <c r="C501" s="1" t="s">
        <v>3959</v>
      </c>
      <c r="D501" s="1" t="s">
        <v>3960</v>
      </c>
      <c r="E501" s="1" t="s">
        <v>3961</v>
      </c>
      <c r="F501" s="1" t="s">
        <v>3962</v>
      </c>
      <c r="G501" s="1" t="s">
        <v>3963</v>
      </c>
      <c r="H501" s="1" t="s">
        <v>3963</v>
      </c>
      <c r="I501" s="1" t="s">
        <v>3963</v>
      </c>
      <c r="J501" s="1" t="s">
        <v>3963</v>
      </c>
    </row>
    <row r="502" spans="1:10">
      <c r="A502" s="1" t="s">
        <v>3973</v>
      </c>
      <c r="B502" s="1" t="s">
        <v>875</v>
      </c>
      <c r="C502" s="1" t="s">
        <v>4157</v>
      </c>
      <c r="D502" s="1" t="s">
        <v>3974</v>
      </c>
      <c r="F502" s="1">
        <v>6259656.3799999999</v>
      </c>
      <c r="G502" s="1">
        <v>-129091.46</v>
      </c>
      <c r="H502" s="1">
        <v>4094007.49</v>
      </c>
      <c r="I502" s="1">
        <v>3739116.79</v>
      </c>
      <c r="J502" s="1">
        <v>6485455.6200000001</v>
      </c>
    </row>
    <row r="503" spans="1:10">
      <c r="A503" s="1" t="s">
        <v>3957</v>
      </c>
      <c r="B503" s="1" t="s">
        <v>3958</v>
      </c>
      <c r="C503" s="1" t="s">
        <v>3959</v>
      </c>
      <c r="D503" s="1" t="s">
        <v>3960</v>
      </c>
      <c r="E503" s="1" t="s">
        <v>3961</v>
      </c>
      <c r="F503" s="1" t="s">
        <v>3962</v>
      </c>
      <c r="G503" s="1" t="s">
        <v>3963</v>
      </c>
      <c r="H503" s="1" t="s">
        <v>3963</v>
      </c>
      <c r="I503" s="1" t="s">
        <v>3963</v>
      </c>
      <c r="J503" s="1" t="s">
        <v>3963</v>
      </c>
    </row>
    <row r="504" spans="1:10">
      <c r="A504" s="1" t="s">
        <v>3973</v>
      </c>
      <c r="B504" s="1" t="s">
        <v>877</v>
      </c>
      <c r="C504" s="1" t="s">
        <v>4158</v>
      </c>
      <c r="D504" s="1" t="s">
        <v>3974</v>
      </c>
      <c r="F504" s="1">
        <v>178265.43</v>
      </c>
      <c r="G504" s="1">
        <v>-125245.87</v>
      </c>
      <c r="H504" s="1">
        <v>324900</v>
      </c>
      <c r="I504" s="1">
        <v>236819.04</v>
      </c>
      <c r="J504" s="1">
        <v>141100.51999999999</v>
      </c>
    </row>
    <row r="505" spans="1:10">
      <c r="A505" s="1" t="s">
        <v>3957</v>
      </c>
      <c r="B505" s="1" t="s">
        <v>3958</v>
      </c>
      <c r="C505" s="1" t="s">
        <v>3959</v>
      </c>
      <c r="D505" s="1" t="s">
        <v>3960</v>
      </c>
      <c r="E505" s="1" t="s">
        <v>3961</v>
      </c>
      <c r="F505" s="1" t="s">
        <v>3962</v>
      </c>
      <c r="G505" s="1" t="s">
        <v>3963</v>
      </c>
      <c r="H505" s="1" t="s">
        <v>3963</v>
      </c>
      <c r="I505" s="1" t="s">
        <v>3963</v>
      </c>
      <c r="J505" s="1" t="s">
        <v>3963</v>
      </c>
    </row>
    <row r="506" spans="1:10">
      <c r="A506" s="1" t="s">
        <v>3973</v>
      </c>
      <c r="B506" s="1" t="s">
        <v>879</v>
      </c>
      <c r="C506" s="1" t="s">
        <v>4159</v>
      </c>
      <c r="D506" s="1" t="s">
        <v>3974</v>
      </c>
      <c r="F506" s="1">
        <v>29667.31</v>
      </c>
      <c r="G506" s="1">
        <v>-10262.44</v>
      </c>
      <c r="H506" s="1">
        <v>26281</v>
      </c>
      <c r="I506" s="1">
        <v>11386.81</v>
      </c>
      <c r="J506" s="1">
        <v>34299.06</v>
      </c>
    </row>
    <row r="507" spans="1:10">
      <c r="A507" s="1" t="s">
        <v>3957</v>
      </c>
      <c r="B507" s="1" t="s">
        <v>3958</v>
      </c>
      <c r="C507" s="1" t="s">
        <v>3959</v>
      </c>
      <c r="D507" s="1" t="s">
        <v>3960</v>
      </c>
      <c r="E507" s="1" t="s">
        <v>3961</v>
      </c>
      <c r="F507" s="1" t="s">
        <v>3962</v>
      </c>
      <c r="G507" s="1" t="s">
        <v>3963</v>
      </c>
      <c r="H507" s="1" t="s">
        <v>3963</v>
      </c>
      <c r="I507" s="1" t="s">
        <v>3963</v>
      </c>
      <c r="J507" s="1" t="s">
        <v>3963</v>
      </c>
    </row>
    <row r="508" spans="1:10">
      <c r="A508" s="1" t="s">
        <v>3973</v>
      </c>
      <c r="B508" s="1" t="s">
        <v>881</v>
      </c>
      <c r="C508" s="1" t="s">
        <v>4160</v>
      </c>
      <c r="D508" s="1" t="s">
        <v>3974</v>
      </c>
      <c r="F508" s="1">
        <v>252485.92</v>
      </c>
      <c r="G508" s="1">
        <v>34006.879999999997</v>
      </c>
      <c r="H508" s="1">
        <v>169227.78</v>
      </c>
      <c r="I508" s="1">
        <v>97112.17</v>
      </c>
      <c r="J508" s="1">
        <v>358608.41</v>
      </c>
    </row>
    <row r="509" spans="1:10">
      <c r="A509" s="1" t="s">
        <v>3957</v>
      </c>
      <c r="B509" s="1" t="s">
        <v>3958</v>
      </c>
      <c r="C509" s="1" t="s">
        <v>3959</v>
      </c>
      <c r="D509" s="1" t="s">
        <v>3960</v>
      </c>
      <c r="E509" s="1" t="s">
        <v>3961</v>
      </c>
      <c r="F509" s="1" t="s">
        <v>3962</v>
      </c>
      <c r="G509" s="1" t="s">
        <v>3963</v>
      </c>
      <c r="H509" s="1" t="s">
        <v>3963</v>
      </c>
      <c r="I509" s="1" t="s">
        <v>3963</v>
      </c>
      <c r="J509" s="1" t="s">
        <v>3963</v>
      </c>
    </row>
    <row r="510" spans="1:10">
      <c r="A510" s="1" t="s">
        <v>3973</v>
      </c>
      <c r="B510" s="1" t="s">
        <v>883</v>
      </c>
      <c r="C510" s="1" t="s">
        <v>4161</v>
      </c>
      <c r="D510" s="1" t="s">
        <v>3974</v>
      </c>
      <c r="F510" s="1">
        <v>68552515.140000001</v>
      </c>
      <c r="G510" s="1">
        <v>2667332.71</v>
      </c>
      <c r="H510" s="1">
        <v>31863085.079999998</v>
      </c>
      <c r="I510" s="1">
        <v>30269553.77</v>
      </c>
      <c r="J510" s="1">
        <v>72813379.159999996</v>
      </c>
    </row>
    <row r="511" spans="1:10">
      <c r="A511" s="1" t="s">
        <v>3957</v>
      </c>
      <c r="B511" s="1" t="s">
        <v>3958</v>
      </c>
      <c r="C511" s="1" t="s">
        <v>3959</v>
      </c>
      <c r="D511" s="1" t="s">
        <v>3960</v>
      </c>
      <c r="E511" s="1" t="s">
        <v>3961</v>
      </c>
      <c r="F511" s="1" t="s">
        <v>3962</v>
      </c>
      <c r="G511" s="1" t="s">
        <v>3963</v>
      </c>
      <c r="H511" s="1" t="s">
        <v>3963</v>
      </c>
      <c r="I511" s="1" t="s">
        <v>3963</v>
      </c>
      <c r="J511" s="1" t="s">
        <v>3963</v>
      </c>
    </row>
    <row r="512" spans="1:10">
      <c r="A512" s="1" t="s">
        <v>3973</v>
      </c>
      <c r="B512" s="1" t="s">
        <v>885</v>
      </c>
      <c r="C512" s="1" t="s">
        <v>4162</v>
      </c>
      <c r="D512" s="1" t="s">
        <v>3974</v>
      </c>
      <c r="F512" s="1">
        <v>3867216.98</v>
      </c>
      <c r="G512" s="1">
        <v>-57736.95</v>
      </c>
      <c r="H512" s="1">
        <v>2676332.4700000002</v>
      </c>
      <c r="I512" s="1">
        <v>1725848.61</v>
      </c>
      <c r="J512" s="1">
        <v>4759963.8899999997</v>
      </c>
    </row>
    <row r="513" spans="1:10">
      <c r="A513" s="1" t="s">
        <v>3957</v>
      </c>
      <c r="B513" s="1" t="s">
        <v>3958</v>
      </c>
      <c r="C513" s="1" t="s">
        <v>3959</v>
      </c>
      <c r="D513" s="1" t="s">
        <v>3960</v>
      </c>
      <c r="E513" s="1" t="s">
        <v>3961</v>
      </c>
      <c r="F513" s="1" t="s">
        <v>3962</v>
      </c>
      <c r="G513" s="1" t="s">
        <v>3963</v>
      </c>
      <c r="H513" s="1" t="s">
        <v>3963</v>
      </c>
      <c r="I513" s="1" t="s">
        <v>3963</v>
      </c>
      <c r="J513" s="1" t="s">
        <v>3963</v>
      </c>
    </row>
    <row r="514" spans="1:10">
      <c r="A514" s="1" t="s">
        <v>3973</v>
      </c>
      <c r="B514" s="1" t="s">
        <v>887</v>
      </c>
      <c r="C514" s="1" t="s">
        <v>4163</v>
      </c>
      <c r="D514" s="1" t="s">
        <v>3974</v>
      </c>
      <c r="F514" s="1">
        <v>84018753.010000005</v>
      </c>
      <c r="G514" s="1">
        <v>3627071.67</v>
      </c>
      <c r="H514" s="1">
        <v>28511794.710000001</v>
      </c>
      <c r="I514" s="1">
        <v>18952522.129999999</v>
      </c>
      <c r="J514" s="1">
        <v>97205097.260000005</v>
      </c>
    </row>
    <row r="515" spans="1:10">
      <c r="A515" s="1" t="s">
        <v>3957</v>
      </c>
      <c r="B515" s="1" t="s">
        <v>3958</v>
      </c>
      <c r="C515" s="1" t="s">
        <v>3959</v>
      </c>
      <c r="D515" s="1" t="s">
        <v>3960</v>
      </c>
      <c r="E515" s="1" t="s">
        <v>3961</v>
      </c>
      <c r="F515" s="1" t="s">
        <v>3962</v>
      </c>
      <c r="G515" s="1" t="s">
        <v>3963</v>
      </c>
      <c r="H515" s="1" t="s">
        <v>3963</v>
      </c>
      <c r="I515" s="1" t="s">
        <v>3963</v>
      </c>
      <c r="J515" s="1" t="s">
        <v>3963</v>
      </c>
    </row>
    <row r="516" spans="1:10">
      <c r="A516" s="1" t="s">
        <v>3973</v>
      </c>
      <c r="B516" s="1" t="s">
        <v>889</v>
      </c>
      <c r="C516" s="1" t="s">
        <v>4164</v>
      </c>
      <c r="D516" s="1" t="s">
        <v>3974</v>
      </c>
      <c r="F516" s="1">
        <v>45415547.810000002</v>
      </c>
      <c r="G516" s="1">
        <v>-408922.28</v>
      </c>
      <c r="H516" s="1">
        <v>17651162.949999999</v>
      </c>
      <c r="I516" s="1">
        <v>13644873.529999999</v>
      </c>
      <c r="J516" s="1">
        <v>49012914.950000003</v>
      </c>
    </row>
    <row r="517" spans="1:10">
      <c r="A517" s="1" t="s">
        <v>3957</v>
      </c>
      <c r="B517" s="1" t="s">
        <v>3958</v>
      </c>
      <c r="C517" s="1" t="s">
        <v>3959</v>
      </c>
      <c r="D517" s="1" t="s">
        <v>3960</v>
      </c>
      <c r="E517" s="1" t="s">
        <v>3961</v>
      </c>
      <c r="F517" s="1" t="s">
        <v>3962</v>
      </c>
      <c r="G517" s="1" t="s">
        <v>3963</v>
      </c>
      <c r="H517" s="1" t="s">
        <v>3963</v>
      </c>
      <c r="I517" s="1" t="s">
        <v>3963</v>
      </c>
      <c r="J517" s="1" t="s">
        <v>3963</v>
      </c>
    </row>
    <row r="518" spans="1:10">
      <c r="A518" s="1" t="s">
        <v>3973</v>
      </c>
      <c r="B518" s="1" t="s">
        <v>891</v>
      </c>
      <c r="C518" s="1" t="s">
        <v>4165</v>
      </c>
      <c r="D518" s="1" t="s">
        <v>3974</v>
      </c>
      <c r="F518" s="1">
        <v>170152.08</v>
      </c>
      <c r="G518" s="1">
        <v>0</v>
      </c>
      <c r="H518" s="1">
        <v>0</v>
      </c>
      <c r="I518" s="1">
        <v>0</v>
      </c>
      <c r="J518" s="1">
        <v>170152.08</v>
      </c>
    </row>
    <row r="519" spans="1:10">
      <c r="A519" s="1" t="s">
        <v>3957</v>
      </c>
      <c r="B519" s="1" t="s">
        <v>3958</v>
      </c>
      <c r="C519" s="1" t="s">
        <v>3959</v>
      </c>
      <c r="D519" s="1" t="s">
        <v>3960</v>
      </c>
      <c r="E519" s="1" t="s">
        <v>3961</v>
      </c>
      <c r="F519" s="1" t="s">
        <v>3962</v>
      </c>
      <c r="G519" s="1" t="s">
        <v>3963</v>
      </c>
      <c r="H519" s="1" t="s">
        <v>3963</v>
      </c>
      <c r="I519" s="1" t="s">
        <v>3963</v>
      </c>
      <c r="J519" s="1" t="s">
        <v>3963</v>
      </c>
    </row>
    <row r="520" spans="1:10">
      <c r="A520" s="1" t="s">
        <v>3973</v>
      </c>
      <c r="B520" s="1" t="s">
        <v>893</v>
      </c>
      <c r="C520" s="1" t="s">
        <v>4166</v>
      </c>
      <c r="D520" s="1" t="s">
        <v>3974</v>
      </c>
      <c r="F520" s="1">
        <v>37493526.030000001</v>
      </c>
      <c r="G520" s="1">
        <v>-2754733.33</v>
      </c>
      <c r="H520" s="1">
        <v>1793509.51</v>
      </c>
      <c r="I520" s="1">
        <v>2617549.9900000002</v>
      </c>
      <c r="J520" s="1">
        <v>33914752.219999999</v>
      </c>
    </row>
    <row r="521" spans="1:10">
      <c r="A521" s="1" t="s">
        <v>3957</v>
      </c>
      <c r="B521" s="1" t="s">
        <v>3958</v>
      </c>
      <c r="C521" s="1" t="s">
        <v>3959</v>
      </c>
      <c r="D521" s="1" t="s">
        <v>3960</v>
      </c>
      <c r="E521" s="1" t="s">
        <v>3961</v>
      </c>
      <c r="F521" s="1" t="s">
        <v>3962</v>
      </c>
      <c r="G521" s="1" t="s">
        <v>3963</v>
      </c>
      <c r="H521" s="1" t="s">
        <v>3963</v>
      </c>
      <c r="I521" s="1" t="s">
        <v>3963</v>
      </c>
      <c r="J521" s="1" t="s">
        <v>3963</v>
      </c>
    </row>
    <row r="522" spans="1:10">
      <c r="A522" s="1" t="s">
        <v>3973</v>
      </c>
      <c r="B522" s="1" t="s">
        <v>899</v>
      </c>
      <c r="C522" s="1" t="s">
        <v>4167</v>
      </c>
      <c r="D522" s="1" t="s">
        <v>3974</v>
      </c>
      <c r="F522" s="1">
        <v>277140.71999999997</v>
      </c>
      <c r="G522" s="1">
        <v>-4804.49</v>
      </c>
      <c r="H522" s="1">
        <v>612260</v>
      </c>
      <c r="I522" s="1">
        <v>519542.09</v>
      </c>
      <c r="J522" s="1">
        <v>365054.14</v>
      </c>
    </row>
    <row r="523" spans="1:10">
      <c r="A523" s="1" t="s">
        <v>3957</v>
      </c>
      <c r="B523" s="1" t="s">
        <v>3958</v>
      </c>
      <c r="C523" s="1" t="s">
        <v>3959</v>
      </c>
      <c r="D523" s="1" t="s">
        <v>3960</v>
      </c>
      <c r="E523" s="1" t="s">
        <v>3961</v>
      </c>
      <c r="F523" s="1" t="s">
        <v>3962</v>
      </c>
      <c r="G523" s="1" t="s">
        <v>3963</v>
      </c>
      <c r="H523" s="1" t="s">
        <v>3963</v>
      </c>
      <c r="I523" s="1" t="s">
        <v>3963</v>
      </c>
      <c r="J523" s="1" t="s">
        <v>3963</v>
      </c>
    </row>
    <row r="524" spans="1:10">
      <c r="A524" s="1" t="s">
        <v>3973</v>
      </c>
      <c r="B524" s="1" t="s">
        <v>901</v>
      </c>
      <c r="C524" s="1" t="s">
        <v>4168</v>
      </c>
      <c r="D524" s="1" t="s">
        <v>3974</v>
      </c>
      <c r="F524" s="1">
        <v>7006</v>
      </c>
      <c r="G524" s="1">
        <v>0</v>
      </c>
      <c r="H524" s="1">
        <v>0</v>
      </c>
      <c r="I524" s="1">
        <v>0</v>
      </c>
      <c r="J524" s="1">
        <v>7006</v>
      </c>
    </row>
    <row r="525" spans="1:10">
      <c r="A525" s="1" t="s">
        <v>3957</v>
      </c>
      <c r="B525" s="1" t="s">
        <v>3958</v>
      </c>
      <c r="C525" s="1" t="s">
        <v>3959</v>
      </c>
      <c r="D525" s="1" t="s">
        <v>3960</v>
      </c>
      <c r="E525" s="1" t="s">
        <v>3961</v>
      </c>
      <c r="F525" s="1" t="s">
        <v>3962</v>
      </c>
      <c r="G525" s="1" t="s">
        <v>3963</v>
      </c>
      <c r="H525" s="1" t="s">
        <v>3963</v>
      </c>
      <c r="I525" s="1" t="s">
        <v>3963</v>
      </c>
      <c r="J525" s="1" t="s">
        <v>3963</v>
      </c>
    </row>
    <row r="526" spans="1:10">
      <c r="A526" s="1" t="s">
        <v>3973</v>
      </c>
      <c r="B526" s="1" t="s">
        <v>903</v>
      </c>
      <c r="C526" s="1" t="s">
        <v>4169</v>
      </c>
      <c r="D526" s="1" t="s">
        <v>3974</v>
      </c>
      <c r="F526" s="1">
        <v>1379518.06</v>
      </c>
      <c r="G526" s="1">
        <v>-485993.3</v>
      </c>
      <c r="H526" s="1">
        <v>9704592.2699999996</v>
      </c>
      <c r="I526" s="1">
        <v>8067585.46</v>
      </c>
      <c r="J526" s="1">
        <v>2530531.5699999998</v>
      </c>
    </row>
    <row r="527" spans="1:10">
      <c r="A527" s="1" t="s">
        <v>3957</v>
      </c>
      <c r="B527" s="1" t="s">
        <v>3958</v>
      </c>
      <c r="C527" s="1" t="s">
        <v>3959</v>
      </c>
      <c r="D527" s="1" t="s">
        <v>3960</v>
      </c>
      <c r="E527" s="1" t="s">
        <v>3961</v>
      </c>
      <c r="F527" s="1" t="s">
        <v>3962</v>
      </c>
      <c r="G527" s="1" t="s">
        <v>3963</v>
      </c>
      <c r="H527" s="1" t="s">
        <v>3963</v>
      </c>
      <c r="I527" s="1" t="s">
        <v>3963</v>
      </c>
      <c r="J527" s="1" t="s">
        <v>3963</v>
      </c>
    </row>
    <row r="528" spans="1:10">
      <c r="A528" s="1" t="s">
        <v>3973</v>
      </c>
      <c r="B528" s="1" t="s">
        <v>905</v>
      </c>
      <c r="C528" s="1" t="s">
        <v>4170</v>
      </c>
      <c r="D528" s="1" t="s">
        <v>3974</v>
      </c>
      <c r="F528" s="1">
        <v>324164.03000000003</v>
      </c>
      <c r="G528" s="1">
        <v>-206832.71</v>
      </c>
      <c r="H528" s="1">
        <v>846398.84</v>
      </c>
      <c r="I528" s="1">
        <v>750404.53</v>
      </c>
      <c r="J528" s="1">
        <v>213325.63</v>
      </c>
    </row>
    <row r="529" spans="1:10">
      <c r="A529" s="1" t="s">
        <v>3957</v>
      </c>
      <c r="B529" s="1" t="s">
        <v>3958</v>
      </c>
      <c r="C529" s="1" t="s">
        <v>3959</v>
      </c>
      <c r="D529" s="1" t="s">
        <v>3960</v>
      </c>
      <c r="E529" s="1" t="s">
        <v>3961</v>
      </c>
      <c r="F529" s="1" t="s">
        <v>3962</v>
      </c>
      <c r="G529" s="1" t="s">
        <v>3963</v>
      </c>
      <c r="H529" s="1" t="s">
        <v>3963</v>
      </c>
      <c r="I529" s="1" t="s">
        <v>3963</v>
      </c>
      <c r="J529" s="1" t="s">
        <v>3963</v>
      </c>
    </row>
    <row r="530" spans="1:10">
      <c r="A530" s="1" t="s">
        <v>3973</v>
      </c>
      <c r="B530" s="1" t="s">
        <v>909</v>
      </c>
      <c r="C530" s="1" t="s">
        <v>4171</v>
      </c>
      <c r="D530" s="1" t="s">
        <v>3974</v>
      </c>
      <c r="F530" s="1">
        <v>6739807.25</v>
      </c>
      <c r="G530" s="1">
        <v>-248329.17</v>
      </c>
      <c r="H530" s="1">
        <v>0</v>
      </c>
      <c r="I530" s="1">
        <v>0</v>
      </c>
      <c r="J530" s="1">
        <v>6491478.0800000001</v>
      </c>
    </row>
    <row r="531" spans="1:10">
      <c r="A531" s="1" t="s">
        <v>3957</v>
      </c>
      <c r="B531" s="1" t="s">
        <v>3958</v>
      </c>
      <c r="C531" s="1" t="s">
        <v>3959</v>
      </c>
      <c r="D531" s="1" t="s">
        <v>3960</v>
      </c>
      <c r="E531" s="1" t="s">
        <v>3961</v>
      </c>
      <c r="F531" s="1" t="s">
        <v>3962</v>
      </c>
      <c r="G531" s="1" t="s">
        <v>3963</v>
      </c>
      <c r="H531" s="1" t="s">
        <v>3963</v>
      </c>
      <c r="I531" s="1" t="s">
        <v>3963</v>
      </c>
      <c r="J531" s="1" t="s">
        <v>3963</v>
      </c>
    </row>
    <row r="532" spans="1:10">
      <c r="A532" s="1" t="s">
        <v>3973</v>
      </c>
      <c r="B532" s="1" t="s">
        <v>911</v>
      </c>
      <c r="C532" s="1" t="s">
        <v>4172</v>
      </c>
      <c r="D532" s="1" t="s">
        <v>3974</v>
      </c>
      <c r="F532" s="1">
        <v>40891195.270000003</v>
      </c>
      <c r="G532" s="1">
        <v>491623.6</v>
      </c>
      <c r="H532" s="1">
        <v>2821449.33</v>
      </c>
      <c r="I532" s="1">
        <v>2651583.77</v>
      </c>
      <c r="J532" s="1">
        <v>41552684.43</v>
      </c>
    </row>
    <row r="533" spans="1:10">
      <c r="A533" s="1" t="s">
        <v>3957</v>
      </c>
      <c r="B533" s="1" t="s">
        <v>3958</v>
      </c>
      <c r="C533" s="1" t="s">
        <v>3959</v>
      </c>
      <c r="D533" s="1" t="s">
        <v>3960</v>
      </c>
      <c r="E533" s="1" t="s">
        <v>3961</v>
      </c>
      <c r="F533" s="1" t="s">
        <v>3962</v>
      </c>
      <c r="G533" s="1" t="s">
        <v>3963</v>
      </c>
      <c r="H533" s="1" t="s">
        <v>3963</v>
      </c>
      <c r="I533" s="1" t="s">
        <v>3963</v>
      </c>
      <c r="J533" s="1" t="s">
        <v>3963</v>
      </c>
    </row>
    <row r="534" spans="1:10">
      <c r="A534" s="1" t="s">
        <v>3973</v>
      </c>
      <c r="B534" s="1" t="s">
        <v>913</v>
      </c>
      <c r="C534" s="1" t="s">
        <v>914</v>
      </c>
      <c r="D534" s="1" t="s">
        <v>3974</v>
      </c>
      <c r="F534" s="1">
        <v>631759.5</v>
      </c>
      <c r="G534" s="1">
        <v>-19016.36</v>
      </c>
      <c r="H534" s="1">
        <v>3868810.74</v>
      </c>
      <c r="I534" s="1">
        <v>891636.62</v>
      </c>
      <c r="J534" s="1">
        <v>3589917.26</v>
      </c>
    </row>
    <row r="535" spans="1:10">
      <c r="A535" s="1" t="s">
        <v>3957</v>
      </c>
      <c r="B535" s="1" t="s">
        <v>3958</v>
      </c>
      <c r="C535" s="1" t="s">
        <v>3959</v>
      </c>
      <c r="D535" s="1" t="s">
        <v>3960</v>
      </c>
      <c r="E535" s="1" t="s">
        <v>3961</v>
      </c>
      <c r="F535" s="1" t="s">
        <v>3962</v>
      </c>
      <c r="G535" s="1" t="s">
        <v>3963</v>
      </c>
      <c r="H535" s="1" t="s">
        <v>3963</v>
      </c>
      <c r="I535" s="1" t="s">
        <v>3963</v>
      </c>
      <c r="J535" s="1" t="s">
        <v>3963</v>
      </c>
    </row>
    <row r="536" spans="1:10">
      <c r="A536" s="1" t="s">
        <v>3973</v>
      </c>
      <c r="B536" s="1" t="s">
        <v>917</v>
      </c>
      <c r="C536" s="1" t="s">
        <v>4173</v>
      </c>
      <c r="D536" s="1" t="s">
        <v>3974</v>
      </c>
      <c r="F536" s="1">
        <v>3329676</v>
      </c>
      <c r="G536" s="1">
        <v>0</v>
      </c>
      <c r="H536" s="1">
        <v>0</v>
      </c>
      <c r="I536" s="1">
        <v>3329676</v>
      </c>
      <c r="J536" s="1">
        <v>0</v>
      </c>
    </row>
    <row r="537" spans="1:10">
      <c r="A537" s="1" t="s">
        <v>3957</v>
      </c>
      <c r="B537" s="1" t="s">
        <v>3958</v>
      </c>
      <c r="C537" s="1" t="s">
        <v>3959</v>
      </c>
      <c r="D537" s="1" t="s">
        <v>3960</v>
      </c>
      <c r="E537" s="1" t="s">
        <v>3961</v>
      </c>
      <c r="F537" s="1" t="s">
        <v>3962</v>
      </c>
      <c r="G537" s="1" t="s">
        <v>3963</v>
      </c>
      <c r="H537" s="1" t="s">
        <v>3963</v>
      </c>
      <c r="I537" s="1" t="s">
        <v>3963</v>
      </c>
      <c r="J537" s="1" t="s">
        <v>3963</v>
      </c>
    </row>
    <row r="538" spans="1:10">
      <c r="A538" s="1" t="s">
        <v>3973</v>
      </c>
      <c r="B538" s="1" t="s">
        <v>921</v>
      </c>
      <c r="C538" s="1" t="s">
        <v>922</v>
      </c>
      <c r="D538" s="1" t="s">
        <v>3974</v>
      </c>
      <c r="F538" s="1">
        <v>10543438</v>
      </c>
      <c r="G538" s="1">
        <v>0</v>
      </c>
      <c r="H538" s="1">
        <v>0</v>
      </c>
      <c r="I538" s="1">
        <v>10543438</v>
      </c>
      <c r="J538" s="1">
        <v>0</v>
      </c>
    </row>
    <row r="539" spans="1:10">
      <c r="A539" s="1" t="s">
        <v>3957</v>
      </c>
      <c r="B539" s="1" t="s">
        <v>3958</v>
      </c>
      <c r="C539" s="1" t="s">
        <v>3959</v>
      </c>
      <c r="D539" s="1" t="s">
        <v>3960</v>
      </c>
      <c r="E539" s="1" t="s">
        <v>3961</v>
      </c>
      <c r="F539" s="1" t="s">
        <v>3962</v>
      </c>
      <c r="G539" s="1" t="s">
        <v>3963</v>
      </c>
      <c r="H539" s="1" t="s">
        <v>3963</v>
      </c>
      <c r="I539" s="1" t="s">
        <v>3963</v>
      </c>
      <c r="J539" s="1" t="s">
        <v>3963</v>
      </c>
    </row>
    <row r="540" spans="1:10">
      <c r="A540" s="1" t="s">
        <v>3973</v>
      </c>
      <c r="B540" s="1" t="s">
        <v>933</v>
      </c>
      <c r="C540" s="1" t="s">
        <v>4174</v>
      </c>
      <c r="D540" s="1" t="s">
        <v>3974</v>
      </c>
      <c r="F540" s="1">
        <v>17212</v>
      </c>
      <c r="G540" s="1">
        <v>-8341</v>
      </c>
      <c r="H540" s="1">
        <v>106599</v>
      </c>
      <c r="I540" s="1">
        <v>99308</v>
      </c>
      <c r="J540" s="1">
        <v>16162</v>
      </c>
    </row>
    <row r="541" spans="1:10">
      <c r="A541" s="1" t="s">
        <v>3957</v>
      </c>
      <c r="B541" s="1" t="s">
        <v>3958</v>
      </c>
      <c r="C541" s="1" t="s">
        <v>3959</v>
      </c>
      <c r="D541" s="1" t="s">
        <v>3960</v>
      </c>
      <c r="E541" s="1" t="s">
        <v>3961</v>
      </c>
      <c r="F541" s="1" t="s">
        <v>3962</v>
      </c>
      <c r="G541" s="1" t="s">
        <v>3963</v>
      </c>
      <c r="H541" s="1" t="s">
        <v>3963</v>
      </c>
      <c r="I541" s="1" t="s">
        <v>3963</v>
      </c>
      <c r="J541" s="1" t="s">
        <v>3963</v>
      </c>
    </row>
    <row r="542" spans="1:10">
      <c r="A542" s="1" t="s">
        <v>3973</v>
      </c>
      <c r="B542" s="1" t="s">
        <v>989</v>
      </c>
      <c r="C542" s="1" t="s">
        <v>4175</v>
      </c>
      <c r="D542" s="1" t="s">
        <v>3974</v>
      </c>
      <c r="F542" s="1">
        <v>2802</v>
      </c>
      <c r="G542" s="1">
        <v>13624</v>
      </c>
      <c r="H542" s="1">
        <v>30789</v>
      </c>
      <c r="I542" s="1">
        <v>32213</v>
      </c>
      <c r="J542" s="1">
        <v>15002</v>
      </c>
    </row>
    <row r="543" spans="1:10">
      <c r="A543" s="1" t="s">
        <v>3957</v>
      </c>
      <c r="B543" s="1" t="s">
        <v>3958</v>
      </c>
      <c r="C543" s="1" t="s">
        <v>3959</v>
      </c>
      <c r="D543" s="1" t="s">
        <v>3960</v>
      </c>
      <c r="E543" s="1" t="s">
        <v>3961</v>
      </c>
      <c r="F543" s="1" t="s">
        <v>3962</v>
      </c>
      <c r="G543" s="1" t="s">
        <v>3963</v>
      </c>
      <c r="H543" s="1" t="s">
        <v>3963</v>
      </c>
      <c r="I543" s="1" t="s">
        <v>3963</v>
      </c>
      <c r="J543" s="1" t="s">
        <v>3963</v>
      </c>
    </row>
    <row r="544" spans="1:10">
      <c r="A544" s="1" t="s">
        <v>3973</v>
      </c>
      <c r="B544" s="1" t="s">
        <v>993</v>
      </c>
      <c r="C544" s="1" t="s">
        <v>4176</v>
      </c>
      <c r="D544" s="1" t="s">
        <v>3974</v>
      </c>
      <c r="F544" s="1">
        <v>0</v>
      </c>
      <c r="G544" s="1">
        <v>10000</v>
      </c>
      <c r="H544" s="1">
        <v>50000</v>
      </c>
      <c r="I544" s="1">
        <v>20000</v>
      </c>
      <c r="J544" s="1">
        <v>40000</v>
      </c>
    </row>
    <row r="545" spans="1:10">
      <c r="A545" s="1" t="s">
        <v>3957</v>
      </c>
      <c r="B545" s="1" t="s">
        <v>3958</v>
      </c>
      <c r="C545" s="1" t="s">
        <v>3959</v>
      </c>
      <c r="D545" s="1" t="s">
        <v>3960</v>
      </c>
      <c r="E545" s="1" t="s">
        <v>3961</v>
      </c>
      <c r="F545" s="1" t="s">
        <v>3962</v>
      </c>
      <c r="G545" s="1" t="s">
        <v>3963</v>
      </c>
      <c r="H545" s="1" t="s">
        <v>3963</v>
      </c>
      <c r="I545" s="1" t="s">
        <v>3963</v>
      </c>
      <c r="J545" s="1" t="s">
        <v>3963</v>
      </c>
    </row>
    <row r="546" spans="1:10">
      <c r="A546" s="1" t="s">
        <v>3973</v>
      </c>
      <c r="B546" s="1" t="s">
        <v>1025</v>
      </c>
      <c r="C546" s="1" t="s">
        <v>4177</v>
      </c>
      <c r="D546" s="1" t="s">
        <v>3974</v>
      </c>
      <c r="F546" s="1">
        <v>1491757</v>
      </c>
      <c r="G546" s="1">
        <v>12053.3</v>
      </c>
      <c r="H546" s="1">
        <v>499515</v>
      </c>
      <c r="I546" s="1">
        <v>527185</v>
      </c>
      <c r="J546" s="1">
        <v>1476140.3</v>
      </c>
    </row>
    <row r="547" spans="1:10">
      <c r="A547" s="1" t="s">
        <v>3957</v>
      </c>
      <c r="B547" s="1" t="s">
        <v>3958</v>
      </c>
      <c r="C547" s="1" t="s">
        <v>3959</v>
      </c>
      <c r="D547" s="1" t="s">
        <v>3960</v>
      </c>
      <c r="E547" s="1" t="s">
        <v>3961</v>
      </c>
      <c r="F547" s="1" t="s">
        <v>3962</v>
      </c>
      <c r="G547" s="1" t="s">
        <v>3963</v>
      </c>
      <c r="H547" s="1" t="s">
        <v>3963</v>
      </c>
      <c r="I547" s="1" t="s">
        <v>3963</v>
      </c>
      <c r="J547" s="1" t="s">
        <v>3963</v>
      </c>
    </row>
    <row r="548" spans="1:10">
      <c r="A548" s="1" t="s">
        <v>3973</v>
      </c>
      <c r="B548" s="1" t="s">
        <v>1031</v>
      </c>
      <c r="C548" s="1" t="s">
        <v>4178</v>
      </c>
      <c r="D548" s="1" t="s">
        <v>3974</v>
      </c>
      <c r="F548" s="1">
        <v>3452</v>
      </c>
      <c r="G548" s="1">
        <v>-78</v>
      </c>
      <c r="H548" s="1">
        <v>8042</v>
      </c>
      <c r="I548" s="1">
        <v>4328</v>
      </c>
      <c r="J548" s="1">
        <v>7088</v>
      </c>
    </row>
    <row r="549" spans="1:10">
      <c r="A549" s="1" t="s">
        <v>3957</v>
      </c>
      <c r="B549" s="1" t="s">
        <v>3958</v>
      </c>
      <c r="C549" s="1" t="s">
        <v>3959</v>
      </c>
      <c r="D549" s="1" t="s">
        <v>3960</v>
      </c>
      <c r="E549" s="1" t="s">
        <v>3961</v>
      </c>
      <c r="F549" s="1" t="s">
        <v>3962</v>
      </c>
      <c r="G549" s="1" t="s">
        <v>3963</v>
      </c>
      <c r="H549" s="1" t="s">
        <v>3963</v>
      </c>
      <c r="I549" s="1" t="s">
        <v>3963</v>
      </c>
      <c r="J549" s="1" t="s">
        <v>3963</v>
      </c>
    </row>
    <row r="550" spans="1:10">
      <c r="A550" s="1" t="s">
        <v>3973</v>
      </c>
      <c r="B550" s="1" t="s">
        <v>1037</v>
      </c>
      <c r="C550" s="1" t="s">
        <v>4179</v>
      </c>
      <c r="D550" s="1" t="s">
        <v>3974</v>
      </c>
      <c r="F550" s="1">
        <v>2296</v>
      </c>
      <c r="G550" s="1">
        <v>2254</v>
      </c>
      <c r="H550" s="1">
        <v>11225</v>
      </c>
      <c r="I550" s="1">
        <v>10558</v>
      </c>
      <c r="J550" s="1">
        <v>5217</v>
      </c>
    </row>
    <row r="551" spans="1:10">
      <c r="A551" s="1" t="s">
        <v>3957</v>
      </c>
      <c r="B551" s="1" t="s">
        <v>3958</v>
      </c>
      <c r="C551" s="1" t="s">
        <v>3959</v>
      </c>
      <c r="D551" s="1" t="s">
        <v>3960</v>
      </c>
      <c r="E551" s="1" t="s">
        <v>3961</v>
      </c>
      <c r="F551" s="1" t="s">
        <v>3962</v>
      </c>
      <c r="G551" s="1" t="s">
        <v>3963</v>
      </c>
      <c r="H551" s="1" t="s">
        <v>3963</v>
      </c>
      <c r="I551" s="1" t="s">
        <v>3963</v>
      </c>
      <c r="J551" s="1" t="s">
        <v>3963</v>
      </c>
    </row>
    <row r="552" spans="1:10">
      <c r="A552" s="1" t="s">
        <v>3973</v>
      </c>
      <c r="B552" s="1" t="s">
        <v>1039</v>
      </c>
      <c r="C552" s="1" t="s">
        <v>4180</v>
      </c>
      <c r="D552" s="1" t="s">
        <v>3974</v>
      </c>
      <c r="F552" s="1">
        <v>1948</v>
      </c>
      <c r="G552" s="1">
        <v>-143</v>
      </c>
      <c r="H552" s="1">
        <v>5000</v>
      </c>
      <c r="I552" s="1">
        <v>5855</v>
      </c>
      <c r="J552" s="1">
        <v>950</v>
      </c>
    </row>
    <row r="553" spans="1:10">
      <c r="A553" s="1" t="s">
        <v>3957</v>
      </c>
      <c r="B553" s="1" t="s">
        <v>3958</v>
      </c>
      <c r="C553" s="1" t="s">
        <v>3959</v>
      </c>
      <c r="D553" s="1" t="s">
        <v>3960</v>
      </c>
      <c r="E553" s="1" t="s">
        <v>3961</v>
      </c>
      <c r="F553" s="1" t="s">
        <v>3962</v>
      </c>
      <c r="G553" s="1" t="s">
        <v>3963</v>
      </c>
      <c r="H553" s="1" t="s">
        <v>3963</v>
      </c>
      <c r="I553" s="1" t="s">
        <v>3963</v>
      </c>
      <c r="J553" s="1" t="s">
        <v>3963</v>
      </c>
    </row>
    <row r="554" spans="1:10">
      <c r="A554" s="1" t="s">
        <v>3973</v>
      </c>
      <c r="B554" s="1" t="s">
        <v>1041</v>
      </c>
      <c r="C554" s="1" t="s">
        <v>4181</v>
      </c>
      <c r="D554" s="1" t="s">
        <v>3974</v>
      </c>
      <c r="F554" s="1">
        <v>11</v>
      </c>
      <c r="G554" s="1">
        <v>315</v>
      </c>
      <c r="H554" s="1">
        <v>0</v>
      </c>
      <c r="I554" s="1">
        <v>300</v>
      </c>
      <c r="J554" s="1">
        <v>26</v>
      </c>
    </row>
    <row r="555" spans="1:10">
      <c r="A555" s="1" t="s">
        <v>3957</v>
      </c>
      <c r="B555" s="1" t="s">
        <v>3958</v>
      </c>
      <c r="C555" s="1" t="s">
        <v>3959</v>
      </c>
      <c r="D555" s="1" t="s">
        <v>3960</v>
      </c>
      <c r="E555" s="1" t="s">
        <v>3961</v>
      </c>
      <c r="F555" s="1" t="s">
        <v>3962</v>
      </c>
      <c r="G555" s="1" t="s">
        <v>3963</v>
      </c>
      <c r="H555" s="1" t="s">
        <v>3963</v>
      </c>
      <c r="I555" s="1" t="s">
        <v>3963</v>
      </c>
      <c r="J555" s="1" t="s">
        <v>3963</v>
      </c>
    </row>
    <row r="556" spans="1:10">
      <c r="A556" s="1" t="s">
        <v>3973</v>
      </c>
      <c r="B556" s="1" t="s">
        <v>1049</v>
      </c>
      <c r="C556" s="1" t="s">
        <v>4182</v>
      </c>
      <c r="D556" s="1" t="s">
        <v>3974</v>
      </c>
      <c r="F556" s="1">
        <v>10704</v>
      </c>
      <c r="G556" s="1">
        <v>-632.5</v>
      </c>
      <c r="H556" s="1">
        <v>0</v>
      </c>
      <c r="I556" s="1">
        <v>0</v>
      </c>
      <c r="J556" s="1">
        <v>10071.5</v>
      </c>
    </row>
    <row r="557" spans="1:10">
      <c r="A557" s="1" t="s">
        <v>3957</v>
      </c>
      <c r="B557" s="1" t="s">
        <v>3958</v>
      </c>
      <c r="C557" s="1" t="s">
        <v>3959</v>
      </c>
      <c r="D557" s="1" t="s">
        <v>3960</v>
      </c>
      <c r="E557" s="1" t="s">
        <v>3961</v>
      </c>
      <c r="F557" s="1" t="s">
        <v>3962</v>
      </c>
      <c r="G557" s="1" t="s">
        <v>3963</v>
      </c>
      <c r="H557" s="1" t="s">
        <v>3963</v>
      </c>
      <c r="I557" s="1" t="s">
        <v>3963</v>
      </c>
      <c r="J557" s="1" t="s">
        <v>3963</v>
      </c>
    </row>
    <row r="558" spans="1:10">
      <c r="A558" s="1" t="s">
        <v>3973</v>
      </c>
      <c r="B558" s="1" t="s">
        <v>1055</v>
      </c>
      <c r="C558" s="1" t="s">
        <v>4184</v>
      </c>
      <c r="D558" s="1" t="s">
        <v>3974</v>
      </c>
      <c r="F558" s="1">
        <v>33577.47</v>
      </c>
      <c r="G558" s="1">
        <v>-5000</v>
      </c>
      <c r="H558" s="1">
        <v>0</v>
      </c>
      <c r="I558" s="1">
        <v>5000</v>
      </c>
      <c r="J558" s="1">
        <v>23577.47</v>
      </c>
    </row>
    <row r="559" spans="1:10">
      <c r="A559" s="1" t="s">
        <v>3957</v>
      </c>
      <c r="B559" s="1" t="s">
        <v>3958</v>
      </c>
      <c r="C559" s="1" t="s">
        <v>3959</v>
      </c>
      <c r="D559" s="1" t="s">
        <v>3960</v>
      </c>
      <c r="E559" s="1" t="s">
        <v>3961</v>
      </c>
      <c r="F559" s="1" t="s">
        <v>3962</v>
      </c>
      <c r="G559" s="1" t="s">
        <v>3963</v>
      </c>
      <c r="H559" s="1" t="s">
        <v>3963</v>
      </c>
      <c r="I559" s="1" t="s">
        <v>3963</v>
      </c>
      <c r="J559" s="1" t="s">
        <v>3963</v>
      </c>
    </row>
    <row r="560" spans="1:10">
      <c r="A560" s="1" t="s">
        <v>3973</v>
      </c>
      <c r="B560" s="1" t="s">
        <v>1059</v>
      </c>
      <c r="C560" s="1" t="s">
        <v>4548</v>
      </c>
      <c r="D560" s="1" t="s">
        <v>3974</v>
      </c>
      <c r="F560" s="1">
        <v>0</v>
      </c>
      <c r="G560" s="1">
        <v>0</v>
      </c>
      <c r="H560" s="1">
        <v>10000</v>
      </c>
      <c r="I560" s="1">
        <v>10000</v>
      </c>
      <c r="J560" s="1">
        <v>0</v>
      </c>
    </row>
    <row r="561" spans="1:10">
      <c r="A561" s="1" t="s">
        <v>3957</v>
      </c>
      <c r="B561" s="1" t="s">
        <v>3958</v>
      </c>
      <c r="C561" s="1" t="s">
        <v>3959</v>
      </c>
      <c r="D561" s="1" t="s">
        <v>3960</v>
      </c>
      <c r="E561" s="1" t="s">
        <v>3961</v>
      </c>
      <c r="F561" s="1" t="s">
        <v>3962</v>
      </c>
      <c r="G561" s="1" t="s">
        <v>3963</v>
      </c>
      <c r="H561" s="1" t="s">
        <v>3963</v>
      </c>
      <c r="I561" s="1" t="s">
        <v>3963</v>
      </c>
      <c r="J561" s="1" t="s">
        <v>3963</v>
      </c>
    </row>
    <row r="562" spans="1:10">
      <c r="A562" s="1" t="s">
        <v>3973</v>
      </c>
      <c r="B562" s="1" t="s">
        <v>1091</v>
      </c>
      <c r="C562" s="1" t="s">
        <v>1092</v>
      </c>
      <c r="D562" s="1" t="s">
        <v>3974</v>
      </c>
      <c r="F562" s="1">
        <v>4490054.2300000004</v>
      </c>
      <c r="G562" s="1">
        <v>5347002.47</v>
      </c>
      <c r="H562" s="1">
        <v>37152611.109999999</v>
      </c>
      <c r="I562" s="1">
        <v>37579926.030000001</v>
      </c>
      <c r="J562" s="1">
        <v>9409741.7799999993</v>
      </c>
    </row>
    <row r="563" spans="1:10">
      <c r="A563" s="1" t="s">
        <v>3957</v>
      </c>
      <c r="B563" s="1" t="s">
        <v>3958</v>
      </c>
      <c r="C563" s="1" t="s">
        <v>3959</v>
      </c>
      <c r="D563" s="1" t="s">
        <v>3960</v>
      </c>
      <c r="E563" s="1" t="s">
        <v>3961</v>
      </c>
      <c r="F563" s="1" t="s">
        <v>3962</v>
      </c>
      <c r="G563" s="1" t="s">
        <v>3963</v>
      </c>
      <c r="H563" s="1" t="s">
        <v>3963</v>
      </c>
      <c r="I563" s="1" t="s">
        <v>3963</v>
      </c>
      <c r="J563" s="1" t="s">
        <v>3963</v>
      </c>
    </row>
    <row r="564" spans="1:10">
      <c r="A564" s="1" t="s">
        <v>3973</v>
      </c>
      <c r="B564" s="1" t="s">
        <v>1093</v>
      </c>
      <c r="C564" s="1" t="s">
        <v>1094</v>
      </c>
      <c r="D564" s="1" t="s">
        <v>3974</v>
      </c>
      <c r="F564" s="1">
        <v>118461833.75</v>
      </c>
      <c r="G564" s="1">
        <v>0</v>
      </c>
      <c r="H564" s="1">
        <v>0</v>
      </c>
      <c r="I564" s="1">
        <v>0</v>
      </c>
      <c r="J564" s="1">
        <v>118461833.75</v>
      </c>
    </row>
    <row r="565" spans="1:10">
      <c r="A565" s="1" t="s">
        <v>3957</v>
      </c>
      <c r="B565" s="1" t="s">
        <v>3958</v>
      </c>
      <c r="C565" s="1" t="s">
        <v>3959</v>
      </c>
      <c r="D565" s="1" t="s">
        <v>3960</v>
      </c>
      <c r="E565" s="1" t="s">
        <v>3961</v>
      </c>
      <c r="F565" s="1" t="s">
        <v>3962</v>
      </c>
      <c r="G565" s="1" t="s">
        <v>3963</v>
      </c>
      <c r="H565" s="1" t="s">
        <v>3963</v>
      </c>
      <c r="I565" s="1" t="s">
        <v>3963</v>
      </c>
      <c r="J565" s="1" t="s">
        <v>3963</v>
      </c>
    </row>
    <row r="566" spans="1:10">
      <c r="A566" s="1" t="s">
        <v>3973</v>
      </c>
      <c r="B566" s="1" t="s">
        <v>1095</v>
      </c>
      <c r="C566" s="1" t="s">
        <v>1096</v>
      </c>
      <c r="D566" s="1" t="s">
        <v>3974</v>
      </c>
      <c r="F566" s="1">
        <v>-122590732.06</v>
      </c>
      <c r="G566" s="1">
        <v>0</v>
      </c>
      <c r="H566" s="1">
        <v>0</v>
      </c>
      <c r="I566" s="1">
        <v>0</v>
      </c>
      <c r="J566" s="1">
        <v>-122590732.06</v>
      </c>
    </row>
    <row r="567" spans="1:10">
      <c r="A567" s="1" t="s">
        <v>3957</v>
      </c>
      <c r="B567" s="1" t="s">
        <v>3958</v>
      </c>
      <c r="C567" s="1" t="s">
        <v>3959</v>
      </c>
      <c r="D567" s="1" t="s">
        <v>3960</v>
      </c>
      <c r="E567" s="1" t="s">
        <v>3961</v>
      </c>
      <c r="F567" s="1" t="s">
        <v>3962</v>
      </c>
      <c r="G567" s="1" t="s">
        <v>3963</v>
      </c>
      <c r="H567" s="1" t="s">
        <v>3963</v>
      </c>
      <c r="I567" s="1" t="s">
        <v>3963</v>
      </c>
      <c r="J567" s="1" t="s">
        <v>3963</v>
      </c>
    </row>
    <row r="568" spans="1:10">
      <c r="A568" s="1" t="s">
        <v>3973</v>
      </c>
      <c r="B568" s="1" t="s">
        <v>1133</v>
      </c>
      <c r="C568" s="1" t="s">
        <v>1134</v>
      </c>
      <c r="D568" s="1" t="s">
        <v>3974</v>
      </c>
      <c r="F568" s="1">
        <v>698473.49</v>
      </c>
      <c r="G568" s="1">
        <v>-327631.25</v>
      </c>
      <c r="H568" s="1">
        <v>4785673</v>
      </c>
      <c r="I568" s="1">
        <v>4792310</v>
      </c>
      <c r="J568" s="1">
        <v>364205.24</v>
      </c>
    </row>
    <row r="569" spans="1:10">
      <c r="A569" s="1" t="s">
        <v>3957</v>
      </c>
      <c r="B569" s="1" t="s">
        <v>3958</v>
      </c>
      <c r="C569" s="1" t="s">
        <v>3959</v>
      </c>
      <c r="D569" s="1" t="s">
        <v>3960</v>
      </c>
      <c r="E569" s="1" t="s">
        <v>3961</v>
      </c>
      <c r="F569" s="1" t="s">
        <v>3962</v>
      </c>
      <c r="G569" s="1" t="s">
        <v>3963</v>
      </c>
      <c r="H569" s="1" t="s">
        <v>3963</v>
      </c>
      <c r="I569" s="1" t="s">
        <v>3963</v>
      </c>
      <c r="J569" s="1" t="s">
        <v>3963</v>
      </c>
    </row>
    <row r="570" spans="1:10">
      <c r="A570" s="1" t="s">
        <v>3973</v>
      </c>
      <c r="B570" s="1" t="s">
        <v>1135</v>
      </c>
      <c r="C570" s="1" t="s">
        <v>4185</v>
      </c>
      <c r="D570" s="1" t="s">
        <v>3974</v>
      </c>
      <c r="F570" s="1">
        <v>1343811.5</v>
      </c>
      <c r="G570" s="1">
        <v>-1658811.5</v>
      </c>
      <c r="H570" s="1">
        <v>10376346</v>
      </c>
      <c r="I570" s="1">
        <v>10061346</v>
      </c>
      <c r="J570" s="1">
        <v>0</v>
      </c>
    </row>
    <row r="571" spans="1:10">
      <c r="A571" s="1" t="s">
        <v>3957</v>
      </c>
      <c r="B571" s="1" t="s">
        <v>3958</v>
      </c>
      <c r="C571" s="1" t="s">
        <v>3959</v>
      </c>
      <c r="D571" s="1" t="s">
        <v>3960</v>
      </c>
      <c r="E571" s="1" t="s">
        <v>3961</v>
      </c>
      <c r="F571" s="1" t="s">
        <v>3962</v>
      </c>
      <c r="G571" s="1" t="s">
        <v>3963</v>
      </c>
      <c r="H571" s="1" t="s">
        <v>3963</v>
      </c>
      <c r="I571" s="1" t="s">
        <v>3963</v>
      </c>
      <c r="J571" s="1" t="s">
        <v>3963</v>
      </c>
    </row>
    <row r="572" spans="1:10">
      <c r="A572" s="1" t="s">
        <v>3973</v>
      </c>
      <c r="B572" s="1" t="s">
        <v>1137</v>
      </c>
      <c r="C572" s="1" t="s">
        <v>4186</v>
      </c>
      <c r="D572" s="1" t="s">
        <v>3974</v>
      </c>
      <c r="F572" s="1">
        <v>-1616386.5</v>
      </c>
      <c r="G572" s="1">
        <v>1314574.5</v>
      </c>
      <c r="H572" s="1">
        <v>7698405.9400000004</v>
      </c>
      <c r="I572" s="1">
        <v>7674228.9400000004</v>
      </c>
      <c r="J572" s="1">
        <v>-277635</v>
      </c>
    </row>
    <row r="573" spans="1:10">
      <c r="A573" s="1" t="s">
        <v>3957</v>
      </c>
      <c r="B573" s="1" t="s">
        <v>3958</v>
      </c>
      <c r="C573" s="1" t="s">
        <v>3959</v>
      </c>
      <c r="D573" s="1" t="s">
        <v>3960</v>
      </c>
      <c r="E573" s="1" t="s">
        <v>3961</v>
      </c>
      <c r="F573" s="1" t="s">
        <v>3962</v>
      </c>
      <c r="G573" s="1" t="s">
        <v>3963</v>
      </c>
      <c r="H573" s="1" t="s">
        <v>3963</v>
      </c>
      <c r="I573" s="1" t="s">
        <v>3963</v>
      </c>
      <c r="J573" s="1" t="s">
        <v>3963</v>
      </c>
    </row>
    <row r="574" spans="1:10">
      <c r="A574" s="1" t="s">
        <v>3973</v>
      </c>
      <c r="B574" s="1" t="s">
        <v>1147</v>
      </c>
      <c r="C574" s="1" t="s">
        <v>4187</v>
      </c>
      <c r="D574" s="1" t="s">
        <v>3974</v>
      </c>
      <c r="F574" s="1">
        <v>95000</v>
      </c>
      <c r="G574" s="1">
        <v>-95000</v>
      </c>
      <c r="H574" s="1">
        <v>0</v>
      </c>
      <c r="I574" s="1">
        <v>0</v>
      </c>
      <c r="J574" s="1">
        <v>0</v>
      </c>
    </row>
    <row r="575" spans="1:10">
      <c r="A575" s="1" t="s">
        <v>3957</v>
      </c>
      <c r="B575" s="1" t="s">
        <v>3958</v>
      </c>
      <c r="C575" s="1" t="s">
        <v>3959</v>
      </c>
      <c r="D575" s="1" t="s">
        <v>3960</v>
      </c>
      <c r="E575" s="1" t="s">
        <v>3961</v>
      </c>
      <c r="F575" s="1" t="s">
        <v>3962</v>
      </c>
      <c r="G575" s="1" t="s">
        <v>3963</v>
      </c>
      <c r="H575" s="1" t="s">
        <v>3963</v>
      </c>
      <c r="I575" s="1" t="s">
        <v>3963</v>
      </c>
      <c r="J575" s="1" t="s">
        <v>3963</v>
      </c>
    </row>
    <row r="576" spans="1:10">
      <c r="A576" s="1" t="s">
        <v>3973</v>
      </c>
      <c r="B576" s="1" t="s">
        <v>1153</v>
      </c>
      <c r="C576" s="1" t="s">
        <v>1154</v>
      </c>
      <c r="D576" s="1" t="s">
        <v>3974</v>
      </c>
      <c r="F576" s="1">
        <v>31349</v>
      </c>
      <c r="G576" s="1">
        <v>0</v>
      </c>
      <c r="H576" s="1">
        <v>0</v>
      </c>
      <c r="I576" s="1">
        <v>0</v>
      </c>
      <c r="J576" s="1">
        <v>31349</v>
      </c>
    </row>
    <row r="577" spans="1:10">
      <c r="A577" s="1" t="s">
        <v>3957</v>
      </c>
      <c r="B577" s="1" t="s">
        <v>3958</v>
      </c>
      <c r="C577" s="1" t="s">
        <v>3959</v>
      </c>
      <c r="D577" s="1" t="s">
        <v>3960</v>
      </c>
      <c r="E577" s="1" t="s">
        <v>3961</v>
      </c>
      <c r="F577" s="1" t="s">
        <v>3962</v>
      </c>
      <c r="G577" s="1" t="s">
        <v>3963</v>
      </c>
      <c r="H577" s="1" t="s">
        <v>3963</v>
      </c>
      <c r="I577" s="1" t="s">
        <v>3963</v>
      </c>
      <c r="J577" s="1" t="s">
        <v>3963</v>
      </c>
    </row>
    <row r="578" spans="1:10">
      <c r="A578" s="1" t="s">
        <v>3973</v>
      </c>
      <c r="B578" s="1" t="s">
        <v>1155</v>
      </c>
      <c r="C578" s="1" t="s">
        <v>1156</v>
      </c>
      <c r="D578" s="1" t="s">
        <v>3974</v>
      </c>
      <c r="F578" s="1">
        <v>-1830</v>
      </c>
      <c r="G578" s="1">
        <v>0</v>
      </c>
      <c r="H578" s="1">
        <v>0</v>
      </c>
      <c r="I578" s="1">
        <v>0</v>
      </c>
      <c r="J578" s="1">
        <v>-1830</v>
      </c>
    </row>
    <row r="579" spans="1:10">
      <c r="A579" s="1" t="s">
        <v>3957</v>
      </c>
      <c r="B579" s="1" t="s">
        <v>3958</v>
      </c>
      <c r="C579" s="1" t="s">
        <v>3959</v>
      </c>
      <c r="D579" s="1" t="s">
        <v>3960</v>
      </c>
      <c r="E579" s="1" t="s">
        <v>3961</v>
      </c>
      <c r="F579" s="1" t="s">
        <v>3962</v>
      </c>
      <c r="G579" s="1" t="s">
        <v>3963</v>
      </c>
      <c r="H579" s="1" t="s">
        <v>3963</v>
      </c>
      <c r="I579" s="1" t="s">
        <v>3963</v>
      </c>
      <c r="J579" s="1" t="s">
        <v>3963</v>
      </c>
    </row>
    <row r="580" spans="1:10">
      <c r="A580" s="1" t="s">
        <v>3973</v>
      </c>
      <c r="B580" s="1" t="s">
        <v>1157</v>
      </c>
      <c r="C580" s="1" t="s">
        <v>4188</v>
      </c>
      <c r="D580" s="1" t="s">
        <v>3974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</row>
    <row r="581" spans="1:10">
      <c r="A581" s="1" t="s">
        <v>3957</v>
      </c>
      <c r="B581" s="1" t="s">
        <v>3958</v>
      </c>
      <c r="C581" s="1" t="s">
        <v>3959</v>
      </c>
      <c r="D581" s="1" t="s">
        <v>3960</v>
      </c>
      <c r="E581" s="1" t="s">
        <v>3961</v>
      </c>
      <c r="F581" s="1" t="s">
        <v>3962</v>
      </c>
      <c r="G581" s="1" t="s">
        <v>3963</v>
      </c>
      <c r="H581" s="1" t="s">
        <v>3963</v>
      </c>
      <c r="I581" s="1" t="s">
        <v>3963</v>
      </c>
      <c r="J581" s="1" t="s">
        <v>3963</v>
      </c>
    </row>
    <row r="582" spans="1:10">
      <c r="A582" s="1" t="s">
        <v>3973</v>
      </c>
      <c r="B582" s="1" t="s">
        <v>1163</v>
      </c>
      <c r="C582" s="1" t="s">
        <v>1164</v>
      </c>
      <c r="D582" s="1" t="s">
        <v>3974</v>
      </c>
      <c r="F582" s="1">
        <v>438992232.41000003</v>
      </c>
      <c r="G582" s="1">
        <v>1939424.8</v>
      </c>
      <c r="H582" s="1">
        <v>6375000</v>
      </c>
      <c r="I582" s="1">
        <v>5300517.54</v>
      </c>
      <c r="J582" s="1">
        <v>442006139.67000002</v>
      </c>
    </row>
    <row r="583" spans="1:10">
      <c r="A583" s="1" t="s">
        <v>3957</v>
      </c>
      <c r="B583" s="1" t="s">
        <v>3958</v>
      </c>
      <c r="C583" s="1" t="s">
        <v>3959</v>
      </c>
      <c r="D583" s="1" t="s">
        <v>3960</v>
      </c>
      <c r="E583" s="1" t="s">
        <v>3961</v>
      </c>
      <c r="F583" s="1" t="s">
        <v>3962</v>
      </c>
      <c r="G583" s="1" t="s">
        <v>3963</v>
      </c>
      <c r="H583" s="1" t="s">
        <v>3963</v>
      </c>
      <c r="I583" s="1" t="s">
        <v>3963</v>
      </c>
      <c r="J583" s="1" t="s">
        <v>3963</v>
      </c>
    </row>
    <row r="584" spans="1:10">
      <c r="A584" s="1" t="s">
        <v>3973</v>
      </c>
      <c r="B584" s="1" t="s">
        <v>1165</v>
      </c>
      <c r="C584" s="1" t="s">
        <v>1166</v>
      </c>
      <c r="D584" s="1" t="s">
        <v>3974</v>
      </c>
      <c r="F584" s="1">
        <v>7067557.4500000002</v>
      </c>
      <c r="G584" s="1">
        <v>2060000</v>
      </c>
      <c r="H584" s="1">
        <v>14040000</v>
      </c>
      <c r="I584" s="1">
        <v>14040000</v>
      </c>
      <c r="J584" s="1">
        <v>9127557.4499999993</v>
      </c>
    </row>
    <row r="585" spans="1:10">
      <c r="A585" s="1" t="s">
        <v>3957</v>
      </c>
      <c r="B585" s="1" t="s">
        <v>3958</v>
      </c>
      <c r="C585" s="1" t="s">
        <v>3959</v>
      </c>
      <c r="D585" s="1" t="s">
        <v>3960</v>
      </c>
      <c r="E585" s="1" t="s">
        <v>3961</v>
      </c>
      <c r="F585" s="1" t="s">
        <v>3962</v>
      </c>
      <c r="G585" s="1" t="s">
        <v>3963</v>
      </c>
      <c r="H585" s="1" t="s">
        <v>3963</v>
      </c>
      <c r="I585" s="1" t="s">
        <v>3963</v>
      </c>
      <c r="J585" s="1" t="s">
        <v>3963</v>
      </c>
    </row>
    <row r="586" spans="1:10">
      <c r="A586" s="1" t="s">
        <v>3973</v>
      </c>
      <c r="B586" s="1" t="s">
        <v>1167</v>
      </c>
      <c r="C586" s="1" t="s">
        <v>1168</v>
      </c>
      <c r="D586" s="1" t="s">
        <v>3974</v>
      </c>
      <c r="F586" s="1">
        <v>-447909734.67000002</v>
      </c>
      <c r="G586" s="1">
        <v>-1881089</v>
      </c>
      <c r="H586" s="1">
        <v>10601035.08</v>
      </c>
      <c r="I586" s="1">
        <v>10936168.08</v>
      </c>
      <c r="J586" s="1">
        <v>-450125956.67000002</v>
      </c>
    </row>
    <row r="587" spans="1:10">
      <c r="A587" s="1" t="s">
        <v>3957</v>
      </c>
      <c r="B587" s="1" t="s">
        <v>3958</v>
      </c>
      <c r="C587" s="1" t="s">
        <v>3959</v>
      </c>
      <c r="D587" s="1" t="s">
        <v>3960</v>
      </c>
      <c r="E587" s="1" t="s">
        <v>3961</v>
      </c>
      <c r="F587" s="1" t="s">
        <v>3962</v>
      </c>
      <c r="G587" s="1" t="s">
        <v>3963</v>
      </c>
      <c r="H587" s="1" t="s">
        <v>3963</v>
      </c>
      <c r="I587" s="1" t="s">
        <v>3963</v>
      </c>
      <c r="J587" s="1" t="s">
        <v>3963</v>
      </c>
    </row>
    <row r="588" spans="1:10">
      <c r="A588" s="1" t="s">
        <v>3973</v>
      </c>
      <c r="B588" s="1" t="s">
        <v>1169</v>
      </c>
      <c r="C588" s="1" t="s">
        <v>1170</v>
      </c>
      <c r="D588" s="1" t="s">
        <v>3974</v>
      </c>
      <c r="F588" s="1">
        <v>60647.9</v>
      </c>
      <c r="G588" s="1">
        <v>388329.01</v>
      </c>
      <c r="H588" s="1">
        <v>39271478.950000003</v>
      </c>
      <c r="I588" s="1">
        <v>37204208.390000001</v>
      </c>
      <c r="J588" s="1">
        <v>2516247.4700000002</v>
      </c>
    </row>
    <row r="589" spans="1:10">
      <c r="A589" s="1" t="s">
        <v>3957</v>
      </c>
      <c r="B589" s="1" t="s">
        <v>3958</v>
      </c>
      <c r="C589" s="1" t="s">
        <v>3959</v>
      </c>
      <c r="D589" s="1" t="s">
        <v>3960</v>
      </c>
      <c r="E589" s="1" t="s">
        <v>3961</v>
      </c>
      <c r="F589" s="1" t="s">
        <v>3962</v>
      </c>
      <c r="G589" s="1" t="s">
        <v>3963</v>
      </c>
      <c r="H589" s="1" t="s">
        <v>3963</v>
      </c>
      <c r="I589" s="1" t="s">
        <v>3963</v>
      </c>
      <c r="J589" s="1" t="s">
        <v>3963</v>
      </c>
    </row>
    <row r="590" spans="1:10">
      <c r="A590" s="1" t="s">
        <v>3973</v>
      </c>
      <c r="B590" s="1" t="s">
        <v>1171</v>
      </c>
      <c r="C590" s="1" t="s">
        <v>1172</v>
      </c>
      <c r="D590" s="1" t="s">
        <v>3974</v>
      </c>
      <c r="F590" s="1">
        <v>0</v>
      </c>
      <c r="G590" s="1">
        <v>0</v>
      </c>
      <c r="H590" s="1">
        <v>78542957.900000006</v>
      </c>
      <c r="I590" s="1">
        <v>78542957.900000006</v>
      </c>
      <c r="J590" s="1">
        <v>0</v>
      </c>
    </row>
    <row r="591" spans="1:10">
      <c r="A591" s="1" t="s">
        <v>3957</v>
      </c>
      <c r="B591" s="1" t="s">
        <v>3958</v>
      </c>
      <c r="C591" s="1" t="s">
        <v>3959</v>
      </c>
      <c r="D591" s="1" t="s">
        <v>3960</v>
      </c>
      <c r="E591" s="1" t="s">
        <v>3961</v>
      </c>
      <c r="F591" s="1" t="s">
        <v>3962</v>
      </c>
      <c r="G591" s="1" t="s">
        <v>3963</v>
      </c>
      <c r="H591" s="1" t="s">
        <v>3963</v>
      </c>
      <c r="I591" s="1" t="s">
        <v>3963</v>
      </c>
      <c r="J591" s="1" t="s">
        <v>3963</v>
      </c>
    </row>
    <row r="592" spans="1:10">
      <c r="A592" s="1" t="s">
        <v>3973</v>
      </c>
      <c r="B592" s="1" t="s">
        <v>1173</v>
      </c>
      <c r="C592" s="1" t="s">
        <v>1174</v>
      </c>
      <c r="D592" s="1" t="s">
        <v>3974</v>
      </c>
      <c r="F592" s="1">
        <v>-2320</v>
      </c>
      <c r="G592" s="1">
        <v>2320</v>
      </c>
      <c r="H592" s="1">
        <v>74408416.780000001</v>
      </c>
      <c r="I592" s="1">
        <v>74408416.780000001</v>
      </c>
      <c r="J592" s="1">
        <v>0</v>
      </c>
    </row>
    <row r="593" spans="1:10">
      <c r="A593" s="1" t="s">
        <v>3957</v>
      </c>
      <c r="B593" s="1" t="s">
        <v>3958</v>
      </c>
      <c r="C593" s="1" t="s">
        <v>3959</v>
      </c>
      <c r="D593" s="1" t="s">
        <v>3960</v>
      </c>
      <c r="E593" s="1" t="s">
        <v>3961</v>
      </c>
      <c r="F593" s="1" t="s">
        <v>3962</v>
      </c>
      <c r="G593" s="1" t="s">
        <v>3963</v>
      </c>
      <c r="H593" s="1" t="s">
        <v>3963</v>
      </c>
      <c r="I593" s="1" t="s">
        <v>3963</v>
      </c>
      <c r="J593" s="1" t="s">
        <v>3963</v>
      </c>
    </row>
    <row r="594" spans="1:10">
      <c r="A594" s="1" t="s">
        <v>3973</v>
      </c>
      <c r="B594" s="1" t="s">
        <v>1177</v>
      </c>
      <c r="C594" s="1" t="s">
        <v>1178</v>
      </c>
      <c r="D594" s="1" t="s">
        <v>3974</v>
      </c>
      <c r="F594" s="1">
        <v>17370323.390000001</v>
      </c>
      <c r="G594" s="1">
        <v>-17370323.390000001</v>
      </c>
      <c r="H594" s="1">
        <v>17089312.23</v>
      </c>
      <c r="I594" s="1">
        <v>17089312.23</v>
      </c>
      <c r="J594" s="1">
        <v>0</v>
      </c>
    </row>
    <row r="595" spans="1:10">
      <c r="A595" s="1" t="s">
        <v>3957</v>
      </c>
      <c r="B595" s="1" t="s">
        <v>3958</v>
      </c>
      <c r="C595" s="1" t="s">
        <v>3959</v>
      </c>
      <c r="D595" s="1" t="s">
        <v>3960</v>
      </c>
      <c r="E595" s="1" t="s">
        <v>3961</v>
      </c>
      <c r="F595" s="1" t="s">
        <v>3962</v>
      </c>
      <c r="G595" s="1" t="s">
        <v>3963</v>
      </c>
      <c r="H595" s="1" t="s">
        <v>3963</v>
      </c>
      <c r="I595" s="1" t="s">
        <v>3963</v>
      </c>
      <c r="J595" s="1" t="s">
        <v>3963</v>
      </c>
    </row>
    <row r="596" spans="1:10">
      <c r="A596" s="1" t="s">
        <v>3973</v>
      </c>
      <c r="B596" s="1" t="s">
        <v>1179</v>
      </c>
      <c r="C596" s="1" t="s">
        <v>1180</v>
      </c>
      <c r="D596" s="1" t="s">
        <v>3974</v>
      </c>
      <c r="F596" s="1">
        <v>-17370323.390000001</v>
      </c>
      <c r="G596" s="1">
        <v>17370323.390000001</v>
      </c>
      <c r="H596" s="1">
        <v>17089312.23</v>
      </c>
      <c r="I596" s="1">
        <v>17089312.23</v>
      </c>
      <c r="J596" s="1">
        <v>0</v>
      </c>
    </row>
    <row r="597" spans="1:10">
      <c r="A597" s="1" t="s">
        <v>3957</v>
      </c>
      <c r="B597" s="1" t="s">
        <v>3958</v>
      </c>
      <c r="C597" s="1" t="s">
        <v>3959</v>
      </c>
      <c r="D597" s="1" t="s">
        <v>3960</v>
      </c>
      <c r="E597" s="1" t="s">
        <v>3961</v>
      </c>
      <c r="F597" s="1" t="s">
        <v>3962</v>
      </c>
      <c r="G597" s="1" t="s">
        <v>3963</v>
      </c>
      <c r="H597" s="1" t="s">
        <v>3963</v>
      </c>
      <c r="I597" s="1" t="s">
        <v>3963</v>
      </c>
      <c r="J597" s="1" t="s">
        <v>3963</v>
      </c>
    </row>
    <row r="598" spans="1:10">
      <c r="A598" s="1" t="s">
        <v>3973</v>
      </c>
      <c r="B598" s="1" t="s">
        <v>1181</v>
      </c>
      <c r="C598" s="1" t="s">
        <v>1182</v>
      </c>
      <c r="D598" s="1" t="s">
        <v>3974</v>
      </c>
      <c r="F598" s="1">
        <v>0</v>
      </c>
      <c r="G598" s="1">
        <v>22042</v>
      </c>
      <c r="H598" s="1">
        <v>269045.14</v>
      </c>
      <c r="I598" s="1">
        <v>126408.14</v>
      </c>
      <c r="J598" s="1">
        <v>164679</v>
      </c>
    </row>
    <row r="599" spans="1:10">
      <c r="A599" s="1" t="s">
        <v>3957</v>
      </c>
      <c r="B599" s="1" t="s">
        <v>3958</v>
      </c>
      <c r="C599" s="1" t="s">
        <v>3959</v>
      </c>
      <c r="D599" s="1" t="s">
        <v>3960</v>
      </c>
      <c r="E599" s="1" t="s">
        <v>3961</v>
      </c>
      <c r="F599" s="1" t="s">
        <v>3962</v>
      </c>
      <c r="G599" s="1" t="s">
        <v>3963</v>
      </c>
      <c r="H599" s="1" t="s">
        <v>3963</v>
      </c>
      <c r="I599" s="1" t="s">
        <v>3963</v>
      </c>
      <c r="J599" s="1" t="s">
        <v>3963</v>
      </c>
    </row>
    <row r="600" spans="1:10">
      <c r="A600" s="1" t="s">
        <v>3973</v>
      </c>
      <c r="B600" s="1" t="s">
        <v>1183</v>
      </c>
      <c r="C600" s="1" t="s">
        <v>1184</v>
      </c>
      <c r="D600" s="1" t="s">
        <v>3974</v>
      </c>
      <c r="F600" s="1">
        <v>0</v>
      </c>
      <c r="G600" s="1">
        <v>0</v>
      </c>
      <c r="H600" s="1">
        <v>311060</v>
      </c>
      <c r="I600" s="1">
        <v>311060</v>
      </c>
      <c r="J600" s="1">
        <v>0</v>
      </c>
    </row>
    <row r="601" spans="1:10">
      <c r="A601" s="1" t="s">
        <v>3957</v>
      </c>
      <c r="B601" s="1" t="s">
        <v>3958</v>
      </c>
      <c r="C601" s="1" t="s">
        <v>3959</v>
      </c>
      <c r="D601" s="1" t="s">
        <v>3960</v>
      </c>
      <c r="E601" s="1" t="s">
        <v>3961</v>
      </c>
      <c r="F601" s="1" t="s">
        <v>3962</v>
      </c>
      <c r="G601" s="1" t="s">
        <v>3963</v>
      </c>
      <c r="H601" s="1" t="s">
        <v>3963</v>
      </c>
      <c r="I601" s="1" t="s">
        <v>3963</v>
      </c>
      <c r="J601" s="1" t="s">
        <v>3963</v>
      </c>
    </row>
    <row r="602" spans="1:10">
      <c r="A602" s="1" t="s">
        <v>3973</v>
      </c>
      <c r="B602" s="1" t="s">
        <v>1185</v>
      </c>
      <c r="C602" s="1" t="s">
        <v>1186</v>
      </c>
      <c r="D602" s="1" t="s">
        <v>3974</v>
      </c>
      <c r="F602" s="1">
        <v>151200</v>
      </c>
      <c r="G602" s="1">
        <v>-151200</v>
      </c>
      <c r="H602" s="1">
        <v>129030</v>
      </c>
      <c r="I602" s="1">
        <v>0</v>
      </c>
      <c r="J602" s="1">
        <v>129030</v>
      </c>
    </row>
    <row r="603" spans="1:10">
      <c r="A603" s="1" t="s">
        <v>3957</v>
      </c>
      <c r="B603" s="1" t="s">
        <v>3958</v>
      </c>
      <c r="C603" s="1" t="s">
        <v>3959</v>
      </c>
      <c r="D603" s="1" t="s">
        <v>3960</v>
      </c>
      <c r="E603" s="1" t="s">
        <v>3961</v>
      </c>
      <c r="F603" s="1" t="s">
        <v>3962</v>
      </c>
      <c r="G603" s="1" t="s">
        <v>3963</v>
      </c>
      <c r="H603" s="1" t="s">
        <v>3963</v>
      </c>
      <c r="I603" s="1" t="s">
        <v>3963</v>
      </c>
      <c r="J603" s="1" t="s">
        <v>3963</v>
      </c>
    </row>
    <row r="604" spans="1:10">
      <c r="A604" s="1" t="s">
        <v>3973</v>
      </c>
      <c r="B604" s="1" t="s">
        <v>1189</v>
      </c>
      <c r="C604" s="1" t="s">
        <v>1190</v>
      </c>
      <c r="D604" s="1" t="s">
        <v>3974</v>
      </c>
      <c r="F604" s="1">
        <v>-880.96</v>
      </c>
      <c r="G604" s="1">
        <v>0</v>
      </c>
      <c r="H604" s="1">
        <v>0</v>
      </c>
      <c r="I604" s="1">
        <v>0</v>
      </c>
      <c r="J604" s="1">
        <v>-880.96</v>
      </c>
    </row>
    <row r="605" spans="1:10">
      <c r="A605" s="1" t="s">
        <v>3957</v>
      </c>
      <c r="B605" s="1" t="s">
        <v>3958</v>
      </c>
      <c r="C605" s="1" t="s">
        <v>3959</v>
      </c>
      <c r="D605" s="1" t="s">
        <v>3960</v>
      </c>
      <c r="E605" s="1" t="s">
        <v>3961</v>
      </c>
      <c r="F605" s="1" t="s">
        <v>3962</v>
      </c>
      <c r="G605" s="1" t="s">
        <v>3963</v>
      </c>
      <c r="H605" s="1" t="s">
        <v>3963</v>
      </c>
      <c r="I605" s="1" t="s">
        <v>3963</v>
      </c>
      <c r="J605" s="1" t="s">
        <v>3963</v>
      </c>
    </row>
    <row r="606" spans="1:10">
      <c r="A606" s="1" t="s">
        <v>3973</v>
      </c>
      <c r="B606" s="1" t="s">
        <v>1191</v>
      </c>
      <c r="C606" s="1" t="s">
        <v>1192</v>
      </c>
      <c r="D606" s="1" t="s">
        <v>3974</v>
      </c>
      <c r="F606" s="1">
        <v>1744</v>
      </c>
      <c r="G606" s="1">
        <v>0</v>
      </c>
      <c r="H606" s="1">
        <v>0</v>
      </c>
      <c r="I606" s="1">
        <v>0</v>
      </c>
      <c r="J606" s="1">
        <v>1744</v>
      </c>
    </row>
    <row r="607" spans="1:10">
      <c r="A607" s="1" t="s">
        <v>3957</v>
      </c>
      <c r="B607" s="1" t="s">
        <v>3958</v>
      </c>
      <c r="C607" s="1" t="s">
        <v>3959</v>
      </c>
      <c r="D607" s="1" t="s">
        <v>3960</v>
      </c>
      <c r="E607" s="1" t="s">
        <v>3961</v>
      </c>
      <c r="F607" s="1" t="s">
        <v>3962</v>
      </c>
      <c r="G607" s="1" t="s">
        <v>3963</v>
      </c>
      <c r="H607" s="1" t="s">
        <v>3963</v>
      </c>
      <c r="I607" s="1" t="s">
        <v>3963</v>
      </c>
      <c r="J607" s="1" t="s">
        <v>3963</v>
      </c>
    </row>
    <row r="608" spans="1:10">
      <c r="A608" s="1" t="s">
        <v>3973</v>
      </c>
      <c r="B608" s="1" t="s">
        <v>1237</v>
      </c>
      <c r="C608" s="1" t="s">
        <v>1238</v>
      </c>
      <c r="D608" s="1" t="s">
        <v>3974</v>
      </c>
      <c r="F608" s="1">
        <v>99634.96</v>
      </c>
      <c r="G608" s="1">
        <v>39081</v>
      </c>
      <c r="H608" s="1">
        <v>89630</v>
      </c>
      <c r="I608" s="1">
        <v>170173</v>
      </c>
      <c r="J608" s="1">
        <v>58172.959999999999</v>
      </c>
    </row>
    <row r="609" spans="1:10">
      <c r="A609" s="1" t="s">
        <v>3957</v>
      </c>
      <c r="B609" s="1" t="s">
        <v>3958</v>
      </c>
      <c r="C609" s="1" t="s">
        <v>3959</v>
      </c>
      <c r="D609" s="1" t="s">
        <v>3960</v>
      </c>
      <c r="E609" s="1" t="s">
        <v>3961</v>
      </c>
      <c r="F609" s="1" t="s">
        <v>3962</v>
      </c>
      <c r="G609" s="1" t="s">
        <v>3963</v>
      </c>
      <c r="H609" s="1" t="s">
        <v>3963</v>
      </c>
      <c r="I609" s="1" t="s">
        <v>3963</v>
      </c>
      <c r="J609" s="1" t="s">
        <v>3963</v>
      </c>
    </row>
    <row r="610" spans="1:10">
      <c r="A610" s="1" t="s">
        <v>3973</v>
      </c>
      <c r="B610" s="1" t="s">
        <v>1239</v>
      </c>
      <c r="C610" s="1" t="s">
        <v>1240</v>
      </c>
      <c r="D610" s="1" t="s">
        <v>3974</v>
      </c>
      <c r="F610" s="1">
        <v>0</v>
      </c>
      <c r="G610" s="1">
        <v>0</v>
      </c>
      <c r="H610" s="1">
        <v>179260</v>
      </c>
      <c r="I610" s="1">
        <v>179260</v>
      </c>
      <c r="J610" s="1">
        <v>0</v>
      </c>
    </row>
    <row r="611" spans="1:10">
      <c r="A611" s="1" t="s">
        <v>3957</v>
      </c>
      <c r="B611" s="1" t="s">
        <v>3958</v>
      </c>
      <c r="C611" s="1" t="s">
        <v>3959</v>
      </c>
      <c r="D611" s="1" t="s">
        <v>3960</v>
      </c>
      <c r="E611" s="1" t="s">
        <v>3961</v>
      </c>
      <c r="F611" s="1" t="s">
        <v>3962</v>
      </c>
      <c r="G611" s="1" t="s">
        <v>3963</v>
      </c>
      <c r="H611" s="1" t="s">
        <v>3963</v>
      </c>
      <c r="I611" s="1" t="s">
        <v>3963</v>
      </c>
      <c r="J611" s="1" t="s">
        <v>3963</v>
      </c>
    </row>
    <row r="612" spans="1:10">
      <c r="A612" s="1" t="s">
        <v>3973</v>
      </c>
      <c r="B612" s="1" t="s">
        <v>1241</v>
      </c>
      <c r="C612" s="1" t="s">
        <v>1242</v>
      </c>
      <c r="D612" s="1" t="s">
        <v>3974</v>
      </c>
      <c r="F612" s="1">
        <v>0</v>
      </c>
      <c r="G612" s="1">
        <v>115</v>
      </c>
      <c r="H612" s="1">
        <v>340461</v>
      </c>
      <c r="I612" s="1">
        <v>340576</v>
      </c>
      <c r="J612" s="1">
        <v>0</v>
      </c>
    </row>
    <row r="613" spans="1:10">
      <c r="A613" s="1" t="s">
        <v>3957</v>
      </c>
      <c r="B613" s="1" t="s">
        <v>3958</v>
      </c>
      <c r="C613" s="1" t="s">
        <v>3959</v>
      </c>
      <c r="D613" s="1" t="s">
        <v>3960</v>
      </c>
      <c r="E613" s="1" t="s">
        <v>3961</v>
      </c>
      <c r="F613" s="1" t="s">
        <v>3962</v>
      </c>
      <c r="G613" s="1" t="s">
        <v>3963</v>
      </c>
      <c r="H613" s="1" t="s">
        <v>3963</v>
      </c>
      <c r="I613" s="1" t="s">
        <v>3963</v>
      </c>
      <c r="J613" s="1" t="s">
        <v>3963</v>
      </c>
    </row>
    <row r="614" spans="1:10">
      <c r="A614" s="1" t="s">
        <v>3973</v>
      </c>
      <c r="B614" s="1" t="s">
        <v>1249</v>
      </c>
      <c r="C614" s="1" t="s">
        <v>4189</v>
      </c>
      <c r="D614" s="1" t="s">
        <v>3974</v>
      </c>
      <c r="F614" s="1">
        <v>1052372.1399999999</v>
      </c>
      <c r="G614" s="1">
        <v>-710055.26</v>
      </c>
      <c r="H614" s="1">
        <v>0</v>
      </c>
      <c r="I614" s="1">
        <v>0</v>
      </c>
      <c r="J614" s="1">
        <v>342316.88</v>
      </c>
    </row>
    <row r="615" spans="1:10">
      <c r="A615" s="1" t="s">
        <v>3957</v>
      </c>
      <c r="B615" s="1" t="s">
        <v>3958</v>
      </c>
      <c r="C615" s="1" t="s">
        <v>3959</v>
      </c>
      <c r="D615" s="1" t="s">
        <v>3960</v>
      </c>
      <c r="E615" s="1" t="s">
        <v>3961</v>
      </c>
      <c r="F615" s="1" t="s">
        <v>3962</v>
      </c>
      <c r="G615" s="1" t="s">
        <v>3963</v>
      </c>
      <c r="H615" s="1" t="s">
        <v>3963</v>
      </c>
      <c r="I615" s="1" t="s">
        <v>3963</v>
      </c>
      <c r="J615" s="1" t="s">
        <v>3963</v>
      </c>
    </row>
    <row r="616" spans="1:10">
      <c r="A616" s="1" t="s">
        <v>3973</v>
      </c>
      <c r="B616" s="1" t="s">
        <v>1251</v>
      </c>
      <c r="C616" s="1" t="s">
        <v>4190</v>
      </c>
      <c r="D616" s="1" t="s">
        <v>3974</v>
      </c>
      <c r="F616" s="1">
        <v>2266867</v>
      </c>
      <c r="G616" s="1">
        <v>3782955</v>
      </c>
      <c r="H616" s="1">
        <v>1988600</v>
      </c>
      <c r="I616" s="1">
        <v>70000</v>
      </c>
      <c r="J616" s="1">
        <v>7968422</v>
      </c>
    </row>
    <row r="617" spans="1:10">
      <c r="A617" s="1" t="s">
        <v>3957</v>
      </c>
      <c r="B617" s="1" t="s">
        <v>3958</v>
      </c>
      <c r="C617" s="1" t="s">
        <v>3959</v>
      </c>
      <c r="D617" s="1" t="s">
        <v>3960</v>
      </c>
      <c r="E617" s="1" t="s">
        <v>3961</v>
      </c>
      <c r="F617" s="1" t="s">
        <v>3962</v>
      </c>
      <c r="G617" s="1" t="s">
        <v>3963</v>
      </c>
      <c r="H617" s="1" t="s">
        <v>3963</v>
      </c>
      <c r="I617" s="1" t="s">
        <v>3963</v>
      </c>
      <c r="J617" s="1" t="s">
        <v>3963</v>
      </c>
    </row>
    <row r="618" spans="1:10">
      <c r="A618" s="1" t="s">
        <v>3973</v>
      </c>
      <c r="B618" s="1" t="s">
        <v>1253</v>
      </c>
      <c r="C618" s="1" t="s">
        <v>4191</v>
      </c>
      <c r="D618" s="1" t="s">
        <v>3974</v>
      </c>
      <c r="F618" s="1">
        <v>-3769457</v>
      </c>
      <c r="G618" s="1">
        <v>-2765152.74</v>
      </c>
      <c r="H618" s="1">
        <v>347732</v>
      </c>
      <c r="I618" s="1">
        <v>2332472</v>
      </c>
      <c r="J618" s="1">
        <v>-8519349.7400000002</v>
      </c>
    </row>
    <row r="619" spans="1:10">
      <c r="A619" s="1" t="s">
        <v>3957</v>
      </c>
      <c r="B619" s="1" t="s">
        <v>3958</v>
      </c>
      <c r="C619" s="1" t="s">
        <v>3959</v>
      </c>
      <c r="D619" s="1" t="s">
        <v>3960</v>
      </c>
      <c r="E619" s="1" t="s">
        <v>3961</v>
      </c>
      <c r="F619" s="1" t="s">
        <v>3962</v>
      </c>
      <c r="G619" s="1" t="s">
        <v>3963</v>
      </c>
      <c r="H619" s="1" t="s">
        <v>3963</v>
      </c>
      <c r="I619" s="1" t="s">
        <v>3963</v>
      </c>
      <c r="J619" s="1" t="s">
        <v>3963</v>
      </c>
    </row>
    <row r="620" spans="1:10">
      <c r="A620" s="1" t="s">
        <v>3973</v>
      </c>
      <c r="B620" s="1" t="s">
        <v>1261</v>
      </c>
      <c r="C620" s="1" t="s">
        <v>4192</v>
      </c>
      <c r="D620" s="1" t="s">
        <v>3974</v>
      </c>
      <c r="F620" s="1">
        <v>192255.69</v>
      </c>
      <c r="G620" s="1">
        <v>221851</v>
      </c>
      <c r="H620" s="1">
        <v>3387040</v>
      </c>
      <c r="I620" s="1">
        <v>3735990.5</v>
      </c>
      <c r="J620" s="1">
        <v>65156.19</v>
      </c>
    </row>
    <row r="621" spans="1:10">
      <c r="A621" s="1" t="s">
        <v>3957</v>
      </c>
      <c r="B621" s="1" t="s">
        <v>3958</v>
      </c>
      <c r="C621" s="1" t="s">
        <v>3959</v>
      </c>
      <c r="D621" s="1" t="s">
        <v>3960</v>
      </c>
      <c r="E621" s="1" t="s">
        <v>3961</v>
      </c>
      <c r="F621" s="1" t="s">
        <v>3962</v>
      </c>
      <c r="G621" s="1" t="s">
        <v>3963</v>
      </c>
      <c r="H621" s="1" t="s">
        <v>3963</v>
      </c>
      <c r="I621" s="1" t="s">
        <v>3963</v>
      </c>
      <c r="J621" s="1" t="s">
        <v>3963</v>
      </c>
    </row>
    <row r="622" spans="1:10">
      <c r="A622" s="1" t="s">
        <v>3973</v>
      </c>
      <c r="B622" s="1" t="s">
        <v>1263</v>
      </c>
      <c r="C622" s="1" t="s">
        <v>4193</v>
      </c>
      <c r="D622" s="1" t="s">
        <v>3974</v>
      </c>
      <c r="F622" s="1">
        <v>0</v>
      </c>
      <c r="G622" s="1">
        <v>0</v>
      </c>
      <c r="H622" s="1">
        <v>6874080</v>
      </c>
      <c r="I622" s="1">
        <v>6874080</v>
      </c>
      <c r="J622" s="1">
        <v>0</v>
      </c>
    </row>
    <row r="623" spans="1:10">
      <c r="A623" s="1" t="s">
        <v>3957</v>
      </c>
      <c r="B623" s="1" t="s">
        <v>3958</v>
      </c>
      <c r="C623" s="1" t="s">
        <v>3959</v>
      </c>
      <c r="D623" s="1" t="s">
        <v>3960</v>
      </c>
      <c r="E623" s="1" t="s">
        <v>3961</v>
      </c>
      <c r="F623" s="1" t="s">
        <v>3962</v>
      </c>
      <c r="G623" s="1" t="s">
        <v>3963</v>
      </c>
      <c r="H623" s="1" t="s">
        <v>3963</v>
      </c>
      <c r="I623" s="1" t="s">
        <v>3963</v>
      </c>
      <c r="J623" s="1" t="s">
        <v>3963</v>
      </c>
    </row>
    <row r="624" spans="1:10">
      <c r="A624" s="1" t="s">
        <v>3973</v>
      </c>
      <c r="B624" s="1" t="s">
        <v>1265</v>
      </c>
      <c r="C624" s="1" t="s">
        <v>4194</v>
      </c>
      <c r="D624" s="1" t="s">
        <v>3974</v>
      </c>
      <c r="F624" s="1">
        <v>-134068</v>
      </c>
      <c r="G624" s="1">
        <v>-229339</v>
      </c>
      <c r="H624" s="1">
        <v>7471981</v>
      </c>
      <c r="I624" s="1">
        <v>7145440</v>
      </c>
      <c r="J624" s="1">
        <v>-36866</v>
      </c>
    </row>
    <row r="625" spans="1:10">
      <c r="A625" s="1" t="s">
        <v>3957</v>
      </c>
      <c r="B625" s="1" t="s">
        <v>3958</v>
      </c>
      <c r="C625" s="1" t="s">
        <v>3959</v>
      </c>
      <c r="D625" s="1" t="s">
        <v>3960</v>
      </c>
      <c r="E625" s="1" t="s">
        <v>3961</v>
      </c>
      <c r="F625" s="1" t="s">
        <v>3962</v>
      </c>
      <c r="G625" s="1" t="s">
        <v>3963</v>
      </c>
      <c r="H625" s="1" t="s">
        <v>3963</v>
      </c>
      <c r="I625" s="1" t="s">
        <v>3963</v>
      </c>
      <c r="J625" s="1" t="s">
        <v>3963</v>
      </c>
    </row>
    <row r="626" spans="1:10">
      <c r="A626" s="1" t="s">
        <v>3973</v>
      </c>
      <c r="B626" s="1" t="s">
        <v>1269</v>
      </c>
      <c r="C626" s="1" t="s">
        <v>4195</v>
      </c>
      <c r="D626" s="1" t="s">
        <v>3974</v>
      </c>
      <c r="F626" s="1">
        <v>0</v>
      </c>
      <c r="G626" s="1">
        <v>390000</v>
      </c>
      <c r="H626" s="1">
        <v>335000</v>
      </c>
      <c r="I626" s="1">
        <v>350000</v>
      </c>
      <c r="J626" s="1">
        <v>375000</v>
      </c>
    </row>
    <row r="627" spans="1:10">
      <c r="A627" s="1" t="s">
        <v>3957</v>
      </c>
      <c r="B627" s="1" t="s">
        <v>3958</v>
      </c>
      <c r="C627" s="1" t="s">
        <v>3959</v>
      </c>
      <c r="D627" s="1" t="s">
        <v>3960</v>
      </c>
      <c r="E627" s="1" t="s">
        <v>3961</v>
      </c>
      <c r="F627" s="1" t="s">
        <v>3962</v>
      </c>
      <c r="G627" s="1" t="s">
        <v>3963</v>
      </c>
      <c r="H627" s="1" t="s">
        <v>3963</v>
      </c>
      <c r="I627" s="1" t="s">
        <v>3963</v>
      </c>
      <c r="J627" s="1" t="s">
        <v>3963</v>
      </c>
    </row>
    <row r="628" spans="1:10">
      <c r="A628" s="1" t="s">
        <v>3973</v>
      </c>
      <c r="B628" s="1" t="s">
        <v>1273</v>
      </c>
      <c r="C628" s="1" t="s">
        <v>4196</v>
      </c>
      <c r="D628" s="1" t="s">
        <v>3974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</row>
    <row r="629" spans="1:10">
      <c r="A629" s="1" t="s">
        <v>3957</v>
      </c>
      <c r="B629" s="1" t="s">
        <v>3958</v>
      </c>
      <c r="C629" s="1" t="s">
        <v>3959</v>
      </c>
      <c r="D629" s="1" t="s">
        <v>3960</v>
      </c>
      <c r="E629" s="1" t="s">
        <v>3961</v>
      </c>
      <c r="F629" s="1" t="s">
        <v>3962</v>
      </c>
      <c r="G629" s="1" t="s">
        <v>3963</v>
      </c>
      <c r="H629" s="1" t="s">
        <v>3963</v>
      </c>
      <c r="I629" s="1" t="s">
        <v>3963</v>
      </c>
      <c r="J629" s="1" t="s">
        <v>3963</v>
      </c>
    </row>
    <row r="630" spans="1:10">
      <c r="A630" s="1" t="s">
        <v>3973</v>
      </c>
      <c r="B630" s="1" t="s">
        <v>1281</v>
      </c>
      <c r="C630" s="1" t="s">
        <v>4197</v>
      </c>
      <c r="D630" s="1" t="s">
        <v>3974</v>
      </c>
      <c r="F630" s="1">
        <v>30355650</v>
      </c>
      <c r="G630" s="1">
        <v>330000</v>
      </c>
      <c r="H630" s="1">
        <v>177000</v>
      </c>
      <c r="I630" s="1">
        <v>0</v>
      </c>
      <c r="J630" s="1">
        <v>30862650</v>
      </c>
    </row>
    <row r="631" spans="1:10">
      <c r="A631" s="1" t="s">
        <v>3957</v>
      </c>
      <c r="B631" s="1" t="s">
        <v>3958</v>
      </c>
      <c r="C631" s="1" t="s">
        <v>3959</v>
      </c>
      <c r="D631" s="1" t="s">
        <v>3960</v>
      </c>
      <c r="E631" s="1" t="s">
        <v>3961</v>
      </c>
      <c r="F631" s="1" t="s">
        <v>3962</v>
      </c>
      <c r="G631" s="1" t="s">
        <v>3963</v>
      </c>
      <c r="H631" s="1" t="s">
        <v>3963</v>
      </c>
      <c r="I631" s="1" t="s">
        <v>3963</v>
      </c>
      <c r="J631" s="1" t="s">
        <v>3963</v>
      </c>
    </row>
    <row r="632" spans="1:10">
      <c r="A632" s="1" t="s">
        <v>3973</v>
      </c>
      <c r="B632" s="1" t="s">
        <v>1283</v>
      </c>
      <c r="C632" s="1" t="s">
        <v>4198</v>
      </c>
      <c r="D632" s="1" t="s">
        <v>3974</v>
      </c>
      <c r="F632" s="1">
        <v>-30330991.800000001</v>
      </c>
      <c r="G632" s="1">
        <v>-346490</v>
      </c>
      <c r="H632" s="1">
        <v>0</v>
      </c>
      <c r="I632" s="1">
        <v>175255</v>
      </c>
      <c r="J632" s="1">
        <v>-30852736.800000001</v>
      </c>
    </row>
    <row r="633" spans="1:10">
      <c r="A633" s="1" t="s">
        <v>3957</v>
      </c>
      <c r="B633" s="1" t="s">
        <v>3958</v>
      </c>
      <c r="C633" s="1" t="s">
        <v>3959</v>
      </c>
      <c r="D633" s="1" t="s">
        <v>3960</v>
      </c>
      <c r="E633" s="1" t="s">
        <v>3961</v>
      </c>
      <c r="F633" s="1" t="s">
        <v>3962</v>
      </c>
      <c r="G633" s="1" t="s">
        <v>3963</v>
      </c>
      <c r="H633" s="1" t="s">
        <v>3963</v>
      </c>
      <c r="I633" s="1" t="s">
        <v>3963</v>
      </c>
      <c r="J633" s="1" t="s">
        <v>3963</v>
      </c>
    </row>
    <row r="634" spans="1:10">
      <c r="A634" s="1" t="s">
        <v>3973</v>
      </c>
      <c r="B634" s="1" t="s">
        <v>1285</v>
      </c>
      <c r="C634" s="1" t="s">
        <v>4199</v>
      </c>
      <c r="D634" s="1" t="s">
        <v>3974</v>
      </c>
      <c r="F634" s="1">
        <v>-917.41</v>
      </c>
      <c r="G634" s="1">
        <v>-47</v>
      </c>
      <c r="H634" s="1">
        <v>0</v>
      </c>
      <c r="I634" s="1">
        <v>0</v>
      </c>
      <c r="J634" s="1">
        <v>-964.41</v>
      </c>
    </row>
    <row r="635" spans="1:10">
      <c r="A635" s="1" t="s">
        <v>3957</v>
      </c>
      <c r="B635" s="1" t="s">
        <v>3958</v>
      </c>
      <c r="C635" s="1" t="s">
        <v>3959</v>
      </c>
      <c r="D635" s="1" t="s">
        <v>3960</v>
      </c>
      <c r="E635" s="1" t="s">
        <v>3961</v>
      </c>
      <c r="F635" s="1" t="s">
        <v>3962</v>
      </c>
      <c r="G635" s="1" t="s">
        <v>3963</v>
      </c>
      <c r="H635" s="1" t="s">
        <v>3963</v>
      </c>
      <c r="I635" s="1" t="s">
        <v>3963</v>
      </c>
      <c r="J635" s="1" t="s">
        <v>3963</v>
      </c>
    </row>
    <row r="636" spans="1:10">
      <c r="A636" s="1" t="s">
        <v>3973</v>
      </c>
      <c r="B636" s="1" t="s">
        <v>1291</v>
      </c>
      <c r="C636" s="1" t="s">
        <v>4201</v>
      </c>
      <c r="D636" s="1" t="s">
        <v>3974</v>
      </c>
      <c r="F636" s="1">
        <v>59058</v>
      </c>
      <c r="G636" s="1">
        <v>-600</v>
      </c>
      <c r="H636" s="1">
        <v>0</v>
      </c>
      <c r="I636" s="1">
        <v>0</v>
      </c>
      <c r="J636" s="1">
        <v>58458</v>
      </c>
    </row>
    <row r="637" spans="1:10">
      <c r="A637" s="1" t="s">
        <v>3957</v>
      </c>
      <c r="B637" s="1" t="s">
        <v>3958</v>
      </c>
      <c r="C637" s="1" t="s">
        <v>3959</v>
      </c>
      <c r="D637" s="1" t="s">
        <v>3960</v>
      </c>
      <c r="E637" s="1" t="s">
        <v>3961</v>
      </c>
      <c r="F637" s="1" t="s">
        <v>3962</v>
      </c>
      <c r="G637" s="1" t="s">
        <v>3963</v>
      </c>
      <c r="H637" s="1" t="s">
        <v>3963</v>
      </c>
      <c r="I637" s="1" t="s">
        <v>3963</v>
      </c>
      <c r="J637" s="1" t="s">
        <v>3963</v>
      </c>
    </row>
    <row r="638" spans="1:10">
      <c r="A638" s="1" t="s">
        <v>3973</v>
      </c>
      <c r="B638" s="1" t="s">
        <v>1293</v>
      </c>
      <c r="C638" s="1" t="s">
        <v>4202</v>
      </c>
      <c r="D638" s="1" t="s">
        <v>3974</v>
      </c>
      <c r="F638" s="1">
        <v>55987.199999999997</v>
      </c>
      <c r="G638" s="1">
        <v>0</v>
      </c>
      <c r="H638" s="1">
        <v>0</v>
      </c>
      <c r="I638" s="1">
        <v>0</v>
      </c>
      <c r="J638" s="1">
        <v>55987.199999999997</v>
      </c>
    </row>
    <row r="639" spans="1:10">
      <c r="A639" s="1" t="s">
        <v>3957</v>
      </c>
      <c r="B639" s="1" t="s">
        <v>3958</v>
      </c>
      <c r="C639" s="1" t="s">
        <v>3959</v>
      </c>
      <c r="D639" s="1" t="s">
        <v>3960</v>
      </c>
      <c r="E639" s="1" t="s">
        <v>3961</v>
      </c>
      <c r="F639" s="1" t="s">
        <v>3962</v>
      </c>
      <c r="G639" s="1" t="s">
        <v>3963</v>
      </c>
      <c r="H639" s="1" t="s">
        <v>3963</v>
      </c>
      <c r="I639" s="1" t="s">
        <v>3963</v>
      </c>
      <c r="J639" s="1" t="s">
        <v>3963</v>
      </c>
    </row>
    <row r="640" spans="1:10">
      <c r="A640" s="1" t="s">
        <v>3973</v>
      </c>
      <c r="B640" s="1" t="s">
        <v>1307</v>
      </c>
      <c r="C640" s="1" t="s">
        <v>4204</v>
      </c>
      <c r="D640" s="1" t="s">
        <v>3974</v>
      </c>
      <c r="F640" s="1">
        <v>111677.5</v>
      </c>
      <c r="G640" s="1">
        <v>32788</v>
      </c>
      <c r="H640" s="1">
        <v>47000</v>
      </c>
      <c r="I640" s="1">
        <v>42901</v>
      </c>
      <c r="J640" s="1">
        <v>148564.5</v>
      </c>
    </row>
    <row r="641" spans="1:10">
      <c r="A641" s="1" t="s">
        <v>3957</v>
      </c>
      <c r="B641" s="1" t="s">
        <v>3958</v>
      </c>
      <c r="C641" s="1" t="s">
        <v>3959</v>
      </c>
      <c r="D641" s="1" t="s">
        <v>3960</v>
      </c>
      <c r="E641" s="1" t="s">
        <v>3961</v>
      </c>
      <c r="F641" s="1" t="s">
        <v>3962</v>
      </c>
      <c r="G641" s="1" t="s">
        <v>3963</v>
      </c>
      <c r="H641" s="1" t="s">
        <v>3963</v>
      </c>
      <c r="I641" s="1" t="s">
        <v>3963</v>
      </c>
      <c r="J641" s="1" t="s">
        <v>3963</v>
      </c>
    </row>
    <row r="642" spans="1:10">
      <c r="A642" s="1" t="s">
        <v>3973</v>
      </c>
      <c r="B642" s="1" t="s">
        <v>1309</v>
      </c>
      <c r="C642" s="1" t="s">
        <v>4205</v>
      </c>
      <c r="D642" s="1" t="s">
        <v>3974</v>
      </c>
      <c r="F642" s="1">
        <v>30000</v>
      </c>
      <c r="G642" s="1">
        <v>-30000</v>
      </c>
      <c r="H642" s="1">
        <v>47000</v>
      </c>
      <c r="I642" s="1">
        <v>47000</v>
      </c>
      <c r="J642" s="1">
        <v>0</v>
      </c>
    </row>
    <row r="643" spans="1:10">
      <c r="A643" s="1" t="s">
        <v>3957</v>
      </c>
      <c r="B643" s="1" t="s">
        <v>3958</v>
      </c>
      <c r="C643" s="1" t="s">
        <v>3959</v>
      </c>
      <c r="D643" s="1" t="s">
        <v>3960</v>
      </c>
      <c r="E643" s="1" t="s">
        <v>3961</v>
      </c>
      <c r="F643" s="1" t="s">
        <v>3962</v>
      </c>
      <c r="G643" s="1" t="s">
        <v>3963</v>
      </c>
      <c r="H643" s="1" t="s">
        <v>3963</v>
      </c>
      <c r="I643" s="1" t="s">
        <v>3963</v>
      </c>
      <c r="J643" s="1" t="s">
        <v>3963</v>
      </c>
    </row>
    <row r="644" spans="1:10">
      <c r="A644" s="1" t="s">
        <v>3973</v>
      </c>
      <c r="B644" s="1" t="s">
        <v>1311</v>
      </c>
      <c r="C644" s="1" t="s">
        <v>4206</v>
      </c>
      <c r="D644" s="1" t="s">
        <v>3974</v>
      </c>
      <c r="F644" s="1">
        <v>-31671</v>
      </c>
      <c r="G644" s="1">
        <v>31671</v>
      </c>
      <c r="H644" s="1">
        <v>85802</v>
      </c>
      <c r="I644" s="1">
        <v>116770</v>
      </c>
      <c r="J644" s="1">
        <v>-30968</v>
      </c>
    </row>
    <row r="645" spans="1:10">
      <c r="A645" s="1" t="s">
        <v>3957</v>
      </c>
      <c r="B645" s="1" t="s">
        <v>3958</v>
      </c>
      <c r="C645" s="1" t="s">
        <v>3959</v>
      </c>
      <c r="D645" s="1" t="s">
        <v>3960</v>
      </c>
      <c r="E645" s="1" t="s">
        <v>3961</v>
      </c>
      <c r="F645" s="1" t="s">
        <v>3962</v>
      </c>
      <c r="G645" s="1" t="s">
        <v>3963</v>
      </c>
      <c r="H645" s="1" t="s">
        <v>3963</v>
      </c>
      <c r="I645" s="1" t="s">
        <v>3963</v>
      </c>
      <c r="J645" s="1" t="s">
        <v>3963</v>
      </c>
    </row>
    <row r="646" spans="1:10">
      <c r="A646" s="1" t="s">
        <v>3973</v>
      </c>
      <c r="B646" s="1" t="s">
        <v>1313</v>
      </c>
      <c r="C646" s="1" t="s">
        <v>4207</v>
      </c>
      <c r="D646" s="1" t="s">
        <v>3974</v>
      </c>
      <c r="F646" s="1">
        <v>37761</v>
      </c>
      <c r="G646" s="1">
        <v>0</v>
      </c>
      <c r="H646" s="1">
        <v>0</v>
      </c>
      <c r="I646" s="1">
        <v>0</v>
      </c>
      <c r="J646" s="1">
        <v>37761</v>
      </c>
    </row>
    <row r="647" spans="1:10">
      <c r="A647" s="1" t="s">
        <v>3957</v>
      </c>
      <c r="B647" s="1" t="s">
        <v>3958</v>
      </c>
      <c r="C647" s="1" t="s">
        <v>3959</v>
      </c>
      <c r="D647" s="1" t="s">
        <v>3960</v>
      </c>
      <c r="E647" s="1" t="s">
        <v>3961</v>
      </c>
      <c r="F647" s="1" t="s">
        <v>3962</v>
      </c>
      <c r="G647" s="1" t="s">
        <v>3963</v>
      </c>
      <c r="H647" s="1" t="s">
        <v>3963</v>
      </c>
      <c r="I647" s="1" t="s">
        <v>3963</v>
      </c>
      <c r="J647" s="1" t="s">
        <v>3963</v>
      </c>
    </row>
    <row r="648" spans="1:10">
      <c r="A648" s="1" t="s">
        <v>3973</v>
      </c>
      <c r="B648" s="1" t="s">
        <v>1315</v>
      </c>
      <c r="C648" s="1" t="s">
        <v>4208</v>
      </c>
      <c r="D648" s="1" t="s">
        <v>3974</v>
      </c>
      <c r="F648" s="1">
        <v>23432248.41</v>
      </c>
      <c r="G648" s="1">
        <v>-8042133.3700000001</v>
      </c>
      <c r="H648" s="1">
        <v>63771055.630000003</v>
      </c>
      <c r="I648" s="1">
        <v>63311694</v>
      </c>
      <c r="J648" s="1">
        <v>15849476.67</v>
      </c>
    </row>
    <row r="649" spans="1:10">
      <c r="A649" s="1" t="s">
        <v>3957</v>
      </c>
      <c r="B649" s="1" t="s">
        <v>3958</v>
      </c>
      <c r="C649" s="1" t="s">
        <v>3959</v>
      </c>
      <c r="D649" s="1" t="s">
        <v>3960</v>
      </c>
      <c r="E649" s="1" t="s">
        <v>3961</v>
      </c>
      <c r="F649" s="1" t="s">
        <v>3962</v>
      </c>
      <c r="G649" s="1" t="s">
        <v>3963</v>
      </c>
      <c r="H649" s="1" t="s">
        <v>3963</v>
      </c>
      <c r="I649" s="1" t="s">
        <v>3963</v>
      </c>
      <c r="J649" s="1" t="s">
        <v>3963</v>
      </c>
    </row>
    <row r="650" spans="1:10">
      <c r="A650" s="1" t="s">
        <v>3973</v>
      </c>
      <c r="B650" s="1" t="s">
        <v>1317</v>
      </c>
      <c r="C650" s="1" t="s">
        <v>4209</v>
      </c>
      <c r="D650" s="1" t="s">
        <v>3974</v>
      </c>
      <c r="F650" s="1">
        <v>-3623</v>
      </c>
      <c r="G650" s="1">
        <v>-185</v>
      </c>
      <c r="H650" s="1">
        <v>0</v>
      </c>
      <c r="I650" s="1">
        <v>0</v>
      </c>
      <c r="J650" s="1">
        <v>-3808</v>
      </c>
    </row>
    <row r="651" spans="1:10">
      <c r="A651" s="1" t="s">
        <v>3957</v>
      </c>
      <c r="B651" s="1" t="s">
        <v>3958</v>
      </c>
      <c r="C651" s="1" t="s">
        <v>3959</v>
      </c>
      <c r="D651" s="1" t="s">
        <v>3960</v>
      </c>
      <c r="E651" s="1" t="s">
        <v>3961</v>
      </c>
      <c r="F651" s="1" t="s">
        <v>3962</v>
      </c>
      <c r="G651" s="1" t="s">
        <v>3963</v>
      </c>
      <c r="H651" s="1" t="s">
        <v>3963</v>
      </c>
      <c r="I651" s="1" t="s">
        <v>3963</v>
      </c>
      <c r="J651" s="1" t="s">
        <v>3963</v>
      </c>
    </row>
    <row r="652" spans="1:10">
      <c r="A652" s="1" t="s">
        <v>3973</v>
      </c>
      <c r="B652" s="1" t="s">
        <v>1331</v>
      </c>
      <c r="C652" s="1" t="s">
        <v>4210</v>
      </c>
      <c r="D652" s="1" t="s">
        <v>3974</v>
      </c>
      <c r="F652" s="1">
        <v>3354798.51</v>
      </c>
      <c r="G652" s="1">
        <v>1688242.17</v>
      </c>
      <c r="H652" s="1">
        <v>14467083</v>
      </c>
      <c r="I652" s="1">
        <v>17172276.75</v>
      </c>
      <c r="J652" s="1">
        <v>2337846.9300000002</v>
      </c>
    </row>
    <row r="653" spans="1:10">
      <c r="A653" s="1" t="s">
        <v>3957</v>
      </c>
      <c r="B653" s="1" t="s">
        <v>3958</v>
      </c>
      <c r="C653" s="1" t="s">
        <v>3959</v>
      </c>
      <c r="D653" s="1" t="s">
        <v>3960</v>
      </c>
      <c r="E653" s="1" t="s">
        <v>3961</v>
      </c>
      <c r="F653" s="1" t="s">
        <v>3962</v>
      </c>
      <c r="G653" s="1" t="s">
        <v>3963</v>
      </c>
      <c r="H653" s="1" t="s">
        <v>3963</v>
      </c>
      <c r="I653" s="1" t="s">
        <v>3963</v>
      </c>
      <c r="J653" s="1" t="s">
        <v>3963</v>
      </c>
    </row>
    <row r="654" spans="1:10">
      <c r="A654" s="1" t="s">
        <v>3973</v>
      </c>
      <c r="B654" s="1" t="s">
        <v>1333</v>
      </c>
      <c r="C654" s="1" t="s">
        <v>4211</v>
      </c>
      <c r="D654" s="1" t="s">
        <v>3974</v>
      </c>
      <c r="F654" s="1">
        <v>0</v>
      </c>
      <c r="G654" s="1">
        <v>-500000</v>
      </c>
      <c r="H654" s="1">
        <v>32334166</v>
      </c>
      <c r="I654" s="1">
        <v>31834166</v>
      </c>
      <c r="J654" s="1">
        <v>0</v>
      </c>
    </row>
    <row r="655" spans="1:10">
      <c r="A655" s="1" t="s">
        <v>3957</v>
      </c>
      <c r="B655" s="1" t="s">
        <v>3958</v>
      </c>
      <c r="C655" s="1" t="s">
        <v>3959</v>
      </c>
      <c r="D655" s="1" t="s">
        <v>3960</v>
      </c>
      <c r="E655" s="1" t="s">
        <v>3961</v>
      </c>
      <c r="F655" s="1" t="s">
        <v>3962</v>
      </c>
      <c r="G655" s="1" t="s">
        <v>3963</v>
      </c>
      <c r="H655" s="1" t="s">
        <v>3963</v>
      </c>
      <c r="I655" s="1" t="s">
        <v>3963</v>
      </c>
      <c r="J655" s="1" t="s">
        <v>3963</v>
      </c>
    </row>
    <row r="656" spans="1:10">
      <c r="A656" s="1" t="s">
        <v>3973</v>
      </c>
      <c r="B656" s="1" t="s">
        <v>1335</v>
      </c>
      <c r="C656" s="1" t="s">
        <v>4212</v>
      </c>
      <c r="D656" s="1" t="s">
        <v>3974</v>
      </c>
      <c r="F656" s="1">
        <v>-3306301</v>
      </c>
      <c r="G656" s="1">
        <v>-186476</v>
      </c>
      <c r="H656" s="1">
        <v>34954897.5</v>
      </c>
      <c r="I656" s="1">
        <v>33602908.5</v>
      </c>
      <c r="J656" s="1">
        <v>-2140788</v>
      </c>
    </row>
    <row r="657" spans="1:10">
      <c r="A657" s="1" t="s">
        <v>3957</v>
      </c>
      <c r="B657" s="1" t="s">
        <v>3958</v>
      </c>
      <c r="C657" s="1" t="s">
        <v>3959</v>
      </c>
      <c r="D657" s="1" t="s">
        <v>3960</v>
      </c>
      <c r="E657" s="1" t="s">
        <v>3961</v>
      </c>
      <c r="F657" s="1" t="s">
        <v>3962</v>
      </c>
      <c r="G657" s="1" t="s">
        <v>3963</v>
      </c>
      <c r="H657" s="1" t="s">
        <v>3963</v>
      </c>
      <c r="I657" s="1" t="s">
        <v>3963</v>
      </c>
      <c r="J657" s="1" t="s">
        <v>3963</v>
      </c>
    </row>
    <row r="658" spans="1:10">
      <c r="A658" s="1" t="s">
        <v>3973</v>
      </c>
      <c r="B658" s="1" t="s">
        <v>1343</v>
      </c>
      <c r="C658" s="1" t="s">
        <v>4213</v>
      </c>
      <c r="D658" s="1" t="s">
        <v>3974</v>
      </c>
      <c r="F658" s="1">
        <v>176155.57</v>
      </c>
      <c r="G658" s="1">
        <v>27490</v>
      </c>
      <c r="H658" s="1">
        <v>240000</v>
      </c>
      <c r="I658" s="1">
        <v>348177</v>
      </c>
      <c r="J658" s="1">
        <v>95468.57</v>
      </c>
    </row>
    <row r="659" spans="1:10">
      <c r="A659" s="1" t="s">
        <v>3957</v>
      </c>
      <c r="B659" s="1" t="s">
        <v>3958</v>
      </c>
      <c r="C659" s="1" t="s">
        <v>3959</v>
      </c>
      <c r="D659" s="1" t="s">
        <v>3960</v>
      </c>
      <c r="E659" s="1" t="s">
        <v>3961</v>
      </c>
      <c r="F659" s="1" t="s">
        <v>3962</v>
      </c>
      <c r="G659" s="1" t="s">
        <v>3963</v>
      </c>
      <c r="H659" s="1" t="s">
        <v>3963</v>
      </c>
      <c r="I659" s="1" t="s">
        <v>3963</v>
      </c>
      <c r="J659" s="1" t="s">
        <v>3963</v>
      </c>
    </row>
    <row r="660" spans="1:10">
      <c r="A660" s="1" t="s">
        <v>3973</v>
      </c>
      <c r="B660" s="1" t="s">
        <v>1345</v>
      </c>
      <c r="C660" s="1" t="s">
        <v>4214</v>
      </c>
      <c r="D660" s="1" t="s">
        <v>3974</v>
      </c>
      <c r="F660" s="1">
        <v>0</v>
      </c>
      <c r="G660" s="1">
        <v>0</v>
      </c>
      <c r="H660" s="1">
        <v>480000</v>
      </c>
      <c r="I660" s="1">
        <v>480000</v>
      </c>
      <c r="J660" s="1">
        <v>0</v>
      </c>
    </row>
    <row r="661" spans="1:10">
      <c r="A661" s="1" t="s">
        <v>3957</v>
      </c>
      <c r="B661" s="1" t="s">
        <v>3958</v>
      </c>
      <c r="C661" s="1" t="s">
        <v>3959</v>
      </c>
      <c r="D661" s="1" t="s">
        <v>3960</v>
      </c>
      <c r="E661" s="1" t="s">
        <v>3961</v>
      </c>
      <c r="F661" s="1" t="s">
        <v>3962</v>
      </c>
      <c r="G661" s="1" t="s">
        <v>3963</v>
      </c>
      <c r="H661" s="1" t="s">
        <v>3963</v>
      </c>
      <c r="I661" s="1" t="s">
        <v>3963</v>
      </c>
      <c r="J661" s="1" t="s">
        <v>3963</v>
      </c>
    </row>
    <row r="662" spans="1:10">
      <c r="A662" s="1" t="s">
        <v>3973</v>
      </c>
      <c r="B662" s="1" t="s">
        <v>1347</v>
      </c>
      <c r="C662" s="1" t="s">
        <v>4215</v>
      </c>
      <c r="D662" s="1" t="s">
        <v>3974</v>
      </c>
      <c r="F662" s="1">
        <v>-136674</v>
      </c>
      <c r="G662" s="1">
        <v>41700</v>
      </c>
      <c r="H662" s="1">
        <v>696354</v>
      </c>
      <c r="I662" s="1">
        <v>670361</v>
      </c>
      <c r="J662" s="1">
        <v>-68981</v>
      </c>
    </row>
    <row r="663" spans="1:10">
      <c r="A663" s="1" t="s">
        <v>3957</v>
      </c>
      <c r="B663" s="1" t="s">
        <v>3958</v>
      </c>
      <c r="C663" s="1" t="s">
        <v>3959</v>
      </c>
      <c r="D663" s="1" t="s">
        <v>3960</v>
      </c>
      <c r="E663" s="1" t="s">
        <v>3961</v>
      </c>
      <c r="F663" s="1" t="s">
        <v>3962</v>
      </c>
      <c r="G663" s="1" t="s">
        <v>3963</v>
      </c>
      <c r="H663" s="1" t="s">
        <v>3963</v>
      </c>
      <c r="I663" s="1" t="s">
        <v>3963</v>
      </c>
      <c r="J663" s="1" t="s">
        <v>3963</v>
      </c>
    </row>
    <row r="664" spans="1:10">
      <c r="A664" s="1" t="s">
        <v>3973</v>
      </c>
      <c r="B664" s="1" t="s">
        <v>1365</v>
      </c>
      <c r="C664" s="1" t="s">
        <v>4216</v>
      </c>
      <c r="D664" s="1" t="s">
        <v>3974</v>
      </c>
      <c r="F664" s="1">
        <v>11834471</v>
      </c>
      <c r="G664" s="1">
        <v>-6265559</v>
      </c>
      <c r="H664" s="1">
        <v>0</v>
      </c>
      <c r="I664" s="1">
        <v>0</v>
      </c>
      <c r="J664" s="1">
        <v>5568912</v>
      </c>
    </row>
    <row r="665" spans="1:10">
      <c r="A665" s="1" t="s">
        <v>3957</v>
      </c>
      <c r="B665" s="1" t="s">
        <v>3958</v>
      </c>
      <c r="C665" s="1" t="s">
        <v>3959</v>
      </c>
      <c r="D665" s="1" t="s">
        <v>3960</v>
      </c>
      <c r="E665" s="1" t="s">
        <v>3961</v>
      </c>
      <c r="F665" s="1" t="s">
        <v>3962</v>
      </c>
      <c r="G665" s="1" t="s">
        <v>3963</v>
      </c>
      <c r="H665" s="1" t="s">
        <v>3963</v>
      </c>
      <c r="I665" s="1" t="s">
        <v>3963</v>
      </c>
      <c r="J665" s="1" t="s">
        <v>3963</v>
      </c>
    </row>
    <row r="666" spans="1:10">
      <c r="A666" s="1" t="s">
        <v>3973</v>
      </c>
      <c r="B666" s="1" t="s">
        <v>1371</v>
      </c>
      <c r="C666" s="1" t="s">
        <v>4217</v>
      </c>
      <c r="D666" s="1" t="s">
        <v>3974</v>
      </c>
      <c r="F666" s="1">
        <v>26761725</v>
      </c>
      <c r="G666" s="1">
        <v>0</v>
      </c>
      <c r="H666" s="1">
        <v>753431</v>
      </c>
      <c r="I666" s="1">
        <v>251321</v>
      </c>
      <c r="J666" s="1">
        <v>27263835</v>
      </c>
    </row>
    <row r="667" spans="1:10">
      <c r="A667" s="1" t="s">
        <v>3957</v>
      </c>
      <c r="B667" s="1" t="s">
        <v>3958</v>
      </c>
      <c r="C667" s="1" t="s">
        <v>3959</v>
      </c>
      <c r="D667" s="1" t="s">
        <v>3960</v>
      </c>
      <c r="E667" s="1" t="s">
        <v>3961</v>
      </c>
      <c r="F667" s="1" t="s">
        <v>3962</v>
      </c>
      <c r="G667" s="1" t="s">
        <v>3963</v>
      </c>
      <c r="H667" s="1" t="s">
        <v>3963</v>
      </c>
      <c r="I667" s="1" t="s">
        <v>3963</v>
      </c>
      <c r="J667" s="1" t="s">
        <v>3963</v>
      </c>
    </row>
    <row r="668" spans="1:10">
      <c r="A668" s="1" t="s">
        <v>3973</v>
      </c>
      <c r="B668" s="1" t="s">
        <v>1373</v>
      </c>
      <c r="C668" s="1" t="s">
        <v>4218</v>
      </c>
      <c r="D668" s="1" t="s">
        <v>3974</v>
      </c>
      <c r="F668" s="1">
        <v>9651999.6999999993</v>
      </c>
      <c r="G668" s="1">
        <v>-5773031.7000000002</v>
      </c>
      <c r="H668" s="1">
        <v>276554.59999999998</v>
      </c>
      <c r="I668" s="1">
        <v>563360</v>
      </c>
      <c r="J668" s="1">
        <v>3592162.6</v>
      </c>
    </row>
    <row r="669" spans="1:10">
      <c r="A669" s="1" t="s">
        <v>3957</v>
      </c>
      <c r="B669" s="1" t="s">
        <v>3958</v>
      </c>
      <c r="C669" s="1" t="s">
        <v>3959</v>
      </c>
      <c r="D669" s="1" t="s">
        <v>3960</v>
      </c>
      <c r="E669" s="1" t="s">
        <v>3961</v>
      </c>
      <c r="F669" s="1" t="s">
        <v>3962</v>
      </c>
      <c r="G669" s="1" t="s">
        <v>3963</v>
      </c>
      <c r="H669" s="1" t="s">
        <v>3963</v>
      </c>
      <c r="I669" s="1" t="s">
        <v>3963</v>
      </c>
      <c r="J669" s="1" t="s">
        <v>3963</v>
      </c>
    </row>
    <row r="670" spans="1:10">
      <c r="A670" s="1" t="s">
        <v>3973</v>
      </c>
      <c r="B670" s="1" t="s">
        <v>1377</v>
      </c>
      <c r="C670" s="1" t="s">
        <v>4219</v>
      </c>
      <c r="D670" s="1" t="s">
        <v>3974</v>
      </c>
      <c r="F670" s="1">
        <v>156856895.53</v>
      </c>
      <c r="G670" s="1">
        <v>39862910.840000004</v>
      </c>
      <c r="H670" s="1">
        <v>122048111.25</v>
      </c>
      <c r="I670" s="1">
        <v>123137226.81</v>
      </c>
      <c r="J670" s="1">
        <v>195630690.81</v>
      </c>
    </row>
    <row r="671" spans="1:10">
      <c r="A671" s="1" t="s">
        <v>3957</v>
      </c>
      <c r="B671" s="1" t="s">
        <v>3958</v>
      </c>
      <c r="C671" s="1" t="s">
        <v>3959</v>
      </c>
      <c r="D671" s="1" t="s">
        <v>3960</v>
      </c>
      <c r="E671" s="1" t="s">
        <v>3961</v>
      </c>
      <c r="F671" s="1" t="s">
        <v>3962</v>
      </c>
      <c r="G671" s="1" t="s">
        <v>3963</v>
      </c>
      <c r="H671" s="1" t="s">
        <v>3963</v>
      </c>
      <c r="I671" s="1" t="s">
        <v>3963</v>
      </c>
      <c r="J671" s="1" t="s">
        <v>3963</v>
      </c>
    </row>
    <row r="672" spans="1:10">
      <c r="A672" s="1" t="s">
        <v>3973</v>
      </c>
      <c r="B672" s="1" t="s">
        <v>1379</v>
      </c>
      <c r="C672" s="1" t="s">
        <v>4220</v>
      </c>
      <c r="D672" s="1" t="s">
        <v>3974</v>
      </c>
      <c r="F672" s="1">
        <v>55898429.060000002</v>
      </c>
      <c r="G672" s="1">
        <v>-5603421.3799999999</v>
      </c>
      <c r="H672" s="1">
        <v>22562410.739999998</v>
      </c>
      <c r="I672" s="1">
        <v>21169573.039999999</v>
      </c>
      <c r="J672" s="1">
        <v>51687845.380000003</v>
      </c>
    </row>
    <row r="673" spans="1:10">
      <c r="A673" s="1" t="s">
        <v>3957</v>
      </c>
      <c r="B673" s="1" t="s">
        <v>3958</v>
      </c>
      <c r="C673" s="1" t="s">
        <v>3959</v>
      </c>
      <c r="D673" s="1" t="s">
        <v>3960</v>
      </c>
      <c r="E673" s="1" t="s">
        <v>3961</v>
      </c>
      <c r="F673" s="1" t="s">
        <v>3962</v>
      </c>
      <c r="G673" s="1" t="s">
        <v>3963</v>
      </c>
      <c r="H673" s="1" t="s">
        <v>3963</v>
      </c>
      <c r="I673" s="1" t="s">
        <v>3963</v>
      </c>
      <c r="J673" s="1" t="s">
        <v>3963</v>
      </c>
    </row>
    <row r="674" spans="1:10">
      <c r="A674" s="1" t="s">
        <v>3973</v>
      </c>
      <c r="B674" s="1" t="s">
        <v>1381</v>
      </c>
      <c r="C674" s="1" t="s">
        <v>4221</v>
      </c>
      <c r="D674" s="1" t="s">
        <v>3974</v>
      </c>
      <c r="F674" s="1">
        <v>101</v>
      </c>
      <c r="G674" s="1">
        <v>-2945</v>
      </c>
      <c r="H674" s="1">
        <v>0</v>
      </c>
      <c r="I674" s="1">
        <v>0</v>
      </c>
      <c r="J674" s="1">
        <v>-2844</v>
      </c>
    </row>
    <row r="675" spans="1:10">
      <c r="A675" s="1" t="s">
        <v>3957</v>
      </c>
      <c r="B675" s="1" t="s">
        <v>3958</v>
      </c>
      <c r="C675" s="1" t="s">
        <v>3959</v>
      </c>
      <c r="D675" s="1" t="s">
        <v>3960</v>
      </c>
      <c r="E675" s="1" t="s">
        <v>3961</v>
      </c>
      <c r="F675" s="1" t="s">
        <v>3962</v>
      </c>
      <c r="G675" s="1" t="s">
        <v>3963</v>
      </c>
      <c r="H675" s="1" t="s">
        <v>3963</v>
      </c>
      <c r="I675" s="1" t="s">
        <v>3963</v>
      </c>
      <c r="J675" s="1" t="s">
        <v>3963</v>
      </c>
    </row>
    <row r="676" spans="1:10">
      <c r="A676" s="1" t="s">
        <v>3973</v>
      </c>
      <c r="B676" s="1" t="s">
        <v>1383</v>
      </c>
      <c r="C676" s="1" t="s">
        <v>4222</v>
      </c>
      <c r="D676" s="1" t="s">
        <v>3974</v>
      </c>
      <c r="F676" s="1">
        <v>8475580.9600000009</v>
      </c>
      <c r="G676" s="1">
        <v>-861582.42</v>
      </c>
      <c r="H676" s="1">
        <v>3161882.96</v>
      </c>
      <c r="I676" s="1">
        <v>4001262.46</v>
      </c>
      <c r="J676" s="1">
        <v>6774619.04</v>
      </c>
    </row>
    <row r="677" spans="1:10">
      <c r="A677" s="1" t="s">
        <v>3957</v>
      </c>
      <c r="B677" s="1" t="s">
        <v>3958</v>
      </c>
      <c r="C677" s="1" t="s">
        <v>3959</v>
      </c>
      <c r="D677" s="1" t="s">
        <v>3960</v>
      </c>
      <c r="E677" s="1" t="s">
        <v>3961</v>
      </c>
      <c r="F677" s="1" t="s">
        <v>3962</v>
      </c>
      <c r="G677" s="1" t="s">
        <v>3963</v>
      </c>
      <c r="H677" s="1" t="s">
        <v>3963</v>
      </c>
      <c r="I677" s="1" t="s">
        <v>3963</v>
      </c>
      <c r="J677" s="1" t="s">
        <v>3963</v>
      </c>
    </row>
    <row r="678" spans="1:10">
      <c r="A678" s="1" t="s">
        <v>3973</v>
      </c>
      <c r="B678" s="1" t="s">
        <v>1385</v>
      </c>
      <c r="C678" s="1" t="s">
        <v>1386</v>
      </c>
      <c r="D678" s="1" t="s">
        <v>3974</v>
      </c>
      <c r="F678" s="1">
        <v>94499625.140000001</v>
      </c>
      <c r="G678" s="1">
        <v>7936823.96</v>
      </c>
      <c r="H678" s="1">
        <v>76838189.090000004</v>
      </c>
      <c r="I678" s="1">
        <v>72509311.959999993</v>
      </c>
      <c r="J678" s="1">
        <v>106765326.23</v>
      </c>
    </row>
    <row r="679" spans="1:10">
      <c r="A679" s="1" t="s">
        <v>3957</v>
      </c>
      <c r="B679" s="1" t="s">
        <v>3958</v>
      </c>
      <c r="C679" s="1" t="s">
        <v>3959</v>
      </c>
      <c r="D679" s="1" t="s">
        <v>3960</v>
      </c>
      <c r="E679" s="1" t="s">
        <v>3961</v>
      </c>
      <c r="F679" s="1" t="s">
        <v>3962</v>
      </c>
      <c r="G679" s="1" t="s">
        <v>3963</v>
      </c>
      <c r="H679" s="1" t="s">
        <v>3963</v>
      </c>
      <c r="I679" s="1" t="s">
        <v>3963</v>
      </c>
      <c r="J679" s="1" t="s">
        <v>3963</v>
      </c>
    </row>
    <row r="680" spans="1:10">
      <c r="A680" s="1" t="s">
        <v>3973</v>
      </c>
      <c r="B680" s="1" t="s">
        <v>1387</v>
      </c>
      <c r="C680" s="1" t="s">
        <v>1388</v>
      </c>
      <c r="D680" s="1" t="s">
        <v>3974</v>
      </c>
      <c r="F680" s="1">
        <v>0</v>
      </c>
      <c r="G680" s="1">
        <v>0</v>
      </c>
      <c r="H680" s="1">
        <v>15040</v>
      </c>
      <c r="I680" s="1">
        <v>15040</v>
      </c>
      <c r="J680" s="1">
        <v>0</v>
      </c>
    </row>
    <row r="681" spans="1:10">
      <c r="A681" s="1" t="s">
        <v>3957</v>
      </c>
      <c r="B681" s="1" t="s">
        <v>3958</v>
      </c>
      <c r="C681" s="1" t="s">
        <v>3959</v>
      </c>
      <c r="D681" s="1" t="s">
        <v>3960</v>
      </c>
      <c r="E681" s="1" t="s">
        <v>3961</v>
      </c>
      <c r="F681" s="1" t="s">
        <v>3962</v>
      </c>
      <c r="G681" s="1" t="s">
        <v>3963</v>
      </c>
      <c r="H681" s="1" t="s">
        <v>3963</v>
      </c>
      <c r="I681" s="1" t="s">
        <v>3963</v>
      </c>
      <c r="J681" s="1" t="s">
        <v>3963</v>
      </c>
    </row>
    <row r="682" spans="1:10">
      <c r="A682" s="1" t="s">
        <v>3973</v>
      </c>
      <c r="B682" s="1" t="s">
        <v>1389</v>
      </c>
      <c r="C682" s="1" t="s">
        <v>1390</v>
      </c>
      <c r="D682" s="1" t="s">
        <v>3974</v>
      </c>
      <c r="F682" s="1">
        <v>15954212.77</v>
      </c>
      <c r="G682" s="1">
        <v>5648567.3700000001</v>
      </c>
      <c r="H682" s="1">
        <v>2158623.7200000002</v>
      </c>
      <c r="I682" s="1">
        <v>338116.1</v>
      </c>
      <c r="J682" s="1">
        <v>23423287.760000002</v>
      </c>
    </row>
    <row r="683" spans="1:10">
      <c r="A683" s="1" t="s">
        <v>3957</v>
      </c>
      <c r="B683" s="1" t="s">
        <v>3958</v>
      </c>
      <c r="C683" s="1" t="s">
        <v>3959</v>
      </c>
      <c r="D683" s="1" t="s">
        <v>3960</v>
      </c>
      <c r="E683" s="1" t="s">
        <v>3961</v>
      </c>
      <c r="F683" s="1" t="s">
        <v>3962</v>
      </c>
      <c r="G683" s="1" t="s">
        <v>3963</v>
      </c>
      <c r="H683" s="1" t="s">
        <v>3963</v>
      </c>
      <c r="I683" s="1" t="s">
        <v>3963</v>
      </c>
      <c r="J683" s="1" t="s">
        <v>3963</v>
      </c>
    </row>
    <row r="684" spans="1:10">
      <c r="A684" s="1" t="s">
        <v>3973</v>
      </c>
      <c r="B684" s="1" t="s">
        <v>1393</v>
      </c>
      <c r="C684" s="1" t="s">
        <v>4223</v>
      </c>
      <c r="D684" s="1" t="s">
        <v>3974</v>
      </c>
      <c r="F684" s="1">
        <v>-26002587.170000002</v>
      </c>
      <c r="G684" s="1">
        <v>10135361.029999999</v>
      </c>
      <c r="H684" s="1">
        <v>6356379.1500000004</v>
      </c>
      <c r="I684" s="1">
        <v>4953339</v>
      </c>
      <c r="J684" s="1">
        <v>-14464185.99</v>
      </c>
    </row>
    <row r="685" spans="1:10">
      <c r="A685" s="1" t="s">
        <v>3957</v>
      </c>
      <c r="B685" s="1" t="s">
        <v>3958</v>
      </c>
      <c r="C685" s="1" t="s">
        <v>3959</v>
      </c>
      <c r="D685" s="1" t="s">
        <v>3960</v>
      </c>
      <c r="E685" s="1" t="s">
        <v>3961</v>
      </c>
      <c r="F685" s="1" t="s">
        <v>3962</v>
      </c>
      <c r="G685" s="1" t="s">
        <v>3963</v>
      </c>
      <c r="H685" s="1" t="s">
        <v>3963</v>
      </c>
      <c r="I685" s="1" t="s">
        <v>3963</v>
      </c>
      <c r="J685" s="1" t="s">
        <v>3963</v>
      </c>
    </row>
    <row r="686" spans="1:10">
      <c r="A686" s="1" t="s">
        <v>3973</v>
      </c>
      <c r="B686" s="1" t="s">
        <v>1398</v>
      </c>
      <c r="C686" s="1" t="s">
        <v>4574</v>
      </c>
      <c r="D686" s="1" t="s">
        <v>3974</v>
      </c>
      <c r="F686" s="1">
        <v>0</v>
      </c>
      <c r="G686" s="1">
        <v>0</v>
      </c>
      <c r="H686" s="1">
        <v>9240</v>
      </c>
      <c r="I686" s="1">
        <v>2548</v>
      </c>
      <c r="J686" s="1">
        <v>6692</v>
      </c>
    </row>
    <row r="687" spans="1:10">
      <c r="A687" s="1" t="s">
        <v>3957</v>
      </c>
      <c r="B687" s="1" t="s">
        <v>3958</v>
      </c>
      <c r="C687" s="1" t="s">
        <v>3959</v>
      </c>
      <c r="D687" s="1" t="s">
        <v>3960</v>
      </c>
      <c r="E687" s="1" t="s">
        <v>3961</v>
      </c>
      <c r="F687" s="1" t="s">
        <v>3962</v>
      </c>
      <c r="G687" s="1" t="s">
        <v>3963</v>
      </c>
      <c r="H687" s="1" t="s">
        <v>3963</v>
      </c>
      <c r="I687" s="1" t="s">
        <v>3963</v>
      </c>
      <c r="J687" s="1" t="s">
        <v>3963</v>
      </c>
    </row>
    <row r="688" spans="1:10">
      <c r="A688" s="1" t="s">
        <v>3973</v>
      </c>
      <c r="B688" s="1" t="s">
        <v>1400</v>
      </c>
      <c r="C688" s="1" t="s">
        <v>4224</v>
      </c>
      <c r="D688" s="1" t="s">
        <v>3974</v>
      </c>
      <c r="F688" s="1">
        <v>849400</v>
      </c>
      <c r="G688" s="1">
        <v>91675</v>
      </c>
      <c r="H688" s="1">
        <v>1000000</v>
      </c>
      <c r="I688" s="1">
        <v>1000000</v>
      </c>
      <c r="J688" s="1">
        <v>941075</v>
      </c>
    </row>
    <row r="689" spans="1:10">
      <c r="A689" s="1" t="s">
        <v>3957</v>
      </c>
      <c r="B689" s="1" t="s">
        <v>3958</v>
      </c>
      <c r="C689" s="1" t="s">
        <v>3959</v>
      </c>
      <c r="D689" s="1" t="s">
        <v>3960</v>
      </c>
      <c r="E689" s="1" t="s">
        <v>3961</v>
      </c>
      <c r="F689" s="1" t="s">
        <v>3962</v>
      </c>
      <c r="G689" s="1" t="s">
        <v>3963</v>
      </c>
      <c r="H689" s="1" t="s">
        <v>3963</v>
      </c>
      <c r="I689" s="1" t="s">
        <v>3963</v>
      </c>
      <c r="J689" s="1" t="s">
        <v>3963</v>
      </c>
    </row>
    <row r="690" spans="1:10">
      <c r="A690" s="1" t="s">
        <v>3973</v>
      </c>
      <c r="B690" s="1" t="s">
        <v>1402</v>
      </c>
      <c r="C690" s="1" t="s">
        <v>4225</v>
      </c>
      <c r="D690" s="1" t="s">
        <v>3974</v>
      </c>
      <c r="F690" s="1">
        <v>8079030.5</v>
      </c>
      <c r="G690" s="1">
        <v>10739628</v>
      </c>
      <c r="H690" s="1">
        <v>8219941</v>
      </c>
      <c r="I690" s="1">
        <v>5656884</v>
      </c>
      <c r="J690" s="1">
        <v>21381715.5</v>
      </c>
    </row>
    <row r="691" spans="1:10">
      <c r="A691" s="1" t="s">
        <v>3957</v>
      </c>
      <c r="B691" s="1" t="s">
        <v>3958</v>
      </c>
      <c r="C691" s="1" t="s">
        <v>3959</v>
      </c>
      <c r="D691" s="1" t="s">
        <v>3960</v>
      </c>
      <c r="E691" s="1" t="s">
        <v>3961</v>
      </c>
      <c r="F691" s="1" t="s">
        <v>3962</v>
      </c>
      <c r="G691" s="1" t="s">
        <v>3963</v>
      </c>
      <c r="H691" s="1" t="s">
        <v>3963</v>
      </c>
      <c r="I691" s="1" t="s">
        <v>3963</v>
      </c>
      <c r="J691" s="1" t="s">
        <v>3963</v>
      </c>
    </row>
    <row r="692" spans="1:10">
      <c r="A692" s="1" t="s">
        <v>3973</v>
      </c>
      <c r="B692" s="1" t="s">
        <v>1404</v>
      </c>
      <c r="C692" s="1" t="s">
        <v>4226</v>
      </c>
      <c r="D692" s="1" t="s">
        <v>3974</v>
      </c>
      <c r="F692" s="1">
        <v>307145</v>
      </c>
      <c r="G692" s="1">
        <v>-75000</v>
      </c>
      <c r="H692" s="1">
        <v>1300000</v>
      </c>
      <c r="I692" s="1">
        <v>1300000</v>
      </c>
      <c r="J692" s="1">
        <v>232145</v>
      </c>
    </row>
    <row r="693" spans="1:10">
      <c r="A693" s="1" t="s">
        <v>3957</v>
      </c>
      <c r="B693" s="1" t="s">
        <v>3958</v>
      </c>
      <c r="C693" s="1" t="s">
        <v>3959</v>
      </c>
      <c r="D693" s="1" t="s">
        <v>3960</v>
      </c>
      <c r="E693" s="1" t="s">
        <v>3961</v>
      </c>
      <c r="F693" s="1" t="s">
        <v>3962</v>
      </c>
      <c r="G693" s="1" t="s">
        <v>3963</v>
      </c>
      <c r="H693" s="1" t="s">
        <v>3963</v>
      </c>
      <c r="I693" s="1" t="s">
        <v>3963</v>
      </c>
      <c r="J693" s="1" t="s">
        <v>3963</v>
      </c>
    </row>
    <row r="694" spans="1:10">
      <c r="A694" s="1" t="s">
        <v>3973</v>
      </c>
      <c r="B694" s="1" t="s">
        <v>1406</v>
      </c>
      <c r="C694" s="1" t="s">
        <v>4227</v>
      </c>
      <c r="D694" s="1" t="s">
        <v>3974</v>
      </c>
      <c r="F694" s="1">
        <v>34557080</v>
      </c>
      <c r="G694" s="1">
        <v>5380863</v>
      </c>
      <c r="H694" s="1">
        <v>10730036</v>
      </c>
      <c r="I694" s="1">
        <v>8159376</v>
      </c>
      <c r="J694" s="1">
        <v>42508603</v>
      </c>
    </row>
    <row r="695" spans="1:10">
      <c r="A695" s="1" t="s">
        <v>3957</v>
      </c>
      <c r="B695" s="1" t="s">
        <v>3958</v>
      </c>
      <c r="C695" s="1" t="s">
        <v>3959</v>
      </c>
      <c r="D695" s="1" t="s">
        <v>3960</v>
      </c>
      <c r="E695" s="1" t="s">
        <v>3961</v>
      </c>
      <c r="F695" s="1" t="s">
        <v>3962</v>
      </c>
      <c r="G695" s="1" t="s">
        <v>3963</v>
      </c>
      <c r="H695" s="1" t="s">
        <v>3963</v>
      </c>
      <c r="I695" s="1" t="s">
        <v>3963</v>
      </c>
      <c r="J695" s="1" t="s">
        <v>3963</v>
      </c>
    </row>
    <row r="696" spans="1:10">
      <c r="A696" s="1" t="s">
        <v>3973</v>
      </c>
      <c r="B696" s="1" t="s">
        <v>1410</v>
      </c>
      <c r="C696" s="1" t="s">
        <v>4228</v>
      </c>
      <c r="D696" s="1" t="s">
        <v>3974</v>
      </c>
      <c r="F696" s="1">
        <v>2416251</v>
      </c>
      <c r="G696" s="1">
        <v>-136762</v>
      </c>
      <c r="H696" s="1">
        <v>16967901</v>
      </c>
      <c r="I696" s="1">
        <v>16967901</v>
      </c>
      <c r="J696" s="1">
        <v>2279489</v>
      </c>
    </row>
    <row r="697" spans="1:10">
      <c r="A697" s="1" t="s">
        <v>3957</v>
      </c>
      <c r="B697" s="1" t="s">
        <v>3958</v>
      </c>
      <c r="C697" s="1" t="s">
        <v>3959</v>
      </c>
      <c r="D697" s="1" t="s">
        <v>3960</v>
      </c>
      <c r="E697" s="1" t="s">
        <v>3961</v>
      </c>
      <c r="F697" s="1" t="s">
        <v>3962</v>
      </c>
      <c r="G697" s="1" t="s">
        <v>3963</v>
      </c>
      <c r="H697" s="1" t="s">
        <v>3963</v>
      </c>
      <c r="I697" s="1" t="s">
        <v>3963</v>
      </c>
      <c r="J697" s="1" t="s">
        <v>3963</v>
      </c>
    </row>
    <row r="698" spans="1:10">
      <c r="A698" s="1" t="s">
        <v>3973</v>
      </c>
      <c r="B698" s="1" t="s">
        <v>1412</v>
      </c>
      <c r="C698" s="1" t="s">
        <v>4229</v>
      </c>
      <c r="D698" s="1" t="s">
        <v>3974</v>
      </c>
      <c r="F698" s="1">
        <v>172500</v>
      </c>
      <c r="G698" s="1">
        <v>0</v>
      </c>
      <c r="H698" s="1">
        <v>0</v>
      </c>
      <c r="I698" s="1">
        <v>0</v>
      </c>
      <c r="J698" s="1">
        <v>172500</v>
      </c>
    </row>
    <row r="699" spans="1:10">
      <c r="A699" s="1" t="s">
        <v>3957</v>
      </c>
      <c r="B699" s="1" t="s">
        <v>3958</v>
      </c>
      <c r="C699" s="1" t="s">
        <v>3959</v>
      </c>
      <c r="D699" s="1" t="s">
        <v>3960</v>
      </c>
      <c r="E699" s="1" t="s">
        <v>3961</v>
      </c>
      <c r="F699" s="1" t="s">
        <v>3962</v>
      </c>
      <c r="G699" s="1" t="s">
        <v>3963</v>
      </c>
      <c r="H699" s="1" t="s">
        <v>3963</v>
      </c>
      <c r="I699" s="1" t="s">
        <v>3963</v>
      </c>
      <c r="J699" s="1" t="s">
        <v>3963</v>
      </c>
    </row>
    <row r="700" spans="1:10">
      <c r="A700" s="1" t="s">
        <v>3973</v>
      </c>
      <c r="B700" s="1" t="s">
        <v>1414</v>
      </c>
      <c r="C700" s="1" t="s">
        <v>4230</v>
      </c>
      <c r="D700" s="1" t="s">
        <v>3974</v>
      </c>
      <c r="F700" s="1">
        <v>13768263.880000001</v>
      </c>
      <c r="G700" s="1">
        <v>651589</v>
      </c>
      <c r="H700" s="1">
        <v>615201</v>
      </c>
      <c r="I700" s="1">
        <v>1038951</v>
      </c>
      <c r="J700" s="1">
        <v>13996102.880000001</v>
      </c>
    </row>
    <row r="701" spans="1:10">
      <c r="A701" s="1" t="s">
        <v>3957</v>
      </c>
      <c r="B701" s="1" t="s">
        <v>3958</v>
      </c>
      <c r="C701" s="1" t="s">
        <v>3959</v>
      </c>
      <c r="D701" s="1" t="s">
        <v>3960</v>
      </c>
      <c r="E701" s="1" t="s">
        <v>3961</v>
      </c>
      <c r="F701" s="1" t="s">
        <v>3962</v>
      </c>
      <c r="G701" s="1" t="s">
        <v>3963</v>
      </c>
      <c r="H701" s="1" t="s">
        <v>3963</v>
      </c>
      <c r="I701" s="1" t="s">
        <v>3963</v>
      </c>
      <c r="J701" s="1" t="s">
        <v>3963</v>
      </c>
    </row>
    <row r="702" spans="1:10">
      <c r="A702" s="1" t="s">
        <v>3973</v>
      </c>
      <c r="B702" s="1" t="s">
        <v>1416</v>
      </c>
      <c r="C702" s="1" t="s">
        <v>4231</v>
      </c>
      <c r="D702" s="1" t="s">
        <v>3974</v>
      </c>
      <c r="F702" s="1">
        <v>321107</v>
      </c>
      <c r="G702" s="1">
        <v>108688</v>
      </c>
      <c r="H702" s="1">
        <v>135356</v>
      </c>
      <c r="I702" s="1">
        <v>105209</v>
      </c>
      <c r="J702" s="1">
        <v>459942</v>
      </c>
    </row>
    <row r="703" spans="1:10">
      <c r="A703" s="1" t="s">
        <v>3957</v>
      </c>
      <c r="B703" s="1" t="s">
        <v>3958</v>
      </c>
      <c r="C703" s="1" t="s">
        <v>3959</v>
      </c>
      <c r="D703" s="1" t="s">
        <v>3960</v>
      </c>
      <c r="E703" s="1" t="s">
        <v>3961</v>
      </c>
      <c r="F703" s="1" t="s">
        <v>3962</v>
      </c>
      <c r="G703" s="1" t="s">
        <v>3963</v>
      </c>
      <c r="H703" s="1" t="s">
        <v>3963</v>
      </c>
      <c r="I703" s="1" t="s">
        <v>3963</v>
      </c>
      <c r="J703" s="1" t="s">
        <v>3963</v>
      </c>
    </row>
    <row r="704" spans="1:10">
      <c r="A704" s="1" t="s">
        <v>3973</v>
      </c>
      <c r="B704" s="1" t="s">
        <v>1418</v>
      </c>
      <c r="C704" s="1" t="s">
        <v>4232</v>
      </c>
      <c r="D704" s="1" t="s">
        <v>3974</v>
      </c>
      <c r="F704" s="1">
        <v>11271587</v>
      </c>
      <c r="G704" s="1">
        <v>747603</v>
      </c>
      <c r="H704" s="1">
        <v>228007</v>
      </c>
      <c r="I704" s="1">
        <v>341913</v>
      </c>
      <c r="J704" s="1">
        <v>11905284</v>
      </c>
    </row>
    <row r="705" spans="1:10">
      <c r="A705" s="1" t="s">
        <v>3957</v>
      </c>
      <c r="B705" s="1" t="s">
        <v>3958</v>
      </c>
      <c r="C705" s="1" t="s">
        <v>3959</v>
      </c>
      <c r="D705" s="1" t="s">
        <v>3960</v>
      </c>
      <c r="E705" s="1" t="s">
        <v>3961</v>
      </c>
      <c r="F705" s="1" t="s">
        <v>3962</v>
      </c>
      <c r="G705" s="1" t="s">
        <v>3963</v>
      </c>
      <c r="H705" s="1" t="s">
        <v>3963</v>
      </c>
      <c r="I705" s="1" t="s">
        <v>3963</v>
      </c>
      <c r="J705" s="1" t="s">
        <v>3963</v>
      </c>
    </row>
    <row r="706" spans="1:10">
      <c r="A706" s="1" t="s">
        <v>3973</v>
      </c>
      <c r="B706" s="1" t="s">
        <v>1420</v>
      </c>
      <c r="C706" s="1" t="s">
        <v>4233</v>
      </c>
      <c r="D706" s="1" t="s">
        <v>3974</v>
      </c>
      <c r="F706" s="1">
        <v>18798477.100000001</v>
      </c>
      <c r="G706" s="1">
        <v>6251107</v>
      </c>
      <c r="H706" s="1">
        <v>10636398</v>
      </c>
      <c r="I706" s="1">
        <v>6190873</v>
      </c>
      <c r="J706" s="1">
        <v>29495109.100000001</v>
      </c>
    </row>
    <row r="707" spans="1:10">
      <c r="A707" s="1" t="s">
        <v>3957</v>
      </c>
      <c r="B707" s="1" t="s">
        <v>3958</v>
      </c>
      <c r="C707" s="1" t="s">
        <v>3959</v>
      </c>
      <c r="D707" s="1" t="s">
        <v>3960</v>
      </c>
      <c r="E707" s="1" t="s">
        <v>3961</v>
      </c>
      <c r="F707" s="1" t="s">
        <v>3962</v>
      </c>
      <c r="G707" s="1" t="s">
        <v>3963</v>
      </c>
      <c r="H707" s="1" t="s">
        <v>3963</v>
      </c>
      <c r="I707" s="1" t="s">
        <v>3963</v>
      </c>
      <c r="J707" s="1" t="s">
        <v>3963</v>
      </c>
    </row>
    <row r="708" spans="1:10">
      <c r="A708" s="1" t="s">
        <v>3973</v>
      </c>
      <c r="B708" s="1" t="s">
        <v>1422</v>
      </c>
      <c r="C708" s="1" t="s">
        <v>1423</v>
      </c>
      <c r="D708" s="1" t="s">
        <v>3974</v>
      </c>
      <c r="F708" s="1">
        <v>8541417</v>
      </c>
      <c r="G708" s="1">
        <v>-7200</v>
      </c>
      <c r="H708" s="1">
        <v>0</v>
      </c>
      <c r="I708" s="1">
        <v>0</v>
      </c>
      <c r="J708" s="1">
        <v>8534217</v>
      </c>
    </row>
    <row r="709" spans="1:10">
      <c r="A709" s="1" t="s">
        <v>3957</v>
      </c>
      <c r="B709" s="1" t="s">
        <v>3958</v>
      </c>
      <c r="C709" s="1" t="s">
        <v>3959</v>
      </c>
      <c r="D709" s="1" t="s">
        <v>3960</v>
      </c>
      <c r="E709" s="1" t="s">
        <v>3961</v>
      </c>
      <c r="F709" s="1" t="s">
        <v>3962</v>
      </c>
      <c r="G709" s="1" t="s">
        <v>3963</v>
      </c>
      <c r="H709" s="1" t="s">
        <v>3963</v>
      </c>
      <c r="I709" s="1" t="s">
        <v>3963</v>
      </c>
      <c r="J709" s="1" t="s">
        <v>3963</v>
      </c>
    </row>
    <row r="710" spans="1:10">
      <c r="A710" s="1" t="s">
        <v>3973</v>
      </c>
      <c r="B710" s="1" t="s">
        <v>1426</v>
      </c>
      <c r="C710" s="1" t="s">
        <v>1427</v>
      </c>
      <c r="D710" s="1" t="s">
        <v>3974</v>
      </c>
      <c r="F710" s="1">
        <v>2459849</v>
      </c>
      <c r="G710" s="1">
        <v>19462</v>
      </c>
      <c r="H710" s="1">
        <v>908000</v>
      </c>
      <c r="I710" s="1">
        <v>429019</v>
      </c>
      <c r="J710" s="1">
        <v>2958292</v>
      </c>
    </row>
    <row r="711" spans="1:10">
      <c r="A711" s="1" t="s">
        <v>3957</v>
      </c>
      <c r="B711" s="1" t="s">
        <v>3958</v>
      </c>
      <c r="C711" s="1" t="s">
        <v>3959</v>
      </c>
      <c r="D711" s="1" t="s">
        <v>3960</v>
      </c>
      <c r="E711" s="1" t="s">
        <v>3961</v>
      </c>
      <c r="F711" s="1" t="s">
        <v>3962</v>
      </c>
      <c r="G711" s="1" t="s">
        <v>3963</v>
      </c>
      <c r="H711" s="1" t="s">
        <v>3963</v>
      </c>
      <c r="I711" s="1" t="s">
        <v>3963</v>
      </c>
      <c r="J711" s="1" t="s">
        <v>3963</v>
      </c>
    </row>
    <row r="712" spans="1:10">
      <c r="A712" s="1" t="s">
        <v>3973</v>
      </c>
      <c r="B712" s="1" t="s">
        <v>1428</v>
      </c>
      <c r="C712" s="1" t="s">
        <v>4234</v>
      </c>
      <c r="D712" s="1" t="s">
        <v>3974</v>
      </c>
      <c r="F712" s="1">
        <v>2008337.55</v>
      </c>
      <c r="G712" s="1">
        <v>-594518</v>
      </c>
      <c r="H712" s="1">
        <v>2294073</v>
      </c>
      <c r="I712" s="1">
        <v>2009756</v>
      </c>
      <c r="J712" s="1">
        <v>1698136.55</v>
      </c>
    </row>
    <row r="713" spans="1:10">
      <c r="A713" s="1" t="s">
        <v>3957</v>
      </c>
      <c r="B713" s="1" t="s">
        <v>3958</v>
      </c>
      <c r="C713" s="1" t="s">
        <v>3959</v>
      </c>
      <c r="D713" s="1" t="s">
        <v>3960</v>
      </c>
      <c r="E713" s="1" t="s">
        <v>3961</v>
      </c>
      <c r="F713" s="1" t="s">
        <v>3962</v>
      </c>
      <c r="G713" s="1" t="s">
        <v>3963</v>
      </c>
      <c r="H713" s="1" t="s">
        <v>3963</v>
      </c>
      <c r="I713" s="1" t="s">
        <v>3963</v>
      </c>
      <c r="J713" s="1" t="s">
        <v>3963</v>
      </c>
    </row>
    <row r="714" spans="1:10">
      <c r="A714" s="1" t="s">
        <v>3973</v>
      </c>
      <c r="B714" s="1" t="s">
        <v>1430</v>
      </c>
      <c r="C714" s="1" t="s">
        <v>4235</v>
      </c>
      <c r="D714" s="1" t="s">
        <v>3974</v>
      </c>
      <c r="F714" s="1">
        <v>113553</v>
      </c>
      <c r="G714" s="1">
        <v>-103553</v>
      </c>
      <c r="H714" s="1">
        <v>252553</v>
      </c>
      <c r="I714" s="1">
        <v>246553</v>
      </c>
      <c r="J714" s="1">
        <v>16000</v>
      </c>
    </row>
    <row r="715" spans="1:10">
      <c r="A715" s="1" t="s">
        <v>3957</v>
      </c>
      <c r="B715" s="1" t="s">
        <v>3958</v>
      </c>
      <c r="C715" s="1" t="s">
        <v>3959</v>
      </c>
      <c r="D715" s="1" t="s">
        <v>3960</v>
      </c>
      <c r="E715" s="1" t="s">
        <v>3961</v>
      </c>
      <c r="F715" s="1" t="s">
        <v>3962</v>
      </c>
      <c r="G715" s="1" t="s">
        <v>3963</v>
      </c>
      <c r="H715" s="1" t="s">
        <v>3963</v>
      </c>
      <c r="I715" s="1" t="s">
        <v>3963</v>
      </c>
      <c r="J715" s="1" t="s">
        <v>3963</v>
      </c>
    </row>
    <row r="716" spans="1:10">
      <c r="A716" s="1" t="s">
        <v>3973</v>
      </c>
      <c r="B716" s="1" t="s">
        <v>1435</v>
      </c>
      <c r="C716" s="1" t="s">
        <v>1436</v>
      </c>
      <c r="D716" s="1" t="s">
        <v>3974</v>
      </c>
      <c r="F716" s="1">
        <v>3257577.07</v>
      </c>
      <c r="G716" s="1">
        <v>-1676364.82</v>
      </c>
      <c r="H716" s="1">
        <v>305645</v>
      </c>
      <c r="I716" s="1">
        <v>114071.8</v>
      </c>
      <c r="J716" s="1">
        <v>1772785.45</v>
      </c>
    </row>
    <row r="717" spans="1:10">
      <c r="A717" s="1" t="s">
        <v>3957</v>
      </c>
      <c r="B717" s="1" t="s">
        <v>3958</v>
      </c>
      <c r="C717" s="1" t="s">
        <v>3959</v>
      </c>
      <c r="D717" s="1" t="s">
        <v>3960</v>
      </c>
      <c r="E717" s="1" t="s">
        <v>3961</v>
      </c>
      <c r="F717" s="1" t="s">
        <v>3962</v>
      </c>
      <c r="G717" s="1" t="s">
        <v>3963</v>
      </c>
      <c r="H717" s="1" t="s">
        <v>3963</v>
      </c>
      <c r="I717" s="1" t="s">
        <v>3963</v>
      </c>
      <c r="J717" s="1" t="s">
        <v>3963</v>
      </c>
    </row>
    <row r="718" spans="1:10">
      <c r="A718" s="1" t="s">
        <v>3973</v>
      </c>
      <c r="B718" s="1" t="s">
        <v>1437</v>
      </c>
      <c r="C718" s="1" t="s">
        <v>1438</v>
      </c>
      <c r="D718" s="1" t="s">
        <v>3974</v>
      </c>
      <c r="F718" s="1">
        <v>3208666</v>
      </c>
      <c r="G718" s="1">
        <v>160153</v>
      </c>
      <c r="H718" s="1">
        <v>178646</v>
      </c>
      <c r="I718" s="1">
        <v>489010</v>
      </c>
      <c r="J718" s="1">
        <v>3058455</v>
      </c>
    </row>
    <row r="719" spans="1:10">
      <c r="A719" s="1" t="s">
        <v>3957</v>
      </c>
      <c r="B719" s="1" t="s">
        <v>3958</v>
      </c>
      <c r="C719" s="1" t="s">
        <v>3959</v>
      </c>
      <c r="D719" s="1" t="s">
        <v>3960</v>
      </c>
      <c r="E719" s="1" t="s">
        <v>3961</v>
      </c>
      <c r="F719" s="1" t="s">
        <v>3962</v>
      </c>
      <c r="G719" s="1" t="s">
        <v>3963</v>
      </c>
      <c r="H719" s="1" t="s">
        <v>3963</v>
      </c>
      <c r="I719" s="1" t="s">
        <v>3963</v>
      </c>
      <c r="J719" s="1" t="s">
        <v>3963</v>
      </c>
    </row>
    <row r="720" spans="1:10">
      <c r="A720" s="1" t="s">
        <v>3973</v>
      </c>
      <c r="B720" s="1" t="s">
        <v>1445</v>
      </c>
      <c r="C720" s="1" t="s">
        <v>4236</v>
      </c>
      <c r="D720" s="1" t="s">
        <v>3974</v>
      </c>
      <c r="F720" s="1">
        <v>107416.47</v>
      </c>
      <c r="G720" s="1">
        <v>-95712</v>
      </c>
      <c r="H720" s="1">
        <v>0</v>
      </c>
      <c r="I720" s="1">
        <v>0</v>
      </c>
      <c r="J720" s="1">
        <v>11704.47</v>
      </c>
    </row>
    <row r="721" spans="1:10">
      <c r="A721" s="1" t="s">
        <v>3957</v>
      </c>
      <c r="B721" s="1" t="s">
        <v>3958</v>
      </c>
      <c r="C721" s="1" t="s">
        <v>3959</v>
      </c>
      <c r="D721" s="1" t="s">
        <v>3960</v>
      </c>
      <c r="E721" s="1" t="s">
        <v>3961</v>
      </c>
      <c r="F721" s="1" t="s">
        <v>3962</v>
      </c>
      <c r="G721" s="1" t="s">
        <v>3963</v>
      </c>
      <c r="H721" s="1" t="s">
        <v>3963</v>
      </c>
      <c r="I721" s="1" t="s">
        <v>3963</v>
      </c>
      <c r="J721" s="1" t="s">
        <v>3963</v>
      </c>
    </row>
    <row r="722" spans="1:10">
      <c r="A722" s="1" t="s">
        <v>3973</v>
      </c>
      <c r="B722" s="1" t="s">
        <v>1455</v>
      </c>
      <c r="C722" s="1" t="s">
        <v>1456</v>
      </c>
      <c r="D722" s="1" t="s">
        <v>3974</v>
      </c>
      <c r="F722" s="1">
        <v>5</v>
      </c>
      <c r="G722" s="1">
        <v>0</v>
      </c>
      <c r="H722" s="1">
        <v>0</v>
      </c>
      <c r="I722" s="1">
        <v>0</v>
      </c>
      <c r="J722" s="1">
        <v>5</v>
      </c>
    </row>
    <row r="723" spans="1:10">
      <c r="A723" s="1" t="s">
        <v>3957</v>
      </c>
      <c r="B723" s="1" t="s">
        <v>3958</v>
      </c>
      <c r="C723" s="1" t="s">
        <v>3959</v>
      </c>
      <c r="D723" s="1" t="s">
        <v>3960</v>
      </c>
      <c r="E723" s="1" t="s">
        <v>3961</v>
      </c>
      <c r="F723" s="1" t="s">
        <v>3962</v>
      </c>
      <c r="G723" s="1" t="s">
        <v>3963</v>
      </c>
      <c r="H723" s="1" t="s">
        <v>3963</v>
      </c>
      <c r="I723" s="1" t="s">
        <v>3963</v>
      </c>
      <c r="J723" s="1" t="s">
        <v>3963</v>
      </c>
    </row>
    <row r="724" spans="1:10">
      <c r="A724" s="1" t="s">
        <v>3973</v>
      </c>
      <c r="B724" s="1" t="s">
        <v>1469</v>
      </c>
      <c r="C724" s="1" t="s">
        <v>1470</v>
      </c>
      <c r="D724" s="1" t="s">
        <v>3974</v>
      </c>
      <c r="F724" s="1">
        <v>534336</v>
      </c>
      <c r="G724" s="1">
        <v>-185483</v>
      </c>
      <c r="H724" s="1">
        <v>2313744</v>
      </c>
      <c r="I724" s="1">
        <v>1633199</v>
      </c>
      <c r="J724" s="1">
        <v>1029398</v>
      </c>
    </row>
    <row r="725" spans="1:10">
      <c r="A725" s="1" t="s">
        <v>3957</v>
      </c>
      <c r="B725" s="1" t="s">
        <v>3958</v>
      </c>
      <c r="C725" s="1" t="s">
        <v>3959</v>
      </c>
      <c r="D725" s="1" t="s">
        <v>3960</v>
      </c>
      <c r="E725" s="1" t="s">
        <v>3961</v>
      </c>
      <c r="F725" s="1" t="s">
        <v>3962</v>
      </c>
      <c r="G725" s="1" t="s">
        <v>3963</v>
      </c>
      <c r="H725" s="1" t="s">
        <v>3963</v>
      </c>
      <c r="I725" s="1" t="s">
        <v>3963</v>
      </c>
      <c r="J725" s="1" t="s">
        <v>3963</v>
      </c>
    </row>
    <row r="726" spans="1:10">
      <c r="A726" s="1" t="s">
        <v>3973</v>
      </c>
      <c r="B726" s="1" t="s">
        <v>1475</v>
      </c>
      <c r="C726" s="1" t="s">
        <v>4237</v>
      </c>
      <c r="D726" s="1" t="s">
        <v>3974</v>
      </c>
      <c r="F726" s="1">
        <v>66840548.799999997</v>
      </c>
      <c r="G726" s="1">
        <v>0</v>
      </c>
      <c r="H726" s="1">
        <v>0</v>
      </c>
      <c r="I726" s="1">
        <v>0</v>
      </c>
      <c r="J726" s="1">
        <v>66840548.799999997</v>
      </c>
    </row>
    <row r="727" spans="1:10">
      <c r="A727" s="1" t="s">
        <v>3957</v>
      </c>
      <c r="B727" s="1" t="s">
        <v>3958</v>
      </c>
      <c r="C727" s="1" t="s">
        <v>3959</v>
      </c>
      <c r="D727" s="1" t="s">
        <v>3960</v>
      </c>
      <c r="E727" s="1" t="s">
        <v>3961</v>
      </c>
      <c r="F727" s="1" t="s">
        <v>3962</v>
      </c>
      <c r="G727" s="1" t="s">
        <v>3963</v>
      </c>
      <c r="H727" s="1" t="s">
        <v>3963</v>
      </c>
      <c r="I727" s="1" t="s">
        <v>3963</v>
      </c>
      <c r="J727" s="1" t="s">
        <v>3963</v>
      </c>
    </row>
    <row r="728" spans="1:10">
      <c r="A728" s="1" t="s">
        <v>3973</v>
      </c>
      <c r="B728" s="1" t="s">
        <v>1479</v>
      </c>
      <c r="C728" s="1" t="s">
        <v>1480</v>
      </c>
      <c r="D728" s="1" t="s">
        <v>3974</v>
      </c>
      <c r="F728" s="1">
        <v>803904</v>
      </c>
      <c r="G728" s="1">
        <v>0</v>
      </c>
      <c r="H728" s="1">
        <v>0</v>
      </c>
      <c r="I728" s="1">
        <v>0</v>
      </c>
      <c r="J728" s="1">
        <v>803904</v>
      </c>
    </row>
    <row r="729" spans="1:10">
      <c r="A729" s="1" t="s">
        <v>3957</v>
      </c>
      <c r="B729" s="1" t="s">
        <v>3958</v>
      </c>
      <c r="C729" s="1" t="s">
        <v>3959</v>
      </c>
      <c r="D729" s="1" t="s">
        <v>3960</v>
      </c>
      <c r="E729" s="1" t="s">
        <v>3961</v>
      </c>
      <c r="F729" s="1" t="s">
        <v>3962</v>
      </c>
      <c r="G729" s="1" t="s">
        <v>3963</v>
      </c>
      <c r="H729" s="1" t="s">
        <v>3963</v>
      </c>
      <c r="I729" s="1" t="s">
        <v>3963</v>
      </c>
      <c r="J729" s="1" t="s">
        <v>3963</v>
      </c>
    </row>
    <row r="730" spans="1:10">
      <c r="A730" s="1" t="s">
        <v>3973</v>
      </c>
      <c r="B730" s="1" t="s">
        <v>1487</v>
      </c>
      <c r="C730" s="1" t="s">
        <v>4238</v>
      </c>
      <c r="D730" s="1" t="s">
        <v>3974</v>
      </c>
      <c r="F730" s="1">
        <v>7009403</v>
      </c>
      <c r="G730" s="1">
        <v>0</v>
      </c>
      <c r="H730" s="1">
        <v>0</v>
      </c>
      <c r="I730" s="1">
        <v>0</v>
      </c>
      <c r="J730" s="1">
        <v>7009403</v>
      </c>
    </row>
    <row r="731" spans="1:10">
      <c r="A731" s="1" t="s">
        <v>3957</v>
      </c>
      <c r="B731" s="1" t="s">
        <v>3958</v>
      </c>
      <c r="C731" s="1" t="s">
        <v>3959</v>
      </c>
      <c r="D731" s="1" t="s">
        <v>3960</v>
      </c>
      <c r="E731" s="1" t="s">
        <v>3961</v>
      </c>
      <c r="F731" s="1" t="s">
        <v>3962</v>
      </c>
      <c r="G731" s="1" t="s">
        <v>3963</v>
      </c>
      <c r="H731" s="1" t="s">
        <v>3963</v>
      </c>
      <c r="I731" s="1" t="s">
        <v>3963</v>
      </c>
      <c r="J731" s="1" t="s">
        <v>3963</v>
      </c>
    </row>
    <row r="732" spans="1:10">
      <c r="A732" s="1" t="s">
        <v>3973</v>
      </c>
      <c r="B732" s="1" t="s">
        <v>1489</v>
      </c>
      <c r="C732" s="1" t="s">
        <v>4238</v>
      </c>
      <c r="D732" s="1" t="s">
        <v>3974</v>
      </c>
      <c r="F732" s="1">
        <v>135806.07999999999</v>
      </c>
      <c r="G732" s="1">
        <v>0</v>
      </c>
      <c r="H732" s="1">
        <v>0</v>
      </c>
      <c r="I732" s="1">
        <v>0</v>
      </c>
      <c r="J732" s="1">
        <v>135806.07999999999</v>
      </c>
    </row>
    <row r="733" spans="1:10">
      <c r="A733" s="1" t="s">
        <v>3957</v>
      </c>
      <c r="B733" s="1" t="s">
        <v>3958</v>
      </c>
      <c r="C733" s="1" t="s">
        <v>3959</v>
      </c>
      <c r="D733" s="1" t="s">
        <v>3960</v>
      </c>
      <c r="E733" s="1" t="s">
        <v>3961</v>
      </c>
      <c r="F733" s="1" t="s">
        <v>3962</v>
      </c>
      <c r="G733" s="1" t="s">
        <v>3963</v>
      </c>
      <c r="H733" s="1" t="s">
        <v>3963</v>
      </c>
      <c r="I733" s="1" t="s">
        <v>3963</v>
      </c>
      <c r="J733" s="1" t="s">
        <v>3963</v>
      </c>
    </row>
    <row r="734" spans="1:10">
      <c r="A734" s="1" t="s">
        <v>3973</v>
      </c>
      <c r="B734" s="1" t="s">
        <v>1493</v>
      </c>
      <c r="C734" s="1" t="s">
        <v>4239</v>
      </c>
      <c r="D734" s="1" t="s">
        <v>3974</v>
      </c>
      <c r="F734" s="1">
        <v>2660000</v>
      </c>
      <c r="G734" s="1">
        <v>0</v>
      </c>
      <c r="H734" s="1">
        <v>0</v>
      </c>
      <c r="I734" s="1">
        <v>0</v>
      </c>
      <c r="J734" s="1">
        <v>2660000</v>
      </c>
    </row>
    <row r="735" spans="1:10">
      <c r="A735" s="1" t="s">
        <v>3957</v>
      </c>
      <c r="B735" s="1" t="s">
        <v>3958</v>
      </c>
      <c r="C735" s="1" t="s">
        <v>3959</v>
      </c>
      <c r="D735" s="1" t="s">
        <v>3960</v>
      </c>
      <c r="E735" s="1" t="s">
        <v>3961</v>
      </c>
      <c r="F735" s="1" t="s">
        <v>3962</v>
      </c>
      <c r="G735" s="1" t="s">
        <v>3963</v>
      </c>
      <c r="H735" s="1" t="s">
        <v>3963</v>
      </c>
      <c r="I735" s="1" t="s">
        <v>3963</v>
      </c>
      <c r="J735" s="1" t="s">
        <v>3963</v>
      </c>
    </row>
    <row r="736" spans="1:10">
      <c r="A736" s="1" t="s">
        <v>3973</v>
      </c>
      <c r="B736" s="1" t="s">
        <v>1499</v>
      </c>
      <c r="C736" s="1" t="s">
        <v>4240</v>
      </c>
      <c r="D736" s="1" t="s">
        <v>3974</v>
      </c>
      <c r="F736" s="1">
        <v>190000</v>
      </c>
      <c r="G736" s="1">
        <v>0</v>
      </c>
      <c r="H736" s="1">
        <v>0</v>
      </c>
      <c r="I736" s="1">
        <v>0</v>
      </c>
      <c r="J736" s="1">
        <v>190000</v>
      </c>
    </row>
    <row r="737" spans="1:10">
      <c r="A737" s="1" t="s">
        <v>3957</v>
      </c>
      <c r="B737" s="1" t="s">
        <v>3958</v>
      </c>
      <c r="C737" s="1" t="s">
        <v>3959</v>
      </c>
      <c r="D737" s="1" t="s">
        <v>3960</v>
      </c>
      <c r="E737" s="1" t="s">
        <v>3961</v>
      </c>
      <c r="F737" s="1" t="s">
        <v>3962</v>
      </c>
      <c r="G737" s="1" t="s">
        <v>3963</v>
      </c>
      <c r="H737" s="1" t="s">
        <v>3963</v>
      </c>
      <c r="I737" s="1" t="s">
        <v>3963</v>
      </c>
      <c r="J737" s="1" t="s">
        <v>3963</v>
      </c>
    </row>
    <row r="738" spans="1:10">
      <c r="A738" s="1" t="s">
        <v>3973</v>
      </c>
      <c r="B738" s="1" t="s">
        <v>1505</v>
      </c>
      <c r="C738" s="1" t="s">
        <v>4241</v>
      </c>
      <c r="D738" s="1" t="s">
        <v>3974</v>
      </c>
      <c r="F738" s="1">
        <v>1832722.26</v>
      </c>
      <c r="G738" s="1">
        <v>437806</v>
      </c>
      <c r="H738" s="1">
        <v>3241802</v>
      </c>
      <c r="I738" s="1">
        <v>3757521</v>
      </c>
      <c r="J738" s="1">
        <v>1754809.26</v>
      </c>
    </row>
    <row r="739" spans="1:10">
      <c r="A739" s="1" t="s">
        <v>3957</v>
      </c>
      <c r="B739" s="1" t="s">
        <v>3958</v>
      </c>
      <c r="C739" s="1" t="s">
        <v>3959</v>
      </c>
      <c r="D739" s="1" t="s">
        <v>3960</v>
      </c>
      <c r="E739" s="1" t="s">
        <v>3961</v>
      </c>
      <c r="F739" s="1" t="s">
        <v>3962</v>
      </c>
      <c r="G739" s="1" t="s">
        <v>3963</v>
      </c>
      <c r="H739" s="1" t="s">
        <v>3963</v>
      </c>
      <c r="I739" s="1" t="s">
        <v>3963</v>
      </c>
      <c r="J739" s="1" t="s">
        <v>3963</v>
      </c>
    </row>
    <row r="740" spans="1:10">
      <c r="A740" s="1" t="s">
        <v>3973</v>
      </c>
      <c r="B740" s="1" t="s">
        <v>1511</v>
      </c>
      <c r="C740" s="1" t="s">
        <v>4242</v>
      </c>
      <c r="D740" s="1" t="s">
        <v>3974</v>
      </c>
      <c r="F740" s="1">
        <v>312500</v>
      </c>
      <c r="G740" s="1">
        <v>0</v>
      </c>
      <c r="H740" s="1">
        <v>0</v>
      </c>
      <c r="I740" s="1">
        <v>0</v>
      </c>
      <c r="J740" s="1">
        <v>312500</v>
      </c>
    </row>
    <row r="741" spans="1:10">
      <c r="A741" s="1" t="s">
        <v>3957</v>
      </c>
      <c r="B741" s="1" t="s">
        <v>3958</v>
      </c>
      <c r="C741" s="1" t="s">
        <v>3959</v>
      </c>
      <c r="D741" s="1" t="s">
        <v>3960</v>
      </c>
      <c r="E741" s="1" t="s">
        <v>3961</v>
      </c>
      <c r="F741" s="1" t="s">
        <v>3962</v>
      </c>
      <c r="G741" s="1" t="s">
        <v>3963</v>
      </c>
      <c r="H741" s="1" t="s">
        <v>3963</v>
      </c>
      <c r="I741" s="1" t="s">
        <v>3963</v>
      </c>
      <c r="J741" s="1" t="s">
        <v>3963</v>
      </c>
    </row>
    <row r="742" spans="1:10">
      <c r="A742" s="1" t="s">
        <v>3973</v>
      </c>
      <c r="B742" s="1" t="s">
        <v>1517</v>
      </c>
      <c r="C742" s="1" t="s">
        <v>4243</v>
      </c>
      <c r="D742" s="1" t="s">
        <v>3974</v>
      </c>
      <c r="F742" s="1">
        <v>-10497153</v>
      </c>
      <c r="G742" s="1">
        <v>-2453358</v>
      </c>
      <c r="H742" s="1">
        <v>12950511</v>
      </c>
      <c r="I742" s="1">
        <v>14413415</v>
      </c>
      <c r="J742" s="1">
        <v>-14413415</v>
      </c>
    </row>
    <row r="743" spans="1:10">
      <c r="A743" s="1" t="s">
        <v>3957</v>
      </c>
      <c r="B743" s="1" t="s">
        <v>3958</v>
      </c>
      <c r="C743" s="1" t="s">
        <v>3959</v>
      </c>
      <c r="D743" s="1" t="s">
        <v>3960</v>
      </c>
      <c r="E743" s="1" t="s">
        <v>3961</v>
      </c>
      <c r="F743" s="1" t="s">
        <v>3962</v>
      </c>
      <c r="G743" s="1" t="s">
        <v>3963</v>
      </c>
      <c r="H743" s="1" t="s">
        <v>3963</v>
      </c>
      <c r="I743" s="1" t="s">
        <v>3963</v>
      </c>
      <c r="J743" s="1" t="s">
        <v>3963</v>
      </c>
    </row>
    <row r="744" spans="1:10">
      <c r="A744" s="1" t="s">
        <v>3973</v>
      </c>
      <c r="B744" s="1" t="s">
        <v>1523</v>
      </c>
      <c r="C744" s="1" t="s">
        <v>4238</v>
      </c>
      <c r="D744" s="1" t="s">
        <v>3974</v>
      </c>
      <c r="F744" s="1">
        <v>27144443.899999999</v>
      </c>
      <c r="G744" s="1">
        <v>0</v>
      </c>
      <c r="H744" s="1">
        <v>0</v>
      </c>
      <c r="I744" s="1">
        <v>0</v>
      </c>
      <c r="J744" s="1">
        <v>27144443.899999999</v>
      </c>
    </row>
    <row r="745" spans="1:10">
      <c r="A745" s="1" t="s">
        <v>3957</v>
      </c>
      <c r="B745" s="1" t="s">
        <v>3958</v>
      </c>
      <c r="C745" s="1" t="s">
        <v>3959</v>
      </c>
      <c r="D745" s="1" t="s">
        <v>3960</v>
      </c>
      <c r="E745" s="1" t="s">
        <v>3961</v>
      </c>
      <c r="F745" s="1" t="s">
        <v>3962</v>
      </c>
      <c r="G745" s="1" t="s">
        <v>3963</v>
      </c>
      <c r="H745" s="1" t="s">
        <v>3963</v>
      </c>
      <c r="I745" s="1" t="s">
        <v>3963</v>
      </c>
      <c r="J745" s="1" t="s">
        <v>3963</v>
      </c>
    </row>
    <row r="746" spans="1:10">
      <c r="A746" s="1" t="s">
        <v>3973</v>
      </c>
      <c r="B746" s="1" t="s">
        <v>1525</v>
      </c>
      <c r="C746" s="1" t="s">
        <v>4244</v>
      </c>
      <c r="D746" s="1" t="s">
        <v>3974</v>
      </c>
      <c r="F746" s="1">
        <v>9333552</v>
      </c>
      <c r="G746" s="1">
        <v>0</v>
      </c>
      <c r="H746" s="1">
        <v>0</v>
      </c>
      <c r="I746" s="1">
        <v>0</v>
      </c>
      <c r="J746" s="1">
        <v>9333552</v>
      </c>
    </row>
    <row r="747" spans="1:10">
      <c r="A747" s="1" t="s">
        <v>3957</v>
      </c>
      <c r="B747" s="1" t="s">
        <v>3958</v>
      </c>
      <c r="C747" s="1" t="s">
        <v>3959</v>
      </c>
      <c r="D747" s="1" t="s">
        <v>3960</v>
      </c>
      <c r="E747" s="1" t="s">
        <v>3961</v>
      </c>
      <c r="F747" s="1" t="s">
        <v>3962</v>
      </c>
      <c r="G747" s="1" t="s">
        <v>3963</v>
      </c>
      <c r="H747" s="1" t="s">
        <v>3963</v>
      </c>
      <c r="I747" s="1" t="s">
        <v>3963</v>
      </c>
      <c r="J747" s="1" t="s">
        <v>3963</v>
      </c>
    </row>
    <row r="748" spans="1:10">
      <c r="A748" s="1" t="s">
        <v>3973</v>
      </c>
      <c r="B748" s="1" t="s">
        <v>1527</v>
      </c>
      <c r="C748" s="1" t="s">
        <v>4245</v>
      </c>
      <c r="D748" s="1" t="s">
        <v>3974</v>
      </c>
      <c r="F748" s="1">
        <v>240968</v>
      </c>
      <c r="G748" s="1">
        <v>10159</v>
      </c>
      <c r="H748" s="1">
        <v>0</v>
      </c>
      <c r="I748" s="1">
        <v>0</v>
      </c>
      <c r="J748" s="1">
        <v>251127</v>
      </c>
    </row>
    <row r="749" spans="1:10">
      <c r="A749" s="1" t="s">
        <v>3957</v>
      </c>
      <c r="B749" s="1" t="s">
        <v>3958</v>
      </c>
      <c r="C749" s="1" t="s">
        <v>3959</v>
      </c>
      <c r="D749" s="1" t="s">
        <v>3960</v>
      </c>
      <c r="E749" s="1" t="s">
        <v>3961</v>
      </c>
      <c r="F749" s="1" t="s">
        <v>3962</v>
      </c>
      <c r="G749" s="1" t="s">
        <v>3963</v>
      </c>
      <c r="H749" s="1" t="s">
        <v>3963</v>
      </c>
      <c r="I749" s="1" t="s">
        <v>3963</v>
      </c>
      <c r="J749" s="1" t="s">
        <v>3963</v>
      </c>
    </row>
    <row r="750" spans="1:10">
      <c r="A750" s="1" t="s">
        <v>3973</v>
      </c>
      <c r="B750" s="1" t="s">
        <v>1533</v>
      </c>
      <c r="C750" s="1" t="s">
        <v>1534</v>
      </c>
      <c r="D750" s="1" t="s">
        <v>3974</v>
      </c>
      <c r="F750" s="1">
        <v>37117</v>
      </c>
      <c r="G750" s="1">
        <v>-37117</v>
      </c>
      <c r="H750" s="1">
        <v>0</v>
      </c>
      <c r="I750" s="1">
        <v>0</v>
      </c>
      <c r="J750" s="1">
        <v>0</v>
      </c>
    </row>
    <row r="751" spans="1:10">
      <c r="A751" s="1" t="s">
        <v>3957</v>
      </c>
      <c r="B751" s="1" t="s">
        <v>3958</v>
      </c>
      <c r="C751" s="1" t="s">
        <v>3959</v>
      </c>
      <c r="D751" s="1" t="s">
        <v>3960</v>
      </c>
      <c r="E751" s="1" t="s">
        <v>3961</v>
      </c>
      <c r="F751" s="1" t="s">
        <v>3962</v>
      </c>
      <c r="G751" s="1" t="s">
        <v>3963</v>
      </c>
      <c r="H751" s="1" t="s">
        <v>3963</v>
      </c>
      <c r="I751" s="1" t="s">
        <v>3963</v>
      </c>
      <c r="J751" s="1" t="s">
        <v>3963</v>
      </c>
    </row>
    <row r="752" spans="1:10">
      <c r="A752" s="1" t="s">
        <v>3973</v>
      </c>
      <c r="B752" s="1" t="s">
        <v>1535</v>
      </c>
      <c r="C752" s="1" t="s">
        <v>4246</v>
      </c>
      <c r="D752" s="1" t="s">
        <v>3974</v>
      </c>
      <c r="F752" s="1">
        <v>36921646.549999997</v>
      </c>
      <c r="G752" s="1">
        <v>0</v>
      </c>
      <c r="H752" s="1">
        <v>0</v>
      </c>
      <c r="I752" s="1">
        <v>0</v>
      </c>
      <c r="J752" s="1">
        <v>36921646.549999997</v>
      </c>
    </row>
    <row r="753" spans="1:10">
      <c r="A753" s="1" t="s">
        <v>3957</v>
      </c>
      <c r="B753" s="1" t="s">
        <v>3958</v>
      </c>
      <c r="C753" s="1" t="s">
        <v>3959</v>
      </c>
      <c r="D753" s="1" t="s">
        <v>3960</v>
      </c>
      <c r="E753" s="1" t="s">
        <v>3961</v>
      </c>
      <c r="F753" s="1" t="s">
        <v>3962</v>
      </c>
      <c r="G753" s="1" t="s">
        <v>3963</v>
      </c>
      <c r="H753" s="1" t="s">
        <v>3963</v>
      </c>
      <c r="I753" s="1" t="s">
        <v>3963</v>
      </c>
      <c r="J753" s="1" t="s">
        <v>3963</v>
      </c>
    </row>
    <row r="754" spans="1:10">
      <c r="A754" s="1" t="s">
        <v>3973</v>
      </c>
      <c r="B754" s="1" t="s">
        <v>1539</v>
      </c>
      <c r="C754" s="1" t="s">
        <v>4247</v>
      </c>
      <c r="D754" s="1" t="s">
        <v>3974</v>
      </c>
      <c r="F754" s="1">
        <v>-4042</v>
      </c>
      <c r="G754" s="1">
        <v>0</v>
      </c>
      <c r="H754" s="1">
        <v>0</v>
      </c>
      <c r="I754" s="1">
        <v>0</v>
      </c>
      <c r="J754" s="1">
        <v>-4042</v>
      </c>
    </row>
    <row r="755" spans="1:10">
      <c r="A755" s="1" t="s">
        <v>3957</v>
      </c>
      <c r="B755" s="1" t="s">
        <v>3958</v>
      </c>
      <c r="C755" s="1" t="s">
        <v>3959</v>
      </c>
      <c r="D755" s="1" t="s">
        <v>3960</v>
      </c>
      <c r="E755" s="1" t="s">
        <v>3961</v>
      </c>
      <c r="F755" s="1" t="s">
        <v>3962</v>
      </c>
      <c r="G755" s="1" t="s">
        <v>3963</v>
      </c>
      <c r="H755" s="1" t="s">
        <v>3963</v>
      </c>
      <c r="I755" s="1" t="s">
        <v>3963</v>
      </c>
      <c r="J755" s="1" t="s">
        <v>3963</v>
      </c>
    </row>
    <row r="756" spans="1:10">
      <c r="A756" s="1" t="s">
        <v>3973</v>
      </c>
      <c r="B756" s="1" t="s">
        <v>1547</v>
      </c>
      <c r="C756" s="1" t="s">
        <v>4248</v>
      </c>
      <c r="D756" s="1" t="s">
        <v>3974</v>
      </c>
      <c r="F756" s="1">
        <v>14484663</v>
      </c>
      <c r="G756" s="1">
        <v>0</v>
      </c>
      <c r="H756" s="1">
        <v>0</v>
      </c>
      <c r="I756" s="1">
        <v>0</v>
      </c>
      <c r="J756" s="1">
        <v>14484663</v>
      </c>
    </row>
    <row r="757" spans="1:10">
      <c r="A757" s="1" t="s">
        <v>3957</v>
      </c>
      <c r="B757" s="1" t="s">
        <v>3958</v>
      </c>
      <c r="C757" s="1" t="s">
        <v>3959</v>
      </c>
      <c r="D757" s="1" t="s">
        <v>3960</v>
      </c>
      <c r="E757" s="1" t="s">
        <v>3961</v>
      </c>
      <c r="F757" s="1" t="s">
        <v>3962</v>
      </c>
      <c r="G757" s="1" t="s">
        <v>3963</v>
      </c>
      <c r="H757" s="1" t="s">
        <v>3963</v>
      </c>
      <c r="I757" s="1" t="s">
        <v>3963</v>
      </c>
      <c r="J757" s="1" t="s">
        <v>3963</v>
      </c>
    </row>
    <row r="758" spans="1:10">
      <c r="A758" s="1" t="s">
        <v>3973</v>
      </c>
      <c r="B758" s="1" t="s">
        <v>1549</v>
      </c>
      <c r="C758" s="1" t="s">
        <v>4249</v>
      </c>
      <c r="D758" s="1" t="s">
        <v>3974</v>
      </c>
      <c r="F758" s="1">
        <v>0</v>
      </c>
      <c r="G758" s="1">
        <v>0</v>
      </c>
      <c r="H758" s="1">
        <v>202037</v>
      </c>
      <c r="I758" s="1">
        <v>202037</v>
      </c>
      <c r="J758" s="1">
        <v>0</v>
      </c>
    </row>
    <row r="759" spans="1:10">
      <c r="A759" s="1" t="s">
        <v>3957</v>
      </c>
      <c r="B759" s="1" t="s">
        <v>3958</v>
      </c>
      <c r="C759" s="1" t="s">
        <v>3959</v>
      </c>
      <c r="D759" s="1" t="s">
        <v>3960</v>
      </c>
      <c r="E759" s="1" t="s">
        <v>3961</v>
      </c>
      <c r="F759" s="1" t="s">
        <v>3962</v>
      </c>
      <c r="G759" s="1" t="s">
        <v>3963</v>
      </c>
      <c r="H759" s="1" t="s">
        <v>3963</v>
      </c>
      <c r="I759" s="1" t="s">
        <v>3963</v>
      </c>
      <c r="J759" s="1" t="s">
        <v>3963</v>
      </c>
    </row>
    <row r="760" spans="1:10">
      <c r="A760" s="1" t="s">
        <v>3973</v>
      </c>
      <c r="B760" s="1" t="s">
        <v>1553</v>
      </c>
      <c r="C760" s="1" t="s">
        <v>4250</v>
      </c>
      <c r="D760" s="1" t="s">
        <v>3974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</row>
    <row r="761" spans="1:10">
      <c r="A761" s="1" t="s">
        <v>3957</v>
      </c>
      <c r="B761" s="1" t="s">
        <v>3958</v>
      </c>
      <c r="C761" s="1" t="s">
        <v>3959</v>
      </c>
      <c r="D761" s="1" t="s">
        <v>3960</v>
      </c>
      <c r="E761" s="1" t="s">
        <v>3961</v>
      </c>
      <c r="F761" s="1" t="s">
        <v>3962</v>
      </c>
      <c r="G761" s="1" t="s">
        <v>3963</v>
      </c>
      <c r="H761" s="1" t="s">
        <v>3963</v>
      </c>
      <c r="I761" s="1" t="s">
        <v>3963</v>
      </c>
      <c r="J761" s="1" t="s">
        <v>3963</v>
      </c>
    </row>
    <row r="762" spans="1:10">
      <c r="A762" s="1" t="s">
        <v>3973</v>
      </c>
      <c r="B762" s="1" t="s">
        <v>1555</v>
      </c>
      <c r="C762" s="1" t="s">
        <v>4251</v>
      </c>
      <c r="D762" s="1" t="s">
        <v>3974</v>
      </c>
      <c r="F762" s="1">
        <v>2011116.2</v>
      </c>
      <c r="G762" s="1">
        <v>-464349.3</v>
      </c>
      <c r="H762" s="1">
        <v>155081.70000000001</v>
      </c>
      <c r="I762" s="1">
        <v>9022.84</v>
      </c>
      <c r="J762" s="1">
        <v>1692825.76</v>
      </c>
    </row>
    <row r="763" spans="1:10">
      <c r="A763" s="1" t="s">
        <v>3957</v>
      </c>
      <c r="B763" s="1" t="s">
        <v>3958</v>
      </c>
      <c r="C763" s="1" t="s">
        <v>3959</v>
      </c>
      <c r="D763" s="1" t="s">
        <v>3960</v>
      </c>
      <c r="E763" s="1" t="s">
        <v>3961</v>
      </c>
      <c r="F763" s="1" t="s">
        <v>3962</v>
      </c>
      <c r="G763" s="1" t="s">
        <v>3963</v>
      </c>
      <c r="H763" s="1" t="s">
        <v>3963</v>
      </c>
      <c r="I763" s="1" t="s">
        <v>3963</v>
      </c>
      <c r="J763" s="1" t="s">
        <v>3963</v>
      </c>
    </row>
    <row r="764" spans="1:10">
      <c r="A764" s="1" t="s">
        <v>3973</v>
      </c>
      <c r="B764" s="1" t="s">
        <v>1559</v>
      </c>
      <c r="C764" s="1" t="s">
        <v>4252</v>
      </c>
      <c r="D764" s="1" t="s">
        <v>3974</v>
      </c>
      <c r="F764" s="1">
        <v>4533475.3</v>
      </c>
      <c r="G764" s="1">
        <v>0</v>
      </c>
      <c r="H764" s="1">
        <v>0</v>
      </c>
      <c r="I764" s="1">
        <v>0</v>
      </c>
      <c r="J764" s="1">
        <v>4533475.3</v>
      </c>
    </row>
    <row r="765" spans="1:10">
      <c r="A765" s="1" t="s">
        <v>3957</v>
      </c>
      <c r="B765" s="1" t="s">
        <v>3958</v>
      </c>
      <c r="C765" s="1" t="s">
        <v>3959</v>
      </c>
      <c r="D765" s="1" t="s">
        <v>3960</v>
      </c>
      <c r="E765" s="1" t="s">
        <v>3961</v>
      </c>
      <c r="F765" s="1" t="s">
        <v>3962</v>
      </c>
      <c r="G765" s="1" t="s">
        <v>3963</v>
      </c>
      <c r="H765" s="1" t="s">
        <v>3963</v>
      </c>
      <c r="I765" s="1" t="s">
        <v>3963</v>
      </c>
      <c r="J765" s="1" t="s">
        <v>3963</v>
      </c>
    </row>
    <row r="766" spans="1:10">
      <c r="A766" s="1" t="s">
        <v>3973</v>
      </c>
      <c r="B766" s="1" t="s">
        <v>1565</v>
      </c>
      <c r="C766" s="1" t="s">
        <v>4253</v>
      </c>
      <c r="D766" s="1" t="s">
        <v>3974</v>
      </c>
      <c r="F766" s="1">
        <v>0</v>
      </c>
      <c r="G766" s="1">
        <v>97275</v>
      </c>
      <c r="H766" s="1">
        <v>0</v>
      </c>
      <c r="I766" s="1">
        <v>0</v>
      </c>
      <c r="J766" s="1">
        <v>97275</v>
      </c>
    </row>
    <row r="767" spans="1:10">
      <c r="A767" s="1" t="s">
        <v>3957</v>
      </c>
      <c r="B767" s="1" t="s">
        <v>3958</v>
      </c>
      <c r="C767" s="1" t="s">
        <v>3959</v>
      </c>
      <c r="D767" s="1" t="s">
        <v>3960</v>
      </c>
      <c r="E767" s="1" t="s">
        <v>3961</v>
      </c>
      <c r="F767" s="1" t="s">
        <v>3962</v>
      </c>
      <c r="G767" s="1" t="s">
        <v>3963</v>
      </c>
      <c r="H767" s="1" t="s">
        <v>3963</v>
      </c>
      <c r="I767" s="1" t="s">
        <v>3963</v>
      </c>
      <c r="J767" s="1" t="s">
        <v>3963</v>
      </c>
    </row>
    <row r="768" spans="1:10">
      <c r="A768" s="1" t="s">
        <v>3973</v>
      </c>
      <c r="B768" s="1" t="s">
        <v>1567</v>
      </c>
      <c r="C768" s="1" t="s">
        <v>4254</v>
      </c>
      <c r="D768" s="1" t="s">
        <v>3974</v>
      </c>
      <c r="F768" s="1">
        <v>22743</v>
      </c>
      <c r="G768" s="1">
        <v>0</v>
      </c>
      <c r="H768" s="1">
        <v>0</v>
      </c>
      <c r="I768" s="1">
        <v>0</v>
      </c>
      <c r="J768" s="1">
        <v>22743</v>
      </c>
    </row>
    <row r="769" spans="1:10">
      <c r="A769" s="1" t="s">
        <v>3957</v>
      </c>
      <c r="B769" s="1" t="s">
        <v>3958</v>
      </c>
      <c r="C769" s="1" t="s">
        <v>3959</v>
      </c>
      <c r="D769" s="1" t="s">
        <v>3960</v>
      </c>
      <c r="E769" s="1" t="s">
        <v>3961</v>
      </c>
      <c r="F769" s="1" t="s">
        <v>3962</v>
      </c>
      <c r="G769" s="1" t="s">
        <v>3963</v>
      </c>
      <c r="H769" s="1" t="s">
        <v>3963</v>
      </c>
      <c r="I769" s="1" t="s">
        <v>3963</v>
      </c>
      <c r="J769" s="1" t="s">
        <v>3963</v>
      </c>
    </row>
    <row r="770" spans="1:10">
      <c r="A770" s="1" t="s">
        <v>3973</v>
      </c>
      <c r="B770" s="1" t="s">
        <v>1569</v>
      </c>
      <c r="C770" s="1" t="s">
        <v>4255</v>
      </c>
      <c r="D770" s="1" t="s">
        <v>3974</v>
      </c>
      <c r="F770" s="1">
        <v>-133272</v>
      </c>
      <c r="G770" s="1">
        <v>0</v>
      </c>
      <c r="H770" s="1">
        <v>0</v>
      </c>
      <c r="I770" s="1">
        <v>0</v>
      </c>
      <c r="J770" s="1">
        <v>-133272</v>
      </c>
    </row>
    <row r="771" spans="1:10">
      <c r="A771" s="1" t="s">
        <v>3957</v>
      </c>
      <c r="B771" s="1" t="s">
        <v>3958</v>
      </c>
      <c r="C771" s="1" t="s">
        <v>3959</v>
      </c>
      <c r="D771" s="1" t="s">
        <v>3960</v>
      </c>
      <c r="E771" s="1" t="s">
        <v>3961</v>
      </c>
      <c r="F771" s="1" t="s">
        <v>3962</v>
      </c>
      <c r="G771" s="1" t="s">
        <v>3963</v>
      </c>
      <c r="H771" s="1" t="s">
        <v>3963</v>
      </c>
      <c r="I771" s="1" t="s">
        <v>3963</v>
      </c>
      <c r="J771" s="1" t="s">
        <v>3963</v>
      </c>
    </row>
    <row r="772" spans="1:10">
      <c r="A772" s="1" t="s">
        <v>3973</v>
      </c>
      <c r="B772" s="1" t="s">
        <v>1571</v>
      </c>
      <c r="C772" s="1" t="s">
        <v>4256</v>
      </c>
      <c r="D772" s="1" t="s">
        <v>3974</v>
      </c>
      <c r="F772" s="1">
        <v>3853251.6</v>
      </c>
      <c r="G772" s="1">
        <v>0</v>
      </c>
      <c r="H772" s="1">
        <v>0</v>
      </c>
      <c r="I772" s="1">
        <v>0</v>
      </c>
      <c r="J772" s="1">
        <v>3853251.6</v>
      </c>
    </row>
    <row r="773" spans="1:10">
      <c r="A773" s="1" t="s">
        <v>3957</v>
      </c>
      <c r="B773" s="1" t="s">
        <v>3958</v>
      </c>
      <c r="C773" s="1" t="s">
        <v>3959</v>
      </c>
      <c r="D773" s="1" t="s">
        <v>3960</v>
      </c>
      <c r="E773" s="1" t="s">
        <v>3961</v>
      </c>
      <c r="F773" s="1" t="s">
        <v>3962</v>
      </c>
      <c r="G773" s="1" t="s">
        <v>3963</v>
      </c>
      <c r="H773" s="1" t="s">
        <v>3963</v>
      </c>
      <c r="I773" s="1" t="s">
        <v>3963</v>
      </c>
      <c r="J773" s="1" t="s">
        <v>3963</v>
      </c>
    </row>
    <row r="774" spans="1:10">
      <c r="A774" s="1" t="s">
        <v>3973</v>
      </c>
      <c r="B774" s="1" t="s">
        <v>1579</v>
      </c>
      <c r="C774" s="1" t="s">
        <v>4257</v>
      </c>
      <c r="D774" s="1" t="s">
        <v>3974</v>
      </c>
      <c r="F774" s="1">
        <v>26848549</v>
      </c>
      <c r="G774" s="1">
        <v>0</v>
      </c>
      <c r="H774" s="1">
        <v>0</v>
      </c>
      <c r="I774" s="1">
        <v>0</v>
      </c>
      <c r="J774" s="1">
        <v>26848549</v>
      </c>
    </row>
    <row r="775" spans="1:10">
      <c r="A775" s="1" t="s">
        <v>3957</v>
      </c>
      <c r="B775" s="1" t="s">
        <v>3958</v>
      </c>
      <c r="C775" s="1" t="s">
        <v>3959</v>
      </c>
      <c r="D775" s="1" t="s">
        <v>3960</v>
      </c>
      <c r="E775" s="1" t="s">
        <v>3961</v>
      </c>
      <c r="F775" s="1" t="s">
        <v>3962</v>
      </c>
      <c r="G775" s="1" t="s">
        <v>3963</v>
      </c>
      <c r="H775" s="1" t="s">
        <v>3963</v>
      </c>
      <c r="I775" s="1" t="s">
        <v>3963</v>
      </c>
      <c r="J775" s="1" t="s">
        <v>3963</v>
      </c>
    </row>
    <row r="776" spans="1:10">
      <c r="A776" s="1" t="s">
        <v>3973</v>
      </c>
      <c r="B776" s="1" t="s">
        <v>1583</v>
      </c>
      <c r="C776" s="1" t="s">
        <v>4258</v>
      </c>
      <c r="D776" s="1" t="s">
        <v>3974</v>
      </c>
      <c r="F776" s="1">
        <v>2188524.25</v>
      </c>
      <c r="G776" s="1">
        <v>-58670.43</v>
      </c>
      <c r="H776" s="1">
        <v>327085.49</v>
      </c>
      <c r="I776" s="1">
        <v>20266.36</v>
      </c>
      <c r="J776" s="1">
        <v>2436672.9500000002</v>
      </c>
    </row>
    <row r="777" spans="1:10">
      <c r="A777" s="1" t="s">
        <v>3957</v>
      </c>
      <c r="B777" s="1" t="s">
        <v>3958</v>
      </c>
      <c r="C777" s="1" t="s">
        <v>3959</v>
      </c>
      <c r="D777" s="1" t="s">
        <v>3960</v>
      </c>
      <c r="E777" s="1" t="s">
        <v>3961</v>
      </c>
      <c r="F777" s="1" t="s">
        <v>3962</v>
      </c>
      <c r="G777" s="1" t="s">
        <v>3963</v>
      </c>
      <c r="H777" s="1" t="s">
        <v>3963</v>
      </c>
      <c r="I777" s="1" t="s">
        <v>3963</v>
      </c>
      <c r="J777" s="1" t="s">
        <v>3963</v>
      </c>
    </row>
    <row r="778" spans="1:10">
      <c r="A778" s="1" t="s">
        <v>3973</v>
      </c>
      <c r="B778" s="1" t="s">
        <v>1585</v>
      </c>
      <c r="C778" s="1" t="s">
        <v>4259</v>
      </c>
      <c r="D778" s="1" t="s">
        <v>3974</v>
      </c>
      <c r="F778" s="1">
        <v>43358795.329999998</v>
      </c>
      <c r="G778" s="1">
        <v>17085</v>
      </c>
      <c r="H778" s="1">
        <v>0</v>
      </c>
      <c r="I778" s="1">
        <v>0</v>
      </c>
      <c r="J778" s="1">
        <v>43375880.329999998</v>
      </c>
    </row>
    <row r="779" spans="1:10">
      <c r="A779" s="1" t="s">
        <v>3957</v>
      </c>
      <c r="B779" s="1" t="s">
        <v>3958</v>
      </c>
      <c r="C779" s="1" t="s">
        <v>3959</v>
      </c>
      <c r="D779" s="1" t="s">
        <v>3960</v>
      </c>
      <c r="E779" s="1" t="s">
        <v>3961</v>
      </c>
      <c r="F779" s="1" t="s">
        <v>3962</v>
      </c>
      <c r="G779" s="1" t="s">
        <v>3963</v>
      </c>
      <c r="H779" s="1" t="s">
        <v>3963</v>
      </c>
      <c r="I779" s="1" t="s">
        <v>3963</v>
      </c>
      <c r="J779" s="1" t="s">
        <v>3963</v>
      </c>
    </row>
    <row r="780" spans="1:10">
      <c r="A780" s="1" t="s">
        <v>3973</v>
      </c>
      <c r="B780" s="1" t="s">
        <v>1587</v>
      </c>
      <c r="C780" s="1" t="s">
        <v>4260</v>
      </c>
      <c r="D780" s="1" t="s">
        <v>3974</v>
      </c>
      <c r="F780" s="1">
        <v>58.18</v>
      </c>
      <c r="G780" s="1">
        <v>0</v>
      </c>
      <c r="H780" s="1">
        <v>71090</v>
      </c>
      <c r="I780" s="1">
        <v>71090</v>
      </c>
      <c r="J780" s="1">
        <v>58.18</v>
      </c>
    </row>
    <row r="781" spans="1:10">
      <c r="A781" s="1" t="s">
        <v>3957</v>
      </c>
      <c r="B781" s="1" t="s">
        <v>3958</v>
      </c>
      <c r="C781" s="1" t="s">
        <v>3959</v>
      </c>
      <c r="D781" s="1" t="s">
        <v>3960</v>
      </c>
      <c r="E781" s="1" t="s">
        <v>3961</v>
      </c>
      <c r="F781" s="1" t="s">
        <v>3962</v>
      </c>
      <c r="G781" s="1" t="s">
        <v>3963</v>
      </c>
      <c r="H781" s="1" t="s">
        <v>3963</v>
      </c>
      <c r="I781" s="1" t="s">
        <v>3963</v>
      </c>
      <c r="J781" s="1" t="s">
        <v>3963</v>
      </c>
    </row>
    <row r="782" spans="1:10">
      <c r="A782" s="1" t="s">
        <v>3973</v>
      </c>
      <c r="B782" s="1" t="s">
        <v>1589</v>
      </c>
      <c r="C782" s="1" t="s">
        <v>4261</v>
      </c>
      <c r="D782" s="1" t="s">
        <v>3974</v>
      </c>
      <c r="F782" s="1">
        <v>0</v>
      </c>
      <c r="G782" s="1">
        <v>74669</v>
      </c>
      <c r="H782" s="1">
        <v>41427</v>
      </c>
      <c r="I782" s="1">
        <v>0</v>
      </c>
      <c r="J782" s="1">
        <v>116096</v>
      </c>
    </row>
    <row r="783" spans="1:10">
      <c r="A783" s="1" t="s">
        <v>3957</v>
      </c>
      <c r="B783" s="1" t="s">
        <v>3958</v>
      </c>
      <c r="C783" s="1" t="s">
        <v>3959</v>
      </c>
      <c r="D783" s="1" t="s">
        <v>3960</v>
      </c>
      <c r="E783" s="1" t="s">
        <v>3961</v>
      </c>
      <c r="F783" s="1" t="s">
        <v>3962</v>
      </c>
      <c r="G783" s="1" t="s">
        <v>3963</v>
      </c>
      <c r="H783" s="1" t="s">
        <v>3963</v>
      </c>
      <c r="I783" s="1" t="s">
        <v>3963</v>
      </c>
      <c r="J783" s="1" t="s">
        <v>3963</v>
      </c>
    </row>
    <row r="784" spans="1:10">
      <c r="A784" s="1" t="s">
        <v>3973</v>
      </c>
      <c r="B784" s="1" t="s">
        <v>1591</v>
      </c>
      <c r="C784" s="1" t="s">
        <v>4262</v>
      </c>
      <c r="D784" s="1" t="s">
        <v>3974</v>
      </c>
      <c r="F784" s="1">
        <v>209521</v>
      </c>
      <c r="G784" s="1">
        <v>0</v>
      </c>
      <c r="H784" s="1">
        <v>0</v>
      </c>
      <c r="I784" s="1">
        <v>0</v>
      </c>
      <c r="J784" s="1">
        <v>209521</v>
      </c>
    </row>
    <row r="785" spans="1:10">
      <c r="A785" s="1" t="s">
        <v>3957</v>
      </c>
      <c r="B785" s="1" t="s">
        <v>3958</v>
      </c>
      <c r="C785" s="1" t="s">
        <v>3959</v>
      </c>
      <c r="D785" s="1" t="s">
        <v>3960</v>
      </c>
      <c r="E785" s="1" t="s">
        <v>3961</v>
      </c>
      <c r="F785" s="1" t="s">
        <v>3962</v>
      </c>
      <c r="G785" s="1" t="s">
        <v>3963</v>
      </c>
      <c r="H785" s="1" t="s">
        <v>3963</v>
      </c>
      <c r="I785" s="1" t="s">
        <v>3963</v>
      </c>
      <c r="J785" s="1" t="s">
        <v>3963</v>
      </c>
    </row>
    <row r="786" spans="1:10">
      <c r="A786" s="1" t="s">
        <v>3973</v>
      </c>
      <c r="B786" s="1" t="s">
        <v>1593</v>
      </c>
      <c r="C786" s="1" t="s">
        <v>4263</v>
      </c>
      <c r="D786" s="1" t="s">
        <v>3974</v>
      </c>
      <c r="F786" s="1">
        <v>303729843.80000001</v>
      </c>
      <c r="G786" s="1">
        <v>0</v>
      </c>
      <c r="H786" s="1">
        <v>0</v>
      </c>
      <c r="I786" s="1">
        <v>0</v>
      </c>
      <c r="J786" s="1">
        <v>303729843.80000001</v>
      </c>
    </row>
    <row r="787" spans="1:10">
      <c r="A787" s="1" t="s">
        <v>3957</v>
      </c>
      <c r="B787" s="1" t="s">
        <v>3958</v>
      </c>
      <c r="C787" s="1" t="s">
        <v>3959</v>
      </c>
      <c r="D787" s="1" t="s">
        <v>3960</v>
      </c>
      <c r="E787" s="1" t="s">
        <v>3961</v>
      </c>
      <c r="F787" s="1" t="s">
        <v>3962</v>
      </c>
      <c r="G787" s="1" t="s">
        <v>3963</v>
      </c>
      <c r="H787" s="1" t="s">
        <v>3963</v>
      </c>
      <c r="I787" s="1" t="s">
        <v>3963</v>
      </c>
      <c r="J787" s="1" t="s">
        <v>3963</v>
      </c>
    </row>
    <row r="788" spans="1:10">
      <c r="A788" s="1" t="s">
        <v>3973</v>
      </c>
      <c r="B788" s="1" t="s">
        <v>1605</v>
      </c>
      <c r="C788" s="1" t="s">
        <v>1606</v>
      </c>
      <c r="D788" s="1" t="s">
        <v>3974</v>
      </c>
      <c r="F788" s="1">
        <v>46783</v>
      </c>
      <c r="G788" s="1">
        <v>0</v>
      </c>
      <c r="H788" s="1">
        <v>0</v>
      </c>
      <c r="I788" s="1">
        <v>0</v>
      </c>
      <c r="J788" s="1">
        <v>46783</v>
      </c>
    </row>
    <row r="789" spans="1:10">
      <c r="A789" s="1" t="s">
        <v>3957</v>
      </c>
      <c r="B789" s="1" t="s">
        <v>3958</v>
      </c>
      <c r="C789" s="1" t="s">
        <v>3959</v>
      </c>
      <c r="D789" s="1" t="s">
        <v>3960</v>
      </c>
      <c r="E789" s="1" t="s">
        <v>3961</v>
      </c>
      <c r="F789" s="1" t="s">
        <v>3962</v>
      </c>
      <c r="G789" s="1" t="s">
        <v>3963</v>
      </c>
      <c r="H789" s="1" t="s">
        <v>3963</v>
      </c>
      <c r="I789" s="1" t="s">
        <v>3963</v>
      </c>
      <c r="J789" s="1" t="s">
        <v>3963</v>
      </c>
    </row>
    <row r="790" spans="1:10">
      <c r="A790" s="1" t="s">
        <v>3973</v>
      </c>
      <c r="B790" s="1" t="s">
        <v>1607</v>
      </c>
      <c r="C790" s="1" t="s">
        <v>1608</v>
      </c>
      <c r="D790" s="1" t="s">
        <v>3974</v>
      </c>
      <c r="F790" s="1">
        <v>17826333.57</v>
      </c>
      <c r="G790" s="1">
        <v>3773442.64</v>
      </c>
      <c r="H790" s="1">
        <v>2751167.64</v>
      </c>
      <c r="I790" s="1">
        <v>773085.02</v>
      </c>
      <c r="J790" s="1">
        <v>23577858.829999998</v>
      </c>
    </row>
    <row r="791" spans="1:10">
      <c r="A791" s="1" t="s">
        <v>3957</v>
      </c>
      <c r="B791" s="1" t="s">
        <v>3958</v>
      </c>
      <c r="C791" s="1" t="s">
        <v>3959</v>
      </c>
      <c r="D791" s="1" t="s">
        <v>3960</v>
      </c>
      <c r="E791" s="1" t="s">
        <v>3961</v>
      </c>
      <c r="F791" s="1" t="s">
        <v>3962</v>
      </c>
      <c r="G791" s="1" t="s">
        <v>3963</v>
      </c>
      <c r="H791" s="1" t="s">
        <v>3963</v>
      </c>
      <c r="I791" s="1" t="s">
        <v>3963</v>
      </c>
      <c r="J791" s="1" t="s">
        <v>3963</v>
      </c>
    </row>
    <row r="792" spans="1:10">
      <c r="A792" s="1" t="s">
        <v>3973</v>
      </c>
      <c r="B792" s="1" t="s">
        <v>1609</v>
      </c>
      <c r="C792" s="1" t="s">
        <v>4264</v>
      </c>
      <c r="D792" s="1" t="s">
        <v>3974</v>
      </c>
      <c r="F792" s="1">
        <v>6335647.9900000002</v>
      </c>
      <c r="G792" s="1">
        <v>1053761.1299999999</v>
      </c>
      <c r="H792" s="1">
        <v>628872.53</v>
      </c>
      <c r="I792" s="1">
        <v>590.76</v>
      </c>
      <c r="J792" s="1">
        <v>8017690.8899999997</v>
      </c>
    </row>
    <row r="793" spans="1:10">
      <c r="A793" s="1" t="s">
        <v>3957</v>
      </c>
      <c r="B793" s="1" t="s">
        <v>3958</v>
      </c>
      <c r="C793" s="1" t="s">
        <v>3959</v>
      </c>
      <c r="D793" s="1" t="s">
        <v>3960</v>
      </c>
      <c r="E793" s="1" t="s">
        <v>3961</v>
      </c>
      <c r="F793" s="1" t="s">
        <v>3962</v>
      </c>
      <c r="G793" s="1" t="s">
        <v>3963</v>
      </c>
      <c r="H793" s="1" t="s">
        <v>3963</v>
      </c>
      <c r="I793" s="1" t="s">
        <v>3963</v>
      </c>
      <c r="J793" s="1" t="s">
        <v>3963</v>
      </c>
    </row>
    <row r="794" spans="1:10">
      <c r="A794" s="1" t="s">
        <v>3973</v>
      </c>
      <c r="B794" s="1" t="s">
        <v>1625</v>
      </c>
      <c r="C794" s="1" t="s">
        <v>4575</v>
      </c>
      <c r="D794" s="1" t="s">
        <v>3974</v>
      </c>
      <c r="F794" s="1">
        <v>0</v>
      </c>
      <c r="G794" s="1">
        <v>0</v>
      </c>
      <c r="H794" s="1">
        <v>168.1</v>
      </c>
      <c r="I794" s="1">
        <v>0</v>
      </c>
      <c r="J794" s="1">
        <v>168.1</v>
      </c>
    </row>
    <row r="795" spans="1:10">
      <c r="A795" s="1" t="s">
        <v>3957</v>
      </c>
      <c r="B795" s="1" t="s">
        <v>3958</v>
      </c>
      <c r="C795" s="1" t="s">
        <v>3959</v>
      </c>
      <c r="D795" s="1" t="s">
        <v>3960</v>
      </c>
      <c r="E795" s="1" t="s">
        <v>3961</v>
      </c>
      <c r="F795" s="1" t="s">
        <v>3962</v>
      </c>
      <c r="G795" s="1" t="s">
        <v>3963</v>
      </c>
      <c r="H795" s="1" t="s">
        <v>3963</v>
      </c>
      <c r="I795" s="1" t="s">
        <v>3963</v>
      </c>
      <c r="J795" s="1" t="s">
        <v>3963</v>
      </c>
    </row>
    <row r="796" spans="1:10">
      <c r="A796" s="1" t="s">
        <v>3973</v>
      </c>
      <c r="B796" s="1" t="s">
        <v>1637</v>
      </c>
      <c r="C796" s="1" t="s">
        <v>4265</v>
      </c>
      <c r="D796" s="1" t="s">
        <v>3974</v>
      </c>
      <c r="F796" s="1">
        <v>-1050</v>
      </c>
      <c r="G796" s="1">
        <v>46764</v>
      </c>
      <c r="H796" s="1">
        <v>92044</v>
      </c>
      <c r="I796" s="1">
        <v>137758</v>
      </c>
      <c r="J796" s="1">
        <v>0</v>
      </c>
    </row>
    <row r="797" spans="1:10">
      <c r="A797" s="1" t="s">
        <v>3957</v>
      </c>
      <c r="B797" s="1" t="s">
        <v>3958</v>
      </c>
      <c r="C797" s="1" t="s">
        <v>3959</v>
      </c>
      <c r="D797" s="1" t="s">
        <v>3960</v>
      </c>
      <c r="E797" s="1" t="s">
        <v>3961</v>
      </c>
      <c r="F797" s="1" t="s">
        <v>3962</v>
      </c>
      <c r="G797" s="1" t="s">
        <v>3963</v>
      </c>
      <c r="H797" s="1" t="s">
        <v>3963</v>
      </c>
      <c r="I797" s="1" t="s">
        <v>3963</v>
      </c>
      <c r="J797" s="1" t="s">
        <v>3963</v>
      </c>
    </row>
    <row r="798" spans="1:10">
      <c r="A798" s="1" t="s">
        <v>3973</v>
      </c>
      <c r="B798" s="1" t="s">
        <v>1639</v>
      </c>
      <c r="C798" s="1" t="s">
        <v>1640</v>
      </c>
      <c r="D798" s="1" t="s">
        <v>3974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</row>
    <row r="799" spans="1:10">
      <c r="A799" s="1" t="s">
        <v>3957</v>
      </c>
      <c r="B799" s="1" t="s">
        <v>3958</v>
      </c>
      <c r="C799" s="1" t="s">
        <v>3959</v>
      </c>
      <c r="D799" s="1" t="s">
        <v>3960</v>
      </c>
      <c r="E799" s="1" t="s">
        <v>3961</v>
      </c>
      <c r="F799" s="1" t="s">
        <v>3962</v>
      </c>
      <c r="G799" s="1" t="s">
        <v>3963</v>
      </c>
      <c r="H799" s="1" t="s">
        <v>3963</v>
      </c>
      <c r="I799" s="1" t="s">
        <v>3963</v>
      </c>
      <c r="J799" s="1" t="s">
        <v>3963</v>
      </c>
    </row>
    <row r="800" spans="1:10">
      <c r="A800" s="1" t="s">
        <v>3973</v>
      </c>
      <c r="B800" s="1" t="s">
        <v>1641</v>
      </c>
      <c r="C800" s="1" t="s">
        <v>1642</v>
      </c>
      <c r="D800" s="1" t="s">
        <v>3974</v>
      </c>
      <c r="F800" s="1">
        <v>0</v>
      </c>
      <c r="G800" s="1">
        <v>0</v>
      </c>
      <c r="H800" s="1">
        <v>1</v>
      </c>
      <c r="I800" s="1">
        <v>1</v>
      </c>
      <c r="J800" s="1">
        <v>0</v>
      </c>
    </row>
    <row r="801" spans="1:10">
      <c r="A801" s="1" t="s">
        <v>3957</v>
      </c>
      <c r="B801" s="1" t="s">
        <v>3958</v>
      </c>
      <c r="C801" s="1" t="s">
        <v>3959</v>
      </c>
      <c r="D801" s="1" t="s">
        <v>3960</v>
      </c>
      <c r="E801" s="1" t="s">
        <v>3961</v>
      </c>
      <c r="F801" s="1" t="s">
        <v>3962</v>
      </c>
      <c r="G801" s="1" t="s">
        <v>3963</v>
      </c>
      <c r="H801" s="1" t="s">
        <v>3963</v>
      </c>
      <c r="I801" s="1" t="s">
        <v>3963</v>
      </c>
      <c r="J801" s="1" t="s">
        <v>3963</v>
      </c>
    </row>
    <row r="802" spans="1:10">
      <c r="A802" s="1" t="s">
        <v>3973</v>
      </c>
      <c r="B802" s="1" t="s">
        <v>1643</v>
      </c>
      <c r="C802" s="1" t="s">
        <v>4070</v>
      </c>
      <c r="D802" s="1" t="s">
        <v>3974</v>
      </c>
      <c r="F802" s="1">
        <v>1416626.11</v>
      </c>
      <c r="G802" s="1">
        <v>-856820.88</v>
      </c>
      <c r="H802" s="1">
        <v>1748600.44</v>
      </c>
      <c r="I802" s="1">
        <v>566406</v>
      </c>
      <c r="J802" s="1">
        <v>1741999.67</v>
      </c>
    </row>
    <row r="803" spans="1:10">
      <c r="A803" s="1" t="s">
        <v>3957</v>
      </c>
      <c r="B803" s="1" t="s">
        <v>3958</v>
      </c>
      <c r="C803" s="1" t="s">
        <v>3959</v>
      </c>
      <c r="D803" s="1" t="s">
        <v>3960</v>
      </c>
      <c r="E803" s="1" t="s">
        <v>3961</v>
      </c>
      <c r="F803" s="1" t="s">
        <v>3962</v>
      </c>
      <c r="G803" s="1" t="s">
        <v>3963</v>
      </c>
      <c r="H803" s="1" t="s">
        <v>3963</v>
      </c>
      <c r="I803" s="1" t="s">
        <v>3963</v>
      </c>
      <c r="J803" s="1" t="s">
        <v>3963</v>
      </c>
    </row>
    <row r="804" spans="1:10">
      <c r="A804" s="1" t="s">
        <v>3973</v>
      </c>
      <c r="B804" s="1" t="s">
        <v>1645</v>
      </c>
      <c r="C804" s="1" t="s">
        <v>4266</v>
      </c>
      <c r="D804" s="1" t="s">
        <v>3974</v>
      </c>
      <c r="F804" s="1">
        <v>20157</v>
      </c>
      <c r="G804" s="1">
        <v>-642</v>
      </c>
      <c r="H804" s="1">
        <v>0</v>
      </c>
      <c r="I804" s="1">
        <v>9899</v>
      </c>
      <c r="J804" s="1">
        <v>9616</v>
      </c>
    </row>
    <row r="805" spans="1:10">
      <c r="A805" s="1" t="s">
        <v>3957</v>
      </c>
      <c r="B805" s="1" t="s">
        <v>3958</v>
      </c>
      <c r="C805" s="1" t="s">
        <v>3959</v>
      </c>
      <c r="D805" s="1" t="s">
        <v>3960</v>
      </c>
      <c r="E805" s="1" t="s">
        <v>3961</v>
      </c>
      <c r="F805" s="1" t="s">
        <v>3962</v>
      </c>
      <c r="G805" s="1" t="s">
        <v>3963</v>
      </c>
      <c r="H805" s="1" t="s">
        <v>3963</v>
      </c>
      <c r="I805" s="1" t="s">
        <v>3963</v>
      </c>
      <c r="J805" s="1" t="s">
        <v>3963</v>
      </c>
    </row>
    <row r="806" spans="1:10">
      <c r="A806" s="1" t="s">
        <v>3973</v>
      </c>
      <c r="B806" s="1" t="s">
        <v>1647</v>
      </c>
      <c r="C806" s="1" t="s">
        <v>4267</v>
      </c>
      <c r="D806" s="1" t="s">
        <v>3974</v>
      </c>
      <c r="F806" s="1">
        <v>10096</v>
      </c>
      <c r="G806" s="1">
        <v>-320</v>
      </c>
      <c r="H806" s="1">
        <v>0</v>
      </c>
      <c r="I806" s="1">
        <v>4946</v>
      </c>
      <c r="J806" s="1">
        <v>4830</v>
      </c>
    </row>
    <row r="807" spans="1:10">
      <c r="A807" s="1" t="s">
        <v>3957</v>
      </c>
      <c r="B807" s="1" t="s">
        <v>3958</v>
      </c>
      <c r="C807" s="1" t="s">
        <v>3959</v>
      </c>
      <c r="D807" s="1" t="s">
        <v>3960</v>
      </c>
      <c r="E807" s="1" t="s">
        <v>3961</v>
      </c>
      <c r="F807" s="1" t="s">
        <v>3962</v>
      </c>
      <c r="G807" s="1" t="s">
        <v>3963</v>
      </c>
      <c r="H807" s="1" t="s">
        <v>3963</v>
      </c>
      <c r="I807" s="1" t="s">
        <v>3963</v>
      </c>
      <c r="J807" s="1" t="s">
        <v>3963</v>
      </c>
    </row>
    <row r="808" spans="1:10">
      <c r="A808" s="1" t="s">
        <v>3973</v>
      </c>
      <c r="B808" s="1" t="s">
        <v>1655</v>
      </c>
      <c r="C808" s="1" t="s">
        <v>4070</v>
      </c>
      <c r="D808" s="1" t="s">
        <v>3974</v>
      </c>
      <c r="F808" s="1">
        <v>-0.02</v>
      </c>
      <c r="G808" s="1">
        <v>147924.43</v>
      </c>
      <c r="H808" s="1">
        <v>467938.9</v>
      </c>
      <c r="I808" s="1">
        <v>615863.32999999996</v>
      </c>
      <c r="J808" s="1">
        <v>-0.02</v>
      </c>
    </row>
    <row r="809" spans="1:10">
      <c r="A809" s="1" t="s">
        <v>3957</v>
      </c>
      <c r="B809" s="1" t="s">
        <v>3958</v>
      </c>
      <c r="C809" s="1" t="s">
        <v>3959</v>
      </c>
      <c r="D809" s="1" t="s">
        <v>3960</v>
      </c>
      <c r="E809" s="1" t="s">
        <v>3961</v>
      </c>
      <c r="F809" s="1" t="s">
        <v>3962</v>
      </c>
      <c r="G809" s="1" t="s">
        <v>3963</v>
      </c>
      <c r="H809" s="1" t="s">
        <v>3963</v>
      </c>
      <c r="I809" s="1" t="s">
        <v>3963</v>
      </c>
      <c r="J809" s="1" t="s">
        <v>3963</v>
      </c>
    </row>
    <row r="810" spans="1:10">
      <c r="A810" s="1" t="s">
        <v>3973</v>
      </c>
      <c r="B810" s="1" t="s">
        <v>1656</v>
      </c>
      <c r="C810" s="1" t="s">
        <v>4266</v>
      </c>
      <c r="D810" s="1" t="s">
        <v>3974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</row>
    <row r="811" spans="1:10">
      <c r="A811" s="1" t="s">
        <v>3957</v>
      </c>
      <c r="B811" s="1" t="s">
        <v>3958</v>
      </c>
      <c r="C811" s="1" t="s">
        <v>3959</v>
      </c>
      <c r="D811" s="1" t="s">
        <v>3960</v>
      </c>
      <c r="E811" s="1" t="s">
        <v>3961</v>
      </c>
      <c r="F811" s="1" t="s">
        <v>3962</v>
      </c>
      <c r="G811" s="1" t="s">
        <v>3963</v>
      </c>
      <c r="H811" s="1" t="s">
        <v>3963</v>
      </c>
      <c r="I811" s="1" t="s">
        <v>3963</v>
      </c>
      <c r="J811" s="1" t="s">
        <v>3963</v>
      </c>
    </row>
    <row r="812" spans="1:10">
      <c r="A812" s="1" t="s">
        <v>3973</v>
      </c>
      <c r="B812" s="1" t="s">
        <v>1657</v>
      </c>
      <c r="C812" s="1" t="s">
        <v>4267</v>
      </c>
      <c r="D812" s="1" t="s">
        <v>3974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</row>
    <row r="813" spans="1:10">
      <c r="A813" s="1" t="s">
        <v>3957</v>
      </c>
      <c r="B813" s="1" t="s">
        <v>3958</v>
      </c>
      <c r="C813" s="1" t="s">
        <v>3959</v>
      </c>
      <c r="D813" s="1" t="s">
        <v>3960</v>
      </c>
      <c r="E813" s="1" t="s">
        <v>3961</v>
      </c>
      <c r="F813" s="1" t="s">
        <v>3962</v>
      </c>
      <c r="G813" s="1" t="s">
        <v>3963</v>
      </c>
      <c r="H813" s="1" t="s">
        <v>3963</v>
      </c>
      <c r="I813" s="1" t="s">
        <v>3963</v>
      </c>
      <c r="J813" s="1" t="s">
        <v>3963</v>
      </c>
    </row>
    <row r="814" spans="1:10">
      <c r="A814" s="1" t="s">
        <v>3973</v>
      </c>
      <c r="B814" s="1" t="s">
        <v>1664</v>
      </c>
      <c r="C814" s="1" t="s">
        <v>4268</v>
      </c>
      <c r="D814" s="1" t="s">
        <v>3974</v>
      </c>
      <c r="F814" s="1">
        <v>0</v>
      </c>
      <c r="G814" s="1">
        <v>203175.36</v>
      </c>
      <c r="H814" s="1">
        <v>178226</v>
      </c>
      <c r="I814" s="1">
        <v>381401.36</v>
      </c>
      <c r="J814" s="1">
        <v>0</v>
      </c>
    </row>
    <row r="815" spans="1:10">
      <c r="A815" s="1" t="s">
        <v>3957</v>
      </c>
      <c r="B815" s="1" t="s">
        <v>3958</v>
      </c>
      <c r="C815" s="1" t="s">
        <v>3959</v>
      </c>
      <c r="D815" s="1" t="s">
        <v>3960</v>
      </c>
      <c r="E815" s="1" t="s">
        <v>3961</v>
      </c>
      <c r="F815" s="1" t="s">
        <v>3962</v>
      </c>
      <c r="G815" s="1" t="s">
        <v>3963</v>
      </c>
      <c r="H815" s="1" t="s">
        <v>3963</v>
      </c>
      <c r="I815" s="1" t="s">
        <v>3963</v>
      </c>
      <c r="J815" s="1" t="s">
        <v>3963</v>
      </c>
    </row>
    <row r="816" spans="1:10">
      <c r="A816" s="1" t="s">
        <v>3973</v>
      </c>
      <c r="B816" s="1" t="s">
        <v>1666</v>
      </c>
      <c r="C816" s="1" t="s">
        <v>4269</v>
      </c>
      <c r="D816" s="1" t="s">
        <v>3974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</row>
    <row r="817" spans="1:10">
      <c r="A817" s="1" t="s">
        <v>3957</v>
      </c>
      <c r="B817" s="1" t="s">
        <v>3958</v>
      </c>
      <c r="C817" s="1" t="s">
        <v>3959</v>
      </c>
      <c r="D817" s="1" t="s">
        <v>3960</v>
      </c>
      <c r="E817" s="1" t="s">
        <v>3961</v>
      </c>
      <c r="F817" s="1" t="s">
        <v>3962</v>
      </c>
      <c r="G817" s="1" t="s">
        <v>3963</v>
      </c>
      <c r="H817" s="1" t="s">
        <v>3963</v>
      </c>
      <c r="I817" s="1" t="s">
        <v>3963</v>
      </c>
      <c r="J817" s="1" t="s">
        <v>3963</v>
      </c>
    </row>
    <row r="818" spans="1:10">
      <c r="A818" s="1" t="s">
        <v>3973</v>
      </c>
      <c r="B818" s="1" t="s">
        <v>1668</v>
      </c>
      <c r="C818" s="1" t="s">
        <v>4270</v>
      </c>
      <c r="D818" s="1" t="s">
        <v>3974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</row>
    <row r="819" spans="1:10">
      <c r="A819" s="1" t="s">
        <v>3957</v>
      </c>
      <c r="B819" s="1" t="s">
        <v>3958</v>
      </c>
      <c r="C819" s="1" t="s">
        <v>3959</v>
      </c>
      <c r="D819" s="1" t="s">
        <v>3960</v>
      </c>
      <c r="E819" s="1" t="s">
        <v>3961</v>
      </c>
      <c r="F819" s="1" t="s">
        <v>3962</v>
      </c>
      <c r="G819" s="1" t="s">
        <v>3963</v>
      </c>
      <c r="H819" s="1" t="s">
        <v>3963</v>
      </c>
      <c r="I819" s="1" t="s">
        <v>3963</v>
      </c>
      <c r="J819" s="1" t="s">
        <v>3963</v>
      </c>
    </row>
    <row r="820" spans="1:10">
      <c r="A820" s="1" t="s">
        <v>3973</v>
      </c>
      <c r="B820" s="1" t="s">
        <v>1676</v>
      </c>
      <c r="C820" s="1" t="s">
        <v>4271</v>
      </c>
      <c r="D820" s="1" t="s">
        <v>3974</v>
      </c>
      <c r="F820" s="1">
        <v>0</v>
      </c>
      <c r="G820" s="1">
        <v>14350</v>
      </c>
      <c r="H820" s="1">
        <v>14350</v>
      </c>
      <c r="I820" s="1">
        <v>28700</v>
      </c>
      <c r="J820" s="1">
        <v>0</v>
      </c>
    </row>
    <row r="821" spans="1:10">
      <c r="A821" s="1" t="s">
        <v>3957</v>
      </c>
      <c r="B821" s="1" t="s">
        <v>3958</v>
      </c>
      <c r="C821" s="1" t="s">
        <v>3959</v>
      </c>
      <c r="D821" s="1" t="s">
        <v>3960</v>
      </c>
      <c r="E821" s="1" t="s">
        <v>3961</v>
      </c>
      <c r="F821" s="1" t="s">
        <v>3962</v>
      </c>
      <c r="G821" s="1" t="s">
        <v>3963</v>
      </c>
      <c r="H821" s="1" t="s">
        <v>3963</v>
      </c>
      <c r="I821" s="1" t="s">
        <v>3963</v>
      </c>
      <c r="J821" s="1" t="s">
        <v>3963</v>
      </c>
    </row>
    <row r="822" spans="1:10">
      <c r="A822" s="1" t="s">
        <v>3973</v>
      </c>
      <c r="B822" s="1" t="s">
        <v>1680</v>
      </c>
      <c r="C822" s="1" t="s">
        <v>4272</v>
      </c>
      <c r="D822" s="1" t="s">
        <v>3974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</row>
    <row r="823" spans="1:10">
      <c r="A823" s="1" t="s">
        <v>3957</v>
      </c>
      <c r="B823" s="1" t="s">
        <v>3958</v>
      </c>
      <c r="C823" s="1" t="s">
        <v>3959</v>
      </c>
      <c r="D823" s="1" t="s">
        <v>3960</v>
      </c>
      <c r="E823" s="1" t="s">
        <v>3961</v>
      </c>
      <c r="F823" s="1" t="s">
        <v>3962</v>
      </c>
      <c r="G823" s="1" t="s">
        <v>3963</v>
      </c>
      <c r="H823" s="1" t="s">
        <v>3963</v>
      </c>
      <c r="I823" s="1" t="s">
        <v>3963</v>
      </c>
      <c r="J823" s="1" t="s">
        <v>3963</v>
      </c>
    </row>
    <row r="824" spans="1:10">
      <c r="A824" s="1" t="s">
        <v>3973</v>
      </c>
      <c r="B824" s="1" t="s">
        <v>1688</v>
      </c>
      <c r="C824" s="1" t="s">
        <v>4273</v>
      </c>
      <c r="D824" s="1" t="s">
        <v>3974</v>
      </c>
      <c r="F824" s="1">
        <v>0</v>
      </c>
      <c r="G824" s="1">
        <v>418</v>
      </c>
      <c r="H824" s="1">
        <v>380</v>
      </c>
      <c r="I824" s="1">
        <v>798</v>
      </c>
      <c r="J824" s="1">
        <v>0</v>
      </c>
    </row>
    <row r="825" spans="1:10">
      <c r="A825" s="1" t="s">
        <v>3957</v>
      </c>
      <c r="B825" s="1" t="s">
        <v>3958</v>
      </c>
      <c r="C825" s="1" t="s">
        <v>3959</v>
      </c>
      <c r="D825" s="1" t="s">
        <v>3960</v>
      </c>
      <c r="E825" s="1" t="s">
        <v>3961</v>
      </c>
      <c r="F825" s="1" t="s">
        <v>3962</v>
      </c>
      <c r="G825" s="1" t="s">
        <v>3963</v>
      </c>
      <c r="H825" s="1" t="s">
        <v>3963</v>
      </c>
      <c r="I825" s="1" t="s">
        <v>3963</v>
      </c>
      <c r="J825" s="1" t="s">
        <v>3963</v>
      </c>
    </row>
    <row r="826" spans="1:10">
      <c r="A826" s="1" t="s">
        <v>3973</v>
      </c>
      <c r="B826" s="1" t="s">
        <v>1690</v>
      </c>
      <c r="C826" s="1" t="s">
        <v>4274</v>
      </c>
      <c r="D826" s="1" t="s">
        <v>3974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</row>
    <row r="827" spans="1:10">
      <c r="A827" s="1" t="s">
        <v>3957</v>
      </c>
      <c r="B827" s="1" t="s">
        <v>3958</v>
      </c>
      <c r="C827" s="1" t="s">
        <v>3959</v>
      </c>
      <c r="D827" s="1" t="s">
        <v>3960</v>
      </c>
      <c r="E827" s="1" t="s">
        <v>3961</v>
      </c>
      <c r="F827" s="1" t="s">
        <v>3962</v>
      </c>
      <c r="G827" s="1" t="s">
        <v>3963</v>
      </c>
      <c r="H827" s="1" t="s">
        <v>3963</v>
      </c>
      <c r="I827" s="1" t="s">
        <v>3963</v>
      </c>
      <c r="J827" s="1" t="s">
        <v>3963</v>
      </c>
    </row>
    <row r="828" spans="1:10">
      <c r="A828" s="1" t="s">
        <v>3973</v>
      </c>
      <c r="B828" s="1" t="s">
        <v>1692</v>
      </c>
      <c r="C828" s="1" t="s">
        <v>4275</v>
      </c>
      <c r="D828" s="1" t="s">
        <v>3974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</row>
    <row r="829" spans="1:10">
      <c r="A829" s="1" t="s">
        <v>3957</v>
      </c>
      <c r="B829" s="1" t="s">
        <v>3958</v>
      </c>
      <c r="C829" s="1" t="s">
        <v>3959</v>
      </c>
      <c r="D829" s="1" t="s">
        <v>3960</v>
      </c>
      <c r="E829" s="1" t="s">
        <v>3961</v>
      </c>
      <c r="F829" s="1" t="s">
        <v>3962</v>
      </c>
      <c r="G829" s="1" t="s">
        <v>3963</v>
      </c>
      <c r="H829" s="1" t="s">
        <v>3963</v>
      </c>
      <c r="I829" s="1" t="s">
        <v>3963</v>
      </c>
      <c r="J829" s="1" t="s">
        <v>3963</v>
      </c>
    </row>
    <row r="830" spans="1:10">
      <c r="A830" s="1" t="s">
        <v>3973</v>
      </c>
      <c r="B830" s="1" t="s">
        <v>1694</v>
      </c>
      <c r="C830" s="1" t="s">
        <v>4276</v>
      </c>
      <c r="D830" s="1" t="s">
        <v>3974</v>
      </c>
      <c r="F830" s="1">
        <v>0</v>
      </c>
      <c r="G830" s="1">
        <v>8624.01</v>
      </c>
      <c r="H830" s="1">
        <v>84675.11</v>
      </c>
      <c r="I830" s="1">
        <v>93299.12</v>
      </c>
      <c r="J830" s="1">
        <v>0</v>
      </c>
    </row>
    <row r="831" spans="1:10">
      <c r="A831" s="1" t="s">
        <v>3957</v>
      </c>
      <c r="B831" s="1" t="s">
        <v>3958</v>
      </c>
      <c r="C831" s="1" t="s">
        <v>3959</v>
      </c>
      <c r="D831" s="1" t="s">
        <v>3960</v>
      </c>
      <c r="E831" s="1" t="s">
        <v>3961</v>
      </c>
      <c r="F831" s="1" t="s">
        <v>3962</v>
      </c>
      <c r="G831" s="1" t="s">
        <v>3963</v>
      </c>
      <c r="H831" s="1" t="s">
        <v>3963</v>
      </c>
      <c r="I831" s="1" t="s">
        <v>3963</v>
      </c>
      <c r="J831" s="1" t="s">
        <v>3963</v>
      </c>
    </row>
    <row r="832" spans="1:10">
      <c r="A832" s="1" t="s">
        <v>3973</v>
      </c>
      <c r="B832" s="1" t="s">
        <v>1836</v>
      </c>
      <c r="C832" s="1" t="s">
        <v>4277</v>
      </c>
      <c r="D832" s="1" t="s">
        <v>3974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</row>
    <row r="833" spans="1:10">
      <c r="A833" s="1" t="s">
        <v>3957</v>
      </c>
      <c r="B833" s="1" t="s">
        <v>3958</v>
      </c>
      <c r="C833" s="1" t="s">
        <v>3959</v>
      </c>
      <c r="D833" s="1" t="s">
        <v>3960</v>
      </c>
      <c r="E833" s="1" t="s">
        <v>3961</v>
      </c>
      <c r="F833" s="1" t="s">
        <v>3962</v>
      </c>
      <c r="G833" s="1" t="s">
        <v>3963</v>
      </c>
      <c r="H833" s="1" t="s">
        <v>3963</v>
      </c>
      <c r="I833" s="1" t="s">
        <v>3963</v>
      </c>
      <c r="J833" s="1" t="s">
        <v>3963</v>
      </c>
    </row>
    <row r="834" spans="1:10">
      <c r="A834" s="1" t="s">
        <v>3973</v>
      </c>
      <c r="B834" s="1" t="s">
        <v>1838</v>
      </c>
      <c r="C834" s="1" t="s">
        <v>4278</v>
      </c>
      <c r="D834" s="1" t="s">
        <v>3974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</row>
    <row r="835" spans="1:10">
      <c r="A835" s="1" t="s">
        <v>3957</v>
      </c>
      <c r="B835" s="1" t="s">
        <v>3958</v>
      </c>
      <c r="C835" s="1" t="s">
        <v>3959</v>
      </c>
      <c r="D835" s="1" t="s">
        <v>3960</v>
      </c>
      <c r="E835" s="1" t="s">
        <v>3961</v>
      </c>
      <c r="F835" s="1" t="s">
        <v>3962</v>
      </c>
      <c r="G835" s="1" t="s">
        <v>3963</v>
      </c>
      <c r="H835" s="1" t="s">
        <v>3963</v>
      </c>
      <c r="I835" s="1" t="s">
        <v>3963</v>
      </c>
      <c r="J835" s="1" t="s">
        <v>3963</v>
      </c>
    </row>
    <row r="836" spans="1:10">
      <c r="A836" s="1" t="s">
        <v>3973</v>
      </c>
      <c r="B836" s="1" t="s">
        <v>2072</v>
      </c>
      <c r="C836" s="1" t="s">
        <v>4279</v>
      </c>
      <c r="D836" s="1" t="s">
        <v>3974</v>
      </c>
      <c r="F836" s="1">
        <v>2189742.61</v>
      </c>
      <c r="G836" s="1">
        <v>-764675.66</v>
      </c>
      <c r="H836" s="1">
        <v>2411916.14</v>
      </c>
      <c r="I836" s="1">
        <v>1425066.95</v>
      </c>
      <c r="J836" s="1">
        <v>2411916.14</v>
      </c>
    </row>
    <row r="837" spans="1:10">
      <c r="A837" s="1" t="s">
        <v>3957</v>
      </c>
      <c r="B837" s="1" t="s">
        <v>3958</v>
      </c>
      <c r="C837" s="1" t="s">
        <v>3959</v>
      </c>
      <c r="D837" s="1" t="s">
        <v>3960</v>
      </c>
      <c r="E837" s="1" t="s">
        <v>3961</v>
      </c>
      <c r="F837" s="1" t="s">
        <v>3962</v>
      </c>
      <c r="G837" s="1" t="s">
        <v>3963</v>
      </c>
      <c r="H837" s="1" t="s">
        <v>3963</v>
      </c>
      <c r="I837" s="1" t="s">
        <v>3963</v>
      </c>
      <c r="J837" s="1" t="s">
        <v>3963</v>
      </c>
    </row>
    <row r="838" spans="1:10">
      <c r="A838" s="1" t="s">
        <v>3973</v>
      </c>
      <c r="B838" s="1" t="s">
        <v>2074</v>
      </c>
      <c r="C838" s="1" t="s">
        <v>4280</v>
      </c>
      <c r="D838" s="1" t="s">
        <v>3974</v>
      </c>
      <c r="F838" s="1">
        <v>1788</v>
      </c>
      <c r="G838" s="1">
        <v>0</v>
      </c>
      <c r="H838" s="1">
        <v>0</v>
      </c>
      <c r="I838" s="1">
        <v>1788</v>
      </c>
      <c r="J838" s="1">
        <v>0</v>
      </c>
    </row>
    <row r="839" spans="1:10">
      <c r="A839" s="1" t="s">
        <v>3957</v>
      </c>
      <c r="B839" s="1" t="s">
        <v>3958</v>
      </c>
      <c r="C839" s="1" t="s">
        <v>3959</v>
      </c>
      <c r="D839" s="1" t="s">
        <v>3960</v>
      </c>
      <c r="E839" s="1" t="s">
        <v>3961</v>
      </c>
      <c r="F839" s="1" t="s">
        <v>3962</v>
      </c>
      <c r="G839" s="1" t="s">
        <v>3963</v>
      </c>
      <c r="H839" s="1" t="s">
        <v>3963</v>
      </c>
      <c r="I839" s="1" t="s">
        <v>3963</v>
      </c>
      <c r="J839" s="1" t="s">
        <v>3963</v>
      </c>
    </row>
    <row r="840" spans="1:10">
      <c r="A840" s="1" t="s">
        <v>3973</v>
      </c>
      <c r="B840" s="1" t="s">
        <v>2076</v>
      </c>
      <c r="C840" s="1" t="s">
        <v>4281</v>
      </c>
      <c r="D840" s="1" t="s">
        <v>3974</v>
      </c>
      <c r="F840" s="1">
        <v>780</v>
      </c>
      <c r="G840" s="1">
        <v>0</v>
      </c>
      <c r="H840" s="1">
        <v>0</v>
      </c>
      <c r="I840" s="1">
        <v>780</v>
      </c>
      <c r="J840" s="1">
        <v>0</v>
      </c>
    </row>
    <row r="841" spans="1:10">
      <c r="A841" s="1" t="s">
        <v>3957</v>
      </c>
      <c r="B841" s="1" t="s">
        <v>3958</v>
      </c>
      <c r="C841" s="1" t="s">
        <v>3959</v>
      </c>
      <c r="D841" s="1" t="s">
        <v>3960</v>
      </c>
      <c r="E841" s="1" t="s">
        <v>3961</v>
      </c>
      <c r="F841" s="1" t="s">
        <v>3962</v>
      </c>
      <c r="G841" s="1" t="s">
        <v>3963</v>
      </c>
      <c r="H841" s="1" t="s">
        <v>3963</v>
      </c>
      <c r="I841" s="1" t="s">
        <v>3963</v>
      </c>
      <c r="J841" s="1" t="s">
        <v>3963</v>
      </c>
    </row>
    <row r="842" spans="1:10">
      <c r="A842" s="1" t="s">
        <v>3973</v>
      </c>
      <c r="B842" s="1" t="s">
        <v>2078</v>
      </c>
      <c r="C842" s="1" t="s">
        <v>4282</v>
      </c>
      <c r="D842" s="1" t="s">
        <v>3974</v>
      </c>
      <c r="F842" s="1">
        <v>518481.05</v>
      </c>
      <c r="G842" s="1">
        <v>-161214.39000000001</v>
      </c>
      <c r="H842" s="1">
        <v>845965.41</v>
      </c>
      <c r="I842" s="1">
        <v>354023.29</v>
      </c>
      <c r="J842" s="1">
        <v>849208.78</v>
      </c>
    </row>
    <row r="843" spans="1:10">
      <c r="A843" s="1" t="s">
        <v>3957</v>
      </c>
      <c r="B843" s="1" t="s">
        <v>3958</v>
      </c>
      <c r="C843" s="1" t="s">
        <v>3959</v>
      </c>
      <c r="D843" s="1" t="s">
        <v>3960</v>
      </c>
      <c r="E843" s="1" t="s">
        <v>3961</v>
      </c>
      <c r="F843" s="1" t="s">
        <v>3962</v>
      </c>
      <c r="G843" s="1" t="s">
        <v>3963</v>
      </c>
      <c r="H843" s="1" t="s">
        <v>3963</v>
      </c>
      <c r="I843" s="1" t="s">
        <v>3963</v>
      </c>
      <c r="J843" s="1" t="s">
        <v>3963</v>
      </c>
    </row>
    <row r="844" spans="1:10">
      <c r="A844" s="1" t="s">
        <v>3973</v>
      </c>
      <c r="B844" s="1" t="s">
        <v>2082</v>
      </c>
      <c r="C844" s="1" t="s">
        <v>4283</v>
      </c>
      <c r="D844" s="1" t="s">
        <v>3974</v>
      </c>
      <c r="F844" s="1">
        <v>1573447.44</v>
      </c>
      <c r="G844" s="1">
        <v>-1497067.47</v>
      </c>
      <c r="H844" s="1">
        <v>20094.66</v>
      </c>
      <c r="I844" s="1">
        <v>0</v>
      </c>
      <c r="J844" s="1">
        <v>96474.63</v>
      </c>
    </row>
    <row r="845" spans="1:10">
      <c r="A845" s="1" t="s">
        <v>3957</v>
      </c>
      <c r="B845" s="1" t="s">
        <v>3958</v>
      </c>
      <c r="C845" s="1" t="s">
        <v>3959</v>
      </c>
      <c r="D845" s="1" t="s">
        <v>3960</v>
      </c>
      <c r="E845" s="1" t="s">
        <v>3961</v>
      </c>
      <c r="F845" s="1" t="s">
        <v>3962</v>
      </c>
      <c r="G845" s="1" t="s">
        <v>3963</v>
      </c>
      <c r="H845" s="1" t="s">
        <v>3963</v>
      </c>
      <c r="I845" s="1" t="s">
        <v>3963</v>
      </c>
      <c r="J845" s="1" t="s">
        <v>3963</v>
      </c>
    </row>
    <row r="846" spans="1:10">
      <c r="A846" s="1" t="s">
        <v>3973</v>
      </c>
      <c r="B846" s="1" t="s">
        <v>2084</v>
      </c>
      <c r="C846" s="1" t="s">
        <v>4284</v>
      </c>
      <c r="D846" s="1" t="s">
        <v>3974</v>
      </c>
      <c r="F846" s="1">
        <v>7462.49</v>
      </c>
      <c r="G846" s="1">
        <v>39142.67</v>
      </c>
      <c r="H846" s="1">
        <v>27367.72</v>
      </c>
      <c r="I846" s="1">
        <v>46605.16</v>
      </c>
      <c r="J846" s="1">
        <v>27367.72</v>
      </c>
    </row>
    <row r="847" spans="1:10">
      <c r="A847" s="1" t="s">
        <v>3957</v>
      </c>
      <c r="B847" s="1" t="s">
        <v>3958</v>
      </c>
      <c r="C847" s="1" t="s">
        <v>3959</v>
      </c>
      <c r="D847" s="1" t="s">
        <v>3960</v>
      </c>
      <c r="E847" s="1" t="s">
        <v>3961</v>
      </c>
      <c r="F847" s="1" t="s">
        <v>3962</v>
      </c>
      <c r="G847" s="1" t="s">
        <v>3963</v>
      </c>
      <c r="H847" s="1" t="s">
        <v>3963</v>
      </c>
      <c r="I847" s="1" t="s">
        <v>3963</v>
      </c>
      <c r="J847" s="1" t="s">
        <v>3963</v>
      </c>
    </row>
    <row r="848" spans="1:10">
      <c r="A848" s="1" t="s">
        <v>3973</v>
      </c>
      <c r="B848" s="1" t="s">
        <v>2086</v>
      </c>
      <c r="C848" s="1" t="s">
        <v>4285</v>
      </c>
      <c r="D848" s="1" t="s">
        <v>3974</v>
      </c>
      <c r="F848" s="1">
        <v>4775</v>
      </c>
      <c r="G848" s="1">
        <v>0</v>
      </c>
      <c r="H848" s="1">
        <v>0</v>
      </c>
      <c r="I848" s="1">
        <v>4775</v>
      </c>
      <c r="J848" s="1">
        <v>0</v>
      </c>
    </row>
    <row r="849" spans="1:10">
      <c r="A849" s="1" t="s">
        <v>3957</v>
      </c>
      <c r="B849" s="1" t="s">
        <v>3958</v>
      </c>
      <c r="C849" s="1" t="s">
        <v>3959</v>
      </c>
      <c r="D849" s="1" t="s">
        <v>3960</v>
      </c>
      <c r="E849" s="1" t="s">
        <v>3961</v>
      </c>
      <c r="F849" s="1" t="s">
        <v>3962</v>
      </c>
      <c r="G849" s="1" t="s">
        <v>3963</v>
      </c>
      <c r="H849" s="1" t="s">
        <v>3963</v>
      </c>
      <c r="I849" s="1" t="s">
        <v>3963</v>
      </c>
      <c r="J849" s="1" t="s">
        <v>3963</v>
      </c>
    </row>
    <row r="850" spans="1:10">
      <c r="A850" s="1" t="s">
        <v>3973</v>
      </c>
      <c r="B850" s="1" t="s">
        <v>2088</v>
      </c>
      <c r="C850" s="1" t="s">
        <v>4286</v>
      </c>
      <c r="D850" s="1" t="s">
        <v>3974</v>
      </c>
      <c r="F850" s="1">
        <v>2498</v>
      </c>
      <c r="G850" s="1">
        <v>0</v>
      </c>
      <c r="H850" s="1">
        <v>0</v>
      </c>
      <c r="I850" s="1">
        <v>2498</v>
      </c>
      <c r="J850" s="1">
        <v>0</v>
      </c>
    </row>
    <row r="851" spans="1:10">
      <c r="A851" s="1" t="s">
        <v>3957</v>
      </c>
      <c r="B851" s="1" t="s">
        <v>3958</v>
      </c>
      <c r="C851" s="1" t="s">
        <v>3959</v>
      </c>
      <c r="D851" s="1" t="s">
        <v>3960</v>
      </c>
      <c r="E851" s="1" t="s">
        <v>3961</v>
      </c>
      <c r="F851" s="1" t="s">
        <v>3962</v>
      </c>
      <c r="G851" s="1" t="s">
        <v>3963</v>
      </c>
      <c r="H851" s="1" t="s">
        <v>3963</v>
      </c>
      <c r="I851" s="1" t="s">
        <v>3963</v>
      </c>
      <c r="J851" s="1" t="s">
        <v>3963</v>
      </c>
    </row>
    <row r="852" spans="1:10">
      <c r="A852" s="1" t="s">
        <v>3973</v>
      </c>
      <c r="B852" s="1" t="s">
        <v>2090</v>
      </c>
      <c r="C852" s="1" t="s">
        <v>4287</v>
      </c>
      <c r="D852" s="1" t="s">
        <v>3974</v>
      </c>
      <c r="F852" s="1">
        <v>0</v>
      </c>
      <c r="G852" s="1">
        <v>0</v>
      </c>
      <c r="H852" s="1">
        <v>2687500</v>
      </c>
      <c r="I852" s="1">
        <v>2687500</v>
      </c>
      <c r="J852" s="1">
        <v>0</v>
      </c>
    </row>
    <row r="853" spans="1:10">
      <c r="A853" s="1" t="s">
        <v>3957</v>
      </c>
      <c r="B853" s="1" t="s">
        <v>3958</v>
      </c>
      <c r="C853" s="1" t="s">
        <v>3959</v>
      </c>
      <c r="D853" s="1" t="s">
        <v>3960</v>
      </c>
      <c r="E853" s="1" t="s">
        <v>3961</v>
      </c>
      <c r="F853" s="1" t="s">
        <v>3962</v>
      </c>
      <c r="G853" s="1" t="s">
        <v>3963</v>
      </c>
      <c r="H853" s="1" t="s">
        <v>3963</v>
      </c>
      <c r="I853" s="1" t="s">
        <v>3963</v>
      </c>
      <c r="J853" s="1" t="s">
        <v>3963</v>
      </c>
    </row>
    <row r="854" spans="1:10">
      <c r="A854" s="1" t="s">
        <v>3973</v>
      </c>
      <c r="B854" s="1" t="s">
        <v>2092</v>
      </c>
      <c r="C854" s="1" t="s">
        <v>4288</v>
      </c>
      <c r="D854" s="1" t="s">
        <v>3974</v>
      </c>
      <c r="F854" s="1">
        <v>3</v>
      </c>
      <c r="G854" s="1">
        <v>30</v>
      </c>
      <c r="H854" s="1">
        <v>2687500</v>
      </c>
      <c r="I854" s="1">
        <v>2687521</v>
      </c>
      <c r="J854" s="1">
        <v>12</v>
      </c>
    </row>
    <row r="855" spans="1:10">
      <c r="A855" s="1" t="s">
        <v>3957</v>
      </c>
      <c r="B855" s="1" t="s">
        <v>3958</v>
      </c>
      <c r="C855" s="1" t="s">
        <v>3959</v>
      </c>
      <c r="D855" s="1" t="s">
        <v>3960</v>
      </c>
      <c r="E855" s="1" t="s">
        <v>3961</v>
      </c>
      <c r="F855" s="1" t="s">
        <v>3962</v>
      </c>
      <c r="G855" s="1" t="s">
        <v>3963</v>
      </c>
      <c r="H855" s="1" t="s">
        <v>3963</v>
      </c>
      <c r="I855" s="1" t="s">
        <v>3963</v>
      </c>
      <c r="J855" s="1" t="s">
        <v>3963</v>
      </c>
    </row>
    <row r="856" spans="1:10">
      <c r="A856" s="1" t="s">
        <v>3973</v>
      </c>
      <c r="B856" s="1" t="s">
        <v>2098</v>
      </c>
      <c r="C856" s="1" t="s">
        <v>4289</v>
      </c>
      <c r="D856" s="1" t="s">
        <v>3974</v>
      </c>
      <c r="F856" s="1">
        <v>0</v>
      </c>
      <c r="G856" s="1">
        <v>7644.6</v>
      </c>
      <c r="H856" s="1">
        <v>0</v>
      </c>
      <c r="I856" s="1">
        <v>7644.6</v>
      </c>
      <c r="J856" s="1">
        <v>0</v>
      </c>
    </row>
    <row r="857" spans="1:10">
      <c r="A857" s="1" t="s">
        <v>3957</v>
      </c>
      <c r="B857" s="1" t="s">
        <v>3958</v>
      </c>
      <c r="C857" s="1" t="s">
        <v>3959</v>
      </c>
      <c r="D857" s="1" t="s">
        <v>3960</v>
      </c>
      <c r="E857" s="1" t="s">
        <v>3961</v>
      </c>
      <c r="F857" s="1" t="s">
        <v>3962</v>
      </c>
      <c r="G857" s="1" t="s">
        <v>3963</v>
      </c>
      <c r="H857" s="1" t="s">
        <v>3963</v>
      </c>
      <c r="I857" s="1" t="s">
        <v>3963</v>
      </c>
      <c r="J857" s="1" t="s">
        <v>3963</v>
      </c>
    </row>
    <row r="858" spans="1:10">
      <c r="A858" s="1" t="s">
        <v>3973</v>
      </c>
      <c r="B858" s="1" t="s">
        <v>2106</v>
      </c>
      <c r="C858" s="1" t="s">
        <v>4290</v>
      </c>
      <c r="D858" s="1" t="s">
        <v>3974</v>
      </c>
      <c r="F858" s="1">
        <v>21283.54</v>
      </c>
      <c r="G858" s="1">
        <v>-17024</v>
      </c>
      <c r="H858" s="1">
        <v>0</v>
      </c>
      <c r="I858" s="1">
        <v>4254</v>
      </c>
      <c r="J858" s="1">
        <v>5.54</v>
      </c>
    </row>
    <row r="859" spans="1:10">
      <c r="A859" s="1" t="s">
        <v>3957</v>
      </c>
      <c r="B859" s="1" t="s">
        <v>3958</v>
      </c>
      <c r="C859" s="1" t="s">
        <v>3959</v>
      </c>
      <c r="D859" s="1" t="s">
        <v>3960</v>
      </c>
      <c r="E859" s="1" t="s">
        <v>3961</v>
      </c>
      <c r="F859" s="1" t="s">
        <v>3962</v>
      </c>
      <c r="G859" s="1" t="s">
        <v>3963</v>
      </c>
      <c r="H859" s="1" t="s">
        <v>3963</v>
      </c>
      <c r="I859" s="1" t="s">
        <v>3963</v>
      </c>
      <c r="J859" s="1" t="s">
        <v>3963</v>
      </c>
    </row>
    <row r="860" spans="1:10">
      <c r="A860" s="1" t="s">
        <v>3973</v>
      </c>
      <c r="B860" s="1" t="s">
        <v>2108</v>
      </c>
      <c r="C860" s="1" t="s">
        <v>4291</v>
      </c>
      <c r="D860" s="1" t="s">
        <v>3974</v>
      </c>
      <c r="F860" s="1">
        <v>2258</v>
      </c>
      <c r="G860" s="1">
        <v>-48</v>
      </c>
      <c r="H860" s="1">
        <v>0</v>
      </c>
      <c r="I860" s="1">
        <v>0</v>
      </c>
      <c r="J860" s="1">
        <v>2210</v>
      </c>
    </row>
    <row r="861" spans="1:10">
      <c r="A861" s="1" t="s">
        <v>3957</v>
      </c>
      <c r="B861" s="1" t="s">
        <v>3958</v>
      </c>
      <c r="C861" s="1" t="s">
        <v>3959</v>
      </c>
      <c r="D861" s="1" t="s">
        <v>3960</v>
      </c>
      <c r="E861" s="1" t="s">
        <v>3961</v>
      </c>
      <c r="F861" s="1" t="s">
        <v>3962</v>
      </c>
      <c r="G861" s="1" t="s">
        <v>3963</v>
      </c>
      <c r="H861" s="1" t="s">
        <v>3963</v>
      </c>
      <c r="I861" s="1" t="s">
        <v>3963</v>
      </c>
      <c r="J861" s="1" t="s">
        <v>3963</v>
      </c>
    </row>
    <row r="862" spans="1:10">
      <c r="A862" s="1" t="s">
        <v>3973</v>
      </c>
      <c r="B862" s="1" t="s">
        <v>2110</v>
      </c>
      <c r="C862" s="1" t="s">
        <v>4292</v>
      </c>
      <c r="D862" s="1" t="s">
        <v>3974</v>
      </c>
      <c r="F862" s="1">
        <v>1294</v>
      </c>
      <c r="G862" s="1">
        <v>-24</v>
      </c>
      <c r="H862" s="1">
        <v>0</v>
      </c>
      <c r="I862" s="1">
        <v>0</v>
      </c>
      <c r="J862" s="1">
        <v>1270</v>
      </c>
    </row>
    <row r="863" spans="1:10">
      <c r="A863" s="1" t="s">
        <v>3957</v>
      </c>
      <c r="B863" s="1" t="s">
        <v>3958</v>
      </c>
      <c r="C863" s="1" t="s">
        <v>3959</v>
      </c>
      <c r="D863" s="1" t="s">
        <v>3960</v>
      </c>
      <c r="E863" s="1" t="s">
        <v>3961</v>
      </c>
      <c r="F863" s="1" t="s">
        <v>3962</v>
      </c>
      <c r="G863" s="1" t="s">
        <v>3963</v>
      </c>
      <c r="H863" s="1" t="s">
        <v>3963</v>
      </c>
      <c r="I863" s="1" t="s">
        <v>3963</v>
      </c>
      <c r="J863" s="1" t="s">
        <v>3963</v>
      </c>
    </row>
    <row r="864" spans="1:10">
      <c r="A864" s="1" t="s">
        <v>3973</v>
      </c>
      <c r="B864" s="1" t="s">
        <v>2124</v>
      </c>
      <c r="C864" s="1" t="s">
        <v>4293</v>
      </c>
      <c r="D864" s="1" t="s">
        <v>3974</v>
      </c>
      <c r="F864" s="1">
        <v>19209</v>
      </c>
      <c r="G864" s="1">
        <v>-17759</v>
      </c>
      <c r="H864" s="1">
        <v>87366</v>
      </c>
      <c r="I864" s="1">
        <v>87366</v>
      </c>
      <c r="J864" s="1">
        <v>1450</v>
      </c>
    </row>
    <row r="865" spans="1:10">
      <c r="A865" s="1" t="s">
        <v>3957</v>
      </c>
      <c r="B865" s="1" t="s">
        <v>3958</v>
      </c>
      <c r="C865" s="1" t="s">
        <v>3959</v>
      </c>
      <c r="D865" s="1" t="s">
        <v>3960</v>
      </c>
      <c r="E865" s="1" t="s">
        <v>3961</v>
      </c>
      <c r="F865" s="1" t="s">
        <v>3962</v>
      </c>
      <c r="G865" s="1" t="s">
        <v>3963</v>
      </c>
      <c r="H865" s="1" t="s">
        <v>3963</v>
      </c>
      <c r="I865" s="1" t="s">
        <v>3963</v>
      </c>
      <c r="J865" s="1" t="s">
        <v>3963</v>
      </c>
    </row>
    <row r="866" spans="1:10">
      <c r="A866" s="1" t="s">
        <v>3973</v>
      </c>
      <c r="B866" s="1" t="s">
        <v>2126</v>
      </c>
      <c r="C866" s="1" t="s">
        <v>4294</v>
      </c>
      <c r="D866" s="1" t="s">
        <v>3974</v>
      </c>
      <c r="F866" s="1">
        <v>0</v>
      </c>
      <c r="G866" s="1">
        <v>0</v>
      </c>
      <c r="H866" s="1">
        <v>87366</v>
      </c>
      <c r="I866" s="1">
        <v>87366</v>
      </c>
      <c r="J866" s="1">
        <v>0</v>
      </c>
    </row>
    <row r="867" spans="1:10">
      <c r="A867" s="1" t="s">
        <v>3957</v>
      </c>
      <c r="B867" s="1" t="s">
        <v>3958</v>
      </c>
      <c r="C867" s="1" t="s">
        <v>3959</v>
      </c>
      <c r="D867" s="1" t="s">
        <v>3960</v>
      </c>
      <c r="E867" s="1" t="s">
        <v>3961</v>
      </c>
      <c r="F867" s="1" t="s">
        <v>3962</v>
      </c>
      <c r="G867" s="1" t="s">
        <v>3963</v>
      </c>
      <c r="H867" s="1" t="s">
        <v>3963</v>
      </c>
      <c r="I867" s="1" t="s">
        <v>3963</v>
      </c>
      <c r="J867" s="1" t="s">
        <v>3963</v>
      </c>
    </row>
    <row r="868" spans="1:10">
      <c r="A868" s="1" t="s">
        <v>3973</v>
      </c>
      <c r="B868" s="1" t="s">
        <v>2130</v>
      </c>
      <c r="C868" s="1" t="s">
        <v>4295</v>
      </c>
      <c r="D868" s="1" t="s">
        <v>3974</v>
      </c>
      <c r="F868" s="1">
        <v>328</v>
      </c>
      <c r="G868" s="1">
        <v>0</v>
      </c>
      <c r="H868" s="1">
        <v>0</v>
      </c>
      <c r="I868" s="1">
        <v>0</v>
      </c>
      <c r="J868" s="1">
        <v>328</v>
      </c>
    </row>
    <row r="869" spans="1:10">
      <c r="A869" s="1" t="s">
        <v>3957</v>
      </c>
      <c r="B869" s="1" t="s">
        <v>3958</v>
      </c>
      <c r="C869" s="1" t="s">
        <v>3959</v>
      </c>
      <c r="D869" s="1" t="s">
        <v>3960</v>
      </c>
      <c r="E869" s="1" t="s">
        <v>3961</v>
      </c>
      <c r="F869" s="1" t="s">
        <v>3962</v>
      </c>
      <c r="G869" s="1" t="s">
        <v>3963</v>
      </c>
      <c r="H869" s="1" t="s">
        <v>3963</v>
      </c>
      <c r="I869" s="1" t="s">
        <v>3963</v>
      </c>
      <c r="J869" s="1" t="s">
        <v>3963</v>
      </c>
    </row>
    <row r="870" spans="1:10">
      <c r="A870" s="1" t="s">
        <v>3973</v>
      </c>
      <c r="B870" s="1" t="s">
        <v>2208</v>
      </c>
      <c r="C870" s="1" t="s">
        <v>2209</v>
      </c>
      <c r="D870" s="1" t="s">
        <v>3974</v>
      </c>
      <c r="F870" s="1">
        <v>1573574.32</v>
      </c>
      <c r="G870" s="1">
        <v>-1122954.7</v>
      </c>
      <c r="H870" s="1">
        <v>1141885.4399999999</v>
      </c>
      <c r="I870" s="1">
        <v>450619.62</v>
      </c>
      <c r="J870" s="1">
        <v>1141885.4399999999</v>
      </c>
    </row>
    <row r="871" spans="1:10">
      <c r="A871" s="1" t="s">
        <v>3957</v>
      </c>
      <c r="B871" s="1" t="s">
        <v>3958</v>
      </c>
      <c r="C871" s="1" t="s">
        <v>3959</v>
      </c>
      <c r="D871" s="1" t="s">
        <v>3960</v>
      </c>
      <c r="E871" s="1" t="s">
        <v>3961</v>
      </c>
      <c r="F871" s="1" t="s">
        <v>3962</v>
      </c>
      <c r="G871" s="1" t="s">
        <v>3963</v>
      </c>
      <c r="H871" s="1" t="s">
        <v>3963</v>
      </c>
      <c r="I871" s="1" t="s">
        <v>3963</v>
      </c>
      <c r="J871" s="1" t="s">
        <v>3963</v>
      </c>
    </row>
    <row r="872" spans="1:10">
      <c r="A872" s="1" t="s">
        <v>3973</v>
      </c>
      <c r="B872" s="1" t="s">
        <v>2212</v>
      </c>
      <c r="C872" s="1" t="s">
        <v>2213</v>
      </c>
      <c r="D872" s="1" t="s">
        <v>3974</v>
      </c>
      <c r="F872" s="1">
        <v>172.11</v>
      </c>
      <c r="G872" s="1">
        <v>-172.11</v>
      </c>
      <c r="H872" s="1">
        <v>0</v>
      </c>
      <c r="I872" s="1">
        <v>0</v>
      </c>
      <c r="J872" s="1">
        <v>0</v>
      </c>
    </row>
    <row r="873" spans="1:10">
      <c r="A873" s="1" t="s">
        <v>3957</v>
      </c>
      <c r="B873" s="1" t="s">
        <v>3958</v>
      </c>
      <c r="C873" s="1" t="s">
        <v>3959</v>
      </c>
      <c r="D873" s="1" t="s">
        <v>3960</v>
      </c>
      <c r="E873" s="1" t="s">
        <v>3961</v>
      </c>
      <c r="F873" s="1" t="s">
        <v>3962</v>
      </c>
      <c r="G873" s="1" t="s">
        <v>3963</v>
      </c>
      <c r="H873" s="1" t="s">
        <v>3963</v>
      </c>
      <c r="I873" s="1" t="s">
        <v>3963</v>
      </c>
      <c r="J873" s="1" t="s">
        <v>3963</v>
      </c>
    </row>
    <row r="874" spans="1:10">
      <c r="A874" s="1" t="s">
        <v>3973</v>
      </c>
      <c r="B874" s="1" t="s">
        <v>2214</v>
      </c>
      <c r="C874" s="1" t="s">
        <v>2215</v>
      </c>
      <c r="D874" s="1" t="s">
        <v>3974</v>
      </c>
      <c r="F874" s="1">
        <v>188939.63</v>
      </c>
      <c r="G874" s="1">
        <v>-26171.3</v>
      </c>
      <c r="H874" s="1">
        <v>397946.7</v>
      </c>
      <c r="I874" s="1">
        <v>537763.38</v>
      </c>
      <c r="J874" s="1">
        <v>22951.65</v>
      </c>
    </row>
    <row r="875" spans="1:10">
      <c r="A875" s="1" t="s">
        <v>3957</v>
      </c>
      <c r="B875" s="1" t="s">
        <v>3958</v>
      </c>
      <c r="C875" s="1" t="s">
        <v>3959</v>
      </c>
      <c r="D875" s="1" t="s">
        <v>3960</v>
      </c>
      <c r="E875" s="1" t="s">
        <v>3961</v>
      </c>
      <c r="F875" s="1" t="s">
        <v>3962</v>
      </c>
      <c r="G875" s="1" t="s">
        <v>3963</v>
      </c>
      <c r="H875" s="1" t="s">
        <v>3963</v>
      </c>
      <c r="I875" s="1" t="s">
        <v>3963</v>
      </c>
      <c r="J875" s="1" t="s">
        <v>3963</v>
      </c>
    </row>
    <row r="876" spans="1:10">
      <c r="A876" s="1" t="s">
        <v>3973</v>
      </c>
      <c r="B876" s="1" t="s">
        <v>2226</v>
      </c>
      <c r="C876" s="1" t="s">
        <v>2227</v>
      </c>
      <c r="D876" s="1" t="s">
        <v>3974</v>
      </c>
      <c r="F876" s="1">
        <v>0</v>
      </c>
      <c r="G876" s="1">
        <v>0</v>
      </c>
      <c r="H876" s="1">
        <v>683710</v>
      </c>
      <c r="I876" s="1">
        <v>683710</v>
      </c>
      <c r="J876" s="1">
        <v>0</v>
      </c>
    </row>
    <row r="877" spans="1:10">
      <c r="A877" s="1" t="s">
        <v>3957</v>
      </c>
      <c r="B877" s="1" t="s">
        <v>3958</v>
      </c>
      <c r="C877" s="1" t="s">
        <v>3959</v>
      </c>
      <c r="D877" s="1" t="s">
        <v>3960</v>
      </c>
      <c r="E877" s="1" t="s">
        <v>3961</v>
      </c>
      <c r="F877" s="1" t="s">
        <v>3962</v>
      </c>
      <c r="G877" s="1" t="s">
        <v>3963</v>
      </c>
      <c r="H877" s="1" t="s">
        <v>3963</v>
      </c>
      <c r="I877" s="1" t="s">
        <v>3963</v>
      </c>
      <c r="J877" s="1" t="s">
        <v>3963</v>
      </c>
    </row>
    <row r="878" spans="1:10">
      <c r="A878" s="1" t="s">
        <v>3973</v>
      </c>
      <c r="B878" s="1" t="s">
        <v>2228</v>
      </c>
      <c r="C878" s="1" t="s">
        <v>2229</v>
      </c>
      <c r="D878" s="1" t="s">
        <v>3974</v>
      </c>
      <c r="F878" s="1">
        <v>0</v>
      </c>
      <c r="G878" s="1">
        <v>0</v>
      </c>
      <c r="H878" s="1">
        <v>683710</v>
      </c>
      <c r="I878" s="1">
        <v>683710</v>
      </c>
      <c r="J878" s="1">
        <v>0</v>
      </c>
    </row>
    <row r="879" spans="1:10">
      <c r="A879" s="1" t="s">
        <v>3957</v>
      </c>
      <c r="B879" s="1" t="s">
        <v>3958</v>
      </c>
      <c r="C879" s="1" t="s">
        <v>3959</v>
      </c>
      <c r="D879" s="1" t="s">
        <v>3960</v>
      </c>
      <c r="E879" s="1" t="s">
        <v>3961</v>
      </c>
      <c r="F879" s="1" t="s">
        <v>3962</v>
      </c>
      <c r="G879" s="1" t="s">
        <v>3963</v>
      </c>
      <c r="H879" s="1" t="s">
        <v>3963</v>
      </c>
      <c r="I879" s="1" t="s">
        <v>3963</v>
      </c>
      <c r="J879" s="1" t="s">
        <v>3963</v>
      </c>
    </row>
    <row r="880" spans="1:10">
      <c r="A880" s="1" t="s">
        <v>3973</v>
      </c>
      <c r="B880" s="1" t="s">
        <v>2242</v>
      </c>
      <c r="C880" s="1" t="s">
        <v>4296</v>
      </c>
      <c r="D880" s="1" t="s">
        <v>3974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</row>
    <row r="881" spans="1:10">
      <c r="A881" s="1" t="s">
        <v>3957</v>
      </c>
      <c r="B881" s="1" t="s">
        <v>3958</v>
      </c>
      <c r="C881" s="1" t="s">
        <v>3959</v>
      </c>
      <c r="D881" s="1" t="s">
        <v>3960</v>
      </c>
      <c r="E881" s="1" t="s">
        <v>3961</v>
      </c>
      <c r="F881" s="1" t="s">
        <v>3962</v>
      </c>
      <c r="G881" s="1" t="s">
        <v>3963</v>
      </c>
      <c r="H881" s="1" t="s">
        <v>3963</v>
      </c>
      <c r="I881" s="1" t="s">
        <v>3963</v>
      </c>
      <c r="J881" s="1" t="s">
        <v>3963</v>
      </c>
    </row>
    <row r="882" spans="1:10">
      <c r="A882" s="1" t="s">
        <v>3973</v>
      </c>
      <c r="B882" s="1" t="s">
        <v>2244</v>
      </c>
      <c r="C882" s="1" t="s">
        <v>4297</v>
      </c>
      <c r="D882" s="1" t="s">
        <v>3974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</row>
    <row r="883" spans="1:10">
      <c r="A883" s="1" t="s">
        <v>3957</v>
      </c>
      <c r="B883" s="1" t="s">
        <v>3958</v>
      </c>
      <c r="C883" s="1" t="s">
        <v>3959</v>
      </c>
      <c r="D883" s="1" t="s">
        <v>3960</v>
      </c>
      <c r="E883" s="1" t="s">
        <v>3961</v>
      </c>
      <c r="F883" s="1" t="s">
        <v>3962</v>
      </c>
      <c r="G883" s="1" t="s">
        <v>3963</v>
      </c>
      <c r="H883" s="1" t="s">
        <v>3963</v>
      </c>
      <c r="I883" s="1" t="s">
        <v>3963</v>
      </c>
      <c r="J883" s="1" t="s">
        <v>3963</v>
      </c>
    </row>
    <row r="884" spans="1:10">
      <c r="A884" s="1" t="s">
        <v>3973</v>
      </c>
      <c r="B884" s="1" t="s">
        <v>2384</v>
      </c>
      <c r="C884" s="1" t="s">
        <v>4298</v>
      </c>
      <c r="D884" s="1" t="s">
        <v>3974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</row>
    <row r="885" spans="1:10">
      <c r="A885" s="1" t="s">
        <v>3957</v>
      </c>
      <c r="B885" s="1" t="s">
        <v>3958</v>
      </c>
      <c r="C885" s="1" t="s">
        <v>3959</v>
      </c>
      <c r="D885" s="1" t="s">
        <v>3960</v>
      </c>
      <c r="E885" s="1" t="s">
        <v>3961</v>
      </c>
      <c r="F885" s="1" t="s">
        <v>3962</v>
      </c>
      <c r="G885" s="1" t="s">
        <v>3963</v>
      </c>
      <c r="H885" s="1" t="s">
        <v>3963</v>
      </c>
      <c r="I885" s="1" t="s">
        <v>3963</v>
      </c>
      <c r="J885" s="1" t="s">
        <v>3963</v>
      </c>
    </row>
    <row r="886" spans="1:10">
      <c r="A886" s="1" t="s">
        <v>3973</v>
      </c>
      <c r="B886" s="1" t="s">
        <v>2386</v>
      </c>
      <c r="C886" s="1" t="s">
        <v>4299</v>
      </c>
      <c r="D886" s="1" t="s">
        <v>3974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</row>
    <row r="887" spans="1:10">
      <c r="A887" s="1" t="s">
        <v>3957</v>
      </c>
      <c r="B887" s="1" t="s">
        <v>3958</v>
      </c>
      <c r="C887" s="1" t="s">
        <v>3959</v>
      </c>
      <c r="D887" s="1" t="s">
        <v>3960</v>
      </c>
      <c r="E887" s="1" t="s">
        <v>3961</v>
      </c>
      <c r="F887" s="1" t="s">
        <v>3962</v>
      </c>
      <c r="G887" s="1" t="s">
        <v>3963</v>
      </c>
      <c r="H887" s="1" t="s">
        <v>3963</v>
      </c>
      <c r="I887" s="1" t="s">
        <v>3963</v>
      </c>
      <c r="J887" s="1" t="s">
        <v>3963</v>
      </c>
    </row>
    <row r="888" spans="1:10">
      <c r="A888" s="1" t="s">
        <v>3973</v>
      </c>
      <c r="B888" s="1" t="s">
        <v>2388</v>
      </c>
      <c r="C888" s="1" t="s">
        <v>4300</v>
      </c>
      <c r="D888" s="1" t="s">
        <v>3974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</row>
    <row r="889" spans="1:10">
      <c r="A889" s="1" t="s">
        <v>3957</v>
      </c>
      <c r="B889" s="1" t="s">
        <v>3958</v>
      </c>
      <c r="C889" s="1" t="s">
        <v>3959</v>
      </c>
      <c r="D889" s="1" t="s">
        <v>3960</v>
      </c>
      <c r="E889" s="1" t="s">
        <v>3961</v>
      </c>
      <c r="F889" s="1" t="s">
        <v>3962</v>
      </c>
      <c r="G889" s="1" t="s">
        <v>3963</v>
      </c>
      <c r="H889" s="1" t="s">
        <v>3963</v>
      </c>
      <c r="I889" s="1" t="s">
        <v>3963</v>
      </c>
      <c r="J889" s="1" t="s">
        <v>3963</v>
      </c>
    </row>
    <row r="890" spans="1:10">
      <c r="A890" s="1" t="s">
        <v>3973</v>
      </c>
      <c r="B890" s="1" t="s">
        <v>2396</v>
      </c>
      <c r="C890" s="1" t="s">
        <v>4301</v>
      </c>
      <c r="D890" s="1" t="s">
        <v>3974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</row>
    <row r="891" spans="1:10">
      <c r="A891" s="1" t="s">
        <v>3957</v>
      </c>
      <c r="B891" s="1" t="s">
        <v>3958</v>
      </c>
      <c r="C891" s="1" t="s">
        <v>3959</v>
      </c>
      <c r="D891" s="1" t="s">
        <v>3960</v>
      </c>
      <c r="E891" s="1" t="s">
        <v>3961</v>
      </c>
      <c r="F891" s="1" t="s">
        <v>3962</v>
      </c>
      <c r="G891" s="1" t="s">
        <v>3963</v>
      </c>
      <c r="H891" s="1" t="s">
        <v>3963</v>
      </c>
      <c r="I891" s="1" t="s">
        <v>3963</v>
      </c>
      <c r="J891" s="1" t="s">
        <v>3963</v>
      </c>
    </row>
    <row r="892" spans="1:10">
      <c r="A892" s="1" t="s">
        <v>3973</v>
      </c>
      <c r="B892" s="1" t="s">
        <v>2398</v>
      </c>
      <c r="C892" s="1" t="s">
        <v>4302</v>
      </c>
      <c r="D892" s="1" t="s">
        <v>3974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</row>
    <row r="893" spans="1:10">
      <c r="A893" s="1" t="s">
        <v>3957</v>
      </c>
      <c r="B893" s="1" t="s">
        <v>3958</v>
      </c>
      <c r="C893" s="1" t="s">
        <v>3959</v>
      </c>
      <c r="D893" s="1" t="s">
        <v>3960</v>
      </c>
      <c r="E893" s="1" t="s">
        <v>3961</v>
      </c>
      <c r="F893" s="1" t="s">
        <v>3962</v>
      </c>
      <c r="G893" s="1" t="s">
        <v>3963</v>
      </c>
      <c r="H893" s="1" t="s">
        <v>3963</v>
      </c>
      <c r="I893" s="1" t="s">
        <v>3963</v>
      </c>
      <c r="J893" s="1" t="s">
        <v>3963</v>
      </c>
    </row>
    <row r="894" spans="1:10">
      <c r="A894" s="1" t="s">
        <v>3973</v>
      </c>
      <c r="B894" s="1" t="s">
        <v>2400</v>
      </c>
      <c r="C894" s="1" t="s">
        <v>4303</v>
      </c>
      <c r="D894" s="1" t="s">
        <v>3974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</row>
    <row r="895" spans="1:10">
      <c r="A895" s="1" t="s">
        <v>3957</v>
      </c>
      <c r="B895" s="1" t="s">
        <v>3958</v>
      </c>
      <c r="C895" s="1" t="s">
        <v>3959</v>
      </c>
      <c r="D895" s="1" t="s">
        <v>3960</v>
      </c>
      <c r="E895" s="1" t="s">
        <v>3961</v>
      </c>
      <c r="F895" s="1" t="s">
        <v>3962</v>
      </c>
      <c r="G895" s="1" t="s">
        <v>3963</v>
      </c>
      <c r="H895" s="1" t="s">
        <v>3963</v>
      </c>
      <c r="I895" s="1" t="s">
        <v>3963</v>
      </c>
      <c r="J895" s="1" t="s">
        <v>3963</v>
      </c>
    </row>
    <row r="896" spans="1:10">
      <c r="A896" s="1" t="s">
        <v>3973</v>
      </c>
      <c r="B896" s="1" t="s">
        <v>2404</v>
      </c>
      <c r="C896" s="1" t="s">
        <v>4304</v>
      </c>
      <c r="D896" s="1" t="s">
        <v>3974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</row>
    <row r="897" spans="1:10">
      <c r="A897" s="1" t="s">
        <v>3957</v>
      </c>
      <c r="B897" s="1" t="s">
        <v>3958</v>
      </c>
      <c r="C897" s="1" t="s">
        <v>3959</v>
      </c>
      <c r="D897" s="1" t="s">
        <v>3960</v>
      </c>
      <c r="E897" s="1" t="s">
        <v>3961</v>
      </c>
      <c r="F897" s="1" t="s">
        <v>3962</v>
      </c>
      <c r="G897" s="1" t="s">
        <v>3963</v>
      </c>
      <c r="H897" s="1" t="s">
        <v>3963</v>
      </c>
      <c r="I897" s="1" t="s">
        <v>3963</v>
      </c>
      <c r="J897" s="1" t="s">
        <v>3963</v>
      </c>
    </row>
    <row r="898" spans="1:10">
      <c r="A898" s="1" t="s">
        <v>3973</v>
      </c>
      <c r="B898" s="1" t="s">
        <v>2554</v>
      </c>
      <c r="C898" s="1" t="s">
        <v>4305</v>
      </c>
      <c r="D898" s="1" t="s">
        <v>3974</v>
      </c>
      <c r="F898" s="1">
        <v>0</v>
      </c>
      <c r="G898" s="1">
        <v>-229872823.09</v>
      </c>
      <c r="H898" s="1">
        <v>2767701.25</v>
      </c>
      <c r="I898" s="1">
        <v>94750455.519999996</v>
      </c>
      <c r="J898" s="1">
        <v>-321855577.36000001</v>
      </c>
    </row>
    <row r="899" spans="1:10">
      <c r="A899" s="1" t="s">
        <v>3957</v>
      </c>
      <c r="B899" s="1" t="s">
        <v>3958</v>
      </c>
      <c r="C899" s="1" t="s">
        <v>3959</v>
      </c>
      <c r="D899" s="1" t="s">
        <v>3960</v>
      </c>
      <c r="E899" s="1" t="s">
        <v>3961</v>
      </c>
      <c r="F899" s="1" t="s">
        <v>3962</v>
      </c>
      <c r="G899" s="1" t="s">
        <v>3963</v>
      </c>
      <c r="H899" s="1" t="s">
        <v>3963</v>
      </c>
      <c r="I899" s="1" t="s">
        <v>3963</v>
      </c>
      <c r="J899" s="1" t="s">
        <v>3963</v>
      </c>
    </row>
    <row r="900" spans="1:10">
      <c r="A900" s="1" t="s">
        <v>3973</v>
      </c>
      <c r="B900" s="1" t="s">
        <v>2556</v>
      </c>
      <c r="C900" s="1" t="s">
        <v>4306</v>
      </c>
      <c r="D900" s="1" t="s">
        <v>3974</v>
      </c>
      <c r="F900" s="1">
        <v>0</v>
      </c>
      <c r="G900" s="1">
        <v>-55076981.600000001</v>
      </c>
      <c r="H900" s="1">
        <v>454185.28</v>
      </c>
      <c r="I900" s="1">
        <v>21127726.879999999</v>
      </c>
      <c r="J900" s="1">
        <v>-75750523.200000003</v>
      </c>
    </row>
    <row r="901" spans="1:10">
      <c r="A901" s="1" t="s">
        <v>3957</v>
      </c>
      <c r="B901" s="1" t="s">
        <v>3958</v>
      </c>
      <c r="C901" s="1" t="s">
        <v>3959</v>
      </c>
      <c r="D901" s="1" t="s">
        <v>3960</v>
      </c>
      <c r="E901" s="1" t="s">
        <v>3961</v>
      </c>
      <c r="F901" s="1" t="s">
        <v>3962</v>
      </c>
      <c r="G901" s="1" t="s">
        <v>3963</v>
      </c>
      <c r="H901" s="1" t="s">
        <v>3963</v>
      </c>
      <c r="I901" s="1" t="s">
        <v>3963</v>
      </c>
      <c r="J901" s="1" t="s">
        <v>3963</v>
      </c>
    </row>
    <row r="902" spans="1:10">
      <c r="A902" s="1" t="s">
        <v>3973</v>
      </c>
      <c r="B902" s="1" t="s">
        <v>2564</v>
      </c>
      <c r="C902" s="1" t="s">
        <v>2565</v>
      </c>
      <c r="D902" s="1" t="s">
        <v>3974</v>
      </c>
      <c r="F902" s="1">
        <v>0</v>
      </c>
      <c r="G902" s="1">
        <v>-53486648.710000001</v>
      </c>
      <c r="H902" s="1">
        <v>1629447.48</v>
      </c>
      <c r="I902" s="1">
        <v>29762999.82</v>
      </c>
      <c r="J902" s="1">
        <v>-81620201.049999997</v>
      </c>
    </row>
    <row r="903" spans="1:10">
      <c r="A903" s="1" t="s">
        <v>3957</v>
      </c>
      <c r="B903" s="1" t="s">
        <v>3958</v>
      </c>
      <c r="C903" s="1" t="s">
        <v>3959</v>
      </c>
      <c r="D903" s="1" t="s">
        <v>3960</v>
      </c>
      <c r="E903" s="1" t="s">
        <v>3961</v>
      </c>
      <c r="F903" s="1" t="s">
        <v>3962</v>
      </c>
      <c r="G903" s="1" t="s">
        <v>3963</v>
      </c>
      <c r="H903" s="1" t="s">
        <v>3963</v>
      </c>
      <c r="I903" s="1" t="s">
        <v>3963</v>
      </c>
      <c r="J903" s="1" t="s">
        <v>3963</v>
      </c>
    </row>
    <row r="904" spans="1:10">
      <c r="A904" s="1" t="s">
        <v>3973</v>
      </c>
      <c r="B904" s="1" t="s">
        <v>2566</v>
      </c>
      <c r="C904" s="1" t="s">
        <v>2567</v>
      </c>
      <c r="D904" s="1" t="s">
        <v>3974</v>
      </c>
      <c r="F904" s="1">
        <v>0</v>
      </c>
      <c r="G904" s="1">
        <v>-17569116.120000001</v>
      </c>
      <c r="H904" s="1">
        <v>446319.14</v>
      </c>
      <c r="I904" s="1">
        <v>8868879.9700000007</v>
      </c>
      <c r="J904" s="1">
        <v>-25991676.949999999</v>
      </c>
    </row>
    <row r="905" spans="1:10">
      <c r="A905" s="1" t="s">
        <v>3957</v>
      </c>
      <c r="B905" s="1" t="s">
        <v>3958</v>
      </c>
      <c r="C905" s="1" t="s">
        <v>3959</v>
      </c>
      <c r="D905" s="1" t="s">
        <v>3960</v>
      </c>
      <c r="E905" s="1" t="s">
        <v>3961</v>
      </c>
      <c r="F905" s="1" t="s">
        <v>3962</v>
      </c>
      <c r="G905" s="1" t="s">
        <v>3963</v>
      </c>
      <c r="H905" s="1" t="s">
        <v>3963</v>
      </c>
      <c r="I905" s="1" t="s">
        <v>3963</v>
      </c>
      <c r="J905" s="1" t="s">
        <v>3963</v>
      </c>
    </row>
    <row r="906" spans="1:10">
      <c r="A906" s="1" t="s">
        <v>3973</v>
      </c>
      <c r="B906" s="1" t="s">
        <v>2570</v>
      </c>
      <c r="C906" s="1" t="s">
        <v>4307</v>
      </c>
      <c r="D906" s="1" t="s">
        <v>3974</v>
      </c>
      <c r="F906" s="1">
        <v>0</v>
      </c>
      <c r="G906" s="1">
        <v>-9245217.3900000006</v>
      </c>
      <c r="H906" s="1">
        <v>317517.86</v>
      </c>
      <c r="I906" s="1">
        <v>4446340.25</v>
      </c>
      <c r="J906" s="1">
        <v>-13374039.779999999</v>
      </c>
    </row>
    <row r="907" spans="1:10">
      <c r="A907" s="1" t="s">
        <v>3957</v>
      </c>
      <c r="B907" s="1" t="s">
        <v>3958</v>
      </c>
      <c r="C907" s="1" t="s">
        <v>3959</v>
      </c>
      <c r="D907" s="1" t="s">
        <v>3960</v>
      </c>
      <c r="E907" s="1" t="s">
        <v>3961</v>
      </c>
      <c r="F907" s="1" t="s">
        <v>3962</v>
      </c>
      <c r="G907" s="1" t="s">
        <v>3963</v>
      </c>
      <c r="H907" s="1" t="s">
        <v>3963</v>
      </c>
      <c r="I907" s="1" t="s">
        <v>3963</v>
      </c>
      <c r="J907" s="1" t="s">
        <v>3963</v>
      </c>
    </row>
    <row r="908" spans="1:10">
      <c r="A908" s="1" t="s">
        <v>3973</v>
      </c>
      <c r="B908" s="1" t="s">
        <v>2582</v>
      </c>
      <c r="C908" s="1" t="s">
        <v>4308</v>
      </c>
      <c r="D908" s="1" t="s">
        <v>3974</v>
      </c>
      <c r="F908" s="1">
        <v>0</v>
      </c>
      <c r="G908" s="1">
        <v>-885618.72</v>
      </c>
      <c r="H908" s="1">
        <v>517443</v>
      </c>
      <c r="I908" s="1">
        <v>15147.44</v>
      </c>
      <c r="J908" s="1">
        <v>-383323.16</v>
      </c>
    </row>
    <row r="909" spans="1:10">
      <c r="A909" s="1" t="s">
        <v>3957</v>
      </c>
      <c r="B909" s="1" t="s">
        <v>3958</v>
      </c>
      <c r="C909" s="1" t="s">
        <v>3959</v>
      </c>
      <c r="D909" s="1" t="s">
        <v>3960</v>
      </c>
      <c r="E909" s="1" t="s">
        <v>3961</v>
      </c>
      <c r="F909" s="1" t="s">
        <v>3962</v>
      </c>
      <c r="G909" s="1" t="s">
        <v>3963</v>
      </c>
      <c r="H909" s="1" t="s">
        <v>3963</v>
      </c>
      <c r="I909" s="1" t="s">
        <v>3963</v>
      </c>
      <c r="J909" s="1" t="s">
        <v>3963</v>
      </c>
    </row>
    <row r="910" spans="1:10">
      <c r="A910" s="1" t="s">
        <v>3973</v>
      </c>
      <c r="B910" s="1" t="s">
        <v>2594</v>
      </c>
      <c r="C910" s="1" t="s">
        <v>2595</v>
      </c>
      <c r="D910" s="1" t="s">
        <v>3974</v>
      </c>
      <c r="F910" s="1">
        <v>0</v>
      </c>
      <c r="G910" s="1">
        <v>-1191782.6000000001</v>
      </c>
      <c r="H910" s="1">
        <v>3899613</v>
      </c>
      <c r="I910" s="1">
        <v>3601425.6</v>
      </c>
      <c r="J910" s="1">
        <v>-893595.2</v>
      </c>
    </row>
    <row r="911" spans="1:10">
      <c r="A911" s="1" t="s">
        <v>3957</v>
      </c>
      <c r="B911" s="1" t="s">
        <v>3958</v>
      </c>
      <c r="C911" s="1" t="s">
        <v>3959</v>
      </c>
      <c r="D911" s="1" t="s">
        <v>3960</v>
      </c>
      <c r="E911" s="1" t="s">
        <v>3961</v>
      </c>
      <c r="F911" s="1" t="s">
        <v>3962</v>
      </c>
      <c r="G911" s="1" t="s">
        <v>3963</v>
      </c>
      <c r="H911" s="1" t="s">
        <v>3963</v>
      </c>
      <c r="I911" s="1" t="s">
        <v>3963</v>
      </c>
      <c r="J911" s="1" t="s">
        <v>3963</v>
      </c>
    </row>
    <row r="912" spans="1:10">
      <c r="A912" s="1" t="s">
        <v>3973</v>
      </c>
      <c r="B912" s="1" t="s">
        <v>2596</v>
      </c>
      <c r="C912" s="1" t="s">
        <v>4309</v>
      </c>
      <c r="D912" s="1" t="s">
        <v>3974</v>
      </c>
      <c r="F912" s="1">
        <v>0</v>
      </c>
      <c r="G912" s="1">
        <v>-40609</v>
      </c>
      <c r="H912" s="1">
        <v>0</v>
      </c>
      <c r="I912" s="1">
        <v>20426</v>
      </c>
      <c r="J912" s="1">
        <v>-61035</v>
      </c>
    </row>
    <row r="913" spans="1:10">
      <c r="A913" s="1" t="s">
        <v>3957</v>
      </c>
      <c r="B913" s="1" t="s">
        <v>3958</v>
      </c>
      <c r="C913" s="1" t="s">
        <v>3959</v>
      </c>
      <c r="D913" s="1" t="s">
        <v>3960</v>
      </c>
      <c r="E913" s="1" t="s">
        <v>3961</v>
      </c>
      <c r="F913" s="1" t="s">
        <v>3962</v>
      </c>
      <c r="G913" s="1" t="s">
        <v>3963</v>
      </c>
      <c r="H913" s="1" t="s">
        <v>3963</v>
      </c>
      <c r="I913" s="1" t="s">
        <v>3963</v>
      </c>
      <c r="J913" s="1" t="s">
        <v>3963</v>
      </c>
    </row>
    <row r="914" spans="1:10">
      <c r="A914" s="1" t="s">
        <v>3973</v>
      </c>
      <c r="B914" s="1" t="s">
        <v>2612</v>
      </c>
      <c r="C914" s="1" t="s">
        <v>4310</v>
      </c>
      <c r="D914" s="1" t="s">
        <v>3974</v>
      </c>
      <c r="F914" s="1">
        <v>0</v>
      </c>
      <c r="G914" s="1">
        <v>-87112.57</v>
      </c>
      <c r="H914" s="1">
        <v>0</v>
      </c>
      <c r="I914" s="1">
        <v>0</v>
      </c>
      <c r="J914" s="1">
        <v>-87112.57</v>
      </c>
    </row>
    <row r="915" spans="1:10">
      <c r="A915" s="1" t="s">
        <v>3957</v>
      </c>
      <c r="B915" s="1" t="s">
        <v>3958</v>
      </c>
      <c r="C915" s="1" t="s">
        <v>3959</v>
      </c>
      <c r="D915" s="1" t="s">
        <v>3960</v>
      </c>
      <c r="E915" s="1" t="s">
        <v>3961</v>
      </c>
      <c r="F915" s="1" t="s">
        <v>3962</v>
      </c>
      <c r="G915" s="1" t="s">
        <v>3963</v>
      </c>
      <c r="H915" s="1" t="s">
        <v>3963</v>
      </c>
      <c r="I915" s="1" t="s">
        <v>3963</v>
      </c>
      <c r="J915" s="1" t="s">
        <v>3963</v>
      </c>
    </row>
    <row r="916" spans="1:10">
      <c r="A916" s="1" t="s">
        <v>3973</v>
      </c>
      <c r="B916" s="1" t="s">
        <v>2630</v>
      </c>
      <c r="C916" s="1" t="s">
        <v>4311</v>
      </c>
      <c r="D916" s="1" t="s">
        <v>3974</v>
      </c>
      <c r="F916" s="1">
        <v>0</v>
      </c>
      <c r="G916" s="1">
        <v>-117011</v>
      </c>
      <c r="H916" s="1">
        <v>0</v>
      </c>
      <c r="I916" s="1">
        <v>65819</v>
      </c>
      <c r="J916" s="1">
        <v>-182830</v>
      </c>
    </row>
    <row r="917" spans="1:10">
      <c r="A917" s="1" t="s">
        <v>3957</v>
      </c>
      <c r="B917" s="1" t="s">
        <v>3958</v>
      </c>
      <c r="C917" s="1" t="s">
        <v>3959</v>
      </c>
      <c r="D917" s="1" t="s">
        <v>3960</v>
      </c>
      <c r="E917" s="1" t="s">
        <v>3961</v>
      </c>
      <c r="F917" s="1" t="s">
        <v>3962</v>
      </c>
      <c r="G917" s="1" t="s">
        <v>3963</v>
      </c>
      <c r="H917" s="1" t="s">
        <v>3963</v>
      </c>
      <c r="I917" s="1" t="s">
        <v>3963</v>
      </c>
      <c r="J917" s="1" t="s">
        <v>3963</v>
      </c>
    </row>
    <row r="918" spans="1:10">
      <c r="A918" s="1" t="s">
        <v>3973</v>
      </c>
      <c r="B918" s="1" t="s">
        <v>2638</v>
      </c>
      <c r="C918" s="1" t="s">
        <v>2639</v>
      </c>
      <c r="D918" s="1" t="s">
        <v>3974</v>
      </c>
      <c r="F918" s="1">
        <v>0</v>
      </c>
      <c r="G918" s="1">
        <v>-36860</v>
      </c>
      <c r="H918" s="1">
        <v>5000</v>
      </c>
      <c r="I918" s="1">
        <v>6000</v>
      </c>
      <c r="J918" s="1">
        <v>-37860</v>
      </c>
    </row>
    <row r="919" spans="1:10">
      <c r="A919" s="1" t="s">
        <v>3957</v>
      </c>
      <c r="B919" s="1" t="s">
        <v>3958</v>
      </c>
      <c r="C919" s="1" t="s">
        <v>3959</v>
      </c>
      <c r="D919" s="1" t="s">
        <v>3960</v>
      </c>
      <c r="E919" s="1" t="s">
        <v>3961</v>
      </c>
      <c r="F919" s="1" t="s">
        <v>3962</v>
      </c>
      <c r="G919" s="1" t="s">
        <v>3963</v>
      </c>
      <c r="H919" s="1" t="s">
        <v>3963</v>
      </c>
      <c r="I919" s="1" t="s">
        <v>3963</v>
      </c>
      <c r="J919" s="1" t="s">
        <v>3963</v>
      </c>
    </row>
    <row r="920" spans="1:10">
      <c r="A920" s="1" t="s">
        <v>3973</v>
      </c>
      <c r="B920" s="1" t="s">
        <v>2644</v>
      </c>
      <c r="C920" s="1" t="s">
        <v>4312</v>
      </c>
      <c r="D920" s="1" t="s">
        <v>3974</v>
      </c>
      <c r="F920" s="1">
        <v>0</v>
      </c>
      <c r="G920" s="1">
        <v>178514</v>
      </c>
      <c r="H920" s="1">
        <v>0</v>
      </c>
      <c r="I920" s="1">
        <v>0</v>
      </c>
      <c r="J920" s="1">
        <v>178514</v>
      </c>
    </row>
    <row r="921" spans="1:10">
      <c r="A921" s="1" t="s">
        <v>3957</v>
      </c>
      <c r="B921" s="1" t="s">
        <v>3958</v>
      </c>
      <c r="C921" s="1" t="s">
        <v>3959</v>
      </c>
      <c r="D921" s="1" t="s">
        <v>3960</v>
      </c>
      <c r="E921" s="1" t="s">
        <v>3961</v>
      </c>
      <c r="F921" s="1" t="s">
        <v>3962</v>
      </c>
      <c r="G921" s="1" t="s">
        <v>3963</v>
      </c>
      <c r="H921" s="1" t="s">
        <v>3963</v>
      </c>
      <c r="I921" s="1" t="s">
        <v>3963</v>
      </c>
      <c r="J921" s="1" t="s">
        <v>3963</v>
      </c>
    </row>
    <row r="922" spans="1:10">
      <c r="A922" s="1" t="s">
        <v>3973</v>
      </c>
      <c r="B922" s="1" t="s">
        <v>2646</v>
      </c>
      <c r="C922" s="1" t="s">
        <v>2647</v>
      </c>
      <c r="D922" s="1" t="s">
        <v>3974</v>
      </c>
      <c r="F922" s="1">
        <v>0</v>
      </c>
      <c r="G922" s="1">
        <v>-1232974</v>
      </c>
      <c r="H922" s="1">
        <v>0</v>
      </c>
      <c r="I922" s="1">
        <v>531334</v>
      </c>
      <c r="J922" s="1">
        <v>-1764308</v>
      </c>
    </row>
    <row r="923" spans="1:10">
      <c r="A923" s="1" t="s">
        <v>3957</v>
      </c>
      <c r="B923" s="1" t="s">
        <v>3958</v>
      </c>
      <c r="C923" s="1" t="s">
        <v>3959</v>
      </c>
      <c r="D923" s="1" t="s">
        <v>3960</v>
      </c>
      <c r="E923" s="1" t="s">
        <v>3961</v>
      </c>
      <c r="F923" s="1" t="s">
        <v>3962</v>
      </c>
      <c r="G923" s="1" t="s">
        <v>3963</v>
      </c>
      <c r="H923" s="1" t="s">
        <v>3963</v>
      </c>
      <c r="I923" s="1" t="s">
        <v>3963</v>
      </c>
      <c r="J923" s="1" t="s">
        <v>3963</v>
      </c>
    </row>
    <row r="924" spans="1:10">
      <c r="A924" s="1" t="s">
        <v>3973</v>
      </c>
      <c r="B924" s="1" t="s">
        <v>2648</v>
      </c>
      <c r="C924" s="1" t="s">
        <v>2649</v>
      </c>
      <c r="D924" s="1" t="s">
        <v>3974</v>
      </c>
      <c r="F924" s="1">
        <v>0</v>
      </c>
      <c r="G924" s="1">
        <v>0</v>
      </c>
      <c r="H924" s="1">
        <v>0</v>
      </c>
      <c r="I924" s="1">
        <v>15324</v>
      </c>
      <c r="J924" s="1">
        <v>-15324</v>
      </c>
    </row>
    <row r="925" spans="1:10">
      <c r="A925" s="1" t="s">
        <v>3957</v>
      </c>
      <c r="B925" s="1" t="s">
        <v>3958</v>
      </c>
      <c r="C925" s="1" t="s">
        <v>3959</v>
      </c>
      <c r="D925" s="1" t="s">
        <v>3960</v>
      </c>
      <c r="E925" s="1" t="s">
        <v>3961</v>
      </c>
      <c r="F925" s="1" t="s">
        <v>3962</v>
      </c>
      <c r="G925" s="1" t="s">
        <v>3963</v>
      </c>
      <c r="H925" s="1" t="s">
        <v>3963</v>
      </c>
      <c r="I925" s="1" t="s">
        <v>3963</v>
      </c>
      <c r="J925" s="1" t="s">
        <v>3963</v>
      </c>
    </row>
    <row r="926" spans="1:10">
      <c r="A926" s="1" t="s">
        <v>3973</v>
      </c>
      <c r="B926" s="1" t="s">
        <v>2662</v>
      </c>
      <c r="C926" s="1" t="s">
        <v>4313</v>
      </c>
      <c r="D926" s="1" t="s">
        <v>3974</v>
      </c>
      <c r="F926" s="1">
        <v>0</v>
      </c>
      <c r="G926" s="1">
        <v>-79888.7</v>
      </c>
      <c r="H926" s="1">
        <v>1902.21</v>
      </c>
      <c r="I926" s="1">
        <v>45694.68</v>
      </c>
      <c r="J926" s="1">
        <v>-123681.17</v>
      </c>
    </row>
    <row r="927" spans="1:10">
      <c r="A927" s="1" t="s">
        <v>3957</v>
      </c>
      <c r="B927" s="1" t="s">
        <v>3958</v>
      </c>
      <c r="C927" s="1" t="s">
        <v>3959</v>
      </c>
      <c r="D927" s="1" t="s">
        <v>3960</v>
      </c>
      <c r="E927" s="1" t="s">
        <v>3961</v>
      </c>
      <c r="F927" s="1" t="s">
        <v>3962</v>
      </c>
      <c r="G927" s="1" t="s">
        <v>3963</v>
      </c>
      <c r="H927" s="1" t="s">
        <v>3963</v>
      </c>
      <c r="I927" s="1" t="s">
        <v>3963</v>
      </c>
      <c r="J927" s="1" t="s">
        <v>3963</v>
      </c>
    </row>
    <row r="928" spans="1:10">
      <c r="A928" s="1" t="s">
        <v>3973</v>
      </c>
      <c r="B928" s="1" t="s">
        <v>2664</v>
      </c>
      <c r="C928" s="1" t="s">
        <v>4314</v>
      </c>
      <c r="D928" s="1" t="s">
        <v>3974</v>
      </c>
      <c r="F928" s="1">
        <v>0</v>
      </c>
      <c r="G928" s="1">
        <v>-511260.01</v>
      </c>
      <c r="H928" s="1">
        <v>0</v>
      </c>
      <c r="I928" s="1">
        <v>152500</v>
      </c>
      <c r="J928" s="1">
        <v>-663760.01</v>
      </c>
    </row>
    <row r="929" spans="1:10">
      <c r="A929" s="1" t="s">
        <v>3957</v>
      </c>
      <c r="B929" s="1" t="s">
        <v>3958</v>
      </c>
      <c r="C929" s="1" t="s">
        <v>3959</v>
      </c>
      <c r="D929" s="1" t="s">
        <v>3960</v>
      </c>
      <c r="E929" s="1" t="s">
        <v>3961</v>
      </c>
      <c r="F929" s="1" t="s">
        <v>3962</v>
      </c>
      <c r="G929" s="1" t="s">
        <v>3963</v>
      </c>
      <c r="H929" s="1" t="s">
        <v>3963</v>
      </c>
      <c r="I929" s="1" t="s">
        <v>3963</v>
      </c>
      <c r="J929" s="1" t="s">
        <v>3963</v>
      </c>
    </row>
    <row r="930" spans="1:10">
      <c r="A930" s="1" t="s">
        <v>3973</v>
      </c>
      <c r="B930" s="1" t="s">
        <v>2666</v>
      </c>
      <c r="C930" s="1" t="s">
        <v>2667</v>
      </c>
      <c r="D930" s="1" t="s">
        <v>3974</v>
      </c>
      <c r="F930" s="1">
        <v>0</v>
      </c>
      <c r="G930" s="1">
        <v>-10530</v>
      </c>
      <c r="H930" s="1">
        <v>7200</v>
      </c>
      <c r="I930" s="1">
        <v>16356</v>
      </c>
      <c r="J930" s="1">
        <v>-19686</v>
      </c>
    </row>
    <row r="931" spans="1:10">
      <c r="A931" s="1" t="s">
        <v>3957</v>
      </c>
      <c r="B931" s="1" t="s">
        <v>3958</v>
      </c>
      <c r="C931" s="1" t="s">
        <v>3959</v>
      </c>
      <c r="D931" s="1" t="s">
        <v>3960</v>
      </c>
      <c r="E931" s="1" t="s">
        <v>3961</v>
      </c>
      <c r="F931" s="1" t="s">
        <v>3962</v>
      </c>
      <c r="G931" s="1" t="s">
        <v>3963</v>
      </c>
      <c r="H931" s="1" t="s">
        <v>3963</v>
      </c>
      <c r="I931" s="1" t="s">
        <v>3963</v>
      </c>
      <c r="J931" s="1" t="s">
        <v>3963</v>
      </c>
    </row>
    <row r="932" spans="1:10">
      <c r="A932" s="1" t="s">
        <v>3973</v>
      </c>
      <c r="B932" s="1" t="s">
        <v>2670</v>
      </c>
      <c r="C932" s="1" t="s">
        <v>4576</v>
      </c>
      <c r="D932" s="1" t="s">
        <v>3974</v>
      </c>
      <c r="F932" s="1">
        <v>0</v>
      </c>
      <c r="G932" s="1">
        <v>0</v>
      </c>
      <c r="H932" s="1">
        <v>1255500</v>
      </c>
      <c r="I932" s="1">
        <v>1255500</v>
      </c>
      <c r="J932" s="1">
        <v>0</v>
      </c>
    </row>
    <row r="933" spans="1:10">
      <c r="A933" s="1" t="s">
        <v>3957</v>
      </c>
      <c r="B933" s="1" t="s">
        <v>3958</v>
      </c>
      <c r="C933" s="1" t="s">
        <v>3959</v>
      </c>
      <c r="D933" s="1" t="s">
        <v>3960</v>
      </c>
      <c r="E933" s="1" t="s">
        <v>3961</v>
      </c>
      <c r="F933" s="1" t="s">
        <v>3962</v>
      </c>
      <c r="G933" s="1" t="s">
        <v>3963</v>
      </c>
      <c r="H933" s="1" t="s">
        <v>3963</v>
      </c>
      <c r="I933" s="1" t="s">
        <v>3963</v>
      </c>
      <c r="J933" s="1" t="s">
        <v>3963</v>
      </c>
    </row>
    <row r="934" spans="1:10">
      <c r="A934" s="1" t="s">
        <v>3973</v>
      </c>
      <c r="B934" s="1" t="s">
        <v>2672</v>
      </c>
      <c r="C934" s="1" t="s">
        <v>4315</v>
      </c>
      <c r="D934" s="1" t="s">
        <v>3974</v>
      </c>
      <c r="F934" s="1">
        <v>0</v>
      </c>
      <c r="G934" s="1">
        <v>-516675.94</v>
      </c>
      <c r="H934" s="1">
        <v>0</v>
      </c>
      <c r="I934" s="1">
        <v>384982.2</v>
      </c>
      <c r="J934" s="1">
        <v>-901658.14</v>
      </c>
    </row>
    <row r="935" spans="1:10">
      <c r="A935" s="1" t="s">
        <v>3957</v>
      </c>
      <c r="B935" s="1" t="s">
        <v>3958</v>
      </c>
      <c r="C935" s="1" t="s">
        <v>3959</v>
      </c>
      <c r="D935" s="1" t="s">
        <v>3960</v>
      </c>
      <c r="E935" s="1" t="s">
        <v>3961</v>
      </c>
      <c r="F935" s="1" t="s">
        <v>3962</v>
      </c>
      <c r="G935" s="1" t="s">
        <v>3963</v>
      </c>
      <c r="H935" s="1" t="s">
        <v>3963</v>
      </c>
      <c r="I935" s="1" t="s">
        <v>3963</v>
      </c>
      <c r="J935" s="1" t="s">
        <v>3963</v>
      </c>
    </row>
    <row r="936" spans="1:10">
      <c r="A936" s="1" t="s">
        <v>3973</v>
      </c>
      <c r="B936" s="1" t="s">
        <v>2676</v>
      </c>
      <c r="C936" s="1" t="s">
        <v>4316</v>
      </c>
      <c r="D936" s="1" t="s">
        <v>3974</v>
      </c>
      <c r="F936" s="1">
        <v>0</v>
      </c>
      <c r="G936" s="1">
        <v>-406000</v>
      </c>
      <c r="H936" s="1">
        <v>0</v>
      </c>
      <c r="I936" s="1">
        <v>203750</v>
      </c>
      <c r="J936" s="1">
        <v>-609750</v>
      </c>
    </row>
    <row r="937" spans="1:10">
      <c r="A937" s="1" t="s">
        <v>3957</v>
      </c>
      <c r="B937" s="1" t="s">
        <v>3958</v>
      </c>
      <c r="C937" s="1" t="s">
        <v>3959</v>
      </c>
      <c r="D937" s="1" t="s">
        <v>3960</v>
      </c>
      <c r="E937" s="1" t="s">
        <v>3961</v>
      </c>
      <c r="F937" s="1" t="s">
        <v>3962</v>
      </c>
      <c r="G937" s="1" t="s">
        <v>3963</v>
      </c>
      <c r="H937" s="1" t="s">
        <v>3963</v>
      </c>
      <c r="I937" s="1" t="s">
        <v>3963</v>
      </c>
      <c r="J937" s="1" t="s">
        <v>3963</v>
      </c>
    </row>
    <row r="938" spans="1:10">
      <c r="A938" s="1" t="s">
        <v>3973</v>
      </c>
      <c r="B938" s="1" t="s">
        <v>2682</v>
      </c>
      <c r="C938" s="1" t="s">
        <v>4317</v>
      </c>
      <c r="D938" s="1" t="s">
        <v>3974</v>
      </c>
      <c r="F938" s="1">
        <v>0</v>
      </c>
      <c r="G938" s="1">
        <v>-16354</v>
      </c>
      <c r="H938" s="1">
        <v>768454</v>
      </c>
      <c r="I938" s="1">
        <v>746852</v>
      </c>
      <c r="J938" s="1">
        <v>5248</v>
      </c>
    </row>
    <row r="939" spans="1:10">
      <c r="A939" s="1" t="s">
        <v>3957</v>
      </c>
      <c r="B939" s="1" t="s">
        <v>3958</v>
      </c>
      <c r="C939" s="1" t="s">
        <v>3959</v>
      </c>
      <c r="D939" s="1" t="s">
        <v>3960</v>
      </c>
      <c r="E939" s="1" t="s">
        <v>3961</v>
      </c>
      <c r="F939" s="1" t="s">
        <v>3962</v>
      </c>
      <c r="G939" s="1" t="s">
        <v>3963</v>
      </c>
      <c r="H939" s="1" t="s">
        <v>3963</v>
      </c>
      <c r="I939" s="1" t="s">
        <v>3963</v>
      </c>
      <c r="J939" s="1" t="s">
        <v>3963</v>
      </c>
    </row>
    <row r="940" spans="1:10">
      <c r="A940" s="1" t="s">
        <v>3973</v>
      </c>
      <c r="B940" s="1" t="s">
        <v>2684</v>
      </c>
      <c r="C940" s="1" t="s">
        <v>4318</v>
      </c>
      <c r="D940" s="1" t="s">
        <v>3974</v>
      </c>
      <c r="F940" s="1">
        <v>0</v>
      </c>
      <c r="G940" s="1">
        <v>-1157950</v>
      </c>
      <c r="H940" s="1">
        <v>0</v>
      </c>
      <c r="I940" s="1">
        <v>578975</v>
      </c>
      <c r="J940" s="1">
        <v>-1736925</v>
      </c>
    </row>
    <row r="941" spans="1:10">
      <c r="A941" s="1" t="s">
        <v>3957</v>
      </c>
      <c r="B941" s="1" t="s">
        <v>3958</v>
      </c>
      <c r="C941" s="1" t="s">
        <v>3959</v>
      </c>
      <c r="D941" s="1" t="s">
        <v>3960</v>
      </c>
      <c r="E941" s="1" t="s">
        <v>3961</v>
      </c>
      <c r="F941" s="1" t="s">
        <v>3962</v>
      </c>
      <c r="G941" s="1" t="s">
        <v>3963</v>
      </c>
      <c r="H941" s="1" t="s">
        <v>3963</v>
      </c>
      <c r="I941" s="1" t="s">
        <v>3963</v>
      </c>
      <c r="J941" s="1" t="s">
        <v>3963</v>
      </c>
    </row>
    <row r="942" spans="1:10">
      <c r="A942" s="1" t="s">
        <v>3973</v>
      </c>
      <c r="B942" s="1" t="s">
        <v>2694</v>
      </c>
      <c r="C942" s="1" t="s">
        <v>4577</v>
      </c>
      <c r="D942" s="1" t="s">
        <v>3974</v>
      </c>
      <c r="F942" s="1">
        <v>0</v>
      </c>
      <c r="G942" s="1">
        <v>0</v>
      </c>
      <c r="H942" s="1">
        <v>0</v>
      </c>
      <c r="I942" s="1">
        <v>202037</v>
      </c>
      <c r="J942" s="1">
        <v>-202037</v>
      </c>
    </row>
    <row r="943" spans="1:10">
      <c r="A943" s="1" t="s">
        <v>3957</v>
      </c>
      <c r="B943" s="1" t="s">
        <v>3958</v>
      </c>
      <c r="C943" s="1" t="s">
        <v>3959</v>
      </c>
      <c r="D943" s="1" t="s">
        <v>3960</v>
      </c>
      <c r="E943" s="1" t="s">
        <v>3961</v>
      </c>
      <c r="F943" s="1" t="s">
        <v>3962</v>
      </c>
      <c r="G943" s="1" t="s">
        <v>3963</v>
      </c>
      <c r="H943" s="1" t="s">
        <v>3963</v>
      </c>
      <c r="I943" s="1" t="s">
        <v>3963</v>
      </c>
      <c r="J943" s="1" t="s">
        <v>3963</v>
      </c>
    </row>
    <row r="944" spans="1:10">
      <c r="A944" s="1" t="s">
        <v>3973</v>
      </c>
      <c r="B944" s="1" t="s">
        <v>2700</v>
      </c>
      <c r="C944" s="1" t="s">
        <v>4319</v>
      </c>
      <c r="D944" s="1" t="s">
        <v>3974</v>
      </c>
      <c r="F944" s="1">
        <v>0</v>
      </c>
      <c r="G944" s="1">
        <v>-13280</v>
      </c>
      <c r="H944" s="1">
        <v>0</v>
      </c>
      <c r="I944" s="1">
        <v>8530</v>
      </c>
      <c r="J944" s="1">
        <v>-21810</v>
      </c>
    </row>
    <row r="945" spans="1:10">
      <c r="A945" s="1" t="s">
        <v>3957</v>
      </c>
      <c r="B945" s="1" t="s">
        <v>3958</v>
      </c>
      <c r="C945" s="1" t="s">
        <v>3959</v>
      </c>
      <c r="D945" s="1" t="s">
        <v>3960</v>
      </c>
      <c r="E945" s="1" t="s">
        <v>3961</v>
      </c>
      <c r="F945" s="1" t="s">
        <v>3962</v>
      </c>
      <c r="G945" s="1" t="s">
        <v>3963</v>
      </c>
      <c r="H945" s="1" t="s">
        <v>3963</v>
      </c>
      <c r="I945" s="1" t="s">
        <v>3963</v>
      </c>
      <c r="J945" s="1" t="s">
        <v>3963</v>
      </c>
    </row>
    <row r="946" spans="1:10">
      <c r="A946" s="1" t="s">
        <v>3973</v>
      </c>
      <c r="B946" s="1" t="s">
        <v>2704</v>
      </c>
      <c r="C946" s="1" t="s">
        <v>4320</v>
      </c>
      <c r="D946" s="1" t="s">
        <v>3974</v>
      </c>
      <c r="F946" s="1">
        <v>0</v>
      </c>
      <c r="G946" s="1">
        <v>-6400</v>
      </c>
      <c r="H946" s="1">
        <v>0</v>
      </c>
      <c r="I946" s="1">
        <v>16401</v>
      </c>
      <c r="J946" s="1">
        <v>-22801</v>
      </c>
    </row>
    <row r="947" spans="1:10">
      <c r="A947" s="1" t="s">
        <v>3957</v>
      </c>
      <c r="B947" s="1" t="s">
        <v>3958</v>
      </c>
      <c r="C947" s="1" t="s">
        <v>3959</v>
      </c>
      <c r="D947" s="1" t="s">
        <v>3960</v>
      </c>
      <c r="E947" s="1" t="s">
        <v>3961</v>
      </c>
      <c r="F947" s="1" t="s">
        <v>3962</v>
      </c>
      <c r="G947" s="1" t="s">
        <v>3963</v>
      </c>
      <c r="H947" s="1" t="s">
        <v>3963</v>
      </c>
      <c r="I947" s="1" t="s">
        <v>3963</v>
      </c>
      <c r="J947" s="1" t="s">
        <v>3963</v>
      </c>
    </row>
    <row r="948" spans="1:10">
      <c r="A948" s="1" t="s">
        <v>3973</v>
      </c>
      <c r="B948" s="1" t="s">
        <v>2706</v>
      </c>
      <c r="C948" s="1" t="s">
        <v>4578</v>
      </c>
      <c r="D948" s="1" t="s">
        <v>3974</v>
      </c>
      <c r="F948" s="1">
        <v>0</v>
      </c>
      <c r="G948" s="1">
        <v>0</v>
      </c>
      <c r="H948" s="1">
        <v>0</v>
      </c>
      <c r="I948" s="1">
        <v>71090</v>
      </c>
      <c r="J948" s="1">
        <v>-71090</v>
      </c>
    </row>
    <row r="949" spans="1:10">
      <c r="A949" s="1" t="s">
        <v>3957</v>
      </c>
      <c r="B949" s="1" t="s">
        <v>3958</v>
      </c>
      <c r="C949" s="1" t="s">
        <v>3959</v>
      </c>
      <c r="D949" s="1" t="s">
        <v>3960</v>
      </c>
      <c r="E949" s="1" t="s">
        <v>3961</v>
      </c>
      <c r="F949" s="1" t="s">
        <v>3962</v>
      </c>
      <c r="G949" s="1" t="s">
        <v>3963</v>
      </c>
      <c r="H949" s="1" t="s">
        <v>3963</v>
      </c>
      <c r="I949" s="1" t="s">
        <v>3963</v>
      </c>
      <c r="J949" s="1" t="s">
        <v>3963</v>
      </c>
    </row>
    <row r="950" spans="1:10">
      <c r="A950" s="1" t="s">
        <v>3973</v>
      </c>
      <c r="B950" s="1" t="s">
        <v>2708</v>
      </c>
      <c r="C950" s="1" t="s">
        <v>2709</v>
      </c>
      <c r="D950" s="1" t="s">
        <v>3974</v>
      </c>
      <c r="F950" s="1">
        <v>0</v>
      </c>
      <c r="G950" s="1">
        <v>6863743.4699999997</v>
      </c>
      <c r="H950" s="1">
        <v>3393061.09</v>
      </c>
      <c r="I950" s="1">
        <v>0</v>
      </c>
      <c r="J950" s="1">
        <v>10256804.560000001</v>
      </c>
    </row>
    <row r="951" spans="1:10">
      <c r="A951" s="1" t="s">
        <v>3957</v>
      </c>
      <c r="B951" s="1" t="s">
        <v>3958</v>
      </c>
      <c r="C951" s="1" t="s">
        <v>3959</v>
      </c>
      <c r="D951" s="1" t="s">
        <v>3960</v>
      </c>
      <c r="E951" s="1" t="s">
        <v>3961</v>
      </c>
      <c r="F951" s="1" t="s">
        <v>3962</v>
      </c>
      <c r="G951" s="1" t="s">
        <v>3963</v>
      </c>
      <c r="H951" s="1" t="s">
        <v>3963</v>
      </c>
      <c r="I951" s="1" t="s">
        <v>3963</v>
      </c>
      <c r="J951" s="1" t="s">
        <v>3963</v>
      </c>
    </row>
    <row r="952" spans="1:10">
      <c r="A952" s="1" t="s">
        <v>3973</v>
      </c>
      <c r="B952" s="1" t="s">
        <v>2710</v>
      </c>
      <c r="C952" s="1" t="s">
        <v>4321</v>
      </c>
      <c r="D952" s="1" t="s">
        <v>3974</v>
      </c>
      <c r="F952" s="1">
        <v>0</v>
      </c>
      <c r="G952" s="1">
        <v>432745.87</v>
      </c>
      <c r="H952" s="1">
        <v>210219.04</v>
      </c>
      <c r="I952" s="1">
        <v>0</v>
      </c>
      <c r="J952" s="1">
        <v>642964.91</v>
      </c>
    </row>
    <row r="953" spans="1:10">
      <c r="A953" s="1" t="s">
        <v>3957</v>
      </c>
      <c r="B953" s="1" t="s">
        <v>3958</v>
      </c>
      <c r="C953" s="1" t="s">
        <v>3959</v>
      </c>
      <c r="D953" s="1" t="s">
        <v>3960</v>
      </c>
      <c r="E953" s="1" t="s">
        <v>3961</v>
      </c>
      <c r="F953" s="1" t="s">
        <v>3962</v>
      </c>
      <c r="G953" s="1" t="s">
        <v>3963</v>
      </c>
      <c r="H953" s="1" t="s">
        <v>3963</v>
      </c>
      <c r="I953" s="1" t="s">
        <v>3963</v>
      </c>
      <c r="J953" s="1" t="s">
        <v>3963</v>
      </c>
    </row>
    <row r="954" spans="1:10">
      <c r="A954" s="1" t="s">
        <v>3973</v>
      </c>
      <c r="B954" s="1" t="s">
        <v>2712</v>
      </c>
      <c r="C954" s="1" t="s">
        <v>4322</v>
      </c>
      <c r="D954" s="1" t="s">
        <v>3974</v>
      </c>
      <c r="F954" s="1">
        <v>0</v>
      </c>
      <c r="G954" s="1">
        <v>21352.44</v>
      </c>
      <c r="H954" s="1">
        <v>11170.81</v>
      </c>
      <c r="I954" s="1">
        <v>0</v>
      </c>
      <c r="J954" s="1">
        <v>32523.25</v>
      </c>
    </row>
    <row r="955" spans="1:10">
      <c r="A955" s="1" t="s">
        <v>3957</v>
      </c>
      <c r="B955" s="1" t="s">
        <v>3958</v>
      </c>
      <c r="C955" s="1" t="s">
        <v>3959</v>
      </c>
      <c r="D955" s="1" t="s">
        <v>3960</v>
      </c>
      <c r="E955" s="1" t="s">
        <v>3961</v>
      </c>
      <c r="F955" s="1" t="s">
        <v>3962</v>
      </c>
      <c r="G955" s="1" t="s">
        <v>3963</v>
      </c>
      <c r="H955" s="1" t="s">
        <v>3963</v>
      </c>
      <c r="I955" s="1" t="s">
        <v>3963</v>
      </c>
      <c r="J955" s="1" t="s">
        <v>3963</v>
      </c>
    </row>
    <row r="956" spans="1:10">
      <c r="A956" s="1" t="s">
        <v>3973</v>
      </c>
      <c r="B956" s="1" t="s">
        <v>2714</v>
      </c>
      <c r="C956" s="1" t="s">
        <v>4323</v>
      </c>
      <c r="D956" s="1" t="s">
        <v>3974</v>
      </c>
      <c r="F956" s="1">
        <v>0</v>
      </c>
      <c r="G956" s="1">
        <v>148806.29999999999</v>
      </c>
      <c r="H956" s="1">
        <v>129884.28</v>
      </c>
      <c r="I956" s="1">
        <v>7825.71</v>
      </c>
      <c r="J956" s="1">
        <v>270864.87</v>
      </c>
    </row>
    <row r="957" spans="1:10">
      <c r="A957" s="1" t="s">
        <v>3957</v>
      </c>
      <c r="B957" s="1" t="s">
        <v>3958</v>
      </c>
      <c r="C957" s="1" t="s">
        <v>3959</v>
      </c>
      <c r="D957" s="1" t="s">
        <v>3960</v>
      </c>
      <c r="E957" s="1" t="s">
        <v>3961</v>
      </c>
      <c r="F957" s="1" t="s">
        <v>3962</v>
      </c>
      <c r="G957" s="1" t="s">
        <v>3963</v>
      </c>
      <c r="H957" s="1" t="s">
        <v>3963</v>
      </c>
      <c r="I957" s="1" t="s">
        <v>3963</v>
      </c>
      <c r="J957" s="1" t="s">
        <v>3963</v>
      </c>
    </row>
    <row r="958" spans="1:10">
      <c r="A958" s="1" t="s">
        <v>3973</v>
      </c>
      <c r="B958" s="1" t="s">
        <v>2716</v>
      </c>
      <c r="C958" s="1" t="s">
        <v>4324</v>
      </c>
      <c r="D958" s="1" t="s">
        <v>3974</v>
      </c>
      <c r="F958" s="1">
        <v>0</v>
      </c>
      <c r="G958" s="1">
        <v>66156024.460000001</v>
      </c>
      <c r="H958" s="1">
        <v>37151624.439999998</v>
      </c>
      <c r="I958" s="1">
        <v>0</v>
      </c>
      <c r="J958" s="1">
        <v>103307648.90000001</v>
      </c>
    </row>
    <row r="959" spans="1:10">
      <c r="A959" s="1" t="s">
        <v>3957</v>
      </c>
      <c r="B959" s="1" t="s">
        <v>3958</v>
      </c>
      <c r="C959" s="1" t="s">
        <v>3959</v>
      </c>
      <c r="D959" s="1" t="s">
        <v>3960</v>
      </c>
      <c r="E959" s="1" t="s">
        <v>3961</v>
      </c>
      <c r="F959" s="1" t="s">
        <v>3962</v>
      </c>
      <c r="G959" s="1" t="s">
        <v>3963</v>
      </c>
      <c r="H959" s="1" t="s">
        <v>3963</v>
      </c>
      <c r="I959" s="1" t="s">
        <v>3963</v>
      </c>
      <c r="J959" s="1" t="s">
        <v>3963</v>
      </c>
    </row>
    <row r="960" spans="1:10">
      <c r="A960" s="1" t="s">
        <v>3973</v>
      </c>
      <c r="B960" s="1" t="s">
        <v>2718</v>
      </c>
      <c r="C960" s="1" t="s">
        <v>2719</v>
      </c>
      <c r="D960" s="1" t="s">
        <v>3974</v>
      </c>
      <c r="F960" s="1">
        <v>0</v>
      </c>
      <c r="G960" s="1">
        <v>3925506.37</v>
      </c>
      <c r="H960" s="1">
        <v>1692272.35</v>
      </c>
      <c r="I960" s="1">
        <v>0</v>
      </c>
      <c r="J960" s="1">
        <v>5617778.7199999997</v>
      </c>
    </row>
    <row r="961" spans="1:10">
      <c r="A961" s="1" t="s">
        <v>3957</v>
      </c>
      <c r="B961" s="1" t="s">
        <v>3958</v>
      </c>
      <c r="C961" s="1" t="s">
        <v>3959</v>
      </c>
      <c r="D961" s="1" t="s">
        <v>3960</v>
      </c>
      <c r="E961" s="1" t="s">
        <v>3961</v>
      </c>
      <c r="F961" s="1" t="s">
        <v>3962</v>
      </c>
      <c r="G961" s="1" t="s">
        <v>3963</v>
      </c>
      <c r="H961" s="1" t="s">
        <v>3963</v>
      </c>
      <c r="I961" s="1" t="s">
        <v>3963</v>
      </c>
      <c r="J961" s="1" t="s">
        <v>3963</v>
      </c>
    </row>
    <row r="962" spans="1:10">
      <c r="A962" s="1" t="s">
        <v>3973</v>
      </c>
      <c r="B962" s="1" t="s">
        <v>2720</v>
      </c>
      <c r="C962" s="1" t="s">
        <v>4325</v>
      </c>
      <c r="D962" s="1" t="s">
        <v>3974</v>
      </c>
      <c r="F962" s="1">
        <v>0</v>
      </c>
      <c r="G962" s="1">
        <v>34236923.420000002</v>
      </c>
      <c r="H962" s="1">
        <v>16952562.190000001</v>
      </c>
      <c r="I962" s="1">
        <v>0</v>
      </c>
      <c r="J962" s="1">
        <v>51189485.609999999</v>
      </c>
    </row>
    <row r="963" spans="1:10">
      <c r="A963" s="1" t="s">
        <v>3957</v>
      </c>
      <c r="B963" s="1" t="s">
        <v>3958</v>
      </c>
      <c r="C963" s="1" t="s">
        <v>3959</v>
      </c>
      <c r="D963" s="1" t="s">
        <v>3960</v>
      </c>
      <c r="E963" s="1" t="s">
        <v>3961</v>
      </c>
      <c r="F963" s="1" t="s">
        <v>3962</v>
      </c>
      <c r="G963" s="1" t="s">
        <v>3963</v>
      </c>
      <c r="H963" s="1" t="s">
        <v>3963</v>
      </c>
      <c r="I963" s="1" t="s">
        <v>3963</v>
      </c>
      <c r="J963" s="1" t="s">
        <v>3963</v>
      </c>
    </row>
    <row r="964" spans="1:10">
      <c r="A964" s="1" t="s">
        <v>3973</v>
      </c>
      <c r="B964" s="1" t="s">
        <v>2722</v>
      </c>
      <c r="C964" s="1" t="s">
        <v>4326</v>
      </c>
      <c r="D964" s="1" t="s">
        <v>3974</v>
      </c>
      <c r="F964" s="1">
        <v>0</v>
      </c>
      <c r="G964" s="1">
        <v>27403940.760000002</v>
      </c>
      <c r="H964" s="1">
        <v>11546080.970000001</v>
      </c>
      <c r="I964" s="1">
        <v>0</v>
      </c>
      <c r="J964" s="1">
        <v>38950021.729999997</v>
      </c>
    </row>
    <row r="965" spans="1:10">
      <c r="A965" s="1" t="s">
        <v>3957</v>
      </c>
      <c r="B965" s="1" t="s">
        <v>3958</v>
      </c>
      <c r="C965" s="1" t="s">
        <v>3959</v>
      </c>
      <c r="D965" s="1" t="s">
        <v>3960</v>
      </c>
      <c r="E965" s="1" t="s">
        <v>3961</v>
      </c>
      <c r="F965" s="1" t="s">
        <v>3962</v>
      </c>
      <c r="G965" s="1" t="s">
        <v>3963</v>
      </c>
      <c r="H965" s="1" t="s">
        <v>3963</v>
      </c>
      <c r="I965" s="1" t="s">
        <v>3963</v>
      </c>
      <c r="J965" s="1" t="s">
        <v>3963</v>
      </c>
    </row>
    <row r="966" spans="1:10">
      <c r="A966" s="1" t="s">
        <v>3973</v>
      </c>
      <c r="B966" s="1" t="s">
        <v>2726</v>
      </c>
      <c r="C966" s="1" t="s">
        <v>4327</v>
      </c>
      <c r="D966" s="1" t="s">
        <v>3974</v>
      </c>
      <c r="F966" s="1">
        <v>0</v>
      </c>
      <c r="G966" s="1">
        <v>7871274.6299999999</v>
      </c>
      <c r="H966" s="1">
        <v>2617549.9900000002</v>
      </c>
      <c r="I966" s="1">
        <v>0</v>
      </c>
      <c r="J966" s="1">
        <v>10488824.619999999</v>
      </c>
    </row>
    <row r="967" spans="1:10">
      <c r="A967" s="1" t="s">
        <v>3957</v>
      </c>
      <c r="B967" s="1" t="s">
        <v>3958</v>
      </c>
      <c r="C967" s="1" t="s">
        <v>3959</v>
      </c>
      <c r="D967" s="1" t="s">
        <v>3960</v>
      </c>
      <c r="E967" s="1" t="s">
        <v>3961</v>
      </c>
      <c r="F967" s="1" t="s">
        <v>3962</v>
      </c>
      <c r="G967" s="1" t="s">
        <v>3963</v>
      </c>
      <c r="H967" s="1" t="s">
        <v>3963</v>
      </c>
      <c r="I967" s="1" t="s">
        <v>3963</v>
      </c>
      <c r="J967" s="1" t="s">
        <v>3963</v>
      </c>
    </row>
    <row r="968" spans="1:10">
      <c r="A968" s="1" t="s">
        <v>3973</v>
      </c>
      <c r="B968" s="1" t="s">
        <v>2728</v>
      </c>
      <c r="C968" s="1" t="s">
        <v>4328</v>
      </c>
      <c r="D968" s="1" t="s">
        <v>3974</v>
      </c>
      <c r="F968" s="1">
        <v>0</v>
      </c>
      <c r="G968" s="1">
        <v>248329.17</v>
      </c>
      <c r="H968" s="1">
        <v>0</v>
      </c>
      <c r="I968" s="1">
        <v>0</v>
      </c>
      <c r="J968" s="1">
        <v>248329.17</v>
      </c>
    </row>
    <row r="969" spans="1:10">
      <c r="A969" s="1" t="s">
        <v>3957</v>
      </c>
      <c r="B969" s="1" t="s">
        <v>3958</v>
      </c>
      <c r="C969" s="1" t="s">
        <v>3959</v>
      </c>
      <c r="D969" s="1" t="s">
        <v>3960</v>
      </c>
      <c r="E969" s="1" t="s">
        <v>3961</v>
      </c>
      <c r="F969" s="1" t="s">
        <v>3962</v>
      </c>
      <c r="G969" s="1" t="s">
        <v>3963</v>
      </c>
      <c r="H969" s="1" t="s">
        <v>3963</v>
      </c>
      <c r="I969" s="1" t="s">
        <v>3963</v>
      </c>
      <c r="J969" s="1" t="s">
        <v>3963</v>
      </c>
    </row>
    <row r="970" spans="1:10">
      <c r="A970" s="1" t="s">
        <v>3973</v>
      </c>
      <c r="B970" s="1" t="s">
        <v>2730</v>
      </c>
      <c r="C970" s="1" t="s">
        <v>4329</v>
      </c>
      <c r="D970" s="1" t="s">
        <v>3974</v>
      </c>
      <c r="F970" s="1">
        <v>0</v>
      </c>
      <c r="G970" s="1">
        <v>4295644.24</v>
      </c>
      <c r="H970" s="1">
        <v>2629023.2000000002</v>
      </c>
      <c r="I970" s="1">
        <v>127394.27</v>
      </c>
      <c r="J970" s="1">
        <v>6797273.1699999999</v>
      </c>
    </row>
    <row r="971" spans="1:10">
      <c r="A971" s="1" t="s">
        <v>3957</v>
      </c>
      <c r="B971" s="1" t="s">
        <v>3958</v>
      </c>
      <c r="C971" s="1" t="s">
        <v>3959</v>
      </c>
      <c r="D971" s="1" t="s">
        <v>3960</v>
      </c>
      <c r="E971" s="1" t="s">
        <v>3961</v>
      </c>
      <c r="F971" s="1" t="s">
        <v>3962</v>
      </c>
      <c r="G971" s="1" t="s">
        <v>3963</v>
      </c>
      <c r="H971" s="1" t="s">
        <v>3963</v>
      </c>
      <c r="I971" s="1" t="s">
        <v>3963</v>
      </c>
      <c r="J971" s="1" t="s">
        <v>3963</v>
      </c>
    </row>
    <row r="972" spans="1:10">
      <c r="A972" s="1" t="s">
        <v>3973</v>
      </c>
      <c r="B972" s="1" t="s">
        <v>2736</v>
      </c>
      <c r="C972" s="1" t="s">
        <v>2737</v>
      </c>
      <c r="D972" s="1" t="s">
        <v>3974</v>
      </c>
      <c r="F972" s="1">
        <v>0</v>
      </c>
      <c r="G972" s="1">
        <v>564554.49</v>
      </c>
      <c r="H972" s="1">
        <v>519542.09</v>
      </c>
      <c r="I972" s="1">
        <v>0</v>
      </c>
      <c r="J972" s="1">
        <v>1084096.58</v>
      </c>
    </row>
    <row r="973" spans="1:10">
      <c r="A973" s="1" t="s">
        <v>3957</v>
      </c>
      <c r="B973" s="1" t="s">
        <v>3958</v>
      </c>
      <c r="C973" s="1" t="s">
        <v>3959</v>
      </c>
      <c r="D973" s="1" t="s">
        <v>3960</v>
      </c>
      <c r="E973" s="1" t="s">
        <v>3961</v>
      </c>
      <c r="F973" s="1" t="s">
        <v>3962</v>
      </c>
      <c r="G973" s="1" t="s">
        <v>3963</v>
      </c>
      <c r="H973" s="1" t="s">
        <v>3963</v>
      </c>
      <c r="I973" s="1" t="s">
        <v>3963</v>
      </c>
      <c r="J973" s="1" t="s">
        <v>3963</v>
      </c>
    </row>
    <row r="974" spans="1:10">
      <c r="A974" s="1" t="s">
        <v>3973</v>
      </c>
      <c r="B974" s="1" t="s">
        <v>2740</v>
      </c>
      <c r="C974" s="1" t="s">
        <v>2741</v>
      </c>
      <c r="D974" s="1" t="s">
        <v>3974</v>
      </c>
      <c r="F974" s="1">
        <v>0</v>
      </c>
      <c r="G974" s="1">
        <v>16148291.43</v>
      </c>
      <c r="H974" s="1">
        <v>8067585.46</v>
      </c>
      <c r="I974" s="1">
        <v>0</v>
      </c>
      <c r="J974" s="1">
        <v>24215876.890000001</v>
      </c>
    </row>
    <row r="975" spans="1:10">
      <c r="A975" s="1" t="s">
        <v>3957</v>
      </c>
      <c r="B975" s="1" t="s">
        <v>3958</v>
      </c>
      <c r="C975" s="1" t="s">
        <v>3959</v>
      </c>
      <c r="D975" s="1" t="s">
        <v>3960</v>
      </c>
      <c r="E975" s="1" t="s">
        <v>3961</v>
      </c>
      <c r="F975" s="1" t="s">
        <v>3962</v>
      </c>
      <c r="G975" s="1" t="s">
        <v>3963</v>
      </c>
      <c r="H975" s="1" t="s">
        <v>3963</v>
      </c>
      <c r="I975" s="1" t="s">
        <v>3963</v>
      </c>
      <c r="J975" s="1" t="s">
        <v>3963</v>
      </c>
    </row>
    <row r="976" spans="1:10">
      <c r="A976" s="1" t="s">
        <v>3973</v>
      </c>
      <c r="B976" s="1" t="s">
        <v>2742</v>
      </c>
      <c r="C976" s="1" t="s">
        <v>2743</v>
      </c>
      <c r="D976" s="1" t="s">
        <v>3974</v>
      </c>
      <c r="F976" s="1">
        <v>0</v>
      </c>
      <c r="G976" s="1">
        <v>1366486.4</v>
      </c>
      <c r="H976" s="1">
        <v>589785.06999999995</v>
      </c>
      <c r="I976" s="1">
        <v>0</v>
      </c>
      <c r="J976" s="1">
        <v>1956271.47</v>
      </c>
    </row>
    <row r="977" spans="1:10">
      <c r="A977" s="1" t="s">
        <v>3957</v>
      </c>
      <c r="B977" s="1" t="s">
        <v>3958</v>
      </c>
      <c r="C977" s="1" t="s">
        <v>3959</v>
      </c>
      <c r="D977" s="1" t="s">
        <v>3960</v>
      </c>
      <c r="E977" s="1" t="s">
        <v>3961</v>
      </c>
      <c r="F977" s="1" t="s">
        <v>3962</v>
      </c>
      <c r="G977" s="1" t="s">
        <v>3963</v>
      </c>
      <c r="H977" s="1" t="s">
        <v>3963</v>
      </c>
      <c r="I977" s="1" t="s">
        <v>3963</v>
      </c>
      <c r="J977" s="1" t="s">
        <v>3963</v>
      </c>
    </row>
    <row r="978" spans="1:10">
      <c r="A978" s="1" t="s">
        <v>3973</v>
      </c>
      <c r="B978" s="1" t="s">
        <v>2748</v>
      </c>
      <c r="C978" s="1" t="s">
        <v>2749</v>
      </c>
      <c r="D978" s="1" t="s">
        <v>3974</v>
      </c>
      <c r="F978" s="1">
        <v>0</v>
      </c>
      <c r="G978" s="1">
        <v>318043897.86000001</v>
      </c>
      <c r="H978" s="1">
        <v>148963361.03</v>
      </c>
      <c r="I978" s="1">
        <v>0</v>
      </c>
      <c r="J978" s="1">
        <v>467007258.88999999</v>
      </c>
    </row>
    <row r="979" spans="1:10">
      <c r="A979" s="1" t="s">
        <v>3957</v>
      </c>
      <c r="B979" s="1" t="s">
        <v>3958</v>
      </c>
      <c r="C979" s="1" t="s">
        <v>3959</v>
      </c>
      <c r="D979" s="1" t="s">
        <v>3960</v>
      </c>
      <c r="E979" s="1" t="s">
        <v>3961</v>
      </c>
      <c r="F979" s="1" t="s">
        <v>3962</v>
      </c>
      <c r="G979" s="1" t="s">
        <v>3963</v>
      </c>
      <c r="H979" s="1" t="s">
        <v>3963</v>
      </c>
      <c r="I979" s="1" t="s">
        <v>3963</v>
      </c>
      <c r="J979" s="1" t="s">
        <v>3963</v>
      </c>
    </row>
    <row r="980" spans="1:10">
      <c r="A980" s="1" t="s">
        <v>3973</v>
      </c>
      <c r="B980" s="1" t="s">
        <v>2750</v>
      </c>
      <c r="C980" s="1" t="s">
        <v>2751</v>
      </c>
      <c r="D980" s="1" t="s">
        <v>3974</v>
      </c>
      <c r="F980" s="1">
        <v>0</v>
      </c>
      <c r="G980" s="1">
        <v>34423046.68</v>
      </c>
      <c r="H980" s="1">
        <v>13973431.24</v>
      </c>
      <c r="I980" s="1">
        <v>0</v>
      </c>
      <c r="J980" s="1">
        <v>48396477.920000002</v>
      </c>
    </row>
    <row r="981" spans="1:10">
      <c r="A981" s="1" t="s">
        <v>3957</v>
      </c>
      <c r="B981" s="1" t="s">
        <v>3958</v>
      </c>
      <c r="C981" s="1" t="s">
        <v>3959</v>
      </c>
      <c r="D981" s="1" t="s">
        <v>3960</v>
      </c>
      <c r="E981" s="1" t="s">
        <v>3961</v>
      </c>
      <c r="F981" s="1" t="s">
        <v>3962</v>
      </c>
      <c r="G981" s="1" t="s">
        <v>3963</v>
      </c>
      <c r="H981" s="1" t="s">
        <v>3963</v>
      </c>
      <c r="I981" s="1" t="s">
        <v>3963</v>
      </c>
      <c r="J981" s="1" t="s">
        <v>3963</v>
      </c>
    </row>
    <row r="982" spans="1:10">
      <c r="A982" s="1" t="s">
        <v>3973</v>
      </c>
      <c r="B982" s="1" t="s">
        <v>2752</v>
      </c>
      <c r="C982" s="1" t="s">
        <v>2753</v>
      </c>
      <c r="D982" s="1" t="s">
        <v>3974</v>
      </c>
      <c r="F982" s="1">
        <v>0</v>
      </c>
      <c r="G982" s="1">
        <v>908292.18</v>
      </c>
      <c r="H982" s="1">
        <v>276283.43</v>
      </c>
      <c r="I982" s="1">
        <v>0</v>
      </c>
      <c r="J982" s="1">
        <v>1184575.6100000001</v>
      </c>
    </row>
    <row r="983" spans="1:10">
      <c r="A983" s="1" t="s">
        <v>3957</v>
      </c>
      <c r="B983" s="1" t="s">
        <v>3958</v>
      </c>
      <c r="C983" s="1" t="s">
        <v>3959</v>
      </c>
      <c r="D983" s="1" t="s">
        <v>3960</v>
      </c>
      <c r="E983" s="1" t="s">
        <v>3961</v>
      </c>
      <c r="F983" s="1" t="s">
        <v>3962</v>
      </c>
      <c r="G983" s="1" t="s">
        <v>3963</v>
      </c>
      <c r="H983" s="1" t="s">
        <v>3963</v>
      </c>
      <c r="I983" s="1" t="s">
        <v>3963</v>
      </c>
      <c r="J983" s="1" t="s">
        <v>3963</v>
      </c>
    </row>
    <row r="984" spans="1:10">
      <c r="A984" s="1" t="s">
        <v>3973</v>
      </c>
      <c r="B984" s="1" t="s">
        <v>2754</v>
      </c>
      <c r="C984" s="1" t="s">
        <v>4579</v>
      </c>
      <c r="D984" s="1" t="s">
        <v>3974</v>
      </c>
      <c r="F984" s="1">
        <v>0</v>
      </c>
      <c r="G984" s="1">
        <v>0</v>
      </c>
      <c r="H984" s="1">
        <v>576519.81000000006</v>
      </c>
      <c r="I984" s="1">
        <v>0</v>
      </c>
      <c r="J984" s="1">
        <v>576519.81000000006</v>
      </c>
    </row>
    <row r="985" spans="1:10">
      <c r="A985" s="1" t="s">
        <v>3957</v>
      </c>
      <c r="B985" s="1" t="s">
        <v>3958</v>
      </c>
      <c r="C985" s="1" t="s">
        <v>3959</v>
      </c>
      <c r="D985" s="1" t="s">
        <v>3960</v>
      </c>
      <c r="E985" s="1" t="s">
        <v>3961</v>
      </c>
      <c r="F985" s="1" t="s">
        <v>3962</v>
      </c>
      <c r="G985" s="1" t="s">
        <v>3963</v>
      </c>
      <c r="H985" s="1" t="s">
        <v>3963</v>
      </c>
      <c r="I985" s="1" t="s">
        <v>3963</v>
      </c>
      <c r="J985" s="1" t="s">
        <v>3963</v>
      </c>
    </row>
    <row r="986" spans="1:10">
      <c r="A986" s="1" t="s">
        <v>3973</v>
      </c>
      <c r="B986" s="1" t="s">
        <v>2760</v>
      </c>
      <c r="C986" s="1" t="s">
        <v>4330</v>
      </c>
      <c r="D986" s="1" t="s">
        <v>3974</v>
      </c>
      <c r="F986" s="1">
        <v>0</v>
      </c>
      <c r="G986" s="1">
        <v>330190.52</v>
      </c>
      <c r="H986" s="1">
        <v>471810.61</v>
      </c>
      <c r="I986" s="1">
        <v>1955800.6</v>
      </c>
      <c r="J986" s="1">
        <v>-1153799.47</v>
      </c>
    </row>
    <row r="987" spans="1:10">
      <c r="A987" s="1" t="s">
        <v>3957</v>
      </c>
      <c r="B987" s="1" t="s">
        <v>3958</v>
      </c>
      <c r="C987" s="1" t="s">
        <v>3959</v>
      </c>
      <c r="D987" s="1" t="s">
        <v>3960</v>
      </c>
      <c r="E987" s="1" t="s">
        <v>3961</v>
      </c>
      <c r="F987" s="1" t="s">
        <v>3962</v>
      </c>
      <c r="G987" s="1" t="s">
        <v>3963</v>
      </c>
      <c r="H987" s="1" t="s">
        <v>3963</v>
      </c>
      <c r="I987" s="1" t="s">
        <v>3963</v>
      </c>
      <c r="J987" s="1" t="s">
        <v>3963</v>
      </c>
    </row>
    <row r="988" spans="1:10">
      <c r="A988" s="1" t="s">
        <v>3973</v>
      </c>
      <c r="B988" s="1" t="s">
        <v>2766</v>
      </c>
      <c r="C988" s="1" t="s">
        <v>4331</v>
      </c>
      <c r="D988" s="1" t="s">
        <v>3974</v>
      </c>
      <c r="F988" s="1">
        <v>0</v>
      </c>
      <c r="G988" s="1">
        <v>-994756.59</v>
      </c>
      <c r="H988" s="1">
        <v>475987</v>
      </c>
      <c r="I988" s="1">
        <v>131718.06</v>
      </c>
      <c r="J988" s="1">
        <v>-650487.65</v>
      </c>
    </row>
    <row r="989" spans="1:10">
      <c r="A989" s="1" t="s">
        <v>3957</v>
      </c>
      <c r="B989" s="1" t="s">
        <v>3958</v>
      </c>
      <c r="C989" s="1" t="s">
        <v>3959</v>
      </c>
      <c r="D989" s="1" t="s">
        <v>3960</v>
      </c>
      <c r="E989" s="1" t="s">
        <v>3961</v>
      </c>
      <c r="F989" s="1" t="s">
        <v>3962</v>
      </c>
      <c r="G989" s="1" t="s">
        <v>3963</v>
      </c>
      <c r="H989" s="1" t="s">
        <v>3963</v>
      </c>
      <c r="I989" s="1" t="s">
        <v>3963</v>
      </c>
      <c r="J989" s="1" t="s">
        <v>3963</v>
      </c>
    </row>
    <row r="990" spans="1:10">
      <c r="A990" s="1" t="s">
        <v>3973</v>
      </c>
      <c r="B990" s="1" t="s">
        <v>2768</v>
      </c>
      <c r="C990" s="1" t="s">
        <v>4332</v>
      </c>
      <c r="D990" s="1" t="s">
        <v>3974</v>
      </c>
      <c r="F990" s="1">
        <v>0</v>
      </c>
      <c r="G990" s="1">
        <v>6141</v>
      </c>
      <c r="H990" s="1">
        <v>0</v>
      </c>
      <c r="I990" s="1">
        <v>0</v>
      </c>
      <c r="J990" s="1">
        <v>6141</v>
      </c>
    </row>
    <row r="991" spans="1:10">
      <c r="A991" s="1" t="s">
        <v>3957</v>
      </c>
      <c r="B991" s="1" t="s">
        <v>3958</v>
      </c>
      <c r="C991" s="1" t="s">
        <v>3959</v>
      </c>
      <c r="D991" s="1" t="s">
        <v>3960</v>
      </c>
      <c r="E991" s="1" t="s">
        <v>3961</v>
      </c>
      <c r="F991" s="1" t="s">
        <v>3962</v>
      </c>
      <c r="G991" s="1" t="s">
        <v>3963</v>
      </c>
      <c r="H991" s="1" t="s">
        <v>3963</v>
      </c>
      <c r="I991" s="1" t="s">
        <v>3963</v>
      </c>
      <c r="J991" s="1" t="s">
        <v>3963</v>
      </c>
    </row>
    <row r="992" spans="1:10">
      <c r="A992" s="1" t="s">
        <v>3973</v>
      </c>
      <c r="B992" s="1" t="s">
        <v>2770</v>
      </c>
      <c r="C992" s="1" t="s">
        <v>4333</v>
      </c>
      <c r="D992" s="1" t="s">
        <v>3974</v>
      </c>
      <c r="F992" s="1">
        <v>0</v>
      </c>
      <c r="G992" s="1">
        <v>4486</v>
      </c>
      <c r="H992" s="1">
        <v>0</v>
      </c>
      <c r="I992" s="1">
        <v>0</v>
      </c>
      <c r="J992" s="1">
        <v>4486</v>
      </c>
    </row>
    <row r="993" spans="1:10">
      <c r="A993" s="1" t="s">
        <v>3957</v>
      </c>
      <c r="B993" s="1" t="s">
        <v>3958</v>
      </c>
      <c r="C993" s="1" t="s">
        <v>3959</v>
      </c>
      <c r="D993" s="1" t="s">
        <v>3960</v>
      </c>
      <c r="E993" s="1" t="s">
        <v>3961</v>
      </c>
      <c r="F993" s="1" t="s">
        <v>3962</v>
      </c>
      <c r="G993" s="1" t="s">
        <v>3963</v>
      </c>
      <c r="H993" s="1" t="s">
        <v>3963</v>
      </c>
      <c r="I993" s="1" t="s">
        <v>3963</v>
      </c>
      <c r="J993" s="1" t="s">
        <v>3963</v>
      </c>
    </row>
    <row r="994" spans="1:10">
      <c r="A994" s="1" t="s">
        <v>3973</v>
      </c>
      <c r="B994" s="1" t="s">
        <v>2776</v>
      </c>
      <c r="C994" s="1" t="s">
        <v>4334</v>
      </c>
      <c r="D994" s="1" t="s">
        <v>3974</v>
      </c>
      <c r="F994" s="1">
        <v>0</v>
      </c>
      <c r="G994" s="1">
        <v>1946942.97</v>
      </c>
      <c r="H994" s="1">
        <v>1570919</v>
      </c>
      <c r="I994" s="1">
        <v>591000</v>
      </c>
      <c r="J994" s="1">
        <v>2926861.97</v>
      </c>
    </row>
    <row r="995" spans="1:10">
      <c r="A995" s="1" t="s">
        <v>3957</v>
      </c>
      <c r="B995" s="1" t="s">
        <v>3958</v>
      </c>
      <c r="C995" s="1" t="s">
        <v>3959</v>
      </c>
      <c r="D995" s="1" t="s">
        <v>3960</v>
      </c>
      <c r="E995" s="1" t="s">
        <v>3961</v>
      </c>
      <c r="F995" s="1" t="s">
        <v>3962</v>
      </c>
      <c r="G995" s="1" t="s">
        <v>3963</v>
      </c>
      <c r="H995" s="1" t="s">
        <v>3963</v>
      </c>
      <c r="I995" s="1" t="s">
        <v>3963</v>
      </c>
      <c r="J995" s="1" t="s">
        <v>3963</v>
      </c>
    </row>
    <row r="996" spans="1:10">
      <c r="A996" s="1" t="s">
        <v>3973</v>
      </c>
      <c r="B996" s="1" t="s">
        <v>2780</v>
      </c>
      <c r="C996" s="1" t="s">
        <v>4580</v>
      </c>
      <c r="D996" s="1" t="s">
        <v>3974</v>
      </c>
      <c r="F996" s="1">
        <v>0</v>
      </c>
      <c r="G996" s="1">
        <v>0</v>
      </c>
      <c r="H996" s="1">
        <v>16763.18</v>
      </c>
      <c r="I996" s="1">
        <v>0</v>
      </c>
      <c r="J996" s="1">
        <v>16763.18</v>
      </c>
    </row>
    <row r="997" spans="1:10">
      <c r="A997" s="1" t="s">
        <v>3957</v>
      </c>
      <c r="B997" s="1" t="s">
        <v>3958</v>
      </c>
      <c r="C997" s="1" t="s">
        <v>3959</v>
      </c>
      <c r="D997" s="1" t="s">
        <v>3960</v>
      </c>
      <c r="E997" s="1" t="s">
        <v>3961</v>
      </c>
      <c r="F997" s="1" t="s">
        <v>3962</v>
      </c>
      <c r="G997" s="1" t="s">
        <v>3963</v>
      </c>
      <c r="H997" s="1" t="s">
        <v>3963</v>
      </c>
      <c r="I997" s="1" t="s">
        <v>3963</v>
      </c>
      <c r="J997" s="1" t="s">
        <v>3963</v>
      </c>
    </row>
    <row r="998" spans="1:10">
      <c r="A998" s="1" t="s">
        <v>3973</v>
      </c>
      <c r="B998" s="1" t="s">
        <v>2786</v>
      </c>
      <c r="C998" s="1" t="s">
        <v>4335</v>
      </c>
      <c r="D998" s="1" t="s">
        <v>3974</v>
      </c>
      <c r="F998" s="1">
        <v>0</v>
      </c>
      <c r="G998" s="1">
        <v>42575</v>
      </c>
      <c r="H998" s="1">
        <v>59274.85</v>
      </c>
      <c r="I998" s="1">
        <v>0</v>
      </c>
      <c r="J998" s="1">
        <v>101849.85</v>
      </c>
    </row>
    <row r="999" spans="1:10">
      <c r="A999" s="1" t="s">
        <v>3957</v>
      </c>
      <c r="B999" s="1" t="s">
        <v>3958</v>
      </c>
      <c r="C999" s="1" t="s">
        <v>3959</v>
      </c>
      <c r="D999" s="1" t="s">
        <v>3960</v>
      </c>
      <c r="E999" s="1" t="s">
        <v>3961</v>
      </c>
      <c r="F999" s="1" t="s">
        <v>3962</v>
      </c>
      <c r="G999" s="1" t="s">
        <v>3963</v>
      </c>
      <c r="H999" s="1" t="s">
        <v>3963</v>
      </c>
      <c r="I999" s="1" t="s">
        <v>3963</v>
      </c>
      <c r="J999" s="1" t="s">
        <v>3963</v>
      </c>
    </row>
    <row r="1000" spans="1:10">
      <c r="A1000" s="1" t="s">
        <v>3973</v>
      </c>
      <c r="B1000" s="1" t="s">
        <v>2810</v>
      </c>
      <c r="C1000" s="1" t="s">
        <v>4581</v>
      </c>
      <c r="D1000" s="1" t="s">
        <v>3974</v>
      </c>
      <c r="F1000" s="1">
        <v>0</v>
      </c>
      <c r="G1000" s="1">
        <v>0</v>
      </c>
      <c r="H1000" s="1">
        <v>19861.82</v>
      </c>
      <c r="I1000" s="1">
        <v>0</v>
      </c>
      <c r="J1000" s="1">
        <v>19861.82</v>
      </c>
    </row>
    <row r="1001" spans="1:10">
      <c r="A1001" s="1" t="s">
        <v>3957</v>
      </c>
      <c r="B1001" s="1" t="s">
        <v>3958</v>
      </c>
      <c r="C1001" s="1" t="s">
        <v>3959</v>
      </c>
      <c r="D1001" s="1" t="s">
        <v>3960</v>
      </c>
      <c r="E1001" s="1" t="s">
        <v>3961</v>
      </c>
      <c r="F1001" s="1" t="s">
        <v>3962</v>
      </c>
      <c r="G1001" s="1" t="s">
        <v>3963</v>
      </c>
      <c r="H1001" s="1" t="s">
        <v>3963</v>
      </c>
      <c r="I1001" s="1" t="s">
        <v>3963</v>
      </c>
      <c r="J1001" s="1" t="s">
        <v>3963</v>
      </c>
    </row>
    <row r="1002" spans="1:10">
      <c r="A1002" s="1" t="s">
        <v>3973</v>
      </c>
      <c r="B1002" s="1" t="s">
        <v>2812</v>
      </c>
      <c r="C1002" s="1" t="s">
        <v>4582</v>
      </c>
      <c r="D1002" s="1" t="s">
        <v>3974</v>
      </c>
      <c r="F1002" s="1">
        <v>0</v>
      </c>
      <c r="G1002" s="1">
        <v>0</v>
      </c>
      <c r="H1002" s="1">
        <v>26600</v>
      </c>
      <c r="I1002" s="1">
        <v>0</v>
      </c>
      <c r="J1002" s="1">
        <v>26600</v>
      </c>
    </row>
    <row r="1003" spans="1:10">
      <c r="A1003" s="1" t="s">
        <v>3957</v>
      </c>
      <c r="B1003" s="1" t="s">
        <v>3958</v>
      </c>
      <c r="C1003" s="1" t="s">
        <v>3959</v>
      </c>
      <c r="D1003" s="1" t="s">
        <v>3960</v>
      </c>
      <c r="E1003" s="1" t="s">
        <v>3961</v>
      </c>
      <c r="F1003" s="1" t="s">
        <v>3962</v>
      </c>
      <c r="G1003" s="1" t="s">
        <v>3963</v>
      </c>
      <c r="H1003" s="1" t="s">
        <v>3963</v>
      </c>
      <c r="I1003" s="1" t="s">
        <v>3963</v>
      </c>
      <c r="J1003" s="1" t="s">
        <v>3963</v>
      </c>
    </row>
    <row r="1004" spans="1:10">
      <c r="A1004" s="1" t="s">
        <v>3973</v>
      </c>
      <c r="B1004" s="1" t="s">
        <v>2816</v>
      </c>
      <c r="C1004" s="1" t="s">
        <v>4336</v>
      </c>
      <c r="D1004" s="1" t="s">
        <v>3974</v>
      </c>
      <c r="F1004" s="1">
        <v>0</v>
      </c>
      <c r="G1004" s="1">
        <v>706.55</v>
      </c>
      <c r="H1004" s="1">
        <v>0</v>
      </c>
      <c r="I1004" s="1">
        <v>0</v>
      </c>
      <c r="J1004" s="1">
        <v>706.55</v>
      </c>
    </row>
    <row r="1005" spans="1:10">
      <c r="A1005" s="1" t="s">
        <v>3957</v>
      </c>
      <c r="B1005" s="1" t="s">
        <v>3958</v>
      </c>
      <c r="C1005" s="1" t="s">
        <v>3959</v>
      </c>
      <c r="D1005" s="1" t="s">
        <v>3960</v>
      </c>
      <c r="E1005" s="1" t="s">
        <v>3961</v>
      </c>
      <c r="F1005" s="1" t="s">
        <v>3962</v>
      </c>
      <c r="G1005" s="1" t="s">
        <v>3963</v>
      </c>
      <c r="H1005" s="1" t="s">
        <v>3963</v>
      </c>
      <c r="I1005" s="1" t="s">
        <v>3963</v>
      </c>
      <c r="J1005" s="1" t="s">
        <v>3963</v>
      </c>
    </row>
    <row r="1006" spans="1:10">
      <c r="A1006" s="1" t="s">
        <v>3973</v>
      </c>
      <c r="B1006" s="1" t="s">
        <v>2818</v>
      </c>
      <c r="C1006" s="1" t="s">
        <v>2819</v>
      </c>
      <c r="D1006" s="1" t="s">
        <v>3974</v>
      </c>
      <c r="F1006" s="1">
        <v>0</v>
      </c>
      <c r="G1006" s="1">
        <v>789556.68</v>
      </c>
      <c r="H1006" s="1">
        <v>174109.63</v>
      </c>
      <c r="I1006" s="1">
        <v>0</v>
      </c>
      <c r="J1006" s="1">
        <v>963666.31</v>
      </c>
    </row>
    <row r="1007" spans="1:10">
      <c r="A1007" s="1" t="s">
        <v>3957</v>
      </c>
      <c r="B1007" s="1" t="s">
        <v>3958</v>
      </c>
      <c r="C1007" s="1" t="s">
        <v>3959</v>
      </c>
      <c r="D1007" s="1" t="s">
        <v>3960</v>
      </c>
      <c r="E1007" s="1" t="s">
        <v>3961</v>
      </c>
      <c r="F1007" s="1" t="s">
        <v>3962</v>
      </c>
      <c r="G1007" s="1" t="s">
        <v>3963</v>
      </c>
      <c r="H1007" s="1" t="s">
        <v>3963</v>
      </c>
      <c r="I1007" s="1" t="s">
        <v>3963</v>
      </c>
      <c r="J1007" s="1" t="s">
        <v>3963</v>
      </c>
    </row>
    <row r="1008" spans="1:10">
      <c r="A1008" s="1" t="s">
        <v>3973</v>
      </c>
      <c r="B1008" s="1" t="s">
        <v>2820</v>
      </c>
      <c r="C1008" s="1" t="s">
        <v>2821</v>
      </c>
      <c r="D1008" s="1" t="s">
        <v>3974</v>
      </c>
      <c r="F1008" s="1">
        <v>0</v>
      </c>
      <c r="G1008" s="1">
        <v>232017508.08000001</v>
      </c>
      <c r="H1008" s="1">
        <v>99753530.790000007</v>
      </c>
      <c r="I1008" s="1">
        <v>2638186.2400000002</v>
      </c>
      <c r="J1008" s="1">
        <v>329132852.63</v>
      </c>
    </row>
    <row r="1009" spans="1:10">
      <c r="A1009" s="1" t="s">
        <v>3957</v>
      </c>
      <c r="B1009" s="1" t="s">
        <v>3958</v>
      </c>
      <c r="C1009" s="1" t="s">
        <v>3959</v>
      </c>
      <c r="D1009" s="1" t="s">
        <v>3960</v>
      </c>
      <c r="E1009" s="1" t="s">
        <v>3961</v>
      </c>
      <c r="F1009" s="1" t="s">
        <v>3962</v>
      </c>
      <c r="G1009" s="1" t="s">
        <v>3963</v>
      </c>
      <c r="H1009" s="1" t="s">
        <v>3963</v>
      </c>
      <c r="I1009" s="1" t="s">
        <v>3963</v>
      </c>
      <c r="J1009" s="1" t="s">
        <v>3963</v>
      </c>
    </row>
    <row r="1010" spans="1:10">
      <c r="A1010" s="1" t="s">
        <v>3973</v>
      </c>
      <c r="B1010" s="1" t="s">
        <v>2822</v>
      </c>
      <c r="C1010" s="1" t="s">
        <v>2823</v>
      </c>
      <c r="D1010" s="1" t="s">
        <v>3974</v>
      </c>
      <c r="F1010" s="1">
        <v>0</v>
      </c>
      <c r="G1010" s="1">
        <v>30229812.75</v>
      </c>
      <c r="H1010" s="1">
        <v>11101616.470000001</v>
      </c>
      <c r="I1010" s="1">
        <v>0</v>
      </c>
      <c r="J1010" s="1">
        <v>41331429.219999999</v>
      </c>
    </row>
    <row r="1011" spans="1:10">
      <c r="A1011" s="1" t="s">
        <v>3957</v>
      </c>
      <c r="B1011" s="1" t="s">
        <v>3958</v>
      </c>
      <c r="C1011" s="1" t="s">
        <v>3959</v>
      </c>
      <c r="D1011" s="1" t="s">
        <v>3960</v>
      </c>
      <c r="E1011" s="1" t="s">
        <v>3961</v>
      </c>
      <c r="F1011" s="1" t="s">
        <v>3962</v>
      </c>
      <c r="G1011" s="1" t="s">
        <v>3963</v>
      </c>
      <c r="H1011" s="1" t="s">
        <v>3963</v>
      </c>
      <c r="I1011" s="1" t="s">
        <v>3963</v>
      </c>
      <c r="J1011" s="1" t="s">
        <v>3963</v>
      </c>
    </row>
    <row r="1012" spans="1:10">
      <c r="A1012" s="1" t="s">
        <v>3973</v>
      </c>
      <c r="B1012" s="1" t="s">
        <v>2824</v>
      </c>
      <c r="C1012" s="1" t="s">
        <v>2825</v>
      </c>
      <c r="D1012" s="1" t="s">
        <v>3974</v>
      </c>
      <c r="F1012" s="1">
        <v>0</v>
      </c>
      <c r="G1012" s="1">
        <v>162450.35999999999</v>
      </c>
      <c r="H1012" s="1">
        <v>44121.04</v>
      </c>
      <c r="I1012" s="1">
        <v>0</v>
      </c>
      <c r="J1012" s="1">
        <v>206571.4</v>
      </c>
    </row>
    <row r="1013" spans="1:10">
      <c r="A1013" s="1" t="s">
        <v>3957</v>
      </c>
      <c r="B1013" s="1" t="s">
        <v>3958</v>
      </c>
      <c r="C1013" s="1" t="s">
        <v>3959</v>
      </c>
      <c r="D1013" s="1" t="s">
        <v>3960</v>
      </c>
      <c r="E1013" s="1" t="s">
        <v>3961</v>
      </c>
      <c r="F1013" s="1" t="s">
        <v>3962</v>
      </c>
      <c r="G1013" s="1" t="s">
        <v>3963</v>
      </c>
      <c r="H1013" s="1" t="s">
        <v>3963</v>
      </c>
      <c r="I1013" s="1" t="s">
        <v>3963</v>
      </c>
      <c r="J1013" s="1" t="s">
        <v>3963</v>
      </c>
    </row>
    <row r="1014" spans="1:10">
      <c r="A1014" s="1" t="s">
        <v>3973</v>
      </c>
      <c r="B1014" s="1" t="s">
        <v>2864</v>
      </c>
      <c r="C1014" s="1" t="s">
        <v>2865</v>
      </c>
      <c r="D1014" s="1" t="s">
        <v>3974</v>
      </c>
      <c r="F1014" s="1">
        <v>0</v>
      </c>
      <c r="G1014" s="1">
        <v>-314879174</v>
      </c>
      <c r="H1014" s="1">
        <v>0</v>
      </c>
      <c r="I1014" s="1">
        <v>148578204.72</v>
      </c>
      <c r="J1014" s="1">
        <v>-463457378.72000003</v>
      </c>
    </row>
    <row r="1015" spans="1:10">
      <c r="A1015" s="1" t="s">
        <v>3957</v>
      </c>
      <c r="B1015" s="1" t="s">
        <v>3958</v>
      </c>
      <c r="C1015" s="1" t="s">
        <v>3959</v>
      </c>
      <c r="D1015" s="1" t="s">
        <v>3960</v>
      </c>
      <c r="E1015" s="1" t="s">
        <v>3961</v>
      </c>
      <c r="F1015" s="1" t="s">
        <v>3962</v>
      </c>
      <c r="G1015" s="1" t="s">
        <v>3963</v>
      </c>
      <c r="H1015" s="1" t="s">
        <v>3963</v>
      </c>
      <c r="I1015" s="1" t="s">
        <v>3963</v>
      </c>
      <c r="J1015" s="1" t="s">
        <v>3963</v>
      </c>
    </row>
    <row r="1016" spans="1:10">
      <c r="A1016" s="1" t="s">
        <v>3973</v>
      </c>
      <c r="B1016" s="1" t="s">
        <v>2866</v>
      </c>
      <c r="C1016" s="1" t="s">
        <v>2867</v>
      </c>
      <c r="D1016" s="1" t="s">
        <v>3974</v>
      </c>
      <c r="F1016" s="1">
        <v>0</v>
      </c>
      <c r="G1016" s="1">
        <v>-243956847.55000001</v>
      </c>
      <c r="H1016" s="1">
        <v>0</v>
      </c>
      <c r="I1016" s="1">
        <v>121913122.09</v>
      </c>
      <c r="J1016" s="1">
        <v>-365869969.63999999</v>
      </c>
    </row>
    <row r="1017" spans="1:10">
      <c r="A1017" s="1" t="s">
        <v>3957</v>
      </c>
      <c r="B1017" s="1" t="s">
        <v>3958</v>
      </c>
      <c r="C1017" s="1" t="s">
        <v>3959</v>
      </c>
      <c r="D1017" s="1" t="s">
        <v>3960</v>
      </c>
      <c r="E1017" s="1" t="s">
        <v>3961</v>
      </c>
      <c r="F1017" s="1" t="s">
        <v>3962</v>
      </c>
      <c r="G1017" s="1" t="s">
        <v>3963</v>
      </c>
      <c r="H1017" s="1" t="s">
        <v>3963</v>
      </c>
      <c r="I1017" s="1" t="s">
        <v>3963</v>
      </c>
      <c r="J1017" s="1" t="s">
        <v>3963</v>
      </c>
    </row>
    <row r="1018" spans="1:10">
      <c r="A1018" s="1" t="s">
        <v>3973</v>
      </c>
      <c r="B1018" s="1" t="s">
        <v>2868</v>
      </c>
      <c r="C1018" s="1" t="s">
        <v>2869</v>
      </c>
      <c r="D1018" s="1" t="s">
        <v>3974</v>
      </c>
      <c r="F1018" s="1">
        <v>0</v>
      </c>
      <c r="G1018" s="1">
        <v>-30222465.120000001</v>
      </c>
      <c r="H1018" s="1">
        <v>0</v>
      </c>
      <c r="I1018" s="1">
        <v>11317215.57</v>
      </c>
      <c r="J1018" s="1">
        <v>-41539680.689999998</v>
      </c>
    </row>
    <row r="1019" spans="1:10">
      <c r="A1019" s="1" t="s">
        <v>3957</v>
      </c>
      <c r="B1019" s="1" t="s">
        <v>3958</v>
      </c>
      <c r="C1019" s="1" t="s">
        <v>3959</v>
      </c>
      <c r="D1019" s="1" t="s">
        <v>3960</v>
      </c>
      <c r="E1019" s="1" t="s">
        <v>3961</v>
      </c>
      <c r="F1019" s="1" t="s">
        <v>3962</v>
      </c>
      <c r="G1019" s="1" t="s">
        <v>3963</v>
      </c>
      <c r="H1019" s="1" t="s">
        <v>3963</v>
      </c>
      <c r="I1019" s="1" t="s">
        <v>3963</v>
      </c>
      <c r="J1019" s="1" t="s">
        <v>3963</v>
      </c>
    </row>
    <row r="1020" spans="1:10">
      <c r="A1020" s="1" t="s">
        <v>3973</v>
      </c>
      <c r="B1020" s="1" t="s">
        <v>2872</v>
      </c>
      <c r="C1020" s="1" t="s">
        <v>2873</v>
      </c>
      <c r="D1020" s="1" t="s">
        <v>3974</v>
      </c>
      <c r="F1020" s="1">
        <v>0</v>
      </c>
      <c r="G1020" s="1">
        <v>38150</v>
      </c>
      <c r="H1020" s="1">
        <v>38330</v>
      </c>
      <c r="I1020" s="1">
        <v>1327</v>
      </c>
      <c r="J1020" s="1">
        <v>75153</v>
      </c>
    </row>
    <row r="1021" spans="1:10">
      <c r="A1021" s="1" t="s">
        <v>3957</v>
      </c>
      <c r="B1021" s="1" t="s">
        <v>3958</v>
      </c>
      <c r="C1021" s="1" t="s">
        <v>3959</v>
      </c>
      <c r="D1021" s="1" t="s">
        <v>3960</v>
      </c>
      <c r="E1021" s="1" t="s">
        <v>3961</v>
      </c>
      <c r="F1021" s="1" t="s">
        <v>3962</v>
      </c>
      <c r="G1021" s="1" t="s">
        <v>3963</v>
      </c>
      <c r="H1021" s="1" t="s">
        <v>3963</v>
      </c>
      <c r="I1021" s="1" t="s">
        <v>3963</v>
      </c>
      <c r="J1021" s="1" t="s">
        <v>3963</v>
      </c>
    </row>
    <row r="1022" spans="1:10">
      <c r="A1022" s="1" t="s">
        <v>3973</v>
      </c>
      <c r="B1022" s="1" t="s">
        <v>2874</v>
      </c>
      <c r="C1022" s="1" t="s">
        <v>4337</v>
      </c>
      <c r="D1022" s="1" t="s">
        <v>3974</v>
      </c>
      <c r="F1022" s="1">
        <v>0</v>
      </c>
      <c r="G1022" s="1">
        <v>-964.21</v>
      </c>
      <c r="H1022" s="1">
        <v>1558.2</v>
      </c>
      <c r="I1022" s="1">
        <v>1519.96</v>
      </c>
      <c r="J1022" s="1">
        <v>-925.97</v>
      </c>
    </row>
    <row r="1023" spans="1:10">
      <c r="A1023" s="1" t="s">
        <v>3957</v>
      </c>
      <c r="B1023" s="1" t="s">
        <v>3958</v>
      </c>
      <c r="C1023" s="1" t="s">
        <v>3959</v>
      </c>
      <c r="D1023" s="1" t="s">
        <v>3960</v>
      </c>
      <c r="E1023" s="1" t="s">
        <v>3961</v>
      </c>
      <c r="F1023" s="1" t="s">
        <v>3962</v>
      </c>
      <c r="G1023" s="1" t="s">
        <v>3963</v>
      </c>
      <c r="H1023" s="1" t="s">
        <v>3963</v>
      </c>
      <c r="I1023" s="1" t="s">
        <v>3963</v>
      </c>
      <c r="J1023" s="1" t="s">
        <v>3963</v>
      </c>
    </row>
    <row r="1024" spans="1:10">
      <c r="A1024" s="1" t="s">
        <v>3973</v>
      </c>
      <c r="B1024" s="1" t="s">
        <v>2882</v>
      </c>
      <c r="C1024" s="1" t="s">
        <v>4583</v>
      </c>
      <c r="D1024" s="1" t="s">
        <v>3974</v>
      </c>
      <c r="F1024" s="1">
        <v>0</v>
      </c>
      <c r="G1024" s="1">
        <v>0</v>
      </c>
      <c r="H1024" s="1">
        <v>0</v>
      </c>
      <c r="I1024" s="1">
        <v>450</v>
      </c>
      <c r="J1024" s="1">
        <v>-450</v>
      </c>
    </row>
    <row r="1025" spans="1:10">
      <c r="A1025" s="1" t="s">
        <v>3957</v>
      </c>
      <c r="B1025" s="1" t="s">
        <v>3958</v>
      </c>
      <c r="C1025" s="1" t="s">
        <v>3959</v>
      </c>
      <c r="D1025" s="1" t="s">
        <v>3960</v>
      </c>
      <c r="E1025" s="1" t="s">
        <v>3961</v>
      </c>
      <c r="F1025" s="1" t="s">
        <v>3962</v>
      </c>
      <c r="G1025" s="1" t="s">
        <v>3963</v>
      </c>
      <c r="H1025" s="1" t="s">
        <v>3963</v>
      </c>
      <c r="I1025" s="1" t="s">
        <v>3963</v>
      </c>
      <c r="J1025" s="1" t="s">
        <v>3963</v>
      </c>
    </row>
    <row r="1026" spans="1:10">
      <c r="A1026" s="1" t="s">
        <v>3973</v>
      </c>
      <c r="B1026" s="1" t="s">
        <v>2886</v>
      </c>
      <c r="C1026" s="1" t="s">
        <v>4338</v>
      </c>
      <c r="D1026" s="1" t="s">
        <v>3974</v>
      </c>
      <c r="F1026" s="1">
        <v>0</v>
      </c>
      <c r="G1026" s="1">
        <v>-31069.88</v>
      </c>
      <c r="H1026" s="1">
        <v>812.76</v>
      </c>
      <c r="I1026" s="1">
        <v>12822.42</v>
      </c>
      <c r="J1026" s="1">
        <v>-43079.54</v>
      </c>
    </row>
    <row r="1027" spans="1:10">
      <c r="A1027" s="1" t="s">
        <v>3957</v>
      </c>
      <c r="B1027" s="1" t="s">
        <v>3958</v>
      </c>
      <c r="C1027" s="1" t="s">
        <v>3959</v>
      </c>
      <c r="D1027" s="1" t="s">
        <v>3960</v>
      </c>
      <c r="E1027" s="1" t="s">
        <v>3961</v>
      </c>
      <c r="F1027" s="1" t="s">
        <v>3962</v>
      </c>
      <c r="G1027" s="1" t="s">
        <v>3963</v>
      </c>
      <c r="H1027" s="1" t="s">
        <v>3963</v>
      </c>
      <c r="I1027" s="1" t="s">
        <v>3963</v>
      </c>
      <c r="J1027" s="1" t="s">
        <v>3963</v>
      </c>
    </row>
    <row r="1028" spans="1:10">
      <c r="A1028" s="1" t="s">
        <v>3973</v>
      </c>
      <c r="B1028" s="1" t="s">
        <v>2916</v>
      </c>
      <c r="C1028" s="1" t="s">
        <v>2917</v>
      </c>
      <c r="D1028" s="1" t="s">
        <v>3974</v>
      </c>
      <c r="F1028" s="1">
        <v>0</v>
      </c>
      <c r="G1028" s="1">
        <v>-2220.0100000000002</v>
      </c>
      <c r="H1028" s="1">
        <v>1899.99</v>
      </c>
      <c r="I1028" s="1">
        <v>5715.73</v>
      </c>
      <c r="J1028" s="1">
        <v>-6035.75</v>
      </c>
    </row>
    <row r="1029" spans="1:10">
      <c r="A1029" s="1" t="s">
        <v>3957</v>
      </c>
      <c r="B1029" s="1" t="s">
        <v>3958</v>
      </c>
      <c r="C1029" s="1" t="s">
        <v>3959</v>
      </c>
      <c r="D1029" s="1" t="s">
        <v>3960</v>
      </c>
      <c r="E1029" s="1" t="s">
        <v>3961</v>
      </c>
      <c r="F1029" s="1" t="s">
        <v>3962</v>
      </c>
      <c r="G1029" s="1" t="s">
        <v>3963</v>
      </c>
      <c r="H1029" s="1" t="s">
        <v>3963</v>
      </c>
      <c r="I1029" s="1" t="s">
        <v>3963</v>
      </c>
      <c r="J1029" s="1" t="s">
        <v>3963</v>
      </c>
    </row>
    <row r="1030" spans="1:10">
      <c r="A1030" s="1" t="s">
        <v>3973</v>
      </c>
      <c r="B1030" s="1" t="s">
        <v>2918</v>
      </c>
      <c r="C1030" s="1" t="s">
        <v>2919</v>
      </c>
      <c r="D1030" s="1" t="s">
        <v>3974</v>
      </c>
      <c r="F1030" s="1">
        <v>0</v>
      </c>
      <c r="G1030" s="1">
        <v>-8750</v>
      </c>
      <c r="H1030" s="1">
        <v>0</v>
      </c>
      <c r="I1030" s="1">
        <v>0</v>
      </c>
      <c r="J1030" s="1">
        <v>-8750</v>
      </c>
    </row>
    <row r="1031" spans="1:10">
      <c r="A1031" s="1" t="s">
        <v>3957</v>
      </c>
      <c r="B1031" s="1" t="s">
        <v>3958</v>
      </c>
      <c r="C1031" s="1" t="s">
        <v>3959</v>
      </c>
      <c r="D1031" s="1" t="s">
        <v>3960</v>
      </c>
      <c r="E1031" s="1" t="s">
        <v>3961</v>
      </c>
      <c r="F1031" s="1" t="s">
        <v>3962</v>
      </c>
      <c r="G1031" s="1" t="s">
        <v>3963</v>
      </c>
      <c r="H1031" s="1" t="s">
        <v>3963</v>
      </c>
      <c r="I1031" s="1" t="s">
        <v>3963</v>
      </c>
      <c r="J1031" s="1" t="s">
        <v>3963</v>
      </c>
    </row>
    <row r="1032" spans="1:10">
      <c r="A1032" s="1" t="s">
        <v>3973</v>
      </c>
      <c r="B1032" s="1" t="s">
        <v>2928</v>
      </c>
      <c r="C1032" s="1" t="s">
        <v>4339</v>
      </c>
      <c r="D1032" s="1" t="s">
        <v>3974</v>
      </c>
      <c r="F1032" s="1">
        <v>0</v>
      </c>
      <c r="G1032" s="1">
        <v>-20638732.93</v>
      </c>
      <c r="H1032" s="1">
        <v>-9073325</v>
      </c>
      <c r="I1032" s="1">
        <v>0</v>
      </c>
      <c r="J1032" s="1">
        <v>-29712057.93</v>
      </c>
    </row>
    <row r="1033" spans="1:10">
      <c r="A1033" s="1" t="s">
        <v>3957</v>
      </c>
      <c r="B1033" s="1" t="s">
        <v>3958</v>
      </c>
      <c r="C1033" s="1" t="s">
        <v>3959</v>
      </c>
      <c r="D1033" s="1" t="s">
        <v>3960</v>
      </c>
      <c r="E1033" s="1" t="s">
        <v>3961</v>
      </c>
      <c r="F1033" s="1" t="s">
        <v>3962</v>
      </c>
      <c r="G1033" s="1" t="s">
        <v>3963</v>
      </c>
      <c r="H1033" s="1" t="s">
        <v>3963</v>
      </c>
      <c r="I1033" s="1" t="s">
        <v>3963</v>
      </c>
      <c r="J1033" s="1" t="s">
        <v>3963</v>
      </c>
    </row>
    <row r="1034" spans="1:10">
      <c r="A1034" s="1" t="s">
        <v>3973</v>
      </c>
      <c r="B1034" s="1" t="s">
        <v>2930</v>
      </c>
      <c r="C1034" s="1" t="s">
        <v>4340</v>
      </c>
      <c r="D1034" s="1" t="s">
        <v>3974</v>
      </c>
      <c r="F1034" s="1">
        <v>0</v>
      </c>
      <c r="G1034" s="1">
        <v>-57.5</v>
      </c>
      <c r="H1034" s="1">
        <v>0</v>
      </c>
      <c r="I1034" s="1">
        <v>0</v>
      </c>
      <c r="J1034" s="1">
        <v>-57.5</v>
      </c>
    </row>
    <row r="1035" spans="1:10">
      <c r="A1035" s="1" t="s">
        <v>3957</v>
      </c>
      <c r="B1035" s="1" t="s">
        <v>3958</v>
      </c>
      <c r="C1035" s="1" t="s">
        <v>3959</v>
      </c>
      <c r="D1035" s="1" t="s">
        <v>3960</v>
      </c>
      <c r="E1035" s="1" t="s">
        <v>3961</v>
      </c>
      <c r="F1035" s="1" t="s">
        <v>3962</v>
      </c>
      <c r="G1035" s="1" t="s">
        <v>3963</v>
      </c>
      <c r="H1035" s="1" t="s">
        <v>3963</v>
      </c>
      <c r="I1035" s="1" t="s">
        <v>3963</v>
      </c>
      <c r="J1035" s="1" t="s">
        <v>3963</v>
      </c>
    </row>
    <row r="1036" spans="1:10">
      <c r="A1036" s="1" t="s">
        <v>3973</v>
      </c>
      <c r="B1036" s="1" t="s">
        <v>2934</v>
      </c>
      <c r="C1036" s="1" t="s">
        <v>4584</v>
      </c>
      <c r="D1036" s="1" t="s">
        <v>3974</v>
      </c>
      <c r="F1036" s="1">
        <v>0</v>
      </c>
      <c r="G1036" s="1">
        <v>0</v>
      </c>
      <c r="H1036" s="1">
        <v>0</v>
      </c>
      <c r="I1036" s="1">
        <v>2820</v>
      </c>
      <c r="J1036" s="1">
        <v>-2820</v>
      </c>
    </row>
    <row r="1037" spans="1:10">
      <c r="A1037" s="1" t="s">
        <v>3957</v>
      </c>
      <c r="B1037" s="1" t="s">
        <v>3958</v>
      </c>
      <c r="C1037" s="1" t="s">
        <v>3959</v>
      </c>
      <c r="D1037" s="1" t="s">
        <v>3960</v>
      </c>
      <c r="E1037" s="1" t="s">
        <v>3961</v>
      </c>
      <c r="F1037" s="1" t="s">
        <v>3962</v>
      </c>
      <c r="G1037" s="1" t="s">
        <v>3963</v>
      </c>
      <c r="H1037" s="1" t="s">
        <v>3963</v>
      </c>
      <c r="I1037" s="1" t="s">
        <v>3963</v>
      </c>
      <c r="J1037" s="1" t="s">
        <v>3963</v>
      </c>
    </row>
    <row r="1038" spans="1:10">
      <c r="A1038" s="1" t="s">
        <v>3973</v>
      </c>
      <c r="B1038" s="1" t="s">
        <v>2958</v>
      </c>
      <c r="C1038" s="1" t="s">
        <v>4341</v>
      </c>
      <c r="D1038" s="1" t="s">
        <v>3974</v>
      </c>
      <c r="F1038" s="1">
        <v>0</v>
      </c>
      <c r="G1038" s="1">
        <v>-89811.13</v>
      </c>
      <c r="H1038" s="1">
        <v>23188.7</v>
      </c>
      <c r="I1038" s="1">
        <v>304887.36</v>
      </c>
      <c r="J1038" s="1">
        <v>-371509.79</v>
      </c>
    </row>
    <row r="1039" spans="1:10">
      <c r="A1039" s="1" t="s">
        <v>3957</v>
      </c>
      <c r="B1039" s="1" t="s">
        <v>3958</v>
      </c>
      <c r="C1039" s="1" t="s">
        <v>3959</v>
      </c>
      <c r="D1039" s="1" t="s">
        <v>3960</v>
      </c>
      <c r="E1039" s="1" t="s">
        <v>3961</v>
      </c>
      <c r="F1039" s="1" t="s">
        <v>3962</v>
      </c>
      <c r="G1039" s="1" t="s">
        <v>3963</v>
      </c>
      <c r="H1039" s="1" t="s">
        <v>3963</v>
      </c>
      <c r="I1039" s="1" t="s">
        <v>3963</v>
      </c>
      <c r="J1039" s="1" t="s">
        <v>3963</v>
      </c>
    </row>
    <row r="1040" spans="1:10">
      <c r="A1040" s="1" t="s">
        <v>3973</v>
      </c>
      <c r="B1040" s="1" t="s">
        <v>2960</v>
      </c>
      <c r="C1040" s="1" t="s">
        <v>4342</v>
      </c>
      <c r="D1040" s="1" t="s">
        <v>3974</v>
      </c>
      <c r="F1040" s="1">
        <v>0</v>
      </c>
      <c r="G1040" s="1">
        <v>-36273.1</v>
      </c>
      <c r="H1040" s="1">
        <v>229054.53</v>
      </c>
      <c r="I1040" s="1">
        <v>371166.38</v>
      </c>
      <c r="J1040" s="1">
        <v>-178384.95</v>
      </c>
    </row>
    <row r="1041" spans="1:10">
      <c r="A1041" s="1" t="s">
        <v>3957</v>
      </c>
      <c r="B1041" s="1" t="s">
        <v>3958</v>
      </c>
      <c r="C1041" s="1" t="s">
        <v>3959</v>
      </c>
      <c r="D1041" s="1" t="s">
        <v>3960</v>
      </c>
      <c r="E1041" s="1" t="s">
        <v>3961</v>
      </c>
      <c r="F1041" s="1" t="s">
        <v>3962</v>
      </c>
      <c r="G1041" s="1" t="s">
        <v>3963</v>
      </c>
      <c r="H1041" s="1" t="s">
        <v>3963</v>
      </c>
      <c r="I1041" s="1" t="s">
        <v>3963</v>
      </c>
      <c r="J1041" s="1" t="s">
        <v>3963</v>
      </c>
    </row>
    <row r="1042" spans="1:10">
      <c r="A1042" s="1" t="s">
        <v>3973</v>
      </c>
      <c r="B1042" s="1" t="s">
        <v>2962</v>
      </c>
      <c r="C1042" s="1" t="s">
        <v>4343</v>
      </c>
      <c r="D1042" s="1" t="s">
        <v>3974</v>
      </c>
      <c r="F1042" s="1">
        <v>0</v>
      </c>
      <c r="G1042" s="1">
        <v>32216.5</v>
      </c>
      <c r="H1042" s="1">
        <v>3334.32</v>
      </c>
      <c r="I1042" s="1">
        <v>7530.77</v>
      </c>
      <c r="J1042" s="1">
        <v>28020.05</v>
      </c>
    </row>
    <row r="1043" spans="1:10">
      <c r="A1043" s="1" t="s">
        <v>3957</v>
      </c>
      <c r="B1043" s="1" t="s">
        <v>3958</v>
      </c>
      <c r="C1043" s="1" t="s">
        <v>3959</v>
      </c>
      <c r="D1043" s="1" t="s">
        <v>3960</v>
      </c>
      <c r="E1043" s="1" t="s">
        <v>3961</v>
      </c>
      <c r="F1043" s="1" t="s">
        <v>3962</v>
      </c>
      <c r="G1043" s="1" t="s">
        <v>3963</v>
      </c>
      <c r="H1043" s="1" t="s">
        <v>3963</v>
      </c>
      <c r="I1043" s="1" t="s">
        <v>3963</v>
      </c>
      <c r="J1043" s="1" t="s">
        <v>3963</v>
      </c>
    </row>
    <row r="1044" spans="1:10">
      <c r="A1044" s="1" t="s">
        <v>3973</v>
      </c>
      <c r="B1044" s="1" t="s">
        <v>2964</v>
      </c>
      <c r="C1044" s="1" t="s">
        <v>2965</v>
      </c>
      <c r="D1044" s="1" t="s">
        <v>3974</v>
      </c>
      <c r="F1044" s="1">
        <v>0</v>
      </c>
      <c r="G1044" s="1">
        <v>0</v>
      </c>
      <c r="H1044" s="1">
        <v>261886.43</v>
      </c>
      <c r="I1044" s="1">
        <v>0</v>
      </c>
      <c r="J1044" s="1">
        <v>261886.43</v>
      </c>
    </row>
    <row r="1045" spans="1:10">
      <c r="A1045" s="1" t="s">
        <v>3957</v>
      </c>
      <c r="B1045" s="1" t="s">
        <v>3958</v>
      </c>
      <c r="C1045" s="1" t="s">
        <v>3959</v>
      </c>
      <c r="D1045" s="1" t="s">
        <v>3960</v>
      </c>
      <c r="E1045" s="1" t="s">
        <v>3961</v>
      </c>
      <c r="F1045" s="1" t="s">
        <v>3962</v>
      </c>
      <c r="G1045" s="1" t="s">
        <v>3963</v>
      </c>
      <c r="H1045" s="1" t="s">
        <v>3963</v>
      </c>
      <c r="I1045" s="1" t="s">
        <v>3963</v>
      </c>
      <c r="J1045" s="1" t="s">
        <v>3963</v>
      </c>
    </row>
    <row r="1046" spans="1:10">
      <c r="A1046" s="1" t="s">
        <v>3973</v>
      </c>
      <c r="B1046" s="1" t="s">
        <v>2970</v>
      </c>
      <c r="C1046" s="1" t="s">
        <v>4344</v>
      </c>
      <c r="D1046" s="1" t="s">
        <v>3974</v>
      </c>
      <c r="F1046" s="1">
        <v>0</v>
      </c>
      <c r="G1046" s="1">
        <v>10000</v>
      </c>
      <c r="H1046" s="1">
        <v>56400</v>
      </c>
      <c r="I1046" s="1">
        <v>36400</v>
      </c>
      <c r="J1046" s="1">
        <v>30000</v>
      </c>
    </row>
    <row r="1047" spans="1:10">
      <c r="A1047" s="1" t="s">
        <v>3957</v>
      </c>
      <c r="B1047" s="1" t="s">
        <v>3958</v>
      </c>
      <c r="C1047" s="1" t="s">
        <v>3959</v>
      </c>
      <c r="D1047" s="1" t="s">
        <v>3960</v>
      </c>
      <c r="E1047" s="1" t="s">
        <v>3961</v>
      </c>
      <c r="F1047" s="1" t="s">
        <v>3962</v>
      </c>
      <c r="G1047" s="1" t="s">
        <v>3963</v>
      </c>
      <c r="H1047" s="1" t="s">
        <v>3963</v>
      </c>
      <c r="I1047" s="1" t="s">
        <v>3963</v>
      </c>
      <c r="J1047" s="1" t="s">
        <v>3963</v>
      </c>
    </row>
    <row r="1048" spans="1:10">
      <c r="A1048" s="1" t="s">
        <v>3973</v>
      </c>
      <c r="B1048" s="1" t="s">
        <v>2972</v>
      </c>
      <c r="C1048" s="1" t="s">
        <v>4345</v>
      </c>
      <c r="D1048" s="1" t="s">
        <v>3974</v>
      </c>
      <c r="F1048" s="1">
        <v>0</v>
      </c>
      <c r="G1048" s="1">
        <v>17145179</v>
      </c>
      <c r="H1048" s="1">
        <v>15685947</v>
      </c>
      <c r="I1048" s="1">
        <v>7275032</v>
      </c>
      <c r="J1048" s="1">
        <v>25556094</v>
      </c>
    </row>
    <row r="1049" spans="1:10">
      <c r="A1049" s="1" t="s">
        <v>3957</v>
      </c>
      <c r="B1049" s="1" t="s">
        <v>3958</v>
      </c>
      <c r="C1049" s="1" t="s">
        <v>3959</v>
      </c>
      <c r="D1049" s="1" t="s">
        <v>3960</v>
      </c>
      <c r="E1049" s="1" t="s">
        <v>3961</v>
      </c>
      <c r="F1049" s="1" t="s">
        <v>3962</v>
      </c>
      <c r="G1049" s="1" t="s">
        <v>3963</v>
      </c>
      <c r="H1049" s="1" t="s">
        <v>3963</v>
      </c>
      <c r="I1049" s="1" t="s">
        <v>3963</v>
      </c>
      <c r="J1049" s="1" t="s">
        <v>3963</v>
      </c>
    </row>
    <row r="1050" spans="1:10">
      <c r="A1050" s="1" t="s">
        <v>3973</v>
      </c>
      <c r="B1050" s="1" t="s">
        <v>2976</v>
      </c>
      <c r="C1050" s="1" t="s">
        <v>4346</v>
      </c>
      <c r="D1050" s="1" t="s">
        <v>3974</v>
      </c>
      <c r="F1050" s="1">
        <v>0</v>
      </c>
      <c r="G1050" s="1">
        <v>313666</v>
      </c>
      <c r="H1050" s="1">
        <v>312826</v>
      </c>
      <c r="I1050" s="1">
        <v>0</v>
      </c>
      <c r="J1050" s="1">
        <v>626492</v>
      </c>
    </row>
    <row r="1051" spans="1:10">
      <c r="A1051" s="1" t="s">
        <v>3957</v>
      </c>
      <c r="B1051" s="1" t="s">
        <v>3958</v>
      </c>
      <c r="C1051" s="1" t="s">
        <v>3959</v>
      </c>
      <c r="D1051" s="1" t="s">
        <v>3960</v>
      </c>
      <c r="E1051" s="1" t="s">
        <v>3961</v>
      </c>
      <c r="F1051" s="1" t="s">
        <v>3962</v>
      </c>
      <c r="G1051" s="1" t="s">
        <v>3963</v>
      </c>
      <c r="H1051" s="1" t="s">
        <v>3963</v>
      </c>
      <c r="I1051" s="1" t="s">
        <v>3963</v>
      </c>
      <c r="J1051" s="1" t="s">
        <v>3963</v>
      </c>
    </row>
    <row r="1052" spans="1:10">
      <c r="A1052" s="1" t="s">
        <v>3973</v>
      </c>
      <c r="B1052" s="1" t="s">
        <v>2978</v>
      </c>
      <c r="C1052" s="1" t="s">
        <v>2979</v>
      </c>
      <c r="D1052" s="1" t="s">
        <v>3974</v>
      </c>
      <c r="F1052" s="1">
        <v>0</v>
      </c>
      <c r="G1052" s="1">
        <v>5751699.6299999999</v>
      </c>
      <c r="H1052" s="1">
        <v>8284245.8399999999</v>
      </c>
      <c r="I1052" s="1">
        <v>5702248</v>
      </c>
      <c r="J1052" s="1">
        <v>8333697.4699999997</v>
      </c>
    </row>
    <row r="1053" spans="1:10">
      <c r="A1053" s="1" t="s">
        <v>3957</v>
      </c>
      <c r="B1053" s="1" t="s">
        <v>3958</v>
      </c>
      <c r="C1053" s="1" t="s">
        <v>3959</v>
      </c>
      <c r="D1053" s="1" t="s">
        <v>3960</v>
      </c>
      <c r="E1053" s="1" t="s">
        <v>3961</v>
      </c>
      <c r="F1053" s="1" t="s">
        <v>3962</v>
      </c>
      <c r="G1053" s="1" t="s">
        <v>3963</v>
      </c>
      <c r="H1053" s="1" t="s">
        <v>3963</v>
      </c>
      <c r="I1053" s="1" t="s">
        <v>3963</v>
      </c>
      <c r="J1053" s="1" t="s">
        <v>3963</v>
      </c>
    </row>
    <row r="1054" spans="1:10">
      <c r="A1054" s="1" t="s">
        <v>3973</v>
      </c>
      <c r="B1054" s="1" t="s">
        <v>2982</v>
      </c>
      <c r="C1054" s="1" t="s">
        <v>4347</v>
      </c>
      <c r="D1054" s="1" t="s">
        <v>3974</v>
      </c>
      <c r="F1054" s="1">
        <v>0</v>
      </c>
      <c r="G1054" s="1">
        <v>167860.25</v>
      </c>
      <c r="H1054" s="1">
        <v>568293.92000000004</v>
      </c>
      <c r="I1054" s="1">
        <v>0</v>
      </c>
      <c r="J1054" s="1">
        <v>736154.17</v>
      </c>
    </row>
    <row r="1055" spans="1:10">
      <c r="A1055" s="1" t="s">
        <v>3957</v>
      </c>
      <c r="B1055" s="1" t="s">
        <v>3958</v>
      </c>
      <c r="C1055" s="1" t="s">
        <v>3959</v>
      </c>
      <c r="D1055" s="1" t="s">
        <v>3960</v>
      </c>
      <c r="E1055" s="1" t="s">
        <v>3961</v>
      </c>
      <c r="F1055" s="1" t="s">
        <v>3962</v>
      </c>
      <c r="G1055" s="1" t="s">
        <v>3963</v>
      </c>
      <c r="H1055" s="1" t="s">
        <v>3963</v>
      </c>
      <c r="I1055" s="1" t="s">
        <v>3963</v>
      </c>
      <c r="J1055" s="1" t="s">
        <v>3963</v>
      </c>
    </row>
    <row r="1056" spans="1:10">
      <c r="A1056" s="1" t="s">
        <v>3973</v>
      </c>
      <c r="B1056" s="1" t="s">
        <v>2992</v>
      </c>
      <c r="C1056" s="1" t="s">
        <v>2993</v>
      </c>
      <c r="D1056" s="1" t="s">
        <v>3974</v>
      </c>
      <c r="F1056" s="1">
        <v>0</v>
      </c>
      <c r="G1056" s="1">
        <v>14650</v>
      </c>
      <c r="H1056" s="1">
        <v>13470</v>
      </c>
      <c r="I1056" s="1">
        <v>0</v>
      </c>
      <c r="J1056" s="1">
        <v>28120</v>
      </c>
    </row>
    <row r="1057" spans="1:10">
      <c r="A1057" s="1" t="s">
        <v>3957</v>
      </c>
      <c r="B1057" s="1" t="s">
        <v>3958</v>
      </c>
      <c r="C1057" s="1" t="s">
        <v>3959</v>
      </c>
      <c r="D1057" s="1" t="s">
        <v>3960</v>
      </c>
      <c r="E1057" s="1" t="s">
        <v>3961</v>
      </c>
      <c r="F1057" s="1" t="s">
        <v>3962</v>
      </c>
      <c r="G1057" s="1" t="s">
        <v>3963</v>
      </c>
      <c r="H1057" s="1" t="s">
        <v>3963</v>
      </c>
      <c r="I1057" s="1" t="s">
        <v>3963</v>
      </c>
      <c r="J1057" s="1" t="s">
        <v>3963</v>
      </c>
    </row>
    <row r="1058" spans="1:10">
      <c r="A1058" s="1" t="s">
        <v>3973</v>
      </c>
      <c r="B1058" s="1" t="s">
        <v>2998</v>
      </c>
      <c r="C1058" s="1" t="s">
        <v>2999</v>
      </c>
      <c r="D1058" s="1" t="s">
        <v>3974</v>
      </c>
      <c r="F1058" s="1">
        <v>0</v>
      </c>
      <c r="G1058" s="1">
        <v>221665</v>
      </c>
      <c r="H1058" s="1">
        <v>249328</v>
      </c>
      <c r="I1058" s="1">
        <v>2255</v>
      </c>
      <c r="J1058" s="1">
        <v>468738</v>
      </c>
    </row>
    <row r="1059" spans="1:10">
      <c r="A1059" s="1" t="s">
        <v>3957</v>
      </c>
      <c r="B1059" s="1" t="s">
        <v>3958</v>
      </c>
      <c r="C1059" s="1" t="s">
        <v>3959</v>
      </c>
      <c r="D1059" s="1" t="s">
        <v>3960</v>
      </c>
      <c r="E1059" s="1" t="s">
        <v>3961</v>
      </c>
      <c r="F1059" s="1" t="s">
        <v>3962</v>
      </c>
      <c r="G1059" s="1" t="s">
        <v>3963</v>
      </c>
      <c r="H1059" s="1" t="s">
        <v>3963</v>
      </c>
      <c r="I1059" s="1" t="s">
        <v>3963</v>
      </c>
      <c r="J1059" s="1" t="s">
        <v>3963</v>
      </c>
    </row>
    <row r="1060" spans="1:10">
      <c r="A1060" s="1" t="s">
        <v>3973</v>
      </c>
      <c r="B1060" s="1" t="s">
        <v>3000</v>
      </c>
      <c r="C1060" s="1" t="s">
        <v>3001</v>
      </c>
      <c r="D1060" s="1" t="s">
        <v>3974</v>
      </c>
      <c r="F1060" s="1">
        <v>0</v>
      </c>
      <c r="G1060" s="1">
        <v>96010</v>
      </c>
      <c r="H1060" s="1">
        <v>4064</v>
      </c>
      <c r="I1060" s="1">
        <v>0</v>
      </c>
      <c r="J1060" s="1">
        <v>100074</v>
      </c>
    </row>
    <row r="1061" spans="1:10">
      <c r="A1061" s="1" t="s">
        <v>3957</v>
      </c>
      <c r="B1061" s="1" t="s">
        <v>3958</v>
      </c>
      <c r="C1061" s="1" t="s">
        <v>3959</v>
      </c>
      <c r="D1061" s="1" t="s">
        <v>3960</v>
      </c>
      <c r="E1061" s="1" t="s">
        <v>3961</v>
      </c>
      <c r="F1061" s="1" t="s">
        <v>3962</v>
      </c>
      <c r="G1061" s="1" t="s">
        <v>3963</v>
      </c>
      <c r="H1061" s="1" t="s">
        <v>3963</v>
      </c>
      <c r="I1061" s="1" t="s">
        <v>3963</v>
      </c>
      <c r="J1061" s="1" t="s">
        <v>3963</v>
      </c>
    </row>
    <row r="1062" spans="1:10">
      <c r="A1062" s="1" t="s">
        <v>3973</v>
      </c>
      <c r="B1062" s="1" t="s">
        <v>3004</v>
      </c>
      <c r="C1062" s="1" t="s">
        <v>4348</v>
      </c>
      <c r="D1062" s="1" t="s">
        <v>3974</v>
      </c>
      <c r="F1062" s="1">
        <v>0</v>
      </c>
      <c r="G1062" s="1">
        <v>2246914</v>
      </c>
      <c r="H1062" s="1">
        <v>27108</v>
      </c>
      <c r="I1062" s="1">
        <v>18487</v>
      </c>
      <c r="J1062" s="1">
        <v>2255535</v>
      </c>
    </row>
    <row r="1063" spans="1:10">
      <c r="A1063" s="1" t="s">
        <v>3957</v>
      </c>
      <c r="B1063" s="1" t="s">
        <v>3958</v>
      </c>
      <c r="C1063" s="1" t="s">
        <v>3959</v>
      </c>
      <c r="D1063" s="1" t="s">
        <v>3960</v>
      </c>
      <c r="E1063" s="1" t="s">
        <v>3961</v>
      </c>
      <c r="F1063" s="1" t="s">
        <v>3962</v>
      </c>
      <c r="G1063" s="1" t="s">
        <v>3963</v>
      </c>
      <c r="H1063" s="1" t="s">
        <v>3963</v>
      </c>
      <c r="I1063" s="1" t="s">
        <v>3963</v>
      </c>
      <c r="J1063" s="1" t="s">
        <v>3963</v>
      </c>
    </row>
    <row r="1064" spans="1:10">
      <c r="A1064" s="1" t="s">
        <v>3973</v>
      </c>
      <c r="B1064" s="1" t="s">
        <v>3006</v>
      </c>
      <c r="C1064" s="1" t="s">
        <v>3007</v>
      </c>
      <c r="D1064" s="1" t="s">
        <v>3974</v>
      </c>
      <c r="F1064" s="1">
        <v>0</v>
      </c>
      <c r="G1064" s="1">
        <v>333500</v>
      </c>
      <c r="H1064" s="1">
        <v>253000</v>
      </c>
      <c r="I1064" s="1">
        <v>0</v>
      </c>
      <c r="J1064" s="1">
        <v>586500</v>
      </c>
    </row>
    <row r="1065" spans="1:10">
      <c r="A1065" s="1" t="s">
        <v>3957</v>
      </c>
      <c r="B1065" s="1" t="s">
        <v>3958</v>
      </c>
      <c r="C1065" s="1" t="s">
        <v>3959</v>
      </c>
      <c r="D1065" s="1" t="s">
        <v>3960</v>
      </c>
      <c r="E1065" s="1" t="s">
        <v>3961</v>
      </c>
      <c r="F1065" s="1" t="s">
        <v>3962</v>
      </c>
      <c r="G1065" s="1" t="s">
        <v>3963</v>
      </c>
      <c r="H1065" s="1" t="s">
        <v>3963</v>
      </c>
      <c r="I1065" s="1" t="s">
        <v>3963</v>
      </c>
      <c r="J1065" s="1" t="s">
        <v>3963</v>
      </c>
    </row>
    <row r="1066" spans="1:10">
      <c r="A1066" s="1" t="s">
        <v>3973</v>
      </c>
      <c r="B1066" s="1" t="s">
        <v>3008</v>
      </c>
      <c r="C1066" s="1" t="s">
        <v>4349</v>
      </c>
      <c r="D1066" s="1" t="s">
        <v>3974</v>
      </c>
      <c r="F1066" s="1">
        <v>0</v>
      </c>
      <c r="G1066" s="1">
        <v>139725.4</v>
      </c>
      <c r="H1066" s="1">
        <v>114295.1</v>
      </c>
      <c r="I1066" s="1">
        <v>0</v>
      </c>
      <c r="J1066" s="1">
        <v>254020.5</v>
      </c>
    </row>
    <row r="1067" spans="1:10">
      <c r="A1067" s="1" t="s">
        <v>3957</v>
      </c>
      <c r="B1067" s="1" t="s">
        <v>3958</v>
      </c>
      <c r="C1067" s="1" t="s">
        <v>3959</v>
      </c>
      <c r="D1067" s="1" t="s">
        <v>3960</v>
      </c>
      <c r="E1067" s="1" t="s">
        <v>3961</v>
      </c>
      <c r="F1067" s="1" t="s">
        <v>3962</v>
      </c>
      <c r="G1067" s="1" t="s">
        <v>3963</v>
      </c>
      <c r="H1067" s="1" t="s">
        <v>3963</v>
      </c>
      <c r="I1067" s="1" t="s">
        <v>3963</v>
      </c>
      <c r="J1067" s="1" t="s">
        <v>3963</v>
      </c>
    </row>
    <row r="1068" spans="1:10">
      <c r="A1068" s="1" t="s">
        <v>3973</v>
      </c>
      <c r="B1068" s="1" t="s">
        <v>3010</v>
      </c>
      <c r="C1068" s="1" t="s">
        <v>3011</v>
      </c>
      <c r="D1068" s="1" t="s">
        <v>3974</v>
      </c>
      <c r="F1068" s="1">
        <v>0</v>
      </c>
      <c r="G1068" s="1">
        <v>0</v>
      </c>
      <c r="H1068" s="1">
        <v>9125</v>
      </c>
      <c r="I1068" s="1">
        <v>0</v>
      </c>
      <c r="J1068" s="1">
        <v>9125</v>
      </c>
    </row>
    <row r="1069" spans="1:10">
      <c r="A1069" s="1" t="s">
        <v>3957</v>
      </c>
      <c r="B1069" s="1" t="s">
        <v>3958</v>
      </c>
      <c r="C1069" s="1" t="s">
        <v>3959</v>
      </c>
      <c r="D1069" s="1" t="s">
        <v>3960</v>
      </c>
      <c r="E1069" s="1" t="s">
        <v>3961</v>
      </c>
      <c r="F1069" s="1" t="s">
        <v>3962</v>
      </c>
      <c r="G1069" s="1" t="s">
        <v>3963</v>
      </c>
      <c r="H1069" s="1" t="s">
        <v>3963</v>
      </c>
      <c r="I1069" s="1" t="s">
        <v>3963</v>
      </c>
      <c r="J1069" s="1" t="s">
        <v>3963</v>
      </c>
    </row>
    <row r="1070" spans="1:10">
      <c r="A1070" s="1" t="s">
        <v>3973</v>
      </c>
      <c r="B1070" s="1" t="s">
        <v>3012</v>
      </c>
      <c r="C1070" s="1" t="s">
        <v>4350</v>
      </c>
      <c r="D1070" s="1" t="s">
        <v>3974</v>
      </c>
      <c r="F1070" s="1">
        <v>0</v>
      </c>
      <c r="G1070" s="1">
        <v>536368</v>
      </c>
      <c r="H1070" s="1">
        <v>501909</v>
      </c>
      <c r="I1070" s="1">
        <v>226050</v>
      </c>
      <c r="J1070" s="1">
        <v>812227</v>
      </c>
    </row>
    <row r="1071" spans="1:10">
      <c r="A1071" s="1" t="s">
        <v>3957</v>
      </c>
      <c r="B1071" s="1" t="s">
        <v>3958</v>
      </c>
      <c r="C1071" s="1" t="s">
        <v>3959</v>
      </c>
      <c r="D1071" s="1" t="s">
        <v>3960</v>
      </c>
      <c r="E1071" s="1" t="s">
        <v>3961</v>
      </c>
      <c r="F1071" s="1" t="s">
        <v>3962</v>
      </c>
      <c r="G1071" s="1" t="s">
        <v>3963</v>
      </c>
      <c r="H1071" s="1" t="s">
        <v>3963</v>
      </c>
      <c r="I1071" s="1" t="s">
        <v>3963</v>
      </c>
      <c r="J1071" s="1" t="s">
        <v>3963</v>
      </c>
    </row>
    <row r="1072" spans="1:10">
      <c r="A1072" s="1" t="s">
        <v>3973</v>
      </c>
      <c r="B1072" s="1" t="s">
        <v>3016</v>
      </c>
      <c r="C1072" s="1" t="s">
        <v>4351</v>
      </c>
      <c r="D1072" s="1" t="s">
        <v>3974</v>
      </c>
      <c r="F1072" s="1">
        <v>0</v>
      </c>
      <c r="G1072" s="1">
        <v>35104</v>
      </c>
      <c r="H1072" s="1">
        <v>6934</v>
      </c>
      <c r="I1072" s="1">
        <v>0</v>
      </c>
      <c r="J1072" s="1">
        <v>42038</v>
      </c>
    </row>
    <row r="1073" spans="1:10">
      <c r="A1073" s="1" t="s">
        <v>3957</v>
      </c>
      <c r="B1073" s="1" t="s">
        <v>3958</v>
      </c>
      <c r="C1073" s="1" t="s">
        <v>3959</v>
      </c>
      <c r="D1073" s="1" t="s">
        <v>3960</v>
      </c>
      <c r="E1073" s="1" t="s">
        <v>3961</v>
      </c>
      <c r="F1073" s="1" t="s">
        <v>3962</v>
      </c>
      <c r="G1073" s="1" t="s">
        <v>3963</v>
      </c>
      <c r="H1073" s="1" t="s">
        <v>3963</v>
      </c>
      <c r="I1073" s="1" t="s">
        <v>3963</v>
      </c>
      <c r="J1073" s="1" t="s">
        <v>3963</v>
      </c>
    </row>
    <row r="1074" spans="1:10">
      <c r="A1074" s="1" t="s">
        <v>3973</v>
      </c>
      <c r="B1074" s="1" t="s">
        <v>3018</v>
      </c>
      <c r="C1074" s="1" t="s">
        <v>4352</v>
      </c>
      <c r="D1074" s="1" t="s">
        <v>3974</v>
      </c>
      <c r="F1074" s="1">
        <v>0</v>
      </c>
      <c r="G1074" s="1">
        <v>543920</v>
      </c>
      <c r="H1074" s="1">
        <v>817250</v>
      </c>
      <c r="I1074" s="1">
        <v>570000</v>
      </c>
      <c r="J1074" s="1">
        <v>791170</v>
      </c>
    </row>
    <row r="1075" spans="1:10">
      <c r="A1075" s="1" t="s">
        <v>3957</v>
      </c>
      <c r="B1075" s="1" t="s">
        <v>3958</v>
      </c>
      <c r="C1075" s="1" t="s">
        <v>3959</v>
      </c>
      <c r="D1075" s="1" t="s">
        <v>3960</v>
      </c>
      <c r="E1075" s="1" t="s">
        <v>3961</v>
      </c>
      <c r="F1075" s="1" t="s">
        <v>3962</v>
      </c>
      <c r="G1075" s="1" t="s">
        <v>3963</v>
      </c>
      <c r="H1075" s="1" t="s">
        <v>3963</v>
      </c>
      <c r="I1075" s="1" t="s">
        <v>3963</v>
      </c>
      <c r="J1075" s="1" t="s">
        <v>3963</v>
      </c>
    </row>
    <row r="1076" spans="1:10">
      <c r="A1076" s="1" t="s">
        <v>3973</v>
      </c>
      <c r="B1076" s="1" t="s">
        <v>3020</v>
      </c>
      <c r="C1076" s="1" t="s">
        <v>3021</v>
      </c>
      <c r="D1076" s="1" t="s">
        <v>3974</v>
      </c>
      <c r="F1076" s="1">
        <v>0</v>
      </c>
      <c r="G1076" s="1">
        <v>0</v>
      </c>
      <c r="H1076" s="1">
        <v>1945</v>
      </c>
      <c r="I1076" s="1">
        <v>0</v>
      </c>
      <c r="J1076" s="1">
        <v>1945</v>
      </c>
    </row>
    <row r="1077" spans="1:10">
      <c r="A1077" s="1" t="s">
        <v>3957</v>
      </c>
      <c r="B1077" s="1" t="s">
        <v>3958</v>
      </c>
      <c r="C1077" s="1" t="s">
        <v>3959</v>
      </c>
      <c r="D1077" s="1" t="s">
        <v>3960</v>
      </c>
      <c r="E1077" s="1" t="s">
        <v>3961</v>
      </c>
      <c r="F1077" s="1" t="s">
        <v>3962</v>
      </c>
      <c r="G1077" s="1" t="s">
        <v>3963</v>
      </c>
      <c r="H1077" s="1" t="s">
        <v>3963</v>
      </c>
      <c r="I1077" s="1" t="s">
        <v>3963</v>
      </c>
      <c r="J1077" s="1" t="s">
        <v>3963</v>
      </c>
    </row>
    <row r="1078" spans="1:10">
      <c r="A1078" s="1" t="s">
        <v>3973</v>
      </c>
      <c r="B1078" s="1" t="s">
        <v>3022</v>
      </c>
      <c r="C1078" s="1" t="s">
        <v>3023</v>
      </c>
      <c r="D1078" s="1" t="s">
        <v>3974</v>
      </c>
      <c r="F1078" s="1">
        <v>0</v>
      </c>
      <c r="G1078" s="1">
        <v>364107</v>
      </c>
      <c r="H1078" s="1">
        <v>265986.96999999997</v>
      </c>
      <c r="I1078" s="1">
        <v>23097.02</v>
      </c>
      <c r="J1078" s="1">
        <v>606996.94999999995</v>
      </c>
    </row>
    <row r="1079" spans="1:10">
      <c r="A1079" s="1" t="s">
        <v>3957</v>
      </c>
      <c r="B1079" s="1" t="s">
        <v>3958</v>
      </c>
      <c r="C1079" s="1" t="s">
        <v>3959</v>
      </c>
      <c r="D1079" s="1" t="s">
        <v>3960</v>
      </c>
      <c r="E1079" s="1" t="s">
        <v>3961</v>
      </c>
      <c r="F1079" s="1" t="s">
        <v>3962</v>
      </c>
      <c r="G1079" s="1" t="s">
        <v>3963</v>
      </c>
      <c r="H1079" s="1" t="s">
        <v>3963</v>
      </c>
      <c r="I1079" s="1" t="s">
        <v>3963</v>
      </c>
      <c r="J1079" s="1" t="s">
        <v>3963</v>
      </c>
    </row>
    <row r="1080" spans="1:10">
      <c r="A1080" s="1" t="s">
        <v>3973</v>
      </c>
      <c r="B1080" s="1" t="s">
        <v>3024</v>
      </c>
      <c r="C1080" s="1" t="s">
        <v>3025</v>
      </c>
      <c r="D1080" s="1" t="s">
        <v>3974</v>
      </c>
      <c r="F1080" s="1">
        <v>0</v>
      </c>
      <c r="G1080" s="1">
        <v>95467</v>
      </c>
      <c r="H1080" s="1">
        <v>57456</v>
      </c>
      <c r="I1080" s="1">
        <v>7500</v>
      </c>
      <c r="J1080" s="1">
        <v>145423</v>
      </c>
    </row>
    <row r="1081" spans="1:10">
      <c r="A1081" s="1" t="s">
        <v>3957</v>
      </c>
      <c r="B1081" s="1" t="s">
        <v>3958</v>
      </c>
      <c r="C1081" s="1" t="s">
        <v>3959</v>
      </c>
      <c r="D1081" s="1" t="s">
        <v>3960</v>
      </c>
      <c r="E1081" s="1" t="s">
        <v>3961</v>
      </c>
      <c r="F1081" s="1" t="s">
        <v>3962</v>
      </c>
      <c r="G1081" s="1" t="s">
        <v>3963</v>
      </c>
      <c r="H1081" s="1" t="s">
        <v>3963</v>
      </c>
      <c r="I1081" s="1" t="s">
        <v>3963</v>
      </c>
      <c r="J1081" s="1" t="s">
        <v>3963</v>
      </c>
    </row>
    <row r="1082" spans="1:10">
      <c r="A1082" s="1" t="s">
        <v>3973</v>
      </c>
      <c r="B1082" s="1" t="s">
        <v>3026</v>
      </c>
      <c r="C1082" s="1" t="s">
        <v>3027</v>
      </c>
      <c r="D1082" s="1" t="s">
        <v>3974</v>
      </c>
      <c r="F1082" s="1">
        <v>0</v>
      </c>
      <c r="G1082" s="1">
        <v>908066</v>
      </c>
      <c r="H1082" s="1">
        <v>491375</v>
      </c>
      <c r="I1082" s="1">
        <v>60977</v>
      </c>
      <c r="J1082" s="1">
        <v>1338464</v>
      </c>
    </row>
    <row r="1083" spans="1:10">
      <c r="A1083" s="1" t="s">
        <v>3957</v>
      </c>
      <c r="B1083" s="1" t="s">
        <v>3958</v>
      </c>
      <c r="C1083" s="1" t="s">
        <v>3959</v>
      </c>
      <c r="D1083" s="1" t="s">
        <v>3960</v>
      </c>
      <c r="E1083" s="1" t="s">
        <v>3961</v>
      </c>
      <c r="F1083" s="1" t="s">
        <v>3962</v>
      </c>
      <c r="G1083" s="1" t="s">
        <v>3963</v>
      </c>
      <c r="H1083" s="1" t="s">
        <v>3963</v>
      </c>
      <c r="I1083" s="1" t="s">
        <v>3963</v>
      </c>
      <c r="J1083" s="1" t="s">
        <v>3963</v>
      </c>
    </row>
    <row r="1084" spans="1:10">
      <c r="A1084" s="1" t="s">
        <v>3973</v>
      </c>
      <c r="B1084" s="1" t="s">
        <v>3028</v>
      </c>
      <c r="C1084" s="1" t="s">
        <v>3029</v>
      </c>
      <c r="D1084" s="1" t="s">
        <v>3974</v>
      </c>
      <c r="F1084" s="1">
        <v>0</v>
      </c>
      <c r="G1084" s="1">
        <v>48320</v>
      </c>
      <c r="H1084" s="1">
        <v>153740</v>
      </c>
      <c r="I1084" s="1">
        <v>6211</v>
      </c>
      <c r="J1084" s="1">
        <v>195849</v>
      </c>
    </row>
    <row r="1085" spans="1:10">
      <c r="A1085" s="1" t="s">
        <v>3957</v>
      </c>
      <c r="B1085" s="1" t="s">
        <v>3958</v>
      </c>
      <c r="C1085" s="1" t="s">
        <v>3959</v>
      </c>
      <c r="D1085" s="1" t="s">
        <v>3960</v>
      </c>
      <c r="E1085" s="1" t="s">
        <v>3961</v>
      </c>
      <c r="F1085" s="1" t="s">
        <v>3962</v>
      </c>
      <c r="G1085" s="1" t="s">
        <v>3963</v>
      </c>
      <c r="H1085" s="1" t="s">
        <v>3963</v>
      </c>
      <c r="I1085" s="1" t="s">
        <v>3963</v>
      </c>
      <c r="J1085" s="1" t="s">
        <v>3963</v>
      </c>
    </row>
    <row r="1086" spans="1:10">
      <c r="A1086" s="1" t="s">
        <v>3973</v>
      </c>
      <c r="B1086" s="1" t="s">
        <v>3032</v>
      </c>
      <c r="C1086" s="1" t="s">
        <v>3033</v>
      </c>
      <c r="D1086" s="1" t="s">
        <v>3974</v>
      </c>
      <c r="F1086" s="1">
        <v>0</v>
      </c>
      <c r="G1086" s="1">
        <v>153675</v>
      </c>
      <c r="H1086" s="1">
        <v>161175</v>
      </c>
      <c r="I1086" s="1">
        <v>0</v>
      </c>
      <c r="J1086" s="1">
        <v>314850</v>
      </c>
    </row>
    <row r="1087" spans="1:10">
      <c r="A1087" s="1" t="s">
        <v>3957</v>
      </c>
      <c r="B1087" s="1" t="s">
        <v>3958</v>
      </c>
      <c r="C1087" s="1" t="s">
        <v>3959</v>
      </c>
      <c r="D1087" s="1" t="s">
        <v>3960</v>
      </c>
      <c r="E1087" s="1" t="s">
        <v>3961</v>
      </c>
      <c r="F1087" s="1" t="s">
        <v>3962</v>
      </c>
      <c r="G1087" s="1" t="s">
        <v>3963</v>
      </c>
      <c r="H1087" s="1" t="s">
        <v>3963</v>
      </c>
      <c r="I1087" s="1" t="s">
        <v>3963</v>
      </c>
      <c r="J1087" s="1" t="s">
        <v>3963</v>
      </c>
    </row>
    <row r="1088" spans="1:10">
      <c r="A1088" s="1" t="s">
        <v>3973</v>
      </c>
      <c r="B1088" s="1" t="s">
        <v>3035</v>
      </c>
      <c r="C1088" s="1" t="s">
        <v>4353</v>
      </c>
      <c r="D1088" s="1" t="s">
        <v>3974</v>
      </c>
      <c r="F1088" s="1">
        <v>0</v>
      </c>
      <c r="G1088" s="1">
        <v>40877.040000000001</v>
      </c>
      <c r="H1088" s="1">
        <v>88720.33</v>
      </c>
      <c r="I1088" s="1">
        <v>0</v>
      </c>
      <c r="J1088" s="1">
        <v>129597.37</v>
      </c>
    </row>
    <row r="1089" spans="1:10">
      <c r="A1089" s="1" t="s">
        <v>3957</v>
      </c>
      <c r="B1089" s="1" t="s">
        <v>3958</v>
      </c>
      <c r="C1089" s="1" t="s">
        <v>3959</v>
      </c>
      <c r="D1089" s="1" t="s">
        <v>3960</v>
      </c>
      <c r="E1089" s="1" t="s">
        <v>3961</v>
      </c>
      <c r="F1089" s="1" t="s">
        <v>3962</v>
      </c>
      <c r="G1089" s="1" t="s">
        <v>3963</v>
      </c>
      <c r="H1089" s="1" t="s">
        <v>3963</v>
      </c>
      <c r="I1089" s="1" t="s">
        <v>3963</v>
      </c>
      <c r="J1089" s="1" t="s">
        <v>3963</v>
      </c>
    </row>
    <row r="1090" spans="1:10">
      <c r="A1090" s="1" t="s">
        <v>3973</v>
      </c>
      <c r="B1090" s="1" t="s">
        <v>3039</v>
      </c>
      <c r="C1090" s="1" t="s">
        <v>4354</v>
      </c>
      <c r="D1090" s="1" t="s">
        <v>3974</v>
      </c>
      <c r="F1090" s="1">
        <v>0</v>
      </c>
      <c r="G1090" s="1">
        <v>30326</v>
      </c>
      <c r="H1090" s="1">
        <v>35840</v>
      </c>
      <c r="I1090" s="1">
        <v>0</v>
      </c>
      <c r="J1090" s="1">
        <v>66166</v>
      </c>
    </row>
    <row r="1091" spans="1:10">
      <c r="A1091" s="1" t="s">
        <v>3957</v>
      </c>
      <c r="B1091" s="1" t="s">
        <v>3958</v>
      </c>
      <c r="C1091" s="1" t="s">
        <v>3959</v>
      </c>
      <c r="D1091" s="1" t="s">
        <v>3960</v>
      </c>
      <c r="E1091" s="1" t="s">
        <v>3961</v>
      </c>
      <c r="F1091" s="1" t="s">
        <v>3962</v>
      </c>
      <c r="G1091" s="1" t="s">
        <v>3963</v>
      </c>
      <c r="H1091" s="1" t="s">
        <v>3963</v>
      </c>
      <c r="I1091" s="1" t="s">
        <v>3963</v>
      </c>
      <c r="J1091" s="1" t="s">
        <v>3963</v>
      </c>
    </row>
    <row r="1092" spans="1:10">
      <c r="A1092" s="1" t="s">
        <v>3973</v>
      </c>
      <c r="B1092" s="1" t="s">
        <v>3051</v>
      </c>
      <c r="C1092" s="1" t="s">
        <v>4355</v>
      </c>
      <c r="D1092" s="1" t="s">
        <v>3974</v>
      </c>
      <c r="F1092" s="1">
        <v>0</v>
      </c>
      <c r="G1092" s="1">
        <v>2070318.22</v>
      </c>
      <c r="H1092" s="1">
        <v>2010247.59</v>
      </c>
      <c r="I1092" s="1">
        <v>636817</v>
      </c>
      <c r="J1092" s="1">
        <v>3443748.81</v>
      </c>
    </row>
    <row r="1093" spans="1:10">
      <c r="A1093" s="1" t="s">
        <v>3957</v>
      </c>
      <c r="B1093" s="1" t="s">
        <v>3958</v>
      </c>
      <c r="C1093" s="1" t="s">
        <v>3959</v>
      </c>
      <c r="D1093" s="1" t="s">
        <v>3960</v>
      </c>
      <c r="E1093" s="1" t="s">
        <v>3961</v>
      </c>
      <c r="F1093" s="1" t="s">
        <v>3962</v>
      </c>
      <c r="G1093" s="1" t="s">
        <v>3963</v>
      </c>
      <c r="H1093" s="1" t="s">
        <v>3963</v>
      </c>
      <c r="I1093" s="1" t="s">
        <v>3963</v>
      </c>
      <c r="J1093" s="1" t="s">
        <v>3963</v>
      </c>
    </row>
    <row r="1094" spans="1:10">
      <c r="A1094" s="1" t="s">
        <v>3973</v>
      </c>
      <c r="B1094" s="1" t="s">
        <v>3053</v>
      </c>
      <c r="C1094" s="1" t="s">
        <v>4585</v>
      </c>
      <c r="D1094" s="1" t="s">
        <v>3974</v>
      </c>
      <c r="F1094" s="1">
        <v>0</v>
      </c>
      <c r="G1094" s="1">
        <v>0</v>
      </c>
      <c r="H1094" s="1">
        <v>10000</v>
      </c>
      <c r="I1094" s="1">
        <v>0</v>
      </c>
      <c r="J1094" s="1">
        <v>10000</v>
      </c>
    </row>
    <row r="1095" spans="1:10">
      <c r="A1095" s="1" t="s">
        <v>3957</v>
      </c>
      <c r="B1095" s="1" t="s">
        <v>3958</v>
      </c>
      <c r="C1095" s="1" t="s">
        <v>3959</v>
      </c>
      <c r="D1095" s="1" t="s">
        <v>3960</v>
      </c>
      <c r="E1095" s="1" t="s">
        <v>3961</v>
      </c>
      <c r="F1095" s="1" t="s">
        <v>3962</v>
      </c>
      <c r="G1095" s="1" t="s">
        <v>3963</v>
      </c>
      <c r="H1095" s="1" t="s">
        <v>3963</v>
      </c>
      <c r="I1095" s="1" t="s">
        <v>3963</v>
      </c>
      <c r="J1095" s="1" t="s">
        <v>3963</v>
      </c>
    </row>
    <row r="1096" spans="1:10">
      <c r="A1096" s="1" t="s">
        <v>3973</v>
      </c>
      <c r="B1096" s="1" t="s">
        <v>3057</v>
      </c>
      <c r="C1096" s="1" t="s">
        <v>3058</v>
      </c>
      <c r="D1096" s="1" t="s">
        <v>3974</v>
      </c>
      <c r="F1096" s="1">
        <v>0</v>
      </c>
      <c r="G1096" s="1">
        <v>781</v>
      </c>
      <c r="H1096" s="1">
        <v>70289</v>
      </c>
      <c r="I1096" s="1">
        <v>0</v>
      </c>
      <c r="J1096" s="1">
        <v>71070</v>
      </c>
    </row>
    <row r="1097" spans="1:10">
      <c r="A1097" s="1" t="s">
        <v>3957</v>
      </c>
      <c r="B1097" s="1" t="s">
        <v>3958</v>
      </c>
      <c r="C1097" s="1" t="s">
        <v>3959</v>
      </c>
      <c r="D1097" s="1" t="s">
        <v>3960</v>
      </c>
      <c r="E1097" s="1" t="s">
        <v>3961</v>
      </c>
      <c r="F1097" s="1" t="s">
        <v>3962</v>
      </c>
      <c r="G1097" s="1" t="s">
        <v>3963</v>
      </c>
      <c r="H1097" s="1" t="s">
        <v>3963</v>
      </c>
      <c r="I1097" s="1" t="s">
        <v>3963</v>
      </c>
      <c r="J1097" s="1" t="s">
        <v>3963</v>
      </c>
    </row>
    <row r="1098" spans="1:10">
      <c r="A1098" s="1" t="s">
        <v>3973</v>
      </c>
      <c r="B1098" s="1" t="s">
        <v>3059</v>
      </c>
      <c r="C1098" s="1" t="s">
        <v>4356</v>
      </c>
      <c r="D1098" s="1" t="s">
        <v>3974</v>
      </c>
      <c r="F1098" s="1">
        <v>0</v>
      </c>
      <c r="G1098" s="1">
        <v>454983</v>
      </c>
      <c r="H1098" s="1">
        <v>427613.76</v>
      </c>
      <c r="I1098" s="1">
        <v>117900</v>
      </c>
      <c r="J1098" s="1">
        <v>764696.76</v>
      </c>
    </row>
    <row r="1099" spans="1:10">
      <c r="A1099" s="1" t="s">
        <v>3957</v>
      </c>
      <c r="B1099" s="1" t="s">
        <v>3958</v>
      </c>
      <c r="C1099" s="1" t="s">
        <v>3959</v>
      </c>
      <c r="D1099" s="1" t="s">
        <v>3960</v>
      </c>
      <c r="E1099" s="1" t="s">
        <v>3961</v>
      </c>
      <c r="F1099" s="1" t="s">
        <v>3962</v>
      </c>
      <c r="G1099" s="1" t="s">
        <v>3963</v>
      </c>
      <c r="H1099" s="1" t="s">
        <v>3963</v>
      </c>
      <c r="I1099" s="1" t="s">
        <v>3963</v>
      </c>
      <c r="J1099" s="1" t="s">
        <v>3963</v>
      </c>
    </row>
    <row r="1100" spans="1:10">
      <c r="A1100" s="1" t="s">
        <v>3973</v>
      </c>
      <c r="B1100" s="1" t="s">
        <v>3061</v>
      </c>
      <c r="C1100" s="1" t="s">
        <v>4357</v>
      </c>
      <c r="D1100" s="1" t="s">
        <v>3974</v>
      </c>
      <c r="F1100" s="1">
        <v>0</v>
      </c>
      <c r="G1100" s="1">
        <v>252315</v>
      </c>
      <c r="H1100" s="1">
        <v>364580</v>
      </c>
      <c r="I1100" s="1">
        <v>214115</v>
      </c>
      <c r="J1100" s="1">
        <v>402780</v>
      </c>
    </row>
    <row r="1101" spans="1:10">
      <c r="A1101" s="1" t="s">
        <v>3957</v>
      </c>
      <c r="B1101" s="1" t="s">
        <v>3958</v>
      </c>
      <c r="C1101" s="1" t="s">
        <v>3959</v>
      </c>
      <c r="D1101" s="1" t="s">
        <v>3960</v>
      </c>
      <c r="E1101" s="1" t="s">
        <v>3961</v>
      </c>
      <c r="F1101" s="1" t="s">
        <v>3962</v>
      </c>
      <c r="G1101" s="1" t="s">
        <v>3963</v>
      </c>
      <c r="H1101" s="1" t="s">
        <v>3963</v>
      </c>
      <c r="I1101" s="1" t="s">
        <v>3963</v>
      </c>
      <c r="J1101" s="1" t="s">
        <v>3963</v>
      </c>
    </row>
    <row r="1102" spans="1:10">
      <c r="A1102" s="1" t="s">
        <v>3973</v>
      </c>
      <c r="B1102" s="1" t="s">
        <v>3073</v>
      </c>
      <c r="C1102" s="1" t="s">
        <v>4358</v>
      </c>
      <c r="D1102" s="1" t="s">
        <v>3974</v>
      </c>
      <c r="F1102" s="1">
        <v>0</v>
      </c>
      <c r="G1102" s="1">
        <v>1810600</v>
      </c>
      <c r="H1102" s="1">
        <v>905300</v>
      </c>
      <c r="I1102" s="1">
        <v>0</v>
      </c>
      <c r="J1102" s="1">
        <v>2715900</v>
      </c>
    </row>
    <row r="1103" spans="1:10">
      <c r="A1103" s="1" t="s">
        <v>3957</v>
      </c>
      <c r="B1103" s="1" t="s">
        <v>3958</v>
      </c>
      <c r="C1103" s="1" t="s">
        <v>3959</v>
      </c>
      <c r="D1103" s="1" t="s">
        <v>3960</v>
      </c>
      <c r="E1103" s="1" t="s">
        <v>3961</v>
      </c>
      <c r="F1103" s="1" t="s">
        <v>3962</v>
      </c>
      <c r="G1103" s="1" t="s">
        <v>3963</v>
      </c>
      <c r="H1103" s="1" t="s">
        <v>3963</v>
      </c>
      <c r="I1103" s="1" t="s">
        <v>3963</v>
      </c>
      <c r="J1103" s="1" t="s">
        <v>3963</v>
      </c>
    </row>
    <row r="1104" spans="1:10">
      <c r="A1104" s="1" t="s">
        <v>3973</v>
      </c>
      <c r="B1104" s="1" t="s">
        <v>3076</v>
      </c>
      <c r="C1104" s="1" t="s">
        <v>4359</v>
      </c>
      <c r="D1104" s="1" t="s">
        <v>3974</v>
      </c>
      <c r="F1104" s="1">
        <v>0</v>
      </c>
      <c r="G1104" s="1">
        <v>217272</v>
      </c>
      <c r="H1104" s="1">
        <v>63156</v>
      </c>
      <c r="I1104" s="1">
        <v>0</v>
      </c>
      <c r="J1104" s="1">
        <v>280428</v>
      </c>
    </row>
    <row r="1105" spans="1:10">
      <c r="A1105" s="1" t="s">
        <v>3957</v>
      </c>
      <c r="B1105" s="1" t="s">
        <v>3958</v>
      </c>
      <c r="C1105" s="1" t="s">
        <v>3959</v>
      </c>
      <c r="D1105" s="1" t="s">
        <v>3960</v>
      </c>
      <c r="E1105" s="1" t="s">
        <v>3961</v>
      </c>
      <c r="F1105" s="1" t="s">
        <v>3962</v>
      </c>
      <c r="G1105" s="1" t="s">
        <v>3963</v>
      </c>
      <c r="H1105" s="1" t="s">
        <v>3963</v>
      </c>
      <c r="I1105" s="1" t="s">
        <v>3963</v>
      </c>
      <c r="J1105" s="1" t="s">
        <v>3963</v>
      </c>
    </row>
    <row r="1106" spans="1:10">
      <c r="A1106" s="1" t="s">
        <v>3973</v>
      </c>
      <c r="B1106" s="1" t="s">
        <v>3080</v>
      </c>
      <c r="C1106" s="1" t="s">
        <v>3081</v>
      </c>
      <c r="D1106" s="1" t="s">
        <v>3974</v>
      </c>
      <c r="F1106" s="1">
        <v>0</v>
      </c>
      <c r="G1106" s="1">
        <v>157890</v>
      </c>
      <c r="H1106" s="1">
        <v>124425</v>
      </c>
      <c r="I1106" s="1">
        <v>0</v>
      </c>
      <c r="J1106" s="1">
        <v>282315</v>
      </c>
    </row>
    <row r="1107" spans="1:10">
      <c r="A1107" s="1" t="s">
        <v>3957</v>
      </c>
      <c r="B1107" s="1" t="s">
        <v>3958</v>
      </c>
      <c r="C1107" s="1" t="s">
        <v>3959</v>
      </c>
      <c r="D1107" s="1" t="s">
        <v>3960</v>
      </c>
      <c r="E1107" s="1" t="s">
        <v>3961</v>
      </c>
      <c r="F1107" s="1" t="s">
        <v>3962</v>
      </c>
      <c r="G1107" s="1" t="s">
        <v>3963</v>
      </c>
      <c r="H1107" s="1" t="s">
        <v>3963</v>
      </c>
      <c r="I1107" s="1" t="s">
        <v>3963</v>
      </c>
      <c r="J1107" s="1" t="s">
        <v>3963</v>
      </c>
    </row>
    <row r="1108" spans="1:10">
      <c r="A1108" s="1" t="s">
        <v>3973</v>
      </c>
      <c r="B1108" s="1" t="s">
        <v>3082</v>
      </c>
      <c r="C1108" s="1" t="s">
        <v>4360</v>
      </c>
      <c r="D1108" s="1" t="s">
        <v>3974</v>
      </c>
      <c r="F1108" s="1">
        <v>0</v>
      </c>
      <c r="G1108" s="1">
        <v>83288</v>
      </c>
      <c r="H1108" s="1">
        <v>41644</v>
      </c>
      <c r="I1108" s="1">
        <v>0</v>
      </c>
      <c r="J1108" s="1">
        <v>124932</v>
      </c>
    </row>
    <row r="1109" spans="1:10">
      <c r="A1109" s="1" t="s">
        <v>3957</v>
      </c>
      <c r="B1109" s="1" t="s">
        <v>3958</v>
      </c>
      <c r="C1109" s="1" t="s">
        <v>3959</v>
      </c>
      <c r="D1109" s="1" t="s">
        <v>3960</v>
      </c>
      <c r="E1109" s="1" t="s">
        <v>3961</v>
      </c>
      <c r="F1109" s="1" t="s">
        <v>3962</v>
      </c>
      <c r="G1109" s="1" t="s">
        <v>3963</v>
      </c>
      <c r="H1109" s="1" t="s">
        <v>3963</v>
      </c>
      <c r="I1109" s="1" t="s">
        <v>3963</v>
      </c>
      <c r="J1109" s="1" t="s">
        <v>3963</v>
      </c>
    </row>
    <row r="1110" spans="1:10">
      <c r="A1110" s="1" t="s">
        <v>3973</v>
      </c>
      <c r="B1110" s="1" t="s">
        <v>3096</v>
      </c>
      <c r="C1110" s="1" t="s">
        <v>4361</v>
      </c>
      <c r="D1110" s="1" t="s">
        <v>3974</v>
      </c>
      <c r="F1110" s="1">
        <v>0</v>
      </c>
      <c r="G1110" s="1">
        <v>224550</v>
      </c>
      <c r="H1110" s="1">
        <v>187591</v>
      </c>
      <c r="I1110" s="1">
        <v>0</v>
      </c>
      <c r="J1110" s="1">
        <v>412141</v>
      </c>
    </row>
    <row r="1111" spans="1:10">
      <c r="A1111" s="1" t="s">
        <v>3957</v>
      </c>
      <c r="B1111" s="1" t="s">
        <v>3958</v>
      </c>
      <c r="C1111" s="1" t="s">
        <v>3959</v>
      </c>
      <c r="D1111" s="1" t="s">
        <v>3960</v>
      </c>
      <c r="E1111" s="1" t="s">
        <v>3961</v>
      </c>
      <c r="F1111" s="1" t="s">
        <v>3962</v>
      </c>
      <c r="G1111" s="1" t="s">
        <v>3963</v>
      </c>
      <c r="H1111" s="1" t="s">
        <v>3963</v>
      </c>
      <c r="I1111" s="1" t="s">
        <v>3963</v>
      </c>
      <c r="J1111" s="1" t="s">
        <v>3963</v>
      </c>
    </row>
    <row r="1112" spans="1:10">
      <c r="A1112" s="1" t="s">
        <v>3973</v>
      </c>
      <c r="B1112" s="1" t="s">
        <v>3098</v>
      </c>
      <c r="C1112" s="1" t="s">
        <v>3099</v>
      </c>
      <c r="D1112" s="1" t="s">
        <v>3974</v>
      </c>
      <c r="F1112" s="1">
        <v>0</v>
      </c>
      <c r="G1112" s="1">
        <v>992981</v>
      </c>
      <c r="H1112" s="1">
        <v>536977</v>
      </c>
      <c r="I1112" s="1">
        <v>0</v>
      </c>
      <c r="J1112" s="1">
        <v>1529958</v>
      </c>
    </row>
    <row r="1113" spans="1:10">
      <c r="A1113" s="1" t="s">
        <v>3957</v>
      </c>
      <c r="B1113" s="1" t="s">
        <v>3958</v>
      </c>
      <c r="C1113" s="1" t="s">
        <v>3959</v>
      </c>
      <c r="D1113" s="1" t="s">
        <v>3960</v>
      </c>
      <c r="E1113" s="1" t="s">
        <v>3961</v>
      </c>
      <c r="F1113" s="1" t="s">
        <v>3962</v>
      </c>
      <c r="G1113" s="1" t="s">
        <v>3963</v>
      </c>
      <c r="H1113" s="1" t="s">
        <v>3963</v>
      </c>
      <c r="I1113" s="1" t="s">
        <v>3963</v>
      </c>
      <c r="J1113" s="1" t="s">
        <v>3963</v>
      </c>
    </row>
    <row r="1114" spans="1:10">
      <c r="A1114" s="1" t="s">
        <v>3973</v>
      </c>
      <c r="B1114" s="1" t="s">
        <v>3100</v>
      </c>
      <c r="C1114" s="1" t="s">
        <v>4362</v>
      </c>
      <c r="D1114" s="1" t="s">
        <v>3974</v>
      </c>
      <c r="F1114" s="1">
        <v>0</v>
      </c>
      <c r="G1114" s="1">
        <v>3085</v>
      </c>
      <c r="H1114" s="1">
        <v>6000</v>
      </c>
      <c r="I1114" s="1">
        <v>0</v>
      </c>
      <c r="J1114" s="1">
        <v>9085</v>
      </c>
    </row>
    <row r="1115" spans="1:10">
      <c r="A1115" s="1" t="s">
        <v>3957</v>
      </c>
      <c r="B1115" s="1" t="s">
        <v>3958</v>
      </c>
      <c r="C1115" s="1" t="s">
        <v>3959</v>
      </c>
      <c r="D1115" s="1" t="s">
        <v>3960</v>
      </c>
      <c r="E1115" s="1" t="s">
        <v>3961</v>
      </c>
      <c r="F1115" s="1" t="s">
        <v>3962</v>
      </c>
      <c r="G1115" s="1" t="s">
        <v>3963</v>
      </c>
      <c r="H1115" s="1" t="s">
        <v>3963</v>
      </c>
      <c r="I1115" s="1" t="s">
        <v>3963</v>
      </c>
      <c r="J1115" s="1" t="s">
        <v>3963</v>
      </c>
    </row>
    <row r="1116" spans="1:10">
      <c r="A1116" s="1" t="s">
        <v>3973</v>
      </c>
      <c r="B1116" s="1" t="s">
        <v>3106</v>
      </c>
      <c r="C1116" s="1" t="s">
        <v>4363</v>
      </c>
      <c r="D1116" s="1" t="s">
        <v>3974</v>
      </c>
      <c r="F1116" s="1">
        <v>0</v>
      </c>
      <c r="G1116" s="1">
        <v>74359</v>
      </c>
      <c r="H1116" s="1">
        <v>36570</v>
      </c>
      <c r="I1116" s="1">
        <v>0</v>
      </c>
      <c r="J1116" s="1">
        <v>110929</v>
      </c>
    </row>
    <row r="1117" spans="1:10">
      <c r="A1117" s="1" t="s">
        <v>3957</v>
      </c>
      <c r="B1117" s="1" t="s">
        <v>3958</v>
      </c>
      <c r="C1117" s="1" t="s">
        <v>3959</v>
      </c>
      <c r="D1117" s="1" t="s">
        <v>3960</v>
      </c>
      <c r="E1117" s="1" t="s">
        <v>3961</v>
      </c>
      <c r="F1117" s="1" t="s">
        <v>3962</v>
      </c>
      <c r="G1117" s="1" t="s">
        <v>3963</v>
      </c>
      <c r="H1117" s="1" t="s">
        <v>3963</v>
      </c>
      <c r="I1117" s="1" t="s">
        <v>3963</v>
      </c>
      <c r="J1117" s="1" t="s">
        <v>3963</v>
      </c>
    </row>
    <row r="1118" spans="1:10">
      <c r="A1118" s="1" t="s">
        <v>3973</v>
      </c>
      <c r="B1118" s="1" t="s">
        <v>3108</v>
      </c>
      <c r="C1118" s="1" t="s">
        <v>4364</v>
      </c>
      <c r="D1118" s="1" t="s">
        <v>3974</v>
      </c>
      <c r="F1118" s="1">
        <v>0</v>
      </c>
      <c r="G1118" s="1">
        <v>51914</v>
      </c>
      <c r="H1118" s="1">
        <v>32202</v>
      </c>
      <c r="I1118" s="1">
        <v>0</v>
      </c>
      <c r="J1118" s="1">
        <v>84116</v>
      </c>
    </row>
    <row r="1119" spans="1:10">
      <c r="A1119" s="1" t="s">
        <v>3957</v>
      </c>
      <c r="B1119" s="1" t="s">
        <v>3958</v>
      </c>
      <c r="C1119" s="1" t="s">
        <v>3959</v>
      </c>
      <c r="D1119" s="1" t="s">
        <v>3960</v>
      </c>
      <c r="E1119" s="1" t="s">
        <v>3961</v>
      </c>
      <c r="F1119" s="1" t="s">
        <v>3962</v>
      </c>
      <c r="G1119" s="1" t="s">
        <v>3963</v>
      </c>
      <c r="H1119" s="1" t="s">
        <v>3963</v>
      </c>
      <c r="I1119" s="1" t="s">
        <v>3963</v>
      </c>
      <c r="J1119" s="1" t="s">
        <v>3963</v>
      </c>
    </row>
    <row r="1120" spans="1:10">
      <c r="A1120" s="1" t="s">
        <v>3973</v>
      </c>
      <c r="B1120" s="1" t="s">
        <v>3110</v>
      </c>
      <c r="C1120" s="1" t="s">
        <v>4365</v>
      </c>
      <c r="D1120" s="1" t="s">
        <v>3974</v>
      </c>
      <c r="F1120" s="1">
        <v>0</v>
      </c>
      <c r="G1120" s="1">
        <v>1341269</v>
      </c>
      <c r="H1120" s="1">
        <v>714646</v>
      </c>
      <c r="I1120" s="1">
        <v>0</v>
      </c>
      <c r="J1120" s="1">
        <v>2055915</v>
      </c>
    </row>
    <row r="1121" spans="1:10">
      <c r="A1121" s="1" t="s">
        <v>3957</v>
      </c>
      <c r="B1121" s="1" t="s">
        <v>3958</v>
      </c>
      <c r="C1121" s="1" t="s">
        <v>3959</v>
      </c>
      <c r="D1121" s="1" t="s">
        <v>3960</v>
      </c>
      <c r="E1121" s="1" t="s">
        <v>3961</v>
      </c>
      <c r="F1121" s="1" t="s">
        <v>3962</v>
      </c>
      <c r="G1121" s="1" t="s">
        <v>3963</v>
      </c>
      <c r="H1121" s="1" t="s">
        <v>3963</v>
      </c>
      <c r="I1121" s="1" t="s">
        <v>3963</v>
      </c>
      <c r="J1121" s="1" t="s">
        <v>3963</v>
      </c>
    </row>
    <row r="1122" spans="1:10">
      <c r="A1122" s="1" t="s">
        <v>3973</v>
      </c>
      <c r="B1122" s="1" t="s">
        <v>3120</v>
      </c>
      <c r="C1122" s="1" t="s">
        <v>3121</v>
      </c>
      <c r="D1122" s="1" t="s">
        <v>3974</v>
      </c>
      <c r="F1122" s="1">
        <v>0</v>
      </c>
      <c r="G1122" s="1">
        <v>15565</v>
      </c>
      <c r="H1122" s="1">
        <v>36060</v>
      </c>
      <c r="I1122" s="1">
        <v>25600</v>
      </c>
      <c r="J1122" s="1">
        <v>26025</v>
      </c>
    </row>
    <row r="1123" spans="1:10">
      <c r="A1123" s="1" t="s">
        <v>3957</v>
      </c>
      <c r="B1123" s="1" t="s">
        <v>3958</v>
      </c>
      <c r="C1123" s="1" t="s">
        <v>3959</v>
      </c>
      <c r="D1123" s="1" t="s">
        <v>3960</v>
      </c>
      <c r="E1123" s="1" t="s">
        <v>3961</v>
      </c>
      <c r="F1123" s="1" t="s">
        <v>3962</v>
      </c>
      <c r="G1123" s="1" t="s">
        <v>3963</v>
      </c>
      <c r="H1123" s="1" t="s">
        <v>3963</v>
      </c>
      <c r="I1123" s="1" t="s">
        <v>3963</v>
      </c>
      <c r="J1123" s="1" t="s">
        <v>3963</v>
      </c>
    </row>
    <row r="1124" spans="1:10">
      <c r="A1124" s="1" t="s">
        <v>3973</v>
      </c>
      <c r="B1124" s="1" t="s">
        <v>3122</v>
      </c>
      <c r="C1124" s="1" t="s">
        <v>3123</v>
      </c>
      <c r="D1124" s="1" t="s">
        <v>3974</v>
      </c>
      <c r="F1124" s="1">
        <v>0</v>
      </c>
      <c r="G1124" s="1">
        <v>1650000</v>
      </c>
      <c r="H1124" s="1">
        <v>2475000</v>
      </c>
      <c r="I1124" s="1">
        <v>1650000</v>
      </c>
      <c r="J1124" s="1">
        <v>2475000</v>
      </c>
    </row>
    <row r="1125" spans="1:10">
      <c r="A1125" s="1" t="s">
        <v>3957</v>
      </c>
      <c r="B1125" s="1" t="s">
        <v>3958</v>
      </c>
      <c r="C1125" s="1" t="s">
        <v>3959</v>
      </c>
      <c r="D1125" s="1" t="s">
        <v>3960</v>
      </c>
      <c r="E1125" s="1" t="s">
        <v>3961</v>
      </c>
      <c r="F1125" s="1" t="s">
        <v>3962</v>
      </c>
      <c r="G1125" s="1" t="s">
        <v>3963</v>
      </c>
      <c r="H1125" s="1" t="s">
        <v>3963</v>
      </c>
      <c r="I1125" s="1" t="s">
        <v>3963</v>
      </c>
      <c r="J1125" s="1" t="s">
        <v>3963</v>
      </c>
    </row>
    <row r="1126" spans="1:10">
      <c r="A1126" s="1" t="s">
        <v>3973</v>
      </c>
      <c r="B1126" s="1" t="s">
        <v>3124</v>
      </c>
      <c r="C1126" s="1" t="s">
        <v>3125</v>
      </c>
      <c r="D1126" s="1" t="s">
        <v>3974</v>
      </c>
      <c r="F1126" s="1">
        <v>0</v>
      </c>
      <c r="G1126" s="1">
        <v>1804479</v>
      </c>
      <c r="H1126" s="1">
        <v>956607</v>
      </c>
      <c r="I1126" s="1">
        <v>0</v>
      </c>
      <c r="J1126" s="1">
        <v>2761086</v>
      </c>
    </row>
    <row r="1127" spans="1:10">
      <c r="A1127" s="1" t="s">
        <v>3957</v>
      </c>
      <c r="B1127" s="1" t="s">
        <v>3958</v>
      </c>
      <c r="C1127" s="1" t="s">
        <v>3959</v>
      </c>
      <c r="D1127" s="1" t="s">
        <v>3960</v>
      </c>
      <c r="E1127" s="1" t="s">
        <v>3961</v>
      </c>
      <c r="F1127" s="1" t="s">
        <v>3962</v>
      </c>
      <c r="G1127" s="1" t="s">
        <v>3963</v>
      </c>
      <c r="H1127" s="1" t="s">
        <v>3963</v>
      </c>
      <c r="I1127" s="1" t="s">
        <v>3963</v>
      </c>
      <c r="J1127" s="1" t="s">
        <v>3963</v>
      </c>
    </row>
    <row r="1128" spans="1:10">
      <c r="A1128" s="1" t="s">
        <v>3973</v>
      </c>
      <c r="B1128" s="1" t="s">
        <v>3126</v>
      </c>
      <c r="C1128" s="1" t="s">
        <v>4366</v>
      </c>
      <c r="D1128" s="1" t="s">
        <v>3974</v>
      </c>
      <c r="F1128" s="1">
        <v>0</v>
      </c>
      <c r="G1128" s="1">
        <v>5156645</v>
      </c>
      <c r="H1128" s="1">
        <v>7544200</v>
      </c>
      <c r="I1128" s="1">
        <v>5000000</v>
      </c>
      <c r="J1128" s="1">
        <v>7700845</v>
      </c>
    </row>
    <row r="1129" spans="1:10">
      <c r="A1129" s="1" t="s">
        <v>3957</v>
      </c>
      <c r="B1129" s="1" t="s">
        <v>3958</v>
      </c>
      <c r="C1129" s="1" t="s">
        <v>3959</v>
      </c>
      <c r="D1129" s="1" t="s">
        <v>3960</v>
      </c>
      <c r="E1129" s="1" t="s">
        <v>3961</v>
      </c>
      <c r="F1129" s="1" t="s">
        <v>3962</v>
      </c>
      <c r="G1129" s="1" t="s">
        <v>3963</v>
      </c>
      <c r="H1129" s="1" t="s">
        <v>3963</v>
      </c>
      <c r="I1129" s="1" t="s">
        <v>3963</v>
      </c>
      <c r="J1129" s="1" t="s">
        <v>3963</v>
      </c>
    </row>
    <row r="1130" spans="1:10">
      <c r="A1130" s="1" t="s">
        <v>3973</v>
      </c>
      <c r="B1130" s="1" t="s">
        <v>3130</v>
      </c>
      <c r="C1130" s="1" t="s">
        <v>4367</v>
      </c>
      <c r="D1130" s="1" t="s">
        <v>3974</v>
      </c>
      <c r="F1130" s="1">
        <v>0</v>
      </c>
      <c r="G1130" s="1">
        <v>576015</v>
      </c>
      <c r="H1130" s="1">
        <v>305414</v>
      </c>
      <c r="I1130" s="1">
        <v>0</v>
      </c>
      <c r="J1130" s="1">
        <v>881429</v>
      </c>
    </row>
    <row r="1131" spans="1:10">
      <c r="A1131" s="1" t="s">
        <v>3957</v>
      </c>
      <c r="B1131" s="1" t="s">
        <v>3958</v>
      </c>
      <c r="C1131" s="1" t="s">
        <v>3959</v>
      </c>
      <c r="D1131" s="1" t="s">
        <v>3960</v>
      </c>
      <c r="E1131" s="1" t="s">
        <v>3961</v>
      </c>
      <c r="F1131" s="1" t="s">
        <v>3962</v>
      </c>
      <c r="G1131" s="1" t="s">
        <v>3963</v>
      </c>
      <c r="H1131" s="1" t="s">
        <v>3963</v>
      </c>
      <c r="I1131" s="1" t="s">
        <v>3963</v>
      </c>
      <c r="J1131" s="1" t="s">
        <v>3963</v>
      </c>
    </row>
    <row r="1132" spans="1:10">
      <c r="A1132" s="1" t="s">
        <v>3973</v>
      </c>
      <c r="B1132" s="1" t="s">
        <v>3132</v>
      </c>
      <c r="C1132" s="1" t="s">
        <v>4368</v>
      </c>
      <c r="D1132" s="1" t="s">
        <v>3974</v>
      </c>
      <c r="F1132" s="1">
        <v>0</v>
      </c>
      <c r="G1132" s="1">
        <v>2924707</v>
      </c>
      <c r="H1132" s="1">
        <v>1595575</v>
      </c>
      <c r="I1132" s="1">
        <v>28878</v>
      </c>
      <c r="J1132" s="1">
        <v>4491404</v>
      </c>
    </row>
    <row r="1133" spans="1:10">
      <c r="A1133" s="1" t="s">
        <v>3957</v>
      </c>
      <c r="B1133" s="1" t="s">
        <v>3958</v>
      </c>
      <c r="C1133" s="1" t="s">
        <v>3959</v>
      </c>
      <c r="D1133" s="1" t="s">
        <v>3960</v>
      </c>
      <c r="E1133" s="1" t="s">
        <v>3961</v>
      </c>
      <c r="F1133" s="1" t="s">
        <v>3962</v>
      </c>
      <c r="G1133" s="1" t="s">
        <v>3963</v>
      </c>
      <c r="H1133" s="1" t="s">
        <v>3963</v>
      </c>
      <c r="I1133" s="1" t="s">
        <v>3963</v>
      </c>
      <c r="J1133" s="1" t="s">
        <v>3963</v>
      </c>
    </row>
    <row r="1134" spans="1:10">
      <c r="A1134" s="1" t="s">
        <v>3973</v>
      </c>
      <c r="B1134" s="1" t="s">
        <v>3134</v>
      </c>
      <c r="C1134" s="1" t="s">
        <v>4369</v>
      </c>
      <c r="D1134" s="1" t="s">
        <v>3974</v>
      </c>
      <c r="F1134" s="1">
        <v>0</v>
      </c>
      <c r="G1134" s="1">
        <v>50952</v>
      </c>
      <c r="H1134" s="1">
        <v>33942</v>
      </c>
      <c r="I1134" s="1">
        <v>0</v>
      </c>
      <c r="J1134" s="1">
        <v>84894</v>
      </c>
    </row>
    <row r="1135" spans="1:10">
      <c r="A1135" s="1" t="s">
        <v>3957</v>
      </c>
      <c r="B1135" s="1" t="s">
        <v>3958</v>
      </c>
      <c r="C1135" s="1" t="s">
        <v>3959</v>
      </c>
      <c r="D1135" s="1" t="s">
        <v>3960</v>
      </c>
      <c r="E1135" s="1" t="s">
        <v>3961</v>
      </c>
      <c r="F1135" s="1" t="s">
        <v>3962</v>
      </c>
      <c r="G1135" s="1" t="s">
        <v>3963</v>
      </c>
      <c r="H1135" s="1" t="s">
        <v>3963</v>
      </c>
      <c r="I1135" s="1" t="s">
        <v>3963</v>
      </c>
      <c r="J1135" s="1" t="s">
        <v>3963</v>
      </c>
    </row>
    <row r="1136" spans="1:10">
      <c r="A1136" s="1" t="s">
        <v>3973</v>
      </c>
      <c r="B1136" s="1" t="s">
        <v>3136</v>
      </c>
      <c r="C1136" s="1" t="s">
        <v>4370</v>
      </c>
      <c r="D1136" s="1" t="s">
        <v>3974</v>
      </c>
      <c r="F1136" s="1">
        <v>0</v>
      </c>
      <c r="G1136" s="1">
        <v>133634</v>
      </c>
      <c r="H1136" s="1">
        <v>61723</v>
      </c>
      <c r="I1136" s="1">
        <v>0</v>
      </c>
      <c r="J1136" s="1">
        <v>195357</v>
      </c>
    </row>
    <row r="1137" spans="1:10">
      <c r="A1137" s="1" t="s">
        <v>3957</v>
      </c>
      <c r="B1137" s="1" t="s">
        <v>3958</v>
      </c>
      <c r="C1137" s="1" t="s">
        <v>3959</v>
      </c>
      <c r="D1137" s="1" t="s">
        <v>3960</v>
      </c>
      <c r="E1137" s="1" t="s">
        <v>3961</v>
      </c>
      <c r="F1137" s="1" t="s">
        <v>3962</v>
      </c>
      <c r="G1137" s="1" t="s">
        <v>3963</v>
      </c>
      <c r="H1137" s="1" t="s">
        <v>3963</v>
      </c>
      <c r="I1137" s="1" t="s">
        <v>3963</v>
      </c>
      <c r="J1137" s="1" t="s">
        <v>3963</v>
      </c>
    </row>
    <row r="1138" spans="1:10">
      <c r="A1138" s="1" t="s">
        <v>3973</v>
      </c>
      <c r="B1138" s="1" t="s">
        <v>3138</v>
      </c>
      <c r="C1138" s="1" t="s">
        <v>4371</v>
      </c>
      <c r="D1138" s="1" t="s">
        <v>3974</v>
      </c>
      <c r="F1138" s="1">
        <v>0</v>
      </c>
      <c r="G1138" s="1">
        <v>30654</v>
      </c>
      <c r="H1138" s="1">
        <v>0</v>
      </c>
      <c r="I1138" s="1">
        <v>2597</v>
      </c>
      <c r="J1138" s="1">
        <v>28057</v>
      </c>
    </row>
    <row r="1139" spans="1:10">
      <c r="A1139" s="1" t="s">
        <v>3957</v>
      </c>
      <c r="B1139" s="1" t="s">
        <v>3958</v>
      </c>
      <c r="C1139" s="1" t="s">
        <v>3959</v>
      </c>
      <c r="D1139" s="1" t="s">
        <v>3960</v>
      </c>
      <c r="E1139" s="1" t="s">
        <v>3961</v>
      </c>
      <c r="F1139" s="1" t="s">
        <v>3962</v>
      </c>
      <c r="G1139" s="1" t="s">
        <v>3963</v>
      </c>
      <c r="H1139" s="1" t="s">
        <v>3963</v>
      </c>
      <c r="I1139" s="1" t="s">
        <v>3963</v>
      </c>
      <c r="J1139" s="1" t="s">
        <v>3963</v>
      </c>
    </row>
    <row r="1140" spans="1:10">
      <c r="A1140" s="1" t="s">
        <v>3973</v>
      </c>
      <c r="B1140" s="1" t="s">
        <v>3142</v>
      </c>
      <c r="C1140" s="1" t="s">
        <v>4372</v>
      </c>
      <c r="D1140" s="1" t="s">
        <v>3974</v>
      </c>
      <c r="F1140" s="1">
        <v>0</v>
      </c>
      <c r="G1140" s="1">
        <v>6000</v>
      </c>
      <c r="H1140" s="1">
        <v>0</v>
      </c>
      <c r="I1140" s="1">
        <v>0</v>
      </c>
      <c r="J1140" s="1">
        <v>6000</v>
      </c>
    </row>
    <row r="1141" spans="1:10">
      <c r="A1141" s="1" t="s">
        <v>3957</v>
      </c>
      <c r="B1141" s="1" t="s">
        <v>3958</v>
      </c>
      <c r="C1141" s="1" t="s">
        <v>3959</v>
      </c>
      <c r="D1141" s="1" t="s">
        <v>3960</v>
      </c>
      <c r="E1141" s="1" t="s">
        <v>3961</v>
      </c>
      <c r="F1141" s="1" t="s">
        <v>3962</v>
      </c>
      <c r="G1141" s="1" t="s">
        <v>3963</v>
      </c>
      <c r="H1141" s="1" t="s">
        <v>3963</v>
      </c>
      <c r="I1141" s="1" t="s">
        <v>3963</v>
      </c>
      <c r="J1141" s="1" t="s">
        <v>3963</v>
      </c>
    </row>
    <row r="1142" spans="1:10">
      <c r="A1142" s="1" t="s">
        <v>3973</v>
      </c>
      <c r="B1142" s="1" t="s">
        <v>3144</v>
      </c>
      <c r="C1142" s="1" t="s">
        <v>3145</v>
      </c>
      <c r="D1142" s="1" t="s">
        <v>3974</v>
      </c>
      <c r="F1142" s="1">
        <v>0</v>
      </c>
      <c r="G1142" s="1">
        <v>12019204</v>
      </c>
      <c r="H1142" s="1">
        <v>6373582</v>
      </c>
      <c r="I1142" s="1">
        <v>0</v>
      </c>
      <c r="J1142" s="1">
        <v>18392786</v>
      </c>
    </row>
    <row r="1143" spans="1:10">
      <c r="A1143" s="1" t="s">
        <v>3957</v>
      </c>
      <c r="B1143" s="1" t="s">
        <v>3958</v>
      </c>
      <c r="C1143" s="1" t="s">
        <v>3959</v>
      </c>
      <c r="D1143" s="1" t="s">
        <v>3960</v>
      </c>
      <c r="E1143" s="1" t="s">
        <v>3961</v>
      </c>
      <c r="F1143" s="1" t="s">
        <v>3962</v>
      </c>
      <c r="G1143" s="1" t="s">
        <v>3963</v>
      </c>
      <c r="H1143" s="1" t="s">
        <v>3963</v>
      </c>
      <c r="I1143" s="1" t="s">
        <v>3963</v>
      </c>
      <c r="J1143" s="1" t="s">
        <v>3963</v>
      </c>
    </row>
    <row r="1144" spans="1:10">
      <c r="A1144" s="1" t="s">
        <v>3973</v>
      </c>
      <c r="B1144" s="1" t="s">
        <v>3146</v>
      </c>
      <c r="C1144" s="1" t="s">
        <v>4373</v>
      </c>
      <c r="D1144" s="1" t="s">
        <v>3974</v>
      </c>
      <c r="F1144" s="1">
        <v>0</v>
      </c>
      <c r="G1144" s="1">
        <v>37324</v>
      </c>
      <c r="H1144" s="1">
        <v>66229</v>
      </c>
      <c r="I1144" s="1">
        <v>10000</v>
      </c>
      <c r="J1144" s="1">
        <v>93553</v>
      </c>
    </row>
    <row r="1145" spans="1:10">
      <c r="A1145" s="1" t="s">
        <v>3957</v>
      </c>
      <c r="B1145" s="1" t="s">
        <v>3958</v>
      </c>
      <c r="C1145" s="1" t="s">
        <v>3959</v>
      </c>
      <c r="D1145" s="1" t="s">
        <v>3960</v>
      </c>
      <c r="E1145" s="1" t="s">
        <v>3961</v>
      </c>
      <c r="F1145" s="1" t="s">
        <v>3962</v>
      </c>
      <c r="G1145" s="1" t="s">
        <v>3963</v>
      </c>
      <c r="H1145" s="1" t="s">
        <v>3963</v>
      </c>
      <c r="I1145" s="1" t="s">
        <v>3963</v>
      </c>
      <c r="J1145" s="1" t="s">
        <v>3963</v>
      </c>
    </row>
    <row r="1146" spans="1:10">
      <c r="A1146" s="1" t="s">
        <v>3973</v>
      </c>
      <c r="B1146" s="1" t="s">
        <v>3152</v>
      </c>
      <c r="C1146" s="1" t="s">
        <v>4374</v>
      </c>
      <c r="D1146" s="1" t="s">
        <v>3974</v>
      </c>
      <c r="F1146" s="1">
        <v>0</v>
      </c>
      <c r="G1146" s="1">
        <v>600</v>
      </c>
      <c r="H1146" s="1">
        <v>0</v>
      </c>
      <c r="I1146" s="1">
        <v>0</v>
      </c>
      <c r="J1146" s="1">
        <v>600</v>
      </c>
    </row>
    <row r="1147" spans="1:10">
      <c r="A1147" s="1" t="s">
        <v>3957</v>
      </c>
      <c r="B1147" s="1" t="s">
        <v>3958</v>
      </c>
      <c r="C1147" s="1" t="s">
        <v>3959</v>
      </c>
      <c r="D1147" s="1" t="s">
        <v>3960</v>
      </c>
      <c r="E1147" s="1" t="s">
        <v>3961</v>
      </c>
      <c r="F1147" s="1" t="s">
        <v>3962</v>
      </c>
      <c r="G1147" s="1" t="s">
        <v>3963</v>
      </c>
      <c r="H1147" s="1" t="s">
        <v>3963</v>
      </c>
      <c r="I1147" s="1" t="s">
        <v>3963</v>
      </c>
      <c r="J1147" s="1" t="s">
        <v>3963</v>
      </c>
    </row>
    <row r="1148" spans="1:10">
      <c r="A1148" s="1" t="s">
        <v>3973</v>
      </c>
      <c r="B1148" s="1" t="s">
        <v>3154</v>
      </c>
      <c r="C1148" s="1" t="s">
        <v>4375</v>
      </c>
      <c r="D1148" s="1" t="s">
        <v>3974</v>
      </c>
      <c r="F1148" s="1">
        <v>0</v>
      </c>
      <c r="G1148" s="1">
        <v>570118</v>
      </c>
      <c r="H1148" s="1">
        <v>288654</v>
      </c>
      <c r="I1148" s="1">
        <v>0</v>
      </c>
      <c r="J1148" s="1">
        <v>858772</v>
      </c>
    </row>
    <row r="1149" spans="1:10">
      <c r="A1149" s="1" t="s">
        <v>3957</v>
      </c>
      <c r="B1149" s="1" t="s">
        <v>3958</v>
      </c>
      <c r="C1149" s="1" t="s">
        <v>3959</v>
      </c>
      <c r="D1149" s="1" t="s">
        <v>3960</v>
      </c>
      <c r="E1149" s="1" t="s">
        <v>3961</v>
      </c>
      <c r="F1149" s="1" t="s">
        <v>3962</v>
      </c>
      <c r="G1149" s="1" t="s">
        <v>3963</v>
      </c>
      <c r="H1149" s="1" t="s">
        <v>3963</v>
      </c>
      <c r="I1149" s="1" t="s">
        <v>3963</v>
      </c>
      <c r="J1149" s="1" t="s">
        <v>3963</v>
      </c>
    </row>
    <row r="1150" spans="1:10">
      <c r="A1150" s="1" t="s">
        <v>3973</v>
      </c>
      <c r="B1150" s="1" t="s">
        <v>3156</v>
      </c>
      <c r="C1150" s="1" t="s">
        <v>4586</v>
      </c>
      <c r="D1150" s="1" t="s">
        <v>3974</v>
      </c>
      <c r="F1150" s="1">
        <v>0</v>
      </c>
      <c r="G1150" s="1">
        <v>0</v>
      </c>
      <c r="H1150" s="1">
        <v>26827</v>
      </c>
      <c r="I1150" s="1">
        <v>26827</v>
      </c>
      <c r="J1150" s="1">
        <v>0</v>
      </c>
    </row>
    <row r="1151" spans="1:10">
      <c r="A1151" s="1" t="s">
        <v>3957</v>
      </c>
      <c r="B1151" s="1" t="s">
        <v>3958</v>
      </c>
      <c r="C1151" s="1" t="s">
        <v>3959</v>
      </c>
      <c r="D1151" s="1" t="s">
        <v>3960</v>
      </c>
      <c r="E1151" s="1" t="s">
        <v>3961</v>
      </c>
      <c r="F1151" s="1" t="s">
        <v>3962</v>
      </c>
      <c r="G1151" s="1" t="s">
        <v>3963</v>
      </c>
      <c r="H1151" s="1" t="s">
        <v>3963</v>
      </c>
      <c r="I1151" s="1" t="s">
        <v>3963</v>
      </c>
      <c r="J1151" s="1" t="s">
        <v>3963</v>
      </c>
    </row>
    <row r="1152" spans="1:10">
      <c r="A1152" s="1" t="s">
        <v>3973</v>
      </c>
      <c r="B1152" s="1" t="s">
        <v>3160</v>
      </c>
      <c r="C1152" s="1" t="s">
        <v>4376</v>
      </c>
      <c r="D1152" s="1" t="s">
        <v>3974</v>
      </c>
      <c r="F1152" s="1">
        <v>0</v>
      </c>
      <c r="G1152" s="1">
        <v>32072</v>
      </c>
      <c r="H1152" s="1">
        <v>19534</v>
      </c>
      <c r="I1152" s="1">
        <v>0</v>
      </c>
      <c r="J1152" s="1">
        <v>51606</v>
      </c>
    </row>
    <row r="1153" spans="1:10">
      <c r="A1153" s="1" t="s">
        <v>3957</v>
      </c>
      <c r="B1153" s="1" t="s">
        <v>3958</v>
      </c>
      <c r="C1153" s="1" t="s">
        <v>3959</v>
      </c>
      <c r="D1153" s="1" t="s">
        <v>3960</v>
      </c>
      <c r="E1153" s="1" t="s">
        <v>3961</v>
      </c>
      <c r="F1153" s="1" t="s">
        <v>3962</v>
      </c>
      <c r="G1153" s="1" t="s">
        <v>3963</v>
      </c>
      <c r="H1153" s="1" t="s">
        <v>3963</v>
      </c>
      <c r="I1153" s="1" t="s">
        <v>3963</v>
      </c>
      <c r="J1153" s="1" t="s">
        <v>3963</v>
      </c>
    </row>
    <row r="1154" spans="1:10">
      <c r="A1154" s="1" t="s">
        <v>3973</v>
      </c>
      <c r="B1154" s="1" t="s">
        <v>3162</v>
      </c>
      <c r="C1154" s="1" t="s">
        <v>4377</v>
      </c>
      <c r="D1154" s="1" t="s">
        <v>3974</v>
      </c>
      <c r="F1154" s="1">
        <v>0</v>
      </c>
      <c r="G1154" s="1">
        <v>91592</v>
      </c>
      <c r="H1154" s="1">
        <v>103446</v>
      </c>
      <c r="I1154" s="1">
        <v>8118</v>
      </c>
      <c r="J1154" s="1">
        <v>186920</v>
      </c>
    </row>
    <row r="1155" spans="1:10">
      <c r="A1155" s="1" t="s">
        <v>3957</v>
      </c>
      <c r="B1155" s="1" t="s">
        <v>3958</v>
      </c>
      <c r="C1155" s="1" t="s">
        <v>3959</v>
      </c>
      <c r="D1155" s="1" t="s">
        <v>3960</v>
      </c>
      <c r="E1155" s="1" t="s">
        <v>3961</v>
      </c>
      <c r="F1155" s="1" t="s">
        <v>3962</v>
      </c>
      <c r="G1155" s="1" t="s">
        <v>3963</v>
      </c>
      <c r="H1155" s="1" t="s">
        <v>3963</v>
      </c>
      <c r="I1155" s="1" t="s">
        <v>3963</v>
      </c>
      <c r="J1155" s="1" t="s">
        <v>3963</v>
      </c>
    </row>
    <row r="1156" spans="1:10">
      <c r="A1156" s="1" t="s">
        <v>3973</v>
      </c>
      <c r="B1156" s="1" t="s">
        <v>3172</v>
      </c>
      <c r="C1156" s="1" t="s">
        <v>3173</v>
      </c>
      <c r="D1156" s="1" t="s">
        <v>3974</v>
      </c>
      <c r="F1156" s="1">
        <v>0</v>
      </c>
      <c r="G1156" s="1">
        <v>350000</v>
      </c>
      <c r="H1156" s="1">
        <v>525000</v>
      </c>
      <c r="I1156" s="1">
        <v>350000</v>
      </c>
      <c r="J1156" s="1">
        <v>525000</v>
      </c>
    </row>
    <row r="1157" spans="1:10">
      <c r="A1157" s="1" t="s">
        <v>3957</v>
      </c>
      <c r="B1157" s="1" t="s">
        <v>3958</v>
      </c>
      <c r="C1157" s="1" t="s">
        <v>3959</v>
      </c>
      <c r="D1157" s="1" t="s">
        <v>3960</v>
      </c>
      <c r="E1157" s="1" t="s">
        <v>3961</v>
      </c>
      <c r="F1157" s="1" t="s">
        <v>3962</v>
      </c>
      <c r="G1157" s="1" t="s">
        <v>3963</v>
      </c>
      <c r="H1157" s="1" t="s">
        <v>3963</v>
      </c>
      <c r="I1157" s="1" t="s">
        <v>3963</v>
      </c>
      <c r="J1157" s="1" t="s">
        <v>3963</v>
      </c>
    </row>
    <row r="1158" spans="1:10">
      <c r="A1158" s="1" t="s">
        <v>3973</v>
      </c>
      <c r="B1158" s="1" t="s">
        <v>3174</v>
      </c>
      <c r="C1158" s="1" t="s">
        <v>3175</v>
      </c>
      <c r="D1158" s="1" t="s">
        <v>3974</v>
      </c>
      <c r="F1158" s="1">
        <v>0</v>
      </c>
      <c r="G1158" s="1">
        <v>-1704</v>
      </c>
      <c r="H1158" s="1">
        <v>0</v>
      </c>
      <c r="I1158" s="1">
        <v>0</v>
      </c>
      <c r="J1158" s="1">
        <v>-1704</v>
      </c>
    </row>
    <row r="1159" spans="1:10">
      <c r="A1159" s="1" t="s">
        <v>3957</v>
      </c>
      <c r="B1159" s="1" t="s">
        <v>3958</v>
      </c>
      <c r="C1159" s="1" t="s">
        <v>3959</v>
      </c>
      <c r="D1159" s="1" t="s">
        <v>3960</v>
      </c>
      <c r="E1159" s="1" t="s">
        <v>3961</v>
      </c>
      <c r="F1159" s="1" t="s">
        <v>3962</v>
      </c>
      <c r="G1159" s="1" t="s">
        <v>3963</v>
      </c>
      <c r="H1159" s="1" t="s">
        <v>3963</v>
      </c>
      <c r="I1159" s="1" t="s">
        <v>3963</v>
      </c>
      <c r="J1159" s="1" t="s">
        <v>3963</v>
      </c>
    </row>
    <row r="1160" spans="1:10">
      <c r="A1160" s="1" t="s">
        <v>3973</v>
      </c>
      <c r="B1160" s="1" t="s">
        <v>3178</v>
      </c>
      <c r="C1160" s="1" t="s">
        <v>4378</v>
      </c>
      <c r="D1160" s="1" t="s">
        <v>3974</v>
      </c>
      <c r="F1160" s="1">
        <v>0</v>
      </c>
      <c r="G1160" s="1">
        <v>0</v>
      </c>
      <c r="H1160" s="1">
        <v>195000</v>
      </c>
      <c r="I1160" s="1">
        <v>195000</v>
      </c>
      <c r="J1160" s="1">
        <v>0</v>
      </c>
    </row>
    <row r="1161" spans="1:10">
      <c r="A1161" s="1" t="s">
        <v>3957</v>
      </c>
      <c r="B1161" s="1" t="s">
        <v>3958</v>
      </c>
      <c r="C1161" s="1" t="s">
        <v>3959</v>
      </c>
      <c r="D1161" s="1" t="s">
        <v>3960</v>
      </c>
      <c r="E1161" s="1" t="s">
        <v>3961</v>
      </c>
      <c r="F1161" s="1" t="s">
        <v>3962</v>
      </c>
      <c r="G1161" s="1" t="s">
        <v>3963</v>
      </c>
      <c r="H1161" s="1" t="s">
        <v>3963</v>
      </c>
      <c r="I1161" s="1" t="s">
        <v>3963</v>
      </c>
      <c r="J1161" s="1" t="s">
        <v>3963</v>
      </c>
    </row>
    <row r="1162" spans="1:10">
      <c r="A1162" s="1" t="s">
        <v>3973</v>
      </c>
      <c r="B1162" s="1" t="s">
        <v>3184</v>
      </c>
      <c r="C1162" s="1" t="s">
        <v>4379</v>
      </c>
      <c r="D1162" s="1" t="s">
        <v>3974</v>
      </c>
      <c r="F1162" s="1">
        <v>0</v>
      </c>
      <c r="G1162" s="1">
        <v>45000</v>
      </c>
      <c r="H1162" s="1">
        <v>27000</v>
      </c>
      <c r="I1162" s="1">
        <v>0</v>
      </c>
      <c r="J1162" s="1">
        <v>72000</v>
      </c>
    </row>
    <row r="1163" spans="1:10">
      <c r="A1163" s="1" t="s">
        <v>3957</v>
      </c>
      <c r="B1163" s="1" t="s">
        <v>3958</v>
      </c>
      <c r="C1163" s="1" t="s">
        <v>3959</v>
      </c>
      <c r="D1163" s="1" t="s">
        <v>3960</v>
      </c>
      <c r="E1163" s="1" t="s">
        <v>3961</v>
      </c>
      <c r="F1163" s="1" t="s">
        <v>3962</v>
      </c>
      <c r="G1163" s="1" t="s">
        <v>3963</v>
      </c>
      <c r="H1163" s="1" t="s">
        <v>3963</v>
      </c>
      <c r="I1163" s="1" t="s">
        <v>3963</v>
      </c>
      <c r="J1163" s="1" t="s">
        <v>3963</v>
      </c>
    </row>
    <row r="1164" spans="1:10">
      <c r="A1164" s="1" t="s">
        <v>3973</v>
      </c>
      <c r="B1164" s="1" t="s">
        <v>3186</v>
      </c>
      <c r="C1164" s="1" t="s">
        <v>4380</v>
      </c>
      <c r="D1164" s="1" t="s">
        <v>3974</v>
      </c>
      <c r="F1164" s="1">
        <v>0</v>
      </c>
      <c r="G1164" s="1">
        <v>63760</v>
      </c>
      <c r="H1164" s="1">
        <v>47417</v>
      </c>
      <c r="I1164" s="1">
        <v>4878</v>
      </c>
      <c r="J1164" s="1">
        <v>106299</v>
      </c>
    </row>
    <row r="1165" spans="1:10">
      <c r="A1165" s="1" t="s">
        <v>3957</v>
      </c>
      <c r="B1165" s="1" t="s">
        <v>3958</v>
      </c>
      <c r="C1165" s="1" t="s">
        <v>3959</v>
      </c>
      <c r="D1165" s="1" t="s">
        <v>3960</v>
      </c>
      <c r="E1165" s="1" t="s">
        <v>3961</v>
      </c>
      <c r="F1165" s="1" t="s">
        <v>3962</v>
      </c>
      <c r="G1165" s="1" t="s">
        <v>3963</v>
      </c>
      <c r="H1165" s="1" t="s">
        <v>3963</v>
      </c>
      <c r="I1165" s="1" t="s">
        <v>3963</v>
      </c>
      <c r="J1165" s="1" t="s">
        <v>3963</v>
      </c>
    </row>
    <row r="1166" spans="1:10">
      <c r="A1166" s="1" t="s">
        <v>3973</v>
      </c>
      <c r="B1166" s="1" t="s">
        <v>3188</v>
      </c>
      <c r="C1166" s="1" t="s">
        <v>3189</v>
      </c>
      <c r="D1166" s="1" t="s">
        <v>3974</v>
      </c>
      <c r="F1166" s="1">
        <v>0</v>
      </c>
      <c r="G1166" s="1">
        <v>233665.54</v>
      </c>
      <c r="H1166" s="1">
        <v>121532.75</v>
      </c>
      <c r="I1166" s="1">
        <v>0</v>
      </c>
      <c r="J1166" s="1">
        <v>355198.29</v>
      </c>
    </row>
    <row r="1167" spans="1:10">
      <c r="A1167" s="1" t="s">
        <v>3957</v>
      </c>
      <c r="B1167" s="1" t="s">
        <v>3958</v>
      </c>
      <c r="C1167" s="1" t="s">
        <v>3959</v>
      </c>
      <c r="D1167" s="1" t="s">
        <v>3960</v>
      </c>
      <c r="E1167" s="1" t="s">
        <v>3961</v>
      </c>
      <c r="F1167" s="1" t="s">
        <v>3962</v>
      </c>
      <c r="G1167" s="1" t="s">
        <v>3963</v>
      </c>
      <c r="H1167" s="1" t="s">
        <v>3963</v>
      </c>
      <c r="I1167" s="1" t="s">
        <v>3963</v>
      </c>
      <c r="J1167" s="1" t="s">
        <v>3963</v>
      </c>
    </row>
    <row r="1168" spans="1:10">
      <c r="A1168" s="1" t="s">
        <v>3973</v>
      </c>
      <c r="B1168" s="1" t="s">
        <v>3190</v>
      </c>
      <c r="C1168" s="1" t="s">
        <v>4381</v>
      </c>
      <c r="D1168" s="1" t="s">
        <v>3974</v>
      </c>
      <c r="F1168" s="1">
        <v>0</v>
      </c>
      <c r="G1168" s="1">
        <v>76080</v>
      </c>
      <c r="H1168" s="1">
        <v>49319</v>
      </c>
      <c r="I1168" s="1">
        <v>0</v>
      </c>
      <c r="J1168" s="1">
        <v>125399</v>
      </c>
    </row>
    <row r="1169" spans="1:10">
      <c r="A1169" s="1" t="s">
        <v>3957</v>
      </c>
      <c r="B1169" s="1" t="s">
        <v>3958</v>
      </c>
      <c r="C1169" s="1" t="s">
        <v>3959</v>
      </c>
      <c r="D1169" s="1" t="s">
        <v>3960</v>
      </c>
      <c r="E1169" s="1" t="s">
        <v>3961</v>
      </c>
      <c r="F1169" s="1" t="s">
        <v>3962</v>
      </c>
      <c r="G1169" s="1" t="s">
        <v>3963</v>
      </c>
      <c r="H1169" s="1" t="s">
        <v>3963</v>
      </c>
      <c r="I1169" s="1" t="s">
        <v>3963</v>
      </c>
      <c r="J1169" s="1" t="s">
        <v>3963</v>
      </c>
    </row>
    <row r="1170" spans="1:10">
      <c r="A1170" s="1" t="s">
        <v>3973</v>
      </c>
      <c r="B1170" s="1" t="s">
        <v>3192</v>
      </c>
      <c r="C1170" s="1" t="s">
        <v>4382</v>
      </c>
      <c r="D1170" s="1" t="s">
        <v>3974</v>
      </c>
      <c r="F1170" s="1">
        <v>0</v>
      </c>
      <c r="G1170" s="1">
        <v>4907</v>
      </c>
      <c r="H1170" s="1">
        <v>2247</v>
      </c>
      <c r="I1170" s="1">
        <v>0</v>
      </c>
      <c r="J1170" s="1">
        <v>7154</v>
      </c>
    </row>
    <row r="1171" spans="1:10">
      <c r="A1171" s="1" t="s">
        <v>3957</v>
      </c>
      <c r="B1171" s="1" t="s">
        <v>3958</v>
      </c>
      <c r="C1171" s="1" t="s">
        <v>3959</v>
      </c>
      <c r="D1171" s="1" t="s">
        <v>3960</v>
      </c>
      <c r="E1171" s="1" t="s">
        <v>3961</v>
      </c>
      <c r="F1171" s="1" t="s">
        <v>3962</v>
      </c>
      <c r="G1171" s="1" t="s">
        <v>3963</v>
      </c>
      <c r="H1171" s="1" t="s">
        <v>3963</v>
      </c>
      <c r="I1171" s="1" t="s">
        <v>3963</v>
      </c>
      <c r="J1171" s="1" t="s">
        <v>3963</v>
      </c>
    </row>
    <row r="1172" spans="1:10">
      <c r="A1172" s="1" t="s">
        <v>3973</v>
      </c>
      <c r="B1172" s="1" t="s">
        <v>3194</v>
      </c>
      <c r="C1172" s="1" t="s">
        <v>4383</v>
      </c>
      <c r="D1172" s="1" t="s">
        <v>3974</v>
      </c>
      <c r="F1172" s="1">
        <v>0</v>
      </c>
      <c r="G1172" s="1">
        <v>343063</v>
      </c>
      <c r="H1172" s="1">
        <v>171746</v>
      </c>
      <c r="I1172" s="1">
        <v>0</v>
      </c>
      <c r="J1172" s="1">
        <v>514809</v>
      </c>
    </row>
    <row r="1173" spans="1:10">
      <c r="A1173" s="1" t="s">
        <v>3957</v>
      </c>
      <c r="B1173" s="1" t="s">
        <v>3958</v>
      </c>
      <c r="C1173" s="1" t="s">
        <v>3959</v>
      </c>
      <c r="D1173" s="1" t="s">
        <v>3960</v>
      </c>
      <c r="E1173" s="1" t="s">
        <v>3961</v>
      </c>
      <c r="F1173" s="1" t="s">
        <v>3962</v>
      </c>
      <c r="G1173" s="1" t="s">
        <v>3963</v>
      </c>
      <c r="H1173" s="1" t="s">
        <v>3963</v>
      </c>
      <c r="I1173" s="1" t="s">
        <v>3963</v>
      </c>
      <c r="J1173" s="1" t="s">
        <v>3963</v>
      </c>
    </row>
    <row r="1174" spans="1:10">
      <c r="A1174" s="1" t="s">
        <v>3973</v>
      </c>
      <c r="B1174" s="1" t="s">
        <v>3196</v>
      </c>
      <c r="C1174" s="1" t="s">
        <v>3197</v>
      </c>
      <c r="D1174" s="1" t="s">
        <v>3974</v>
      </c>
      <c r="F1174" s="1">
        <v>0</v>
      </c>
      <c r="G1174" s="1">
        <v>9787</v>
      </c>
      <c r="H1174" s="1">
        <v>4802</v>
      </c>
      <c r="I1174" s="1">
        <v>0</v>
      </c>
      <c r="J1174" s="1">
        <v>14589</v>
      </c>
    </row>
    <row r="1175" spans="1:10">
      <c r="A1175" s="1" t="s">
        <v>3957</v>
      </c>
      <c r="B1175" s="1" t="s">
        <v>3958</v>
      </c>
      <c r="C1175" s="1" t="s">
        <v>3959</v>
      </c>
      <c r="D1175" s="1" t="s">
        <v>3960</v>
      </c>
      <c r="E1175" s="1" t="s">
        <v>3961</v>
      </c>
      <c r="F1175" s="1" t="s">
        <v>3962</v>
      </c>
      <c r="G1175" s="1" t="s">
        <v>3963</v>
      </c>
      <c r="H1175" s="1" t="s">
        <v>3963</v>
      </c>
      <c r="I1175" s="1" t="s">
        <v>3963</v>
      </c>
      <c r="J1175" s="1" t="s">
        <v>3963</v>
      </c>
    </row>
    <row r="1176" spans="1:10">
      <c r="A1176" s="1" t="s">
        <v>3973</v>
      </c>
      <c r="B1176" s="1" t="s">
        <v>3206</v>
      </c>
      <c r="C1176" s="1" t="s">
        <v>3207</v>
      </c>
      <c r="D1176" s="1" t="s">
        <v>3974</v>
      </c>
      <c r="F1176" s="1">
        <v>0</v>
      </c>
      <c r="G1176" s="1">
        <v>428497</v>
      </c>
      <c r="H1176" s="1">
        <v>214670</v>
      </c>
      <c r="I1176" s="1">
        <v>0</v>
      </c>
      <c r="J1176" s="1">
        <v>643167</v>
      </c>
    </row>
    <row r="1177" spans="1:10">
      <c r="A1177" s="1" t="s">
        <v>3957</v>
      </c>
      <c r="B1177" s="1" t="s">
        <v>3958</v>
      </c>
      <c r="C1177" s="1" t="s">
        <v>3959</v>
      </c>
      <c r="D1177" s="1" t="s">
        <v>3960</v>
      </c>
      <c r="E1177" s="1" t="s">
        <v>3961</v>
      </c>
      <c r="F1177" s="1" t="s">
        <v>3962</v>
      </c>
      <c r="G1177" s="1" t="s">
        <v>3963</v>
      </c>
      <c r="H1177" s="1" t="s">
        <v>3963</v>
      </c>
      <c r="I1177" s="1" t="s">
        <v>3963</v>
      </c>
      <c r="J1177" s="1" t="s">
        <v>3963</v>
      </c>
    </row>
    <row r="1178" spans="1:10">
      <c r="A1178" s="1" t="s">
        <v>3973</v>
      </c>
      <c r="B1178" s="1" t="s">
        <v>3208</v>
      </c>
      <c r="C1178" s="1" t="s">
        <v>4384</v>
      </c>
      <c r="D1178" s="1" t="s">
        <v>3974</v>
      </c>
      <c r="F1178" s="1">
        <v>0</v>
      </c>
      <c r="G1178" s="1">
        <v>363914</v>
      </c>
      <c r="H1178" s="1">
        <v>0</v>
      </c>
      <c r="I1178" s="1">
        <v>0</v>
      </c>
      <c r="J1178" s="1">
        <v>363914</v>
      </c>
    </row>
    <row r="1179" spans="1:10">
      <c r="A1179" s="1" t="s">
        <v>3957</v>
      </c>
      <c r="B1179" s="1" t="s">
        <v>3958</v>
      </c>
      <c r="C1179" s="1" t="s">
        <v>3959</v>
      </c>
      <c r="D1179" s="1" t="s">
        <v>3960</v>
      </c>
      <c r="E1179" s="1" t="s">
        <v>3961</v>
      </c>
      <c r="F1179" s="1" t="s">
        <v>3962</v>
      </c>
      <c r="G1179" s="1" t="s">
        <v>3963</v>
      </c>
      <c r="H1179" s="1" t="s">
        <v>3963</v>
      </c>
      <c r="I1179" s="1" t="s">
        <v>3963</v>
      </c>
      <c r="J1179" s="1" t="s">
        <v>3963</v>
      </c>
    </row>
    <row r="1180" spans="1:10">
      <c r="A1180" s="1" t="s">
        <v>3973</v>
      </c>
      <c r="B1180" s="1" t="s">
        <v>3210</v>
      </c>
      <c r="C1180" s="1" t="s">
        <v>4385</v>
      </c>
      <c r="D1180" s="1" t="s">
        <v>3974</v>
      </c>
      <c r="F1180" s="1">
        <v>0</v>
      </c>
      <c r="G1180" s="1">
        <v>178266</v>
      </c>
      <c r="H1180" s="1">
        <v>89225</v>
      </c>
      <c r="I1180" s="1">
        <v>0</v>
      </c>
      <c r="J1180" s="1">
        <v>267491</v>
      </c>
    </row>
    <row r="1181" spans="1:10">
      <c r="A1181" s="1" t="s">
        <v>3957</v>
      </c>
      <c r="B1181" s="1" t="s">
        <v>3958</v>
      </c>
      <c r="C1181" s="1" t="s">
        <v>3959</v>
      </c>
      <c r="D1181" s="1" t="s">
        <v>3960</v>
      </c>
      <c r="E1181" s="1" t="s">
        <v>3961</v>
      </c>
      <c r="F1181" s="1" t="s">
        <v>3962</v>
      </c>
      <c r="G1181" s="1" t="s">
        <v>3963</v>
      </c>
      <c r="H1181" s="1" t="s">
        <v>3963</v>
      </c>
      <c r="I1181" s="1" t="s">
        <v>3963</v>
      </c>
      <c r="J1181" s="1" t="s">
        <v>3963</v>
      </c>
    </row>
    <row r="1182" spans="1:10">
      <c r="A1182" s="1" t="s">
        <v>3973</v>
      </c>
      <c r="B1182" s="1" t="s">
        <v>3212</v>
      </c>
      <c r="C1182" s="1" t="s">
        <v>3213</v>
      </c>
      <c r="D1182" s="1" t="s">
        <v>3974</v>
      </c>
      <c r="F1182" s="1">
        <v>0</v>
      </c>
      <c r="G1182" s="1">
        <v>2395</v>
      </c>
      <c r="H1182" s="1">
        <v>0</v>
      </c>
      <c r="I1182" s="1">
        <v>0</v>
      </c>
      <c r="J1182" s="1">
        <v>2395</v>
      </c>
    </row>
    <row r="1183" spans="1:10">
      <c r="A1183" s="1" t="s">
        <v>3957</v>
      </c>
      <c r="B1183" s="1" t="s">
        <v>3958</v>
      </c>
      <c r="C1183" s="1" t="s">
        <v>3959</v>
      </c>
      <c r="D1183" s="1" t="s">
        <v>3960</v>
      </c>
      <c r="E1183" s="1" t="s">
        <v>3961</v>
      </c>
      <c r="F1183" s="1" t="s">
        <v>3962</v>
      </c>
      <c r="G1183" s="1" t="s">
        <v>3963</v>
      </c>
      <c r="H1183" s="1" t="s">
        <v>3963</v>
      </c>
      <c r="I1183" s="1" t="s">
        <v>3963</v>
      </c>
      <c r="J1183" s="1" t="s">
        <v>3963</v>
      </c>
    </row>
    <row r="1184" spans="1:10">
      <c r="A1184" s="1" t="s">
        <v>3973</v>
      </c>
      <c r="B1184" s="1" t="s">
        <v>3214</v>
      </c>
      <c r="C1184" s="1" t="s">
        <v>3215</v>
      </c>
      <c r="D1184" s="1" t="s">
        <v>3974</v>
      </c>
      <c r="F1184" s="1">
        <v>0</v>
      </c>
      <c r="G1184" s="1">
        <v>1701787</v>
      </c>
      <c r="H1184" s="1">
        <v>910220</v>
      </c>
      <c r="I1184" s="1">
        <v>2280</v>
      </c>
      <c r="J1184" s="1">
        <v>2609727</v>
      </c>
    </row>
    <row r="1185" spans="1:10">
      <c r="A1185" s="1" t="s">
        <v>3957</v>
      </c>
      <c r="B1185" s="1" t="s">
        <v>3958</v>
      </c>
      <c r="C1185" s="1" t="s">
        <v>3959</v>
      </c>
      <c r="D1185" s="1" t="s">
        <v>3960</v>
      </c>
      <c r="E1185" s="1" t="s">
        <v>3961</v>
      </c>
      <c r="F1185" s="1" t="s">
        <v>3962</v>
      </c>
      <c r="G1185" s="1" t="s">
        <v>3963</v>
      </c>
      <c r="H1185" s="1" t="s">
        <v>3963</v>
      </c>
      <c r="I1185" s="1" t="s">
        <v>3963</v>
      </c>
      <c r="J1185" s="1" t="s">
        <v>3963</v>
      </c>
    </row>
    <row r="1186" spans="1:10">
      <c r="A1186" s="1" t="s">
        <v>3973</v>
      </c>
      <c r="B1186" s="1" t="s">
        <v>3216</v>
      </c>
      <c r="C1186" s="1" t="s">
        <v>4386</v>
      </c>
      <c r="D1186" s="1" t="s">
        <v>3974</v>
      </c>
      <c r="F1186" s="1">
        <v>0</v>
      </c>
      <c r="G1186" s="1">
        <v>24000</v>
      </c>
      <c r="H1186" s="1">
        <v>12000</v>
      </c>
      <c r="I1186" s="1">
        <v>0</v>
      </c>
      <c r="J1186" s="1">
        <v>36000</v>
      </c>
    </row>
    <row r="1187" spans="1:10">
      <c r="A1187" s="1" t="s">
        <v>3957</v>
      </c>
      <c r="B1187" s="1" t="s">
        <v>3958</v>
      </c>
      <c r="C1187" s="1" t="s">
        <v>3959</v>
      </c>
      <c r="D1187" s="1" t="s">
        <v>3960</v>
      </c>
      <c r="E1187" s="1" t="s">
        <v>3961</v>
      </c>
      <c r="F1187" s="1" t="s">
        <v>3962</v>
      </c>
      <c r="G1187" s="1" t="s">
        <v>3963</v>
      </c>
      <c r="H1187" s="1" t="s">
        <v>3963</v>
      </c>
      <c r="I1187" s="1" t="s">
        <v>3963</v>
      </c>
      <c r="J1187" s="1" t="s">
        <v>3963</v>
      </c>
    </row>
    <row r="1188" spans="1:10">
      <c r="A1188" s="1" t="s">
        <v>3973</v>
      </c>
      <c r="B1188" s="1" t="s">
        <v>3226</v>
      </c>
      <c r="C1188" s="1" t="s">
        <v>3227</v>
      </c>
      <c r="D1188" s="1" t="s">
        <v>3974</v>
      </c>
      <c r="F1188" s="1">
        <v>0</v>
      </c>
      <c r="G1188" s="1">
        <v>3327795</v>
      </c>
      <c r="H1188" s="1">
        <v>1628351</v>
      </c>
      <c r="I1188" s="1">
        <v>0</v>
      </c>
      <c r="J1188" s="1">
        <v>4956146</v>
      </c>
    </row>
    <row r="1189" spans="1:10">
      <c r="A1189" s="1" t="s">
        <v>3957</v>
      </c>
      <c r="B1189" s="1" t="s">
        <v>3958</v>
      </c>
      <c r="C1189" s="1" t="s">
        <v>3959</v>
      </c>
      <c r="D1189" s="1" t="s">
        <v>3960</v>
      </c>
      <c r="E1189" s="1" t="s">
        <v>3961</v>
      </c>
      <c r="F1189" s="1" t="s">
        <v>3962</v>
      </c>
      <c r="G1189" s="1" t="s">
        <v>3963</v>
      </c>
      <c r="H1189" s="1" t="s">
        <v>3963</v>
      </c>
      <c r="I1189" s="1" t="s">
        <v>3963</v>
      </c>
      <c r="J1189" s="1" t="s">
        <v>3963</v>
      </c>
    </row>
    <row r="1190" spans="1:10">
      <c r="A1190" s="1" t="s">
        <v>3973</v>
      </c>
      <c r="B1190" s="1" t="s">
        <v>3228</v>
      </c>
      <c r="C1190" s="1" t="s">
        <v>3229</v>
      </c>
      <c r="D1190" s="1" t="s">
        <v>3974</v>
      </c>
      <c r="F1190" s="1">
        <v>0</v>
      </c>
      <c r="G1190" s="1">
        <v>0</v>
      </c>
      <c r="H1190" s="1">
        <v>2400</v>
      </c>
      <c r="I1190" s="1">
        <v>0</v>
      </c>
      <c r="J1190" s="1">
        <v>2400</v>
      </c>
    </row>
    <row r="1191" spans="1:10">
      <c r="A1191" s="1" t="s">
        <v>3957</v>
      </c>
      <c r="B1191" s="1" t="s">
        <v>3958</v>
      </c>
      <c r="C1191" s="1" t="s">
        <v>3959</v>
      </c>
      <c r="D1191" s="1" t="s">
        <v>3960</v>
      </c>
      <c r="E1191" s="1" t="s">
        <v>3961</v>
      </c>
      <c r="F1191" s="1" t="s">
        <v>3962</v>
      </c>
      <c r="G1191" s="1" t="s">
        <v>3963</v>
      </c>
      <c r="H1191" s="1" t="s">
        <v>3963</v>
      </c>
      <c r="I1191" s="1" t="s">
        <v>3963</v>
      </c>
      <c r="J1191" s="1" t="s">
        <v>3963</v>
      </c>
    </row>
    <row r="1192" spans="1:10">
      <c r="A1192" s="1" t="s">
        <v>3973</v>
      </c>
      <c r="B1192" s="1" t="s">
        <v>3230</v>
      </c>
      <c r="C1192" s="1" t="s">
        <v>4387</v>
      </c>
      <c r="D1192" s="1" t="s">
        <v>3974</v>
      </c>
      <c r="F1192" s="1">
        <v>0</v>
      </c>
      <c r="G1192" s="1">
        <v>201449</v>
      </c>
      <c r="H1192" s="1">
        <v>255978</v>
      </c>
      <c r="I1192" s="1">
        <v>147936</v>
      </c>
      <c r="J1192" s="1">
        <v>309491</v>
      </c>
    </row>
    <row r="1193" spans="1:10">
      <c r="A1193" s="1" t="s">
        <v>3957</v>
      </c>
      <c r="B1193" s="1" t="s">
        <v>3958</v>
      </c>
      <c r="C1193" s="1" t="s">
        <v>3959</v>
      </c>
      <c r="D1193" s="1" t="s">
        <v>3960</v>
      </c>
      <c r="E1193" s="1" t="s">
        <v>3961</v>
      </c>
      <c r="F1193" s="1" t="s">
        <v>3962</v>
      </c>
      <c r="G1193" s="1" t="s">
        <v>3963</v>
      </c>
      <c r="H1193" s="1" t="s">
        <v>3963</v>
      </c>
      <c r="I1193" s="1" t="s">
        <v>3963</v>
      </c>
      <c r="J1193" s="1" t="s">
        <v>3963</v>
      </c>
    </row>
    <row r="1194" spans="1:10">
      <c r="A1194" s="1" t="s">
        <v>3973</v>
      </c>
      <c r="B1194" s="1" t="s">
        <v>3232</v>
      </c>
      <c r="C1194" s="1" t="s">
        <v>3233</v>
      </c>
      <c r="D1194" s="1" t="s">
        <v>3974</v>
      </c>
      <c r="F1194" s="1">
        <v>0</v>
      </c>
      <c r="G1194" s="1">
        <v>164256.29999999999</v>
      </c>
      <c r="H1194" s="1">
        <v>40781</v>
      </c>
      <c r="I1194" s="1">
        <v>15000</v>
      </c>
      <c r="J1194" s="1">
        <v>190037.3</v>
      </c>
    </row>
    <row r="1195" spans="1:10">
      <c r="A1195" s="1" t="s">
        <v>3957</v>
      </c>
      <c r="B1195" s="1" t="s">
        <v>3958</v>
      </c>
      <c r="C1195" s="1" t="s">
        <v>3959</v>
      </c>
      <c r="D1195" s="1" t="s">
        <v>3960</v>
      </c>
      <c r="E1195" s="1" t="s">
        <v>3961</v>
      </c>
      <c r="F1195" s="1" t="s">
        <v>3962</v>
      </c>
      <c r="G1195" s="1" t="s">
        <v>3963</v>
      </c>
      <c r="H1195" s="1" t="s">
        <v>3963</v>
      </c>
      <c r="I1195" s="1" t="s">
        <v>3963</v>
      </c>
      <c r="J1195" s="1" t="s">
        <v>3963</v>
      </c>
    </row>
    <row r="1196" spans="1:10">
      <c r="A1196" s="1" t="s">
        <v>3973</v>
      </c>
      <c r="B1196" s="1" t="s">
        <v>3246</v>
      </c>
      <c r="C1196" s="1" t="s">
        <v>3247</v>
      </c>
      <c r="D1196" s="1" t="s">
        <v>3974</v>
      </c>
      <c r="F1196" s="1">
        <v>0</v>
      </c>
      <c r="G1196" s="1">
        <v>484669</v>
      </c>
      <c r="H1196" s="1">
        <v>225064</v>
      </c>
      <c r="I1196" s="1">
        <v>0</v>
      </c>
      <c r="J1196" s="1">
        <v>709733</v>
      </c>
    </row>
    <row r="1197" spans="1:10">
      <c r="A1197" s="1" t="s">
        <v>3957</v>
      </c>
      <c r="B1197" s="1" t="s">
        <v>3958</v>
      </c>
      <c r="C1197" s="1" t="s">
        <v>3959</v>
      </c>
      <c r="D1197" s="1" t="s">
        <v>3960</v>
      </c>
      <c r="E1197" s="1" t="s">
        <v>3961</v>
      </c>
      <c r="F1197" s="1" t="s">
        <v>3962</v>
      </c>
      <c r="G1197" s="1" t="s">
        <v>3963</v>
      </c>
      <c r="H1197" s="1" t="s">
        <v>3963</v>
      </c>
      <c r="I1197" s="1" t="s">
        <v>3963</v>
      </c>
      <c r="J1197" s="1" t="s">
        <v>3963</v>
      </c>
    </row>
    <row r="1198" spans="1:10">
      <c r="A1198" s="1" t="s">
        <v>3973</v>
      </c>
      <c r="B1198" s="1" t="s">
        <v>3256</v>
      </c>
      <c r="C1198" s="1" t="s">
        <v>4388</v>
      </c>
      <c r="D1198" s="1" t="s">
        <v>3974</v>
      </c>
      <c r="F1198" s="1">
        <v>0</v>
      </c>
      <c r="G1198" s="1">
        <v>8439838</v>
      </c>
      <c r="H1198" s="1">
        <v>10347740</v>
      </c>
      <c r="I1198" s="1">
        <v>5958977</v>
      </c>
      <c r="J1198" s="1">
        <v>12828601</v>
      </c>
    </row>
    <row r="1199" spans="1:10">
      <c r="A1199" s="1" t="s">
        <v>3957</v>
      </c>
      <c r="B1199" s="1" t="s">
        <v>3958</v>
      </c>
      <c r="C1199" s="1" t="s">
        <v>3959</v>
      </c>
      <c r="D1199" s="1" t="s">
        <v>3960</v>
      </c>
      <c r="E1199" s="1" t="s">
        <v>3961</v>
      </c>
      <c r="F1199" s="1" t="s">
        <v>3962</v>
      </c>
      <c r="G1199" s="1" t="s">
        <v>3963</v>
      </c>
      <c r="H1199" s="1" t="s">
        <v>3963</v>
      </c>
      <c r="I1199" s="1" t="s">
        <v>3963</v>
      </c>
      <c r="J1199" s="1" t="s">
        <v>3963</v>
      </c>
    </row>
    <row r="1200" spans="1:10">
      <c r="A1200" s="1" t="s">
        <v>3973</v>
      </c>
      <c r="B1200" s="1" t="s">
        <v>3270</v>
      </c>
      <c r="C1200" s="1" t="s">
        <v>3271</v>
      </c>
      <c r="D1200" s="1" t="s">
        <v>3974</v>
      </c>
      <c r="F1200" s="1">
        <v>0</v>
      </c>
      <c r="G1200" s="1">
        <v>223996</v>
      </c>
      <c r="H1200" s="1">
        <v>96199</v>
      </c>
      <c r="I1200" s="1">
        <v>0</v>
      </c>
      <c r="J1200" s="1">
        <v>320195</v>
      </c>
    </row>
    <row r="1201" spans="1:10">
      <c r="A1201" s="1" t="s">
        <v>3957</v>
      </c>
      <c r="B1201" s="1" t="s">
        <v>3958</v>
      </c>
      <c r="C1201" s="1" t="s">
        <v>3959</v>
      </c>
      <c r="D1201" s="1" t="s">
        <v>3960</v>
      </c>
      <c r="E1201" s="1" t="s">
        <v>3961</v>
      </c>
      <c r="F1201" s="1" t="s">
        <v>3962</v>
      </c>
      <c r="G1201" s="1" t="s">
        <v>3963</v>
      </c>
      <c r="H1201" s="1" t="s">
        <v>3963</v>
      </c>
      <c r="I1201" s="1" t="s">
        <v>3963</v>
      </c>
      <c r="J1201" s="1" t="s">
        <v>3963</v>
      </c>
    </row>
    <row r="1202" spans="1:10">
      <c r="A1202" s="1" t="s">
        <v>3973</v>
      </c>
      <c r="B1202" s="1" t="s">
        <v>3272</v>
      </c>
      <c r="C1202" s="1" t="s">
        <v>3273</v>
      </c>
      <c r="D1202" s="1" t="s">
        <v>3974</v>
      </c>
      <c r="F1202" s="1">
        <v>0</v>
      </c>
      <c r="G1202" s="1">
        <v>123500</v>
      </c>
      <c r="H1202" s="1">
        <v>61750</v>
      </c>
      <c r="I1202" s="1">
        <v>0</v>
      </c>
      <c r="J1202" s="1">
        <v>185250</v>
      </c>
    </row>
    <row r="1203" spans="1:10">
      <c r="A1203" s="1" t="s">
        <v>3957</v>
      </c>
      <c r="B1203" s="1" t="s">
        <v>3958</v>
      </c>
      <c r="C1203" s="1" t="s">
        <v>3959</v>
      </c>
      <c r="D1203" s="1" t="s">
        <v>3960</v>
      </c>
      <c r="E1203" s="1" t="s">
        <v>3961</v>
      </c>
      <c r="F1203" s="1" t="s">
        <v>3962</v>
      </c>
      <c r="G1203" s="1" t="s">
        <v>3963</v>
      </c>
      <c r="H1203" s="1" t="s">
        <v>3963</v>
      </c>
      <c r="I1203" s="1" t="s">
        <v>3963</v>
      </c>
      <c r="J1203" s="1" t="s">
        <v>3963</v>
      </c>
    </row>
    <row r="1204" spans="1:10">
      <c r="A1204" s="1" t="s">
        <v>3973</v>
      </c>
      <c r="B1204" s="1" t="s">
        <v>3274</v>
      </c>
      <c r="C1204" s="1" t="s">
        <v>3275</v>
      </c>
      <c r="D1204" s="1" t="s">
        <v>3974</v>
      </c>
      <c r="F1204" s="1">
        <v>0</v>
      </c>
      <c r="G1204" s="1">
        <v>12312</v>
      </c>
      <c r="H1204" s="1">
        <v>6156</v>
      </c>
      <c r="I1204" s="1">
        <v>0</v>
      </c>
      <c r="J1204" s="1">
        <v>18468</v>
      </c>
    </row>
    <row r="1205" spans="1:10">
      <c r="A1205" s="1" t="s">
        <v>3957</v>
      </c>
      <c r="B1205" s="1" t="s">
        <v>3958</v>
      </c>
      <c r="C1205" s="1" t="s">
        <v>3959</v>
      </c>
      <c r="D1205" s="1" t="s">
        <v>3960</v>
      </c>
      <c r="E1205" s="1" t="s">
        <v>3961</v>
      </c>
      <c r="F1205" s="1" t="s">
        <v>3962</v>
      </c>
      <c r="G1205" s="1" t="s">
        <v>3963</v>
      </c>
      <c r="H1205" s="1" t="s">
        <v>3963</v>
      </c>
      <c r="I1205" s="1" t="s">
        <v>3963</v>
      </c>
      <c r="J1205" s="1" t="s">
        <v>3963</v>
      </c>
    </row>
    <row r="1206" spans="1:10">
      <c r="A1206" s="1" t="s">
        <v>3973</v>
      </c>
      <c r="B1206" s="1" t="s">
        <v>3276</v>
      </c>
      <c r="C1206" s="1" t="s">
        <v>3277</v>
      </c>
      <c r="D1206" s="1" t="s">
        <v>3974</v>
      </c>
      <c r="F1206" s="1">
        <v>0</v>
      </c>
      <c r="G1206" s="1">
        <v>68850</v>
      </c>
      <c r="H1206" s="1">
        <v>24950</v>
      </c>
      <c r="I1206" s="1">
        <v>0</v>
      </c>
      <c r="J1206" s="1">
        <v>93800</v>
      </c>
    </row>
    <row r="1207" spans="1:10">
      <c r="A1207" s="1" t="s">
        <v>3957</v>
      </c>
      <c r="B1207" s="1" t="s">
        <v>3958</v>
      </c>
      <c r="C1207" s="1" t="s">
        <v>3959</v>
      </c>
      <c r="D1207" s="1" t="s">
        <v>3960</v>
      </c>
      <c r="E1207" s="1" t="s">
        <v>3961</v>
      </c>
      <c r="F1207" s="1" t="s">
        <v>3962</v>
      </c>
      <c r="G1207" s="1" t="s">
        <v>3963</v>
      </c>
      <c r="H1207" s="1" t="s">
        <v>3963</v>
      </c>
      <c r="I1207" s="1" t="s">
        <v>3963</v>
      </c>
      <c r="J1207" s="1" t="s">
        <v>3963</v>
      </c>
    </row>
    <row r="1208" spans="1:10">
      <c r="A1208" s="1" t="s">
        <v>3973</v>
      </c>
      <c r="B1208" s="1" t="s">
        <v>3278</v>
      </c>
      <c r="C1208" s="1" t="s">
        <v>4389</v>
      </c>
      <c r="D1208" s="1" t="s">
        <v>3974</v>
      </c>
      <c r="F1208" s="1">
        <v>0</v>
      </c>
      <c r="G1208" s="1">
        <v>2700</v>
      </c>
      <c r="H1208" s="1">
        <v>0</v>
      </c>
      <c r="I1208" s="1">
        <v>0</v>
      </c>
      <c r="J1208" s="1">
        <v>2700</v>
      </c>
    </row>
    <row r="1209" spans="1:10">
      <c r="A1209" s="1" t="s">
        <v>3957</v>
      </c>
      <c r="B1209" s="1" t="s">
        <v>3958</v>
      </c>
      <c r="C1209" s="1" t="s">
        <v>3959</v>
      </c>
      <c r="D1209" s="1" t="s">
        <v>3960</v>
      </c>
      <c r="E1209" s="1" t="s">
        <v>3961</v>
      </c>
      <c r="F1209" s="1" t="s">
        <v>3962</v>
      </c>
      <c r="G1209" s="1" t="s">
        <v>3963</v>
      </c>
      <c r="H1209" s="1" t="s">
        <v>3963</v>
      </c>
      <c r="I1209" s="1" t="s">
        <v>3963</v>
      </c>
      <c r="J1209" s="1" t="s">
        <v>3963</v>
      </c>
    </row>
    <row r="1210" spans="1:10">
      <c r="A1210" s="1" t="s">
        <v>3973</v>
      </c>
      <c r="B1210" s="1" t="s">
        <v>3280</v>
      </c>
      <c r="C1210" s="1" t="s">
        <v>3281</v>
      </c>
      <c r="D1210" s="1" t="s">
        <v>3974</v>
      </c>
      <c r="F1210" s="1">
        <v>0</v>
      </c>
      <c r="G1210" s="1">
        <v>1487206</v>
      </c>
      <c r="H1210" s="1">
        <v>658328</v>
      </c>
      <c r="I1210" s="1">
        <v>82643</v>
      </c>
      <c r="J1210" s="1">
        <v>2062891</v>
      </c>
    </row>
    <row r="1211" spans="1:10">
      <c r="A1211" s="1" t="s">
        <v>3957</v>
      </c>
      <c r="B1211" s="1" t="s">
        <v>3958</v>
      </c>
      <c r="C1211" s="1" t="s">
        <v>3959</v>
      </c>
      <c r="D1211" s="1" t="s">
        <v>3960</v>
      </c>
      <c r="E1211" s="1" t="s">
        <v>3961</v>
      </c>
      <c r="F1211" s="1" t="s">
        <v>3962</v>
      </c>
      <c r="G1211" s="1" t="s">
        <v>3963</v>
      </c>
      <c r="H1211" s="1" t="s">
        <v>3963</v>
      </c>
      <c r="I1211" s="1" t="s">
        <v>3963</v>
      </c>
      <c r="J1211" s="1" t="s">
        <v>3963</v>
      </c>
    </row>
    <row r="1212" spans="1:10">
      <c r="A1212" s="1" t="s">
        <v>3973</v>
      </c>
      <c r="B1212" s="1" t="s">
        <v>3282</v>
      </c>
      <c r="C1212" s="1" t="s">
        <v>3283</v>
      </c>
      <c r="D1212" s="1" t="s">
        <v>3974</v>
      </c>
      <c r="F1212" s="1">
        <v>0</v>
      </c>
      <c r="G1212" s="1">
        <v>253230</v>
      </c>
      <c r="H1212" s="1">
        <v>52879</v>
      </c>
      <c r="I1212" s="1">
        <v>21223</v>
      </c>
      <c r="J1212" s="1">
        <v>284886</v>
      </c>
    </row>
    <row r="1213" spans="1:10">
      <c r="A1213" s="1" t="s">
        <v>3957</v>
      </c>
      <c r="B1213" s="1" t="s">
        <v>3958</v>
      </c>
      <c r="C1213" s="1" t="s">
        <v>3959</v>
      </c>
      <c r="D1213" s="1" t="s">
        <v>3960</v>
      </c>
      <c r="E1213" s="1" t="s">
        <v>3961</v>
      </c>
      <c r="F1213" s="1" t="s">
        <v>3962</v>
      </c>
      <c r="G1213" s="1" t="s">
        <v>3963</v>
      </c>
      <c r="H1213" s="1" t="s">
        <v>3963</v>
      </c>
      <c r="I1213" s="1" t="s">
        <v>3963</v>
      </c>
      <c r="J1213" s="1" t="s">
        <v>3963</v>
      </c>
    </row>
    <row r="1214" spans="1:10">
      <c r="A1214" s="1" t="s">
        <v>3973</v>
      </c>
      <c r="B1214" s="1" t="s">
        <v>3284</v>
      </c>
      <c r="C1214" s="1" t="s">
        <v>4390</v>
      </c>
      <c r="D1214" s="1" t="s">
        <v>3974</v>
      </c>
      <c r="F1214" s="1">
        <v>0</v>
      </c>
      <c r="G1214" s="1">
        <v>651345</v>
      </c>
      <c r="H1214" s="1">
        <v>1004222</v>
      </c>
      <c r="I1214" s="1">
        <v>288404</v>
      </c>
      <c r="J1214" s="1">
        <v>1367163</v>
      </c>
    </row>
    <row r="1215" spans="1:10">
      <c r="A1215" s="1" t="s">
        <v>3957</v>
      </c>
      <c r="B1215" s="1" t="s">
        <v>3958</v>
      </c>
      <c r="C1215" s="1" t="s">
        <v>3959</v>
      </c>
      <c r="D1215" s="1" t="s">
        <v>3960</v>
      </c>
      <c r="E1215" s="1" t="s">
        <v>3961</v>
      </c>
      <c r="F1215" s="1" t="s">
        <v>3962</v>
      </c>
      <c r="G1215" s="1" t="s">
        <v>3963</v>
      </c>
      <c r="H1215" s="1" t="s">
        <v>3963</v>
      </c>
      <c r="I1215" s="1" t="s">
        <v>3963</v>
      </c>
      <c r="J1215" s="1" t="s">
        <v>3963</v>
      </c>
    </row>
    <row r="1216" spans="1:10">
      <c r="A1216" s="1" t="s">
        <v>3973</v>
      </c>
      <c r="B1216" s="1" t="s">
        <v>3286</v>
      </c>
      <c r="C1216" s="1" t="s">
        <v>4391</v>
      </c>
      <c r="D1216" s="1" t="s">
        <v>3974</v>
      </c>
      <c r="F1216" s="1">
        <v>0</v>
      </c>
      <c r="G1216" s="1">
        <v>368542.6</v>
      </c>
      <c r="H1216" s="1">
        <v>457998.4</v>
      </c>
      <c r="I1216" s="1">
        <v>286958.03999999998</v>
      </c>
      <c r="J1216" s="1">
        <v>539582.96</v>
      </c>
    </row>
    <row r="1217" spans="1:10">
      <c r="A1217" s="1" t="s">
        <v>3957</v>
      </c>
      <c r="B1217" s="1" t="s">
        <v>3958</v>
      </c>
      <c r="C1217" s="1" t="s">
        <v>3959</v>
      </c>
      <c r="D1217" s="1" t="s">
        <v>3960</v>
      </c>
      <c r="E1217" s="1" t="s">
        <v>3961</v>
      </c>
      <c r="F1217" s="1" t="s">
        <v>3962</v>
      </c>
      <c r="G1217" s="1" t="s">
        <v>3963</v>
      </c>
      <c r="H1217" s="1" t="s">
        <v>3963</v>
      </c>
      <c r="I1217" s="1" t="s">
        <v>3963</v>
      </c>
      <c r="J1217" s="1" t="s">
        <v>3963</v>
      </c>
    </row>
    <row r="1218" spans="1:10">
      <c r="A1218" s="1" t="s">
        <v>3973</v>
      </c>
      <c r="B1218" s="1" t="s">
        <v>3288</v>
      </c>
      <c r="C1218" s="1" t="s">
        <v>3289</v>
      </c>
      <c r="D1218" s="1" t="s">
        <v>3974</v>
      </c>
      <c r="F1218" s="1">
        <v>0</v>
      </c>
      <c r="G1218" s="1">
        <v>42603</v>
      </c>
      <c r="H1218" s="1">
        <v>18798</v>
      </c>
      <c r="I1218" s="1">
        <v>1559</v>
      </c>
      <c r="J1218" s="1">
        <v>59842</v>
      </c>
    </row>
    <row r="1219" spans="1:10">
      <c r="A1219" s="1" t="s">
        <v>3957</v>
      </c>
      <c r="B1219" s="1" t="s">
        <v>3958</v>
      </c>
      <c r="C1219" s="1" t="s">
        <v>3959</v>
      </c>
      <c r="D1219" s="1" t="s">
        <v>3960</v>
      </c>
      <c r="E1219" s="1" t="s">
        <v>3961</v>
      </c>
      <c r="F1219" s="1" t="s">
        <v>3962</v>
      </c>
      <c r="G1219" s="1" t="s">
        <v>3963</v>
      </c>
      <c r="H1219" s="1" t="s">
        <v>3963</v>
      </c>
      <c r="I1219" s="1" t="s">
        <v>3963</v>
      </c>
      <c r="J1219" s="1" t="s">
        <v>3963</v>
      </c>
    </row>
    <row r="1220" spans="1:10">
      <c r="A1220" s="1" t="s">
        <v>3973</v>
      </c>
      <c r="B1220" s="1" t="s">
        <v>3290</v>
      </c>
      <c r="C1220" s="1" t="s">
        <v>3291</v>
      </c>
      <c r="D1220" s="1" t="s">
        <v>3974</v>
      </c>
      <c r="F1220" s="1">
        <v>0</v>
      </c>
      <c r="G1220" s="1">
        <v>299454</v>
      </c>
      <c r="H1220" s="1">
        <v>137094</v>
      </c>
      <c r="I1220" s="1">
        <v>7680</v>
      </c>
      <c r="J1220" s="1">
        <v>428868</v>
      </c>
    </row>
    <row r="1221" spans="1:10">
      <c r="A1221" s="1" t="s">
        <v>3957</v>
      </c>
      <c r="B1221" s="1" t="s">
        <v>3958</v>
      </c>
      <c r="C1221" s="1" t="s">
        <v>3959</v>
      </c>
      <c r="D1221" s="1" t="s">
        <v>3960</v>
      </c>
      <c r="E1221" s="1" t="s">
        <v>3961</v>
      </c>
      <c r="F1221" s="1" t="s">
        <v>3962</v>
      </c>
      <c r="G1221" s="1" t="s">
        <v>3963</v>
      </c>
      <c r="H1221" s="1" t="s">
        <v>3963</v>
      </c>
      <c r="I1221" s="1" t="s">
        <v>3963</v>
      </c>
      <c r="J1221" s="1" t="s">
        <v>3963</v>
      </c>
    </row>
    <row r="1222" spans="1:10">
      <c r="A1222" s="1" t="s">
        <v>3973</v>
      </c>
      <c r="B1222" s="1" t="s">
        <v>3292</v>
      </c>
      <c r="C1222" s="1" t="s">
        <v>4392</v>
      </c>
      <c r="D1222" s="1" t="s">
        <v>3974</v>
      </c>
      <c r="F1222" s="1">
        <v>0</v>
      </c>
      <c r="G1222" s="1">
        <v>33308</v>
      </c>
      <c r="H1222" s="1">
        <v>8500</v>
      </c>
      <c r="I1222" s="1">
        <v>2050</v>
      </c>
      <c r="J1222" s="1">
        <v>39758</v>
      </c>
    </row>
    <row r="1223" spans="1:10">
      <c r="A1223" s="1" t="s">
        <v>3957</v>
      </c>
      <c r="B1223" s="1" t="s">
        <v>3958</v>
      </c>
      <c r="C1223" s="1" t="s">
        <v>3959</v>
      </c>
      <c r="D1223" s="1" t="s">
        <v>3960</v>
      </c>
      <c r="E1223" s="1" t="s">
        <v>3961</v>
      </c>
      <c r="F1223" s="1" t="s">
        <v>3962</v>
      </c>
      <c r="G1223" s="1" t="s">
        <v>3963</v>
      </c>
      <c r="H1223" s="1" t="s">
        <v>3963</v>
      </c>
      <c r="I1223" s="1" t="s">
        <v>3963</v>
      </c>
      <c r="J1223" s="1" t="s">
        <v>3963</v>
      </c>
    </row>
    <row r="1224" spans="1:10">
      <c r="A1224" s="1" t="s">
        <v>3973</v>
      </c>
      <c r="B1224" s="1" t="s">
        <v>3294</v>
      </c>
      <c r="C1224" s="1" t="s">
        <v>4393</v>
      </c>
      <c r="D1224" s="1" t="s">
        <v>3974</v>
      </c>
      <c r="F1224" s="1">
        <v>0</v>
      </c>
      <c r="G1224" s="1">
        <v>72092</v>
      </c>
      <c r="H1224" s="1">
        <v>48135</v>
      </c>
      <c r="I1224" s="1">
        <v>12679</v>
      </c>
      <c r="J1224" s="1">
        <v>107548</v>
      </c>
    </row>
    <row r="1225" spans="1:10">
      <c r="A1225" s="1" t="s">
        <v>3957</v>
      </c>
      <c r="B1225" s="1" t="s">
        <v>3958</v>
      </c>
      <c r="C1225" s="1" t="s">
        <v>3959</v>
      </c>
      <c r="D1225" s="1" t="s">
        <v>3960</v>
      </c>
      <c r="E1225" s="1" t="s">
        <v>3961</v>
      </c>
      <c r="F1225" s="1" t="s">
        <v>3962</v>
      </c>
      <c r="G1225" s="1" t="s">
        <v>3963</v>
      </c>
      <c r="H1225" s="1" t="s">
        <v>3963</v>
      </c>
      <c r="I1225" s="1" t="s">
        <v>3963</v>
      </c>
      <c r="J1225" s="1" t="s">
        <v>3963</v>
      </c>
    </row>
    <row r="1226" spans="1:10">
      <c r="A1226" s="1" t="s">
        <v>3973</v>
      </c>
      <c r="B1226" s="1" t="s">
        <v>3296</v>
      </c>
      <c r="C1226" s="1" t="s">
        <v>4394</v>
      </c>
      <c r="D1226" s="1" t="s">
        <v>3974</v>
      </c>
      <c r="F1226" s="1">
        <v>0</v>
      </c>
      <c r="G1226" s="1">
        <v>30342</v>
      </c>
      <c r="H1226" s="1">
        <v>266500</v>
      </c>
      <c r="I1226" s="1">
        <v>94416</v>
      </c>
      <c r="J1226" s="1">
        <v>202426</v>
      </c>
    </row>
    <row r="1227" spans="1:10">
      <c r="A1227" s="1" t="s">
        <v>3957</v>
      </c>
      <c r="B1227" s="1" t="s">
        <v>3958</v>
      </c>
      <c r="C1227" s="1" t="s">
        <v>3959</v>
      </c>
      <c r="D1227" s="1" t="s">
        <v>3960</v>
      </c>
      <c r="E1227" s="1" t="s">
        <v>3961</v>
      </c>
      <c r="F1227" s="1" t="s">
        <v>3962</v>
      </c>
      <c r="G1227" s="1" t="s">
        <v>3963</v>
      </c>
      <c r="H1227" s="1" t="s">
        <v>3963</v>
      </c>
      <c r="I1227" s="1" t="s">
        <v>3963</v>
      </c>
      <c r="J1227" s="1" t="s">
        <v>3963</v>
      </c>
    </row>
    <row r="1228" spans="1:10">
      <c r="A1228" s="1" t="s">
        <v>3973</v>
      </c>
      <c r="B1228" s="1" t="s">
        <v>3298</v>
      </c>
      <c r="C1228" s="1" t="s">
        <v>4395</v>
      </c>
      <c r="D1228" s="1" t="s">
        <v>3974</v>
      </c>
      <c r="F1228" s="1">
        <v>0</v>
      </c>
      <c r="G1228" s="1">
        <v>60706</v>
      </c>
      <c r="H1228" s="1">
        <v>0</v>
      </c>
      <c r="I1228" s="1">
        <v>0</v>
      </c>
      <c r="J1228" s="1">
        <v>60706</v>
      </c>
    </row>
    <row r="1229" spans="1:10">
      <c r="A1229" s="1" t="s">
        <v>3957</v>
      </c>
      <c r="B1229" s="1" t="s">
        <v>3958</v>
      </c>
      <c r="C1229" s="1" t="s">
        <v>3959</v>
      </c>
      <c r="D1229" s="1" t="s">
        <v>3960</v>
      </c>
      <c r="E1229" s="1" t="s">
        <v>3961</v>
      </c>
      <c r="F1229" s="1" t="s">
        <v>3962</v>
      </c>
      <c r="G1229" s="1" t="s">
        <v>3963</v>
      </c>
      <c r="H1229" s="1" t="s">
        <v>3963</v>
      </c>
      <c r="I1229" s="1" t="s">
        <v>3963</v>
      </c>
      <c r="J1229" s="1" t="s">
        <v>3963</v>
      </c>
    </row>
    <row r="1230" spans="1:10">
      <c r="A1230" s="1" t="s">
        <v>3973</v>
      </c>
      <c r="B1230" s="1" t="s">
        <v>3300</v>
      </c>
      <c r="C1230" s="1" t="s">
        <v>4396</v>
      </c>
      <c r="D1230" s="1" t="s">
        <v>3974</v>
      </c>
      <c r="F1230" s="1">
        <v>0</v>
      </c>
      <c r="G1230" s="1">
        <v>126422</v>
      </c>
      <c r="H1230" s="1">
        <v>46565</v>
      </c>
      <c r="I1230" s="1">
        <v>35000</v>
      </c>
      <c r="J1230" s="1">
        <v>137987</v>
      </c>
    </row>
    <row r="1231" spans="1:10">
      <c r="A1231" s="1" t="s">
        <v>3957</v>
      </c>
      <c r="B1231" s="1" t="s">
        <v>3958</v>
      </c>
      <c r="C1231" s="1" t="s">
        <v>3959</v>
      </c>
      <c r="D1231" s="1" t="s">
        <v>3960</v>
      </c>
      <c r="E1231" s="1" t="s">
        <v>3961</v>
      </c>
      <c r="F1231" s="1" t="s">
        <v>3962</v>
      </c>
      <c r="G1231" s="1" t="s">
        <v>3963</v>
      </c>
      <c r="H1231" s="1" t="s">
        <v>3963</v>
      </c>
      <c r="I1231" s="1" t="s">
        <v>3963</v>
      </c>
      <c r="J1231" s="1" t="s">
        <v>3963</v>
      </c>
    </row>
    <row r="1232" spans="1:10">
      <c r="A1232" s="1" t="s">
        <v>3973</v>
      </c>
      <c r="B1232" s="1" t="s">
        <v>3302</v>
      </c>
      <c r="C1232" s="1" t="s">
        <v>4397</v>
      </c>
      <c r="D1232" s="1" t="s">
        <v>3974</v>
      </c>
      <c r="F1232" s="1">
        <v>0</v>
      </c>
      <c r="G1232" s="1">
        <v>54707</v>
      </c>
      <c r="H1232" s="1">
        <v>14838</v>
      </c>
      <c r="I1232" s="1">
        <v>0</v>
      </c>
      <c r="J1232" s="1">
        <v>69545</v>
      </c>
    </row>
    <row r="1233" spans="1:10">
      <c r="A1233" s="1" t="s">
        <v>3957</v>
      </c>
      <c r="B1233" s="1" t="s">
        <v>3958</v>
      </c>
      <c r="C1233" s="1" t="s">
        <v>3959</v>
      </c>
      <c r="D1233" s="1" t="s">
        <v>3960</v>
      </c>
      <c r="E1233" s="1" t="s">
        <v>3961</v>
      </c>
      <c r="F1233" s="1" t="s">
        <v>3962</v>
      </c>
      <c r="G1233" s="1" t="s">
        <v>3963</v>
      </c>
      <c r="H1233" s="1" t="s">
        <v>3963</v>
      </c>
      <c r="I1233" s="1" t="s">
        <v>3963</v>
      </c>
      <c r="J1233" s="1" t="s">
        <v>3963</v>
      </c>
    </row>
    <row r="1234" spans="1:10">
      <c r="A1234" s="1" t="s">
        <v>3973</v>
      </c>
      <c r="B1234" s="1" t="s">
        <v>3304</v>
      </c>
      <c r="C1234" s="1" t="s">
        <v>4398</v>
      </c>
      <c r="D1234" s="1" t="s">
        <v>3974</v>
      </c>
      <c r="F1234" s="1">
        <v>0</v>
      </c>
      <c r="G1234" s="1">
        <v>315</v>
      </c>
      <c r="H1234" s="1">
        <v>0</v>
      </c>
      <c r="I1234" s="1">
        <v>0</v>
      </c>
      <c r="J1234" s="1">
        <v>315</v>
      </c>
    </row>
    <row r="1235" spans="1:10">
      <c r="A1235" s="1" t="s">
        <v>3957</v>
      </c>
      <c r="B1235" s="1" t="s">
        <v>3958</v>
      </c>
      <c r="C1235" s="1" t="s">
        <v>3959</v>
      </c>
      <c r="D1235" s="1" t="s">
        <v>3960</v>
      </c>
      <c r="E1235" s="1" t="s">
        <v>3961</v>
      </c>
      <c r="F1235" s="1" t="s">
        <v>3962</v>
      </c>
      <c r="G1235" s="1" t="s">
        <v>3963</v>
      </c>
      <c r="H1235" s="1" t="s">
        <v>3963</v>
      </c>
      <c r="I1235" s="1" t="s">
        <v>3963</v>
      </c>
      <c r="J1235" s="1" t="s">
        <v>3963</v>
      </c>
    </row>
    <row r="1236" spans="1:10">
      <c r="A1236" s="1" t="s">
        <v>3973</v>
      </c>
      <c r="B1236" s="1" t="s">
        <v>3306</v>
      </c>
      <c r="C1236" s="1" t="s">
        <v>4399</v>
      </c>
      <c r="D1236" s="1" t="s">
        <v>3974</v>
      </c>
      <c r="F1236" s="1">
        <v>0</v>
      </c>
      <c r="G1236" s="1">
        <v>49834</v>
      </c>
      <c r="H1236" s="1">
        <v>26350</v>
      </c>
      <c r="I1236" s="1">
        <v>0</v>
      </c>
      <c r="J1236" s="1">
        <v>76184</v>
      </c>
    </row>
    <row r="1237" spans="1:10">
      <c r="A1237" s="1" t="s">
        <v>3957</v>
      </c>
      <c r="B1237" s="1" t="s">
        <v>3958</v>
      </c>
      <c r="C1237" s="1" t="s">
        <v>3959</v>
      </c>
      <c r="D1237" s="1" t="s">
        <v>3960</v>
      </c>
      <c r="E1237" s="1" t="s">
        <v>3961</v>
      </c>
      <c r="F1237" s="1" t="s">
        <v>3962</v>
      </c>
      <c r="G1237" s="1" t="s">
        <v>3963</v>
      </c>
      <c r="H1237" s="1" t="s">
        <v>3963</v>
      </c>
      <c r="I1237" s="1" t="s">
        <v>3963</v>
      </c>
      <c r="J1237" s="1" t="s">
        <v>3963</v>
      </c>
    </row>
    <row r="1238" spans="1:10">
      <c r="A1238" s="1" t="s">
        <v>3973</v>
      </c>
      <c r="B1238" s="1" t="s">
        <v>3308</v>
      </c>
      <c r="C1238" s="1" t="s">
        <v>4400</v>
      </c>
      <c r="D1238" s="1" t="s">
        <v>3974</v>
      </c>
      <c r="F1238" s="1">
        <v>0</v>
      </c>
      <c r="G1238" s="1">
        <v>35348</v>
      </c>
      <c r="H1238" s="1">
        <v>31408</v>
      </c>
      <c r="I1238" s="1">
        <v>0</v>
      </c>
      <c r="J1238" s="1">
        <v>66756</v>
      </c>
    </row>
    <row r="1239" spans="1:10">
      <c r="A1239" s="1" t="s">
        <v>3957</v>
      </c>
      <c r="B1239" s="1" t="s">
        <v>3958</v>
      </c>
      <c r="C1239" s="1" t="s">
        <v>3959</v>
      </c>
      <c r="D1239" s="1" t="s">
        <v>3960</v>
      </c>
      <c r="E1239" s="1" t="s">
        <v>3961</v>
      </c>
      <c r="F1239" s="1" t="s">
        <v>3962</v>
      </c>
      <c r="G1239" s="1" t="s">
        <v>3963</v>
      </c>
      <c r="H1239" s="1" t="s">
        <v>3963</v>
      </c>
      <c r="I1239" s="1" t="s">
        <v>3963</v>
      </c>
      <c r="J1239" s="1" t="s">
        <v>3963</v>
      </c>
    </row>
    <row r="1240" spans="1:10">
      <c r="A1240" s="1" t="s">
        <v>3973</v>
      </c>
      <c r="B1240" s="1" t="s">
        <v>3310</v>
      </c>
      <c r="C1240" s="1" t="s">
        <v>4401</v>
      </c>
      <c r="D1240" s="1" t="s">
        <v>3974</v>
      </c>
      <c r="F1240" s="1">
        <v>0</v>
      </c>
      <c r="G1240" s="1">
        <v>415826</v>
      </c>
      <c r="H1240" s="1">
        <v>319974</v>
      </c>
      <c r="I1240" s="1">
        <v>32917</v>
      </c>
      <c r="J1240" s="1">
        <v>702883</v>
      </c>
    </row>
    <row r="1241" spans="1:10">
      <c r="A1241" s="1" t="s">
        <v>3957</v>
      </c>
      <c r="B1241" s="1" t="s">
        <v>3958</v>
      </c>
      <c r="C1241" s="1" t="s">
        <v>3959</v>
      </c>
      <c r="D1241" s="1" t="s">
        <v>3960</v>
      </c>
      <c r="E1241" s="1" t="s">
        <v>3961</v>
      </c>
      <c r="F1241" s="1" t="s">
        <v>3962</v>
      </c>
      <c r="G1241" s="1" t="s">
        <v>3963</v>
      </c>
      <c r="H1241" s="1" t="s">
        <v>3963</v>
      </c>
      <c r="I1241" s="1" t="s">
        <v>3963</v>
      </c>
      <c r="J1241" s="1" t="s">
        <v>3963</v>
      </c>
    </row>
    <row r="1242" spans="1:10">
      <c r="A1242" s="1" t="s">
        <v>3973</v>
      </c>
      <c r="B1242" s="1" t="s">
        <v>3312</v>
      </c>
      <c r="C1242" s="1" t="s">
        <v>4402</v>
      </c>
      <c r="D1242" s="1" t="s">
        <v>3974</v>
      </c>
      <c r="F1242" s="1">
        <v>0</v>
      </c>
      <c r="G1242" s="1">
        <v>90229</v>
      </c>
      <c r="H1242" s="1">
        <v>376322</v>
      </c>
      <c r="I1242" s="1">
        <v>0</v>
      </c>
      <c r="J1242" s="1">
        <v>466551</v>
      </c>
    </row>
    <row r="1243" spans="1:10">
      <c r="A1243" s="1" t="s">
        <v>3957</v>
      </c>
      <c r="B1243" s="1" t="s">
        <v>3958</v>
      </c>
      <c r="C1243" s="1" t="s">
        <v>3959</v>
      </c>
      <c r="D1243" s="1" t="s">
        <v>3960</v>
      </c>
      <c r="E1243" s="1" t="s">
        <v>3961</v>
      </c>
      <c r="F1243" s="1" t="s">
        <v>3962</v>
      </c>
      <c r="G1243" s="1" t="s">
        <v>3963</v>
      </c>
      <c r="H1243" s="1" t="s">
        <v>3963</v>
      </c>
      <c r="I1243" s="1" t="s">
        <v>3963</v>
      </c>
      <c r="J1243" s="1" t="s">
        <v>3963</v>
      </c>
    </row>
    <row r="1244" spans="1:10">
      <c r="A1244" s="1" t="s">
        <v>3973</v>
      </c>
      <c r="B1244" s="1" t="s">
        <v>3314</v>
      </c>
      <c r="C1244" s="1" t="s">
        <v>3315</v>
      </c>
      <c r="D1244" s="1" t="s">
        <v>3974</v>
      </c>
      <c r="F1244" s="1">
        <v>0</v>
      </c>
      <c r="G1244" s="1">
        <v>1936747.39</v>
      </c>
      <c r="H1244" s="1">
        <v>1997074</v>
      </c>
      <c r="I1244" s="1">
        <v>1412034</v>
      </c>
      <c r="J1244" s="1">
        <v>2521787.39</v>
      </c>
    </row>
    <row r="1245" spans="1:10">
      <c r="A1245" s="1" t="s">
        <v>3957</v>
      </c>
      <c r="B1245" s="1" t="s">
        <v>3958</v>
      </c>
      <c r="C1245" s="1" t="s">
        <v>3959</v>
      </c>
      <c r="D1245" s="1" t="s">
        <v>3960</v>
      </c>
      <c r="E1245" s="1" t="s">
        <v>3961</v>
      </c>
      <c r="F1245" s="1" t="s">
        <v>3962</v>
      </c>
      <c r="G1245" s="1" t="s">
        <v>3963</v>
      </c>
      <c r="H1245" s="1" t="s">
        <v>3963</v>
      </c>
      <c r="I1245" s="1" t="s">
        <v>3963</v>
      </c>
      <c r="J1245" s="1" t="s">
        <v>3963</v>
      </c>
    </row>
    <row r="1246" spans="1:10">
      <c r="A1246" s="1" t="s">
        <v>3973</v>
      </c>
      <c r="B1246" s="1" t="s">
        <v>3316</v>
      </c>
      <c r="C1246" s="1" t="s">
        <v>4403</v>
      </c>
      <c r="D1246" s="1" t="s">
        <v>3974</v>
      </c>
      <c r="F1246" s="1">
        <v>0</v>
      </c>
      <c r="G1246" s="1">
        <v>208250</v>
      </c>
      <c r="H1246" s="1">
        <v>407250</v>
      </c>
      <c r="I1246" s="1">
        <v>208250</v>
      </c>
      <c r="J1246" s="1">
        <v>407250</v>
      </c>
    </row>
    <row r="1247" spans="1:10">
      <c r="A1247" s="1" t="s">
        <v>3957</v>
      </c>
      <c r="B1247" s="1" t="s">
        <v>3958</v>
      </c>
      <c r="C1247" s="1" t="s">
        <v>3959</v>
      </c>
      <c r="D1247" s="1" t="s">
        <v>3960</v>
      </c>
      <c r="E1247" s="1" t="s">
        <v>3961</v>
      </c>
      <c r="F1247" s="1" t="s">
        <v>3962</v>
      </c>
      <c r="G1247" s="1" t="s">
        <v>3963</v>
      </c>
      <c r="H1247" s="1" t="s">
        <v>3963</v>
      </c>
      <c r="I1247" s="1" t="s">
        <v>3963</v>
      </c>
      <c r="J1247" s="1" t="s">
        <v>3963</v>
      </c>
    </row>
    <row r="1248" spans="1:10">
      <c r="A1248" s="1" t="s">
        <v>3973</v>
      </c>
      <c r="B1248" s="1" t="s">
        <v>3318</v>
      </c>
      <c r="C1248" s="1" t="s">
        <v>4404</v>
      </c>
      <c r="D1248" s="1" t="s">
        <v>3974</v>
      </c>
      <c r="F1248" s="1">
        <v>0</v>
      </c>
      <c r="G1248" s="1">
        <v>153334</v>
      </c>
      <c r="H1248" s="1">
        <v>230000</v>
      </c>
      <c r="I1248" s="1">
        <v>153334</v>
      </c>
      <c r="J1248" s="1">
        <v>230000</v>
      </c>
    </row>
    <row r="1249" spans="1:10">
      <c r="A1249" s="1" t="s">
        <v>3957</v>
      </c>
      <c r="B1249" s="1" t="s">
        <v>3958</v>
      </c>
      <c r="C1249" s="1" t="s">
        <v>3959</v>
      </c>
      <c r="D1249" s="1" t="s">
        <v>3960</v>
      </c>
      <c r="E1249" s="1" t="s">
        <v>3961</v>
      </c>
      <c r="F1249" s="1" t="s">
        <v>3962</v>
      </c>
      <c r="G1249" s="1" t="s">
        <v>3963</v>
      </c>
      <c r="H1249" s="1" t="s">
        <v>3963</v>
      </c>
      <c r="I1249" s="1" t="s">
        <v>3963</v>
      </c>
      <c r="J1249" s="1" t="s">
        <v>3963</v>
      </c>
    </row>
    <row r="1250" spans="1:10">
      <c r="A1250" s="1" t="s">
        <v>3973</v>
      </c>
      <c r="B1250" s="1" t="s">
        <v>3320</v>
      </c>
      <c r="C1250" s="1" t="s">
        <v>4405</v>
      </c>
      <c r="D1250" s="1" t="s">
        <v>3974</v>
      </c>
      <c r="F1250" s="1">
        <v>0</v>
      </c>
      <c r="G1250" s="1">
        <v>25849</v>
      </c>
      <c r="H1250" s="1">
        <v>1998</v>
      </c>
      <c r="I1250" s="1">
        <v>0</v>
      </c>
      <c r="J1250" s="1">
        <v>27847</v>
      </c>
    </row>
    <row r="1251" spans="1:10">
      <c r="A1251" s="1" t="s">
        <v>3957</v>
      </c>
      <c r="B1251" s="1" t="s">
        <v>3958</v>
      </c>
      <c r="C1251" s="1" t="s">
        <v>3959</v>
      </c>
      <c r="D1251" s="1" t="s">
        <v>3960</v>
      </c>
      <c r="E1251" s="1" t="s">
        <v>3961</v>
      </c>
      <c r="F1251" s="1" t="s">
        <v>3962</v>
      </c>
      <c r="G1251" s="1" t="s">
        <v>3963</v>
      </c>
      <c r="H1251" s="1" t="s">
        <v>3963</v>
      </c>
      <c r="I1251" s="1" t="s">
        <v>3963</v>
      </c>
      <c r="J1251" s="1" t="s">
        <v>3963</v>
      </c>
    </row>
    <row r="1252" spans="1:10">
      <c r="A1252" s="1" t="s">
        <v>3973</v>
      </c>
      <c r="B1252" s="1" t="s">
        <v>3324</v>
      </c>
      <c r="C1252" s="1" t="s">
        <v>4406</v>
      </c>
      <c r="D1252" s="1" t="s">
        <v>3974</v>
      </c>
      <c r="F1252" s="1">
        <v>0</v>
      </c>
      <c r="G1252" s="1">
        <v>175000</v>
      </c>
      <c r="H1252" s="1">
        <v>0</v>
      </c>
      <c r="I1252" s="1">
        <v>0</v>
      </c>
      <c r="J1252" s="1">
        <v>175000</v>
      </c>
    </row>
    <row r="1253" spans="1:10">
      <c r="A1253" s="1" t="s">
        <v>3957</v>
      </c>
      <c r="B1253" s="1" t="s">
        <v>3958</v>
      </c>
      <c r="C1253" s="1" t="s">
        <v>3959</v>
      </c>
      <c r="D1253" s="1" t="s">
        <v>3960</v>
      </c>
      <c r="E1253" s="1" t="s">
        <v>3961</v>
      </c>
      <c r="F1253" s="1" t="s">
        <v>3962</v>
      </c>
      <c r="G1253" s="1" t="s">
        <v>3963</v>
      </c>
      <c r="H1253" s="1" t="s">
        <v>3963</v>
      </c>
      <c r="I1253" s="1" t="s">
        <v>3963</v>
      </c>
      <c r="J1253" s="1" t="s">
        <v>3963</v>
      </c>
    </row>
    <row r="1254" spans="1:10">
      <c r="A1254" s="1" t="s">
        <v>3973</v>
      </c>
      <c r="B1254" s="1" t="s">
        <v>3332</v>
      </c>
      <c r="C1254" s="1" t="s">
        <v>3333</v>
      </c>
      <c r="D1254" s="1" t="s">
        <v>3974</v>
      </c>
      <c r="F1254" s="1">
        <v>0</v>
      </c>
      <c r="G1254" s="1">
        <v>54582.54</v>
      </c>
      <c r="H1254" s="1">
        <v>29327.82</v>
      </c>
      <c r="I1254" s="1">
        <v>0</v>
      </c>
      <c r="J1254" s="1">
        <v>83910.36</v>
      </c>
    </row>
    <row r="1255" spans="1:10">
      <c r="A1255" s="1" t="s">
        <v>3957</v>
      </c>
      <c r="B1255" s="1" t="s">
        <v>3958</v>
      </c>
      <c r="C1255" s="1" t="s">
        <v>3959</v>
      </c>
      <c r="D1255" s="1" t="s">
        <v>3960</v>
      </c>
      <c r="E1255" s="1" t="s">
        <v>3961</v>
      </c>
      <c r="F1255" s="1" t="s">
        <v>3962</v>
      </c>
      <c r="G1255" s="1" t="s">
        <v>3963</v>
      </c>
      <c r="H1255" s="1" t="s">
        <v>3963</v>
      </c>
      <c r="I1255" s="1" t="s">
        <v>3963</v>
      </c>
      <c r="J1255" s="1" t="s">
        <v>3963</v>
      </c>
    </row>
    <row r="1256" spans="1:10">
      <c r="A1256" s="1" t="s">
        <v>3973</v>
      </c>
      <c r="B1256" s="1" t="s">
        <v>3336</v>
      </c>
      <c r="C1256" s="1" t="s">
        <v>3337</v>
      </c>
      <c r="D1256" s="1" t="s">
        <v>3974</v>
      </c>
      <c r="F1256" s="1">
        <v>0</v>
      </c>
      <c r="G1256" s="1">
        <v>290000</v>
      </c>
      <c r="H1256" s="1">
        <v>0</v>
      </c>
      <c r="I1256" s="1">
        <v>0</v>
      </c>
      <c r="J1256" s="1">
        <v>290000</v>
      </c>
    </row>
    <row r="1257" spans="1:10">
      <c r="A1257" s="1" t="s">
        <v>3957</v>
      </c>
      <c r="B1257" s="1" t="s">
        <v>3958</v>
      </c>
      <c r="C1257" s="1" t="s">
        <v>3959</v>
      </c>
      <c r="D1257" s="1" t="s">
        <v>3960</v>
      </c>
      <c r="E1257" s="1" t="s">
        <v>3961</v>
      </c>
      <c r="F1257" s="1" t="s">
        <v>3962</v>
      </c>
      <c r="G1257" s="1" t="s">
        <v>3963</v>
      </c>
      <c r="H1257" s="1" t="s">
        <v>3963</v>
      </c>
      <c r="I1257" s="1" t="s">
        <v>3963</v>
      </c>
      <c r="J1257" s="1" t="s">
        <v>3963</v>
      </c>
    </row>
    <row r="1258" spans="1:10">
      <c r="A1258" s="1" t="s">
        <v>3973</v>
      </c>
      <c r="B1258" s="1" t="s">
        <v>3342</v>
      </c>
      <c r="C1258" s="1" t="s">
        <v>3343</v>
      </c>
      <c r="D1258" s="1" t="s">
        <v>3974</v>
      </c>
      <c r="F1258" s="1">
        <v>0</v>
      </c>
      <c r="G1258" s="1">
        <v>1980</v>
      </c>
      <c r="H1258" s="1">
        <v>0</v>
      </c>
      <c r="I1258" s="1">
        <v>0</v>
      </c>
      <c r="J1258" s="1">
        <v>1980</v>
      </c>
    </row>
    <row r="1259" spans="1:10">
      <c r="A1259" s="1" t="s">
        <v>3957</v>
      </c>
      <c r="B1259" s="1" t="s">
        <v>3958</v>
      </c>
      <c r="C1259" s="1" t="s">
        <v>3959</v>
      </c>
      <c r="D1259" s="1" t="s">
        <v>3960</v>
      </c>
      <c r="E1259" s="1" t="s">
        <v>3961</v>
      </c>
      <c r="F1259" s="1" t="s">
        <v>3962</v>
      </c>
      <c r="G1259" s="1" t="s">
        <v>3963</v>
      </c>
      <c r="H1259" s="1" t="s">
        <v>3963</v>
      </c>
      <c r="I1259" s="1" t="s">
        <v>3963</v>
      </c>
      <c r="J1259" s="1" t="s">
        <v>3963</v>
      </c>
    </row>
    <row r="1260" spans="1:10">
      <c r="A1260" s="1" t="s">
        <v>3973</v>
      </c>
      <c r="B1260" s="1" t="s">
        <v>3346</v>
      </c>
      <c r="C1260" s="1" t="s">
        <v>3347</v>
      </c>
      <c r="D1260" s="1" t="s">
        <v>3974</v>
      </c>
      <c r="F1260" s="1">
        <v>0</v>
      </c>
      <c r="G1260" s="1">
        <v>70148</v>
      </c>
      <c r="H1260" s="1">
        <v>456874</v>
      </c>
      <c r="I1260" s="1">
        <v>15628</v>
      </c>
      <c r="J1260" s="1">
        <v>511394</v>
      </c>
    </row>
    <row r="1261" spans="1:10">
      <c r="A1261" s="1" t="s">
        <v>3957</v>
      </c>
      <c r="B1261" s="1" t="s">
        <v>3958</v>
      </c>
      <c r="C1261" s="1" t="s">
        <v>3959</v>
      </c>
      <c r="D1261" s="1" t="s">
        <v>3960</v>
      </c>
      <c r="E1261" s="1" t="s">
        <v>3961</v>
      </c>
      <c r="F1261" s="1" t="s">
        <v>3962</v>
      </c>
      <c r="G1261" s="1" t="s">
        <v>3963</v>
      </c>
      <c r="H1261" s="1" t="s">
        <v>3963</v>
      </c>
      <c r="I1261" s="1" t="s">
        <v>3963</v>
      </c>
      <c r="J1261" s="1" t="s">
        <v>3963</v>
      </c>
    </row>
    <row r="1262" spans="1:10">
      <c r="A1262" s="1" t="s">
        <v>3973</v>
      </c>
      <c r="B1262" s="1" t="s">
        <v>3350</v>
      </c>
      <c r="C1262" s="1" t="s">
        <v>3351</v>
      </c>
      <c r="D1262" s="1" t="s">
        <v>3974</v>
      </c>
      <c r="F1262" s="1">
        <v>0</v>
      </c>
      <c r="G1262" s="1">
        <v>0</v>
      </c>
      <c r="H1262" s="1">
        <v>3000</v>
      </c>
      <c r="I1262" s="1">
        <v>0</v>
      </c>
      <c r="J1262" s="1">
        <v>3000</v>
      </c>
    </row>
    <row r="1263" spans="1:10">
      <c r="A1263" s="1" t="s">
        <v>3957</v>
      </c>
      <c r="B1263" s="1" t="s">
        <v>3958</v>
      </c>
      <c r="C1263" s="1" t="s">
        <v>3959</v>
      </c>
      <c r="D1263" s="1" t="s">
        <v>3960</v>
      </c>
      <c r="E1263" s="1" t="s">
        <v>3961</v>
      </c>
      <c r="F1263" s="1" t="s">
        <v>3962</v>
      </c>
      <c r="G1263" s="1" t="s">
        <v>3963</v>
      </c>
      <c r="H1263" s="1" t="s">
        <v>3963</v>
      </c>
      <c r="I1263" s="1" t="s">
        <v>3963</v>
      </c>
      <c r="J1263" s="1" t="s">
        <v>3963</v>
      </c>
    </row>
    <row r="1264" spans="1:10">
      <c r="A1264" s="1" t="s">
        <v>3973</v>
      </c>
      <c r="B1264" s="1" t="s">
        <v>3354</v>
      </c>
      <c r="C1264" s="1" t="s">
        <v>3355</v>
      </c>
      <c r="D1264" s="1" t="s">
        <v>3974</v>
      </c>
      <c r="F1264" s="1">
        <v>0</v>
      </c>
      <c r="G1264" s="1">
        <v>104766</v>
      </c>
      <c r="H1264" s="1">
        <v>95179</v>
      </c>
      <c r="I1264" s="1">
        <v>15542</v>
      </c>
      <c r="J1264" s="1">
        <v>184403</v>
      </c>
    </row>
    <row r="1265" spans="1:10">
      <c r="A1265" s="1" t="s">
        <v>3957</v>
      </c>
      <c r="B1265" s="1" t="s">
        <v>3958</v>
      </c>
      <c r="C1265" s="1" t="s">
        <v>3959</v>
      </c>
      <c r="D1265" s="1" t="s">
        <v>3960</v>
      </c>
      <c r="E1265" s="1" t="s">
        <v>3961</v>
      </c>
      <c r="F1265" s="1" t="s">
        <v>3962</v>
      </c>
      <c r="G1265" s="1" t="s">
        <v>3963</v>
      </c>
      <c r="H1265" s="1" t="s">
        <v>3963</v>
      </c>
      <c r="I1265" s="1" t="s">
        <v>3963</v>
      </c>
      <c r="J1265" s="1" t="s">
        <v>3963</v>
      </c>
    </row>
    <row r="1266" spans="1:10">
      <c r="A1266" s="1" t="s">
        <v>3973</v>
      </c>
      <c r="B1266" s="1" t="s">
        <v>3356</v>
      </c>
      <c r="C1266" s="1" t="s">
        <v>3357</v>
      </c>
      <c r="D1266" s="1" t="s">
        <v>3974</v>
      </c>
      <c r="F1266" s="1">
        <v>0</v>
      </c>
      <c r="G1266" s="1">
        <v>0</v>
      </c>
      <c r="H1266" s="1">
        <v>94773</v>
      </c>
      <c r="I1266" s="1">
        <v>63182</v>
      </c>
      <c r="J1266" s="1">
        <v>31591</v>
      </c>
    </row>
    <row r="1267" spans="1:10">
      <c r="A1267" s="1" t="s">
        <v>3957</v>
      </c>
      <c r="B1267" s="1" t="s">
        <v>3958</v>
      </c>
      <c r="C1267" s="1" t="s">
        <v>3959</v>
      </c>
      <c r="D1267" s="1" t="s">
        <v>3960</v>
      </c>
      <c r="E1267" s="1" t="s">
        <v>3961</v>
      </c>
      <c r="F1267" s="1" t="s">
        <v>3962</v>
      </c>
      <c r="G1267" s="1" t="s">
        <v>3963</v>
      </c>
      <c r="H1267" s="1" t="s">
        <v>3963</v>
      </c>
      <c r="I1267" s="1" t="s">
        <v>3963</v>
      </c>
      <c r="J1267" s="1" t="s">
        <v>3963</v>
      </c>
    </row>
    <row r="1268" spans="1:10">
      <c r="A1268" s="1" t="s">
        <v>3973</v>
      </c>
      <c r="B1268" s="1" t="s">
        <v>3358</v>
      </c>
      <c r="C1268" s="1" t="s">
        <v>4407</v>
      </c>
      <c r="D1268" s="1" t="s">
        <v>3974</v>
      </c>
      <c r="F1268" s="1">
        <v>0</v>
      </c>
      <c r="G1268" s="1">
        <v>689736</v>
      </c>
      <c r="H1268" s="1">
        <v>110312</v>
      </c>
      <c r="I1268" s="1">
        <v>48014</v>
      </c>
      <c r="J1268" s="1">
        <v>752034</v>
      </c>
    </row>
    <row r="1269" spans="1:10">
      <c r="A1269" s="1" t="s">
        <v>3957</v>
      </c>
      <c r="B1269" s="1" t="s">
        <v>3958</v>
      </c>
      <c r="C1269" s="1" t="s">
        <v>3959</v>
      </c>
      <c r="D1269" s="1" t="s">
        <v>3960</v>
      </c>
      <c r="E1269" s="1" t="s">
        <v>3961</v>
      </c>
      <c r="F1269" s="1" t="s">
        <v>3962</v>
      </c>
      <c r="G1269" s="1" t="s">
        <v>3963</v>
      </c>
      <c r="H1269" s="1" t="s">
        <v>3963</v>
      </c>
      <c r="I1269" s="1" t="s">
        <v>3963</v>
      </c>
      <c r="J1269" s="1" t="s">
        <v>3963</v>
      </c>
    </row>
    <row r="1270" spans="1:10">
      <c r="A1270" s="1" t="s">
        <v>3973</v>
      </c>
      <c r="B1270" s="1" t="s">
        <v>3360</v>
      </c>
      <c r="C1270" s="1" t="s">
        <v>4587</v>
      </c>
      <c r="D1270" s="1" t="s">
        <v>3974</v>
      </c>
      <c r="F1270" s="1">
        <v>0</v>
      </c>
      <c r="G1270" s="1">
        <v>0</v>
      </c>
      <c r="H1270" s="1">
        <v>164357</v>
      </c>
      <c r="I1270" s="1">
        <v>72080</v>
      </c>
      <c r="J1270" s="1">
        <v>92277</v>
      </c>
    </row>
    <row r="1271" spans="1:10">
      <c r="A1271" s="1" t="s">
        <v>3957</v>
      </c>
      <c r="B1271" s="1" t="s">
        <v>3958</v>
      </c>
      <c r="C1271" s="1" t="s">
        <v>3959</v>
      </c>
      <c r="D1271" s="1" t="s">
        <v>3960</v>
      </c>
      <c r="E1271" s="1" t="s">
        <v>3961</v>
      </c>
      <c r="F1271" s="1" t="s">
        <v>3962</v>
      </c>
      <c r="G1271" s="1" t="s">
        <v>3963</v>
      </c>
      <c r="H1271" s="1" t="s">
        <v>3963</v>
      </c>
      <c r="I1271" s="1" t="s">
        <v>3963</v>
      </c>
      <c r="J1271" s="1" t="s">
        <v>3963</v>
      </c>
    </row>
    <row r="1272" spans="1:10">
      <c r="A1272" s="1" t="s">
        <v>3973</v>
      </c>
      <c r="B1272" s="1" t="s">
        <v>3362</v>
      </c>
      <c r="C1272" s="1" t="s">
        <v>4408</v>
      </c>
      <c r="D1272" s="1" t="s">
        <v>3974</v>
      </c>
      <c r="F1272" s="1">
        <v>0</v>
      </c>
      <c r="G1272" s="1">
        <v>222821</v>
      </c>
      <c r="H1272" s="1">
        <v>141661.5</v>
      </c>
      <c r="I1272" s="1">
        <v>9300</v>
      </c>
      <c r="J1272" s="1">
        <v>355182.5</v>
      </c>
    </row>
    <row r="1273" spans="1:10">
      <c r="A1273" s="1" t="s">
        <v>3957</v>
      </c>
      <c r="B1273" s="1" t="s">
        <v>3958</v>
      </c>
      <c r="C1273" s="1" t="s">
        <v>3959</v>
      </c>
      <c r="D1273" s="1" t="s">
        <v>3960</v>
      </c>
      <c r="E1273" s="1" t="s">
        <v>3961</v>
      </c>
      <c r="F1273" s="1" t="s">
        <v>3962</v>
      </c>
      <c r="G1273" s="1" t="s">
        <v>3963</v>
      </c>
      <c r="H1273" s="1" t="s">
        <v>3963</v>
      </c>
      <c r="I1273" s="1" t="s">
        <v>3963</v>
      </c>
      <c r="J1273" s="1" t="s">
        <v>3963</v>
      </c>
    </row>
    <row r="1274" spans="1:10">
      <c r="A1274" s="1" t="s">
        <v>3973</v>
      </c>
      <c r="B1274" s="1" t="s">
        <v>3364</v>
      </c>
      <c r="C1274" s="1" t="s">
        <v>3365</v>
      </c>
      <c r="D1274" s="1" t="s">
        <v>3974</v>
      </c>
      <c r="F1274" s="1">
        <v>0</v>
      </c>
      <c r="G1274" s="1">
        <v>1004670</v>
      </c>
      <c r="H1274" s="1">
        <v>1512155</v>
      </c>
      <c r="I1274" s="1">
        <v>1000000</v>
      </c>
      <c r="J1274" s="1">
        <v>1516825</v>
      </c>
    </row>
    <row r="1275" spans="1:10">
      <c r="A1275" s="1" t="s">
        <v>3957</v>
      </c>
      <c r="B1275" s="1" t="s">
        <v>3958</v>
      </c>
      <c r="C1275" s="1" t="s">
        <v>3959</v>
      </c>
      <c r="D1275" s="1" t="s">
        <v>3960</v>
      </c>
      <c r="E1275" s="1" t="s">
        <v>3961</v>
      </c>
      <c r="F1275" s="1" t="s">
        <v>3962</v>
      </c>
      <c r="G1275" s="1" t="s">
        <v>3963</v>
      </c>
      <c r="H1275" s="1" t="s">
        <v>3963</v>
      </c>
      <c r="I1275" s="1" t="s">
        <v>3963</v>
      </c>
      <c r="J1275" s="1" t="s">
        <v>3963</v>
      </c>
    </row>
    <row r="1276" spans="1:10">
      <c r="A1276" s="1" t="s">
        <v>3973</v>
      </c>
      <c r="B1276" s="1" t="s">
        <v>3366</v>
      </c>
      <c r="C1276" s="1" t="s">
        <v>4409</v>
      </c>
      <c r="D1276" s="1" t="s">
        <v>3974</v>
      </c>
      <c r="F1276" s="1">
        <v>0</v>
      </c>
      <c r="G1276" s="1">
        <v>2908</v>
      </c>
      <c r="H1276" s="1">
        <v>0</v>
      </c>
      <c r="I1276" s="1">
        <v>0</v>
      </c>
      <c r="J1276" s="1">
        <v>2908</v>
      </c>
    </row>
    <row r="1277" spans="1:10">
      <c r="A1277" s="1" t="s">
        <v>3957</v>
      </c>
      <c r="B1277" s="1" t="s">
        <v>3958</v>
      </c>
      <c r="C1277" s="1" t="s">
        <v>3959</v>
      </c>
      <c r="D1277" s="1" t="s">
        <v>3960</v>
      </c>
      <c r="E1277" s="1" t="s">
        <v>3961</v>
      </c>
      <c r="F1277" s="1" t="s">
        <v>3962</v>
      </c>
      <c r="G1277" s="1" t="s">
        <v>3963</v>
      </c>
      <c r="H1277" s="1" t="s">
        <v>3963</v>
      </c>
      <c r="I1277" s="1" t="s">
        <v>3963</v>
      </c>
      <c r="J1277" s="1" t="s">
        <v>3963</v>
      </c>
    </row>
    <row r="1278" spans="1:10">
      <c r="A1278" s="1" t="s">
        <v>3973</v>
      </c>
      <c r="B1278" s="1" t="s">
        <v>3368</v>
      </c>
      <c r="C1278" s="1" t="s">
        <v>4410</v>
      </c>
      <c r="D1278" s="1" t="s">
        <v>3974</v>
      </c>
      <c r="F1278" s="1">
        <v>0</v>
      </c>
      <c r="G1278" s="1">
        <v>280558</v>
      </c>
      <c r="H1278" s="1">
        <v>185957</v>
      </c>
      <c r="I1278" s="1">
        <v>17500</v>
      </c>
      <c r="J1278" s="1">
        <v>449015</v>
      </c>
    </row>
    <row r="1279" spans="1:10">
      <c r="A1279" s="1" t="s">
        <v>3957</v>
      </c>
      <c r="B1279" s="1" t="s">
        <v>3958</v>
      </c>
      <c r="C1279" s="1" t="s">
        <v>3959</v>
      </c>
      <c r="D1279" s="1" t="s">
        <v>3960</v>
      </c>
      <c r="E1279" s="1" t="s">
        <v>3961</v>
      </c>
      <c r="F1279" s="1" t="s">
        <v>3962</v>
      </c>
      <c r="G1279" s="1" t="s">
        <v>3963</v>
      </c>
      <c r="H1279" s="1" t="s">
        <v>3963</v>
      </c>
      <c r="I1279" s="1" t="s">
        <v>3963</v>
      </c>
      <c r="J1279" s="1" t="s">
        <v>3963</v>
      </c>
    </row>
    <row r="1280" spans="1:10">
      <c r="A1280" s="1" t="s">
        <v>3973</v>
      </c>
      <c r="B1280" s="1" t="s">
        <v>3370</v>
      </c>
      <c r="C1280" s="1" t="s">
        <v>3371</v>
      </c>
      <c r="D1280" s="1" t="s">
        <v>3974</v>
      </c>
      <c r="F1280" s="1">
        <v>0</v>
      </c>
      <c r="G1280" s="1">
        <v>371534</v>
      </c>
      <c r="H1280" s="1">
        <v>388085</v>
      </c>
      <c r="I1280" s="1">
        <v>112228</v>
      </c>
      <c r="J1280" s="1">
        <v>647391</v>
      </c>
    </row>
    <row r="1281" spans="1:10">
      <c r="A1281" s="1" t="s">
        <v>3957</v>
      </c>
      <c r="B1281" s="1" t="s">
        <v>3958</v>
      </c>
      <c r="C1281" s="1" t="s">
        <v>3959</v>
      </c>
      <c r="D1281" s="1" t="s">
        <v>3960</v>
      </c>
      <c r="E1281" s="1" t="s">
        <v>3961</v>
      </c>
      <c r="F1281" s="1" t="s">
        <v>3962</v>
      </c>
      <c r="G1281" s="1" t="s">
        <v>3963</v>
      </c>
      <c r="H1281" s="1" t="s">
        <v>3963</v>
      </c>
      <c r="I1281" s="1" t="s">
        <v>3963</v>
      </c>
      <c r="J1281" s="1" t="s">
        <v>3963</v>
      </c>
    </row>
    <row r="1282" spans="1:10">
      <c r="A1282" s="1" t="s">
        <v>3973</v>
      </c>
      <c r="B1282" s="1" t="s">
        <v>3372</v>
      </c>
      <c r="C1282" s="1" t="s">
        <v>3373</v>
      </c>
      <c r="D1282" s="1" t="s">
        <v>3974</v>
      </c>
      <c r="F1282" s="1">
        <v>0</v>
      </c>
      <c r="G1282" s="1">
        <v>27415</v>
      </c>
      <c r="H1282" s="1">
        <v>13117</v>
      </c>
      <c r="I1282" s="1">
        <v>0</v>
      </c>
      <c r="J1282" s="1">
        <v>40532</v>
      </c>
    </row>
    <row r="1283" spans="1:10">
      <c r="A1283" s="1" t="s">
        <v>3957</v>
      </c>
      <c r="B1283" s="1" t="s">
        <v>3958</v>
      </c>
      <c r="C1283" s="1" t="s">
        <v>3959</v>
      </c>
      <c r="D1283" s="1" t="s">
        <v>3960</v>
      </c>
      <c r="E1283" s="1" t="s">
        <v>3961</v>
      </c>
      <c r="F1283" s="1" t="s">
        <v>3962</v>
      </c>
      <c r="G1283" s="1" t="s">
        <v>3963</v>
      </c>
      <c r="H1283" s="1" t="s">
        <v>3963</v>
      </c>
      <c r="I1283" s="1" t="s">
        <v>3963</v>
      </c>
      <c r="J1283" s="1" t="s">
        <v>3963</v>
      </c>
    </row>
    <row r="1284" spans="1:10">
      <c r="A1284" s="1" t="s">
        <v>3973</v>
      </c>
      <c r="B1284" s="1" t="s">
        <v>3374</v>
      </c>
      <c r="C1284" s="1" t="s">
        <v>4411</v>
      </c>
      <c r="D1284" s="1" t="s">
        <v>3974</v>
      </c>
      <c r="F1284" s="1">
        <v>0</v>
      </c>
      <c r="G1284" s="1">
        <v>220330</v>
      </c>
      <c r="H1284" s="1">
        <v>305583</v>
      </c>
      <c r="I1284" s="1">
        <v>45213</v>
      </c>
      <c r="J1284" s="1">
        <v>480700</v>
      </c>
    </row>
    <row r="1285" spans="1:10">
      <c r="A1285" s="1" t="s">
        <v>3957</v>
      </c>
      <c r="B1285" s="1" t="s">
        <v>3958</v>
      </c>
      <c r="C1285" s="1" t="s">
        <v>3959</v>
      </c>
      <c r="D1285" s="1" t="s">
        <v>3960</v>
      </c>
      <c r="E1285" s="1" t="s">
        <v>3961</v>
      </c>
      <c r="F1285" s="1" t="s">
        <v>3962</v>
      </c>
      <c r="G1285" s="1" t="s">
        <v>3963</v>
      </c>
      <c r="H1285" s="1" t="s">
        <v>3963</v>
      </c>
      <c r="I1285" s="1" t="s">
        <v>3963</v>
      </c>
      <c r="J1285" s="1" t="s">
        <v>3963</v>
      </c>
    </row>
    <row r="1286" spans="1:10">
      <c r="A1286" s="1" t="s">
        <v>3973</v>
      </c>
      <c r="B1286" s="1" t="s">
        <v>3378</v>
      </c>
      <c r="C1286" s="1" t="s">
        <v>4412</v>
      </c>
      <c r="D1286" s="1" t="s">
        <v>3974</v>
      </c>
      <c r="F1286" s="1">
        <v>0</v>
      </c>
      <c r="G1286" s="1">
        <v>168141</v>
      </c>
      <c r="H1286" s="1">
        <v>0</v>
      </c>
      <c r="I1286" s="1">
        <v>0</v>
      </c>
      <c r="J1286" s="1">
        <v>168141</v>
      </c>
    </row>
    <row r="1287" spans="1:10">
      <c r="A1287" s="1" t="s">
        <v>3957</v>
      </c>
      <c r="B1287" s="1" t="s">
        <v>3958</v>
      </c>
      <c r="C1287" s="1" t="s">
        <v>3959</v>
      </c>
      <c r="D1287" s="1" t="s">
        <v>3960</v>
      </c>
      <c r="E1287" s="1" t="s">
        <v>3961</v>
      </c>
      <c r="F1287" s="1" t="s">
        <v>3962</v>
      </c>
      <c r="G1287" s="1" t="s">
        <v>3963</v>
      </c>
      <c r="H1287" s="1" t="s">
        <v>3963</v>
      </c>
      <c r="I1287" s="1" t="s">
        <v>3963</v>
      </c>
      <c r="J1287" s="1" t="s">
        <v>3963</v>
      </c>
    </row>
    <row r="1288" spans="1:10">
      <c r="A1288" s="1" t="s">
        <v>3973</v>
      </c>
      <c r="B1288" s="1" t="s">
        <v>3381</v>
      </c>
      <c r="C1288" s="1" t="s">
        <v>3382</v>
      </c>
      <c r="D1288" s="1" t="s">
        <v>3974</v>
      </c>
      <c r="F1288" s="1">
        <v>0</v>
      </c>
      <c r="G1288" s="1">
        <v>493.86</v>
      </c>
      <c r="H1288" s="1">
        <v>40894.36</v>
      </c>
      <c r="I1288" s="1">
        <v>40656.54</v>
      </c>
      <c r="J1288" s="1">
        <v>731.68</v>
      </c>
    </row>
    <row r="1289" spans="1:10">
      <c r="A1289" s="1" t="s">
        <v>3957</v>
      </c>
      <c r="B1289" s="1" t="s">
        <v>3958</v>
      </c>
      <c r="C1289" s="1" t="s">
        <v>3959</v>
      </c>
      <c r="D1289" s="1" t="s">
        <v>3960</v>
      </c>
      <c r="E1289" s="1" t="s">
        <v>3961</v>
      </c>
      <c r="F1289" s="1" t="s">
        <v>3962</v>
      </c>
      <c r="G1289" s="1" t="s">
        <v>3963</v>
      </c>
      <c r="H1289" s="1" t="s">
        <v>3963</v>
      </c>
      <c r="I1289" s="1" t="s">
        <v>3963</v>
      </c>
      <c r="J1289" s="1" t="s">
        <v>3963</v>
      </c>
    </row>
    <row r="1290" spans="1:10">
      <c r="A1290" s="1" t="s">
        <v>3973</v>
      </c>
      <c r="B1290" s="1" t="s">
        <v>3383</v>
      </c>
      <c r="C1290" s="1" t="s">
        <v>3384</v>
      </c>
      <c r="D1290" s="1" t="s">
        <v>3974</v>
      </c>
      <c r="F1290" s="1">
        <v>0</v>
      </c>
      <c r="G1290" s="1">
        <v>2486757</v>
      </c>
      <c r="H1290" s="1">
        <v>0</v>
      </c>
      <c r="I1290" s="1">
        <v>0</v>
      </c>
      <c r="J1290" s="1">
        <v>2486757</v>
      </c>
    </row>
    <row r="1291" spans="1:10">
      <c r="A1291" s="1" t="s">
        <v>3957</v>
      </c>
      <c r="B1291" s="1" t="s">
        <v>3958</v>
      </c>
      <c r="C1291" s="1" t="s">
        <v>3959</v>
      </c>
      <c r="D1291" s="1" t="s">
        <v>3960</v>
      </c>
      <c r="E1291" s="1" t="s">
        <v>3961</v>
      </c>
      <c r="F1291" s="1" t="s">
        <v>3962</v>
      </c>
      <c r="G1291" s="1" t="s">
        <v>3963</v>
      </c>
      <c r="H1291" s="1" t="s">
        <v>3963</v>
      </c>
      <c r="I1291" s="1" t="s">
        <v>3963</v>
      </c>
      <c r="J1291" s="1" t="s">
        <v>3963</v>
      </c>
    </row>
    <row r="1292" spans="1:10">
      <c r="A1292" s="1" t="s">
        <v>3973</v>
      </c>
      <c r="B1292" s="1" t="s">
        <v>3385</v>
      </c>
      <c r="C1292" s="1" t="s">
        <v>3386</v>
      </c>
      <c r="D1292" s="1" t="s">
        <v>3974</v>
      </c>
      <c r="F1292" s="1">
        <v>0</v>
      </c>
      <c r="G1292" s="1">
        <v>222454</v>
      </c>
      <c r="H1292" s="1">
        <v>333681</v>
      </c>
      <c r="I1292" s="1">
        <v>222454</v>
      </c>
      <c r="J1292" s="1">
        <v>333681</v>
      </c>
    </row>
    <row r="1293" spans="1:10">
      <c r="A1293" s="1" t="s">
        <v>3957</v>
      </c>
      <c r="B1293" s="1" t="s">
        <v>3958</v>
      </c>
      <c r="C1293" s="1" t="s">
        <v>3959</v>
      </c>
      <c r="D1293" s="1" t="s">
        <v>3960</v>
      </c>
      <c r="E1293" s="1" t="s">
        <v>3961</v>
      </c>
      <c r="F1293" s="1" t="s">
        <v>3962</v>
      </c>
      <c r="G1293" s="1" t="s">
        <v>3963</v>
      </c>
      <c r="H1293" s="1" t="s">
        <v>3963</v>
      </c>
      <c r="I1293" s="1" t="s">
        <v>3963</v>
      </c>
      <c r="J1293" s="1" t="s">
        <v>3963</v>
      </c>
    </row>
    <row r="1294" spans="1:10">
      <c r="A1294" s="1" t="s">
        <v>3973</v>
      </c>
      <c r="B1294" s="1" t="s">
        <v>3387</v>
      </c>
      <c r="C1294" s="1" t="s">
        <v>4413</v>
      </c>
      <c r="D1294" s="1" t="s">
        <v>3974</v>
      </c>
      <c r="F1294" s="1">
        <v>0</v>
      </c>
      <c r="G1294" s="1">
        <v>400000</v>
      </c>
      <c r="H1294" s="1">
        <v>150000</v>
      </c>
      <c r="I1294" s="1">
        <v>0</v>
      </c>
      <c r="J1294" s="1">
        <v>550000</v>
      </c>
    </row>
    <row r="1295" spans="1:10">
      <c r="A1295" s="1" t="s">
        <v>3957</v>
      </c>
      <c r="B1295" s="1" t="s">
        <v>3958</v>
      </c>
      <c r="C1295" s="1" t="s">
        <v>3959</v>
      </c>
      <c r="D1295" s="1" t="s">
        <v>3960</v>
      </c>
      <c r="E1295" s="1" t="s">
        <v>3961</v>
      </c>
      <c r="F1295" s="1" t="s">
        <v>3962</v>
      </c>
      <c r="G1295" s="1" t="s">
        <v>3963</v>
      </c>
      <c r="H1295" s="1" t="s">
        <v>3963</v>
      </c>
      <c r="I1295" s="1" t="s">
        <v>3963</v>
      </c>
      <c r="J1295" s="1" t="s">
        <v>3963</v>
      </c>
    </row>
    <row r="1296" spans="1:10">
      <c r="A1296" s="1" t="s">
        <v>3973</v>
      </c>
      <c r="B1296" s="1" t="s">
        <v>3391</v>
      </c>
      <c r="C1296" s="1" t="s">
        <v>4588</v>
      </c>
      <c r="D1296" s="1" t="s">
        <v>3974</v>
      </c>
      <c r="F1296" s="1">
        <v>0</v>
      </c>
      <c r="G1296" s="1">
        <v>0</v>
      </c>
      <c r="H1296" s="1">
        <v>13000</v>
      </c>
      <c r="I1296" s="1">
        <v>0</v>
      </c>
      <c r="J1296" s="1">
        <v>13000</v>
      </c>
    </row>
    <row r="1297" spans="1:10">
      <c r="A1297" s="1" t="s">
        <v>3957</v>
      </c>
      <c r="B1297" s="1" t="s">
        <v>3958</v>
      </c>
      <c r="C1297" s="1" t="s">
        <v>3959</v>
      </c>
      <c r="D1297" s="1" t="s">
        <v>3960</v>
      </c>
      <c r="E1297" s="1" t="s">
        <v>3961</v>
      </c>
      <c r="F1297" s="1" t="s">
        <v>3962</v>
      </c>
      <c r="G1297" s="1" t="s">
        <v>3963</v>
      </c>
      <c r="H1297" s="1" t="s">
        <v>3963</v>
      </c>
      <c r="I1297" s="1" t="s">
        <v>3963</v>
      </c>
      <c r="J1297" s="1" t="s">
        <v>3963</v>
      </c>
    </row>
    <row r="1298" spans="1:10">
      <c r="A1298" s="1" t="s">
        <v>3973</v>
      </c>
      <c r="B1298" s="1" t="s">
        <v>3395</v>
      </c>
      <c r="C1298" s="1" t="s">
        <v>3396</v>
      </c>
      <c r="D1298" s="1" t="s">
        <v>3974</v>
      </c>
      <c r="F1298" s="1">
        <v>0</v>
      </c>
      <c r="G1298" s="1">
        <v>-56.23</v>
      </c>
      <c r="H1298" s="1">
        <v>88.68</v>
      </c>
      <c r="I1298" s="1">
        <v>107.76</v>
      </c>
      <c r="J1298" s="1">
        <v>-75.31</v>
      </c>
    </row>
    <row r="1299" spans="1:10">
      <c r="A1299" s="1" t="s">
        <v>3957</v>
      </c>
      <c r="B1299" s="1" t="s">
        <v>3958</v>
      </c>
      <c r="C1299" s="1" t="s">
        <v>3959</v>
      </c>
      <c r="D1299" s="1" t="s">
        <v>3960</v>
      </c>
      <c r="E1299" s="1" t="s">
        <v>3961</v>
      </c>
      <c r="F1299" s="1" t="s">
        <v>3962</v>
      </c>
      <c r="G1299" s="1" t="s">
        <v>3963</v>
      </c>
      <c r="H1299" s="1" t="s">
        <v>3963</v>
      </c>
      <c r="I1299" s="1" t="s">
        <v>3963</v>
      </c>
      <c r="J1299" s="1" t="s">
        <v>3963</v>
      </c>
    </row>
    <row r="1300" spans="1:10">
      <c r="A1300" s="1" t="s">
        <v>3973</v>
      </c>
      <c r="B1300" s="1" t="s">
        <v>3397</v>
      </c>
      <c r="C1300" s="1" t="s">
        <v>3398</v>
      </c>
      <c r="D1300" s="1" t="s">
        <v>3974</v>
      </c>
      <c r="F1300" s="1">
        <v>0</v>
      </c>
      <c r="G1300" s="1">
        <v>64031.4</v>
      </c>
      <c r="H1300" s="1">
        <v>341640.46</v>
      </c>
      <c r="I1300" s="1">
        <v>0</v>
      </c>
      <c r="J1300" s="1">
        <v>405671.86</v>
      </c>
    </row>
    <row r="1301" spans="1:10">
      <c r="A1301" s="1" t="s">
        <v>3957</v>
      </c>
      <c r="B1301" s="1" t="s">
        <v>3958</v>
      </c>
      <c r="C1301" s="1" t="s">
        <v>3959</v>
      </c>
      <c r="D1301" s="1" t="s">
        <v>3960</v>
      </c>
      <c r="E1301" s="1" t="s">
        <v>3961</v>
      </c>
      <c r="F1301" s="1" t="s">
        <v>3962</v>
      </c>
      <c r="G1301" s="1" t="s">
        <v>3963</v>
      </c>
      <c r="H1301" s="1" t="s">
        <v>3963</v>
      </c>
      <c r="I1301" s="1" t="s">
        <v>3963</v>
      </c>
      <c r="J1301" s="1" t="s">
        <v>3963</v>
      </c>
    </row>
    <row r="1302" spans="1:10">
      <c r="A1302" s="1" t="s">
        <v>3973</v>
      </c>
      <c r="B1302" s="1" t="s">
        <v>3399</v>
      </c>
      <c r="C1302" s="1" t="s">
        <v>4414</v>
      </c>
      <c r="D1302" s="1" t="s">
        <v>3974</v>
      </c>
      <c r="F1302" s="1">
        <v>0</v>
      </c>
      <c r="G1302" s="1">
        <v>96513.32</v>
      </c>
      <c r="H1302" s="1">
        <v>577250.05000000005</v>
      </c>
      <c r="I1302" s="1">
        <v>0</v>
      </c>
      <c r="J1302" s="1">
        <v>673763.37</v>
      </c>
    </row>
    <row r="1303" spans="1:10">
      <c r="A1303" s="1" t="s">
        <v>3957</v>
      </c>
      <c r="B1303" s="1" t="s">
        <v>3958</v>
      </c>
      <c r="C1303" s="1" t="s">
        <v>3959</v>
      </c>
      <c r="D1303" s="1" t="s">
        <v>3960</v>
      </c>
      <c r="E1303" s="1" t="s">
        <v>3961</v>
      </c>
      <c r="F1303" s="1" t="s">
        <v>3962</v>
      </c>
      <c r="G1303" s="1" t="s">
        <v>3963</v>
      </c>
      <c r="H1303" s="1" t="s">
        <v>3963</v>
      </c>
      <c r="I1303" s="1" t="s">
        <v>3963</v>
      </c>
      <c r="J1303" s="1" t="s">
        <v>3963</v>
      </c>
    </row>
    <row r="1304" spans="1:10">
      <c r="A1304" s="1" t="s">
        <v>3973</v>
      </c>
      <c r="B1304" s="1" t="s">
        <v>3413</v>
      </c>
      <c r="C1304" s="1" t="s">
        <v>4415</v>
      </c>
      <c r="D1304" s="1" t="s">
        <v>3974</v>
      </c>
      <c r="F1304" s="1">
        <v>0</v>
      </c>
      <c r="G1304" s="1">
        <v>618443</v>
      </c>
      <c r="H1304" s="1">
        <v>577176</v>
      </c>
      <c r="I1304" s="1">
        <v>236500</v>
      </c>
      <c r="J1304" s="1">
        <v>959119</v>
      </c>
    </row>
    <row r="1305" spans="1:10">
      <c r="A1305" s="1" t="s">
        <v>3957</v>
      </c>
      <c r="B1305" s="1" t="s">
        <v>3958</v>
      </c>
      <c r="C1305" s="1" t="s">
        <v>3959</v>
      </c>
      <c r="D1305" s="1" t="s">
        <v>3960</v>
      </c>
      <c r="E1305" s="1" t="s">
        <v>3961</v>
      </c>
      <c r="F1305" s="1" t="s">
        <v>3962</v>
      </c>
      <c r="G1305" s="1" t="s">
        <v>3963</v>
      </c>
      <c r="H1305" s="1" t="s">
        <v>3963</v>
      </c>
      <c r="I1305" s="1" t="s">
        <v>3963</v>
      </c>
      <c r="J1305" s="1" t="s">
        <v>3963</v>
      </c>
    </row>
    <row r="1306" spans="1:10">
      <c r="A1306" s="1" t="s">
        <v>3973</v>
      </c>
      <c r="B1306" s="1" t="s">
        <v>3415</v>
      </c>
      <c r="C1306" s="1" t="s">
        <v>4416</v>
      </c>
      <c r="D1306" s="1" t="s">
        <v>3974</v>
      </c>
      <c r="F1306" s="1">
        <v>0</v>
      </c>
      <c r="G1306" s="1">
        <v>356810</v>
      </c>
      <c r="H1306" s="1">
        <v>1106900</v>
      </c>
      <c r="I1306" s="1">
        <v>900000</v>
      </c>
      <c r="J1306" s="1">
        <v>563710</v>
      </c>
    </row>
    <row r="1307" spans="1:10">
      <c r="A1307" s="1" t="s">
        <v>3957</v>
      </c>
      <c r="B1307" s="1" t="s">
        <v>3958</v>
      </c>
      <c r="C1307" s="1" t="s">
        <v>3959</v>
      </c>
      <c r="D1307" s="1" t="s">
        <v>3960</v>
      </c>
      <c r="E1307" s="1" t="s">
        <v>3961</v>
      </c>
      <c r="F1307" s="1" t="s">
        <v>3962</v>
      </c>
      <c r="G1307" s="1" t="s">
        <v>3963</v>
      </c>
      <c r="H1307" s="1" t="s">
        <v>3963</v>
      </c>
      <c r="I1307" s="1" t="s">
        <v>3963</v>
      </c>
      <c r="J1307" s="1" t="s">
        <v>3963</v>
      </c>
    </row>
    <row r="1308" spans="1:10">
      <c r="A1308" s="1" t="s">
        <v>3973</v>
      </c>
      <c r="B1308" s="1" t="s">
        <v>3417</v>
      </c>
      <c r="C1308" s="1" t="s">
        <v>4417</v>
      </c>
      <c r="D1308" s="1" t="s">
        <v>3974</v>
      </c>
      <c r="F1308" s="1">
        <v>0</v>
      </c>
      <c r="G1308" s="1">
        <v>4225</v>
      </c>
      <c r="H1308" s="1">
        <v>11465</v>
      </c>
      <c r="I1308" s="1">
        <v>0</v>
      </c>
      <c r="J1308" s="1">
        <v>15690</v>
      </c>
    </row>
    <row r="1309" spans="1:10">
      <c r="A1309" s="1" t="s">
        <v>3957</v>
      </c>
      <c r="B1309" s="1" t="s">
        <v>3958</v>
      </c>
      <c r="C1309" s="1" t="s">
        <v>3959</v>
      </c>
      <c r="D1309" s="1" t="s">
        <v>3960</v>
      </c>
      <c r="E1309" s="1" t="s">
        <v>3961</v>
      </c>
      <c r="F1309" s="1" t="s">
        <v>3962</v>
      </c>
      <c r="G1309" s="1" t="s">
        <v>3963</v>
      </c>
      <c r="H1309" s="1" t="s">
        <v>3963</v>
      </c>
      <c r="I1309" s="1" t="s">
        <v>3963</v>
      </c>
      <c r="J1309" s="1" t="s">
        <v>3963</v>
      </c>
    </row>
    <row r="1310" spans="1:10">
      <c r="A1310" s="1" t="s">
        <v>3973</v>
      </c>
      <c r="B1310" s="1" t="s">
        <v>3419</v>
      </c>
      <c r="C1310" s="1" t="s">
        <v>4418</v>
      </c>
      <c r="D1310" s="1" t="s">
        <v>3974</v>
      </c>
      <c r="F1310" s="1">
        <v>0</v>
      </c>
      <c r="G1310" s="1">
        <v>488007.74</v>
      </c>
      <c r="H1310" s="1">
        <v>1196371.07</v>
      </c>
      <c r="I1310" s="1">
        <v>914319</v>
      </c>
      <c r="J1310" s="1">
        <v>770059.81</v>
      </c>
    </row>
    <row r="1311" spans="1:10">
      <c r="A1311" s="1" t="s">
        <v>3957</v>
      </c>
      <c r="B1311" s="1" t="s">
        <v>3958</v>
      </c>
      <c r="C1311" s="1" t="s">
        <v>3959</v>
      </c>
      <c r="D1311" s="1" t="s">
        <v>3960</v>
      </c>
      <c r="E1311" s="1" t="s">
        <v>3961</v>
      </c>
      <c r="F1311" s="1" t="s">
        <v>3962</v>
      </c>
      <c r="G1311" s="1" t="s">
        <v>3963</v>
      </c>
      <c r="H1311" s="1" t="s">
        <v>3963</v>
      </c>
      <c r="I1311" s="1" t="s">
        <v>3963</v>
      </c>
      <c r="J1311" s="1" t="s">
        <v>3963</v>
      </c>
    </row>
    <row r="1312" spans="1:10">
      <c r="A1312" s="1" t="s">
        <v>3973</v>
      </c>
      <c r="B1312" s="1" t="s">
        <v>3427</v>
      </c>
      <c r="C1312" s="1" t="s">
        <v>4419</v>
      </c>
      <c r="D1312" s="1" t="s">
        <v>3974</v>
      </c>
      <c r="F1312" s="1">
        <v>0</v>
      </c>
      <c r="G1312" s="1">
        <v>31744</v>
      </c>
      <c r="H1312" s="1">
        <v>34178</v>
      </c>
      <c r="I1312" s="1">
        <v>18904</v>
      </c>
      <c r="J1312" s="1">
        <v>47018</v>
      </c>
    </row>
    <row r="1313" spans="1:10">
      <c r="A1313" s="1" t="s">
        <v>3957</v>
      </c>
      <c r="B1313" s="1" t="s">
        <v>3958</v>
      </c>
      <c r="C1313" s="1" t="s">
        <v>3959</v>
      </c>
      <c r="D1313" s="1" t="s">
        <v>3960</v>
      </c>
      <c r="E1313" s="1" t="s">
        <v>3961</v>
      </c>
      <c r="F1313" s="1" t="s">
        <v>3962</v>
      </c>
      <c r="G1313" s="1" t="s">
        <v>3963</v>
      </c>
      <c r="H1313" s="1" t="s">
        <v>3963</v>
      </c>
      <c r="I1313" s="1" t="s">
        <v>3963</v>
      </c>
      <c r="J1313" s="1" t="s">
        <v>3963</v>
      </c>
    </row>
    <row r="1314" spans="1:10">
      <c r="A1314" s="1" t="s">
        <v>3973</v>
      </c>
      <c r="B1314" s="1" t="s">
        <v>3429</v>
      </c>
      <c r="C1314" s="1" t="s">
        <v>4420</v>
      </c>
      <c r="D1314" s="1" t="s">
        <v>3974</v>
      </c>
      <c r="F1314" s="1">
        <v>0</v>
      </c>
      <c r="G1314" s="1">
        <v>1000000</v>
      </c>
      <c r="H1314" s="1">
        <v>1500000</v>
      </c>
      <c r="I1314" s="1">
        <v>1000000</v>
      </c>
      <c r="J1314" s="1">
        <v>1500000</v>
      </c>
    </row>
    <row r="1315" spans="1:10">
      <c r="A1315" s="1" t="s">
        <v>3957</v>
      </c>
      <c r="B1315" s="1" t="s">
        <v>3958</v>
      </c>
      <c r="C1315" s="1" t="s">
        <v>3959</v>
      </c>
      <c r="D1315" s="1" t="s">
        <v>3960</v>
      </c>
      <c r="E1315" s="1" t="s">
        <v>3961</v>
      </c>
      <c r="F1315" s="1" t="s">
        <v>3962</v>
      </c>
      <c r="G1315" s="1" t="s">
        <v>3963</v>
      </c>
      <c r="H1315" s="1" t="s">
        <v>3963</v>
      </c>
      <c r="I1315" s="1" t="s">
        <v>3963</v>
      </c>
      <c r="J1315" s="1" t="s">
        <v>3963</v>
      </c>
    </row>
    <row r="1316" spans="1:10">
      <c r="A1316" s="1" t="s">
        <v>3973</v>
      </c>
      <c r="B1316" s="1" t="s">
        <v>3461</v>
      </c>
      <c r="C1316" s="1" t="s">
        <v>4421</v>
      </c>
      <c r="D1316" s="1" t="s">
        <v>3974</v>
      </c>
      <c r="F1316" s="1">
        <v>0</v>
      </c>
      <c r="G1316" s="1">
        <v>49469</v>
      </c>
      <c r="H1316" s="1">
        <v>53869</v>
      </c>
      <c r="I1316" s="1">
        <v>22405</v>
      </c>
      <c r="J1316" s="1">
        <v>80933</v>
      </c>
    </row>
    <row r="1317" spans="1:10">
      <c r="A1317" s="1" t="s">
        <v>3957</v>
      </c>
      <c r="B1317" s="1" t="s">
        <v>3958</v>
      </c>
      <c r="C1317" s="1" t="s">
        <v>3959</v>
      </c>
      <c r="D1317" s="1" t="s">
        <v>3960</v>
      </c>
      <c r="E1317" s="1" t="s">
        <v>3961</v>
      </c>
      <c r="F1317" s="1" t="s">
        <v>3962</v>
      </c>
      <c r="G1317" s="1" t="s">
        <v>3963</v>
      </c>
      <c r="H1317" s="1" t="s">
        <v>3963</v>
      </c>
      <c r="I1317" s="1" t="s">
        <v>3963</v>
      </c>
      <c r="J1317" s="1" t="s">
        <v>3963</v>
      </c>
    </row>
    <row r="1318" spans="1:10">
      <c r="A1318" s="1" t="s">
        <v>3973</v>
      </c>
      <c r="B1318" s="1" t="s">
        <v>3463</v>
      </c>
      <c r="C1318" s="1" t="s">
        <v>4422</v>
      </c>
      <c r="D1318" s="1" t="s">
        <v>3974</v>
      </c>
      <c r="F1318" s="1">
        <v>0</v>
      </c>
      <c r="G1318" s="1">
        <v>1030</v>
      </c>
      <c r="H1318" s="1">
        <v>0</v>
      </c>
      <c r="I1318" s="1">
        <v>0</v>
      </c>
      <c r="J1318" s="1">
        <v>1030</v>
      </c>
    </row>
    <row r="1319" spans="1:10">
      <c r="A1319" s="1" t="s">
        <v>3957</v>
      </c>
      <c r="B1319" s="1" t="s">
        <v>3958</v>
      </c>
      <c r="C1319" s="1" t="s">
        <v>3959</v>
      </c>
      <c r="D1319" s="1" t="s">
        <v>3960</v>
      </c>
      <c r="E1319" s="1" t="s">
        <v>3961</v>
      </c>
      <c r="F1319" s="1" t="s">
        <v>3962</v>
      </c>
      <c r="G1319" s="1" t="s">
        <v>3963</v>
      </c>
      <c r="H1319" s="1" t="s">
        <v>3963</v>
      </c>
      <c r="I1319" s="1" t="s">
        <v>3963</v>
      </c>
      <c r="J1319" s="1" t="s">
        <v>3963</v>
      </c>
    </row>
    <row r="1320" spans="1:10">
      <c r="A1320" s="1" t="s">
        <v>3973</v>
      </c>
      <c r="B1320" s="1" t="s">
        <v>3465</v>
      </c>
      <c r="C1320" s="1" t="s">
        <v>4423</v>
      </c>
      <c r="D1320" s="1" t="s">
        <v>3974</v>
      </c>
      <c r="F1320" s="1">
        <v>0</v>
      </c>
      <c r="G1320" s="1">
        <v>27411</v>
      </c>
      <c r="H1320" s="1">
        <v>40051</v>
      </c>
      <c r="I1320" s="1">
        <v>0</v>
      </c>
      <c r="J1320" s="1">
        <v>67462</v>
      </c>
    </row>
    <row r="1321" spans="1:10">
      <c r="A1321" s="1" t="s">
        <v>3957</v>
      </c>
      <c r="B1321" s="1" t="s">
        <v>3958</v>
      </c>
      <c r="C1321" s="1" t="s">
        <v>3959</v>
      </c>
      <c r="D1321" s="1" t="s">
        <v>3960</v>
      </c>
      <c r="E1321" s="1" t="s">
        <v>3961</v>
      </c>
      <c r="F1321" s="1" t="s">
        <v>3962</v>
      </c>
      <c r="G1321" s="1" t="s">
        <v>3963</v>
      </c>
      <c r="H1321" s="1" t="s">
        <v>3963</v>
      </c>
      <c r="I1321" s="1" t="s">
        <v>3963</v>
      </c>
      <c r="J1321" s="1" t="s">
        <v>3963</v>
      </c>
    </row>
    <row r="1322" spans="1:10">
      <c r="A1322" s="1" t="s">
        <v>3973</v>
      </c>
      <c r="B1322" s="1" t="s">
        <v>3467</v>
      </c>
      <c r="C1322" s="1" t="s">
        <v>4424</v>
      </c>
      <c r="D1322" s="1" t="s">
        <v>3974</v>
      </c>
      <c r="F1322" s="1">
        <v>0</v>
      </c>
      <c r="G1322" s="1">
        <v>11355</v>
      </c>
      <c r="H1322" s="1">
        <v>0</v>
      </c>
      <c r="I1322" s="1">
        <v>0</v>
      </c>
      <c r="J1322" s="1">
        <v>11355</v>
      </c>
    </row>
    <row r="1323" spans="1:10">
      <c r="A1323" s="1" t="s">
        <v>3957</v>
      </c>
      <c r="B1323" s="1" t="s">
        <v>3958</v>
      </c>
      <c r="C1323" s="1" t="s">
        <v>3959</v>
      </c>
      <c r="D1323" s="1" t="s">
        <v>3960</v>
      </c>
      <c r="E1323" s="1" t="s">
        <v>3961</v>
      </c>
      <c r="F1323" s="1" t="s">
        <v>3962</v>
      </c>
      <c r="G1323" s="1" t="s">
        <v>3963</v>
      </c>
      <c r="H1323" s="1" t="s">
        <v>3963</v>
      </c>
      <c r="I1323" s="1" t="s">
        <v>3963</v>
      </c>
      <c r="J1323" s="1" t="s">
        <v>3963</v>
      </c>
    </row>
    <row r="1324" spans="1:10">
      <c r="A1324" s="1" t="s">
        <v>3973</v>
      </c>
      <c r="B1324" s="1" t="s">
        <v>3471</v>
      </c>
      <c r="C1324" s="1" t="s">
        <v>4425</v>
      </c>
      <c r="D1324" s="1" t="s">
        <v>3974</v>
      </c>
      <c r="F1324" s="1">
        <v>0</v>
      </c>
      <c r="G1324" s="1">
        <v>173484</v>
      </c>
      <c r="H1324" s="1">
        <v>47395</v>
      </c>
      <c r="I1324" s="1">
        <v>0</v>
      </c>
      <c r="J1324" s="1">
        <v>220879</v>
      </c>
    </row>
    <row r="1325" spans="1:10">
      <c r="A1325" s="1" t="s">
        <v>3957</v>
      </c>
      <c r="B1325" s="1" t="s">
        <v>3958</v>
      </c>
      <c r="C1325" s="1" t="s">
        <v>3959</v>
      </c>
      <c r="D1325" s="1" t="s">
        <v>3960</v>
      </c>
      <c r="E1325" s="1" t="s">
        <v>3961</v>
      </c>
      <c r="F1325" s="1" t="s">
        <v>3962</v>
      </c>
      <c r="G1325" s="1" t="s">
        <v>3963</v>
      </c>
      <c r="H1325" s="1" t="s">
        <v>3963</v>
      </c>
      <c r="I1325" s="1" t="s">
        <v>3963</v>
      </c>
      <c r="J1325" s="1" t="s">
        <v>3963</v>
      </c>
    </row>
    <row r="1326" spans="1:10">
      <c r="A1326" s="1" t="s">
        <v>3973</v>
      </c>
      <c r="B1326" s="1" t="s">
        <v>3473</v>
      </c>
      <c r="C1326" s="1" t="s">
        <v>4426</v>
      </c>
      <c r="D1326" s="1" t="s">
        <v>3974</v>
      </c>
      <c r="F1326" s="1">
        <v>0</v>
      </c>
      <c r="G1326" s="1">
        <v>24520</v>
      </c>
      <c r="H1326" s="1">
        <v>35353</v>
      </c>
      <c r="I1326" s="1">
        <v>0</v>
      </c>
      <c r="J1326" s="1">
        <v>59873</v>
      </c>
    </row>
    <row r="1327" spans="1:10">
      <c r="A1327" s="1" t="s">
        <v>3957</v>
      </c>
      <c r="B1327" s="1" t="s">
        <v>3958</v>
      </c>
      <c r="C1327" s="1" t="s">
        <v>3959</v>
      </c>
      <c r="D1327" s="1" t="s">
        <v>3960</v>
      </c>
      <c r="E1327" s="1" t="s">
        <v>3961</v>
      </c>
      <c r="F1327" s="1" t="s">
        <v>3962</v>
      </c>
      <c r="G1327" s="1" t="s">
        <v>3963</v>
      </c>
      <c r="H1327" s="1" t="s">
        <v>3963</v>
      </c>
      <c r="I1327" s="1" t="s">
        <v>3963</v>
      </c>
      <c r="J1327" s="1" t="s">
        <v>3963</v>
      </c>
    </row>
    <row r="1328" spans="1:10">
      <c r="A1328" s="1" t="s">
        <v>3973</v>
      </c>
      <c r="B1328" s="1" t="s">
        <v>3475</v>
      </c>
      <c r="C1328" s="1" t="s">
        <v>4427</v>
      </c>
      <c r="D1328" s="1" t="s">
        <v>3974</v>
      </c>
      <c r="F1328" s="1">
        <v>0</v>
      </c>
      <c r="G1328" s="1">
        <v>89002</v>
      </c>
      <c r="H1328" s="1">
        <v>85510</v>
      </c>
      <c r="I1328" s="1">
        <v>0</v>
      </c>
      <c r="J1328" s="1">
        <v>174512</v>
      </c>
    </row>
    <row r="1329" spans="1:10">
      <c r="A1329" s="1" t="s">
        <v>3957</v>
      </c>
      <c r="B1329" s="1" t="s">
        <v>3958</v>
      </c>
      <c r="C1329" s="1" t="s">
        <v>3959</v>
      </c>
      <c r="D1329" s="1" t="s">
        <v>3960</v>
      </c>
      <c r="E1329" s="1" t="s">
        <v>3961</v>
      </c>
      <c r="F1329" s="1" t="s">
        <v>3962</v>
      </c>
      <c r="G1329" s="1" t="s">
        <v>3963</v>
      </c>
      <c r="H1329" s="1" t="s">
        <v>3963</v>
      </c>
      <c r="I1329" s="1" t="s">
        <v>3963</v>
      </c>
      <c r="J1329" s="1" t="s">
        <v>3963</v>
      </c>
    </row>
    <row r="1330" spans="1:10">
      <c r="A1330" s="1" t="s">
        <v>3973</v>
      </c>
      <c r="B1330" s="1" t="s">
        <v>3477</v>
      </c>
      <c r="C1330" s="1" t="s">
        <v>4428</v>
      </c>
      <c r="D1330" s="1" t="s">
        <v>3974</v>
      </c>
      <c r="F1330" s="1">
        <v>0</v>
      </c>
      <c r="G1330" s="1">
        <v>37913</v>
      </c>
      <c r="H1330" s="1">
        <v>38799</v>
      </c>
      <c r="I1330" s="1">
        <v>0</v>
      </c>
      <c r="J1330" s="1">
        <v>76712</v>
      </c>
    </row>
    <row r="1331" spans="1:10">
      <c r="A1331" s="1" t="s">
        <v>3957</v>
      </c>
      <c r="B1331" s="1" t="s">
        <v>3958</v>
      </c>
      <c r="C1331" s="1" t="s">
        <v>3959</v>
      </c>
      <c r="D1331" s="1" t="s">
        <v>3960</v>
      </c>
      <c r="E1331" s="1" t="s">
        <v>3961</v>
      </c>
      <c r="F1331" s="1" t="s">
        <v>3962</v>
      </c>
      <c r="G1331" s="1" t="s">
        <v>3963</v>
      </c>
      <c r="H1331" s="1" t="s">
        <v>3963</v>
      </c>
      <c r="I1331" s="1" t="s">
        <v>3963</v>
      </c>
      <c r="J1331" s="1" t="s">
        <v>3963</v>
      </c>
    </row>
    <row r="1332" spans="1:10">
      <c r="A1332" s="1" t="s">
        <v>3973</v>
      </c>
      <c r="B1332" s="1" t="s">
        <v>3481</v>
      </c>
      <c r="C1332" s="1" t="s">
        <v>4429</v>
      </c>
      <c r="D1332" s="1" t="s">
        <v>3974</v>
      </c>
      <c r="F1332" s="1">
        <v>0</v>
      </c>
      <c r="G1332" s="1">
        <v>1200</v>
      </c>
      <c r="H1332" s="1">
        <v>0</v>
      </c>
      <c r="I1332" s="1">
        <v>0</v>
      </c>
      <c r="J1332" s="1">
        <v>1200</v>
      </c>
    </row>
    <row r="1333" spans="1:10">
      <c r="A1333" s="1" t="s">
        <v>3957</v>
      </c>
      <c r="B1333" s="1" t="s">
        <v>3958</v>
      </c>
      <c r="C1333" s="1" t="s">
        <v>3959</v>
      </c>
      <c r="D1333" s="1" t="s">
        <v>3960</v>
      </c>
      <c r="E1333" s="1" t="s">
        <v>3961</v>
      </c>
      <c r="F1333" s="1" t="s">
        <v>3962</v>
      </c>
      <c r="G1333" s="1" t="s">
        <v>3963</v>
      </c>
      <c r="H1333" s="1" t="s">
        <v>3963</v>
      </c>
      <c r="I1333" s="1" t="s">
        <v>3963</v>
      </c>
      <c r="J1333" s="1" t="s">
        <v>3963</v>
      </c>
    </row>
    <row r="1334" spans="1:10">
      <c r="A1334" s="1" t="s">
        <v>3973</v>
      </c>
      <c r="B1334" s="1" t="s">
        <v>3485</v>
      </c>
      <c r="C1334" s="1" t="s">
        <v>4430</v>
      </c>
      <c r="D1334" s="1" t="s">
        <v>3974</v>
      </c>
      <c r="F1334" s="1">
        <v>0</v>
      </c>
      <c r="G1334" s="1">
        <v>55002</v>
      </c>
      <c r="H1334" s="1">
        <v>40570</v>
      </c>
      <c r="I1334" s="1">
        <v>29155</v>
      </c>
      <c r="J1334" s="1">
        <v>66417</v>
      </c>
    </row>
    <row r="1335" spans="1:10">
      <c r="A1335" s="1" t="s">
        <v>3957</v>
      </c>
      <c r="B1335" s="1" t="s">
        <v>3958</v>
      </c>
      <c r="C1335" s="1" t="s">
        <v>3959</v>
      </c>
      <c r="D1335" s="1" t="s">
        <v>3960</v>
      </c>
      <c r="E1335" s="1" t="s">
        <v>3961</v>
      </c>
      <c r="F1335" s="1" t="s">
        <v>3962</v>
      </c>
      <c r="G1335" s="1" t="s">
        <v>3963</v>
      </c>
      <c r="H1335" s="1" t="s">
        <v>3963</v>
      </c>
      <c r="I1335" s="1" t="s">
        <v>3963</v>
      </c>
      <c r="J1335" s="1" t="s">
        <v>3963</v>
      </c>
    </row>
    <row r="1336" spans="1:10">
      <c r="A1336" s="1" t="s">
        <v>3973</v>
      </c>
      <c r="B1336" s="1" t="s">
        <v>3487</v>
      </c>
      <c r="C1336" s="1" t="s">
        <v>4431</v>
      </c>
      <c r="D1336" s="1" t="s">
        <v>3974</v>
      </c>
      <c r="F1336" s="1">
        <v>0</v>
      </c>
      <c r="G1336" s="1">
        <v>36054</v>
      </c>
      <c r="H1336" s="1">
        <v>5567</v>
      </c>
      <c r="I1336" s="1">
        <v>0</v>
      </c>
      <c r="J1336" s="1">
        <v>41621</v>
      </c>
    </row>
    <row r="1337" spans="1:10">
      <c r="A1337" s="1" t="s">
        <v>3957</v>
      </c>
      <c r="B1337" s="1" t="s">
        <v>3958</v>
      </c>
      <c r="C1337" s="1" t="s">
        <v>3959</v>
      </c>
      <c r="D1337" s="1" t="s">
        <v>3960</v>
      </c>
      <c r="E1337" s="1" t="s">
        <v>3961</v>
      </c>
      <c r="F1337" s="1" t="s">
        <v>3962</v>
      </c>
      <c r="G1337" s="1" t="s">
        <v>3963</v>
      </c>
      <c r="H1337" s="1" t="s">
        <v>3963</v>
      </c>
      <c r="I1337" s="1" t="s">
        <v>3963</v>
      </c>
      <c r="J1337" s="1" t="s">
        <v>3963</v>
      </c>
    </row>
    <row r="1338" spans="1:10">
      <c r="A1338" s="1" t="s">
        <v>3973</v>
      </c>
      <c r="B1338" s="1" t="s">
        <v>3489</v>
      </c>
      <c r="C1338" s="1" t="s">
        <v>4432</v>
      </c>
      <c r="D1338" s="1" t="s">
        <v>3974</v>
      </c>
      <c r="F1338" s="1">
        <v>0</v>
      </c>
      <c r="G1338" s="1">
        <v>44032</v>
      </c>
      <c r="H1338" s="1">
        <v>7052</v>
      </c>
      <c r="I1338" s="1">
        <v>0</v>
      </c>
      <c r="J1338" s="1">
        <v>51084</v>
      </c>
    </row>
    <row r="1339" spans="1:10">
      <c r="A1339" s="1" t="s">
        <v>3957</v>
      </c>
      <c r="B1339" s="1" t="s">
        <v>3958</v>
      </c>
      <c r="C1339" s="1" t="s">
        <v>3959</v>
      </c>
      <c r="D1339" s="1" t="s">
        <v>3960</v>
      </c>
      <c r="E1339" s="1" t="s">
        <v>3961</v>
      </c>
      <c r="F1339" s="1" t="s">
        <v>3962</v>
      </c>
      <c r="G1339" s="1" t="s">
        <v>3963</v>
      </c>
      <c r="H1339" s="1" t="s">
        <v>3963</v>
      </c>
      <c r="I1339" s="1" t="s">
        <v>3963</v>
      </c>
      <c r="J1339" s="1" t="s">
        <v>3963</v>
      </c>
    </row>
    <row r="1340" spans="1:10">
      <c r="A1340" s="1" t="s">
        <v>3973</v>
      </c>
      <c r="B1340" s="1" t="s">
        <v>3497</v>
      </c>
      <c r="C1340" s="1" t="s">
        <v>4433</v>
      </c>
      <c r="D1340" s="1" t="s">
        <v>3974</v>
      </c>
      <c r="F1340" s="1">
        <v>0</v>
      </c>
      <c r="G1340" s="1">
        <v>0</v>
      </c>
      <c r="H1340" s="1">
        <v>35022</v>
      </c>
      <c r="I1340" s="1">
        <v>20932</v>
      </c>
      <c r="J1340" s="1">
        <v>14090</v>
      </c>
    </row>
    <row r="1341" spans="1:10">
      <c r="A1341" s="1" t="s">
        <v>3957</v>
      </c>
      <c r="B1341" s="1" t="s">
        <v>3958</v>
      </c>
      <c r="C1341" s="1" t="s">
        <v>3959</v>
      </c>
      <c r="D1341" s="1" t="s">
        <v>3960</v>
      </c>
      <c r="E1341" s="1" t="s">
        <v>3961</v>
      </c>
      <c r="F1341" s="1" t="s">
        <v>3962</v>
      </c>
      <c r="G1341" s="1" t="s">
        <v>3963</v>
      </c>
      <c r="H1341" s="1" t="s">
        <v>3963</v>
      </c>
      <c r="I1341" s="1" t="s">
        <v>3963</v>
      </c>
      <c r="J1341" s="1" t="s">
        <v>3963</v>
      </c>
    </row>
    <row r="1342" spans="1:10">
      <c r="A1342" s="1" t="s">
        <v>3973</v>
      </c>
      <c r="B1342" s="1" t="s">
        <v>3499</v>
      </c>
      <c r="C1342" s="1" t="s">
        <v>4434</v>
      </c>
      <c r="D1342" s="1" t="s">
        <v>3974</v>
      </c>
      <c r="F1342" s="1">
        <v>0</v>
      </c>
      <c r="G1342" s="1">
        <v>60764</v>
      </c>
      <c r="H1342" s="1">
        <v>7750</v>
      </c>
      <c r="I1342" s="1">
        <v>0</v>
      </c>
      <c r="J1342" s="1">
        <v>68514</v>
      </c>
    </row>
    <row r="1343" spans="1:10">
      <c r="A1343" s="1" t="s">
        <v>3957</v>
      </c>
      <c r="B1343" s="1" t="s">
        <v>3958</v>
      </c>
      <c r="C1343" s="1" t="s">
        <v>3959</v>
      </c>
      <c r="D1343" s="1" t="s">
        <v>3960</v>
      </c>
      <c r="E1343" s="1" t="s">
        <v>3961</v>
      </c>
      <c r="F1343" s="1" t="s">
        <v>3962</v>
      </c>
      <c r="G1343" s="1" t="s">
        <v>3963</v>
      </c>
      <c r="H1343" s="1" t="s">
        <v>3963</v>
      </c>
      <c r="I1343" s="1" t="s">
        <v>3963</v>
      </c>
      <c r="J1343" s="1" t="s">
        <v>3963</v>
      </c>
    </row>
    <row r="1344" spans="1:10">
      <c r="A1344" s="1" t="s">
        <v>3973</v>
      </c>
      <c r="B1344" s="1" t="s">
        <v>3501</v>
      </c>
      <c r="C1344" s="1" t="s">
        <v>4435</v>
      </c>
      <c r="D1344" s="1" t="s">
        <v>3974</v>
      </c>
      <c r="F1344" s="1">
        <v>0</v>
      </c>
      <c r="G1344" s="1">
        <v>36253</v>
      </c>
      <c r="H1344" s="1">
        <v>38476</v>
      </c>
      <c r="I1344" s="1">
        <v>0</v>
      </c>
      <c r="J1344" s="1">
        <v>74729</v>
      </c>
    </row>
    <row r="1345" spans="1:10">
      <c r="A1345" s="1" t="s">
        <v>3957</v>
      </c>
      <c r="B1345" s="1" t="s">
        <v>3958</v>
      </c>
      <c r="C1345" s="1" t="s">
        <v>3959</v>
      </c>
      <c r="D1345" s="1" t="s">
        <v>3960</v>
      </c>
      <c r="E1345" s="1" t="s">
        <v>3961</v>
      </c>
      <c r="F1345" s="1" t="s">
        <v>3962</v>
      </c>
      <c r="G1345" s="1" t="s">
        <v>3963</v>
      </c>
      <c r="H1345" s="1" t="s">
        <v>3963</v>
      </c>
      <c r="I1345" s="1" t="s">
        <v>3963</v>
      </c>
      <c r="J1345" s="1" t="s">
        <v>3963</v>
      </c>
    </row>
    <row r="1346" spans="1:10">
      <c r="A1346" s="1" t="s">
        <v>3973</v>
      </c>
      <c r="B1346" s="1" t="s">
        <v>3503</v>
      </c>
      <c r="C1346" s="1" t="s">
        <v>4436</v>
      </c>
      <c r="D1346" s="1" t="s">
        <v>3974</v>
      </c>
      <c r="F1346" s="1">
        <v>0</v>
      </c>
      <c r="G1346" s="1">
        <v>49780</v>
      </c>
      <c r="H1346" s="1">
        <v>0</v>
      </c>
      <c r="I1346" s="1">
        <v>0</v>
      </c>
      <c r="J1346" s="1">
        <v>49780</v>
      </c>
    </row>
    <row r="1347" spans="1:10">
      <c r="A1347" s="1" t="s">
        <v>3957</v>
      </c>
      <c r="B1347" s="1" t="s">
        <v>3958</v>
      </c>
      <c r="C1347" s="1" t="s">
        <v>3959</v>
      </c>
      <c r="D1347" s="1" t="s">
        <v>3960</v>
      </c>
      <c r="E1347" s="1" t="s">
        <v>3961</v>
      </c>
      <c r="F1347" s="1" t="s">
        <v>3962</v>
      </c>
      <c r="G1347" s="1" t="s">
        <v>3963</v>
      </c>
      <c r="H1347" s="1" t="s">
        <v>3963</v>
      </c>
      <c r="I1347" s="1" t="s">
        <v>3963</v>
      </c>
      <c r="J1347" s="1" t="s">
        <v>3963</v>
      </c>
    </row>
    <row r="1348" spans="1:10">
      <c r="A1348" s="1" t="s">
        <v>3973</v>
      </c>
      <c r="B1348" s="1" t="s">
        <v>3507</v>
      </c>
      <c r="C1348" s="1" t="s">
        <v>4437</v>
      </c>
      <c r="D1348" s="1" t="s">
        <v>3974</v>
      </c>
      <c r="F1348" s="1">
        <v>0</v>
      </c>
      <c r="G1348" s="1">
        <v>193941</v>
      </c>
      <c r="H1348" s="1">
        <v>0</v>
      </c>
      <c r="I1348" s="1">
        <v>0</v>
      </c>
      <c r="J1348" s="1">
        <v>193941</v>
      </c>
    </row>
    <row r="1349" spans="1:10">
      <c r="A1349" s="1" t="s">
        <v>3957</v>
      </c>
      <c r="B1349" s="1" t="s">
        <v>3958</v>
      </c>
      <c r="C1349" s="1" t="s">
        <v>3959</v>
      </c>
      <c r="D1349" s="1" t="s">
        <v>3960</v>
      </c>
      <c r="E1349" s="1" t="s">
        <v>3961</v>
      </c>
      <c r="F1349" s="1" t="s">
        <v>3962</v>
      </c>
      <c r="G1349" s="1" t="s">
        <v>3963</v>
      </c>
      <c r="H1349" s="1" t="s">
        <v>3963</v>
      </c>
      <c r="I1349" s="1" t="s">
        <v>3963</v>
      </c>
      <c r="J1349" s="1" t="s">
        <v>3963</v>
      </c>
    </row>
    <row r="1350" spans="1:10">
      <c r="A1350" s="1" t="s">
        <v>3973</v>
      </c>
      <c r="B1350" s="1" t="s">
        <v>3509</v>
      </c>
      <c r="C1350" s="1" t="s">
        <v>3510</v>
      </c>
      <c r="D1350" s="1" t="s">
        <v>3974</v>
      </c>
      <c r="F1350" s="1">
        <v>0</v>
      </c>
      <c r="G1350" s="1">
        <v>72417</v>
      </c>
      <c r="H1350" s="1">
        <v>63452</v>
      </c>
      <c r="I1350" s="1">
        <v>24681</v>
      </c>
      <c r="J1350" s="1">
        <v>111188</v>
      </c>
    </row>
    <row r="1351" spans="1:10">
      <c r="A1351" s="1" t="s">
        <v>3957</v>
      </c>
      <c r="B1351" s="1" t="s">
        <v>3958</v>
      </c>
      <c r="C1351" s="1" t="s">
        <v>3959</v>
      </c>
      <c r="D1351" s="1" t="s">
        <v>3960</v>
      </c>
      <c r="E1351" s="1" t="s">
        <v>3961</v>
      </c>
      <c r="F1351" s="1" t="s">
        <v>3962</v>
      </c>
      <c r="G1351" s="1" t="s">
        <v>3963</v>
      </c>
      <c r="H1351" s="1" t="s">
        <v>3963</v>
      </c>
      <c r="I1351" s="1" t="s">
        <v>3963</v>
      </c>
      <c r="J1351" s="1" t="s">
        <v>3963</v>
      </c>
    </row>
    <row r="1352" spans="1:10">
      <c r="A1352" s="1" t="s">
        <v>3973</v>
      </c>
      <c r="B1352" s="1" t="s">
        <v>3517</v>
      </c>
      <c r="C1352" s="1" t="s">
        <v>4438</v>
      </c>
      <c r="D1352" s="1" t="s">
        <v>3974</v>
      </c>
      <c r="F1352" s="1">
        <v>0</v>
      </c>
      <c r="G1352" s="1">
        <v>220275</v>
      </c>
      <c r="H1352" s="1">
        <v>464217</v>
      </c>
      <c r="I1352" s="1">
        <v>187474</v>
      </c>
      <c r="J1352" s="1">
        <v>497018</v>
      </c>
    </row>
    <row r="1353" spans="1:10">
      <c r="A1353" s="1" t="s">
        <v>3957</v>
      </c>
      <c r="B1353" s="1" t="s">
        <v>3958</v>
      </c>
      <c r="C1353" s="1" t="s">
        <v>3959</v>
      </c>
      <c r="D1353" s="1" t="s">
        <v>3960</v>
      </c>
      <c r="E1353" s="1" t="s">
        <v>3961</v>
      </c>
      <c r="F1353" s="1" t="s">
        <v>3962</v>
      </c>
      <c r="G1353" s="1" t="s">
        <v>3963</v>
      </c>
      <c r="H1353" s="1" t="s">
        <v>3963</v>
      </c>
      <c r="I1353" s="1" t="s">
        <v>3963</v>
      </c>
      <c r="J1353" s="1" t="s">
        <v>3963</v>
      </c>
    </row>
    <row r="1354" spans="1:10">
      <c r="A1354" s="1" t="s">
        <v>3973</v>
      </c>
      <c r="B1354" s="1" t="s">
        <v>3519</v>
      </c>
      <c r="C1354" s="1" t="s">
        <v>3520</v>
      </c>
      <c r="D1354" s="1" t="s">
        <v>3974</v>
      </c>
      <c r="F1354" s="1">
        <v>0</v>
      </c>
      <c r="G1354" s="1">
        <v>514327</v>
      </c>
      <c r="H1354" s="1">
        <v>18580</v>
      </c>
      <c r="I1354" s="1">
        <v>10580</v>
      </c>
      <c r="J1354" s="1">
        <v>522327</v>
      </c>
    </row>
    <row r="1355" spans="1:10">
      <c r="A1355" s="1" t="s">
        <v>3957</v>
      </c>
      <c r="B1355" s="1" t="s">
        <v>3958</v>
      </c>
      <c r="C1355" s="1" t="s">
        <v>3959</v>
      </c>
      <c r="D1355" s="1" t="s">
        <v>3960</v>
      </c>
      <c r="E1355" s="1" t="s">
        <v>3961</v>
      </c>
      <c r="F1355" s="1" t="s">
        <v>3962</v>
      </c>
      <c r="G1355" s="1" t="s">
        <v>3963</v>
      </c>
      <c r="H1355" s="1" t="s">
        <v>3963</v>
      </c>
      <c r="I1355" s="1" t="s">
        <v>3963</v>
      </c>
      <c r="J1355" s="1" t="s">
        <v>3963</v>
      </c>
    </row>
    <row r="1356" spans="1:10">
      <c r="A1356" s="1" t="s">
        <v>3973</v>
      </c>
      <c r="B1356" s="1" t="s">
        <v>3521</v>
      </c>
      <c r="C1356" s="1" t="s">
        <v>3522</v>
      </c>
      <c r="D1356" s="1" t="s">
        <v>3974</v>
      </c>
      <c r="F1356" s="1">
        <v>0</v>
      </c>
      <c r="G1356" s="1">
        <v>1658261.55</v>
      </c>
      <c r="H1356" s="1">
        <v>1437743.94</v>
      </c>
      <c r="I1356" s="1">
        <v>771822</v>
      </c>
      <c r="J1356" s="1">
        <v>2324183.4900000002</v>
      </c>
    </row>
    <row r="1357" spans="1:10">
      <c r="A1357" s="1" t="s">
        <v>3957</v>
      </c>
      <c r="B1357" s="1" t="s">
        <v>3958</v>
      </c>
      <c r="C1357" s="1" t="s">
        <v>3959</v>
      </c>
      <c r="D1357" s="1" t="s">
        <v>3960</v>
      </c>
      <c r="E1357" s="1" t="s">
        <v>3961</v>
      </c>
      <c r="F1357" s="1" t="s">
        <v>3962</v>
      </c>
      <c r="G1357" s="1" t="s">
        <v>3963</v>
      </c>
      <c r="H1357" s="1" t="s">
        <v>3963</v>
      </c>
      <c r="I1357" s="1" t="s">
        <v>3963</v>
      </c>
      <c r="J1357" s="1" t="s">
        <v>3963</v>
      </c>
    </row>
    <row r="1358" spans="1:10">
      <c r="A1358" s="1" t="s">
        <v>3973</v>
      </c>
      <c r="B1358" s="1" t="s">
        <v>3523</v>
      </c>
      <c r="C1358" s="1" t="s">
        <v>3524</v>
      </c>
      <c r="D1358" s="1" t="s">
        <v>3974</v>
      </c>
      <c r="F1358" s="1">
        <v>0</v>
      </c>
      <c r="G1358" s="1">
        <v>0</v>
      </c>
      <c r="H1358" s="1">
        <v>258985</v>
      </c>
      <c r="I1358" s="1">
        <v>0</v>
      </c>
      <c r="J1358" s="1">
        <v>258985</v>
      </c>
    </row>
    <row r="1359" spans="1:10">
      <c r="A1359" s="1" t="s">
        <v>3957</v>
      </c>
      <c r="B1359" s="1" t="s">
        <v>3958</v>
      </c>
      <c r="C1359" s="1" t="s">
        <v>3959</v>
      </c>
      <c r="D1359" s="1" t="s">
        <v>3960</v>
      </c>
      <c r="E1359" s="1" t="s">
        <v>3961</v>
      </c>
      <c r="F1359" s="1" t="s">
        <v>3962</v>
      </c>
      <c r="G1359" s="1" t="s">
        <v>3963</v>
      </c>
      <c r="H1359" s="1" t="s">
        <v>3963</v>
      </c>
      <c r="I1359" s="1" t="s">
        <v>3963</v>
      </c>
      <c r="J1359" s="1" t="s">
        <v>3963</v>
      </c>
    </row>
    <row r="1360" spans="1:10">
      <c r="A1360" s="1" t="s">
        <v>3973</v>
      </c>
      <c r="B1360" s="1" t="s">
        <v>3525</v>
      </c>
      <c r="C1360" s="1" t="s">
        <v>4439</v>
      </c>
      <c r="D1360" s="1" t="s">
        <v>3974</v>
      </c>
      <c r="F1360" s="1">
        <v>0</v>
      </c>
      <c r="G1360" s="1">
        <v>2577708</v>
      </c>
      <c r="H1360" s="1">
        <v>3543335</v>
      </c>
      <c r="I1360" s="1">
        <v>0</v>
      </c>
      <c r="J1360" s="1">
        <v>6121043</v>
      </c>
    </row>
    <row r="1361" spans="1:10">
      <c r="A1361" s="1" t="s">
        <v>3957</v>
      </c>
      <c r="B1361" s="1" t="s">
        <v>3958</v>
      </c>
      <c r="C1361" s="1" t="s">
        <v>3959</v>
      </c>
      <c r="D1361" s="1" t="s">
        <v>3960</v>
      </c>
      <c r="E1361" s="1" t="s">
        <v>3961</v>
      </c>
      <c r="F1361" s="1" t="s">
        <v>3962</v>
      </c>
      <c r="G1361" s="1" t="s">
        <v>3963</v>
      </c>
      <c r="H1361" s="1" t="s">
        <v>3963</v>
      </c>
      <c r="I1361" s="1" t="s">
        <v>3963</v>
      </c>
      <c r="J1361" s="1" t="s">
        <v>3963</v>
      </c>
    </row>
    <row r="1362" spans="1:10">
      <c r="A1362" s="1" t="s">
        <v>3973</v>
      </c>
      <c r="B1362" s="1" t="s">
        <v>3527</v>
      </c>
      <c r="C1362" s="1" t="s">
        <v>4440</v>
      </c>
      <c r="D1362" s="1" t="s">
        <v>3974</v>
      </c>
      <c r="F1362" s="1">
        <v>0</v>
      </c>
      <c r="G1362" s="1">
        <v>1488558.49</v>
      </c>
      <c r="H1362" s="1">
        <v>1293267.6000000001</v>
      </c>
      <c r="I1362" s="1">
        <v>68754</v>
      </c>
      <c r="J1362" s="1">
        <v>2713072.09</v>
      </c>
    </row>
    <row r="1363" spans="1:10">
      <c r="A1363" s="1" t="s">
        <v>3957</v>
      </c>
      <c r="B1363" s="1" t="s">
        <v>3958</v>
      </c>
      <c r="C1363" s="1" t="s">
        <v>3959</v>
      </c>
      <c r="D1363" s="1" t="s">
        <v>3960</v>
      </c>
      <c r="E1363" s="1" t="s">
        <v>3961</v>
      </c>
      <c r="F1363" s="1" t="s">
        <v>3962</v>
      </c>
      <c r="G1363" s="1" t="s">
        <v>3963</v>
      </c>
      <c r="H1363" s="1" t="s">
        <v>3963</v>
      </c>
      <c r="I1363" s="1" t="s">
        <v>3963</v>
      </c>
      <c r="J1363" s="1" t="s">
        <v>3963</v>
      </c>
    </row>
    <row r="1364" spans="1:10">
      <c r="A1364" s="1" t="s">
        <v>3973</v>
      </c>
      <c r="B1364" s="1" t="s">
        <v>3529</v>
      </c>
      <c r="C1364" s="1" t="s">
        <v>4441</v>
      </c>
      <c r="D1364" s="1" t="s">
        <v>3974</v>
      </c>
      <c r="F1364" s="1">
        <v>0</v>
      </c>
      <c r="G1364" s="1">
        <v>1682012.76</v>
      </c>
      <c r="H1364" s="1">
        <v>5007964.68</v>
      </c>
      <c r="I1364" s="1">
        <v>4014078.74</v>
      </c>
      <c r="J1364" s="1">
        <v>2675898.7000000002</v>
      </c>
    </row>
    <row r="1365" spans="1:10">
      <c r="A1365" s="1" t="s">
        <v>3957</v>
      </c>
      <c r="B1365" s="1" t="s">
        <v>3958</v>
      </c>
      <c r="C1365" s="1" t="s">
        <v>3959</v>
      </c>
      <c r="D1365" s="1" t="s">
        <v>3960</v>
      </c>
      <c r="E1365" s="1" t="s">
        <v>3961</v>
      </c>
      <c r="F1365" s="1" t="s">
        <v>3962</v>
      </c>
      <c r="G1365" s="1" t="s">
        <v>3963</v>
      </c>
      <c r="H1365" s="1" t="s">
        <v>3963</v>
      </c>
      <c r="I1365" s="1" t="s">
        <v>3963</v>
      </c>
      <c r="J1365" s="1" t="s">
        <v>3963</v>
      </c>
    </row>
    <row r="1366" spans="1:10">
      <c r="A1366" s="1" t="s">
        <v>3973</v>
      </c>
      <c r="B1366" s="1" t="s">
        <v>3531</v>
      </c>
      <c r="C1366" s="1" t="s">
        <v>4442</v>
      </c>
      <c r="D1366" s="1" t="s">
        <v>3974</v>
      </c>
      <c r="F1366" s="1">
        <v>0</v>
      </c>
      <c r="G1366" s="1">
        <v>1528556.18</v>
      </c>
      <c r="H1366" s="1">
        <v>1119265.55</v>
      </c>
      <c r="I1366" s="1">
        <v>78115</v>
      </c>
      <c r="J1366" s="1">
        <v>2569706.73</v>
      </c>
    </row>
    <row r="1367" spans="1:10">
      <c r="A1367" s="1" t="s">
        <v>3957</v>
      </c>
      <c r="B1367" s="1" t="s">
        <v>3958</v>
      </c>
      <c r="C1367" s="1" t="s">
        <v>3959</v>
      </c>
      <c r="D1367" s="1" t="s">
        <v>3960</v>
      </c>
      <c r="E1367" s="1" t="s">
        <v>3961</v>
      </c>
      <c r="F1367" s="1" t="s">
        <v>3962</v>
      </c>
      <c r="G1367" s="1" t="s">
        <v>3963</v>
      </c>
      <c r="H1367" s="1" t="s">
        <v>3963</v>
      </c>
      <c r="I1367" s="1" t="s">
        <v>3963</v>
      </c>
      <c r="J1367" s="1" t="s">
        <v>3963</v>
      </c>
    </row>
    <row r="1368" spans="1:10">
      <c r="A1368" s="1" t="s">
        <v>3973</v>
      </c>
      <c r="B1368" s="1" t="s">
        <v>3533</v>
      </c>
      <c r="C1368" s="1" t="s">
        <v>4443</v>
      </c>
      <c r="D1368" s="1" t="s">
        <v>3974</v>
      </c>
      <c r="F1368" s="1">
        <v>0</v>
      </c>
      <c r="G1368" s="1">
        <v>3426.15</v>
      </c>
      <c r="H1368" s="1">
        <v>2384</v>
      </c>
      <c r="I1368" s="1">
        <v>0</v>
      </c>
      <c r="J1368" s="1">
        <v>5810.15</v>
      </c>
    </row>
    <row r="1369" spans="1:10">
      <c r="A1369" s="1" t="s">
        <v>3957</v>
      </c>
      <c r="B1369" s="1" t="s">
        <v>3958</v>
      </c>
      <c r="C1369" s="1" t="s">
        <v>3959</v>
      </c>
      <c r="D1369" s="1" t="s">
        <v>3960</v>
      </c>
      <c r="E1369" s="1" t="s">
        <v>3961</v>
      </c>
      <c r="F1369" s="1" t="s">
        <v>3962</v>
      </c>
      <c r="G1369" s="1" t="s">
        <v>3963</v>
      </c>
      <c r="H1369" s="1" t="s">
        <v>3963</v>
      </c>
      <c r="I1369" s="1" t="s">
        <v>3963</v>
      </c>
      <c r="J1369" s="1" t="s">
        <v>3963</v>
      </c>
    </row>
    <row r="1370" spans="1:10">
      <c r="A1370" s="1" t="s">
        <v>3973</v>
      </c>
      <c r="B1370" s="1" t="s">
        <v>3535</v>
      </c>
      <c r="C1370" s="1" t="s">
        <v>3536</v>
      </c>
      <c r="D1370" s="1" t="s">
        <v>3974</v>
      </c>
      <c r="F1370" s="1">
        <v>0</v>
      </c>
      <c r="G1370" s="1">
        <v>5744</v>
      </c>
      <c r="H1370" s="1">
        <v>14817</v>
      </c>
      <c r="I1370" s="1">
        <v>11717</v>
      </c>
      <c r="J1370" s="1">
        <v>8844</v>
      </c>
    </row>
    <row r="1371" spans="1:10">
      <c r="A1371" s="1" t="s">
        <v>3957</v>
      </c>
      <c r="B1371" s="1" t="s">
        <v>3958</v>
      </c>
      <c r="C1371" s="1" t="s">
        <v>3959</v>
      </c>
      <c r="D1371" s="1" t="s">
        <v>3960</v>
      </c>
      <c r="E1371" s="1" t="s">
        <v>3961</v>
      </c>
      <c r="F1371" s="1" t="s">
        <v>3962</v>
      </c>
      <c r="G1371" s="1" t="s">
        <v>3963</v>
      </c>
      <c r="H1371" s="1" t="s">
        <v>3963</v>
      </c>
      <c r="I1371" s="1" t="s">
        <v>3963</v>
      </c>
      <c r="J1371" s="1" t="s">
        <v>3963</v>
      </c>
    </row>
    <row r="1372" spans="1:10">
      <c r="A1372" s="1" t="s">
        <v>3973</v>
      </c>
      <c r="B1372" s="1" t="s">
        <v>3537</v>
      </c>
      <c r="C1372" s="1" t="s">
        <v>3538</v>
      </c>
      <c r="D1372" s="1" t="s">
        <v>3974</v>
      </c>
      <c r="F1372" s="1">
        <v>0</v>
      </c>
      <c r="G1372" s="1">
        <v>153860</v>
      </c>
      <c r="H1372" s="1">
        <v>112491</v>
      </c>
      <c r="I1372" s="1">
        <v>14030</v>
      </c>
      <c r="J1372" s="1">
        <v>252321</v>
      </c>
    </row>
    <row r="1373" spans="1:10">
      <c r="A1373" s="1" t="s">
        <v>3957</v>
      </c>
      <c r="B1373" s="1" t="s">
        <v>3958</v>
      </c>
      <c r="C1373" s="1" t="s">
        <v>3959</v>
      </c>
      <c r="D1373" s="1" t="s">
        <v>3960</v>
      </c>
      <c r="E1373" s="1" t="s">
        <v>3961</v>
      </c>
      <c r="F1373" s="1" t="s">
        <v>3962</v>
      </c>
      <c r="G1373" s="1" t="s">
        <v>3963</v>
      </c>
      <c r="H1373" s="1" t="s">
        <v>3963</v>
      </c>
      <c r="I1373" s="1" t="s">
        <v>3963</v>
      </c>
      <c r="J1373" s="1" t="s">
        <v>3963</v>
      </c>
    </row>
    <row r="1374" spans="1:10">
      <c r="A1374" s="1" t="s">
        <v>3973</v>
      </c>
      <c r="B1374" s="1" t="s">
        <v>3545</v>
      </c>
      <c r="C1374" s="1" t="s">
        <v>3546</v>
      </c>
      <c r="D1374" s="1" t="s">
        <v>3974</v>
      </c>
      <c r="F1374" s="1">
        <v>0</v>
      </c>
      <c r="G1374" s="1">
        <v>829828</v>
      </c>
      <c r="H1374" s="1">
        <v>531025</v>
      </c>
      <c r="I1374" s="1">
        <v>128996</v>
      </c>
      <c r="J1374" s="1">
        <v>1231857</v>
      </c>
    </row>
    <row r="1375" spans="1:10">
      <c r="A1375" s="1" t="s">
        <v>3957</v>
      </c>
      <c r="B1375" s="1" t="s">
        <v>3958</v>
      </c>
      <c r="C1375" s="1" t="s">
        <v>3959</v>
      </c>
      <c r="D1375" s="1" t="s">
        <v>3960</v>
      </c>
      <c r="E1375" s="1" t="s">
        <v>3961</v>
      </c>
      <c r="F1375" s="1" t="s">
        <v>3962</v>
      </c>
      <c r="G1375" s="1" t="s">
        <v>3963</v>
      </c>
      <c r="H1375" s="1" t="s">
        <v>3963</v>
      </c>
      <c r="I1375" s="1" t="s">
        <v>3963</v>
      </c>
      <c r="J1375" s="1" t="s">
        <v>3963</v>
      </c>
    </row>
    <row r="1376" spans="1:10">
      <c r="A1376" s="1" t="s">
        <v>3973</v>
      </c>
      <c r="B1376" s="1" t="s">
        <v>3547</v>
      </c>
      <c r="C1376" s="1" t="s">
        <v>3548</v>
      </c>
      <c r="D1376" s="1" t="s">
        <v>3974</v>
      </c>
      <c r="F1376" s="1">
        <v>0</v>
      </c>
      <c r="G1376" s="1">
        <v>428805</v>
      </c>
      <c r="H1376" s="1">
        <v>1362215</v>
      </c>
      <c r="I1376" s="1">
        <v>153990</v>
      </c>
      <c r="J1376" s="1">
        <v>1637030</v>
      </c>
    </row>
    <row r="1377" spans="1:10">
      <c r="A1377" s="1" t="s">
        <v>3957</v>
      </c>
      <c r="B1377" s="1" t="s">
        <v>3958</v>
      </c>
      <c r="C1377" s="1" t="s">
        <v>3959</v>
      </c>
      <c r="D1377" s="1" t="s">
        <v>3960</v>
      </c>
      <c r="E1377" s="1" t="s">
        <v>3961</v>
      </c>
      <c r="F1377" s="1" t="s">
        <v>3962</v>
      </c>
      <c r="G1377" s="1" t="s">
        <v>3963</v>
      </c>
      <c r="H1377" s="1" t="s">
        <v>3963</v>
      </c>
      <c r="I1377" s="1" t="s">
        <v>3963</v>
      </c>
      <c r="J1377" s="1" t="s">
        <v>3963</v>
      </c>
    </row>
    <row r="1378" spans="1:10">
      <c r="A1378" s="1" t="s">
        <v>3973</v>
      </c>
      <c r="B1378" s="1" t="s">
        <v>3549</v>
      </c>
      <c r="C1378" s="1" t="s">
        <v>3550</v>
      </c>
      <c r="D1378" s="1" t="s">
        <v>3974</v>
      </c>
      <c r="F1378" s="1">
        <v>0</v>
      </c>
      <c r="G1378" s="1">
        <v>1470353.69</v>
      </c>
      <c r="H1378" s="1">
        <v>168569.77</v>
      </c>
      <c r="I1378" s="1">
        <v>31653.01</v>
      </c>
      <c r="J1378" s="1">
        <v>1607270.45</v>
      </c>
    </row>
    <row r="1379" spans="1:10">
      <c r="A1379" s="1" t="s">
        <v>3957</v>
      </c>
      <c r="B1379" s="1" t="s">
        <v>3958</v>
      </c>
      <c r="C1379" s="1" t="s">
        <v>3959</v>
      </c>
      <c r="D1379" s="1" t="s">
        <v>3960</v>
      </c>
      <c r="E1379" s="1" t="s">
        <v>3961</v>
      </c>
      <c r="F1379" s="1" t="s">
        <v>3962</v>
      </c>
      <c r="G1379" s="1" t="s">
        <v>3963</v>
      </c>
      <c r="H1379" s="1" t="s">
        <v>3963</v>
      </c>
      <c r="I1379" s="1" t="s">
        <v>3963</v>
      </c>
      <c r="J1379" s="1" t="s">
        <v>3963</v>
      </c>
    </row>
    <row r="1380" spans="1:10">
      <c r="A1380" s="1" t="s">
        <v>3973</v>
      </c>
      <c r="B1380" s="1" t="s">
        <v>3553</v>
      </c>
      <c r="C1380" s="1" t="s">
        <v>4444</v>
      </c>
      <c r="D1380" s="1" t="s">
        <v>3974</v>
      </c>
      <c r="F1380" s="1">
        <v>0</v>
      </c>
      <c r="G1380" s="1">
        <v>91662</v>
      </c>
      <c r="H1380" s="1">
        <v>86262</v>
      </c>
      <c r="I1380" s="1">
        <v>2920</v>
      </c>
      <c r="J1380" s="1">
        <v>175004</v>
      </c>
    </row>
    <row r="1381" spans="1:10">
      <c r="A1381" s="1" t="s">
        <v>3957</v>
      </c>
      <c r="B1381" s="1" t="s">
        <v>3958</v>
      </c>
      <c r="C1381" s="1" t="s">
        <v>3959</v>
      </c>
      <c r="D1381" s="1" t="s">
        <v>3960</v>
      </c>
      <c r="E1381" s="1" t="s">
        <v>3961</v>
      </c>
      <c r="F1381" s="1" t="s">
        <v>3962</v>
      </c>
      <c r="G1381" s="1" t="s">
        <v>3963</v>
      </c>
      <c r="H1381" s="1" t="s">
        <v>3963</v>
      </c>
      <c r="I1381" s="1" t="s">
        <v>3963</v>
      </c>
      <c r="J1381" s="1" t="s">
        <v>3963</v>
      </c>
    </row>
    <row r="1382" spans="1:10">
      <c r="A1382" s="1" t="s">
        <v>3973</v>
      </c>
      <c r="B1382" s="1" t="s">
        <v>3557</v>
      </c>
      <c r="C1382" s="1" t="s">
        <v>4445</v>
      </c>
      <c r="D1382" s="1" t="s">
        <v>3974</v>
      </c>
      <c r="F1382" s="1">
        <v>0</v>
      </c>
      <c r="G1382" s="1">
        <v>2789443</v>
      </c>
      <c r="H1382" s="1">
        <v>3273533</v>
      </c>
      <c r="I1382" s="1">
        <v>1995126</v>
      </c>
      <c r="J1382" s="1">
        <v>4067850</v>
      </c>
    </row>
    <row r="1383" spans="1:10">
      <c r="A1383" s="1" t="s">
        <v>3957</v>
      </c>
      <c r="B1383" s="1" t="s">
        <v>3958</v>
      </c>
      <c r="C1383" s="1" t="s">
        <v>3959</v>
      </c>
      <c r="D1383" s="1" t="s">
        <v>3960</v>
      </c>
      <c r="E1383" s="1" t="s">
        <v>3961</v>
      </c>
      <c r="F1383" s="1" t="s">
        <v>3962</v>
      </c>
      <c r="G1383" s="1" t="s">
        <v>3963</v>
      </c>
      <c r="H1383" s="1" t="s">
        <v>3963</v>
      </c>
      <c r="I1383" s="1" t="s">
        <v>3963</v>
      </c>
      <c r="J1383" s="1" t="s">
        <v>3963</v>
      </c>
    </row>
    <row r="1384" spans="1:10">
      <c r="A1384" s="1" t="s">
        <v>3973</v>
      </c>
      <c r="B1384" s="1" t="s">
        <v>3559</v>
      </c>
      <c r="C1384" s="1" t="s">
        <v>4446</v>
      </c>
      <c r="D1384" s="1" t="s">
        <v>3974</v>
      </c>
      <c r="F1384" s="1">
        <v>0</v>
      </c>
      <c r="G1384" s="1">
        <v>360784</v>
      </c>
      <c r="H1384" s="1">
        <v>219659</v>
      </c>
      <c r="I1384" s="1">
        <v>11546</v>
      </c>
      <c r="J1384" s="1">
        <v>568897</v>
      </c>
    </row>
    <row r="1385" spans="1:10">
      <c r="A1385" s="1" t="s">
        <v>3957</v>
      </c>
      <c r="B1385" s="1" t="s">
        <v>3958</v>
      </c>
      <c r="C1385" s="1" t="s">
        <v>3959</v>
      </c>
      <c r="D1385" s="1" t="s">
        <v>3960</v>
      </c>
      <c r="E1385" s="1" t="s">
        <v>3961</v>
      </c>
      <c r="F1385" s="1" t="s">
        <v>3962</v>
      </c>
      <c r="G1385" s="1" t="s">
        <v>3963</v>
      </c>
      <c r="H1385" s="1" t="s">
        <v>3963</v>
      </c>
      <c r="I1385" s="1" t="s">
        <v>3963</v>
      </c>
      <c r="J1385" s="1" t="s">
        <v>3963</v>
      </c>
    </row>
    <row r="1386" spans="1:10">
      <c r="A1386" s="1" t="s">
        <v>3973</v>
      </c>
      <c r="B1386" s="1" t="s">
        <v>3561</v>
      </c>
      <c r="C1386" s="1" t="s">
        <v>4447</v>
      </c>
      <c r="D1386" s="1" t="s">
        <v>3974</v>
      </c>
      <c r="F1386" s="1">
        <v>0</v>
      </c>
      <c r="G1386" s="1">
        <v>392221.7</v>
      </c>
      <c r="H1386" s="1">
        <v>21444</v>
      </c>
      <c r="I1386" s="1">
        <v>0</v>
      </c>
      <c r="J1386" s="1">
        <v>413665.7</v>
      </c>
    </row>
    <row r="1387" spans="1:10">
      <c r="A1387" s="1" t="s">
        <v>3957</v>
      </c>
      <c r="B1387" s="1" t="s">
        <v>3958</v>
      </c>
      <c r="C1387" s="1" t="s">
        <v>3959</v>
      </c>
      <c r="D1387" s="1" t="s">
        <v>3960</v>
      </c>
      <c r="E1387" s="1" t="s">
        <v>3961</v>
      </c>
      <c r="F1387" s="1" t="s">
        <v>3962</v>
      </c>
      <c r="G1387" s="1" t="s">
        <v>3963</v>
      </c>
      <c r="H1387" s="1" t="s">
        <v>3963</v>
      </c>
      <c r="I1387" s="1" t="s">
        <v>3963</v>
      </c>
      <c r="J1387" s="1" t="s">
        <v>3963</v>
      </c>
    </row>
    <row r="1388" spans="1:10">
      <c r="A1388" s="1" t="s">
        <v>3973</v>
      </c>
      <c r="B1388" s="1" t="s">
        <v>3565</v>
      </c>
      <c r="C1388" s="1" t="s">
        <v>3566</v>
      </c>
      <c r="D1388" s="1" t="s">
        <v>3974</v>
      </c>
      <c r="F1388" s="1">
        <v>0</v>
      </c>
      <c r="G1388" s="1">
        <v>1445315</v>
      </c>
      <c r="H1388" s="1">
        <v>1328254</v>
      </c>
      <c r="I1388" s="1">
        <v>0</v>
      </c>
      <c r="J1388" s="1">
        <v>2773569</v>
      </c>
    </row>
    <row r="1389" spans="1:10">
      <c r="A1389" s="1" t="s">
        <v>3957</v>
      </c>
      <c r="B1389" s="1" t="s">
        <v>3958</v>
      </c>
      <c r="C1389" s="1" t="s">
        <v>3959</v>
      </c>
      <c r="D1389" s="1" t="s">
        <v>3960</v>
      </c>
      <c r="E1389" s="1" t="s">
        <v>3961</v>
      </c>
      <c r="F1389" s="1" t="s">
        <v>3962</v>
      </c>
      <c r="G1389" s="1" t="s">
        <v>3963</v>
      </c>
      <c r="H1389" s="1" t="s">
        <v>3963</v>
      </c>
      <c r="I1389" s="1" t="s">
        <v>3963</v>
      </c>
      <c r="J1389" s="1" t="s">
        <v>3963</v>
      </c>
    </row>
    <row r="1390" spans="1:10">
      <c r="A1390" s="1" t="s">
        <v>3973</v>
      </c>
      <c r="B1390" s="1" t="s">
        <v>3567</v>
      </c>
      <c r="C1390" s="1" t="s">
        <v>4448</v>
      </c>
      <c r="D1390" s="1" t="s">
        <v>3974</v>
      </c>
      <c r="F1390" s="1">
        <v>0</v>
      </c>
      <c r="G1390" s="1">
        <v>8292583.6500000004</v>
      </c>
      <c r="H1390" s="1">
        <v>6334187.2300000004</v>
      </c>
      <c r="I1390" s="1">
        <v>628896</v>
      </c>
      <c r="J1390" s="1">
        <v>13997874.880000001</v>
      </c>
    </row>
    <row r="1391" spans="1:10">
      <c r="A1391" s="1" t="s">
        <v>3957</v>
      </c>
      <c r="B1391" s="1" t="s">
        <v>3958</v>
      </c>
      <c r="C1391" s="1" t="s">
        <v>3959</v>
      </c>
      <c r="D1391" s="1" t="s">
        <v>3960</v>
      </c>
      <c r="E1391" s="1" t="s">
        <v>3961</v>
      </c>
      <c r="F1391" s="1" t="s">
        <v>3962</v>
      </c>
      <c r="G1391" s="1" t="s">
        <v>3963</v>
      </c>
      <c r="H1391" s="1" t="s">
        <v>3963</v>
      </c>
      <c r="I1391" s="1" t="s">
        <v>3963</v>
      </c>
      <c r="J1391" s="1" t="s">
        <v>3963</v>
      </c>
    </row>
    <row r="1392" spans="1:10">
      <c r="A1392" s="1" t="s">
        <v>3973</v>
      </c>
      <c r="B1392" s="1" t="s">
        <v>3569</v>
      </c>
      <c r="C1392" s="1" t="s">
        <v>4449</v>
      </c>
      <c r="D1392" s="1" t="s">
        <v>3974</v>
      </c>
      <c r="F1392" s="1">
        <v>0</v>
      </c>
      <c r="G1392" s="1">
        <v>20865982.600000001</v>
      </c>
      <c r="H1392" s="1">
        <v>8511066.8000000007</v>
      </c>
      <c r="I1392" s="1">
        <v>5000</v>
      </c>
      <c r="J1392" s="1">
        <v>29372049.399999999</v>
      </c>
    </row>
    <row r="1393" spans="1:10">
      <c r="A1393" s="1" t="s">
        <v>3957</v>
      </c>
      <c r="B1393" s="1" t="s">
        <v>3958</v>
      </c>
      <c r="C1393" s="1" t="s">
        <v>3959</v>
      </c>
      <c r="D1393" s="1" t="s">
        <v>3960</v>
      </c>
      <c r="E1393" s="1" t="s">
        <v>3961</v>
      </c>
      <c r="F1393" s="1" t="s">
        <v>3962</v>
      </c>
      <c r="G1393" s="1" t="s">
        <v>3963</v>
      </c>
      <c r="H1393" s="1" t="s">
        <v>3963</v>
      </c>
      <c r="I1393" s="1" t="s">
        <v>3963</v>
      </c>
      <c r="J1393" s="1" t="s">
        <v>3963</v>
      </c>
    </row>
    <row r="1394" spans="1:10">
      <c r="A1394" s="1" t="s">
        <v>3973</v>
      </c>
      <c r="B1394" s="1" t="s">
        <v>3571</v>
      </c>
      <c r="C1394" s="1" t="s">
        <v>4450</v>
      </c>
      <c r="D1394" s="1" t="s">
        <v>3974</v>
      </c>
      <c r="F1394" s="1">
        <v>0</v>
      </c>
      <c r="G1394" s="1">
        <v>1710016</v>
      </c>
      <c r="H1394" s="1">
        <v>1051013</v>
      </c>
      <c r="I1394" s="1">
        <v>234960</v>
      </c>
      <c r="J1394" s="1">
        <v>2526069</v>
      </c>
    </row>
    <row r="1395" spans="1:10">
      <c r="A1395" s="1" t="s">
        <v>3957</v>
      </c>
      <c r="B1395" s="1" t="s">
        <v>3958</v>
      </c>
      <c r="C1395" s="1" t="s">
        <v>3959</v>
      </c>
      <c r="D1395" s="1" t="s">
        <v>3960</v>
      </c>
      <c r="E1395" s="1" t="s">
        <v>3961</v>
      </c>
      <c r="F1395" s="1" t="s">
        <v>3962</v>
      </c>
      <c r="G1395" s="1" t="s">
        <v>3963</v>
      </c>
      <c r="H1395" s="1" t="s">
        <v>3963</v>
      </c>
      <c r="I1395" s="1" t="s">
        <v>3963</v>
      </c>
      <c r="J1395" s="1" t="s">
        <v>3963</v>
      </c>
    </row>
    <row r="1396" spans="1:10">
      <c r="A1396" s="1" t="s">
        <v>3973</v>
      </c>
      <c r="B1396" s="1" t="s">
        <v>3587</v>
      </c>
      <c r="C1396" s="1" t="s">
        <v>3588</v>
      </c>
      <c r="D1396" s="1" t="s">
        <v>3974</v>
      </c>
      <c r="F1396" s="1">
        <v>0</v>
      </c>
      <c r="G1396" s="1">
        <v>19000</v>
      </c>
      <c r="H1396" s="1">
        <v>18640</v>
      </c>
      <c r="I1396" s="1">
        <v>0</v>
      </c>
      <c r="J1396" s="1">
        <v>37640</v>
      </c>
    </row>
    <row r="1397" spans="1:10">
      <c r="A1397" s="1" t="s">
        <v>3957</v>
      </c>
      <c r="B1397" s="1" t="s">
        <v>3958</v>
      </c>
      <c r="C1397" s="1" t="s">
        <v>3959</v>
      </c>
      <c r="D1397" s="1" t="s">
        <v>3960</v>
      </c>
      <c r="E1397" s="1" t="s">
        <v>3961</v>
      </c>
      <c r="F1397" s="1" t="s">
        <v>3962</v>
      </c>
      <c r="G1397" s="1" t="s">
        <v>3963</v>
      </c>
      <c r="H1397" s="1" t="s">
        <v>3963</v>
      </c>
      <c r="I1397" s="1" t="s">
        <v>3963</v>
      </c>
      <c r="J1397" s="1" t="s">
        <v>3963</v>
      </c>
    </row>
    <row r="1398" spans="1:10">
      <c r="A1398" s="1" t="s">
        <v>3973</v>
      </c>
      <c r="B1398" s="1" t="s">
        <v>3591</v>
      </c>
      <c r="C1398" s="1" t="s">
        <v>4451</v>
      </c>
      <c r="D1398" s="1" t="s">
        <v>3974</v>
      </c>
      <c r="F1398" s="1">
        <v>0</v>
      </c>
      <c r="G1398" s="1">
        <v>130980</v>
      </c>
      <c r="H1398" s="1">
        <v>84280</v>
      </c>
      <c r="I1398" s="1">
        <v>0</v>
      </c>
      <c r="J1398" s="1">
        <v>215260</v>
      </c>
    </row>
    <row r="1399" spans="1:10">
      <c r="A1399" s="1" t="s">
        <v>3957</v>
      </c>
      <c r="B1399" s="1" t="s">
        <v>3958</v>
      </c>
      <c r="C1399" s="1" t="s">
        <v>3959</v>
      </c>
      <c r="D1399" s="1" t="s">
        <v>3960</v>
      </c>
      <c r="E1399" s="1" t="s">
        <v>3961</v>
      </c>
      <c r="F1399" s="1" t="s">
        <v>3962</v>
      </c>
      <c r="G1399" s="1" t="s">
        <v>3963</v>
      </c>
      <c r="H1399" s="1" t="s">
        <v>3963</v>
      </c>
      <c r="I1399" s="1" t="s">
        <v>3963</v>
      </c>
      <c r="J1399" s="1" t="s">
        <v>3963</v>
      </c>
    </row>
    <row r="1400" spans="1:10">
      <c r="A1400" s="1" t="s">
        <v>3973</v>
      </c>
      <c r="B1400" s="1" t="s">
        <v>3595</v>
      </c>
      <c r="C1400" s="1" t="s">
        <v>4452</v>
      </c>
      <c r="D1400" s="1" t="s">
        <v>3974</v>
      </c>
      <c r="F1400" s="1">
        <v>0</v>
      </c>
      <c r="G1400" s="1">
        <v>-25000</v>
      </c>
      <c r="H1400" s="1">
        <v>1342810</v>
      </c>
      <c r="I1400" s="1">
        <v>414850</v>
      </c>
      <c r="J1400" s="1">
        <v>902960</v>
      </c>
    </row>
    <row r="1401" spans="1:10">
      <c r="A1401" s="1" t="s">
        <v>3957</v>
      </c>
      <c r="B1401" s="1" t="s">
        <v>3958</v>
      </c>
      <c r="C1401" s="1" t="s">
        <v>3959</v>
      </c>
      <c r="D1401" s="1" t="s">
        <v>3960</v>
      </c>
      <c r="E1401" s="1" t="s">
        <v>3961</v>
      </c>
      <c r="F1401" s="1" t="s">
        <v>3962</v>
      </c>
      <c r="G1401" s="1" t="s">
        <v>3963</v>
      </c>
      <c r="H1401" s="1" t="s">
        <v>3963</v>
      </c>
      <c r="I1401" s="1" t="s">
        <v>3963</v>
      </c>
      <c r="J1401" s="1" t="s">
        <v>3963</v>
      </c>
    </row>
    <row r="1402" spans="1:10">
      <c r="A1402" s="1" t="s">
        <v>3973</v>
      </c>
      <c r="B1402" s="1" t="s">
        <v>3599</v>
      </c>
      <c r="C1402" s="1" t="s">
        <v>4453</v>
      </c>
      <c r="D1402" s="1" t="s">
        <v>3974</v>
      </c>
      <c r="F1402" s="1">
        <v>0</v>
      </c>
      <c r="G1402" s="1">
        <v>3347421.53</v>
      </c>
      <c r="H1402" s="1">
        <v>10030397.949999999</v>
      </c>
      <c r="I1402" s="1">
        <v>13812386.369999999</v>
      </c>
      <c r="J1402" s="1">
        <v>-434566.89</v>
      </c>
    </row>
    <row r="1403" spans="1:10">
      <c r="A1403" s="1" t="s">
        <v>3957</v>
      </c>
      <c r="B1403" s="1" t="s">
        <v>3958</v>
      </c>
      <c r="C1403" s="1" t="s">
        <v>3959</v>
      </c>
      <c r="D1403" s="1" t="s">
        <v>3960</v>
      </c>
      <c r="E1403" s="1" t="s">
        <v>3961</v>
      </c>
      <c r="F1403" s="1" t="s">
        <v>3962</v>
      </c>
      <c r="G1403" s="1" t="s">
        <v>3963</v>
      </c>
      <c r="H1403" s="1" t="s">
        <v>3963</v>
      </c>
      <c r="I1403" s="1" t="s">
        <v>3963</v>
      </c>
      <c r="J1403" s="1" t="s">
        <v>3963</v>
      </c>
    </row>
    <row r="1404" spans="1:10">
      <c r="A1404" s="1" t="s">
        <v>3973</v>
      </c>
      <c r="B1404" s="1" t="s">
        <v>3607</v>
      </c>
      <c r="C1404" s="1" t="s">
        <v>4454</v>
      </c>
      <c r="D1404" s="1" t="s">
        <v>3974</v>
      </c>
      <c r="F1404" s="1">
        <v>0</v>
      </c>
      <c r="G1404" s="1">
        <v>12590</v>
      </c>
      <c r="H1404" s="1">
        <v>4640</v>
      </c>
      <c r="I1404" s="1">
        <v>0</v>
      </c>
      <c r="J1404" s="1">
        <v>17230</v>
      </c>
    </row>
    <row r="1405" spans="1:10">
      <c r="A1405" s="1" t="s">
        <v>3957</v>
      </c>
      <c r="B1405" s="1" t="s">
        <v>3958</v>
      </c>
      <c r="C1405" s="1" t="s">
        <v>3959</v>
      </c>
      <c r="D1405" s="1" t="s">
        <v>3960</v>
      </c>
      <c r="E1405" s="1" t="s">
        <v>3961</v>
      </c>
      <c r="F1405" s="1" t="s">
        <v>3962</v>
      </c>
      <c r="G1405" s="1" t="s">
        <v>3963</v>
      </c>
      <c r="H1405" s="1" t="s">
        <v>3963</v>
      </c>
      <c r="I1405" s="1" t="s">
        <v>3963</v>
      </c>
      <c r="J1405" s="1" t="s">
        <v>3963</v>
      </c>
    </row>
    <row r="1406" spans="1:10">
      <c r="A1406" s="1" t="s">
        <v>3973</v>
      </c>
      <c r="B1406" s="1" t="s">
        <v>3613</v>
      </c>
      <c r="C1406" s="1" t="s">
        <v>3614</v>
      </c>
      <c r="D1406" s="1" t="s">
        <v>3974</v>
      </c>
      <c r="F1406" s="1">
        <v>0</v>
      </c>
      <c r="G1406" s="1">
        <v>7525.08</v>
      </c>
      <c r="H1406" s="1">
        <v>1100.68</v>
      </c>
      <c r="I1406" s="1">
        <v>0</v>
      </c>
      <c r="J1406" s="1">
        <v>8625.76</v>
      </c>
    </row>
    <row r="1407" spans="1:10">
      <c r="A1407" s="1" t="s">
        <v>3957</v>
      </c>
      <c r="B1407" s="1" t="s">
        <v>3958</v>
      </c>
      <c r="C1407" s="1" t="s">
        <v>3959</v>
      </c>
      <c r="D1407" s="1" t="s">
        <v>3960</v>
      </c>
      <c r="E1407" s="1" t="s">
        <v>3961</v>
      </c>
      <c r="F1407" s="1" t="s">
        <v>3962</v>
      </c>
      <c r="G1407" s="1" t="s">
        <v>3963</v>
      </c>
      <c r="H1407" s="1" t="s">
        <v>3963</v>
      </c>
      <c r="I1407" s="1" t="s">
        <v>3963</v>
      </c>
      <c r="J1407" s="1" t="s">
        <v>3963</v>
      </c>
    </row>
    <row r="1408" spans="1:10">
      <c r="A1408" s="1" t="s">
        <v>3973</v>
      </c>
      <c r="B1408" s="1" t="s">
        <v>3615</v>
      </c>
      <c r="C1408" s="1" t="s">
        <v>4455</v>
      </c>
      <c r="D1408" s="1" t="s">
        <v>3974</v>
      </c>
      <c r="F1408" s="1">
        <v>0</v>
      </c>
      <c r="G1408" s="1">
        <v>1793.21</v>
      </c>
      <c r="H1408" s="1">
        <v>242.02</v>
      </c>
      <c r="I1408" s="1">
        <v>0</v>
      </c>
      <c r="J1408" s="1">
        <v>2035.23</v>
      </c>
    </row>
    <row r="1409" spans="1:10">
      <c r="A1409" s="1" t="s">
        <v>3957</v>
      </c>
      <c r="B1409" s="1" t="s">
        <v>3958</v>
      </c>
      <c r="C1409" s="1" t="s">
        <v>3959</v>
      </c>
      <c r="D1409" s="1" t="s">
        <v>3960</v>
      </c>
      <c r="E1409" s="1" t="s">
        <v>3961</v>
      </c>
      <c r="F1409" s="1" t="s">
        <v>3962</v>
      </c>
      <c r="G1409" s="1" t="s">
        <v>3963</v>
      </c>
      <c r="H1409" s="1" t="s">
        <v>3963</v>
      </c>
      <c r="I1409" s="1" t="s">
        <v>3963</v>
      </c>
      <c r="J1409" s="1" t="s">
        <v>3963</v>
      </c>
    </row>
    <row r="1410" spans="1:10">
      <c r="A1410" s="1" t="s">
        <v>3973</v>
      </c>
      <c r="B1410" s="1" t="s">
        <v>3617</v>
      </c>
      <c r="C1410" s="1" t="s">
        <v>3618</v>
      </c>
      <c r="D1410" s="1" t="s">
        <v>3974</v>
      </c>
      <c r="F1410" s="1">
        <v>0</v>
      </c>
      <c r="G1410" s="1">
        <v>2448.4</v>
      </c>
      <c r="H1410" s="1">
        <v>2211.35</v>
      </c>
      <c r="I1410" s="1">
        <v>0</v>
      </c>
      <c r="J1410" s="1">
        <v>4659.75</v>
      </c>
    </row>
    <row r="1411" spans="1:10">
      <c r="A1411" s="1" t="s">
        <v>3957</v>
      </c>
      <c r="B1411" s="1" t="s">
        <v>3958</v>
      </c>
      <c r="C1411" s="1" t="s">
        <v>3959</v>
      </c>
      <c r="D1411" s="1" t="s">
        <v>3960</v>
      </c>
      <c r="E1411" s="1" t="s">
        <v>3961</v>
      </c>
      <c r="F1411" s="1" t="s">
        <v>3962</v>
      </c>
      <c r="G1411" s="1" t="s">
        <v>3963</v>
      </c>
      <c r="H1411" s="1" t="s">
        <v>3963</v>
      </c>
      <c r="I1411" s="1" t="s">
        <v>3963</v>
      </c>
      <c r="J1411" s="1" t="s">
        <v>3963</v>
      </c>
    </row>
    <row r="1412" spans="1:10">
      <c r="A1412" s="1" t="s">
        <v>3973</v>
      </c>
      <c r="B1412" s="1" t="s">
        <v>3619</v>
      </c>
      <c r="C1412" s="1" t="s">
        <v>4456</v>
      </c>
      <c r="D1412" s="1" t="s">
        <v>3974</v>
      </c>
      <c r="F1412" s="1">
        <v>0</v>
      </c>
      <c r="G1412" s="1">
        <v>601.57000000000005</v>
      </c>
      <c r="H1412" s="1">
        <v>503.54</v>
      </c>
      <c r="I1412" s="1">
        <v>0</v>
      </c>
      <c r="J1412" s="1">
        <v>1105.1099999999999</v>
      </c>
    </row>
    <row r="1413" spans="1:10">
      <c r="A1413" s="1" t="s">
        <v>3957</v>
      </c>
      <c r="B1413" s="1" t="s">
        <v>3958</v>
      </c>
      <c r="C1413" s="1" t="s">
        <v>3959</v>
      </c>
      <c r="D1413" s="1" t="s">
        <v>3960</v>
      </c>
      <c r="E1413" s="1" t="s">
        <v>3961</v>
      </c>
      <c r="F1413" s="1" t="s">
        <v>3962</v>
      </c>
      <c r="G1413" s="1" t="s">
        <v>3963</v>
      </c>
      <c r="H1413" s="1" t="s">
        <v>3963</v>
      </c>
      <c r="I1413" s="1" t="s">
        <v>3963</v>
      </c>
      <c r="J1413" s="1" t="s">
        <v>3963</v>
      </c>
    </row>
    <row r="1414" spans="1:10">
      <c r="A1414" s="1" t="s">
        <v>3973</v>
      </c>
      <c r="B1414" s="1" t="s">
        <v>3623</v>
      </c>
      <c r="C1414" s="1" t="s">
        <v>3624</v>
      </c>
      <c r="D1414" s="1" t="s">
        <v>3974</v>
      </c>
      <c r="F1414" s="1">
        <v>0</v>
      </c>
      <c r="G1414" s="1">
        <v>243965</v>
      </c>
      <c r="H1414" s="1">
        <v>158431</v>
      </c>
      <c r="I1414" s="1">
        <v>2797</v>
      </c>
      <c r="J1414" s="1">
        <v>399599</v>
      </c>
    </row>
    <row r="1415" spans="1:10">
      <c r="A1415" s="1" t="s">
        <v>3957</v>
      </c>
      <c r="B1415" s="1" t="s">
        <v>3958</v>
      </c>
      <c r="C1415" s="1" t="s">
        <v>3959</v>
      </c>
      <c r="D1415" s="1" t="s">
        <v>3960</v>
      </c>
      <c r="E1415" s="1" t="s">
        <v>3961</v>
      </c>
      <c r="F1415" s="1" t="s">
        <v>3962</v>
      </c>
      <c r="G1415" s="1" t="s">
        <v>3963</v>
      </c>
      <c r="H1415" s="1" t="s">
        <v>3963</v>
      </c>
      <c r="I1415" s="1" t="s">
        <v>3963</v>
      </c>
      <c r="J1415" s="1" t="s">
        <v>3963</v>
      </c>
    </row>
    <row r="1416" spans="1:10">
      <c r="A1416" s="1" t="s">
        <v>3973</v>
      </c>
      <c r="B1416" s="1" t="s">
        <v>3629</v>
      </c>
      <c r="C1416" s="1" t="s">
        <v>4457</v>
      </c>
      <c r="D1416" s="1" t="s">
        <v>3974</v>
      </c>
      <c r="F1416" s="1">
        <v>0</v>
      </c>
      <c r="G1416" s="1">
        <v>964303</v>
      </c>
      <c r="H1416" s="1">
        <v>410256</v>
      </c>
      <c r="I1416" s="1">
        <v>317530</v>
      </c>
      <c r="J1416" s="1">
        <v>1057029</v>
      </c>
    </row>
    <row r="1417" spans="1:10">
      <c r="A1417" s="1" t="s">
        <v>3957</v>
      </c>
      <c r="B1417" s="1" t="s">
        <v>3958</v>
      </c>
      <c r="C1417" s="1" t="s">
        <v>3959</v>
      </c>
      <c r="D1417" s="1" t="s">
        <v>3960</v>
      </c>
      <c r="E1417" s="1" t="s">
        <v>3961</v>
      </c>
      <c r="F1417" s="1" t="s">
        <v>3962</v>
      </c>
      <c r="G1417" s="1" t="s">
        <v>3963</v>
      </c>
      <c r="H1417" s="1" t="s">
        <v>3963</v>
      </c>
      <c r="I1417" s="1" t="s">
        <v>3963</v>
      </c>
      <c r="J1417" s="1" t="s">
        <v>3963</v>
      </c>
    </row>
    <row r="1418" spans="1:10">
      <c r="A1418" s="1" t="s">
        <v>3973</v>
      </c>
      <c r="B1418" s="1" t="s">
        <v>3635</v>
      </c>
      <c r="C1418" s="1" t="s">
        <v>4458</v>
      </c>
      <c r="D1418" s="1" t="s">
        <v>3974</v>
      </c>
      <c r="F1418" s="1">
        <v>0</v>
      </c>
      <c r="G1418" s="1">
        <v>57690</v>
      </c>
      <c r="H1418" s="1">
        <v>120820</v>
      </c>
      <c r="I1418" s="1">
        <v>0</v>
      </c>
      <c r="J1418" s="1">
        <v>178510</v>
      </c>
    </row>
    <row r="1419" spans="1:10">
      <c r="A1419" s="1" t="s">
        <v>3957</v>
      </c>
      <c r="B1419" s="1" t="s">
        <v>3958</v>
      </c>
      <c r="C1419" s="1" t="s">
        <v>3959</v>
      </c>
      <c r="D1419" s="1" t="s">
        <v>3960</v>
      </c>
      <c r="E1419" s="1" t="s">
        <v>3961</v>
      </c>
      <c r="F1419" s="1" t="s">
        <v>3962</v>
      </c>
      <c r="G1419" s="1" t="s">
        <v>3963</v>
      </c>
      <c r="H1419" s="1" t="s">
        <v>3963</v>
      </c>
      <c r="I1419" s="1" t="s">
        <v>3963</v>
      </c>
      <c r="J1419" s="1" t="s">
        <v>3963</v>
      </c>
    </row>
    <row r="1420" spans="1:10">
      <c r="A1420" s="1" t="s">
        <v>3973</v>
      </c>
      <c r="B1420" s="1" t="s">
        <v>3637</v>
      </c>
      <c r="C1420" s="1" t="s">
        <v>4459</v>
      </c>
      <c r="D1420" s="1" t="s">
        <v>3974</v>
      </c>
      <c r="F1420" s="1">
        <v>0</v>
      </c>
      <c r="G1420" s="1">
        <v>10101</v>
      </c>
      <c r="H1420" s="1">
        <v>5040</v>
      </c>
      <c r="I1420" s="1">
        <v>0</v>
      </c>
      <c r="J1420" s="1">
        <v>15141</v>
      </c>
    </row>
    <row r="1421" spans="1:10">
      <c r="A1421" s="1" t="s">
        <v>3957</v>
      </c>
      <c r="B1421" s="1" t="s">
        <v>3958</v>
      </c>
      <c r="C1421" s="1" t="s">
        <v>3959</v>
      </c>
      <c r="D1421" s="1" t="s">
        <v>3960</v>
      </c>
      <c r="E1421" s="1" t="s">
        <v>3961</v>
      </c>
      <c r="F1421" s="1" t="s">
        <v>3962</v>
      </c>
      <c r="G1421" s="1" t="s">
        <v>3963</v>
      </c>
      <c r="H1421" s="1" t="s">
        <v>3963</v>
      </c>
      <c r="I1421" s="1" t="s">
        <v>3963</v>
      </c>
      <c r="J1421" s="1" t="s">
        <v>3963</v>
      </c>
    </row>
    <row r="1422" spans="1:10">
      <c r="A1422" s="1" t="s">
        <v>3973</v>
      </c>
      <c r="B1422" s="1" t="s">
        <v>3643</v>
      </c>
      <c r="C1422" s="1" t="s">
        <v>4460</v>
      </c>
      <c r="D1422" s="1" t="s">
        <v>3974</v>
      </c>
      <c r="F1422" s="1">
        <v>0</v>
      </c>
      <c r="G1422" s="1">
        <v>819694</v>
      </c>
      <c r="H1422" s="1">
        <v>1231990</v>
      </c>
      <c r="I1422" s="1">
        <v>640367</v>
      </c>
      <c r="J1422" s="1">
        <v>1411317</v>
      </c>
    </row>
    <row r="1423" spans="1:10">
      <c r="A1423" s="1" t="s">
        <v>3957</v>
      </c>
      <c r="B1423" s="1" t="s">
        <v>3958</v>
      </c>
      <c r="C1423" s="1" t="s">
        <v>3959</v>
      </c>
      <c r="D1423" s="1" t="s">
        <v>3960</v>
      </c>
      <c r="E1423" s="1" t="s">
        <v>3961</v>
      </c>
      <c r="F1423" s="1" t="s">
        <v>3962</v>
      </c>
      <c r="G1423" s="1" t="s">
        <v>3963</v>
      </c>
      <c r="H1423" s="1" t="s">
        <v>3963</v>
      </c>
      <c r="I1423" s="1" t="s">
        <v>3963</v>
      </c>
      <c r="J1423" s="1" t="s">
        <v>3963</v>
      </c>
    </row>
    <row r="1424" spans="1:10">
      <c r="A1424" s="1" t="s">
        <v>3973</v>
      </c>
      <c r="B1424" s="1" t="s">
        <v>3655</v>
      </c>
      <c r="C1424" s="1" t="s">
        <v>4461</v>
      </c>
      <c r="D1424" s="1" t="s">
        <v>3974</v>
      </c>
      <c r="F1424" s="1">
        <v>0</v>
      </c>
      <c r="G1424" s="1">
        <v>44193</v>
      </c>
      <c r="H1424" s="1">
        <v>54419</v>
      </c>
      <c r="I1424" s="1">
        <v>23429</v>
      </c>
      <c r="J1424" s="1">
        <v>75183</v>
      </c>
    </row>
    <row r="1425" spans="1:10">
      <c r="A1425" s="1" t="s">
        <v>3957</v>
      </c>
      <c r="B1425" s="1" t="s">
        <v>3958</v>
      </c>
      <c r="C1425" s="1" t="s">
        <v>3959</v>
      </c>
      <c r="D1425" s="1" t="s">
        <v>3960</v>
      </c>
      <c r="E1425" s="1" t="s">
        <v>3961</v>
      </c>
      <c r="F1425" s="1" t="s">
        <v>3962</v>
      </c>
      <c r="G1425" s="1" t="s">
        <v>3963</v>
      </c>
      <c r="H1425" s="1" t="s">
        <v>3963</v>
      </c>
      <c r="I1425" s="1" t="s">
        <v>3963</v>
      </c>
      <c r="J1425" s="1" t="s">
        <v>3963</v>
      </c>
    </row>
    <row r="1426" spans="1:10">
      <c r="A1426" s="1" t="s">
        <v>3973</v>
      </c>
      <c r="B1426" s="1" t="s">
        <v>3661</v>
      </c>
      <c r="C1426" s="1" t="s">
        <v>4462</v>
      </c>
      <c r="D1426" s="1" t="s">
        <v>3974</v>
      </c>
      <c r="F1426" s="1">
        <v>0</v>
      </c>
      <c r="G1426" s="1">
        <v>48469.2</v>
      </c>
      <c r="H1426" s="1">
        <v>33310</v>
      </c>
      <c r="I1426" s="1">
        <v>12600</v>
      </c>
      <c r="J1426" s="1">
        <v>69179.199999999997</v>
      </c>
    </row>
    <row r="1427" spans="1:10">
      <c r="A1427" s="1" t="s">
        <v>3957</v>
      </c>
      <c r="B1427" s="1" t="s">
        <v>3958</v>
      </c>
      <c r="C1427" s="1" t="s">
        <v>3959</v>
      </c>
      <c r="D1427" s="1" t="s">
        <v>3960</v>
      </c>
      <c r="E1427" s="1" t="s">
        <v>3961</v>
      </c>
      <c r="F1427" s="1" t="s">
        <v>3962</v>
      </c>
      <c r="G1427" s="1" t="s">
        <v>3963</v>
      </c>
      <c r="H1427" s="1" t="s">
        <v>3963</v>
      </c>
      <c r="I1427" s="1" t="s">
        <v>3963</v>
      </c>
      <c r="J1427" s="1" t="s">
        <v>3963</v>
      </c>
    </row>
    <row r="1428" spans="1:10">
      <c r="A1428" s="1" t="s">
        <v>3973</v>
      </c>
      <c r="B1428" s="1" t="s">
        <v>3667</v>
      </c>
      <c r="C1428" s="1" t="s">
        <v>4463</v>
      </c>
      <c r="D1428" s="1" t="s">
        <v>3974</v>
      </c>
      <c r="F1428" s="1">
        <v>0</v>
      </c>
      <c r="G1428" s="1">
        <v>24500</v>
      </c>
      <c r="H1428" s="1">
        <v>0</v>
      </c>
      <c r="I1428" s="1">
        <v>0</v>
      </c>
      <c r="J1428" s="1">
        <v>24500</v>
      </c>
    </row>
    <row r="1429" spans="1:10">
      <c r="A1429" s="1" t="s">
        <v>3957</v>
      </c>
      <c r="B1429" s="1" t="s">
        <v>3958</v>
      </c>
      <c r="C1429" s="1" t="s">
        <v>3959</v>
      </c>
      <c r="D1429" s="1" t="s">
        <v>3960</v>
      </c>
      <c r="E1429" s="1" t="s">
        <v>3961</v>
      </c>
      <c r="F1429" s="1" t="s">
        <v>3962</v>
      </c>
      <c r="G1429" s="1" t="s">
        <v>3963</v>
      </c>
      <c r="H1429" s="1" t="s">
        <v>3963</v>
      </c>
      <c r="I1429" s="1" t="s">
        <v>3963</v>
      </c>
      <c r="J1429" s="1" t="s">
        <v>3963</v>
      </c>
    </row>
    <row r="1430" spans="1:10">
      <c r="A1430" s="1" t="s">
        <v>3973</v>
      </c>
      <c r="B1430" s="1" t="s">
        <v>3671</v>
      </c>
      <c r="C1430" s="1" t="s">
        <v>4464</v>
      </c>
      <c r="D1430" s="1" t="s">
        <v>3974</v>
      </c>
      <c r="F1430" s="1">
        <v>0</v>
      </c>
      <c r="G1430" s="1">
        <v>5282</v>
      </c>
      <c r="H1430" s="1">
        <v>0</v>
      </c>
      <c r="I1430" s="1">
        <v>0</v>
      </c>
      <c r="J1430" s="1">
        <v>5282</v>
      </c>
    </row>
    <row r="1431" spans="1:10">
      <c r="A1431" s="1" t="s">
        <v>3957</v>
      </c>
      <c r="B1431" s="1" t="s">
        <v>3958</v>
      </c>
      <c r="C1431" s="1" t="s">
        <v>3959</v>
      </c>
      <c r="D1431" s="1" t="s">
        <v>3960</v>
      </c>
      <c r="E1431" s="1" t="s">
        <v>3961</v>
      </c>
      <c r="F1431" s="1" t="s">
        <v>3962</v>
      </c>
      <c r="G1431" s="1" t="s">
        <v>3963</v>
      </c>
      <c r="H1431" s="1" t="s">
        <v>3963</v>
      </c>
      <c r="I1431" s="1" t="s">
        <v>3963</v>
      </c>
      <c r="J1431" s="1" t="s">
        <v>3963</v>
      </c>
    </row>
    <row r="1432" spans="1:10">
      <c r="A1432" s="1" t="s">
        <v>3973</v>
      </c>
      <c r="B1432" s="1" t="s">
        <v>3677</v>
      </c>
      <c r="C1432" s="1" t="s">
        <v>4465</v>
      </c>
      <c r="D1432" s="1" t="s">
        <v>3974</v>
      </c>
      <c r="F1432" s="1">
        <v>0</v>
      </c>
      <c r="G1432" s="1">
        <v>3923</v>
      </c>
      <c r="H1432" s="1">
        <v>2007</v>
      </c>
      <c r="I1432" s="1">
        <v>167</v>
      </c>
      <c r="J1432" s="1">
        <v>5763</v>
      </c>
    </row>
    <row r="1433" spans="1:10">
      <c r="A1433" s="1" t="s">
        <v>3957</v>
      </c>
      <c r="B1433" s="1" t="s">
        <v>3958</v>
      </c>
      <c r="C1433" s="1" t="s">
        <v>3959</v>
      </c>
      <c r="D1433" s="1" t="s">
        <v>3960</v>
      </c>
      <c r="E1433" s="1" t="s">
        <v>3961</v>
      </c>
      <c r="F1433" s="1" t="s">
        <v>3962</v>
      </c>
      <c r="G1433" s="1" t="s">
        <v>3963</v>
      </c>
      <c r="H1433" s="1" t="s">
        <v>3963</v>
      </c>
      <c r="I1433" s="1" t="s">
        <v>3963</v>
      </c>
      <c r="J1433" s="1" t="s">
        <v>3963</v>
      </c>
    </row>
    <row r="1434" spans="1:10">
      <c r="A1434" s="1" t="s">
        <v>3973</v>
      </c>
      <c r="B1434" s="1" t="s">
        <v>3679</v>
      </c>
      <c r="C1434" s="1" t="s">
        <v>4466</v>
      </c>
      <c r="D1434" s="1" t="s">
        <v>3974</v>
      </c>
      <c r="F1434" s="1">
        <v>0</v>
      </c>
      <c r="G1434" s="1">
        <v>6</v>
      </c>
      <c r="H1434" s="1">
        <v>0</v>
      </c>
      <c r="I1434" s="1">
        <v>6</v>
      </c>
      <c r="J1434" s="1">
        <v>0</v>
      </c>
    </row>
    <row r="1435" spans="1:10">
      <c r="A1435" s="1" t="s">
        <v>3957</v>
      </c>
      <c r="B1435" s="1" t="s">
        <v>3958</v>
      </c>
      <c r="C1435" s="1" t="s">
        <v>3959</v>
      </c>
      <c r="D1435" s="1" t="s">
        <v>3960</v>
      </c>
      <c r="E1435" s="1" t="s">
        <v>3961</v>
      </c>
      <c r="F1435" s="1" t="s">
        <v>3962</v>
      </c>
      <c r="G1435" s="1" t="s">
        <v>3963</v>
      </c>
      <c r="H1435" s="1" t="s">
        <v>3963</v>
      </c>
      <c r="I1435" s="1" t="s">
        <v>3963</v>
      </c>
      <c r="J1435" s="1" t="s">
        <v>3963</v>
      </c>
    </row>
    <row r="1436" spans="1:10">
      <c r="A1436" s="1" t="s">
        <v>3973</v>
      </c>
      <c r="B1436" s="1" t="s">
        <v>3681</v>
      </c>
      <c r="C1436" s="1" t="s">
        <v>4467</v>
      </c>
      <c r="D1436" s="1" t="s">
        <v>3974</v>
      </c>
      <c r="F1436" s="1">
        <v>0</v>
      </c>
      <c r="G1436" s="1">
        <v>6</v>
      </c>
      <c r="H1436" s="1">
        <v>0</v>
      </c>
      <c r="I1436" s="1">
        <v>6</v>
      </c>
      <c r="J1436" s="1">
        <v>0</v>
      </c>
    </row>
    <row r="1437" spans="1:10">
      <c r="A1437" s="1" t="s">
        <v>3957</v>
      </c>
      <c r="B1437" s="1" t="s">
        <v>3958</v>
      </c>
      <c r="C1437" s="1" t="s">
        <v>3959</v>
      </c>
      <c r="D1437" s="1" t="s">
        <v>3960</v>
      </c>
      <c r="E1437" s="1" t="s">
        <v>3961</v>
      </c>
      <c r="F1437" s="1" t="s">
        <v>3962</v>
      </c>
      <c r="G1437" s="1" t="s">
        <v>3963</v>
      </c>
      <c r="H1437" s="1" t="s">
        <v>3963</v>
      </c>
      <c r="I1437" s="1" t="s">
        <v>3963</v>
      </c>
      <c r="J1437" s="1" t="s">
        <v>3963</v>
      </c>
    </row>
    <row r="1438" spans="1:10">
      <c r="A1438" s="1" t="s">
        <v>3973</v>
      </c>
      <c r="B1438" s="1" t="s">
        <v>3689</v>
      </c>
      <c r="C1438" s="1" t="s">
        <v>4468</v>
      </c>
      <c r="D1438" s="1" t="s">
        <v>3974</v>
      </c>
      <c r="F1438" s="1">
        <v>0</v>
      </c>
      <c r="G1438" s="1">
        <v>153000</v>
      </c>
      <c r="H1438" s="1">
        <v>229500</v>
      </c>
      <c r="I1438" s="1">
        <v>153000</v>
      </c>
      <c r="J1438" s="1">
        <v>229500</v>
      </c>
    </row>
    <row r="1439" spans="1:10">
      <c r="A1439" s="1" t="s">
        <v>3957</v>
      </c>
      <c r="B1439" s="1" t="s">
        <v>3958</v>
      </c>
      <c r="C1439" s="1" t="s">
        <v>3959</v>
      </c>
      <c r="D1439" s="1" t="s">
        <v>3960</v>
      </c>
      <c r="E1439" s="1" t="s">
        <v>3961</v>
      </c>
      <c r="F1439" s="1" t="s">
        <v>3962</v>
      </c>
      <c r="G1439" s="1" t="s">
        <v>3963</v>
      </c>
      <c r="H1439" s="1" t="s">
        <v>3963</v>
      </c>
      <c r="I1439" s="1" t="s">
        <v>3963</v>
      </c>
      <c r="J1439" s="1" t="s">
        <v>3963</v>
      </c>
    </row>
    <row r="1440" spans="1:10">
      <c r="A1440" s="1" t="s">
        <v>3973</v>
      </c>
      <c r="B1440" s="1" t="s">
        <v>3691</v>
      </c>
      <c r="C1440" s="1" t="s">
        <v>4469</v>
      </c>
      <c r="D1440" s="1" t="s">
        <v>3974</v>
      </c>
      <c r="F1440" s="1">
        <v>0</v>
      </c>
      <c r="G1440" s="1">
        <v>4702</v>
      </c>
      <c r="H1440" s="1">
        <v>0</v>
      </c>
      <c r="I1440" s="1">
        <v>0</v>
      </c>
      <c r="J1440" s="1">
        <v>4702</v>
      </c>
    </row>
    <row r="1441" spans="1:10">
      <c r="A1441" s="1" t="s">
        <v>3957</v>
      </c>
      <c r="B1441" s="1" t="s">
        <v>3958</v>
      </c>
      <c r="C1441" s="1" t="s">
        <v>3959</v>
      </c>
      <c r="D1441" s="1" t="s">
        <v>3960</v>
      </c>
      <c r="E1441" s="1" t="s">
        <v>3961</v>
      </c>
      <c r="F1441" s="1" t="s">
        <v>3962</v>
      </c>
      <c r="G1441" s="1" t="s">
        <v>3963</v>
      </c>
      <c r="H1441" s="1" t="s">
        <v>3963</v>
      </c>
      <c r="I1441" s="1" t="s">
        <v>3963</v>
      </c>
      <c r="J1441" s="1" t="s">
        <v>3963</v>
      </c>
    </row>
    <row r="1442" spans="1:10">
      <c r="A1442" s="1" t="s">
        <v>3973</v>
      </c>
      <c r="B1442" s="1" t="s">
        <v>3695</v>
      </c>
      <c r="C1442" s="1" t="s">
        <v>4470</v>
      </c>
      <c r="D1442" s="1" t="s">
        <v>3974</v>
      </c>
      <c r="F1442" s="1">
        <v>0</v>
      </c>
      <c r="G1442" s="1">
        <v>84913</v>
      </c>
      <c r="H1442" s="1">
        <v>141447</v>
      </c>
      <c r="I1442" s="1">
        <v>0</v>
      </c>
      <c r="J1442" s="1">
        <v>226360</v>
      </c>
    </row>
    <row r="1443" spans="1:10">
      <c r="A1443" s="1" t="s">
        <v>3957</v>
      </c>
      <c r="B1443" s="1" t="s">
        <v>3958</v>
      </c>
      <c r="C1443" s="1" t="s">
        <v>3959</v>
      </c>
      <c r="D1443" s="1" t="s">
        <v>3960</v>
      </c>
      <c r="E1443" s="1" t="s">
        <v>3961</v>
      </c>
      <c r="F1443" s="1" t="s">
        <v>3962</v>
      </c>
      <c r="G1443" s="1" t="s">
        <v>3963</v>
      </c>
      <c r="H1443" s="1" t="s">
        <v>3963</v>
      </c>
      <c r="I1443" s="1" t="s">
        <v>3963</v>
      </c>
      <c r="J1443" s="1" t="s">
        <v>3963</v>
      </c>
    </row>
    <row r="1444" spans="1:10">
      <c r="A1444" s="1" t="s">
        <v>3973</v>
      </c>
      <c r="B1444" s="1" t="s">
        <v>3697</v>
      </c>
      <c r="C1444" s="1" t="s">
        <v>4471</v>
      </c>
      <c r="D1444" s="1" t="s">
        <v>3974</v>
      </c>
      <c r="F1444" s="1">
        <v>0</v>
      </c>
      <c r="G1444" s="1">
        <v>219452</v>
      </c>
      <c r="H1444" s="1">
        <v>151311</v>
      </c>
      <c r="I1444" s="1">
        <v>0</v>
      </c>
      <c r="J1444" s="1">
        <v>370763</v>
      </c>
    </row>
    <row r="1445" spans="1:10">
      <c r="A1445" s="1" t="s">
        <v>3957</v>
      </c>
      <c r="B1445" s="1" t="s">
        <v>3958</v>
      </c>
      <c r="C1445" s="1" t="s">
        <v>3959</v>
      </c>
      <c r="D1445" s="1" t="s">
        <v>3960</v>
      </c>
      <c r="E1445" s="1" t="s">
        <v>3961</v>
      </c>
      <c r="F1445" s="1" t="s">
        <v>3962</v>
      </c>
      <c r="G1445" s="1" t="s">
        <v>3963</v>
      </c>
      <c r="H1445" s="1" t="s">
        <v>3963</v>
      </c>
      <c r="I1445" s="1" t="s">
        <v>3963</v>
      </c>
      <c r="J1445" s="1" t="s">
        <v>3963</v>
      </c>
    </row>
    <row r="1446" spans="1:10">
      <c r="A1446" s="1" t="s">
        <v>3973</v>
      </c>
      <c r="B1446" s="1" t="s">
        <v>3699</v>
      </c>
      <c r="C1446" s="1" t="s">
        <v>4472</v>
      </c>
      <c r="D1446" s="1" t="s">
        <v>3974</v>
      </c>
      <c r="F1446" s="1">
        <v>0</v>
      </c>
      <c r="G1446" s="1">
        <v>250279</v>
      </c>
      <c r="H1446" s="1">
        <v>314296</v>
      </c>
      <c r="I1446" s="1">
        <v>34293</v>
      </c>
      <c r="J1446" s="1">
        <v>530282</v>
      </c>
    </row>
    <row r="1447" spans="1:10">
      <c r="A1447" s="1" t="s">
        <v>3957</v>
      </c>
      <c r="B1447" s="1" t="s">
        <v>3958</v>
      </c>
      <c r="C1447" s="1" t="s">
        <v>3959</v>
      </c>
      <c r="D1447" s="1" t="s">
        <v>3960</v>
      </c>
      <c r="E1447" s="1" t="s">
        <v>3961</v>
      </c>
      <c r="F1447" s="1" t="s">
        <v>3962</v>
      </c>
      <c r="G1447" s="1" t="s">
        <v>3963</v>
      </c>
      <c r="H1447" s="1" t="s">
        <v>3963</v>
      </c>
      <c r="I1447" s="1" t="s">
        <v>3963</v>
      </c>
      <c r="J1447" s="1" t="s">
        <v>3963</v>
      </c>
    </row>
    <row r="1448" spans="1:10">
      <c r="A1448" s="1" t="s">
        <v>3973</v>
      </c>
      <c r="B1448" s="1" t="s">
        <v>3701</v>
      </c>
      <c r="C1448" s="1" t="s">
        <v>4473</v>
      </c>
      <c r="D1448" s="1" t="s">
        <v>3974</v>
      </c>
      <c r="F1448" s="1">
        <v>0</v>
      </c>
      <c r="G1448" s="1">
        <v>238178</v>
      </c>
      <c r="H1448" s="1">
        <v>51616</v>
      </c>
      <c r="I1448" s="1">
        <v>0</v>
      </c>
      <c r="J1448" s="1">
        <v>289794</v>
      </c>
    </row>
    <row r="1449" spans="1:10">
      <c r="A1449" s="1" t="s">
        <v>3957</v>
      </c>
      <c r="B1449" s="1" t="s">
        <v>3958</v>
      </c>
      <c r="C1449" s="1" t="s">
        <v>3959</v>
      </c>
      <c r="D1449" s="1" t="s">
        <v>3960</v>
      </c>
      <c r="E1449" s="1" t="s">
        <v>3961</v>
      </c>
      <c r="F1449" s="1" t="s">
        <v>3962</v>
      </c>
      <c r="G1449" s="1" t="s">
        <v>3963</v>
      </c>
      <c r="H1449" s="1" t="s">
        <v>3963</v>
      </c>
      <c r="I1449" s="1" t="s">
        <v>3963</v>
      </c>
      <c r="J1449" s="1" t="s">
        <v>3963</v>
      </c>
    </row>
    <row r="1450" spans="1:10">
      <c r="A1450" s="1" t="s">
        <v>3973</v>
      </c>
      <c r="B1450" s="1" t="s">
        <v>3703</v>
      </c>
      <c r="C1450" s="1" t="s">
        <v>4474</v>
      </c>
      <c r="D1450" s="1" t="s">
        <v>3974</v>
      </c>
      <c r="F1450" s="1">
        <v>0</v>
      </c>
      <c r="G1450" s="1">
        <v>10051</v>
      </c>
      <c r="H1450" s="1">
        <v>0</v>
      </c>
      <c r="I1450" s="1">
        <v>0</v>
      </c>
      <c r="J1450" s="1">
        <v>10051</v>
      </c>
    </row>
    <row r="1451" spans="1:10">
      <c r="A1451" s="1" t="s">
        <v>3957</v>
      </c>
      <c r="B1451" s="1" t="s">
        <v>3958</v>
      </c>
      <c r="C1451" s="1" t="s">
        <v>3959</v>
      </c>
      <c r="D1451" s="1" t="s">
        <v>3960</v>
      </c>
      <c r="E1451" s="1" t="s">
        <v>3961</v>
      </c>
      <c r="F1451" s="1" t="s">
        <v>3962</v>
      </c>
      <c r="G1451" s="1" t="s">
        <v>3963</v>
      </c>
      <c r="H1451" s="1" t="s">
        <v>3963</v>
      </c>
      <c r="I1451" s="1" t="s">
        <v>3963</v>
      </c>
      <c r="J1451" s="1" t="s">
        <v>3963</v>
      </c>
    </row>
    <row r="1452" spans="1:10">
      <c r="A1452" s="1" t="s">
        <v>3973</v>
      </c>
      <c r="B1452" s="1" t="s">
        <v>3705</v>
      </c>
      <c r="C1452" s="1" t="s">
        <v>4475</v>
      </c>
      <c r="D1452" s="1" t="s">
        <v>3974</v>
      </c>
      <c r="F1452" s="1">
        <v>0</v>
      </c>
      <c r="G1452" s="1">
        <v>43896</v>
      </c>
      <c r="H1452" s="1">
        <v>0</v>
      </c>
      <c r="I1452" s="1">
        <v>0</v>
      </c>
      <c r="J1452" s="1">
        <v>43896</v>
      </c>
    </row>
    <row r="1453" spans="1:10">
      <c r="A1453" s="1" t="s">
        <v>3957</v>
      </c>
      <c r="B1453" s="1" t="s">
        <v>3958</v>
      </c>
      <c r="C1453" s="1" t="s">
        <v>3959</v>
      </c>
      <c r="D1453" s="1" t="s">
        <v>3960</v>
      </c>
      <c r="E1453" s="1" t="s">
        <v>3961</v>
      </c>
      <c r="F1453" s="1" t="s">
        <v>3962</v>
      </c>
      <c r="G1453" s="1" t="s">
        <v>3963</v>
      </c>
      <c r="H1453" s="1" t="s">
        <v>3963</v>
      </c>
      <c r="I1453" s="1" t="s">
        <v>3963</v>
      </c>
      <c r="J1453" s="1" t="s">
        <v>3963</v>
      </c>
    </row>
    <row r="1454" spans="1:10">
      <c r="A1454" s="1" t="s">
        <v>3973</v>
      </c>
      <c r="B1454" s="1" t="s">
        <v>3707</v>
      </c>
      <c r="C1454" s="1" t="s">
        <v>4476</v>
      </c>
      <c r="D1454" s="1" t="s">
        <v>3974</v>
      </c>
      <c r="F1454" s="1">
        <v>0</v>
      </c>
      <c r="G1454" s="1">
        <v>47826.77</v>
      </c>
      <c r="H1454" s="1">
        <v>31513.51</v>
      </c>
      <c r="I1454" s="1">
        <v>155552</v>
      </c>
      <c r="J1454" s="1">
        <v>-76211.72</v>
      </c>
    </row>
    <row r="1455" spans="1:10">
      <c r="A1455" s="1" t="s">
        <v>3957</v>
      </c>
      <c r="B1455" s="1" t="s">
        <v>3958</v>
      </c>
      <c r="C1455" s="1" t="s">
        <v>3959</v>
      </c>
      <c r="D1455" s="1" t="s">
        <v>3960</v>
      </c>
      <c r="E1455" s="1" t="s">
        <v>3961</v>
      </c>
      <c r="F1455" s="1" t="s">
        <v>3962</v>
      </c>
      <c r="G1455" s="1" t="s">
        <v>3963</v>
      </c>
      <c r="H1455" s="1" t="s">
        <v>3963</v>
      </c>
      <c r="I1455" s="1" t="s">
        <v>3963</v>
      </c>
      <c r="J1455" s="1" t="s">
        <v>3963</v>
      </c>
    </row>
    <row r="1456" spans="1:10">
      <c r="A1456" s="1" t="s">
        <v>3973</v>
      </c>
      <c r="B1456" s="1" t="s">
        <v>3709</v>
      </c>
      <c r="C1456" s="1" t="s">
        <v>4477</v>
      </c>
      <c r="D1456" s="1" t="s">
        <v>3974</v>
      </c>
      <c r="F1456" s="1">
        <v>0</v>
      </c>
      <c r="G1456" s="1">
        <v>303563</v>
      </c>
      <c r="H1456" s="1">
        <v>339127</v>
      </c>
      <c r="I1456" s="1">
        <v>19500</v>
      </c>
      <c r="J1456" s="1">
        <v>623190</v>
      </c>
    </row>
    <row r="1457" spans="1:10">
      <c r="A1457" s="1" t="s">
        <v>3957</v>
      </c>
      <c r="B1457" s="1" t="s">
        <v>3958</v>
      </c>
      <c r="C1457" s="1" t="s">
        <v>3959</v>
      </c>
      <c r="D1457" s="1" t="s">
        <v>3960</v>
      </c>
      <c r="E1457" s="1" t="s">
        <v>3961</v>
      </c>
      <c r="F1457" s="1" t="s">
        <v>3962</v>
      </c>
      <c r="G1457" s="1" t="s">
        <v>3963</v>
      </c>
      <c r="H1457" s="1" t="s">
        <v>3963</v>
      </c>
      <c r="I1457" s="1" t="s">
        <v>3963</v>
      </c>
      <c r="J1457" s="1" t="s">
        <v>3963</v>
      </c>
    </row>
    <row r="1458" spans="1:10">
      <c r="A1458" s="1" t="s">
        <v>3973</v>
      </c>
      <c r="B1458" s="1" t="s">
        <v>3711</v>
      </c>
      <c r="C1458" s="1" t="s">
        <v>4478</v>
      </c>
      <c r="D1458" s="1" t="s">
        <v>3974</v>
      </c>
      <c r="F1458" s="1">
        <v>0</v>
      </c>
      <c r="G1458" s="1">
        <v>130285.54</v>
      </c>
      <c r="H1458" s="1">
        <v>109429.79</v>
      </c>
      <c r="I1458" s="1">
        <v>27851.57</v>
      </c>
      <c r="J1458" s="1">
        <v>211863.76</v>
      </c>
    </row>
    <row r="1459" spans="1:10">
      <c r="A1459" s="1" t="s">
        <v>3957</v>
      </c>
      <c r="B1459" s="1" t="s">
        <v>3958</v>
      </c>
      <c r="C1459" s="1" t="s">
        <v>3959</v>
      </c>
      <c r="D1459" s="1" t="s">
        <v>3960</v>
      </c>
      <c r="E1459" s="1" t="s">
        <v>3961</v>
      </c>
      <c r="F1459" s="1" t="s">
        <v>3962</v>
      </c>
      <c r="G1459" s="1" t="s">
        <v>3963</v>
      </c>
      <c r="H1459" s="1" t="s">
        <v>3963</v>
      </c>
      <c r="I1459" s="1" t="s">
        <v>3963</v>
      </c>
      <c r="J1459" s="1" t="s">
        <v>3963</v>
      </c>
    </row>
    <row r="1460" spans="1:10">
      <c r="A1460" s="1" t="s">
        <v>3973</v>
      </c>
      <c r="B1460" s="1" t="s">
        <v>3713</v>
      </c>
      <c r="C1460" s="1" t="s">
        <v>4479</v>
      </c>
      <c r="D1460" s="1" t="s">
        <v>3974</v>
      </c>
      <c r="F1460" s="1">
        <v>0</v>
      </c>
      <c r="G1460" s="1">
        <v>130193.27</v>
      </c>
      <c r="H1460" s="1">
        <v>109281.92</v>
      </c>
      <c r="I1460" s="1">
        <v>27851.57</v>
      </c>
      <c r="J1460" s="1">
        <v>211623.62</v>
      </c>
    </row>
    <row r="1461" spans="1:10">
      <c r="A1461" s="1" t="s">
        <v>3957</v>
      </c>
      <c r="B1461" s="1" t="s">
        <v>3958</v>
      </c>
      <c r="C1461" s="1" t="s">
        <v>3959</v>
      </c>
      <c r="D1461" s="1" t="s">
        <v>3960</v>
      </c>
      <c r="E1461" s="1" t="s">
        <v>3961</v>
      </c>
      <c r="F1461" s="1" t="s">
        <v>3962</v>
      </c>
      <c r="G1461" s="1" t="s">
        <v>3963</v>
      </c>
      <c r="H1461" s="1" t="s">
        <v>3963</v>
      </c>
      <c r="I1461" s="1" t="s">
        <v>3963</v>
      </c>
      <c r="J1461" s="1" t="s">
        <v>3963</v>
      </c>
    </row>
    <row r="1462" spans="1:10">
      <c r="A1462" s="1" t="s">
        <v>3973</v>
      </c>
      <c r="B1462" s="1" t="s">
        <v>3715</v>
      </c>
      <c r="C1462" s="1" t="s">
        <v>4480</v>
      </c>
      <c r="D1462" s="1" t="s">
        <v>3974</v>
      </c>
      <c r="F1462" s="1">
        <v>0</v>
      </c>
      <c r="G1462" s="1">
        <v>2477</v>
      </c>
      <c r="H1462" s="1">
        <v>27669</v>
      </c>
      <c r="I1462" s="1">
        <v>0</v>
      </c>
      <c r="J1462" s="1">
        <v>30146</v>
      </c>
    </row>
    <row r="1463" spans="1:10">
      <c r="A1463" s="1" t="s">
        <v>3957</v>
      </c>
      <c r="B1463" s="1" t="s">
        <v>3958</v>
      </c>
      <c r="C1463" s="1" t="s">
        <v>3959</v>
      </c>
      <c r="D1463" s="1" t="s">
        <v>3960</v>
      </c>
      <c r="E1463" s="1" t="s">
        <v>3961</v>
      </c>
      <c r="F1463" s="1" t="s">
        <v>3962</v>
      </c>
      <c r="G1463" s="1" t="s">
        <v>3963</v>
      </c>
      <c r="H1463" s="1" t="s">
        <v>3963</v>
      </c>
      <c r="I1463" s="1" t="s">
        <v>3963</v>
      </c>
      <c r="J1463" s="1" t="s">
        <v>3963</v>
      </c>
    </row>
    <row r="1464" spans="1:10">
      <c r="A1464" s="1" t="s">
        <v>3973</v>
      </c>
      <c r="B1464" s="1" t="s">
        <v>3723</v>
      </c>
      <c r="C1464" s="1" t="s">
        <v>4481</v>
      </c>
      <c r="D1464" s="1" t="s">
        <v>3974</v>
      </c>
      <c r="F1464" s="1">
        <v>0</v>
      </c>
      <c r="G1464" s="1">
        <v>107533</v>
      </c>
      <c r="H1464" s="1">
        <v>46672</v>
      </c>
      <c r="I1464" s="1">
        <v>0</v>
      </c>
      <c r="J1464" s="1">
        <v>154205</v>
      </c>
    </row>
    <row r="1465" spans="1:10">
      <c r="A1465" s="1" t="s">
        <v>3957</v>
      </c>
      <c r="B1465" s="1" t="s">
        <v>3958</v>
      </c>
      <c r="C1465" s="1" t="s">
        <v>3959</v>
      </c>
      <c r="D1465" s="1" t="s">
        <v>3960</v>
      </c>
      <c r="E1465" s="1" t="s">
        <v>3961</v>
      </c>
      <c r="F1465" s="1" t="s">
        <v>3962</v>
      </c>
      <c r="G1465" s="1" t="s">
        <v>3963</v>
      </c>
      <c r="H1465" s="1" t="s">
        <v>3963</v>
      </c>
      <c r="I1465" s="1" t="s">
        <v>3963</v>
      </c>
      <c r="J1465" s="1" t="s">
        <v>3963</v>
      </c>
    </row>
    <row r="1466" spans="1:10">
      <c r="A1466" s="1" t="s">
        <v>3973</v>
      </c>
      <c r="B1466" s="1" t="s">
        <v>3729</v>
      </c>
      <c r="C1466" s="1" t="s">
        <v>4482</v>
      </c>
      <c r="D1466" s="1" t="s">
        <v>3974</v>
      </c>
      <c r="F1466" s="1">
        <v>0</v>
      </c>
      <c r="G1466" s="1">
        <v>2477423</v>
      </c>
      <c r="H1466" s="1">
        <v>2169471</v>
      </c>
      <c r="I1466" s="1">
        <v>988390</v>
      </c>
      <c r="J1466" s="1">
        <v>3658504</v>
      </c>
    </row>
    <row r="1467" spans="1:10">
      <c r="A1467" s="1" t="s">
        <v>3957</v>
      </c>
      <c r="B1467" s="1" t="s">
        <v>3958</v>
      </c>
      <c r="C1467" s="1" t="s">
        <v>3959</v>
      </c>
      <c r="D1467" s="1" t="s">
        <v>3960</v>
      </c>
      <c r="E1467" s="1" t="s">
        <v>3961</v>
      </c>
      <c r="F1467" s="1" t="s">
        <v>3962</v>
      </c>
      <c r="G1467" s="1" t="s">
        <v>3963</v>
      </c>
      <c r="H1467" s="1" t="s">
        <v>3963</v>
      </c>
      <c r="I1467" s="1" t="s">
        <v>3963</v>
      </c>
      <c r="J1467" s="1" t="s">
        <v>3963</v>
      </c>
    </row>
    <row r="1468" spans="1:10">
      <c r="A1468" s="1" t="s">
        <v>3973</v>
      </c>
      <c r="B1468" s="1" t="s">
        <v>3731</v>
      </c>
      <c r="C1468" s="1" t="s">
        <v>3732</v>
      </c>
      <c r="D1468" s="1" t="s">
        <v>3974</v>
      </c>
      <c r="F1468" s="1">
        <v>0</v>
      </c>
      <c r="G1468" s="1">
        <v>10814949</v>
      </c>
      <c r="H1468" s="1">
        <v>6154280</v>
      </c>
      <c r="I1468" s="1">
        <v>799956</v>
      </c>
      <c r="J1468" s="1">
        <v>16169273</v>
      </c>
    </row>
    <row r="1469" spans="1:10">
      <c r="A1469" s="1" t="s">
        <v>3957</v>
      </c>
      <c r="B1469" s="1" t="s">
        <v>3958</v>
      </c>
      <c r="C1469" s="1" t="s">
        <v>3959</v>
      </c>
      <c r="D1469" s="1" t="s">
        <v>3960</v>
      </c>
      <c r="E1469" s="1" t="s">
        <v>3961</v>
      </c>
      <c r="F1469" s="1" t="s">
        <v>3962</v>
      </c>
      <c r="G1469" s="1" t="s">
        <v>3963</v>
      </c>
      <c r="H1469" s="1" t="s">
        <v>3963</v>
      </c>
      <c r="I1469" s="1" t="s">
        <v>3963</v>
      </c>
      <c r="J1469" s="1" t="s">
        <v>3963</v>
      </c>
    </row>
    <row r="1470" spans="1:10">
      <c r="A1470" s="1" t="s">
        <v>3973</v>
      </c>
      <c r="B1470" s="1" t="s">
        <v>3751</v>
      </c>
      <c r="C1470" s="1" t="s">
        <v>3752</v>
      </c>
      <c r="D1470" s="1" t="s">
        <v>3974</v>
      </c>
      <c r="F1470" s="1">
        <v>0</v>
      </c>
      <c r="G1470" s="1">
        <v>224386.07</v>
      </c>
      <c r="H1470" s="1">
        <v>110353.8</v>
      </c>
      <c r="I1470" s="1">
        <v>60665</v>
      </c>
      <c r="J1470" s="1">
        <v>274074.87</v>
      </c>
    </row>
    <row r="1471" spans="1:10">
      <c r="A1471" s="1" t="s">
        <v>3957</v>
      </c>
      <c r="B1471" s="1" t="s">
        <v>3958</v>
      </c>
      <c r="C1471" s="1" t="s">
        <v>3959</v>
      </c>
      <c r="D1471" s="1" t="s">
        <v>3960</v>
      </c>
      <c r="E1471" s="1" t="s">
        <v>3961</v>
      </c>
      <c r="F1471" s="1" t="s">
        <v>3962</v>
      </c>
      <c r="G1471" s="1" t="s">
        <v>3963</v>
      </c>
      <c r="H1471" s="1" t="s">
        <v>3963</v>
      </c>
      <c r="I1471" s="1" t="s">
        <v>3963</v>
      </c>
      <c r="J1471" s="1" t="s">
        <v>3963</v>
      </c>
    </row>
    <row r="1472" spans="1:10">
      <c r="A1472" s="1" t="s">
        <v>3973</v>
      </c>
      <c r="B1472" s="1" t="s">
        <v>3755</v>
      </c>
      <c r="C1472" s="1" t="s">
        <v>3756</v>
      </c>
      <c r="D1472" s="1" t="s">
        <v>3974</v>
      </c>
      <c r="F1472" s="1">
        <v>0</v>
      </c>
      <c r="G1472" s="1">
        <v>261670</v>
      </c>
      <c r="H1472" s="1">
        <v>292957</v>
      </c>
      <c r="I1472" s="1">
        <v>169107</v>
      </c>
      <c r="J1472" s="1">
        <v>385520</v>
      </c>
    </row>
    <row r="1473" spans="1:10">
      <c r="A1473" s="1" t="s">
        <v>3957</v>
      </c>
      <c r="B1473" s="1" t="s">
        <v>3958</v>
      </c>
      <c r="C1473" s="1" t="s">
        <v>3959</v>
      </c>
      <c r="D1473" s="1" t="s">
        <v>3960</v>
      </c>
      <c r="E1473" s="1" t="s">
        <v>3961</v>
      </c>
      <c r="F1473" s="1" t="s">
        <v>3962</v>
      </c>
      <c r="G1473" s="1" t="s">
        <v>3963</v>
      </c>
      <c r="H1473" s="1" t="s">
        <v>3963</v>
      </c>
      <c r="I1473" s="1" t="s">
        <v>3963</v>
      </c>
      <c r="J1473" s="1" t="s">
        <v>3963</v>
      </c>
    </row>
    <row r="1474" spans="1:10">
      <c r="A1474" s="1" t="s">
        <v>3973</v>
      </c>
      <c r="B1474" s="1" t="s">
        <v>3759</v>
      </c>
      <c r="C1474" s="1" t="s">
        <v>3760</v>
      </c>
      <c r="D1474" s="1" t="s">
        <v>3974</v>
      </c>
      <c r="F1474" s="1">
        <v>0</v>
      </c>
      <c r="G1474" s="1">
        <v>203269.9</v>
      </c>
      <c r="H1474" s="1">
        <v>97090.1</v>
      </c>
      <c r="I1474" s="1">
        <v>0</v>
      </c>
      <c r="J1474" s="1">
        <v>300360</v>
      </c>
    </row>
    <row r="1475" spans="1:10">
      <c r="A1475" s="1" t="s">
        <v>3957</v>
      </c>
      <c r="B1475" s="1" t="s">
        <v>3958</v>
      </c>
      <c r="C1475" s="1" t="s">
        <v>3959</v>
      </c>
      <c r="D1475" s="1" t="s">
        <v>3960</v>
      </c>
      <c r="E1475" s="1" t="s">
        <v>3961</v>
      </c>
      <c r="F1475" s="1" t="s">
        <v>3962</v>
      </c>
      <c r="G1475" s="1" t="s">
        <v>3963</v>
      </c>
      <c r="H1475" s="1" t="s">
        <v>3963</v>
      </c>
      <c r="I1475" s="1" t="s">
        <v>3963</v>
      </c>
      <c r="J1475" s="1" t="s">
        <v>3963</v>
      </c>
    </row>
    <row r="1476" spans="1:10">
      <c r="A1476" s="1" t="s">
        <v>3973</v>
      </c>
      <c r="B1476" s="1" t="s">
        <v>3761</v>
      </c>
      <c r="C1476" s="1" t="s">
        <v>4483</v>
      </c>
      <c r="D1476" s="1" t="s">
        <v>3974</v>
      </c>
      <c r="F1476" s="1">
        <v>0</v>
      </c>
      <c r="G1476" s="1">
        <v>4225062.2</v>
      </c>
      <c r="H1476" s="1">
        <v>2032900.57</v>
      </c>
      <c r="I1476" s="1">
        <v>0</v>
      </c>
      <c r="J1476" s="1">
        <v>6257962.7699999996</v>
      </c>
    </row>
    <row r="1477" spans="1:10">
      <c r="A1477" s="1" t="s">
        <v>3957</v>
      </c>
      <c r="B1477" s="1" t="s">
        <v>3958</v>
      </c>
      <c r="C1477" s="1" t="s">
        <v>3959</v>
      </c>
      <c r="D1477" s="1" t="s">
        <v>3960</v>
      </c>
      <c r="E1477" s="1" t="s">
        <v>3961</v>
      </c>
      <c r="F1477" s="1" t="s">
        <v>3962</v>
      </c>
      <c r="G1477" s="1" t="s">
        <v>3963</v>
      </c>
      <c r="H1477" s="1" t="s">
        <v>3963</v>
      </c>
      <c r="I1477" s="1" t="s">
        <v>3963</v>
      </c>
      <c r="J1477" s="1" t="s">
        <v>3963</v>
      </c>
    </row>
    <row r="1478" spans="1:10">
      <c r="A1478" s="1" t="s">
        <v>3973</v>
      </c>
      <c r="B1478" s="1" t="s">
        <v>3763</v>
      </c>
      <c r="C1478" s="1" t="s">
        <v>3764</v>
      </c>
      <c r="D1478" s="1" t="s">
        <v>3974</v>
      </c>
      <c r="F1478" s="1">
        <v>0</v>
      </c>
      <c r="G1478" s="1">
        <v>740</v>
      </c>
      <c r="H1478" s="1">
        <v>1340</v>
      </c>
      <c r="I1478" s="1">
        <v>0</v>
      </c>
      <c r="J1478" s="1">
        <v>2080</v>
      </c>
    </row>
    <row r="1479" spans="1:10">
      <c r="A1479" s="1" t="s">
        <v>3957</v>
      </c>
      <c r="B1479" s="1" t="s">
        <v>3958</v>
      </c>
      <c r="C1479" s="1" t="s">
        <v>3959</v>
      </c>
      <c r="D1479" s="1" t="s">
        <v>3960</v>
      </c>
      <c r="E1479" s="1" t="s">
        <v>3961</v>
      </c>
      <c r="F1479" s="1" t="s">
        <v>3962</v>
      </c>
      <c r="G1479" s="1" t="s">
        <v>3963</v>
      </c>
      <c r="H1479" s="1" t="s">
        <v>3963</v>
      </c>
      <c r="I1479" s="1" t="s">
        <v>3963</v>
      </c>
      <c r="J1479" s="1" t="s">
        <v>3963</v>
      </c>
    </row>
    <row r="1480" spans="1:10">
      <c r="A1480" s="1" t="s">
        <v>3973</v>
      </c>
      <c r="B1480" s="1" t="s">
        <v>3765</v>
      </c>
      <c r="C1480" s="1" t="s">
        <v>4484</v>
      </c>
      <c r="D1480" s="1" t="s">
        <v>3974</v>
      </c>
      <c r="F1480" s="1">
        <v>0</v>
      </c>
      <c r="G1480" s="1">
        <v>3763392</v>
      </c>
      <c r="H1480" s="1">
        <v>14869170</v>
      </c>
      <c r="I1480" s="1">
        <v>12950511</v>
      </c>
      <c r="J1480" s="1">
        <v>5682051</v>
      </c>
    </row>
    <row r="1481" spans="1:10">
      <c r="A1481" s="1" t="s">
        <v>3957</v>
      </c>
      <c r="B1481" s="1" t="s">
        <v>3958</v>
      </c>
      <c r="C1481" s="1" t="s">
        <v>3959</v>
      </c>
      <c r="D1481" s="1" t="s">
        <v>3960</v>
      </c>
      <c r="E1481" s="1" t="s">
        <v>3961</v>
      </c>
      <c r="F1481" s="1" t="s">
        <v>3962</v>
      </c>
      <c r="G1481" s="1" t="s">
        <v>3963</v>
      </c>
      <c r="H1481" s="1" t="s">
        <v>3963</v>
      </c>
      <c r="I1481" s="1" t="s">
        <v>3963</v>
      </c>
      <c r="J1481" s="1" t="s">
        <v>3963</v>
      </c>
    </row>
    <row r="1482" spans="1:10">
      <c r="A1482" s="1" t="s">
        <v>3973</v>
      </c>
      <c r="B1482" s="1" t="s">
        <v>3767</v>
      </c>
      <c r="C1482" s="1" t="s">
        <v>3768</v>
      </c>
      <c r="D1482" s="1" t="s">
        <v>3974</v>
      </c>
      <c r="F1482" s="1">
        <v>0</v>
      </c>
      <c r="G1482" s="1">
        <v>12286</v>
      </c>
      <c r="H1482" s="1">
        <v>0</v>
      </c>
      <c r="I1482" s="1">
        <v>0</v>
      </c>
      <c r="J1482" s="1">
        <v>12286</v>
      </c>
    </row>
    <row r="1483" spans="1:10">
      <c r="A1483" s="1" t="s">
        <v>3957</v>
      </c>
      <c r="B1483" s="1" t="s">
        <v>3958</v>
      </c>
      <c r="C1483" s="1" t="s">
        <v>3959</v>
      </c>
      <c r="D1483" s="1" t="s">
        <v>3960</v>
      </c>
      <c r="E1483" s="1" t="s">
        <v>3961</v>
      </c>
      <c r="F1483" s="1" t="s">
        <v>3962</v>
      </c>
      <c r="G1483" s="1" t="s">
        <v>3963</v>
      </c>
      <c r="H1483" s="1" t="s">
        <v>3963</v>
      </c>
      <c r="I1483" s="1" t="s">
        <v>3963</v>
      </c>
      <c r="J1483" s="1" t="s">
        <v>3963</v>
      </c>
    </row>
    <row r="1484" spans="1:10">
      <c r="A1484" s="1" t="s">
        <v>3973</v>
      </c>
      <c r="B1484" s="1" t="s">
        <v>3771</v>
      </c>
      <c r="C1484" s="1" t="s">
        <v>3772</v>
      </c>
      <c r="D1484" s="1" t="s">
        <v>3974</v>
      </c>
      <c r="F1484" s="1">
        <v>0</v>
      </c>
      <c r="G1484" s="1">
        <v>0</v>
      </c>
      <c r="H1484" s="1">
        <v>33275</v>
      </c>
      <c r="I1484" s="1">
        <v>0</v>
      </c>
      <c r="J1484" s="1">
        <v>33275</v>
      </c>
    </row>
    <row r="1485" spans="1:10">
      <c r="A1485" s="1" t="s">
        <v>3957</v>
      </c>
      <c r="B1485" s="1" t="s">
        <v>3958</v>
      </c>
      <c r="C1485" s="1" t="s">
        <v>3959</v>
      </c>
      <c r="D1485" s="1" t="s">
        <v>3960</v>
      </c>
      <c r="E1485" s="1" t="s">
        <v>3961</v>
      </c>
      <c r="F1485" s="1" t="s">
        <v>3962</v>
      </c>
      <c r="G1485" s="1" t="s">
        <v>3963</v>
      </c>
      <c r="H1485" s="1" t="s">
        <v>3963</v>
      </c>
      <c r="I1485" s="1" t="s">
        <v>3963</v>
      </c>
      <c r="J1485" s="1" t="s">
        <v>3963</v>
      </c>
    </row>
    <row r="1486" spans="1:10">
      <c r="A1486" s="1" t="s">
        <v>3973</v>
      </c>
      <c r="B1486" s="1" t="s">
        <v>3775</v>
      </c>
      <c r="C1486" s="1" t="s">
        <v>3776</v>
      </c>
      <c r="D1486" s="1" t="s">
        <v>3974</v>
      </c>
      <c r="F1486" s="1">
        <v>0</v>
      </c>
      <c r="G1486" s="1">
        <v>28128.97</v>
      </c>
      <c r="H1486" s="1">
        <v>15844.17</v>
      </c>
      <c r="I1486" s="1">
        <v>0</v>
      </c>
      <c r="J1486" s="1">
        <v>43973.14</v>
      </c>
    </row>
    <row r="1487" spans="1:10">
      <c r="A1487" s="1" t="s">
        <v>3957</v>
      </c>
      <c r="B1487" s="1" t="s">
        <v>3958</v>
      </c>
      <c r="C1487" s="1" t="s">
        <v>3959</v>
      </c>
      <c r="D1487" s="1" t="s">
        <v>3960</v>
      </c>
      <c r="E1487" s="1" t="s">
        <v>3961</v>
      </c>
      <c r="F1487" s="1" t="s">
        <v>3962</v>
      </c>
      <c r="G1487" s="1" t="s">
        <v>3963</v>
      </c>
      <c r="H1487" s="1" t="s">
        <v>3963</v>
      </c>
      <c r="I1487" s="1" t="s">
        <v>3963</v>
      </c>
      <c r="J1487" s="1" t="s">
        <v>3963</v>
      </c>
    </row>
    <row r="1488" spans="1:10">
      <c r="A1488" s="1" t="s">
        <v>3973</v>
      </c>
      <c r="B1488" s="1" t="s">
        <v>3777</v>
      </c>
      <c r="C1488" s="1" t="s">
        <v>4485</v>
      </c>
      <c r="D1488" s="1" t="s">
        <v>3974</v>
      </c>
      <c r="F1488" s="1">
        <v>0</v>
      </c>
      <c r="G1488" s="1">
        <v>764912.25</v>
      </c>
      <c r="H1488" s="1">
        <v>379525.43</v>
      </c>
      <c r="I1488" s="1">
        <v>8922.0499999999993</v>
      </c>
      <c r="J1488" s="1">
        <v>1135515.6299999999</v>
      </c>
    </row>
    <row r="1489" spans="1:10">
      <c r="A1489" s="1" t="s">
        <v>3957</v>
      </c>
      <c r="B1489" s="1" t="s">
        <v>3958</v>
      </c>
      <c r="C1489" s="1" t="s">
        <v>3959</v>
      </c>
      <c r="D1489" s="1" t="s">
        <v>3960</v>
      </c>
      <c r="E1489" s="1" t="s">
        <v>3961</v>
      </c>
      <c r="F1489" s="1" t="s">
        <v>3962</v>
      </c>
      <c r="G1489" s="1" t="s">
        <v>3963</v>
      </c>
      <c r="H1489" s="1" t="s">
        <v>3963</v>
      </c>
      <c r="I1489" s="1" t="s">
        <v>3963</v>
      </c>
      <c r="J1489" s="1" t="s">
        <v>3963</v>
      </c>
    </row>
    <row r="1490" spans="1:10">
      <c r="A1490" s="1" t="s">
        <v>3973</v>
      </c>
      <c r="B1490" s="1" t="s">
        <v>3781</v>
      </c>
      <c r="C1490" s="1" t="s">
        <v>3782</v>
      </c>
      <c r="D1490" s="1" t="s">
        <v>3974</v>
      </c>
      <c r="F1490" s="1">
        <v>0</v>
      </c>
      <c r="G1490" s="1">
        <v>76160.23</v>
      </c>
      <c r="H1490" s="1">
        <v>49657.1</v>
      </c>
      <c r="I1490" s="1">
        <v>26370</v>
      </c>
      <c r="J1490" s="1">
        <v>99447.33</v>
      </c>
    </row>
    <row r="1491" spans="1:10">
      <c r="A1491" s="1" t="s">
        <v>3957</v>
      </c>
      <c r="B1491" s="1" t="s">
        <v>3958</v>
      </c>
      <c r="C1491" s="1" t="s">
        <v>3959</v>
      </c>
      <c r="D1491" s="1" t="s">
        <v>3960</v>
      </c>
      <c r="E1491" s="1" t="s">
        <v>3961</v>
      </c>
      <c r="F1491" s="1" t="s">
        <v>3962</v>
      </c>
      <c r="G1491" s="1" t="s">
        <v>3963</v>
      </c>
      <c r="H1491" s="1" t="s">
        <v>3963</v>
      </c>
      <c r="I1491" s="1" t="s">
        <v>3963</v>
      </c>
      <c r="J1491" s="1" t="s">
        <v>3963</v>
      </c>
    </row>
    <row r="1492" spans="1:10">
      <c r="A1492" s="1" t="s">
        <v>3973</v>
      </c>
      <c r="B1492" s="1" t="s">
        <v>3785</v>
      </c>
      <c r="C1492" s="1" t="s">
        <v>4486</v>
      </c>
      <c r="D1492" s="1" t="s">
        <v>3974</v>
      </c>
      <c r="F1492" s="1">
        <v>0</v>
      </c>
      <c r="G1492" s="1">
        <v>407529.06</v>
      </c>
      <c r="H1492" s="1">
        <v>0</v>
      </c>
      <c r="I1492" s="1">
        <v>0</v>
      </c>
      <c r="J1492" s="1">
        <v>407529.06</v>
      </c>
    </row>
    <row r="1493" spans="1:10">
      <c r="A1493" s="1" t="s">
        <v>3957</v>
      </c>
      <c r="B1493" s="1" t="s">
        <v>3958</v>
      </c>
      <c r="C1493" s="1" t="s">
        <v>3959</v>
      </c>
      <c r="D1493" s="1" t="s">
        <v>3960</v>
      </c>
      <c r="E1493" s="1" t="s">
        <v>3961</v>
      </c>
      <c r="F1493" s="1" t="s">
        <v>3962</v>
      </c>
      <c r="G1493" s="1" t="s">
        <v>3963</v>
      </c>
      <c r="H1493" s="1" t="s">
        <v>3963</v>
      </c>
      <c r="I1493" s="1" t="s">
        <v>3963</v>
      </c>
      <c r="J1493" s="1" t="s">
        <v>3963</v>
      </c>
    </row>
    <row r="1494" spans="1:10">
      <c r="A1494" s="1" t="s">
        <v>3973</v>
      </c>
      <c r="B1494" s="1" t="s">
        <v>3793</v>
      </c>
      <c r="C1494" s="1" t="s">
        <v>4487</v>
      </c>
      <c r="D1494" s="1" t="s">
        <v>3974</v>
      </c>
      <c r="F1494" s="1">
        <v>0</v>
      </c>
      <c r="G1494" s="1">
        <v>2090</v>
      </c>
      <c r="H1494" s="1">
        <v>0.39</v>
      </c>
      <c r="I1494" s="1">
        <v>0</v>
      </c>
      <c r="J1494" s="1">
        <v>2090.39</v>
      </c>
    </row>
    <row r="1495" spans="1:10">
      <c r="A1495" s="1" t="s">
        <v>3957</v>
      </c>
      <c r="B1495" s="1" t="s">
        <v>3958</v>
      </c>
      <c r="C1495" s="1" t="s">
        <v>3959</v>
      </c>
      <c r="D1495" s="1" t="s">
        <v>3960</v>
      </c>
      <c r="E1495" s="1" t="s">
        <v>3961</v>
      </c>
      <c r="F1495" s="1" t="s">
        <v>3962</v>
      </c>
      <c r="G1495" s="1" t="s">
        <v>3963</v>
      </c>
      <c r="H1495" s="1" t="s">
        <v>3963</v>
      </c>
      <c r="I1495" s="1" t="s">
        <v>3963</v>
      </c>
      <c r="J1495" s="1" t="s">
        <v>3963</v>
      </c>
    </row>
    <row r="1496" spans="1:10">
      <c r="A1496" s="1" t="s">
        <v>3973</v>
      </c>
      <c r="B1496" s="1" t="s">
        <v>3795</v>
      </c>
      <c r="C1496" s="1" t="s">
        <v>4488</v>
      </c>
      <c r="D1496" s="1" t="s">
        <v>3974</v>
      </c>
      <c r="F1496" s="1">
        <v>0</v>
      </c>
      <c r="G1496" s="1">
        <v>892764</v>
      </c>
      <c r="H1496" s="1">
        <v>871847</v>
      </c>
      <c r="I1496" s="1">
        <v>437641</v>
      </c>
      <c r="J1496" s="1">
        <v>1326970</v>
      </c>
    </row>
    <row r="1497" spans="1:10">
      <c r="A1497" s="1" t="s">
        <v>3957</v>
      </c>
      <c r="B1497" s="1" t="s">
        <v>3958</v>
      </c>
      <c r="C1497" s="1" t="s">
        <v>3959</v>
      </c>
      <c r="D1497" s="1" t="s">
        <v>3960</v>
      </c>
      <c r="E1497" s="1" t="s">
        <v>3961</v>
      </c>
      <c r="F1497" s="1" t="s">
        <v>3962</v>
      </c>
      <c r="G1497" s="1" t="s">
        <v>3963</v>
      </c>
      <c r="H1497" s="1" t="s">
        <v>3963</v>
      </c>
      <c r="I1497" s="1" t="s">
        <v>3963</v>
      </c>
      <c r="J1497" s="1" t="s">
        <v>3963</v>
      </c>
    </row>
    <row r="1498" spans="1:10">
      <c r="A1498" s="1" t="s">
        <v>3973</v>
      </c>
      <c r="B1498" s="1" t="s">
        <v>3797</v>
      </c>
      <c r="C1498" s="1" t="s">
        <v>4489</v>
      </c>
      <c r="D1498" s="1" t="s">
        <v>3974</v>
      </c>
      <c r="F1498" s="1">
        <v>0</v>
      </c>
      <c r="G1498" s="1">
        <v>2216793</v>
      </c>
      <c r="H1498" s="1">
        <v>2198914</v>
      </c>
      <c r="I1498" s="1">
        <v>1073003</v>
      </c>
      <c r="J1498" s="1">
        <v>3342704</v>
      </c>
    </row>
    <row r="1499" spans="1:10">
      <c r="A1499" s="1" t="s">
        <v>3957</v>
      </c>
      <c r="B1499" s="1" t="s">
        <v>3958</v>
      </c>
      <c r="C1499" s="1" t="s">
        <v>3959</v>
      </c>
      <c r="D1499" s="1" t="s">
        <v>3960</v>
      </c>
      <c r="E1499" s="1" t="s">
        <v>3961</v>
      </c>
      <c r="F1499" s="1" t="s">
        <v>3962</v>
      </c>
      <c r="G1499" s="1" t="s">
        <v>3963</v>
      </c>
      <c r="H1499" s="1" t="s">
        <v>3963</v>
      </c>
      <c r="I1499" s="1" t="s">
        <v>3963</v>
      </c>
      <c r="J1499" s="1" t="s">
        <v>3963</v>
      </c>
    </row>
    <row r="1500" spans="1:10">
      <c r="A1500" s="1" t="s">
        <v>3973</v>
      </c>
      <c r="B1500" s="1" t="s">
        <v>3803</v>
      </c>
      <c r="C1500" s="1" t="s">
        <v>4490</v>
      </c>
      <c r="D1500" s="1" t="s">
        <v>3974</v>
      </c>
      <c r="F1500" s="1">
        <v>0</v>
      </c>
      <c r="G1500" s="1">
        <v>1835730</v>
      </c>
      <c r="H1500" s="1">
        <v>917865</v>
      </c>
      <c r="I1500" s="1">
        <v>0</v>
      </c>
      <c r="J1500" s="1">
        <v>2753595</v>
      </c>
    </row>
    <row r="1501" spans="1:10">
      <c r="A1501" s="1" t="s">
        <v>3957</v>
      </c>
      <c r="B1501" s="1" t="s">
        <v>3958</v>
      </c>
      <c r="C1501" s="1" t="s">
        <v>3959</v>
      </c>
      <c r="D1501" s="1" t="s">
        <v>3960</v>
      </c>
      <c r="E1501" s="1" t="s">
        <v>3961</v>
      </c>
      <c r="F1501" s="1" t="s">
        <v>3962</v>
      </c>
      <c r="G1501" s="1" t="s">
        <v>3963</v>
      </c>
      <c r="H1501" s="1" t="s">
        <v>3963</v>
      </c>
      <c r="I1501" s="1" t="s">
        <v>3963</v>
      </c>
      <c r="J1501" s="1" t="s">
        <v>3963</v>
      </c>
    </row>
    <row r="1502" spans="1:10">
      <c r="A1502" s="1" t="s">
        <v>3973</v>
      </c>
      <c r="B1502" s="1" t="s">
        <v>3815</v>
      </c>
      <c r="C1502" s="1" t="s">
        <v>4491</v>
      </c>
      <c r="D1502" s="1" t="s">
        <v>3974</v>
      </c>
      <c r="F1502" s="1">
        <v>0</v>
      </c>
      <c r="G1502" s="1">
        <v>243506</v>
      </c>
      <c r="H1502" s="1">
        <v>101601</v>
      </c>
      <c r="I1502" s="1">
        <v>0</v>
      </c>
      <c r="J1502" s="1">
        <v>345107</v>
      </c>
    </row>
    <row r="1503" spans="1:10">
      <c r="A1503" s="1" t="s">
        <v>3957</v>
      </c>
      <c r="B1503" s="1" t="s">
        <v>3958</v>
      </c>
      <c r="C1503" s="1" t="s">
        <v>3959</v>
      </c>
      <c r="D1503" s="1" t="s">
        <v>3960</v>
      </c>
      <c r="E1503" s="1" t="s">
        <v>3961</v>
      </c>
      <c r="F1503" s="1" t="s">
        <v>3962</v>
      </c>
      <c r="G1503" s="1" t="s">
        <v>3963</v>
      </c>
      <c r="H1503" s="1" t="s">
        <v>3963</v>
      </c>
      <c r="I1503" s="1" t="s">
        <v>3963</v>
      </c>
      <c r="J1503" s="1" t="s">
        <v>3963</v>
      </c>
    </row>
    <row r="1504" spans="1:10">
      <c r="A1504" s="1" t="s">
        <v>3973</v>
      </c>
      <c r="B1504" s="1" t="s">
        <v>3817</v>
      </c>
      <c r="C1504" s="1" t="s">
        <v>4492</v>
      </c>
      <c r="D1504" s="1" t="s">
        <v>3974</v>
      </c>
      <c r="F1504" s="1">
        <v>0</v>
      </c>
      <c r="G1504" s="1">
        <v>1324358</v>
      </c>
      <c r="H1504" s="1">
        <v>1292660</v>
      </c>
      <c r="I1504" s="1">
        <v>664140</v>
      </c>
      <c r="J1504" s="1">
        <v>1952878</v>
      </c>
    </row>
    <row r="1505" spans="1:10">
      <c r="A1505" s="1" t="s">
        <v>3957</v>
      </c>
      <c r="B1505" s="1" t="s">
        <v>3958</v>
      </c>
      <c r="C1505" s="1" t="s">
        <v>3959</v>
      </c>
      <c r="D1505" s="1" t="s">
        <v>3960</v>
      </c>
      <c r="E1505" s="1" t="s">
        <v>3961</v>
      </c>
      <c r="F1505" s="1" t="s">
        <v>3962</v>
      </c>
      <c r="G1505" s="1" t="s">
        <v>3963</v>
      </c>
      <c r="H1505" s="1" t="s">
        <v>3963</v>
      </c>
      <c r="I1505" s="1" t="s">
        <v>3963</v>
      </c>
      <c r="J1505" s="1" t="s">
        <v>3963</v>
      </c>
    </row>
    <row r="1506" spans="1:10">
      <c r="A1506" s="1" t="s">
        <v>3973</v>
      </c>
      <c r="B1506" s="1" t="s">
        <v>3819</v>
      </c>
      <c r="C1506" s="1" t="s">
        <v>4493</v>
      </c>
      <c r="D1506" s="1" t="s">
        <v>3974</v>
      </c>
      <c r="F1506" s="1">
        <v>0</v>
      </c>
      <c r="G1506" s="1">
        <v>401955.67</v>
      </c>
      <c r="H1506" s="1">
        <v>121249</v>
      </c>
      <c r="I1506" s="1">
        <v>0</v>
      </c>
      <c r="J1506" s="1">
        <v>523204.67</v>
      </c>
    </row>
    <row r="1507" spans="1:10">
      <c r="A1507" s="1" t="s">
        <v>3957</v>
      </c>
      <c r="B1507" s="1" t="s">
        <v>3958</v>
      </c>
      <c r="C1507" s="1" t="s">
        <v>3959</v>
      </c>
      <c r="D1507" s="1" t="s">
        <v>3960</v>
      </c>
      <c r="E1507" s="1" t="s">
        <v>3961</v>
      </c>
      <c r="F1507" s="1" t="s">
        <v>3962</v>
      </c>
      <c r="G1507" s="1" t="s">
        <v>3963</v>
      </c>
      <c r="H1507" s="1" t="s">
        <v>3963</v>
      </c>
      <c r="I1507" s="1" t="s">
        <v>3963</v>
      </c>
      <c r="J1507" s="1" t="s">
        <v>3963</v>
      </c>
    </row>
    <row r="1508" spans="1:10">
      <c r="A1508" s="1" t="s">
        <v>3973</v>
      </c>
      <c r="B1508" s="1" t="s">
        <v>3821</v>
      </c>
      <c r="C1508" s="1" t="s">
        <v>4494</v>
      </c>
      <c r="D1508" s="1" t="s">
        <v>3974</v>
      </c>
      <c r="F1508" s="1">
        <v>0</v>
      </c>
      <c r="G1508" s="1">
        <v>31714</v>
      </c>
      <c r="H1508" s="1">
        <v>0</v>
      </c>
      <c r="I1508" s="1">
        <v>0</v>
      </c>
      <c r="J1508" s="1">
        <v>31714</v>
      </c>
    </row>
    <row r="1509" spans="1:10">
      <c r="A1509" s="1" t="s">
        <v>3957</v>
      </c>
      <c r="B1509" s="1" t="s">
        <v>3958</v>
      </c>
      <c r="C1509" s="1" t="s">
        <v>3959</v>
      </c>
      <c r="D1509" s="1" t="s">
        <v>3960</v>
      </c>
      <c r="E1509" s="1" t="s">
        <v>3961</v>
      </c>
      <c r="F1509" s="1" t="s">
        <v>3962</v>
      </c>
      <c r="G1509" s="1" t="s">
        <v>3963</v>
      </c>
      <c r="H1509" s="1" t="s">
        <v>3963</v>
      </c>
      <c r="I1509" s="1" t="s">
        <v>3963</v>
      </c>
      <c r="J1509" s="1" t="s">
        <v>3963</v>
      </c>
    </row>
    <row r="1510" spans="1:10">
      <c r="A1510" s="1" t="s">
        <v>3973</v>
      </c>
      <c r="B1510" s="1" t="s">
        <v>3823</v>
      </c>
      <c r="C1510" s="1" t="s">
        <v>3824</v>
      </c>
      <c r="D1510" s="1" t="s">
        <v>3974</v>
      </c>
      <c r="F1510" s="1">
        <v>0</v>
      </c>
      <c r="G1510" s="1">
        <v>98743</v>
      </c>
      <c r="H1510" s="1">
        <v>48562</v>
      </c>
      <c r="I1510" s="1">
        <v>0</v>
      </c>
      <c r="J1510" s="1">
        <v>147305</v>
      </c>
    </row>
    <row r="1511" spans="1:10">
      <c r="A1511" s="1" t="s">
        <v>3957</v>
      </c>
      <c r="B1511" s="1" t="s">
        <v>3958</v>
      </c>
      <c r="C1511" s="1" t="s">
        <v>3959</v>
      </c>
      <c r="D1511" s="1" t="s">
        <v>3960</v>
      </c>
      <c r="E1511" s="1" t="s">
        <v>3961</v>
      </c>
      <c r="F1511" s="1" t="s">
        <v>3962</v>
      </c>
      <c r="G1511" s="1" t="s">
        <v>3963</v>
      </c>
      <c r="H1511" s="1" t="s">
        <v>3963</v>
      </c>
      <c r="I1511" s="1" t="s">
        <v>3963</v>
      </c>
      <c r="J1511" s="1" t="s">
        <v>3963</v>
      </c>
    </row>
    <row r="1512" spans="1:10">
      <c r="A1512" s="1" t="s">
        <v>3973</v>
      </c>
      <c r="B1512" s="1" t="s">
        <v>3825</v>
      </c>
      <c r="C1512" s="1" t="s">
        <v>3826</v>
      </c>
      <c r="D1512" s="1" t="s">
        <v>3974</v>
      </c>
      <c r="F1512" s="1">
        <v>0</v>
      </c>
      <c r="G1512" s="1">
        <v>167973</v>
      </c>
      <c r="H1512" s="1">
        <v>82609</v>
      </c>
      <c r="I1512" s="1">
        <v>0</v>
      </c>
      <c r="J1512" s="1">
        <v>250582</v>
      </c>
    </row>
    <row r="1513" spans="1:10">
      <c r="A1513" s="1" t="s">
        <v>3957</v>
      </c>
      <c r="B1513" s="1" t="s">
        <v>3958</v>
      </c>
      <c r="C1513" s="1" t="s">
        <v>3959</v>
      </c>
      <c r="D1513" s="1" t="s">
        <v>3960</v>
      </c>
      <c r="E1513" s="1" t="s">
        <v>3961</v>
      </c>
      <c r="F1513" s="1" t="s">
        <v>3962</v>
      </c>
      <c r="G1513" s="1" t="s">
        <v>3963</v>
      </c>
      <c r="H1513" s="1" t="s">
        <v>3963</v>
      </c>
      <c r="I1513" s="1" t="s">
        <v>3963</v>
      </c>
      <c r="J1513" s="1" t="s">
        <v>3963</v>
      </c>
    </row>
    <row r="1514" spans="1:10">
      <c r="A1514" s="1" t="s">
        <v>3973</v>
      </c>
      <c r="B1514" s="1" t="s">
        <v>3827</v>
      </c>
      <c r="C1514" s="1" t="s">
        <v>3828</v>
      </c>
      <c r="D1514" s="1" t="s">
        <v>3974</v>
      </c>
      <c r="F1514" s="1">
        <v>0</v>
      </c>
      <c r="G1514" s="1">
        <v>738696</v>
      </c>
      <c r="H1514" s="1">
        <v>363286</v>
      </c>
      <c r="I1514" s="1">
        <v>0</v>
      </c>
      <c r="J1514" s="1">
        <v>1101982</v>
      </c>
    </row>
    <row r="1515" spans="1:10">
      <c r="A1515" s="1" t="s">
        <v>3957</v>
      </c>
      <c r="B1515" s="1" t="s">
        <v>3958</v>
      </c>
      <c r="C1515" s="1" t="s">
        <v>3959</v>
      </c>
      <c r="D1515" s="1" t="s">
        <v>3960</v>
      </c>
      <c r="E1515" s="1" t="s">
        <v>3961</v>
      </c>
      <c r="F1515" s="1" t="s">
        <v>3962</v>
      </c>
      <c r="G1515" s="1" t="s">
        <v>3963</v>
      </c>
      <c r="H1515" s="1" t="s">
        <v>3963</v>
      </c>
      <c r="I1515" s="1" t="s">
        <v>3963</v>
      </c>
      <c r="J1515" s="1" t="s">
        <v>3963</v>
      </c>
    </row>
    <row r="1516" spans="1:10">
      <c r="A1516" s="1" t="s">
        <v>3973</v>
      </c>
      <c r="B1516" s="1" t="s">
        <v>3829</v>
      </c>
      <c r="C1516" s="1" t="s">
        <v>4495</v>
      </c>
      <c r="D1516" s="1" t="s">
        <v>3974</v>
      </c>
      <c r="F1516" s="1">
        <v>0</v>
      </c>
      <c r="G1516" s="1">
        <v>5008254</v>
      </c>
      <c r="H1516" s="1">
        <v>2462710</v>
      </c>
      <c r="I1516" s="1">
        <v>0</v>
      </c>
      <c r="J1516" s="1">
        <v>7470964</v>
      </c>
    </row>
    <row r="1517" spans="1:10">
      <c r="A1517" s="1" t="s">
        <v>3957</v>
      </c>
      <c r="B1517" s="1" t="s">
        <v>3958</v>
      </c>
      <c r="C1517" s="1" t="s">
        <v>3959</v>
      </c>
      <c r="D1517" s="1" t="s">
        <v>3960</v>
      </c>
      <c r="E1517" s="1" t="s">
        <v>3961</v>
      </c>
      <c r="F1517" s="1" t="s">
        <v>3962</v>
      </c>
      <c r="G1517" s="1" t="s">
        <v>3963</v>
      </c>
      <c r="H1517" s="1" t="s">
        <v>3963</v>
      </c>
      <c r="I1517" s="1" t="s">
        <v>3963</v>
      </c>
      <c r="J1517" s="1" t="s">
        <v>3963</v>
      </c>
    </row>
    <row r="1518" spans="1:10">
      <c r="A1518" s="1" t="s">
        <v>3973</v>
      </c>
      <c r="B1518" s="1" t="s">
        <v>3831</v>
      </c>
      <c r="C1518" s="1" t="s">
        <v>4496</v>
      </c>
      <c r="D1518" s="1" t="s">
        <v>3974</v>
      </c>
      <c r="F1518" s="1">
        <v>0</v>
      </c>
      <c r="G1518" s="1">
        <v>111019</v>
      </c>
      <c r="H1518" s="1">
        <v>54600</v>
      </c>
      <c r="I1518" s="1">
        <v>0</v>
      </c>
      <c r="J1518" s="1">
        <v>165619</v>
      </c>
    </row>
    <row r="1519" spans="1:10">
      <c r="A1519" s="1" t="s">
        <v>3957</v>
      </c>
      <c r="B1519" s="1" t="s">
        <v>3958</v>
      </c>
      <c r="C1519" s="1" t="s">
        <v>3959</v>
      </c>
      <c r="D1519" s="1" t="s">
        <v>3960</v>
      </c>
      <c r="E1519" s="1" t="s">
        <v>3961</v>
      </c>
      <c r="F1519" s="1" t="s">
        <v>3962</v>
      </c>
      <c r="G1519" s="1" t="s">
        <v>3963</v>
      </c>
      <c r="H1519" s="1" t="s">
        <v>3963</v>
      </c>
      <c r="I1519" s="1" t="s">
        <v>3963</v>
      </c>
      <c r="J1519" s="1" t="s">
        <v>3963</v>
      </c>
    </row>
    <row r="1520" spans="1:10">
      <c r="A1520" s="1" t="s">
        <v>3973</v>
      </c>
      <c r="B1520" s="1" t="s">
        <v>3833</v>
      </c>
      <c r="C1520" s="1" t="s">
        <v>3834</v>
      </c>
      <c r="D1520" s="1" t="s">
        <v>3974</v>
      </c>
      <c r="F1520" s="1">
        <v>0</v>
      </c>
      <c r="G1520" s="1">
        <v>1132149.05</v>
      </c>
      <c r="H1520" s="1">
        <v>549136</v>
      </c>
      <c r="I1520" s="1">
        <v>0</v>
      </c>
      <c r="J1520" s="1">
        <v>1681285.05</v>
      </c>
    </row>
    <row r="1521" spans="1:10">
      <c r="A1521" s="1" t="s">
        <v>3957</v>
      </c>
      <c r="B1521" s="1" t="s">
        <v>3958</v>
      </c>
      <c r="C1521" s="1" t="s">
        <v>3959</v>
      </c>
      <c r="D1521" s="1" t="s">
        <v>3960</v>
      </c>
      <c r="E1521" s="1" t="s">
        <v>3961</v>
      </c>
      <c r="F1521" s="1" t="s">
        <v>3962</v>
      </c>
      <c r="G1521" s="1" t="s">
        <v>3963</v>
      </c>
      <c r="H1521" s="1" t="s">
        <v>3963</v>
      </c>
      <c r="I1521" s="1" t="s">
        <v>3963</v>
      </c>
      <c r="J1521" s="1" t="s">
        <v>3963</v>
      </c>
    </row>
    <row r="1522" spans="1:10">
      <c r="A1522" s="1" t="s">
        <v>3973</v>
      </c>
      <c r="B1522" s="1" t="s">
        <v>3835</v>
      </c>
      <c r="C1522" s="1" t="s">
        <v>3836</v>
      </c>
      <c r="D1522" s="1" t="s">
        <v>3974</v>
      </c>
      <c r="F1522" s="1">
        <v>0</v>
      </c>
      <c r="G1522" s="1">
        <v>278074.40000000002</v>
      </c>
      <c r="H1522" s="1">
        <v>136568</v>
      </c>
      <c r="I1522" s="1">
        <v>0</v>
      </c>
      <c r="J1522" s="1">
        <v>414642.4</v>
      </c>
    </row>
    <row r="1523" spans="1:10">
      <c r="A1523" s="1" t="s">
        <v>3957</v>
      </c>
      <c r="B1523" s="1" t="s">
        <v>3958</v>
      </c>
      <c r="C1523" s="1" t="s">
        <v>3959</v>
      </c>
      <c r="D1523" s="1" t="s">
        <v>3960</v>
      </c>
      <c r="E1523" s="1" t="s">
        <v>3961</v>
      </c>
      <c r="F1523" s="1" t="s">
        <v>3962</v>
      </c>
      <c r="G1523" s="1" t="s">
        <v>3963</v>
      </c>
      <c r="H1523" s="1" t="s">
        <v>3963</v>
      </c>
      <c r="I1523" s="1" t="s">
        <v>3963</v>
      </c>
      <c r="J1523" s="1" t="s">
        <v>3963</v>
      </c>
    </row>
    <row r="1524" spans="1:10">
      <c r="A1524" s="1" t="s">
        <v>3973</v>
      </c>
      <c r="B1524" s="1" t="s">
        <v>3837</v>
      </c>
      <c r="C1524" s="1" t="s">
        <v>3838</v>
      </c>
      <c r="D1524" s="1" t="s">
        <v>3974</v>
      </c>
      <c r="F1524" s="1">
        <v>0</v>
      </c>
      <c r="G1524" s="1">
        <v>843173</v>
      </c>
      <c r="H1524" s="1">
        <v>407886.65</v>
      </c>
      <c r="I1524" s="1">
        <v>0</v>
      </c>
      <c r="J1524" s="1">
        <v>1251059.6499999999</v>
      </c>
    </row>
    <row r="1525" spans="1:10">
      <c r="A1525" s="1" t="s">
        <v>3957</v>
      </c>
      <c r="B1525" s="1" t="s">
        <v>3958</v>
      </c>
      <c r="C1525" s="1" t="s">
        <v>3959</v>
      </c>
      <c r="D1525" s="1" t="s">
        <v>3960</v>
      </c>
      <c r="E1525" s="1" t="s">
        <v>3961</v>
      </c>
      <c r="F1525" s="1" t="s">
        <v>3962</v>
      </c>
      <c r="G1525" s="1" t="s">
        <v>3963</v>
      </c>
      <c r="H1525" s="1" t="s">
        <v>3963</v>
      </c>
      <c r="I1525" s="1" t="s">
        <v>3963</v>
      </c>
      <c r="J1525" s="1" t="s">
        <v>3963</v>
      </c>
    </row>
    <row r="1526" spans="1:10">
      <c r="A1526" s="1" t="s">
        <v>3973</v>
      </c>
      <c r="B1526" s="1" t="s">
        <v>3839</v>
      </c>
      <c r="C1526" s="1" t="s">
        <v>4497</v>
      </c>
      <c r="D1526" s="1" t="s">
        <v>3974</v>
      </c>
      <c r="F1526" s="1">
        <v>0</v>
      </c>
      <c r="G1526" s="1">
        <v>172329</v>
      </c>
      <c r="H1526" s="1">
        <v>84460</v>
      </c>
      <c r="I1526" s="1">
        <v>0</v>
      </c>
      <c r="J1526" s="1">
        <v>256789</v>
      </c>
    </row>
    <row r="1527" spans="1:10">
      <c r="A1527" s="1" t="s">
        <v>3957</v>
      </c>
      <c r="B1527" s="1" t="s">
        <v>3958</v>
      </c>
      <c r="C1527" s="1" t="s">
        <v>3959</v>
      </c>
      <c r="D1527" s="1" t="s">
        <v>3960</v>
      </c>
      <c r="E1527" s="1" t="s">
        <v>3961</v>
      </c>
      <c r="F1527" s="1" t="s">
        <v>3962</v>
      </c>
      <c r="G1527" s="1" t="s">
        <v>3963</v>
      </c>
      <c r="H1527" s="1" t="s">
        <v>3963</v>
      </c>
      <c r="I1527" s="1" t="s">
        <v>3963</v>
      </c>
      <c r="J1527" s="1" t="s">
        <v>3963</v>
      </c>
    </row>
    <row r="1528" spans="1:10">
      <c r="A1528" s="1" t="s">
        <v>3973</v>
      </c>
      <c r="B1528" s="1" t="s">
        <v>3841</v>
      </c>
      <c r="C1528" s="1" t="s">
        <v>3842</v>
      </c>
      <c r="D1528" s="1" t="s">
        <v>3974</v>
      </c>
      <c r="F1528" s="1">
        <v>0</v>
      </c>
      <c r="G1528" s="1">
        <v>82365</v>
      </c>
      <c r="H1528" s="1">
        <v>41649</v>
      </c>
      <c r="I1528" s="1">
        <v>0</v>
      </c>
      <c r="J1528" s="1">
        <v>124014</v>
      </c>
    </row>
    <row r="1529" spans="1:10">
      <c r="A1529" s="1" t="s">
        <v>3957</v>
      </c>
      <c r="B1529" s="1" t="s">
        <v>3958</v>
      </c>
      <c r="C1529" s="1" t="s">
        <v>3959</v>
      </c>
      <c r="D1529" s="1" t="s">
        <v>3960</v>
      </c>
      <c r="E1529" s="1" t="s">
        <v>3961</v>
      </c>
      <c r="F1529" s="1" t="s">
        <v>3962</v>
      </c>
      <c r="G1529" s="1" t="s">
        <v>3963</v>
      </c>
      <c r="H1529" s="1" t="s">
        <v>3963</v>
      </c>
      <c r="I1529" s="1" t="s">
        <v>3963</v>
      </c>
      <c r="J1529" s="1" t="s">
        <v>3963</v>
      </c>
    </row>
    <row r="1530" spans="1:10">
      <c r="A1530" s="1" t="s">
        <v>3973</v>
      </c>
      <c r="B1530" s="1" t="s">
        <v>3843</v>
      </c>
      <c r="C1530" s="1" t="s">
        <v>3844</v>
      </c>
      <c r="D1530" s="1" t="s">
        <v>3974</v>
      </c>
      <c r="F1530" s="1">
        <v>0</v>
      </c>
      <c r="G1530" s="1">
        <v>107974</v>
      </c>
      <c r="H1530" s="1">
        <v>53102</v>
      </c>
      <c r="I1530" s="1">
        <v>0</v>
      </c>
      <c r="J1530" s="1">
        <v>161076</v>
      </c>
    </row>
    <row r="1531" spans="1:10">
      <c r="A1531" s="1" t="s">
        <v>3957</v>
      </c>
      <c r="B1531" s="1" t="s">
        <v>3958</v>
      </c>
      <c r="C1531" s="1" t="s">
        <v>3959</v>
      </c>
      <c r="D1531" s="1" t="s">
        <v>3960</v>
      </c>
      <c r="E1531" s="1" t="s">
        <v>3961</v>
      </c>
      <c r="F1531" s="1" t="s">
        <v>3962</v>
      </c>
      <c r="G1531" s="1" t="s">
        <v>3963</v>
      </c>
      <c r="H1531" s="1" t="s">
        <v>3963</v>
      </c>
      <c r="I1531" s="1" t="s">
        <v>3963</v>
      </c>
      <c r="J1531" s="1" t="s">
        <v>3963</v>
      </c>
    </row>
    <row r="1532" spans="1:10">
      <c r="A1532" s="1" t="s">
        <v>3973</v>
      </c>
      <c r="B1532" s="1" t="s">
        <v>3845</v>
      </c>
      <c r="C1532" s="1" t="s">
        <v>3846</v>
      </c>
      <c r="D1532" s="1" t="s">
        <v>3974</v>
      </c>
      <c r="F1532" s="1">
        <v>0</v>
      </c>
      <c r="G1532" s="1">
        <v>565850</v>
      </c>
      <c r="H1532" s="1">
        <v>278288</v>
      </c>
      <c r="I1532" s="1">
        <v>0</v>
      </c>
      <c r="J1532" s="1">
        <v>844138</v>
      </c>
    </row>
    <row r="1533" spans="1:10">
      <c r="A1533" s="1" t="s">
        <v>3957</v>
      </c>
      <c r="B1533" s="1" t="s">
        <v>3958</v>
      </c>
      <c r="C1533" s="1" t="s">
        <v>3959</v>
      </c>
      <c r="D1533" s="1" t="s">
        <v>3960</v>
      </c>
      <c r="E1533" s="1" t="s">
        <v>3961</v>
      </c>
      <c r="F1533" s="1" t="s">
        <v>3962</v>
      </c>
      <c r="G1533" s="1" t="s">
        <v>3963</v>
      </c>
      <c r="H1533" s="1" t="s">
        <v>3963</v>
      </c>
      <c r="I1533" s="1" t="s">
        <v>3963</v>
      </c>
      <c r="J1533" s="1" t="s">
        <v>3963</v>
      </c>
    </row>
    <row r="1534" spans="1:10">
      <c r="A1534" s="1" t="s">
        <v>3973</v>
      </c>
      <c r="B1534" s="1" t="s">
        <v>3847</v>
      </c>
      <c r="C1534" s="1" t="s">
        <v>4498</v>
      </c>
      <c r="D1534" s="1" t="s">
        <v>3974</v>
      </c>
      <c r="F1534" s="1">
        <v>0</v>
      </c>
      <c r="G1534" s="1">
        <v>161451</v>
      </c>
      <c r="H1534" s="1">
        <v>80434</v>
      </c>
      <c r="I1534" s="1">
        <v>0</v>
      </c>
      <c r="J1534" s="1">
        <v>241885</v>
      </c>
    </row>
    <row r="1535" spans="1:10">
      <c r="A1535" s="1" t="s">
        <v>3957</v>
      </c>
      <c r="B1535" s="1" t="s">
        <v>3958</v>
      </c>
      <c r="C1535" s="1" t="s">
        <v>3959</v>
      </c>
      <c r="D1535" s="1" t="s">
        <v>3960</v>
      </c>
      <c r="E1535" s="1" t="s">
        <v>3961</v>
      </c>
      <c r="F1535" s="1" t="s">
        <v>3962</v>
      </c>
      <c r="G1535" s="1" t="s">
        <v>3963</v>
      </c>
      <c r="H1535" s="1" t="s">
        <v>3963</v>
      </c>
      <c r="I1535" s="1" t="s">
        <v>3963</v>
      </c>
      <c r="J1535" s="1" t="s">
        <v>3963</v>
      </c>
    </row>
    <row r="1536" spans="1:10">
      <c r="A1536" s="1" t="s">
        <v>3973</v>
      </c>
      <c r="B1536" s="1" t="s">
        <v>3849</v>
      </c>
      <c r="C1536" s="1" t="s">
        <v>3850</v>
      </c>
      <c r="D1536" s="1" t="s">
        <v>3974</v>
      </c>
      <c r="F1536" s="1">
        <v>0</v>
      </c>
      <c r="G1536" s="1">
        <v>59187</v>
      </c>
      <c r="H1536" s="1">
        <v>29109</v>
      </c>
      <c r="I1536" s="1">
        <v>0</v>
      </c>
      <c r="J1536" s="1">
        <v>88296</v>
      </c>
    </row>
    <row r="1537" spans="1:10">
      <c r="A1537" s="1" t="s">
        <v>3957</v>
      </c>
      <c r="B1537" s="1" t="s">
        <v>3958</v>
      </c>
      <c r="C1537" s="1" t="s">
        <v>3959</v>
      </c>
      <c r="D1537" s="1" t="s">
        <v>3960</v>
      </c>
      <c r="E1537" s="1" t="s">
        <v>3961</v>
      </c>
      <c r="F1537" s="1" t="s">
        <v>3962</v>
      </c>
      <c r="G1537" s="1" t="s">
        <v>3963</v>
      </c>
      <c r="H1537" s="1" t="s">
        <v>3963</v>
      </c>
      <c r="I1537" s="1" t="s">
        <v>3963</v>
      </c>
      <c r="J1537" s="1" t="s">
        <v>3963</v>
      </c>
    </row>
    <row r="1538" spans="1:10">
      <c r="A1538" s="1" t="s">
        <v>3973</v>
      </c>
      <c r="B1538" s="1" t="s">
        <v>3857</v>
      </c>
      <c r="C1538" s="1" t="s">
        <v>3858</v>
      </c>
      <c r="D1538" s="1" t="s">
        <v>3974</v>
      </c>
      <c r="F1538" s="1">
        <v>0</v>
      </c>
      <c r="G1538" s="1">
        <v>13959020</v>
      </c>
      <c r="H1538" s="1">
        <v>6768077</v>
      </c>
      <c r="I1538" s="1">
        <v>106600</v>
      </c>
      <c r="J1538" s="1">
        <v>20620497</v>
      </c>
    </row>
    <row r="1539" spans="1:10">
      <c r="A1539" s="1" t="s">
        <v>3957</v>
      </c>
      <c r="B1539" s="1" t="s">
        <v>3958</v>
      </c>
      <c r="C1539" s="1" t="s">
        <v>3959</v>
      </c>
      <c r="D1539" s="1" t="s">
        <v>3960</v>
      </c>
      <c r="E1539" s="1" t="s">
        <v>3961</v>
      </c>
      <c r="F1539" s="1" t="s">
        <v>3962</v>
      </c>
      <c r="G1539" s="1" t="s">
        <v>3963</v>
      </c>
      <c r="H1539" s="1" t="s">
        <v>3963</v>
      </c>
      <c r="I1539" s="1" t="s">
        <v>3963</v>
      </c>
      <c r="J1539" s="1" t="s">
        <v>3963</v>
      </c>
    </row>
    <row r="1540" spans="1:10">
      <c r="A1540" s="1" t="s">
        <v>3973</v>
      </c>
      <c r="B1540" s="1" t="s">
        <v>3863</v>
      </c>
      <c r="C1540" s="1" t="s">
        <v>4499</v>
      </c>
      <c r="D1540" s="1" t="s">
        <v>3974</v>
      </c>
      <c r="F1540" s="1">
        <v>0</v>
      </c>
      <c r="G1540" s="1">
        <v>500</v>
      </c>
      <c r="H1540" s="1">
        <v>0</v>
      </c>
      <c r="I1540" s="1">
        <v>0</v>
      </c>
      <c r="J1540" s="1">
        <v>500</v>
      </c>
    </row>
    <row r="1541" spans="1:10">
      <c r="A1541" s="1" t="s">
        <v>3957</v>
      </c>
      <c r="B1541" s="1" t="s">
        <v>3958</v>
      </c>
      <c r="C1541" s="1" t="s">
        <v>3959</v>
      </c>
      <c r="D1541" s="1" t="s">
        <v>3960</v>
      </c>
      <c r="E1541" s="1" t="s">
        <v>3961</v>
      </c>
      <c r="F1541" s="1" t="s">
        <v>3962</v>
      </c>
      <c r="G1541" s="1" t="s">
        <v>3963</v>
      </c>
      <c r="H1541" s="1" t="s">
        <v>3963</v>
      </c>
      <c r="I1541" s="1" t="s">
        <v>3963</v>
      </c>
      <c r="J1541" s="1" t="s">
        <v>3963</v>
      </c>
    </row>
    <row r="1542" spans="1:10">
      <c r="A1542" s="1" t="s">
        <v>3973</v>
      </c>
      <c r="B1542" s="1" t="s">
        <v>3865</v>
      </c>
      <c r="C1542" s="1" t="s">
        <v>3866</v>
      </c>
      <c r="D1542" s="1" t="s">
        <v>3974</v>
      </c>
      <c r="F1542" s="1">
        <v>0</v>
      </c>
      <c r="G1542" s="1">
        <v>4086416</v>
      </c>
      <c r="H1542" s="1">
        <v>1796519</v>
      </c>
      <c r="I1542" s="1">
        <v>0</v>
      </c>
      <c r="J1542" s="1">
        <v>5882935</v>
      </c>
    </row>
    <row r="1543" spans="1:10">
      <c r="A1543" s="1" t="s">
        <v>3957</v>
      </c>
      <c r="B1543" s="1" t="s">
        <v>3958</v>
      </c>
      <c r="C1543" s="1" t="s">
        <v>3959</v>
      </c>
      <c r="D1543" s="1" t="s">
        <v>3960</v>
      </c>
      <c r="E1543" s="1" t="s">
        <v>3961</v>
      </c>
      <c r="F1543" s="1" t="s">
        <v>3962</v>
      </c>
      <c r="G1543" s="1" t="s">
        <v>3963</v>
      </c>
      <c r="H1543" s="1" t="s">
        <v>3963</v>
      </c>
      <c r="I1543" s="1" t="s">
        <v>3963</v>
      </c>
      <c r="J1543" s="1" t="s">
        <v>3963</v>
      </c>
    </row>
    <row r="1544" spans="1:10">
      <c r="A1544" s="1" t="s">
        <v>3973</v>
      </c>
      <c r="B1544" s="1" t="s">
        <v>3867</v>
      </c>
      <c r="C1544" s="1" t="s">
        <v>3868</v>
      </c>
      <c r="D1544" s="1" t="s">
        <v>3974</v>
      </c>
      <c r="F1544" s="1">
        <v>0</v>
      </c>
      <c r="G1544" s="1">
        <v>139200</v>
      </c>
      <c r="H1544" s="1">
        <v>68100</v>
      </c>
      <c r="I1544" s="1">
        <v>0</v>
      </c>
      <c r="J1544" s="1">
        <v>207300</v>
      </c>
    </row>
    <row r="1545" spans="1:10">
      <c r="A1545" s="1" t="s">
        <v>3957</v>
      </c>
      <c r="B1545" s="1" t="s">
        <v>3958</v>
      </c>
      <c r="C1545" s="1" t="s">
        <v>3959</v>
      </c>
      <c r="D1545" s="1" t="s">
        <v>3960</v>
      </c>
      <c r="E1545" s="1" t="s">
        <v>3961</v>
      </c>
      <c r="F1545" s="1" t="s">
        <v>3962</v>
      </c>
      <c r="G1545" s="1" t="s">
        <v>3963</v>
      </c>
      <c r="H1545" s="1" t="s">
        <v>3963</v>
      </c>
      <c r="I1545" s="1" t="s">
        <v>3963</v>
      </c>
      <c r="J1545" s="1" t="s">
        <v>3963</v>
      </c>
    </row>
    <row r="1546" spans="1:10">
      <c r="A1546" s="1" t="s">
        <v>3973</v>
      </c>
      <c r="B1546" s="1" t="s">
        <v>3869</v>
      </c>
      <c r="C1546" s="1" t="s">
        <v>3870</v>
      </c>
      <c r="D1546" s="1" t="s">
        <v>3974</v>
      </c>
      <c r="F1546" s="1">
        <v>0</v>
      </c>
      <c r="G1546" s="1">
        <v>140667</v>
      </c>
      <c r="H1546" s="1">
        <v>73000</v>
      </c>
      <c r="I1546" s="1">
        <v>0</v>
      </c>
      <c r="J1546" s="1">
        <v>213667</v>
      </c>
    </row>
    <row r="1547" spans="1:10">
      <c r="A1547" s="1" t="s">
        <v>3957</v>
      </c>
      <c r="B1547" s="1" t="s">
        <v>3958</v>
      </c>
      <c r="C1547" s="1" t="s">
        <v>3959</v>
      </c>
      <c r="D1547" s="1" t="s">
        <v>3960</v>
      </c>
      <c r="E1547" s="1" t="s">
        <v>3961</v>
      </c>
      <c r="F1547" s="1" t="s">
        <v>3962</v>
      </c>
      <c r="G1547" s="1" t="s">
        <v>3963</v>
      </c>
      <c r="H1547" s="1" t="s">
        <v>3963</v>
      </c>
      <c r="I1547" s="1" t="s">
        <v>3963</v>
      </c>
      <c r="J1547" s="1" t="s">
        <v>3963</v>
      </c>
    </row>
    <row r="1548" spans="1:10">
      <c r="A1548" s="1" t="s">
        <v>3973</v>
      </c>
      <c r="B1548" s="1" t="s">
        <v>3873</v>
      </c>
      <c r="C1548" s="1" t="s">
        <v>4500</v>
      </c>
      <c r="D1548" s="1" t="s">
        <v>3974</v>
      </c>
      <c r="F1548" s="1">
        <v>901115719.98000002</v>
      </c>
      <c r="G1548" s="1">
        <v>0</v>
      </c>
      <c r="H1548" s="1">
        <v>0</v>
      </c>
      <c r="I1548" s="1">
        <v>0</v>
      </c>
      <c r="J1548" s="1">
        <v>901115719.98000002</v>
      </c>
    </row>
    <row r="1549" spans="1:10">
      <c r="A1549" s="1" t="s">
        <v>3957</v>
      </c>
      <c r="B1549" s="1" t="s">
        <v>3958</v>
      </c>
      <c r="C1549" s="1" t="s">
        <v>3959</v>
      </c>
      <c r="D1549" s="1" t="s">
        <v>3960</v>
      </c>
      <c r="E1549" s="1" t="s">
        <v>3961</v>
      </c>
      <c r="F1549" s="1" t="s">
        <v>3962</v>
      </c>
      <c r="G1549" s="1" t="s">
        <v>3963</v>
      </c>
      <c r="H1549" s="1" t="s">
        <v>3963</v>
      </c>
      <c r="I1549" s="1" t="s">
        <v>3963</v>
      </c>
      <c r="J1549" s="1" t="s">
        <v>3963</v>
      </c>
    </row>
    <row r="1550" spans="1:10">
      <c r="A1550" s="1" t="s">
        <v>3973</v>
      </c>
      <c r="B1550" s="1" t="s">
        <v>3875</v>
      </c>
      <c r="C1550" s="1" t="s">
        <v>4501</v>
      </c>
      <c r="D1550" s="1" t="s">
        <v>3974</v>
      </c>
      <c r="F1550" s="1">
        <v>-403826294</v>
      </c>
      <c r="G1550" s="1">
        <v>0</v>
      </c>
      <c r="H1550" s="1">
        <v>0</v>
      </c>
      <c r="I1550" s="1">
        <v>0</v>
      </c>
      <c r="J1550" s="1">
        <v>-403826294</v>
      </c>
    </row>
    <row r="1551" spans="1:10">
      <c r="A1551" s="1" t="s">
        <v>3957</v>
      </c>
      <c r="B1551" s="1" t="s">
        <v>3958</v>
      </c>
      <c r="C1551" s="1" t="s">
        <v>3959</v>
      </c>
      <c r="D1551" s="1" t="s">
        <v>3960</v>
      </c>
      <c r="E1551" s="1" t="s">
        <v>3961</v>
      </c>
      <c r="F1551" s="1" t="s">
        <v>3962</v>
      </c>
      <c r="G1551" s="1" t="s">
        <v>3963</v>
      </c>
      <c r="H1551" s="1" t="s">
        <v>3963</v>
      </c>
      <c r="I1551" s="1" t="s">
        <v>3963</v>
      </c>
      <c r="J1551" s="1" t="s">
        <v>3963</v>
      </c>
    </row>
    <row r="1552" spans="1:10">
      <c r="A1552" s="1" t="s">
        <v>3973</v>
      </c>
      <c r="B1552" s="1" t="s">
        <v>3877</v>
      </c>
      <c r="C1552" s="1" t="s">
        <v>4502</v>
      </c>
      <c r="D1552" s="1" t="s">
        <v>3974</v>
      </c>
      <c r="F1552" s="1">
        <v>38263147.770000003</v>
      </c>
      <c r="G1552" s="1">
        <v>0</v>
      </c>
      <c r="H1552" s="1">
        <v>0</v>
      </c>
      <c r="I1552" s="1">
        <v>0</v>
      </c>
      <c r="J1552" s="1">
        <v>38263147.770000003</v>
      </c>
    </row>
    <row r="1553" spans="1:10">
      <c r="A1553" s="1" t="s">
        <v>3957</v>
      </c>
      <c r="B1553" s="1" t="s">
        <v>3958</v>
      </c>
      <c r="C1553" s="1" t="s">
        <v>3959</v>
      </c>
      <c r="D1553" s="1" t="s">
        <v>3960</v>
      </c>
      <c r="E1553" s="1" t="s">
        <v>3961</v>
      </c>
      <c r="F1553" s="1" t="s">
        <v>3962</v>
      </c>
      <c r="G1553" s="1" t="s">
        <v>3963</v>
      </c>
      <c r="H1553" s="1" t="s">
        <v>3963</v>
      </c>
      <c r="I1553" s="1" t="s">
        <v>3963</v>
      </c>
      <c r="J1553" s="1" t="s">
        <v>3963</v>
      </c>
    </row>
    <row r="1554" spans="1:10">
      <c r="A1554" s="1" t="s">
        <v>3973</v>
      </c>
      <c r="B1554" s="1" t="s">
        <v>3879</v>
      </c>
      <c r="C1554" s="1" t="s">
        <v>4503</v>
      </c>
      <c r="D1554" s="1" t="s">
        <v>3974</v>
      </c>
      <c r="F1554" s="1">
        <v>-517607020</v>
      </c>
      <c r="G1554" s="1">
        <v>0</v>
      </c>
      <c r="H1554" s="1">
        <v>0</v>
      </c>
      <c r="I1554" s="1">
        <v>0</v>
      </c>
      <c r="J1554" s="1">
        <v>-517607020</v>
      </c>
    </row>
    <row r="1555" spans="1:10">
      <c r="A1555" s="1" t="s">
        <v>3957</v>
      </c>
      <c r="B1555" s="1" t="s">
        <v>3958</v>
      </c>
      <c r="C1555" s="1" t="s">
        <v>3959</v>
      </c>
      <c r="D1555" s="1" t="s">
        <v>3960</v>
      </c>
      <c r="E1555" s="1" t="s">
        <v>3961</v>
      </c>
      <c r="F1555" s="1" t="s">
        <v>3962</v>
      </c>
      <c r="G1555" s="1" t="s">
        <v>3963</v>
      </c>
      <c r="H1555" s="1" t="s">
        <v>3963</v>
      </c>
      <c r="I1555" s="1" t="s">
        <v>3963</v>
      </c>
      <c r="J1555" s="1" t="s">
        <v>3963</v>
      </c>
    </row>
    <row r="1556" spans="1:10">
      <c r="A1556" s="1" t="s">
        <v>3973</v>
      </c>
      <c r="B1556" s="1" t="s">
        <v>3881</v>
      </c>
      <c r="C1556" s="1" t="s">
        <v>4504</v>
      </c>
      <c r="D1556" s="1" t="s">
        <v>3974</v>
      </c>
      <c r="F1556" s="1">
        <v>-17945559.739999998</v>
      </c>
      <c r="G1556" s="1">
        <v>0</v>
      </c>
      <c r="H1556" s="1">
        <v>0</v>
      </c>
      <c r="I1556" s="1">
        <v>0</v>
      </c>
      <c r="J1556" s="1">
        <v>-17945559.739999998</v>
      </c>
    </row>
    <row r="1557" spans="1:10">
      <c r="A1557" s="1" t="s">
        <v>3957</v>
      </c>
      <c r="B1557" s="1" t="s">
        <v>3958</v>
      </c>
      <c r="C1557" s="1" t="s">
        <v>3959</v>
      </c>
      <c r="D1557" s="1" t="s">
        <v>3960</v>
      </c>
      <c r="E1557" s="1" t="s">
        <v>3961</v>
      </c>
      <c r="F1557" s="1" t="s">
        <v>3962</v>
      </c>
      <c r="G1557" s="1" t="s">
        <v>3963</v>
      </c>
      <c r="H1557" s="1" t="s">
        <v>3963</v>
      </c>
      <c r="I1557" s="1" t="s">
        <v>3963</v>
      </c>
      <c r="J1557" s="1" t="s">
        <v>3963</v>
      </c>
    </row>
    <row r="1558" spans="1:10">
      <c r="A1558" s="1" t="s">
        <v>3973</v>
      </c>
      <c r="B1558" s="1" t="s">
        <v>3893</v>
      </c>
      <c r="C1558" s="1" t="s">
        <v>3894</v>
      </c>
      <c r="D1558" s="1" t="s">
        <v>3974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</row>
    <row r="1559" spans="1:10">
      <c r="A1559" s="1" t="s">
        <v>3957</v>
      </c>
      <c r="B1559" s="1" t="s">
        <v>3958</v>
      </c>
      <c r="C1559" s="1" t="s">
        <v>3959</v>
      </c>
      <c r="D1559" s="1" t="s">
        <v>3960</v>
      </c>
      <c r="E1559" s="1" t="s">
        <v>3961</v>
      </c>
      <c r="F1559" s="1" t="s">
        <v>3962</v>
      </c>
      <c r="G1559" s="1" t="s">
        <v>3963</v>
      </c>
      <c r="H1559" s="1" t="s">
        <v>3963</v>
      </c>
      <c r="I1559" s="1" t="s">
        <v>3963</v>
      </c>
      <c r="J1559" s="1" t="s">
        <v>3963</v>
      </c>
    </row>
    <row r="1560" spans="1:10">
      <c r="A1560" s="1" t="s">
        <v>3973</v>
      </c>
      <c r="D1560" s="1" t="s">
        <v>3974</v>
      </c>
      <c r="F1560" s="1">
        <v>0</v>
      </c>
      <c r="G1560" s="1">
        <v>0</v>
      </c>
      <c r="H1560" s="1">
        <v>5877155125.5600004</v>
      </c>
      <c r="I1560" s="1">
        <v>5877155125.5600004</v>
      </c>
      <c r="J1560" s="1">
        <v>0</v>
      </c>
    </row>
    <row r="1561" spans="1:10">
      <c r="A1561" s="1" t="s">
        <v>3957</v>
      </c>
      <c r="B1561" s="1" t="s">
        <v>3958</v>
      </c>
      <c r="C1561" s="1" t="s">
        <v>3959</v>
      </c>
      <c r="D1561" s="1" t="s">
        <v>3960</v>
      </c>
      <c r="E1561" s="1" t="s">
        <v>3961</v>
      </c>
      <c r="F1561" s="1" t="s">
        <v>3962</v>
      </c>
      <c r="G1561" s="1" t="s">
        <v>3963</v>
      </c>
      <c r="H1561" s="1" t="s">
        <v>3963</v>
      </c>
      <c r="I1561" s="1" t="s">
        <v>3963</v>
      </c>
      <c r="J1561" s="1" t="s">
        <v>3963</v>
      </c>
    </row>
    <row r="1562" spans="1:10">
      <c r="A1562" s="1" t="s">
        <v>4505</v>
      </c>
      <c r="B1562" s="1" t="s">
        <v>4506</v>
      </c>
      <c r="E1562" s="1" t="s">
        <v>4507</v>
      </c>
      <c r="F1562" s="1" t="s">
        <v>4508</v>
      </c>
      <c r="H1562" s="1" t="s">
        <v>4589</v>
      </c>
      <c r="I1562" s="1" t="s">
        <v>4510</v>
      </c>
    </row>
    <row r="1563" spans="1:10">
      <c r="A1563" s="1" t="s">
        <v>4511</v>
      </c>
      <c r="B1563" s="1" t="s">
        <v>3947</v>
      </c>
      <c r="C1563" s="1" t="s">
        <v>3948</v>
      </c>
      <c r="H1563" s="1" t="s">
        <v>4512</v>
      </c>
      <c r="I1563" s="1" t="s">
        <v>4513</v>
      </c>
    </row>
    <row r="1564" spans="1:10">
      <c r="A1564" s="1" t="s">
        <v>3951</v>
      </c>
      <c r="B1564" s="1" t="s">
        <v>3952</v>
      </c>
      <c r="C1564" s="1" t="s">
        <v>4568</v>
      </c>
      <c r="D1564" s="1" t="s">
        <v>3954</v>
      </c>
      <c r="E1564" s="1" t="s">
        <v>4569</v>
      </c>
      <c r="F1564" s="1" t="s">
        <v>4570</v>
      </c>
    </row>
    <row r="1565" spans="1:10">
      <c r="A1565" s="1" t="s">
        <v>4514</v>
      </c>
      <c r="B1565" s="1" t="s">
        <v>4515</v>
      </c>
      <c r="C1565" s="1" t="s">
        <v>4516</v>
      </c>
      <c r="D1565" s="1" t="s">
        <v>4517</v>
      </c>
      <c r="E1565" s="1" t="s">
        <v>4518</v>
      </c>
    </row>
    <row r="1566" spans="1:10">
      <c r="A1566" s="1" t="s">
        <v>3957</v>
      </c>
      <c r="B1566" s="1" t="s">
        <v>3958</v>
      </c>
      <c r="C1566" s="1" t="s">
        <v>3959</v>
      </c>
      <c r="D1566" s="1" t="s">
        <v>3960</v>
      </c>
      <c r="E1566" s="1" t="s">
        <v>3961</v>
      </c>
      <c r="F1566" s="1" t="s">
        <v>3962</v>
      </c>
      <c r="G1566" s="1" t="s">
        <v>3963</v>
      </c>
      <c r="H1566" s="1" t="s">
        <v>3963</v>
      </c>
      <c r="I1566" s="1" t="s">
        <v>4519</v>
      </c>
    </row>
    <row r="1567" spans="1:10">
      <c r="A1567" s="1" t="s">
        <v>3964</v>
      </c>
      <c r="B1567" s="1" t="s">
        <v>4520</v>
      </c>
      <c r="C1567" s="1" t="s">
        <v>4521</v>
      </c>
      <c r="D1567" s="1" t="s">
        <v>4522</v>
      </c>
      <c r="E1567" s="1" t="s">
        <v>4523</v>
      </c>
      <c r="F1567" s="1" t="s">
        <v>4524</v>
      </c>
      <c r="G1567" s="1" t="s">
        <v>4525</v>
      </c>
      <c r="H1567" s="1" t="s">
        <v>4526</v>
      </c>
      <c r="I1567" s="1" t="s">
        <v>4527</v>
      </c>
    </row>
    <row r="1568" spans="1:10">
      <c r="A1568" s="1" t="s">
        <v>3957</v>
      </c>
      <c r="B1568" s="1" t="s">
        <v>3958</v>
      </c>
      <c r="C1568" s="1" t="s">
        <v>3959</v>
      </c>
      <c r="D1568" s="1" t="s">
        <v>3960</v>
      </c>
      <c r="E1568" s="1" t="s">
        <v>3961</v>
      </c>
      <c r="F1568" s="1" t="s">
        <v>3962</v>
      </c>
      <c r="G1568" s="1" t="s">
        <v>3963</v>
      </c>
      <c r="H1568" s="1" t="s">
        <v>3963</v>
      </c>
      <c r="I1568" s="1" t="s">
        <v>4519</v>
      </c>
    </row>
    <row r="1569" spans="1:9">
      <c r="A1569" s="1" t="s">
        <v>3973</v>
      </c>
      <c r="B1569" s="1" t="s">
        <v>3974</v>
      </c>
      <c r="C1569" s="1" t="s">
        <v>4528</v>
      </c>
      <c r="D1569" s="1" t="s">
        <v>4529</v>
      </c>
      <c r="F1569" s="1" t="s">
        <v>4590</v>
      </c>
      <c r="G1569" s="1" t="s">
        <v>4591</v>
      </c>
      <c r="H1569" s="1" t="s">
        <v>4592</v>
      </c>
      <c r="I1569" s="1" t="s">
        <v>4533</v>
      </c>
    </row>
    <row r="1570" spans="1:9">
      <c r="B1570" s="1" t="s">
        <v>3974</v>
      </c>
      <c r="C1570" s="1" t="s">
        <v>4528</v>
      </c>
      <c r="D1570" s="1" t="s">
        <v>4529</v>
      </c>
      <c r="F1570" s="1" t="s">
        <v>4590</v>
      </c>
      <c r="G1570" s="1" t="s">
        <v>4591</v>
      </c>
      <c r="H1570" s="1" t="s">
        <v>4592</v>
      </c>
      <c r="I1570" s="1" t="s">
        <v>4533</v>
      </c>
    </row>
    <row r="1571" spans="1:9">
      <c r="A1571" s="1" t="s">
        <v>3957</v>
      </c>
      <c r="B1571" s="1" t="s">
        <v>3958</v>
      </c>
      <c r="C1571" s="1" t="s">
        <v>3959</v>
      </c>
      <c r="D1571" s="1" t="s">
        <v>3960</v>
      </c>
      <c r="E1571" s="1" t="s">
        <v>3961</v>
      </c>
      <c r="F1571" s="1" t="s">
        <v>3962</v>
      </c>
      <c r="G1571" s="1" t="s">
        <v>3963</v>
      </c>
      <c r="H1571" s="1" t="s">
        <v>3963</v>
      </c>
      <c r="I1571" s="1" t="s">
        <v>4519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2B94B-96C3-4F6F-B926-D2BCAB722E55}">
  <dimension ref="A1:J1600"/>
  <sheetViews>
    <sheetView workbookViewId="0">
      <selection activeCell="J5" sqref="J5"/>
    </sheetView>
  </sheetViews>
  <sheetFormatPr defaultRowHeight="14.25"/>
  <cols>
    <col min="1" max="1" width="5.85546875" style="1" bestFit="1" customWidth="1"/>
    <col min="2" max="2" width="10.5703125" style="1" bestFit="1" customWidth="1"/>
    <col min="3" max="3" width="22.85546875" style="1" bestFit="1" customWidth="1"/>
    <col min="4" max="4" width="6.5703125" style="1" bestFit="1" customWidth="1"/>
    <col min="5" max="5" width="8.28515625" style="1" bestFit="1" customWidth="1"/>
    <col min="6" max="6" width="18.85546875" style="1" bestFit="1" customWidth="1"/>
    <col min="7" max="7" width="20.5703125" style="1" bestFit="1" customWidth="1"/>
    <col min="8" max="8" width="19.42578125" style="1" bestFit="1" customWidth="1"/>
    <col min="9" max="9" width="16.140625" style="1" bestFit="1" customWidth="1"/>
    <col min="10" max="10" width="20.85546875" style="1" bestFit="1" customWidth="1"/>
    <col min="11" max="16384" width="9.140625" style="1"/>
  </cols>
  <sheetData>
    <row r="1" spans="1:10">
      <c r="A1" s="1" t="s">
        <v>3940</v>
      </c>
      <c r="B1" s="1" t="s">
        <v>3941</v>
      </c>
      <c r="F1" s="1" t="s">
        <v>3942</v>
      </c>
      <c r="G1" s="1" t="s">
        <v>3943</v>
      </c>
      <c r="I1" s="1" t="s">
        <v>4593</v>
      </c>
      <c r="J1" s="1" t="s">
        <v>4594</v>
      </c>
    </row>
    <row r="2" spans="1:10">
      <c r="A2" s="1" t="s">
        <v>3946</v>
      </c>
      <c r="B2" s="1" t="s">
        <v>3947</v>
      </c>
      <c r="C2" s="1" t="s">
        <v>3948</v>
      </c>
      <c r="I2" s="1" t="s">
        <v>3949</v>
      </c>
      <c r="J2" s="1" t="s">
        <v>3950</v>
      </c>
    </row>
    <row r="3" spans="1:10">
      <c r="A3" s="1" t="s">
        <v>3951</v>
      </c>
      <c r="B3" s="1" t="s">
        <v>3952</v>
      </c>
      <c r="C3" s="1" t="s">
        <v>4595</v>
      </c>
      <c r="D3" s="1" t="s">
        <v>3954</v>
      </c>
      <c r="E3" s="1" t="s">
        <v>4596</v>
      </c>
      <c r="F3" s="1" t="s">
        <v>4597</v>
      </c>
    </row>
    <row r="4" spans="1:10">
      <c r="A4" s="1" t="s">
        <v>3957</v>
      </c>
      <c r="B4" s="1" t="s">
        <v>3958</v>
      </c>
      <c r="C4" s="1" t="s">
        <v>3959</v>
      </c>
      <c r="D4" s="1" t="s">
        <v>3960</v>
      </c>
      <c r="E4" s="1" t="s">
        <v>3961</v>
      </c>
      <c r="F4" s="1" t="s">
        <v>3962</v>
      </c>
      <c r="G4" s="1" t="s">
        <v>3963</v>
      </c>
      <c r="H4" s="1" t="s">
        <v>3963</v>
      </c>
      <c r="I4" s="1" t="s">
        <v>3963</v>
      </c>
      <c r="J4" s="1" t="s">
        <v>3963</v>
      </c>
    </row>
    <row r="5" spans="1:10">
      <c r="A5" s="1" t="s">
        <v>3964</v>
      </c>
      <c r="B5" s="1" t="s">
        <v>3965</v>
      </c>
      <c r="C5" s="1" t="s">
        <v>3966</v>
      </c>
      <c r="D5" s="1" t="s">
        <v>3967</v>
      </c>
      <c r="E5" s="1" t="s">
        <v>3899</v>
      </c>
      <c r="F5" s="1" t="s">
        <v>3968</v>
      </c>
      <c r="G5" s="1" t="s">
        <v>3969</v>
      </c>
      <c r="H5" s="1" t="s">
        <v>3970</v>
      </c>
      <c r="I5" s="1" t="s">
        <v>3971</v>
      </c>
      <c r="J5" s="1" t="s">
        <v>3972</v>
      </c>
    </row>
    <row r="6" spans="1:10">
      <c r="A6" s="1" t="s">
        <v>3957</v>
      </c>
      <c r="B6" s="1" t="s">
        <v>3958</v>
      </c>
      <c r="C6" s="1" t="s">
        <v>3959</v>
      </c>
      <c r="D6" s="1" t="s">
        <v>3960</v>
      </c>
      <c r="E6" s="1" t="s">
        <v>3961</v>
      </c>
      <c r="F6" s="1" t="s">
        <v>3962</v>
      </c>
      <c r="G6" s="1" t="s">
        <v>3963</v>
      </c>
      <c r="H6" s="1" t="s">
        <v>3963</v>
      </c>
      <c r="I6" s="1" t="s">
        <v>3963</v>
      </c>
      <c r="J6" s="1" t="s">
        <v>3963</v>
      </c>
    </row>
    <row r="7" spans="1:10">
      <c r="A7" s="1" t="s">
        <v>3973</v>
      </c>
      <c r="B7" s="1" t="s">
        <v>7</v>
      </c>
      <c r="C7" s="1" t="s">
        <v>8</v>
      </c>
      <c r="D7" s="1" t="s">
        <v>3974</v>
      </c>
      <c r="F7" s="1">
        <v>-176116800</v>
      </c>
      <c r="G7" s="1">
        <v>0</v>
      </c>
      <c r="H7" s="1">
        <v>0</v>
      </c>
      <c r="I7" s="1">
        <v>0</v>
      </c>
      <c r="J7" s="1">
        <v>-176116800</v>
      </c>
    </row>
    <row r="8" spans="1:10">
      <c r="A8" s="1" t="s">
        <v>3957</v>
      </c>
      <c r="B8" s="1" t="s">
        <v>3958</v>
      </c>
      <c r="C8" s="1" t="s">
        <v>3959</v>
      </c>
      <c r="D8" s="1" t="s">
        <v>3960</v>
      </c>
      <c r="E8" s="1" t="s">
        <v>3961</v>
      </c>
      <c r="F8" s="1" t="s">
        <v>3962</v>
      </c>
      <c r="G8" s="1" t="s">
        <v>3963</v>
      </c>
      <c r="H8" s="1" t="s">
        <v>3963</v>
      </c>
      <c r="I8" s="1" t="s">
        <v>3963</v>
      </c>
      <c r="J8" s="1" t="s">
        <v>3963</v>
      </c>
    </row>
    <row r="9" spans="1:10">
      <c r="A9" s="1" t="s">
        <v>3973</v>
      </c>
      <c r="B9" s="1" t="s">
        <v>11</v>
      </c>
      <c r="C9" s="1" t="s">
        <v>12</v>
      </c>
      <c r="D9" s="1" t="s">
        <v>3974</v>
      </c>
      <c r="F9" s="1">
        <v>-6889449</v>
      </c>
      <c r="G9" s="1">
        <v>0</v>
      </c>
      <c r="H9" s="1">
        <v>0</v>
      </c>
      <c r="I9" s="1">
        <v>0</v>
      </c>
      <c r="J9" s="1">
        <v>-6889449</v>
      </c>
    </row>
    <row r="10" spans="1:10">
      <c r="A10" s="1" t="s">
        <v>3957</v>
      </c>
      <c r="B10" s="1" t="s">
        <v>3958</v>
      </c>
      <c r="C10" s="1" t="s">
        <v>3959</v>
      </c>
      <c r="D10" s="1" t="s">
        <v>3960</v>
      </c>
      <c r="E10" s="1" t="s">
        <v>3961</v>
      </c>
      <c r="F10" s="1" t="s">
        <v>3962</v>
      </c>
      <c r="G10" s="1" t="s">
        <v>3963</v>
      </c>
      <c r="H10" s="1" t="s">
        <v>3963</v>
      </c>
      <c r="I10" s="1" t="s">
        <v>3963</v>
      </c>
      <c r="J10" s="1" t="s">
        <v>3963</v>
      </c>
    </row>
    <row r="11" spans="1:10">
      <c r="A11" s="1" t="s">
        <v>3973</v>
      </c>
      <c r="B11" s="1" t="s">
        <v>13</v>
      </c>
      <c r="C11" s="1" t="s">
        <v>14</v>
      </c>
      <c r="D11" s="1" t="s">
        <v>3974</v>
      </c>
      <c r="F11" s="1">
        <v>869249576.21000004</v>
      </c>
      <c r="G11" s="1">
        <v>0</v>
      </c>
      <c r="H11" s="1">
        <v>0</v>
      </c>
      <c r="I11" s="1">
        <v>0</v>
      </c>
      <c r="J11" s="1">
        <v>869249576.21000004</v>
      </c>
    </row>
    <row r="12" spans="1:10">
      <c r="A12" s="1" t="s">
        <v>3957</v>
      </c>
      <c r="B12" s="1" t="s">
        <v>3958</v>
      </c>
      <c r="C12" s="1" t="s">
        <v>3959</v>
      </c>
      <c r="D12" s="1" t="s">
        <v>3960</v>
      </c>
      <c r="E12" s="1" t="s">
        <v>3961</v>
      </c>
      <c r="F12" s="1" t="s">
        <v>3962</v>
      </c>
      <c r="G12" s="1" t="s">
        <v>3963</v>
      </c>
      <c r="H12" s="1" t="s">
        <v>3963</v>
      </c>
      <c r="I12" s="1" t="s">
        <v>3963</v>
      </c>
      <c r="J12" s="1" t="s">
        <v>3963</v>
      </c>
    </row>
    <row r="13" spans="1:10">
      <c r="A13" s="1" t="s">
        <v>3973</v>
      </c>
      <c r="B13" s="1" t="s">
        <v>17</v>
      </c>
      <c r="C13" s="1" t="s">
        <v>18</v>
      </c>
      <c r="D13" s="1" t="s">
        <v>3974</v>
      </c>
      <c r="F13" s="1">
        <v>-398033212</v>
      </c>
      <c r="G13" s="1">
        <v>0</v>
      </c>
      <c r="H13" s="1">
        <v>0</v>
      </c>
      <c r="I13" s="1">
        <v>0</v>
      </c>
      <c r="J13" s="1">
        <v>-398033212</v>
      </c>
    </row>
    <row r="14" spans="1:10">
      <c r="A14" s="1" t="s">
        <v>3957</v>
      </c>
      <c r="B14" s="1" t="s">
        <v>3958</v>
      </c>
      <c r="C14" s="1" t="s">
        <v>3959</v>
      </c>
      <c r="D14" s="1" t="s">
        <v>3960</v>
      </c>
      <c r="E14" s="1" t="s">
        <v>3961</v>
      </c>
      <c r="F14" s="1" t="s">
        <v>3962</v>
      </c>
      <c r="G14" s="1" t="s">
        <v>3963</v>
      </c>
      <c r="H14" s="1" t="s">
        <v>3963</v>
      </c>
      <c r="I14" s="1" t="s">
        <v>3963</v>
      </c>
      <c r="J14" s="1" t="s">
        <v>3963</v>
      </c>
    </row>
    <row r="15" spans="1:10">
      <c r="A15" s="1" t="s">
        <v>3973</v>
      </c>
      <c r="B15" s="1" t="s">
        <v>29</v>
      </c>
      <c r="C15" s="1" t="s">
        <v>3975</v>
      </c>
      <c r="D15" s="1" t="s">
        <v>3974</v>
      </c>
      <c r="F15" s="1">
        <v>-6887352</v>
      </c>
      <c r="G15" s="1">
        <v>0</v>
      </c>
      <c r="H15" s="1">
        <v>336893.49</v>
      </c>
      <c r="I15" s="1">
        <v>0</v>
      </c>
      <c r="J15" s="1">
        <v>-6550458.5099999998</v>
      </c>
    </row>
    <row r="16" spans="1:10">
      <c r="A16" s="1" t="s">
        <v>3957</v>
      </c>
      <c r="B16" s="1" t="s">
        <v>3958</v>
      </c>
      <c r="C16" s="1" t="s">
        <v>3959</v>
      </c>
      <c r="D16" s="1" t="s">
        <v>3960</v>
      </c>
      <c r="E16" s="1" t="s">
        <v>3961</v>
      </c>
      <c r="F16" s="1" t="s">
        <v>3962</v>
      </c>
      <c r="G16" s="1" t="s">
        <v>3963</v>
      </c>
      <c r="H16" s="1" t="s">
        <v>3963</v>
      </c>
      <c r="I16" s="1" t="s">
        <v>3963</v>
      </c>
      <c r="J16" s="1" t="s">
        <v>3963</v>
      </c>
    </row>
    <row r="17" spans="1:10">
      <c r="A17" s="1" t="s">
        <v>3973</v>
      </c>
      <c r="B17" s="1" t="s">
        <v>31</v>
      </c>
      <c r="C17" s="1" t="s">
        <v>4598</v>
      </c>
      <c r="D17" s="1" t="s">
        <v>3974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</row>
    <row r="18" spans="1:10">
      <c r="A18" s="1" t="s">
        <v>3957</v>
      </c>
      <c r="B18" s="1" t="s">
        <v>3958</v>
      </c>
      <c r="C18" s="1" t="s">
        <v>3959</v>
      </c>
      <c r="D18" s="1" t="s">
        <v>3960</v>
      </c>
      <c r="E18" s="1" t="s">
        <v>3961</v>
      </c>
      <c r="F18" s="1" t="s">
        <v>3962</v>
      </c>
      <c r="G18" s="1" t="s">
        <v>3963</v>
      </c>
      <c r="H18" s="1" t="s">
        <v>3963</v>
      </c>
      <c r="I18" s="1" t="s">
        <v>3963</v>
      </c>
      <c r="J18" s="1" t="s">
        <v>3963</v>
      </c>
    </row>
    <row r="19" spans="1:10">
      <c r="A19" s="1" t="s">
        <v>3973</v>
      </c>
      <c r="B19" s="1" t="s">
        <v>47</v>
      </c>
      <c r="C19" s="1" t="s">
        <v>3976</v>
      </c>
      <c r="D19" s="1" t="s">
        <v>3974</v>
      </c>
      <c r="F19" s="1">
        <v>-4790722.57</v>
      </c>
      <c r="G19" s="1">
        <v>0</v>
      </c>
      <c r="H19" s="1">
        <v>1195371.5</v>
      </c>
      <c r="I19" s="1">
        <v>334779</v>
      </c>
      <c r="J19" s="1">
        <v>-3930130.07</v>
      </c>
    </row>
    <row r="20" spans="1:10">
      <c r="A20" s="1" t="s">
        <v>3957</v>
      </c>
      <c r="B20" s="1" t="s">
        <v>3958</v>
      </c>
      <c r="C20" s="1" t="s">
        <v>3959</v>
      </c>
      <c r="D20" s="1" t="s">
        <v>3960</v>
      </c>
      <c r="E20" s="1" t="s">
        <v>3961</v>
      </c>
      <c r="F20" s="1" t="s">
        <v>3962</v>
      </c>
      <c r="G20" s="1" t="s">
        <v>3963</v>
      </c>
      <c r="H20" s="1" t="s">
        <v>3963</v>
      </c>
      <c r="I20" s="1" t="s">
        <v>3963</v>
      </c>
      <c r="J20" s="1" t="s">
        <v>3963</v>
      </c>
    </row>
    <row r="21" spans="1:10">
      <c r="A21" s="1" t="s">
        <v>3973</v>
      </c>
      <c r="B21" s="1" t="s">
        <v>67</v>
      </c>
      <c r="C21" s="1" t="s">
        <v>3978</v>
      </c>
      <c r="D21" s="1" t="s">
        <v>3974</v>
      </c>
      <c r="F21" s="1">
        <v>-44015399</v>
      </c>
      <c r="G21" s="1">
        <v>0</v>
      </c>
      <c r="H21" s="1">
        <v>1339256.6100000001</v>
      </c>
      <c r="I21" s="1">
        <v>0</v>
      </c>
      <c r="J21" s="1">
        <v>-42676142.390000001</v>
      </c>
    </row>
    <row r="22" spans="1:10">
      <c r="A22" s="1" t="s">
        <v>3957</v>
      </c>
      <c r="B22" s="1" t="s">
        <v>3958</v>
      </c>
      <c r="C22" s="1" t="s">
        <v>3959</v>
      </c>
      <c r="D22" s="1" t="s">
        <v>3960</v>
      </c>
      <c r="E22" s="1" t="s">
        <v>3961</v>
      </c>
      <c r="F22" s="1" t="s">
        <v>3962</v>
      </c>
      <c r="G22" s="1" t="s">
        <v>3963</v>
      </c>
      <c r="H22" s="1" t="s">
        <v>3963</v>
      </c>
      <c r="I22" s="1" t="s">
        <v>3963</v>
      </c>
      <c r="J22" s="1" t="s">
        <v>3963</v>
      </c>
    </row>
    <row r="23" spans="1:10">
      <c r="A23" s="1" t="s">
        <v>3973</v>
      </c>
      <c r="B23" s="1" t="s">
        <v>81</v>
      </c>
      <c r="C23" s="1" t="s">
        <v>3979</v>
      </c>
      <c r="D23" s="1" t="s">
        <v>3974</v>
      </c>
      <c r="F23" s="1">
        <v>-104709042</v>
      </c>
      <c r="G23" s="1">
        <v>0</v>
      </c>
      <c r="H23" s="1">
        <v>2379390</v>
      </c>
      <c r="I23" s="1">
        <v>0</v>
      </c>
      <c r="J23" s="1">
        <v>-102329652</v>
      </c>
    </row>
    <row r="24" spans="1:10">
      <c r="A24" s="1" t="s">
        <v>3957</v>
      </c>
      <c r="B24" s="1" t="s">
        <v>3958</v>
      </c>
      <c r="C24" s="1" t="s">
        <v>3959</v>
      </c>
      <c r="D24" s="1" t="s">
        <v>3960</v>
      </c>
      <c r="E24" s="1" t="s">
        <v>3961</v>
      </c>
      <c r="F24" s="1" t="s">
        <v>3962</v>
      </c>
      <c r="G24" s="1" t="s">
        <v>3963</v>
      </c>
      <c r="H24" s="1" t="s">
        <v>3963</v>
      </c>
      <c r="I24" s="1" t="s">
        <v>3963</v>
      </c>
      <c r="J24" s="1" t="s">
        <v>3963</v>
      </c>
    </row>
    <row r="25" spans="1:10">
      <c r="A25" s="1" t="s">
        <v>3973</v>
      </c>
      <c r="B25" s="1" t="s">
        <v>83</v>
      </c>
      <c r="C25" s="1" t="s">
        <v>3980</v>
      </c>
      <c r="D25" s="1" t="s">
        <v>3974</v>
      </c>
      <c r="F25" s="1">
        <v>-89555789</v>
      </c>
      <c r="G25" s="1">
        <v>0</v>
      </c>
      <c r="H25" s="1">
        <v>2015132.19</v>
      </c>
      <c r="I25" s="1">
        <v>0</v>
      </c>
      <c r="J25" s="1">
        <v>-87540656.810000002</v>
      </c>
    </row>
    <row r="26" spans="1:10">
      <c r="A26" s="1" t="s">
        <v>3957</v>
      </c>
      <c r="B26" s="1" t="s">
        <v>3958</v>
      </c>
      <c r="C26" s="1" t="s">
        <v>3959</v>
      </c>
      <c r="D26" s="1" t="s">
        <v>3960</v>
      </c>
      <c r="E26" s="1" t="s">
        <v>3961</v>
      </c>
      <c r="F26" s="1" t="s">
        <v>3962</v>
      </c>
      <c r="G26" s="1" t="s">
        <v>3963</v>
      </c>
      <c r="H26" s="1" t="s">
        <v>3963</v>
      </c>
      <c r="I26" s="1" t="s">
        <v>3963</v>
      </c>
      <c r="J26" s="1" t="s">
        <v>3963</v>
      </c>
    </row>
    <row r="27" spans="1:10">
      <c r="A27" s="1" t="s">
        <v>3973</v>
      </c>
      <c r="B27" s="1" t="s">
        <v>87</v>
      </c>
      <c r="C27" s="1" t="s">
        <v>88</v>
      </c>
      <c r="D27" s="1" t="s">
        <v>3974</v>
      </c>
      <c r="F27" s="1">
        <v>-112500000</v>
      </c>
      <c r="G27" s="1">
        <v>0</v>
      </c>
      <c r="H27" s="1">
        <v>3750000</v>
      </c>
      <c r="I27" s="1">
        <v>0</v>
      </c>
      <c r="J27" s="1">
        <v>-108750000</v>
      </c>
    </row>
    <row r="28" spans="1:10">
      <c r="A28" s="1" t="s">
        <v>3957</v>
      </c>
      <c r="B28" s="1" t="s">
        <v>3958</v>
      </c>
      <c r="C28" s="1" t="s">
        <v>3959</v>
      </c>
      <c r="D28" s="1" t="s">
        <v>3960</v>
      </c>
      <c r="E28" s="1" t="s">
        <v>3961</v>
      </c>
      <c r="F28" s="1" t="s">
        <v>3962</v>
      </c>
      <c r="G28" s="1" t="s">
        <v>3963</v>
      </c>
      <c r="H28" s="1" t="s">
        <v>3963</v>
      </c>
      <c r="I28" s="1" t="s">
        <v>3963</v>
      </c>
      <c r="J28" s="1" t="s">
        <v>3963</v>
      </c>
    </row>
    <row r="29" spans="1:10">
      <c r="A29" s="1" t="s">
        <v>3973</v>
      </c>
      <c r="B29" s="1" t="s">
        <v>89</v>
      </c>
      <c r="C29" s="1" t="s">
        <v>90</v>
      </c>
      <c r="D29" s="1" t="s">
        <v>3974</v>
      </c>
      <c r="F29" s="1">
        <v>-28125000</v>
      </c>
      <c r="G29" s="1">
        <v>0</v>
      </c>
      <c r="H29" s="1">
        <v>914064</v>
      </c>
      <c r="I29" s="1">
        <v>0</v>
      </c>
      <c r="J29" s="1">
        <v>-27210936</v>
      </c>
    </row>
    <row r="30" spans="1:10">
      <c r="A30" s="1" t="s">
        <v>3957</v>
      </c>
      <c r="B30" s="1" t="s">
        <v>3958</v>
      </c>
      <c r="C30" s="1" t="s">
        <v>3959</v>
      </c>
      <c r="D30" s="1" t="s">
        <v>3960</v>
      </c>
      <c r="E30" s="1" t="s">
        <v>3961</v>
      </c>
      <c r="F30" s="1" t="s">
        <v>3962</v>
      </c>
      <c r="G30" s="1" t="s">
        <v>3963</v>
      </c>
      <c r="H30" s="1" t="s">
        <v>3963</v>
      </c>
      <c r="I30" s="1" t="s">
        <v>3963</v>
      </c>
      <c r="J30" s="1" t="s">
        <v>3963</v>
      </c>
    </row>
    <row r="31" spans="1:10">
      <c r="A31" s="1" t="s">
        <v>3973</v>
      </c>
      <c r="B31" s="1" t="s">
        <v>91</v>
      </c>
      <c r="C31" s="1" t="s">
        <v>92</v>
      </c>
      <c r="D31" s="1" t="s">
        <v>3974</v>
      </c>
      <c r="F31" s="1">
        <v>-20950942.300000001</v>
      </c>
      <c r="G31" s="1">
        <v>0</v>
      </c>
      <c r="H31" s="1">
        <v>2172000</v>
      </c>
      <c r="I31" s="1">
        <v>0</v>
      </c>
      <c r="J31" s="1">
        <v>-18778942.300000001</v>
      </c>
    </row>
    <row r="32" spans="1:10">
      <c r="A32" s="1" t="s">
        <v>3957</v>
      </c>
      <c r="B32" s="1" t="s">
        <v>3958</v>
      </c>
      <c r="C32" s="1" t="s">
        <v>3959</v>
      </c>
      <c r="D32" s="1" t="s">
        <v>3960</v>
      </c>
      <c r="E32" s="1" t="s">
        <v>3961</v>
      </c>
      <c r="F32" s="1" t="s">
        <v>3962</v>
      </c>
      <c r="G32" s="1" t="s">
        <v>3963</v>
      </c>
      <c r="H32" s="1" t="s">
        <v>3963</v>
      </c>
      <c r="I32" s="1" t="s">
        <v>3963</v>
      </c>
      <c r="J32" s="1" t="s">
        <v>3963</v>
      </c>
    </row>
    <row r="33" spans="1:10">
      <c r="A33" s="1" t="s">
        <v>3973</v>
      </c>
      <c r="B33" s="1" t="s">
        <v>93</v>
      </c>
      <c r="C33" s="1" t="s">
        <v>94</v>
      </c>
      <c r="D33" s="1" t="s">
        <v>3974</v>
      </c>
      <c r="F33" s="1">
        <v>-84328967</v>
      </c>
      <c r="G33" s="1">
        <v>0</v>
      </c>
      <c r="H33" s="1">
        <v>4230000</v>
      </c>
      <c r="I33" s="1">
        <v>0</v>
      </c>
      <c r="J33" s="1">
        <v>-80098967</v>
      </c>
    </row>
    <row r="34" spans="1:10">
      <c r="A34" s="1" t="s">
        <v>3957</v>
      </c>
      <c r="B34" s="1" t="s">
        <v>3958</v>
      </c>
      <c r="C34" s="1" t="s">
        <v>3959</v>
      </c>
      <c r="D34" s="1" t="s">
        <v>3960</v>
      </c>
      <c r="E34" s="1" t="s">
        <v>3961</v>
      </c>
      <c r="F34" s="1" t="s">
        <v>3962</v>
      </c>
      <c r="G34" s="1" t="s">
        <v>3963</v>
      </c>
      <c r="H34" s="1" t="s">
        <v>3963</v>
      </c>
      <c r="I34" s="1" t="s">
        <v>3963</v>
      </c>
      <c r="J34" s="1" t="s">
        <v>3963</v>
      </c>
    </row>
    <row r="35" spans="1:10">
      <c r="A35" s="1" t="s">
        <v>3973</v>
      </c>
      <c r="B35" s="1" t="s">
        <v>99</v>
      </c>
      <c r="C35" s="1" t="s">
        <v>3981</v>
      </c>
      <c r="D35" s="1" t="s">
        <v>3974</v>
      </c>
      <c r="F35" s="1">
        <v>-99596706.799999997</v>
      </c>
      <c r="G35" s="1">
        <v>0</v>
      </c>
      <c r="H35" s="1">
        <v>100345714.52</v>
      </c>
      <c r="I35" s="1">
        <v>748202.5</v>
      </c>
      <c r="J35" s="1">
        <v>805.22</v>
      </c>
    </row>
    <row r="36" spans="1:10">
      <c r="A36" s="1" t="s">
        <v>3957</v>
      </c>
      <c r="B36" s="1" t="s">
        <v>3958</v>
      </c>
      <c r="C36" s="1" t="s">
        <v>3959</v>
      </c>
      <c r="D36" s="1" t="s">
        <v>3960</v>
      </c>
      <c r="E36" s="1" t="s">
        <v>3961</v>
      </c>
      <c r="F36" s="1" t="s">
        <v>3962</v>
      </c>
      <c r="G36" s="1" t="s">
        <v>3963</v>
      </c>
      <c r="H36" s="1" t="s">
        <v>3963</v>
      </c>
      <c r="I36" s="1" t="s">
        <v>3963</v>
      </c>
      <c r="J36" s="1" t="s">
        <v>3963</v>
      </c>
    </row>
    <row r="37" spans="1:10">
      <c r="A37" s="1" t="s">
        <v>3973</v>
      </c>
      <c r="B37" s="1" t="s">
        <v>101</v>
      </c>
      <c r="C37" s="1" t="s">
        <v>4599</v>
      </c>
      <c r="D37" s="1" t="s">
        <v>3974</v>
      </c>
      <c r="F37" s="1">
        <v>0</v>
      </c>
      <c r="G37" s="1">
        <v>0</v>
      </c>
      <c r="H37" s="1">
        <v>300987143.56</v>
      </c>
      <c r="I37" s="1">
        <v>300987143.56</v>
      </c>
      <c r="J37" s="1">
        <v>0</v>
      </c>
    </row>
    <row r="38" spans="1:10">
      <c r="A38" s="1" t="s">
        <v>3957</v>
      </c>
      <c r="B38" s="1" t="s">
        <v>3958</v>
      </c>
      <c r="C38" s="1" t="s">
        <v>3959</v>
      </c>
      <c r="D38" s="1" t="s">
        <v>3960</v>
      </c>
      <c r="E38" s="1" t="s">
        <v>3961</v>
      </c>
      <c r="F38" s="1" t="s">
        <v>3962</v>
      </c>
      <c r="G38" s="1" t="s">
        <v>3963</v>
      </c>
      <c r="H38" s="1" t="s">
        <v>3963</v>
      </c>
      <c r="I38" s="1" t="s">
        <v>3963</v>
      </c>
      <c r="J38" s="1" t="s">
        <v>3963</v>
      </c>
    </row>
    <row r="39" spans="1:10">
      <c r="A39" s="1" t="s">
        <v>3973</v>
      </c>
      <c r="B39" s="1" t="s">
        <v>103</v>
      </c>
      <c r="C39" s="1" t="s">
        <v>3982</v>
      </c>
      <c r="D39" s="1" t="s">
        <v>3974</v>
      </c>
      <c r="F39" s="1">
        <v>-3570</v>
      </c>
      <c r="G39" s="1">
        <v>0</v>
      </c>
      <c r="H39" s="1">
        <v>1580572</v>
      </c>
      <c r="I39" s="1">
        <v>1577002</v>
      </c>
      <c r="J39" s="1">
        <v>0</v>
      </c>
    </row>
    <row r="40" spans="1:10">
      <c r="A40" s="1" t="s">
        <v>3957</v>
      </c>
      <c r="B40" s="1" t="s">
        <v>3958</v>
      </c>
      <c r="C40" s="1" t="s">
        <v>3959</v>
      </c>
      <c r="D40" s="1" t="s">
        <v>3960</v>
      </c>
      <c r="E40" s="1" t="s">
        <v>3961</v>
      </c>
      <c r="F40" s="1" t="s">
        <v>3962</v>
      </c>
      <c r="G40" s="1" t="s">
        <v>3963</v>
      </c>
      <c r="H40" s="1" t="s">
        <v>3963</v>
      </c>
      <c r="I40" s="1" t="s">
        <v>3963</v>
      </c>
      <c r="J40" s="1" t="s">
        <v>3963</v>
      </c>
    </row>
    <row r="41" spans="1:10">
      <c r="A41" s="1" t="s">
        <v>3973</v>
      </c>
      <c r="B41" s="1" t="s">
        <v>107</v>
      </c>
      <c r="C41" s="1" t="s">
        <v>4600</v>
      </c>
      <c r="D41" s="1" t="s">
        <v>3974</v>
      </c>
      <c r="F41" s="1">
        <v>0</v>
      </c>
      <c r="G41" s="1">
        <v>0</v>
      </c>
      <c r="H41" s="1">
        <v>55366</v>
      </c>
      <c r="I41" s="1">
        <v>55366</v>
      </c>
      <c r="J41" s="1">
        <v>0</v>
      </c>
    </row>
    <row r="42" spans="1:10">
      <c r="A42" s="1" t="s">
        <v>3957</v>
      </c>
      <c r="B42" s="1" t="s">
        <v>3958</v>
      </c>
      <c r="C42" s="1" t="s">
        <v>3959</v>
      </c>
      <c r="D42" s="1" t="s">
        <v>3960</v>
      </c>
      <c r="E42" s="1" t="s">
        <v>3961</v>
      </c>
      <c r="F42" s="1" t="s">
        <v>3962</v>
      </c>
      <c r="G42" s="1" t="s">
        <v>3963</v>
      </c>
      <c r="H42" s="1" t="s">
        <v>3963</v>
      </c>
      <c r="I42" s="1" t="s">
        <v>3963</v>
      </c>
      <c r="J42" s="1" t="s">
        <v>3963</v>
      </c>
    </row>
    <row r="43" spans="1:10">
      <c r="A43" s="1" t="s">
        <v>3973</v>
      </c>
      <c r="B43" s="1" t="s">
        <v>111</v>
      </c>
      <c r="C43" s="1" t="s">
        <v>3983</v>
      </c>
      <c r="D43" s="1" t="s">
        <v>3974</v>
      </c>
      <c r="F43" s="1">
        <v>-375432823.66000003</v>
      </c>
      <c r="G43" s="1">
        <v>0</v>
      </c>
      <c r="H43" s="1">
        <v>388368507.23000002</v>
      </c>
      <c r="I43" s="1">
        <v>483922028.76999998</v>
      </c>
      <c r="J43" s="1">
        <v>-470986345.19999999</v>
      </c>
    </row>
    <row r="44" spans="1:10">
      <c r="A44" s="1" t="s">
        <v>3957</v>
      </c>
      <c r="B44" s="1" t="s">
        <v>3958</v>
      </c>
      <c r="C44" s="1" t="s">
        <v>3959</v>
      </c>
      <c r="D44" s="1" t="s">
        <v>3960</v>
      </c>
      <c r="E44" s="1" t="s">
        <v>3961</v>
      </c>
      <c r="F44" s="1" t="s">
        <v>3962</v>
      </c>
      <c r="G44" s="1" t="s">
        <v>3963</v>
      </c>
      <c r="H44" s="1" t="s">
        <v>3963</v>
      </c>
      <c r="I44" s="1" t="s">
        <v>3963</v>
      </c>
      <c r="J44" s="1" t="s">
        <v>3963</v>
      </c>
    </row>
    <row r="45" spans="1:10">
      <c r="A45" s="1" t="s">
        <v>3973</v>
      </c>
      <c r="B45" s="1" t="s">
        <v>113</v>
      </c>
      <c r="C45" s="1" t="s">
        <v>3984</v>
      </c>
      <c r="D45" s="1" t="s">
        <v>3974</v>
      </c>
      <c r="F45" s="1">
        <v>2935824.45</v>
      </c>
      <c r="G45" s="1">
        <v>0</v>
      </c>
      <c r="H45" s="1">
        <v>605293556.54999995</v>
      </c>
      <c r="I45" s="1">
        <v>606624107.66999996</v>
      </c>
      <c r="J45" s="1">
        <v>1605273.33</v>
      </c>
    </row>
    <row r="46" spans="1:10">
      <c r="A46" s="1" t="s">
        <v>3957</v>
      </c>
      <c r="B46" s="1" t="s">
        <v>3958</v>
      </c>
      <c r="C46" s="1" t="s">
        <v>3959</v>
      </c>
      <c r="D46" s="1" t="s">
        <v>3960</v>
      </c>
      <c r="E46" s="1" t="s">
        <v>3961</v>
      </c>
      <c r="F46" s="1" t="s">
        <v>3962</v>
      </c>
      <c r="G46" s="1" t="s">
        <v>3963</v>
      </c>
      <c r="H46" s="1" t="s">
        <v>3963</v>
      </c>
      <c r="I46" s="1" t="s">
        <v>3963</v>
      </c>
      <c r="J46" s="1" t="s">
        <v>3963</v>
      </c>
    </row>
    <row r="47" spans="1:10">
      <c r="A47" s="1" t="s">
        <v>3973</v>
      </c>
      <c r="B47" s="1" t="s">
        <v>115</v>
      </c>
      <c r="C47" s="1" t="s">
        <v>3985</v>
      </c>
      <c r="D47" s="1" t="s">
        <v>3974</v>
      </c>
      <c r="F47" s="1">
        <v>-207977</v>
      </c>
      <c r="G47" s="1">
        <v>0</v>
      </c>
      <c r="H47" s="1">
        <v>1184333223.99</v>
      </c>
      <c r="I47" s="1">
        <v>1186505215.99</v>
      </c>
      <c r="J47" s="1">
        <v>-2379969</v>
      </c>
    </row>
    <row r="48" spans="1:10">
      <c r="A48" s="1" t="s">
        <v>3957</v>
      </c>
      <c r="B48" s="1" t="s">
        <v>3958</v>
      </c>
      <c r="C48" s="1" t="s">
        <v>3959</v>
      </c>
      <c r="D48" s="1" t="s">
        <v>3960</v>
      </c>
      <c r="E48" s="1" t="s">
        <v>3961</v>
      </c>
      <c r="F48" s="1" t="s">
        <v>3962</v>
      </c>
      <c r="G48" s="1" t="s">
        <v>3963</v>
      </c>
      <c r="H48" s="1" t="s">
        <v>3963</v>
      </c>
      <c r="I48" s="1" t="s">
        <v>3963</v>
      </c>
      <c r="J48" s="1" t="s">
        <v>3963</v>
      </c>
    </row>
    <row r="49" spans="1:10">
      <c r="A49" s="1" t="s">
        <v>3973</v>
      </c>
      <c r="B49" s="1" t="s">
        <v>117</v>
      </c>
      <c r="C49" s="1" t="s">
        <v>118</v>
      </c>
      <c r="D49" s="1" t="s">
        <v>3974</v>
      </c>
      <c r="F49" s="1">
        <v>2458445.52</v>
      </c>
      <c r="G49" s="1">
        <v>0</v>
      </c>
      <c r="H49" s="1">
        <v>42896694.210000001</v>
      </c>
      <c r="I49" s="1">
        <v>44577517.469999999</v>
      </c>
      <c r="J49" s="1">
        <v>777622.26</v>
      </c>
    </row>
    <row r="50" spans="1:10">
      <c r="A50" s="1" t="s">
        <v>3957</v>
      </c>
      <c r="B50" s="1" t="s">
        <v>3958</v>
      </c>
      <c r="C50" s="1" t="s">
        <v>3959</v>
      </c>
      <c r="D50" s="1" t="s">
        <v>3960</v>
      </c>
      <c r="E50" s="1" t="s">
        <v>3961</v>
      </c>
      <c r="F50" s="1" t="s">
        <v>3962</v>
      </c>
      <c r="G50" s="1" t="s">
        <v>3963</v>
      </c>
      <c r="H50" s="1" t="s">
        <v>3963</v>
      </c>
      <c r="I50" s="1" t="s">
        <v>3963</v>
      </c>
      <c r="J50" s="1" t="s">
        <v>3963</v>
      </c>
    </row>
    <row r="51" spans="1:10">
      <c r="A51" s="1" t="s">
        <v>3973</v>
      </c>
      <c r="B51" s="1" t="s">
        <v>119</v>
      </c>
      <c r="C51" s="1" t="s">
        <v>120</v>
      </c>
      <c r="D51" s="1" t="s">
        <v>3974</v>
      </c>
      <c r="F51" s="1">
        <v>10920</v>
      </c>
      <c r="G51" s="1">
        <v>0</v>
      </c>
      <c r="H51" s="1">
        <v>57409.5</v>
      </c>
      <c r="I51" s="1">
        <v>68329.5</v>
      </c>
      <c r="J51" s="1">
        <v>0</v>
      </c>
    </row>
    <row r="52" spans="1:10">
      <c r="A52" s="1" t="s">
        <v>3957</v>
      </c>
      <c r="B52" s="1" t="s">
        <v>3958</v>
      </c>
      <c r="C52" s="1" t="s">
        <v>3959</v>
      </c>
      <c r="D52" s="1" t="s">
        <v>3960</v>
      </c>
      <c r="E52" s="1" t="s">
        <v>3961</v>
      </c>
      <c r="F52" s="1" t="s">
        <v>3962</v>
      </c>
      <c r="G52" s="1" t="s">
        <v>3963</v>
      </c>
      <c r="H52" s="1" t="s">
        <v>3963</v>
      </c>
      <c r="I52" s="1" t="s">
        <v>3963</v>
      </c>
      <c r="J52" s="1" t="s">
        <v>3963</v>
      </c>
    </row>
    <row r="53" spans="1:10">
      <c r="A53" s="1" t="s">
        <v>3973</v>
      </c>
      <c r="B53" s="1" t="s">
        <v>127</v>
      </c>
      <c r="C53" s="1" t="s">
        <v>3987</v>
      </c>
      <c r="D53" s="1" t="s">
        <v>3974</v>
      </c>
      <c r="F53" s="1">
        <v>253532</v>
      </c>
      <c r="G53" s="1">
        <v>0</v>
      </c>
      <c r="H53" s="1">
        <v>5539894.2999999998</v>
      </c>
      <c r="I53" s="1">
        <v>5793426.2999999998</v>
      </c>
      <c r="J53" s="1">
        <v>0</v>
      </c>
    </row>
    <row r="54" spans="1:10">
      <c r="A54" s="1" t="s">
        <v>3957</v>
      </c>
      <c r="B54" s="1" t="s">
        <v>3958</v>
      </c>
      <c r="C54" s="1" t="s">
        <v>3959</v>
      </c>
      <c r="D54" s="1" t="s">
        <v>3960</v>
      </c>
      <c r="E54" s="1" t="s">
        <v>3961</v>
      </c>
      <c r="F54" s="1" t="s">
        <v>3962</v>
      </c>
      <c r="G54" s="1" t="s">
        <v>3963</v>
      </c>
      <c r="H54" s="1" t="s">
        <v>3963</v>
      </c>
      <c r="I54" s="1" t="s">
        <v>3963</v>
      </c>
      <c r="J54" s="1" t="s">
        <v>3963</v>
      </c>
    </row>
    <row r="55" spans="1:10">
      <c r="A55" s="1" t="s">
        <v>3973</v>
      </c>
      <c r="B55" s="1" t="s">
        <v>131</v>
      </c>
      <c r="C55" s="1" t="s">
        <v>3988</v>
      </c>
      <c r="D55" s="1" t="s">
        <v>3974</v>
      </c>
      <c r="F55" s="1">
        <v>2224077.75</v>
      </c>
      <c r="G55" s="1">
        <v>0</v>
      </c>
      <c r="H55" s="1">
        <v>880782904.28999996</v>
      </c>
      <c r="I55" s="1">
        <v>865290459.66999996</v>
      </c>
      <c r="J55" s="1">
        <v>17716522.370000001</v>
      </c>
    </row>
    <row r="56" spans="1:10">
      <c r="A56" s="1" t="s">
        <v>3957</v>
      </c>
      <c r="B56" s="1" t="s">
        <v>3958</v>
      </c>
      <c r="C56" s="1" t="s">
        <v>3959</v>
      </c>
      <c r="D56" s="1" t="s">
        <v>3960</v>
      </c>
      <c r="E56" s="1" t="s">
        <v>3961</v>
      </c>
      <c r="F56" s="1" t="s">
        <v>3962</v>
      </c>
      <c r="G56" s="1" t="s">
        <v>3963</v>
      </c>
      <c r="H56" s="1" t="s">
        <v>3963</v>
      </c>
      <c r="I56" s="1" t="s">
        <v>3963</v>
      </c>
      <c r="J56" s="1" t="s">
        <v>3963</v>
      </c>
    </row>
    <row r="57" spans="1:10">
      <c r="A57" s="1" t="s">
        <v>3973</v>
      </c>
      <c r="B57" s="1" t="s">
        <v>133</v>
      </c>
      <c r="C57" s="1" t="s">
        <v>3989</v>
      </c>
      <c r="D57" s="1" t="s">
        <v>3974</v>
      </c>
      <c r="F57" s="1">
        <v>14308703.970000001</v>
      </c>
      <c r="G57" s="1">
        <v>0</v>
      </c>
      <c r="H57" s="1">
        <v>1601800914.71</v>
      </c>
      <c r="I57" s="1">
        <v>1599826175.4400001</v>
      </c>
      <c r="J57" s="1">
        <v>16283443.24</v>
      </c>
    </row>
    <row r="58" spans="1:10">
      <c r="A58" s="1" t="s">
        <v>3957</v>
      </c>
      <c r="B58" s="1" t="s">
        <v>3958</v>
      </c>
      <c r="C58" s="1" t="s">
        <v>3959</v>
      </c>
      <c r="D58" s="1" t="s">
        <v>3960</v>
      </c>
      <c r="E58" s="1" t="s">
        <v>3961</v>
      </c>
      <c r="F58" s="1" t="s">
        <v>3962</v>
      </c>
      <c r="G58" s="1" t="s">
        <v>3963</v>
      </c>
      <c r="H58" s="1" t="s">
        <v>3963</v>
      </c>
      <c r="I58" s="1" t="s">
        <v>3963</v>
      </c>
      <c r="J58" s="1" t="s">
        <v>3963</v>
      </c>
    </row>
    <row r="59" spans="1:10">
      <c r="A59" s="1" t="s">
        <v>3973</v>
      </c>
      <c r="B59" s="1" t="s">
        <v>135</v>
      </c>
      <c r="C59" s="1" t="s">
        <v>3990</v>
      </c>
      <c r="D59" s="1" t="s">
        <v>3974</v>
      </c>
      <c r="F59" s="1">
        <v>-765555</v>
      </c>
      <c r="G59" s="1">
        <v>0</v>
      </c>
      <c r="H59" s="1">
        <v>1468857085.6700001</v>
      </c>
      <c r="I59" s="1">
        <v>1492597453.6700001</v>
      </c>
      <c r="J59" s="1">
        <v>-24505923</v>
      </c>
    </row>
    <row r="60" spans="1:10">
      <c r="A60" s="1" t="s">
        <v>3957</v>
      </c>
      <c r="B60" s="1" t="s">
        <v>3958</v>
      </c>
      <c r="C60" s="1" t="s">
        <v>3959</v>
      </c>
      <c r="D60" s="1" t="s">
        <v>3960</v>
      </c>
      <c r="E60" s="1" t="s">
        <v>3961</v>
      </c>
      <c r="F60" s="1" t="s">
        <v>3962</v>
      </c>
      <c r="G60" s="1" t="s">
        <v>3963</v>
      </c>
      <c r="H60" s="1" t="s">
        <v>3963</v>
      </c>
      <c r="I60" s="1" t="s">
        <v>3963</v>
      </c>
      <c r="J60" s="1" t="s">
        <v>3963</v>
      </c>
    </row>
    <row r="61" spans="1:10">
      <c r="A61" s="1" t="s">
        <v>3973</v>
      </c>
      <c r="B61" s="1" t="s">
        <v>151</v>
      </c>
      <c r="C61" s="1" t="s">
        <v>3991</v>
      </c>
      <c r="D61" s="1" t="s">
        <v>3974</v>
      </c>
      <c r="F61" s="1">
        <v>130495</v>
      </c>
      <c r="G61" s="1">
        <v>0</v>
      </c>
      <c r="H61" s="1">
        <v>0</v>
      </c>
      <c r="I61" s="1">
        <v>0</v>
      </c>
      <c r="J61" s="1">
        <v>130495</v>
      </c>
    </row>
    <row r="62" spans="1:10">
      <c r="A62" s="1" t="s">
        <v>3957</v>
      </c>
      <c r="B62" s="1" t="s">
        <v>3958</v>
      </c>
      <c r="C62" s="1" t="s">
        <v>3959</v>
      </c>
      <c r="D62" s="1" t="s">
        <v>3960</v>
      </c>
      <c r="E62" s="1" t="s">
        <v>3961</v>
      </c>
      <c r="F62" s="1" t="s">
        <v>3962</v>
      </c>
      <c r="G62" s="1" t="s">
        <v>3963</v>
      </c>
      <c r="H62" s="1" t="s">
        <v>3963</v>
      </c>
      <c r="I62" s="1" t="s">
        <v>3963</v>
      </c>
      <c r="J62" s="1" t="s">
        <v>3963</v>
      </c>
    </row>
    <row r="63" spans="1:10">
      <c r="A63" s="1" t="s">
        <v>3973</v>
      </c>
      <c r="B63" s="1" t="s">
        <v>153</v>
      </c>
      <c r="C63" s="1" t="s">
        <v>3992</v>
      </c>
      <c r="D63" s="1" t="s">
        <v>3974</v>
      </c>
      <c r="F63" s="1">
        <v>-130495</v>
      </c>
      <c r="G63" s="1">
        <v>0</v>
      </c>
      <c r="H63" s="1">
        <v>0</v>
      </c>
      <c r="I63" s="1">
        <v>0</v>
      </c>
      <c r="J63" s="1">
        <v>-130495</v>
      </c>
    </row>
    <row r="64" spans="1:10">
      <c r="A64" s="1" t="s">
        <v>3957</v>
      </c>
      <c r="B64" s="1" t="s">
        <v>3958</v>
      </c>
      <c r="C64" s="1" t="s">
        <v>3959</v>
      </c>
      <c r="D64" s="1" t="s">
        <v>3960</v>
      </c>
      <c r="E64" s="1" t="s">
        <v>3961</v>
      </c>
      <c r="F64" s="1" t="s">
        <v>3962</v>
      </c>
      <c r="G64" s="1" t="s">
        <v>3963</v>
      </c>
      <c r="H64" s="1" t="s">
        <v>3963</v>
      </c>
      <c r="I64" s="1" t="s">
        <v>3963</v>
      </c>
      <c r="J64" s="1" t="s">
        <v>3963</v>
      </c>
    </row>
    <row r="65" spans="1:10">
      <c r="A65" s="1" t="s">
        <v>3973</v>
      </c>
      <c r="B65" s="1" t="s">
        <v>167</v>
      </c>
      <c r="C65" s="1" t="s">
        <v>4601</v>
      </c>
      <c r="D65" s="1" t="s">
        <v>3974</v>
      </c>
      <c r="F65" s="1">
        <v>703870.55</v>
      </c>
      <c r="G65" s="1">
        <v>0</v>
      </c>
      <c r="H65" s="1">
        <v>650000.44999999995</v>
      </c>
      <c r="I65" s="1">
        <v>1353871</v>
      </c>
      <c r="J65" s="1">
        <v>0</v>
      </c>
    </row>
    <row r="66" spans="1:10">
      <c r="A66" s="1" t="s">
        <v>3957</v>
      </c>
      <c r="B66" s="1" t="s">
        <v>3958</v>
      </c>
      <c r="C66" s="1" t="s">
        <v>3959</v>
      </c>
      <c r="D66" s="1" t="s">
        <v>3960</v>
      </c>
      <c r="E66" s="1" t="s">
        <v>3961</v>
      </c>
      <c r="F66" s="1" t="s">
        <v>3962</v>
      </c>
      <c r="G66" s="1" t="s">
        <v>3963</v>
      </c>
      <c r="H66" s="1" t="s">
        <v>3963</v>
      </c>
      <c r="I66" s="1" t="s">
        <v>3963</v>
      </c>
      <c r="J66" s="1" t="s">
        <v>3963</v>
      </c>
    </row>
    <row r="67" spans="1:10">
      <c r="A67" s="1" t="s">
        <v>3973</v>
      </c>
      <c r="B67" s="1" t="s">
        <v>169</v>
      </c>
      <c r="C67" s="1" t="s">
        <v>3993</v>
      </c>
      <c r="D67" s="1" t="s">
        <v>3974</v>
      </c>
      <c r="F67" s="1">
        <v>0</v>
      </c>
      <c r="G67" s="1">
        <v>0</v>
      </c>
      <c r="H67" s="1">
        <v>1313500</v>
      </c>
      <c r="I67" s="1">
        <v>1313500.45</v>
      </c>
      <c r="J67" s="1">
        <v>-0.45</v>
      </c>
    </row>
    <row r="68" spans="1:10">
      <c r="A68" s="1" t="s">
        <v>3957</v>
      </c>
      <c r="B68" s="1" t="s">
        <v>3958</v>
      </c>
      <c r="C68" s="1" t="s">
        <v>3959</v>
      </c>
      <c r="D68" s="1" t="s">
        <v>3960</v>
      </c>
      <c r="E68" s="1" t="s">
        <v>3961</v>
      </c>
      <c r="F68" s="1" t="s">
        <v>3962</v>
      </c>
      <c r="G68" s="1" t="s">
        <v>3963</v>
      </c>
      <c r="H68" s="1" t="s">
        <v>3963</v>
      </c>
      <c r="I68" s="1" t="s">
        <v>3963</v>
      </c>
      <c r="J68" s="1" t="s">
        <v>3963</v>
      </c>
    </row>
    <row r="69" spans="1:10">
      <c r="A69" s="1" t="s">
        <v>3973</v>
      </c>
      <c r="B69" s="1" t="s">
        <v>171</v>
      </c>
      <c r="C69" s="1" t="s">
        <v>4602</v>
      </c>
      <c r="D69" s="1" t="s">
        <v>3974</v>
      </c>
      <c r="F69" s="1">
        <v>-267125</v>
      </c>
      <c r="G69" s="1">
        <v>0</v>
      </c>
      <c r="H69" s="1">
        <v>2879827.44</v>
      </c>
      <c r="I69" s="1">
        <v>2661002.44</v>
      </c>
      <c r="J69" s="1">
        <v>-48300</v>
      </c>
    </row>
    <row r="70" spans="1:10">
      <c r="A70" s="1" t="s">
        <v>3957</v>
      </c>
      <c r="B70" s="1" t="s">
        <v>3958</v>
      </c>
      <c r="C70" s="1" t="s">
        <v>3959</v>
      </c>
      <c r="D70" s="1" t="s">
        <v>3960</v>
      </c>
      <c r="E70" s="1" t="s">
        <v>3961</v>
      </c>
      <c r="F70" s="1" t="s">
        <v>3962</v>
      </c>
      <c r="G70" s="1" t="s">
        <v>3963</v>
      </c>
      <c r="H70" s="1" t="s">
        <v>3963</v>
      </c>
      <c r="I70" s="1" t="s">
        <v>3963</v>
      </c>
      <c r="J70" s="1" t="s">
        <v>3963</v>
      </c>
    </row>
    <row r="71" spans="1:10">
      <c r="A71" s="1" t="s">
        <v>3973</v>
      </c>
      <c r="B71" s="1" t="s">
        <v>175</v>
      </c>
      <c r="C71" s="1" t="s">
        <v>4603</v>
      </c>
      <c r="D71" s="1" t="s">
        <v>3974</v>
      </c>
      <c r="F71" s="1">
        <v>0</v>
      </c>
      <c r="G71" s="1">
        <v>0</v>
      </c>
      <c r="H71" s="1">
        <v>300205</v>
      </c>
      <c r="I71" s="1">
        <v>300205</v>
      </c>
      <c r="J71" s="1">
        <v>0</v>
      </c>
    </row>
    <row r="72" spans="1:10">
      <c r="A72" s="1" t="s">
        <v>3957</v>
      </c>
      <c r="B72" s="1" t="s">
        <v>3958</v>
      </c>
      <c r="C72" s="1" t="s">
        <v>3959</v>
      </c>
      <c r="D72" s="1" t="s">
        <v>3960</v>
      </c>
      <c r="E72" s="1" t="s">
        <v>3961</v>
      </c>
      <c r="F72" s="1" t="s">
        <v>3962</v>
      </c>
      <c r="G72" s="1" t="s">
        <v>3963</v>
      </c>
      <c r="H72" s="1" t="s">
        <v>3963</v>
      </c>
      <c r="I72" s="1" t="s">
        <v>3963</v>
      </c>
      <c r="J72" s="1" t="s">
        <v>3963</v>
      </c>
    </row>
    <row r="73" spans="1:10">
      <c r="A73" s="1" t="s">
        <v>3973</v>
      </c>
      <c r="B73" s="1" t="s">
        <v>197</v>
      </c>
      <c r="C73" s="1" t="s">
        <v>3994</v>
      </c>
      <c r="D73" s="1" t="s">
        <v>3974</v>
      </c>
      <c r="F73" s="1">
        <v>150000</v>
      </c>
      <c r="G73" s="1">
        <v>0</v>
      </c>
      <c r="H73" s="1">
        <v>0</v>
      </c>
      <c r="I73" s="1">
        <v>0</v>
      </c>
      <c r="J73" s="1">
        <v>150000</v>
      </c>
    </row>
    <row r="74" spans="1:10">
      <c r="A74" s="1" t="s">
        <v>3957</v>
      </c>
      <c r="B74" s="1" t="s">
        <v>3958</v>
      </c>
      <c r="C74" s="1" t="s">
        <v>3959</v>
      </c>
      <c r="D74" s="1" t="s">
        <v>3960</v>
      </c>
      <c r="E74" s="1" t="s">
        <v>3961</v>
      </c>
      <c r="F74" s="1" t="s">
        <v>3962</v>
      </c>
      <c r="G74" s="1" t="s">
        <v>3963</v>
      </c>
      <c r="H74" s="1" t="s">
        <v>3963</v>
      </c>
      <c r="I74" s="1" t="s">
        <v>3963</v>
      </c>
      <c r="J74" s="1" t="s">
        <v>3963</v>
      </c>
    </row>
    <row r="75" spans="1:10">
      <c r="A75" s="1" t="s">
        <v>3973</v>
      </c>
      <c r="B75" s="1" t="s">
        <v>203</v>
      </c>
      <c r="C75" s="1" t="s">
        <v>204</v>
      </c>
      <c r="D75" s="1" t="s">
        <v>3974</v>
      </c>
      <c r="F75" s="1">
        <v>-115541084.06999999</v>
      </c>
      <c r="G75" s="1">
        <v>0</v>
      </c>
      <c r="H75" s="1">
        <v>171192568</v>
      </c>
      <c r="I75" s="1">
        <v>161077862.19999999</v>
      </c>
      <c r="J75" s="1">
        <v>-105426378.27</v>
      </c>
    </row>
    <row r="76" spans="1:10">
      <c r="A76" s="1" t="s">
        <v>3957</v>
      </c>
      <c r="B76" s="1" t="s">
        <v>3958</v>
      </c>
      <c r="C76" s="1" t="s">
        <v>3959</v>
      </c>
      <c r="D76" s="1" t="s">
        <v>3960</v>
      </c>
      <c r="E76" s="1" t="s">
        <v>3961</v>
      </c>
      <c r="F76" s="1" t="s">
        <v>3962</v>
      </c>
      <c r="G76" s="1" t="s">
        <v>3963</v>
      </c>
      <c r="H76" s="1" t="s">
        <v>3963</v>
      </c>
      <c r="I76" s="1" t="s">
        <v>3963</v>
      </c>
      <c r="J76" s="1" t="s">
        <v>3963</v>
      </c>
    </row>
    <row r="77" spans="1:10">
      <c r="A77" s="1" t="s">
        <v>3973</v>
      </c>
      <c r="B77" s="1" t="s">
        <v>205</v>
      </c>
      <c r="C77" s="1" t="s">
        <v>3995</v>
      </c>
      <c r="D77" s="1" t="s">
        <v>3974</v>
      </c>
      <c r="F77" s="1">
        <v>0</v>
      </c>
      <c r="G77" s="1">
        <v>0</v>
      </c>
      <c r="H77" s="1">
        <v>340496905</v>
      </c>
      <c r="I77" s="1">
        <v>340496905</v>
      </c>
      <c r="J77" s="1">
        <v>0</v>
      </c>
    </row>
    <row r="78" spans="1:10">
      <c r="A78" s="1" t="s">
        <v>3957</v>
      </c>
      <c r="B78" s="1" t="s">
        <v>3958</v>
      </c>
      <c r="C78" s="1" t="s">
        <v>3959</v>
      </c>
      <c r="D78" s="1" t="s">
        <v>3960</v>
      </c>
      <c r="E78" s="1" t="s">
        <v>3961</v>
      </c>
      <c r="F78" s="1" t="s">
        <v>3962</v>
      </c>
      <c r="G78" s="1" t="s">
        <v>3963</v>
      </c>
      <c r="H78" s="1" t="s">
        <v>3963</v>
      </c>
      <c r="I78" s="1" t="s">
        <v>3963</v>
      </c>
      <c r="J78" s="1" t="s">
        <v>3963</v>
      </c>
    </row>
    <row r="79" spans="1:10">
      <c r="A79" s="1" t="s">
        <v>3973</v>
      </c>
      <c r="B79" s="1" t="s">
        <v>207</v>
      </c>
      <c r="C79" s="1" t="s">
        <v>3996</v>
      </c>
      <c r="D79" s="1" t="s">
        <v>3974</v>
      </c>
      <c r="F79" s="1">
        <v>-2388271</v>
      </c>
      <c r="G79" s="1">
        <v>0</v>
      </c>
      <c r="H79" s="1">
        <v>308948334.00999999</v>
      </c>
      <c r="I79" s="1">
        <v>306837630.00999999</v>
      </c>
      <c r="J79" s="1">
        <v>-277567</v>
      </c>
    </row>
    <row r="80" spans="1:10">
      <c r="A80" s="1" t="s">
        <v>3957</v>
      </c>
      <c r="B80" s="1" t="s">
        <v>3958</v>
      </c>
      <c r="C80" s="1" t="s">
        <v>3959</v>
      </c>
      <c r="D80" s="1" t="s">
        <v>3960</v>
      </c>
      <c r="E80" s="1" t="s">
        <v>3961</v>
      </c>
      <c r="F80" s="1" t="s">
        <v>3962</v>
      </c>
      <c r="G80" s="1" t="s">
        <v>3963</v>
      </c>
      <c r="H80" s="1" t="s">
        <v>3963</v>
      </c>
      <c r="I80" s="1" t="s">
        <v>3963</v>
      </c>
      <c r="J80" s="1" t="s">
        <v>3963</v>
      </c>
    </row>
    <row r="81" spans="1:10">
      <c r="A81" s="1" t="s">
        <v>3973</v>
      </c>
      <c r="B81" s="1" t="s">
        <v>223</v>
      </c>
      <c r="C81" s="1" t="s">
        <v>4003</v>
      </c>
      <c r="D81" s="1" t="s">
        <v>3974</v>
      </c>
      <c r="F81" s="1">
        <v>-33602196.100000001</v>
      </c>
      <c r="G81" s="1">
        <v>0</v>
      </c>
      <c r="H81" s="1">
        <v>36035708.100000001</v>
      </c>
      <c r="I81" s="1">
        <v>24007589</v>
      </c>
      <c r="J81" s="1">
        <v>-21574077</v>
      </c>
    </row>
    <row r="82" spans="1:10">
      <c r="A82" s="1" t="s">
        <v>3957</v>
      </c>
      <c r="B82" s="1" t="s">
        <v>3958</v>
      </c>
      <c r="C82" s="1" t="s">
        <v>3959</v>
      </c>
      <c r="D82" s="1" t="s">
        <v>3960</v>
      </c>
      <c r="E82" s="1" t="s">
        <v>3961</v>
      </c>
      <c r="F82" s="1" t="s">
        <v>3962</v>
      </c>
      <c r="G82" s="1" t="s">
        <v>3963</v>
      </c>
      <c r="H82" s="1" t="s">
        <v>3963</v>
      </c>
      <c r="I82" s="1" t="s">
        <v>3963</v>
      </c>
      <c r="J82" s="1" t="s">
        <v>3963</v>
      </c>
    </row>
    <row r="83" spans="1:10">
      <c r="A83" s="1" t="s">
        <v>3973</v>
      </c>
      <c r="B83" s="1" t="s">
        <v>227</v>
      </c>
      <c r="C83" s="1" t="s">
        <v>4004</v>
      </c>
      <c r="D83" s="1" t="s">
        <v>3974</v>
      </c>
      <c r="F83" s="1">
        <v>-1261000</v>
      </c>
      <c r="G83" s="1">
        <v>0</v>
      </c>
      <c r="H83" s="1">
        <v>100000</v>
      </c>
      <c r="I83" s="1">
        <v>3839000</v>
      </c>
      <c r="J83" s="1">
        <v>-5000000</v>
      </c>
    </row>
    <row r="84" spans="1:10">
      <c r="A84" s="1" t="s">
        <v>3957</v>
      </c>
      <c r="B84" s="1" t="s">
        <v>3958</v>
      </c>
      <c r="C84" s="1" t="s">
        <v>3959</v>
      </c>
      <c r="D84" s="1" t="s">
        <v>3960</v>
      </c>
      <c r="E84" s="1" t="s">
        <v>3961</v>
      </c>
      <c r="F84" s="1" t="s">
        <v>3962</v>
      </c>
      <c r="G84" s="1" t="s">
        <v>3963</v>
      </c>
      <c r="H84" s="1" t="s">
        <v>3963</v>
      </c>
      <c r="I84" s="1" t="s">
        <v>3963</v>
      </c>
      <c r="J84" s="1" t="s">
        <v>3963</v>
      </c>
    </row>
    <row r="85" spans="1:10">
      <c r="A85" s="1" t="s">
        <v>3973</v>
      </c>
      <c r="B85" s="1" t="s">
        <v>229</v>
      </c>
      <c r="C85" s="1" t="s">
        <v>4005</v>
      </c>
      <c r="D85" s="1" t="s">
        <v>3974</v>
      </c>
      <c r="F85" s="1">
        <v>-26851000</v>
      </c>
      <c r="G85" s="1">
        <v>0</v>
      </c>
      <c r="H85" s="1">
        <v>9958000</v>
      </c>
      <c r="I85" s="1">
        <v>1660000</v>
      </c>
      <c r="J85" s="1">
        <v>-18553000</v>
      </c>
    </row>
    <row r="86" spans="1:10">
      <c r="A86" s="1" t="s">
        <v>3957</v>
      </c>
      <c r="B86" s="1" t="s">
        <v>3958</v>
      </c>
      <c r="C86" s="1" t="s">
        <v>3959</v>
      </c>
      <c r="D86" s="1" t="s">
        <v>3960</v>
      </c>
      <c r="E86" s="1" t="s">
        <v>3961</v>
      </c>
      <c r="F86" s="1" t="s">
        <v>3962</v>
      </c>
      <c r="G86" s="1" t="s">
        <v>3963</v>
      </c>
      <c r="H86" s="1" t="s">
        <v>3963</v>
      </c>
      <c r="I86" s="1" t="s">
        <v>3963</v>
      </c>
      <c r="J86" s="1" t="s">
        <v>3963</v>
      </c>
    </row>
    <row r="87" spans="1:10">
      <c r="A87" s="1" t="s">
        <v>3973</v>
      </c>
      <c r="B87" s="1" t="s">
        <v>231</v>
      </c>
      <c r="C87" s="1" t="s">
        <v>4604</v>
      </c>
      <c r="D87" s="1" t="s">
        <v>3974</v>
      </c>
      <c r="F87" s="1">
        <v>-134000</v>
      </c>
      <c r="G87" s="1">
        <v>0</v>
      </c>
      <c r="H87" s="1">
        <v>134000</v>
      </c>
      <c r="I87" s="1">
        <v>0</v>
      </c>
      <c r="J87" s="1">
        <v>0</v>
      </c>
    </row>
    <row r="88" spans="1:10">
      <c r="A88" s="1" t="s">
        <v>3957</v>
      </c>
      <c r="B88" s="1" t="s">
        <v>3958</v>
      </c>
      <c r="C88" s="1" t="s">
        <v>3959</v>
      </c>
      <c r="D88" s="1" t="s">
        <v>3960</v>
      </c>
      <c r="E88" s="1" t="s">
        <v>3961</v>
      </c>
      <c r="F88" s="1" t="s">
        <v>3962</v>
      </c>
      <c r="G88" s="1" t="s">
        <v>3963</v>
      </c>
      <c r="H88" s="1" t="s">
        <v>3963</v>
      </c>
      <c r="I88" s="1" t="s">
        <v>3963</v>
      </c>
      <c r="J88" s="1" t="s">
        <v>3963</v>
      </c>
    </row>
    <row r="89" spans="1:10">
      <c r="A89" s="1" t="s">
        <v>3973</v>
      </c>
      <c r="B89" s="1" t="s">
        <v>233</v>
      </c>
      <c r="C89" s="1" t="s">
        <v>4006</v>
      </c>
      <c r="D89" s="1" t="s">
        <v>3974</v>
      </c>
      <c r="F89" s="1">
        <v>-1815000</v>
      </c>
      <c r="G89" s="1">
        <v>0</v>
      </c>
      <c r="H89" s="1">
        <v>720000</v>
      </c>
      <c r="I89" s="1">
        <v>25000</v>
      </c>
      <c r="J89" s="1">
        <v>-1120000</v>
      </c>
    </row>
    <row r="90" spans="1:10">
      <c r="A90" s="1" t="s">
        <v>3957</v>
      </c>
      <c r="B90" s="1" t="s">
        <v>3958</v>
      </c>
      <c r="C90" s="1" t="s">
        <v>3959</v>
      </c>
      <c r="D90" s="1" t="s">
        <v>3960</v>
      </c>
      <c r="E90" s="1" t="s">
        <v>3961</v>
      </c>
      <c r="F90" s="1" t="s">
        <v>3962</v>
      </c>
      <c r="G90" s="1" t="s">
        <v>3963</v>
      </c>
      <c r="H90" s="1" t="s">
        <v>3963</v>
      </c>
      <c r="I90" s="1" t="s">
        <v>3963</v>
      </c>
      <c r="J90" s="1" t="s">
        <v>3963</v>
      </c>
    </row>
    <row r="91" spans="1:10">
      <c r="A91" s="1" t="s">
        <v>3973</v>
      </c>
      <c r="B91" s="1" t="s">
        <v>239</v>
      </c>
      <c r="C91" s="1" t="s">
        <v>4007</v>
      </c>
      <c r="D91" s="1" t="s">
        <v>3974</v>
      </c>
      <c r="F91" s="1">
        <v>-142393500</v>
      </c>
      <c r="G91" s="1">
        <v>0</v>
      </c>
      <c r="H91" s="1">
        <v>6035000</v>
      </c>
      <c r="I91" s="1">
        <v>7921000</v>
      </c>
      <c r="J91" s="1">
        <v>-144279500</v>
      </c>
    </row>
    <row r="92" spans="1:10">
      <c r="A92" s="1" t="s">
        <v>3957</v>
      </c>
      <c r="B92" s="1" t="s">
        <v>3958</v>
      </c>
      <c r="C92" s="1" t="s">
        <v>3959</v>
      </c>
      <c r="D92" s="1" t="s">
        <v>3960</v>
      </c>
      <c r="E92" s="1" t="s">
        <v>3961</v>
      </c>
      <c r="F92" s="1" t="s">
        <v>3962</v>
      </c>
      <c r="G92" s="1" t="s">
        <v>3963</v>
      </c>
      <c r="H92" s="1" t="s">
        <v>3963</v>
      </c>
      <c r="I92" s="1" t="s">
        <v>3963</v>
      </c>
      <c r="J92" s="1" t="s">
        <v>3963</v>
      </c>
    </row>
    <row r="93" spans="1:10">
      <c r="A93" s="1" t="s">
        <v>3973</v>
      </c>
      <c r="B93" s="1" t="s">
        <v>247</v>
      </c>
      <c r="C93" s="1" t="s">
        <v>4008</v>
      </c>
      <c r="D93" s="1" t="s">
        <v>3974</v>
      </c>
      <c r="F93" s="1">
        <v>0</v>
      </c>
      <c r="G93" s="1">
        <v>0</v>
      </c>
      <c r="H93" s="1">
        <v>2471323</v>
      </c>
      <c r="I93" s="1">
        <v>2471323</v>
      </c>
      <c r="J93" s="1">
        <v>0</v>
      </c>
    </row>
    <row r="94" spans="1:10">
      <c r="A94" s="1" t="s">
        <v>3957</v>
      </c>
      <c r="B94" s="1" t="s">
        <v>3958</v>
      </c>
      <c r="C94" s="1" t="s">
        <v>3959</v>
      </c>
      <c r="D94" s="1" t="s">
        <v>3960</v>
      </c>
      <c r="E94" s="1" t="s">
        <v>3961</v>
      </c>
      <c r="F94" s="1" t="s">
        <v>3962</v>
      </c>
      <c r="G94" s="1" t="s">
        <v>3963</v>
      </c>
      <c r="H94" s="1" t="s">
        <v>3963</v>
      </c>
      <c r="I94" s="1" t="s">
        <v>3963</v>
      </c>
      <c r="J94" s="1" t="s">
        <v>3963</v>
      </c>
    </row>
    <row r="95" spans="1:10">
      <c r="A95" s="1" t="s">
        <v>3973</v>
      </c>
      <c r="B95" s="1" t="s">
        <v>253</v>
      </c>
      <c r="C95" s="1" t="s">
        <v>4009</v>
      </c>
      <c r="D95" s="1" t="s">
        <v>3974</v>
      </c>
      <c r="F95" s="1">
        <v>-482892.33</v>
      </c>
      <c r="G95" s="1">
        <v>0</v>
      </c>
      <c r="H95" s="1">
        <v>5363</v>
      </c>
      <c r="I95" s="1">
        <v>7612</v>
      </c>
      <c r="J95" s="1">
        <v>-485141.33</v>
      </c>
    </row>
    <row r="96" spans="1:10">
      <c r="A96" s="1" t="s">
        <v>3957</v>
      </c>
      <c r="B96" s="1" t="s">
        <v>3958</v>
      </c>
      <c r="C96" s="1" t="s">
        <v>3959</v>
      </c>
      <c r="D96" s="1" t="s">
        <v>3960</v>
      </c>
      <c r="E96" s="1" t="s">
        <v>3961</v>
      </c>
      <c r="F96" s="1" t="s">
        <v>3962</v>
      </c>
      <c r="G96" s="1" t="s">
        <v>3963</v>
      </c>
      <c r="H96" s="1" t="s">
        <v>3963</v>
      </c>
      <c r="I96" s="1" t="s">
        <v>3963</v>
      </c>
      <c r="J96" s="1" t="s">
        <v>3963</v>
      </c>
    </row>
    <row r="97" spans="1:10">
      <c r="A97" s="1" t="s">
        <v>3973</v>
      </c>
      <c r="B97" s="1" t="s">
        <v>255</v>
      </c>
      <c r="C97" s="1" t="s">
        <v>4010</v>
      </c>
      <c r="D97" s="1" t="s">
        <v>3974</v>
      </c>
      <c r="F97" s="1">
        <v>1248.79</v>
      </c>
      <c r="G97" s="1">
        <v>0</v>
      </c>
      <c r="H97" s="1">
        <v>0</v>
      </c>
      <c r="I97" s="1">
        <v>0</v>
      </c>
      <c r="J97" s="1">
        <v>1248.79</v>
      </c>
    </row>
    <row r="98" spans="1:10">
      <c r="A98" s="1" t="s">
        <v>3957</v>
      </c>
      <c r="B98" s="1" t="s">
        <v>3958</v>
      </c>
      <c r="C98" s="1" t="s">
        <v>3959</v>
      </c>
      <c r="D98" s="1" t="s">
        <v>3960</v>
      </c>
      <c r="E98" s="1" t="s">
        <v>3961</v>
      </c>
      <c r="F98" s="1" t="s">
        <v>3962</v>
      </c>
      <c r="G98" s="1" t="s">
        <v>3963</v>
      </c>
      <c r="H98" s="1" t="s">
        <v>3963</v>
      </c>
      <c r="I98" s="1" t="s">
        <v>3963</v>
      </c>
      <c r="J98" s="1" t="s">
        <v>3963</v>
      </c>
    </row>
    <row r="99" spans="1:10">
      <c r="A99" s="1" t="s">
        <v>3973</v>
      </c>
      <c r="B99" s="1" t="s">
        <v>269</v>
      </c>
      <c r="C99" s="1" t="s">
        <v>4011</v>
      </c>
      <c r="D99" s="1" t="s">
        <v>3974</v>
      </c>
      <c r="F99" s="1">
        <v>-114400</v>
      </c>
      <c r="G99" s="1">
        <v>0</v>
      </c>
      <c r="H99" s="1">
        <v>0</v>
      </c>
      <c r="I99" s="1">
        <v>0</v>
      </c>
      <c r="J99" s="1">
        <v>-114400</v>
      </c>
    </row>
    <row r="100" spans="1:10">
      <c r="A100" s="1" t="s">
        <v>3957</v>
      </c>
      <c r="B100" s="1" t="s">
        <v>3958</v>
      </c>
      <c r="C100" s="1" t="s">
        <v>3959</v>
      </c>
      <c r="D100" s="1" t="s">
        <v>3960</v>
      </c>
      <c r="E100" s="1" t="s">
        <v>3961</v>
      </c>
      <c r="F100" s="1" t="s">
        <v>3962</v>
      </c>
      <c r="G100" s="1" t="s">
        <v>3963</v>
      </c>
      <c r="H100" s="1" t="s">
        <v>3963</v>
      </c>
      <c r="I100" s="1" t="s">
        <v>3963</v>
      </c>
      <c r="J100" s="1" t="s">
        <v>3963</v>
      </c>
    </row>
    <row r="101" spans="1:10">
      <c r="A101" s="1" t="s">
        <v>3973</v>
      </c>
      <c r="B101" s="1" t="s">
        <v>277</v>
      </c>
      <c r="C101" s="1" t="s">
        <v>4012</v>
      </c>
      <c r="D101" s="1" t="s">
        <v>3974</v>
      </c>
      <c r="F101" s="1">
        <v>-99972</v>
      </c>
      <c r="G101" s="1">
        <v>0</v>
      </c>
      <c r="H101" s="1">
        <v>0</v>
      </c>
      <c r="I101" s="1">
        <v>0</v>
      </c>
      <c r="J101" s="1">
        <v>-99972</v>
      </c>
    </row>
    <row r="102" spans="1:10">
      <c r="A102" s="1" t="s">
        <v>3957</v>
      </c>
      <c r="B102" s="1" t="s">
        <v>3958</v>
      </c>
      <c r="C102" s="1" t="s">
        <v>3959</v>
      </c>
      <c r="D102" s="1" t="s">
        <v>3960</v>
      </c>
      <c r="E102" s="1" t="s">
        <v>3961</v>
      </c>
      <c r="F102" s="1" t="s">
        <v>3962</v>
      </c>
      <c r="G102" s="1" t="s">
        <v>3963</v>
      </c>
      <c r="H102" s="1" t="s">
        <v>3963</v>
      </c>
      <c r="I102" s="1" t="s">
        <v>3963</v>
      </c>
      <c r="J102" s="1" t="s">
        <v>3963</v>
      </c>
    </row>
    <row r="103" spans="1:10">
      <c r="A103" s="1" t="s">
        <v>3973</v>
      </c>
      <c r="B103" s="1" t="s">
        <v>291</v>
      </c>
      <c r="C103" s="1" t="s">
        <v>4014</v>
      </c>
      <c r="D103" s="1" t="s">
        <v>3974</v>
      </c>
      <c r="F103" s="1">
        <v>-500000</v>
      </c>
      <c r="G103" s="1">
        <v>0</v>
      </c>
      <c r="H103" s="1">
        <v>0</v>
      </c>
      <c r="I103" s="1">
        <v>0</v>
      </c>
      <c r="J103" s="1">
        <v>-500000</v>
      </c>
    </row>
    <row r="104" spans="1:10">
      <c r="A104" s="1" t="s">
        <v>3957</v>
      </c>
      <c r="B104" s="1" t="s">
        <v>3958</v>
      </c>
      <c r="C104" s="1" t="s">
        <v>3959</v>
      </c>
      <c r="D104" s="1" t="s">
        <v>3960</v>
      </c>
      <c r="E104" s="1" t="s">
        <v>3961</v>
      </c>
      <c r="F104" s="1" t="s">
        <v>3962</v>
      </c>
      <c r="G104" s="1" t="s">
        <v>3963</v>
      </c>
      <c r="H104" s="1" t="s">
        <v>3963</v>
      </c>
      <c r="I104" s="1" t="s">
        <v>3963</v>
      </c>
      <c r="J104" s="1" t="s">
        <v>3963</v>
      </c>
    </row>
    <row r="105" spans="1:10">
      <c r="A105" s="1" t="s">
        <v>3973</v>
      </c>
      <c r="B105" s="1" t="s">
        <v>293</v>
      </c>
      <c r="C105" s="1" t="s">
        <v>4015</v>
      </c>
      <c r="D105" s="1" t="s">
        <v>3974</v>
      </c>
      <c r="F105" s="1">
        <v>-21822.25</v>
      </c>
      <c r="G105" s="1">
        <v>0</v>
      </c>
      <c r="H105" s="1">
        <v>21823</v>
      </c>
      <c r="I105" s="1">
        <v>0</v>
      </c>
      <c r="J105" s="1">
        <v>0.75</v>
      </c>
    </row>
    <row r="106" spans="1:10">
      <c r="A106" s="1" t="s">
        <v>3957</v>
      </c>
      <c r="B106" s="1" t="s">
        <v>3958</v>
      </c>
      <c r="C106" s="1" t="s">
        <v>3959</v>
      </c>
      <c r="D106" s="1" t="s">
        <v>3960</v>
      </c>
      <c r="E106" s="1" t="s">
        <v>3961</v>
      </c>
      <c r="F106" s="1" t="s">
        <v>3962</v>
      </c>
      <c r="G106" s="1" t="s">
        <v>3963</v>
      </c>
      <c r="H106" s="1" t="s">
        <v>3963</v>
      </c>
      <c r="I106" s="1" t="s">
        <v>3963</v>
      </c>
      <c r="J106" s="1" t="s">
        <v>3963</v>
      </c>
    </row>
    <row r="107" spans="1:10">
      <c r="A107" s="1" t="s">
        <v>3973</v>
      </c>
      <c r="B107" s="1" t="s">
        <v>297</v>
      </c>
      <c r="C107" s="1" t="s">
        <v>4017</v>
      </c>
      <c r="D107" s="1" t="s">
        <v>3974</v>
      </c>
      <c r="F107" s="1">
        <v>-12190434.84</v>
      </c>
      <c r="G107" s="1">
        <v>0</v>
      </c>
      <c r="H107" s="1">
        <v>13470591.01</v>
      </c>
      <c r="I107" s="1">
        <v>12841315.880000001</v>
      </c>
      <c r="J107" s="1">
        <v>-11561159.710000001</v>
      </c>
    </row>
    <row r="108" spans="1:10">
      <c r="A108" s="1" t="s">
        <v>3957</v>
      </c>
      <c r="B108" s="1" t="s">
        <v>3958</v>
      </c>
      <c r="C108" s="1" t="s">
        <v>3959</v>
      </c>
      <c r="D108" s="1" t="s">
        <v>3960</v>
      </c>
      <c r="E108" s="1" t="s">
        <v>3961</v>
      </c>
      <c r="F108" s="1" t="s">
        <v>3962</v>
      </c>
      <c r="G108" s="1" t="s">
        <v>3963</v>
      </c>
      <c r="H108" s="1" t="s">
        <v>3963</v>
      </c>
      <c r="I108" s="1" t="s">
        <v>3963</v>
      </c>
      <c r="J108" s="1" t="s">
        <v>3963</v>
      </c>
    </row>
    <row r="109" spans="1:10">
      <c r="A109" s="1" t="s">
        <v>3973</v>
      </c>
      <c r="B109" s="1" t="s">
        <v>299</v>
      </c>
      <c r="C109" s="1" t="s">
        <v>4018</v>
      </c>
      <c r="D109" s="1" t="s">
        <v>3974</v>
      </c>
      <c r="F109" s="1">
        <v>-142666634.63</v>
      </c>
      <c r="G109" s="1">
        <v>0</v>
      </c>
      <c r="H109" s="1">
        <v>170879149.91999999</v>
      </c>
      <c r="I109" s="1">
        <v>142491710.44</v>
      </c>
      <c r="J109" s="1">
        <v>-114279195.15000001</v>
      </c>
    </row>
    <row r="110" spans="1:10">
      <c r="A110" s="1" t="s">
        <v>3957</v>
      </c>
      <c r="B110" s="1" t="s">
        <v>3958</v>
      </c>
      <c r="C110" s="1" t="s">
        <v>3959</v>
      </c>
      <c r="D110" s="1" t="s">
        <v>3960</v>
      </c>
      <c r="E110" s="1" t="s">
        <v>3961</v>
      </c>
      <c r="F110" s="1" t="s">
        <v>3962</v>
      </c>
      <c r="G110" s="1" t="s">
        <v>3963</v>
      </c>
      <c r="H110" s="1" t="s">
        <v>3963</v>
      </c>
      <c r="I110" s="1" t="s">
        <v>3963</v>
      </c>
      <c r="J110" s="1" t="s">
        <v>3963</v>
      </c>
    </row>
    <row r="111" spans="1:10">
      <c r="A111" s="1" t="s">
        <v>3973</v>
      </c>
      <c r="B111" s="1" t="s">
        <v>301</v>
      </c>
      <c r="C111" s="1" t="s">
        <v>4019</v>
      </c>
      <c r="D111" s="1" t="s">
        <v>3974</v>
      </c>
      <c r="F111" s="1">
        <v>-29327027.449999999</v>
      </c>
      <c r="G111" s="1">
        <v>0</v>
      </c>
      <c r="H111" s="1">
        <v>76796459.939999998</v>
      </c>
      <c r="I111" s="1">
        <v>95202792.950000003</v>
      </c>
      <c r="J111" s="1">
        <v>-47733360.460000001</v>
      </c>
    </row>
    <row r="112" spans="1:10">
      <c r="A112" s="1" t="s">
        <v>3957</v>
      </c>
      <c r="B112" s="1" t="s">
        <v>3958</v>
      </c>
      <c r="C112" s="1" t="s">
        <v>3959</v>
      </c>
      <c r="D112" s="1" t="s">
        <v>3960</v>
      </c>
      <c r="E112" s="1" t="s">
        <v>3961</v>
      </c>
      <c r="F112" s="1" t="s">
        <v>3962</v>
      </c>
      <c r="G112" s="1" t="s">
        <v>3963</v>
      </c>
      <c r="H112" s="1" t="s">
        <v>3963</v>
      </c>
      <c r="I112" s="1" t="s">
        <v>3963</v>
      </c>
      <c r="J112" s="1" t="s">
        <v>3963</v>
      </c>
    </row>
    <row r="113" spans="1:10">
      <c r="A113" s="1" t="s">
        <v>3973</v>
      </c>
      <c r="B113" s="1" t="s">
        <v>303</v>
      </c>
      <c r="C113" s="1" t="s">
        <v>4020</v>
      </c>
      <c r="D113" s="1" t="s">
        <v>3974</v>
      </c>
      <c r="F113" s="1">
        <v>-30117726.82</v>
      </c>
      <c r="G113" s="1">
        <v>0</v>
      </c>
      <c r="H113" s="1">
        <v>23203178.84</v>
      </c>
      <c r="I113" s="1">
        <v>37755777.670000002</v>
      </c>
      <c r="J113" s="1">
        <v>-44670325.649999999</v>
      </c>
    </row>
    <row r="114" spans="1:10">
      <c r="A114" s="1" t="s">
        <v>3957</v>
      </c>
      <c r="B114" s="1" t="s">
        <v>3958</v>
      </c>
      <c r="C114" s="1" t="s">
        <v>3959</v>
      </c>
      <c r="D114" s="1" t="s">
        <v>3960</v>
      </c>
      <c r="E114" s="1" t="s">
        <v>3961</v>
      </c>
      <c r="F114" s="1" t="s">
        <v>3962</v>
      </c>
      <c r="G114" s="1" t="s">
        <v>3963</v>
      </c>
      <c r="H114" s="1" t="s">
        <v>3963</v>
      </c>
      <c r="I114" s="1" t="s">
        <v>3963</v>
      </c>
      <c r="J114" s="1" t="s">
        <v>3963</v>
      </c>
    </row>
    <row r="115" spans="1:10">
      <c r="A115" s="1" t="s">
        <v>3973</v>
      </c>
      <c r="B115" s="1" t="s">
        <v>305</v>
      </c>
      <c r="C115" s="1" t="s">
        <v>4021</v>
      </c>
      <c r="D115" s="1" t="s">
        <v>3974</v>
      </c>
      <c r="F115" s="1">
        <v>-67746.87</v>
      </c>
      <c r="G115" s="1">
        <v>0</v>
      </c>
      <c r="H115" s="1">
        <v>465953.69</v>
      </c>
      <c r="I115" s="1">
        <v>398206.82</v>
      </c>
      <c r="J115" s="1">
        <v>0</v>
      </c>
    </row>
    <row r="116" spans="1:10">
      <c r="A116" s="1" t="s">
        <v>3957</v>
      </c>
      <c r="B116" s="1" t="s">
        <v>3958</v>
      </c>
      <c r="C116" s="1" t="s">
        <v>3959</v>
      </c>
      <c r="D116" s="1" t="s">
        <v>3960</v>
      </c>
      <c r="E116" s="1" t="s">
        <v>3961</v>
      </c>
      <c r="F116" s="1" t="s">
        <v>3962</v>
      </c>
      <c r="G116" s="1" t="s">
        <v>3963</v>
      </c>
      <c r="H116" s="1" t="s">
        <v>3963</v>
      </c>
      <c r="I116" s="1" t="s">
        <v>3963</v>
      </c>
      <c r="J116" s="1" t="s">
        <v>3963</v>
      </c>
    </row>
    <row r="117" spans="1:10">
      <c r="A117" s="1" t="s">
        <v>3973</v>
      </c>
      <c r="B117" s="1" t="s">
        <v>307</v>
      </c>
      <c r="C117" s="1" t="s">
        <v>4022</v>
      </c>
      <c r="D117" s="1" t="s">
        <v>3974</v>
      </c>
      <c r="F117" s="1">
        <v>-22546029.32</v>
      </c>
      <c r="G117" s="1">
        <v>0</v>
      </c>
      <c r="H117" s="1">
        <v>84044790.640000001</v>
      </c>
      <c r="I117" s="1">
        <v>70642111.810000002</v>
      </c>
      <c r="J117" s="1">
        <v>-9143350.4900000002</v>
      </c>
    </row>
    <row r="118" spans="1:10">
      <c r="A118" s="1" t="s">
        <v>3957</v>
      </c>
      <c r="B118" s="1" t="s">
        <v>3958</v>
      </c>
      <c r="C118" s="1" t="s">
        <v>3959</v>
      </c>
      <c r="D118" s="1" t="s">
        <v>3960</v>
      </c>
      <c r="E118" s="1" t="s">
        <v>3961</v>
      </c>
      <c r="F118" s="1" t="s">
        <v>3962</v>
      </c>
      <c r="G118" s="1" t="s">
        <v>3963</v>
      </c>
      <c r="H118" s="1" t="s">
        <v>3963</v>
      </c>
      <c r="I118" s="1" t="s">
        <v>3963</v>
      </c>
      <c r="J118" s="1" t="s">
        <v>3963</v>
      </c>
    </row>
    <row r="119" spans="1:10">
      <c r="A119" s="1" t="s">
        <v>3973</v>
      </c>
      <c r="B119" s="1" t="s">
        <v>309</v>
      </c>
      <c r="C119" s="1" t="s">
        <v>4023</v>
      </c>
      <c r="D119" s="1" t="s">
        <v>3974</v>
      </c>
      <c r="F119" s="1">
        <v>0</v>
      </c>
      <c r="G119" s="1">
        <v>0</v>
      </c>
      <c r="H119" s="1">
        <v>835800.05</v>
      </c>
      <c r="I119" s="1">
        <v>0</v>
      </c>
      <c r="J119" s="1">
        <v>835800.05</v>
      </c>
    </row>
    <row r="120" spans="1:10">
      <c r="A120" s="1" t="s">
        <v>3957</v>
      </c>
      <c r="B120" s="1" t="s">
        <v>3958</v>
      </c>
      <c r="C120" s="1" t="s">
        <v>3959</v>
      </c>
      <c r="D120" s="1" t="s">
        <v>3960</v>
      </c>
      <c r="E120" s="1" t="s">
        <v>3961</v>
      </c>
      <c r="F120" s="1" t="s">
        <v>3962</v>
      </c>
      <c r="G120" s="1" t="s">
        <v>3963</v>
      </c>
      <c r="H120" s="1" t="s">
        <v>3963</v>
      </c>
      <c r="I120" s="1" t="s">
        <v>3963</v>
      </c>
      <c r="J120" s="1" t="s">
        <v>3963</v>
      </c>
    </row>
    <row r="121" spans="1:10">
      <c r="A121" s="1" t="s">
        <v>3973</v>
      </c>
      <c r="B121" s="1" t="s">
        <v>311</v>
      </c>
      <c r="C121" s="1" t="s">
        <v>4024</v>
      </c>
      <c r="D121" s="1" t="s">
        <v>3974</v>
      </c>
      <c r="F121" s="1">
        <v>204147403.28</v>
      </c>
      <c r="G121" s="1">
        <v>0</v>
      </c>
      <c r="H121" s="1">
        <v>25712738.140000001</v>
      </c>
      <c r="I121" s="1">
        <v>30437481.100000001</v>
      </c>
      <c r="J121" s="1">
        <v>199422660.31999999</v>
      </c>
    </row>
    <row r="122" spans="1:10">
      <c r="A122" s="1" t="s">
        <v>3957</v>
      </c>
      <c r="B122" s="1" t="s">
        <v>3958</v>
      </c>
      <c r="C122" s="1" t="s">
        <v>3959</v>
      </c>
      <c r="D122" s="1" t="s">
        <v>3960</v>
      </c>
      <c r="E122" s="1" t="s">
        <v>3961</v>
      </c>
      <c r="F122" s="1" t="s">
        <v>3962</v>
      </c>
      <c r="G122" s="1" t="s">
        <v>3963</v>
      </c>
      <c r="H122" s="1" t="s">
        <v>3963</v>
      </c>
      <c r="I122" s="1" t="s">
        <v>3963</v>
      </c>
      <c r="J122" s="1" t="s">
        <v>3963</v>
      </c>
    </row>
    <row r="123" spans="1:10">
      <c r="A123" s="1" t="s">
        <v>3973</v>
      </c>
      <c r="B123" s="1" t="s">
        <v>313</v>
      </c>
      <c r="C123" s="1" t="s">
        <v>4025</v>
      </c>
      <c r="D123" s="1" t="s">
        <v>3974</v>
      </c>
      <c r="F123" s="1">
        <v>-37495108.369999997</v>
      </c>
      <c r="G123" s="1">
        <v>0</v>
      </c>
      <c r="H123" s="1">
        <v>43021292.810000002</v>
      </c>
      <c r="I123" s="1">
        <v>49430641.810000002</v>
      </c>
      <c r="J123" s="1">
        <v>-43904457.369999997</v>
      </c>
    </row>
    <row r="124" spans="1:10">
      <c r="A124" s="1" t="s">
        <v>3957</v>
      </c>
      <c r="B124" s="1" t="s">
        <v>3958</v>
      </c>
      <c r="C124" s="1" t="s">
        <v>3959</v>
      </c>
      <c r="D124" s="1" t="s">
        <v>3960</v>
      </c>
      <c r="E124" s="1" t="s">
        <v>3961</v>
      </c>
      <c r="F124" s="1" t="s">
        <v>3962</v>
      </c>
      <c r="G124" s="1" t="s">
        <v>3963</v>
      </c>
      <c r="H124" s="1" t="s">
        <v>3963</v>
      </c>
      <c r="I124" s="1" t="s">
        <v>3963</v>
      </c>
      <c r="J124" s="1" t="s">
        <v>3963</v>
      </c>
    </row>
    <row r="125" spans="1:10">
      <c r="A125" s="1" t="s">
        <v>3973</v>
      </c>
      <c r="B125" s="1" t="s">
        <v>315</v>
      </c>
      <c r="C125" s="1" t="s">
        <v>4026</v>
      </c>
      <c r="D125" s="1" t="s">
        <v>3974</v>
      </c>
      <c r="F125" s="1">
        <v>-137532.5</v>
      </c>
      <c r="G125" s="1">
        <v>0</v>
      </c>
      <c r="H125" s="1">
        <v>14136885.5</v>
      </c>
      <c r="I125" s="1">
        <v>10612719.550000001</v>
      </c>
      <c r="J125" s="1">
        <v>3386633.45</v>
      </c>
    </row>
    <row r="126" spans="1:10">
      <c r="A126" s="1" t="s">
        <v>3957</v>
      </c>
      <c r="B126" s="1" t="s">
        <v>3958</v>
      </c>
      <c r="C126" s="1" t="s">
        <v>3959</v>
      </c>
      <c r="D126" s="1" t="s">
        <v>3960</v>
      </c>
      <c r="E126" s="1" t="s">
        <v>3961</v>
      </c>
      <c r="F126" s="1" t="s">
        <v>3962</v>
      </c>
      <c r="G126" s="1" t="s">
        <v>3963</v>
      </c>
      <c r="H126" s="1" t="s">
        <v>3963</v>
      </c>
      <c r="I126" s="1" t="s">
        <v>3963</v>
      </c>
      <c r="J126" s="1" t="s">
        <v>3963</v>
      </c>
    </row>
    <row r="127" spans="1:10">
      <c r="A127" s="1" t="s">
        <v>3973</v>
      </c>
      <c r="B127" s="1" t="s">
        <v>317</v>
      </c>
      <c r="C127" s="1" t="s">
        <v>4027</v>
      </c>
      <c r="D127" s="1" t="s">
        <v>3974</v>
      </c>
      <c r="F127" s="1">
        <v>-26030292.050000001</v>
      </c>
      <c r="G127" s="1">
        <v>0</v>
      </c>
      <c r="H127" s="1">
        <v>72231146.700000003</v>
      </c>
      <c r="I127" s="1">
        <v>87386440.930000007</v>
      </c>
      <c r="J127" s="1">
        <v>-41185586.280000001</v>
      </c>
    </row>
    <row r="128" spans="1:10">
      <c r="A128" s="1" t="s">
        <v>3957</v>
      </c>
      <c r="B128" s="1" t="s">
        <v>3958</v>
      </c>
      <c r="C128" s="1" t="s">
        <v>3959</v>
      </c>
      <c r="D128" s="1" t="s">
        <v>3960</v>
      </c>
      <c r="E128" s="1" t="s">
        <v>3961</v>
      </c>
      <c r="F128" s="1" t="s">
        <v>3962</v>
      </c>
      <c r="G128" s="1" t="s">
        <v>3963</v>
      </c>
      <c r="H128" s="1" t="s">
        <v>3963</v>
      </c>
      <c r="I128" s="1" t="s">
        <v>3963</v>
      </c>
      <c r="J128" s="1" t="s">
        <v>3963</v>
      </c>
    </row>
    <row r="129" spans="1:10">
      <c r="A129" s="1" t="s">
        <v>3973</v>
      </c>
      <c r="B129" s="1" t="s">
        <v>321</v>
      </c>
      <c r="C129" s="1" t="s">
        <v>4028</v>
      </c>
      <c r="D129" s="1" t="s">
        <v>3974</v>
      </c>
      <c r="F129" s="1">
        <v>13975855.199999999</v>
      </c>
      <c r="G129" s="1">
        <v>0</v>
      </c>
      <c r="H129" s="1">
        <v>2028124</v>
      </c>
      <c r="I129" s="1">
        <v>5791799.3499999996</v>
      </c>
      <c r="J129" s="1">
        <v>10212179.85</v>
      </c>
    </row>
    <row r="130" spans="1:10">
      <c r="A130" s="1" t="s">
        <v>3957</v>
      </c>
      <c r="B130" s="1" t="s">
        <v>3958</v>
      </c>
      <c r="C130" s="1" t="s">
        <v>3959</v>
      </c>
      <c r="D130" s="1" t="s">
        <v>3960</v>
      </c>
      <c r="E130" s="1" t="s">
        <v>3961</v>
      </c>
      <c r="F130" s="1" t="s">
        <v>3962</v>
      </c>
      <c r="G130" s="1" t="s">
        <v>3963</v>
      </c>
      <c r="H130" s="1" t="s">
        <v>3963</v>
      </c>
      <c r="I130" s="1" t="s">
        <v>3963</v>
      </c>
      <c r="J130" s="1" t="s">
        <v>3963</v>
      </c>
    </row>
    <row r="131" spans="1:10">
      <c r="A131" s="1" t="s">
        <v>3973</v>
      </c>
      <c r="B131" s="1" t="s">
        <v>323</v>
      </c>
      <c r="C131" s="1" t="s">
        <v>4029</v>
      </c>
      <c r="D131" s="1" t="s">
        <v>3974</v>
      </c>
      <c r="F131" s="1">
        <v>-5577378.5999999996</v>
      </c>
      <c r="G131" s="1">
        <v>0</v>
      </c>
      <c r="H131" s="1">
        <v>17210655.359999999</v>
      </c>
      <c r="I131" s="1">
        <v>31806155.84</v>
      </c>
      <c r="J131" s="1">
        <v>-20172879.079999998</v>
      </c>
    </row>
    <row r="132" spans="1:10">
      <c r="A132" s="1" t="s">
        <v>3957</v>
      </c>
      <c r="B132" s="1" t="s">
        <v>3958</v>
      </c>
      <c r="C132" s="1" t="s">
        <v>3959</v>
      </c>
      <c r="D132" s="1" t="s">
        <v>3960</v>
      </c>
      <c r="E132" s="1" t="s">
        <v>3961</v>
      </c>
      <c r="F132" s="1" t="s">
        <v>3962</v>
      </c>
      <c r="G132" s="1" t="s">
        <v>3963</v>
      </c>
      <c r="H132" s="1" t="s">
        <v>3963</v>
      </c>
      <c r="I132" s="1" t="s">
        <v>3963</v>
      </c>
      <c r="J132" s="1" t="s">
        <v>3963</v>
      </c>
    </row>
    <row r="133" spans="1:10">
      <c r="A133" s="1" t="s">
        <v>3973</v>
      </c>
      <c r="B133" s="1" t="s">
        <v>325</v>
      </c>
      <c r="C133" s="1" t="s">
        <v>4030</v>
      </c>
      <c r="D133" s="1" t="s">
        <v>3974</v>
      </c>
      <c r="F133" s="1">
        <v>-7107741.1299999999</v>
      </c>
      <c r="G133" s="1">
        <v>0</v>
      </c>
      <c r="H133" s="1">
        <v>14771900.83</v>
      </c>
      <c r="I133" s="1">
        <v>12585630.92</v>
      </c>
      <c r="J133" s="1">
        <v>-4921471.22</v>
      </c>
    </row>
    <row r="134" spans="1:10">
      <c r="A134" s="1" t="s">
        <v>3957</v>
      </c>
      <c r="B134" s="1" t="s">
        <v>3958</v>
      </c>
      <c r="C134" s="1" t="s">
        <v>3959</v>
      </c>
      <c r="D134" s="1" t="s">
        <v>3960</v>
      </c>
      <c r="E134" s="1" t="s">
        <v>3961</v>
      </c>
      <c r="F134" s="1" t="s">
        <v>3962</v>
      </c>
      <c r="G134" s="1" t="s">
        <v>3963</v>
      </c>
      <c r="H134" s="1" t="s">
        <v>3963</v>
      </c>
      <c r="I134" s="1" t="s">
        <v>3963</v>
      </c>
      <c r="J134" s="1" t="s">
        <v>3963</v>
      </c>
    </row>
    <row r="135" spans="1:10">
      <c r="A135" s="1" t="s">
        <v>3973</v>
      </c>
      <c r="B135" s="1" t="s">
        <v>327</v>
      </c>
      <c r="C135" s="1" t="s">
        <v>4031</v>
      </c>
      <c r="D135" s="1" t="s">
        <v>3974</v>
      </c>
      <c r="F135" s="1">
        <v>-320000</v>
      </c>
      <c r="G135" s="1">
        <v>0</v>
      </c>
      <c r="H135" s="1">
        <v>0</v>
      </c>
      <c r="I135" s="1">
        <v>0</v>
      </c>
      <c r="J135" s="1">
        <v>-320000</v>
      </c>
    </row>
    <row r="136" spans="1:10">
      <c r="A136" s="1" t="s">
        <v>3957</v>
      </c>
      <c r="B136" s="1" t="s">
        <v>3958</v>
      </c>
      <c r="C136" s="1" t="s">
        <v>3959</v>
      </c>
      <c r="D136" s="1" t="s">
        <v>3960</v>
      </c>
      <c r="E136" s="1" t="s">
        <v>3961</v>
      </c>
      <c r="F136" s="1" t="s">
        <v>3962</v>
      </c>
      <c r="G136" s="1" t="s">
        <v>3963</v>
      </c>
      <c r="H136" s="1" t="s">
        <v>3963</v>
      </c>
      <c r="I136" s="1" t="s">
        <v>3963</v>
      </c>
      <c r="J136" s="1" t="s">
        <v>3963</v>
      </c>
    </row>
    <row r="137" spans="1:10">
      <c r="A137" s="1" t="s">
        <v>3973</v>
      </c>
      <c r="B137" s="1" t="s">
        <v>333</v>
      </c>
      <c r="C137" s="1" t="s">
        <v>4032</v>
      </c>
      <c r="D137" s="1" t="s">
        <v>3974</v>
      </c>
      <c r="F137" s="1">
        <v>-1576158</v>
      </c>
      <c r="G137" s="1">
        <v>0</v>
      </c>
      <c r="H137" s="1">
        <v>5497301</v>
      </c>
      <c r="I137" s="1">
        <v>6427619</v>
      </c>
      <c r="J137" s="1">
        <v>-2506476</v>
      </c>
    </row>
    <row r="138" spans="1:10">
      <c r="A138" s="1" t="s">
        <v>3957</v>
      </c>
      <c r="B138" s="1" t="s">
        <v>3958</v>
      </c>
      <c r="C138" s="1" t="s">
        <v>3959</v>
      </c>
      <c r="D138" s="1" t="s">
        <v>3960</v>
      </c>
      <c r="E138" s="1" t="s">
        <v>3961</v>
      </c>
      <c r="F138" s="1" t="s">
        <v>3962</v>
      </c>
      <c r="G138" s="1" t="s">
        <v>3963</v>
      </c>
      <c r="H138" s="1" t="s">
        <v>3963</v>
      </c>
      <c r="I138" s="1" t="s">
        <v>3963</v>
      </c>
      <c r="J138" s="1" t="s">
        <v>3963</v>
      </c>
    </row>
    <row r="139" spans="1:10">
      <c r="A139" s="1" t="s">
        <v>3973</v>
      </c>
      <c r="B139" s="1" t="s">
        <v>337</v>
      </c>
      <c r="C139" s="1" t="s">
        <v>4033</v>
      </c>
      <c r="D139" s="1" t="s">
        <v>3974</v>
      </c>
      <c r="F139" s="1">
        <v>-20966073.829999998</v>
      </c>
      <c r="G139" s="1">
        <v>0</v>
      </c>
      <c r="H139" s="1">
        <v>87371132</v>
      </c>
      <c r="I139" s="1">
        <v>88905922</v>
      </c>
      <c r="J139" s="1">
        <v>-22500863.829999998</v>
      </c>
    </row>
    <row r="140" spans="1:10">
      <c r="A140" s="1" t="s">
        <v>3957</v>
      </c>
      <c r="B140" s="1" t="s">
        <v>3958</v>
      </c>
      <c r="C140" s="1" t="s">
        <v>3959</v>
      </c>
      <c r="D140" s="1" t="s">
        <v>3960</v>
      </c>
      <c r="E140" s="1" t="s">
        <v>3961</v>
      </c>
      <c r="F140" s="1" t="s">
        <v>3962</v>
      </c>
      <c r="G140" s="1" t="s">
        <v>3963</v>
      </c>
      <c r="H140" s="1" t="s">
        <v>3963</v>
      </c>
      <c r="I140" s="1" t="s">
        <v>3963</v>
      </c>
      <c r="J140" s="1" t="s">
        <v>3963</v>
      </c>
    </row>
    <row r="141" spans="1:10">
      <c r="A141" s="1" t="s">
        <v>3973</v>
      </c>
      <c r="B141" s="1" t="s">
        <v>341</v>
      </c>
      <c r="C141" s="1" t="s">
        <v>4034</v>
      </c>
      <c r="D141" s="1" t="s">
        <v>3974</v>
      </c>
      <c r="F141" s="1">
        <v>-6044896.6200000001</v>
      </c>
      <c r="G141" s="1">
        <v>0</v>
      </c>
      <c r="H141" s="1">
        <v>16452151.720000001</v>
      </c>
      <c r="I141" s="1">
        <v>20887536.199999999</v>
      </c>
      <c r="J141" s="1">
        <v>-10480281.1</v>
      </c>
    </row>
    <row r="142" spans="1:10">
      <c r="A142" s="1" t="s">
        <v>3957</v>
      </c>
      <c r="B142" s="1" t="s">
        <v>3958</v>
      </c>
      <c r="C142" s="1" t="s">
        <v>3959</v>
      </c>
      <c r="D142" s="1" t="s">
        <v>3960</v>
      </c>
      <c r="E142" s="1" t="s">
        <v>3961</v>
      </c>
      <c r="F142" s="1" t="s">
        <v>3962</v>
      </c>
      <c r="G142" s="1" t="s">
        <v>3963</v>
      </c>
      <c r="H142" s="1" t="s">
        <v>3963</v>
      </c>
      <c r="I142" s="1" t="s">
        <v>3963</v>
      </c>
      <c r="J142" s="1" t="s">
        <v>3963</v>
      </c>
    </row>
    <row r="143" spans="1:10">
      <c r="A143" s="1" t="s">
        <v>3973</v>
      </c>
      <c r="B143" s="1" t="s">
        <v>349</v>
      </c>
      <c r="C143" s="1" t="s">
        <v>4035</v>
      </c>
      <c r="D143" s="1" t="s">
        <v>3974</v>
      </c>
      <c r="F143" s="1">
        <v>0</v>
      </c>
      <c r="G143" s="1">
        <v>0</v>
      </c>
      <c r="H143" s="1">
        <v>839568.96</v>
      </c>
      <c r="I143" s="1">
        <v>897175</v>
      </c>
      <c r="J143" s="1">
        <v>-57606.04</v>
      </c>
    </row>
    <row r="144" spans="1:10">
      <c r="A144" s="1" t="s">
        <v>3957</v>
      </c>
      <c r="B144" s="1" t="s">
        <v>3958</v>
      </c>
      <c r="C144" s="1" t="s">
        <v>3959</v>
      </c>
      <c r="D144" s="1" t="s">
        <v>3960</v>
      </c>
      <c r="E144" s="1" t="s">
        <v>3961</v>
      </c>
      <c r="F144" s="1" t="s">
        <v>3962</v>
      </c>
      <c r="G144" s="1" t="s">
        <v>3963</v>
      </c>
      <c r="H144" s="1" t="s">
        <v>3963</v>
      </c>
      <c r="I144" s="1" t="s">
        <v>3963</v>
      </c>
      <c r="J144" s="1" t="s">
        <v>3963</v>
      </c>
    </row>
    <row r="145" spans="1:10">
      <c r="A145" s="1" t="s">
        <v>3973</v>
      </c>
      <c r="B145" s="1" t="s">
        <v>355</v>
      </c>
      <c r="C145" s="1" t="s">
        <v>356</v>
      </c>
      <c r="D145" s="1" t="s">
        <v>3974</v>
      </c>
      <c r="F145" s="1">
        <v>-1876502</v>
      </c>
      <c r="G145" s="1">
        <v>0</v>
      </c>
      <c r="H145" s="1">
        <v>8552</v>
      </c>
      <c r="I145" s="1">
        <v>1043881.3</v>
      </c>
      <c r="J145" s="1">
        <v>-2911831.3</v>
      </c>
    </row>
    <row r="146" spans="1:10">
      <c r="A146" s="1" t="s">
        <v>3957</v>
      </c>
      <c r="B146" s="1" t="s">
        <v>3958</v>
      </c>
      <c r="C146" s="1" t="s">
        <v>3959</v>
      </c>
      <c r="D146" s="1" t="s">
        <v>3960</v>
      </c>
      <c r="E146" s="1" t="s">
        <v>3961</v>
      </c>
      <c r="F146" s="1" t="s">
        <v>3962</v>
      </c>
      <c r="G146" s="1" t="s">
        <v>3963</v>
      </c>
      <c r="H146" s="1" t="s">
        <v>3963</v>
      </c>
      <c r="I146" s="1" t="s">
        <v>3963</v>
      </c>
      <c r="J146" s="1" t="s">
        <v>3963</v>
      </c>
    </row>
    <row r="147" spans="1:10">
      <c r="A147" s="1" t="s">
        <v>3973</v>
      </c>
      <c r="B147" s="1" t="s">
        <v>357</v>
      </c>
      <c r="C147" s="1" t="s">
        <v>358</v>
      </c>
      <c r="D147" s="1" t="s">
        <v>3974</v>
      </c>
      <c r="F147" s="1">
        <v>-6573330</v>
      </c>
      <c r="G147" s="1">
        <v>0</v>
      </c>
      <c r="H147" s="1">
        <v>50178801</v>
      </c>
      <c r="I147" s="1">
        <v>58293458</v>
      </c>
      <c r="J147" s="1">
        <v>-14687987</v>
      </c>
    </row>
    <row r="148" spans="1:10">
      <c r="A148" s="1" t="s">
        <v>3957</v>
      </c>
      <c r="B148" s="1" t="s">
        <v>3958</v>
      </c>
      <c r="C148" s="1" t="s">
        <v>3959</v>
      </c>
      <c r="D148" s="1" t="s">
        <v>3960</v>
      </c>
      <c r="E148" s="1" t="s">
        <v>3961</v>
      </c>
      <c r="F148" s="1" t="s">
        <v>3962</v>
      </c>
      <c r="G148" s="1" t="s">
        <v>3963</v>
      </c>
      <c r="H148" s="1" t="s">
        <v>3963</v>
      </c>
      <c r="I148" s="1" t="s">
        <v>3963</v>
      </c>
      <c r="J148" s="1" t="s">
        <v>3963</v>
      </c>
    </row>
    <row r="149" spans="1:10">
      <c r="A149" s="1" t="s">
        <v>3973</v>
      </c>
      <c r="B149" s="1" t="s">
        <v>359</v>
      </c>
      <c r="C149" s="1" t="s">
        <v>360</v>
      </c>
      <c r="D149" s="1" t="s">
        <v>3974</v>
      </c>
      <c r="F149" s="1">
        <v>-2176791</v>
      </c>
      <c r="G149" s="1">
        <v>0</v>
      </c>
      <c r="H149" s="1">
        <v>8865081</v>
      </c>
      <c r="I149" s="1">
        <v>9124027</v>
      </c>
      <c r="J149" s="1">
        <v>-2435737</v>
      </c>
    </row>
    <row r="150" spans="1:10">
      <c r="A150" s="1" t="s">
        <v>3957</v>
      </c>
      <c r="B150" s="1" t="s">
        <v>3958</v>
      </c>
      <c r="C150" s="1" t="s">
        <v>3959</v>
      </c>
      <c r="D150" s="1" t="s">
        <v>3960</v>
      </c>
      <c r="E150" s="1" t="s">
        <v>3961</v>
      </c>
      <c r="F150" s="1" t="s">
        <v>3962</v>
      </c>
      <c r="G150" s="1" t="s">
        <v>3963</v>
      </c>
      <c r="H150" s="1" t="s">
        <v>3963</v>
      </c>
      <c r="I150" s="1" t="s">
        <v>3963</v>
      </c>
      <c r="J150" s="1" t="s">
        <v>3963</v>
      </c>
    </row>
    <row r="151" spans="1:10">
      <c r="A151" s="1" t="s">
        <v>3973</v>
      </c>
      <c r="B151" s="1" t="s">
        <v>361</v>
      </c>
      <c r="C151" s="1" t="s">
        <v>362</v>
      </c>
      <c r="D151" s="1" t="s">
        <v>3974</v>
      </c>
      <c r="F151" s="1">
        <v>0</v>
      </c>
      <c r="G151" s="1">
        <v>0</v>
      </c>
      <c r="H151" s="1">
        <v>2250000</v>
      </c>
      <c r="I151" s="1">
        <v>4500000</v>
      </c>
      <c r="J151" s="1">
        <v>-2250000</v>
      </c>
    </row>
    <row r="152" spans="1:10">
      <c r="A152" s="1" t="s">
        <v>3957</v>
      </c>
      <c r="B152" s="1" t="s">
        <v>3958</v>
      </c>
      <c r="C152" s="1" t="s">
        <v>3959</v>
      </c>
      <c r="D152" s="1" t="s">
        <v>3960</v>
      </c>
      <c r="E152" s="1" t="s">
        <v>3961</v>
      </c>
      <c r="F152" s="1" t="s">
        <v>3962</v>
      </c>
      <c r="G152" s="1" t="s">
        <v>3963</v>
      </c>
      <c r="H152" s="1" t="s">
        <v>3963</v>
      </c>
      <c r="I152" s="1" t="s">
        <v>3963</v>
      </c>
      <c r="J152" s="1" t="s">
        <v>3963</v>
      </c>
    </row>
    <row r="153" spans="1:10">
      <c r="A153" s="1" t="s">
        <v>3973</v>
      </c>
      <c r="B153" s="1" t="s">
        <v>367</v>
      </c>
      <c r="C153" s="1" t="s">
        <v>368</v>
      </c>
      <c r="D153" s="1" t="s">
        <v>3974</v>
      </c>
      <c r="F153" s="1">
        <v>0</v>
      </c>
      <c r="G153" s="1">
        <v>0</v>
      </c>
      <c r="H153" s="1">
        <v>26400</v>
      </c>
      <c r="I153" s="1">
        <v>26400</v>
      </c>
      <c r="J153" s="1">
        <v>0</v>
      </c>
    </row>
    <row r="154" spans="1:10">
      <c r="A154" s="1" t="s">
        <v>3957</v>
      </c>
      <c r="B154" s="1" t="s">
        <v>3958</v>
      </c>
      <c r="C154" s="1" t="s">
        <v>3959</v>
      </c>
      <c r="D154" s="1" t="s">
        <v>3960</v>
      </c>
      <c r="E154" s="1" t="s">
        <v>3961</v>
      </c>
      <c r="F154" s="1" t="s">
        <v>3962</v>
      </c>
      <c r="G154" s="1" t="s">
        <v>3963</v>
      </c>
      <c r="H154" s="1" t="s">
        <v>3963</v>
      </c>
      <c r="I154" s="1" t="s">
        <v>3963</v>
      </c>
      <c r="J154" s="1" t="s">
        <v>3963</v>
      </c>
    </row>
    <row r="155" spans="1:10">
      <c r="A155" s="1" t="s">
        <v>3973</v>
      </c>
      <c r="B155" s="1" t="s">
        <v>369</v>
      </c>
      <c r="C155" s="1" t="s">
        <v>4036</v>
      </c>
      <c r="D155" s="1" t="s">
        <v>3974</v>
      </c>
      <c r="F155" s="1">
        <v>-4109360</v>
      </c>
      <c r="G155" s="1">
        <v>0</v>
      </c>
      <c r="H155" s="1">
        <v>10728164.93</v>
      </c>
      <c r="I155" s="1">
        <v>10728164.93</v>
      </c>
      <c r="J155" s="1">
        <v>-4109360</v>
      </c>
    </row>
    <row r="156" spans="1:10">
      <c r="A156" s="1" t="s">
        <v>3957</v>
      </c>
      <c r="B156" s="1" t="s">
        <v>3958</v>
      </c>
      <c r="C156" s="1" t="s">
        <v>3959</v>
      </c>
      <c r="D156" s="1" t="s">
        <v>3960</v>
      </c>
      <c r="E156" s="1" t="s">
        <v>3961</v>
      </c>
      <c r="F156" s="1" t="s">
        <v>3962</v>
      </c>
      <c r="G156" s="1" t="s">
        <v>3963</v>
      </c>
      <c r="H156" s="1" t="s">
        <v>3963</v>
      </c>
      <c r="I156" s="1" t="s">
        <v>3963</v>
      </c>
      <c r="J156" s="1" t="s">
        <v>3963</v>
      </c>
    </row>
    <row r="157" spans="1:10">
      <c r="A157" s="1" t="s">
        <v>3973</v>
      </c>
      <c r="B157" s="1" t="s">
        <v>371</v>
      </c>
      <c r="C157" s="1" t="s">
        <v>4037</v>
      </c>
      <c r="D157" s="1" t="s">
        <v>3974</v>
      </c>
      <c r="F157" s="1">
        <v>20000</v>
      </c>
      <c r="G157" s="1">
        <v>0</v>
      </c>
      <c r="H157" s="1">
        <v>0</v>
      </c>
      <c r="I157" s="1">
        <v>0</v>
      </c>
      <c r="J157" s="1">
        <v>20000</v>
      </c>
    </row>
    <row r="158" spans="1:10">
      <c r="A158" s="1" t="s">
        <v>3957</v>
      </c>
      <c r="B158" s="1" t="s">
        <v>3958</v>
      </c>
      <c r="C158" s="1" t="s">
        <v>3959</v>
      </c>
      <c r="D158" s="1" t="s">
        <v>3960</v>
      </c>
      <c r="E158" s="1" t="s">
        <v>3961</v>
      </c>
      <c r="F158" s="1" t="s">
        <v>3962</v>
      </c>
      <c r="G158" s="1" t="s">
        <v>3963</v>
      </c>
      <c r="H158" s="1" t="s">
        <v>3963</v>
      </c>
      <c r="I158" s="1" t="s">
        <v>3963</v>
      </c>
      <c r="J158" s="1" t="s">
        <v>3963</v>
      </c>
    </row>
    <row r="159" spans="1:10">
      <c r="A159" s="1" t="s">
        <v>3973</v>
      </c>
      <c r="B159" s="1" t="s">
        <v>373</v>
      </c>
      <c r="C159" s="1" t="s">
        <v>4038</v>
      </c>
      <c r="D159" s="1" t="s">
        <v>3974</v>
      </c>
      <c r="F159" s="1">
        <v>-483766</v>
      </c>
      <c r="G159" s="1">
        <v>0</v>
      </c>
      <c r="H159" s="1">
        <v>802529</v>
      </c>
      <c r="I159" s="1">
        <v>1034058</v>
      </c>
      <c r="J159" s="1">
        <v>-715295</v>
      </c>
    </row>
    <row r="160" spans="1:10">
      <c r="A160" s="1" t="s">
        <v>3957</v>
      </c>
      <c r="B160" s="1" t="s">
        <v>3958</v>
      </c>
      <c r="C160" s="1" t="s">
        <v>3959</v>
      </c>
      <c r="D160" s="1" t="s">
        <v>3960</v>
      </c>
      <c r="E160" s="1" t="s">
        <v>3961</v>
      </c>
      <c r="F160" s="1" t="s">
        <v>3962</v>
      </c>
      <c r="G160" s="1" t="s">
        <v>3963</v>
      </c>
      <c r="H160" s="1" t="s">
        <v>3963</v>
      </c>
      <c r="I160" s="1" t="s">
        <v>3963</v>
      </c>
      <c r="J160" s="1" t="s">
        <v>3963</v>
      </c>
    </row>
    <row r="161" spans="1:10">
      <c r="A161" s="1" t="s">
        <v>3973</v>
      </c>
      <c r="B161" s="1" t="s">
        <v>375</v>
      </c>
      <c r="C161" s="1" t="s">
        <v>4039</v>
      </c>
      <c r="D161" s="1" t="s">
        <v>3974</v>
      </c>
      <c r="F161" s="1">
        <v>-133153614</v>
      </c>
      <c r="G161" s="1">
        <v>0</v>
      </c>
      <c r="H161" s="1">
        <v>0</v>
      </c>
      <c r="I161" s="1">
        <v>0</v>
      </c>
      <c r="J161" s="1">
        <v>-133153614</v>
      </c>
    </row>
    <row r="162" spans="1:10">
      <c r="A162" s="1" t="s">
        <v>3957</v>
      </c>
      <c r="B162" s="1" t="s">
        <v>3958</v>
      </c>
      <c r="C162" s="1" t="s">
        <v>3959</v>
      </c>
      <c r="D162" s="1" t="s">
        <v>3960</v>
      </c>
      <c r="E162" s="1" t="s">
        <v>3961</v>
      </c>
      <c r="F162" s="1" t="s">
        <v>3962</v>
      </c>
      <c r="G162" s="1" t="s">
        <v>3963</v>
      </c>
      <c r="H162" s="1" t="s">
        <v>3963</v>
      </c>
      <c r="I162" s="1" t="s">
        <v>3963</v>
      </c>
      <c r="J162" s="1" t="s">
        <v>3963</v>
      </c>
    </row>
    <row r="163" spans="1:10">
      <c r="A163" s="1" t="s">
        <v>3973</v>
      </c>
      <c r="B163" s="1" t="s">
        <v>383</v>
      </c>
      <c r="C163" s="1" t="s">
        <v>4040</v>
      </c>
      <c r="D163" s="1" t="s">
        <v>3974</v>
      </c>
      <c r="F163" s="1">
        <v>-2700000</v>
      </c>
      <c r="G163" s="1">
        <v>0</v>
      </c>
      <c r="H163" s="1">
        <v>0</v>
      </c>
      <c r="I163" s="1">
        <v>0</v>
      </c>
      <c r="J163" s="1">
        <v>-2700000</v>
      </c>
    </row>
    <row r="164" spans="1:10">
      <c r="A164" s="1" t="s">
        <v>3957</v>
      </c>
      <c r="B164" s="1" t="s">
        <v>3958</v>
      </c>
      <c r="C164" s="1" t="s">
        <v>3959</v>
      </c>
      <c r="D164" s="1" t="s">
        <v>3960</v>
      </c>
      <c r="E164" s="1" t="s">
        <v>3961</v>
      </c>
      <c r="F164" s="1" t="s">
        <v>3962</v>
      </c>
      <c r="G164" s="1" t="s">
        <v>3963</v>
      </c>
      <c r="H164" s="1" t="s">
        <v>3963</v>
      </c>
      <c r="I164" s="1" t="s">
        <v>3963</v>
      </c>
      <c r="J164" s="1" t="s">
        <v>3963</v>
      </c>
    </row>
    <row r="165" spans="1:10">
      <c r="A165" s="1" t="s">
        <v>3973</v>
      </c>
      <c r="B165" s="1" t="s">
        <v>389</v>
      </c>
      <c r="C165" s="1" t="s">
        <v>4041</v>
      </c>
      <c r="D165" s="1" t="s">
        <v>3974</v>
      </c>
      <c r="F165" s="1">
        <v>-2750000</v>
      </c>
      <c r="G165" s="1">
        <v>0</v>
      </c>
      <c r="H165" s="1">
        <v>0</v>
      </c>
      <c r="I165" s="1">
        <v>0</v>
      </c>
      <c r="J165" s="1">
        <v>-2750000</v>
      </c>
    </row>
    <row r="166" spans="1:10">
      <c r="A166" s="1" t="s">
        <v>3957</v>
      </c>
      <c r="B166" s="1" t="s">
        <v>3958</v>
      </c>
      <c r="C166" s="1" t="s">
        <v>3959</v>
      </c>
      <c r="D166" s="1" t="s">
        <v>3960</v>
      </c>
      <c r="E166" s="1" t="s">
        <v>3961</v>
      </c>
      <c r="F166" s="1" t="s">
        <v>3962</v>
      </c>
      <c r="G166" s="1" t="s">
        <v>3963</v>
      </c>
      <c r="H166" s="1" t="s">
        <v>3963</v>
      </c>
      <c r="I166" s="1" t="s">
        <v>3963</v>
      </c>
      <c r="J166" s="1" t="s">
        <v>3963</v>
      </c>
    </row>
    <row r="167" spans="1:10">
      <c r="A167" s="1" t="s">
        <v>3973</v>
      </c>
      <c r="B167" s="1" t="s">
        <v>395</v>
      </c>
      <c r="C167" s="1" t="s">
        <v>4042</v>
      </c>
      <c r="D167" s="1" t="s">
        <v>3974</v>
      </c>
      <c r="F167" s="1">
        <v>-412024</v>
      </c>
      <c r="G167" s="1">
        <v>0</v>
      </c>
      <c r="H167" s="1">
        <v>2608305</v>
      </c>
      <c r="I167" s="1">
        <v>2827922</v>
      </c>
      <c r="J167" s="1">
        <v>-631641</v>
      </c>
    </row>
    <row r="168" spans="1:10">
      <c r="A168" s="1" t="s">
        <v>3957</v>
      </c>
      <c r="B168" s="1" t="s">
        <v>3958</v>
      </c>
      <c r="C168" s="1" t="s">
        <v>3959</v>
      </c>
      <c r="D168" s="1" t="s">
        <v>3960</v>
      </c>
      <c r="E168" s="1" t="s">
        <v>3961</v>
      </c>
      <c r="F168" s="1" t="s">
        <v>3962</v>
      </c>
      <c r="G168" s="1" t="s">
        <v>3963</v>
      </c>
      <c r="H168" s="1" t="s">
        <v>3963</v>
      </c>
      <c r="I168" s="1" t="s">
        <v>3963</v>
      </c>
      <c r="J168" s="1" t="s">
        <v>3963</v>
      </c>
    </row>
    <row r="169" spans="1:10">
      <c r="A169" s="1" t="s">
        <v>3973</v>
      </c>
      <c r="B169" s="1" t="s">
        <v>397</v>
      </c>
      <c r="C169" s="1" t="s">
        <v>4043</v>
      </c>
      <c r="D169" s="1" t="s">
        <v>3974</v>
      </c>
      <c r="F169" s="1">
        <v>806737</v>
      </c>
      <c r="G169" s="1">
        <v>0</v>
      </c>
      <c r="H169" s="1">
        <v>3000000</v>
      </c>
      <c r="I169" s="1">
        <v>0</v>
      </c>
      <c r="J169" s="1">
        <v>3806737</v>
      </c>
    </row>
    <row r="170" spans="1:10">
      <c r="A170" s="1" t="s">
        <v>3957</v>
      </c>
      <c r="B170" s="1" t="s">
        <v>3958</v>
      </c>
      <c r="C170" s="1" t="s">
        <v>3959</v>
      </c>
      <c r="D170" s="1" t="s">
        <v>3960</v>
      </c>
      <c r="E170" s="1" t="s">
        <v>3961</v>
      </c>
      <c r="F170" s="1" t="s">
        <v>3962</v>
      </c>
      <c r="G170" s="1" t="s">
        <v>3963</v>
      </c>
      <c r="H170" s="1" t="s">
        <v>3963</v>
      </c>
      <c r="I170" s="1" t="s">
        <v>3963</v>
      </c>
      <c r="J170" s="1" t="s">
        <v>3963</v>
      </c>
    </row>
    <row r="171" spans="1:10">
      <c r="A171" s="1" t="s">
        <v>3973</v>
      </c>
      <c r="B171" s="1" t="s">
        <v>399</v>
      </c>
      <c r="C171" s="1" t="s">
        <v>4044</v>
      </c>
      <c r="D171" s="1" t="s">
        <v>3974</v>
      </c>
      <c r="F171" s="1">
        <v>-14271570</v>
      </c>
      <c r="G171" s="1">
        <v>0</v>
      </c>
      <c r="H171" s="1">
        <v>14271570</v>
      </c>
      <c r="I171" s="1">
        <v>0</v>
      </c>
      <c r="J171" s="1">
        <v>0</v>
      </c>
    </row>
    <row r="172" spans="1:10">
      <c r="A172" s="1" t="s">
        <v>3957</v>
      </c>
      <c r="B172" s="1" t="s">
        <v>3958</v>
      </c>
      <c r="C172" s="1" t="s">
        <v>3959</v>
      </c>
      <c r="D172" s="1" t="s">
        <v>3960</v>
      </c>
      <c r="E172" s="1" t="s">
        <v>3961</v>
      </c>
      <c r="F172" s="1" t="s">
        <v>3962</v>
      </c>
      <c r="G172" s="1" t="s">
        <v>3963</v>
      </c>
      <c r="H172" s="1" t="s">
        <v>3963</v>
      </c>
      <c r="I172" s="1" t="s">
        <v>3963</v>
      </c>
      <c r="J172" s="1" t="s">
        <v>3963</v>
      </c>
    </row>
    <row r="173" spans="1:10">
      <c r="A173" s="1" t="s">
        <v>3973</v>
      </c>
      <c r="B173" s="1" t="s">
        <v>401</v>
      </c>
      <c r="C173" s="1" t="s">
        <v>4045</v>
      </c>
      <c r="D173" s="1" t="s">
        <v>3974</v>
      </c>
      <c r="F173" s="1">
        <v>-1036020</v>
      </c>
      <c r="G173" s="1">
        <v>0</v>
      </c>
      <c r="H173" s="1">
        <v>2501689</v>
      </c>
      <c r="I173" s="1">
        <v>2224844</v>
      </c>
      <c r="J173" s="1">
        <v>-759175</v>
      </c>
    </row>
    <row r="174" spans="1:10">
      <c r="A174" s="1" t="s">
        <v>3957</v>
      </c>
      <c r="B174" s="1" t="s">
        <v>3958</v>
      </c>
      <c r="C174" s="1" t="s">
        <v>3959</v>
      </c>
      <c r="D174" s="1" t="s">
        <v>3960</v>
      </c>
      <c r="E174" s="1" t="s">
        <v>3961</v>
      </c>
      <c r="F174" s="1" t="s">
        <v>3962</v>
      </c>
      <c r="G174" s="1" t="s">
        <v>3963</v>
      </c>
      <c r="H174" s="1" t="s">
        <v>3963</v>
      </c>
      <c r="I174" s="1" t="s">
        <v>3963</v>
      </c>
      <c r="J174" s="1" t="s">
        <v>3963</v>
      </c>
    </row>
    <row r="175" spans="1:10">
      <c r="A175" s="1" t="s">
        <v>3973</v>
      </c>
      <c r="B175" s="1" t="s">
        <v>407</v>
      </c>
      <c r="C175" s="1" t="s">
        <v>4046</v>
      </c>
      <c r="D175" s="1" t="s">
        <v>3974</v>
      </c>
      <c r="F175" s="1">
        <v>-14903224.220000001</v>
      </c>
      <c r="G175" s="1">
        <v>0</v>
      </c>
      <c r="H175" s="1">
        <v>3309339.27</v>
      </c>
      <c r="I175" s="1">
        <v>3003765</v>
      </c>
      <c r="J175" s="1">
        <v>-14597649.949999999</v>
      </c>
    </row>
    <row r="176" spans="1:10">
      <c r="A176" s="1" t="s">
        <v>3957</v>
      </c>
      <c r="B176" s="1" t="s">
        <v>3958</v>
      </c>
      <c r="C176" s="1" t="s">
        <v>3959</v>
      </c>
      <c r="D176" s="1" t="s">
        <v>3960</v>
      </c>
      <c r="E176" s="1" t="s">
        <v>3961</v>
      </c>
      <c r="F176" s="1" t="s">
        <v>3962</v>
      </c>
      <c r="G176" s="1" t="s">
        <v>3963</v>
      </c>
      <c r="H176" s="1" t="s">
        <v>3963</v>
      </c>
      <c r="I176" s="1" t="s">
        <v>3963</v>
      </c>
      <c r="J176" s="1" t="s">
        <v>3963</v>
      </c>
    </row>
    <row r="177" spans="1:10">
      <c r="A177" s="1" t="s">
        <v>3973</v>
      </c>
      <c r="B177" s="1" t="s">
        <v>413</v>
      </c>
      <c r="C177" s="1" t="s">
        <v>4047</v>
      </c>
      <c r="D177" s="1" t="s">
        <v>3974</v>
      </c>
      <c r="F177" s="1">
        <v>0</v>
      </c>
      <c r="G177" s="1">
        <v>0</v>
      </c>
      <c r="H177" s="1">
        <v>16701772.949999999</v>
      </c>
      <c r="I177" s="1">
        <v>16701772.949999999</v>
      </c>
      <c r="J177" s="1">
        <v>0</v>
      </c>
    </row>
    <row r="178" spans="1:10">
      <c r="A178" s="1" t="s">
        <v>3957</v>
      </c>
      <c r="B178" s="1" t="s">
        <v>3958</v>
      </c>
      <c r="C178" s="1" t="s">
        <v>3959</v>
      </c>
      <c r="D178" s="1" t="s">
        <v>3960</v>
      </c>
      <c r="E178" s="1" t="s">
        <v>3961</v>
      </c>
      <c r="F178" s="1" t="s">
        <v>3962</v>
      </c>
      <c r="G178" s="1" t="s">
        <v>3963</v>
      </c>
      <c r="H178" s="1" t="s">
        <v>3963</v>
      </c>
      <c r="I178" s="1" t="s">
        <v>3963</v>
      </c>
      <c r="J178" s="1" t="s">
        <v>3963</v>
      </c>
    </row>
    <row r="179" spans="1:10">
      <c r="A179" s="1" t="s">
        <v>3973</v>
      </c>
      <c r="B179" s="1" t="s">
        <v>415</v>
      </c>
      <c r="C179" s="1" t="s">
        <v>4048</v>
      </c>
      <c r="D179" s="1" t="s">
        <v>3974</v>
      </c>
      <c r="F179" s="1">
        <v>-1012443.89</v>
      </c>
      <c r="G179" s="1">
        <v>0</v>
      </c>
      <c r="H179" s="1">
        <v>2756733</v>
      </c>
      <c r="I179" s="1">
        <v>841299</v>
      </c>
      <c r="J179" s="1">
        <v>902990.11</v>
      </c>
    </row>
    <row r="180" spans="1:10">
      <c r="A180" s="1" t="s">
        <v>3957</v>
      </c>
      <c r="B180" s="1" t="s">
        <v>3958</v>
      </c>
      <c r="C180" s="1" t="s">
        <v>3959</v>
      </c>
      <c r="D180" s="1" t="s">
        <v>3960</v>
      </c>
      <c r="E180" s="1" t="s">
        <v>3961</v>
      </c>
      <c r="F180" s="1" t="s">
        <v>3962</v>
      </c>
      <c r="G180" s="1" t="s">
        <v>3963</v>
      </c>
      <c r="H180" s="1" t="s">
        <v>3963</v>
      </c>
      <c r="I180" s="1" t="s">
        <v>3963</v>
      </c>
      <c r="J180" s="1" t="s">
        <v>3963</v>
      </c>
    </row>
    <row r="181" spans="1:10">
      <c r="A181" s="1" t="s">
        <v>3973</v>
      </c>
      <c r="B181" s="1" t="s">
        <v>417</v>
      </c>
      <c r="C181" s="1" t="s">
        <v>418</v>
      </c>
      <c r="D181" s="1" t="s">
        <v>3974</v>
      </c>
      <c r="F181" s="1">
        <v>1873785</v>
      </c>
      <c r="G181" s="1">
        <v>0</v>
      </c>
      <c r="H181" s="1">
        <v>5944315.6500000004</v>
      </c>
      <c r="I181" s="1">
        <v>5829922.6500000004</v>
      </c>
      <c r="J181" s="1">
        <v>1988178</v>
      </c>
    </row>
    <row r="182" spans="1:10">
      <c r="A182" s="1" t="s">
        <v>3957</v>
      </c>
      <c r="B182" s="1" t="s">
        <v>3958</v>
      </c>
      <c r="C182" s="1" t="s">
        <v>3959</v>
      </c>
      <c r="D182" s="1" t="s">
        <v>3960</v>
      </c>
      <c r="E182" s="1" t="s">
        <v>3961</v>
      </c>
      <c r="F182" s="1" t="s">
        <v>3962</v>
      </c>
      <c r="G182" s="1" t="s">
        <v>3963</v>
      </c>
      <c r="H182" s="1" t="s">
        <v>3963</v>
      </c>
      <c r="I182" s="1" t="s">
        <v>3963</v>
      </c>
      <c r="J182" s="1" t="s">
        <v>3963</v>
      </c>
    </row>
    <row r="183" spans="1:10">
      <c r="A183" s="1" t="s">
        <v>3973</v>
      </c>
      <c r="B183" s="1" t="s">
        <v>419</v>
      </c>
      <c r="C183" s="1" t="s">
        <v>4049</v>
      </c>
      <c r="D183" s="1" t="s">
        <v>3974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</row>
    <row r="184" spans="1:10">
      <c r="A184" s="1" t="s">
        <v>3957</v>
      </c>
      <c r="B184" s="1" t="s">
        <v>3958</v>
      </c>
      <c r="C184" s="1" t="s">
        <v>3959</v>
      </c>
      <c r="D184" s="1" t="s">
        <v>3960</v>
      </c>
      <c r="E184" s="1" t="s">
        <v>3961</v>
      </c>
      <c r="F184" s="1" t="s">
        <v>3962</v>
      </c>
      <c r="G184" s="1" t="s">
        <v>3963</v>
      </c>
      <c r="H184" s="1" t="s">
        <v>3963</v>
      </c>
      <c r="I184" s="1" t="s">
        <v>3963</v>
      </c>
      <c r="J184" s="1" t="s">
        <v>3963</v>
      </c>
    </row>
    <row r="185" spans="1:10">
      <c r="A185" s="1" t="s">
        <v>3973</v>
      </c>
      <c r="B185" s="1" t="s">
        <v>423</v>
      </c>
      <c r="C185" s="1" t="s">
        <v>4050</v>
      </c>
      <c r="D185" s="1" t="s">
        <v>3974</v>
      </c>
      <c r="F185" s="1">
        <v>-49558</v>
      </c>
      <c r="G185" s="1">
        <v>0</v>
      </c>
      <c r="H185" s="1">
        <v>0</v>
      </c>
      <c r="I185" s="1">
        <v>0</v>
      </c>
      <c r="J185" s="1">
        <v>-49558</v>
      </c>
    </row>
    <row r="186" spans="1:10">
      <c r="A186" s="1" t="s">
        <v>3957</v>
      </c>
      <c r="B186" s="1" t="s">
        <v>3958</v>
      </c>
      <c r="C186" s="1" t="s">
        <v>3959</v>
      </c>
      <c r="D186" s="1" t="s">
        <v>3960</v>
      </c>
      <c r="E186" s="1" t="s">
        <v>3961</v>
      </c>
      <c r="F186" s="1" t="s">
        <v>3962</v>
      </c>
      <c r="G186" s="1" t="s">
        <v>3963</v>
      </c>
      <c r="H186" s="1" t="s">
        <v>3963</v>
      </c>
      <c r="I186" s="1" t="s">
        <v>3963</v>
      </c>
      <c r="J186" s="1" t="s">
        <v>3963</v>
      </c>
    </row>
    <row r="187" spans="1:10">
      <c r="A187" s="1" t="s">
        <v>3973</v>
      </c>
      <c r="B187" s="1" t="s">
        <v>425</v>
      </c>
      <c r="C187" s="1" t="s">
        <v>4051</v>
      </c>
      <c r="D187" s="1" t="s">
        <v>3974</v>
      </c>
      <c r="F187" s="1">
        <v>573179.34</v>
      </c>
      <c r="G187" s="1">
        <v>0</v>
      </c>
      <c r="H187" s="1">
        <v>11568304.75</v>
      </c>
      <c r="I187" s="1">
        <v>7215159</v>
      </c>
      <c r="J187" s="1">
        <v>4926325.09</v>
      </c>
    </row>
    <row r="188" spans="1:10">
      <c r="A188" s="1" t="s">
        <v>3957</v>
      </c>
      <c r="B188" s="1" t="s">
        <v>3958</v>
      </c>
      <c r="C188" s="1" t="s">
        <v>3959</v>
      </c>
      <c r="D188" s="1" t="s">
        <v>3960</v>
      </c>
      <c r="E188" s="1" t="s">
        <v>3961</v>
      </c>
      <c r="F188" s="1" t="s">
        <v>3962</v>
      </c>
      <c r="G188" s="1" t="s">
        <v>3963</v>
      </c>
      <c r="H188" s="1" t="s">
        <v>3963</v>
      </c>
      <c r="I188" s="1" t="s">
        <v>3963</v>
      </c>
      <c r="J188" s="1" t="s">
        <v>3963</v>
      </c>
    </row>
    <row r="189" spans="1:10">
      <c r="A189" s="1" t="s">
        <v>3973</v>
      </c>
      <c r="B189" s="1" t="s">
        <v>427</v>
      </c>
      <c r="C189" s="1" t="s">
        <v>4052</v>
      </c>
      <c r="D189" s="1" t="s">
        <v>3974</v>
      </c>
      <c r="F189" s="1">
        <v>-24500000</v>
      </c>
      <c r="G189" s="1">
        <v>0</v>
      </c>
      <c r="H189" s="1">
        <v>0</v>
      </c>
      <c r="I189" s="1">
        <v>0</v>
      </c>
      <c r="J189" s="1">
        <v>-24500000</v>
      </c>
    </row>
    <row r="190" spans="1:10">
      <c r="A190" s="1" t="s">
        <v>3957</v>
      </c>
      <c r="B190" s="1" t="s">
        <v>3958</v>
      </c>
      <c r="C190" s="1" t="s">
        <v>3959</v>
      </c>
      <c r="D190" s="1" t="s">
        <v>3960</v>
      </c>
      <c r="E190" s="1" t="s">
        <v>3961</v>
      </c>
      <c r="F190" s="1" t="s">
        <v>3962</v>
      </c>
      <c r="G190" s="1" t="s">
        <v>3963</v>
      </c>
      <c r="H190" s="1" t="s">
        <v>3963</v>
      </c>
      <c r="I190" s="1" t="s">
        <v>3963</v>
      </c>
      <c r="J190" s="1" t="s">
        <v>3963</v>
      </c>
    </row>
    <row r="191" spans="1:10">
      <c r="A191" s="1" t="s">
        <v>3973</v>
      </c>
      <c r="B191" s="1" t="s">
        <v>429</v>
      </c>
      <c r="C191" s="1" t="s">
        <v>4053</v>
      </c>
      <c r="D191" s="1" t="s">
        <v>3974</v>
      </c>
      <c r="F191" s="1">
        <v>-2440755</v>
      </c>
      <c r="G191" s="1">
        <v>0</v>
      </c>
      <c r="H191" s="1">
        <v>3340791</v>
      </c>
      <c r="I191" s="1">
        <v>31211004</v>
      </c>
      <c r="J191" s="1">
        <v>-30310968</v>
      </c>
    </row>
    <row r="192" spans="1:10">
      <c r="A192" s="1" t="s">
        <v>3957</v>
      </c>
      <c r="B192" s="1" t="s">
        <v>3958</v>
      </c>
      <c r="C192" s="1" t="s">
        <v>3959</v>
      </c>
      <c r="D192" s="1" t="s">
        <v>3960</v>
      </c>
      <c r="E192" s="1" t="s">
        <v>3961</v>
      </c>
      <c r="F192" s="1" t="s">
        <v>3962</v>
      </c>
      <c r="G192" s="1" t="s">
        <v>3963</v>
      </c>
      <c r="H192" s="1" t="s">
        <v>3963</v>
      </c>
      <c r="I192" s="1" t="s">
        <v>3963</v>
      </c>
      <c r="J192" s="1" t="s">
        <v>3963</v>
      </c>
    </row>
    <row r="193" spans="1:10">
      <c r="A193" s="1" t="s">
        <v>3973</v>
      </c>
      <c r="B193" s="1" t="s">
        <v>431</v>
      </c>
      <c r="C193" s="1" t="s">
        <v>432</v>
      </c>
      <c r="D193" s="1" t="s">
        <v>3974</v>
      </c>
      <c r="F193" s="1">
        <v>0</v>
      </c>
      <c r="G193" s="1">
        <v>0</v>
      </c>
      <c r="H193" s="1">
        <v>0</v>
      </c>
      <c r="I193" s="1">
        <v>19975</v>
      </c>
      <c r="J193" s="1">
        <v>-19975</v>
      </c>
    </row>
    <row r="194" spans="1:10">
      <c r="A194" s="1" t="s">
        <v>3957</v>
      </c>
      <c r="B194" s="1" t="s">
        <v>3958</v>
      </c>
      <c r="C194" s="1" t="s">
        <v>3959</v>
      </c>
      <c r="D194" s="1" t="s">
        <v>3960</v>
      </c>
      <c r="E194" s="1" t="s">
        <v>3961</v>
      </c>
      <c r="F194" s="1" t="s">
        <v>3962</v>
      </c>
      <c r="G194" s="1" t="s">
        <v>3963</v>
      </c>
      <c r="H194" s="1" t="s">
        <v>3963</v>
      </c>
      <c r="I194" s="1" t="s">
        <v>3963</v>
      </c>
      <c r="J194" s="1" t="s">
        <v>3963</v>
      </c>
    </row>
    <row r="195" spans="1:10">
      <c r="A195" s="1" t="s">
        <v>3973</v>
      </c>
      <c r="B195" s="1" t="s">
        <v>433</v>
      </c>
      <c r="C195" s="1" t="s">
        <v>4054</v>
      </c>
      <c r="D195" s="1" t="s">
        <v>3974</v>
      </c>
      <c r="F195" s="1">
        <v>-12842660</v>
      </c>
      <c r="G195" s="1">
        <v>0</v>
      </c>
      <c r="H195" s="1">
        <v>30200205</v>
      </c>
      <c r="I195" s="1">
        <v>53747375</v>
      </c>
      <c r="J195" s="1">
        <v>-36389830</v>
      </c>
    </row>
    <row r="196" spans="1:10">
      <c r="A196" s="1" t="s">
        <v>3957</v>
      </c>
      <c r="B196" s="1" t="s">
        <v>3958</v>
      </c>
      <c r="C196" s="1" t="s">
        <v>3959</v>
      </c>
      <c r="D196" s="1" t="s">
        <v>3960</v>
      </c>
      <c r="E196" s="1" t="s">
        <v>3961</v>
      </c>
      <c r="F196" s="1" t="s">
        <v>3962</v>
      </c>
      <c r="G196" s="1" t="s">
        <v>3963</v>
      </c>
      <c r="H196" s="1" t="s">
        <v>3963</v>
      </c>
      <c r="I196" s="1" t="s">
        <v>3963</v>
      </c>
      <c r="J196" s="1" t="s">
        <v>3963</v>
      </c>
    </row>
    <row r="197" spans="1:10">
      <c r="A197" s="1" t="s">
        <v>3973</v>
      </c>
      <c r="B197" s="1" t="s">
        <v>439</v>
      </c>
      <c r="C197" s="1" t="s">
        <v>4055</v>
      </c>
      <c r="D197" s="1" t="s">
        <v>3974</v>
      </c>
      <c r="F197" s="1">
        <v>-450000</v>
      </c>
      <c r="G197" s="1">
        <v>0</v>
      </c>
      <c r="H197" s="1">
        <v>1800000</v>
      </c>
      <c r="I197" s="1">
        <v>2250000</v>
      </c>
      <c r="J197" s="1">
        <v>-900000</v>
      </c>
    </row>
    <row r="198" spans="1:10">
      <c r="A198" s="1" t="s">
        <v>3957</v>
      </c>
      <c r="B198" s="1" t="s">
        <v>3958</v>
      </c>
      <c r="C198" s="1" t="s">
        <v>3959</v>
      </c>
      <c r="D198" s="1" t="s">
        <v>3960</v>
      </c>
      <c r="E198" s="1" t="s">
        <v>3961</v>
      </c>
      <c r="F198" s="1" t="s">
        <v>3962</v>
      </c>
      <c r="G198" s="1" t="s">
        <v>3963</v>
      </c>
      <c r="H198" s="1" t="s">
        <v>3963</v>
      </c>
      <c r="I198" s="1" t="s">
        <v>3963</v>
      </c>
      <c r="J198" s="1" t="s">
        <v>3963</v>
      </c>
    </row>
    <row r="199" spans="1:10">
      <c r="A199" s="1" t="s">
        <v>3973</v>
      </c>
      <c r="B199" s="1" t="s">
        <v>441</v>
      </c>
      <c r="C199" s="1" t="s">
        <v>4056</v>
      </c>
      <c r="D199" s="1" t="s">
        <v>3974</v>
      </c>
      <c r="F199" s="1">
        <v>-36200000</v>
      </c>
      <c r="G199" s="1">
        <v>0</v>
      </c>
      <c r="H199" s="1">
        <v>0</v>
      </c>
      <c r="I199" s="1">
        <v>0</v>
      </c>
      <c r="J199" s="1">
        <v>-36200000</v>
      </c>
    </row>
    <row r="200" spans="1:10">
      <c r="A200" s="1" t="s">
        <v>3957</v>
      </c>
      <c r="B200" s="1" t="s">
        <v>3958</v>
      </c>
      <c r="C200" s="1" t="s">
        <v>3959</v>
      </c>
      <c r="D200" s="1" t="s">
        <v>3960</v>
      </c>
      <c r="E200" s="1" t="s">
        <v>3961</v>
      </c>
      <c r="F200" s="1" t="s">
        <v>3962</v>
      </c>
      <c r="G200" s="1" t="s">
        <v>3963</v>
      </c>
      <c r="H200" s="1" t="s">
        <v>3963</v>
      </c>
      <c r="I200" s="1" t="s">
        <v>3963</v>
      </c>
      <c r="J200" s="1" t="s">
        <v>3963</v>
      </c>
    </row>
    <row r="201" spans="1:10">
      <c r="A201" s="1" t="s">
        <v>3973</v>
      </c>
      <c r="B201" s="1" t="s">
        <v>443</v>
      </c>
      <c r="C201" s="1" t="s">
        <v>4057</v>
      </c>
      <c r="D201" s="1" t="s">
        <v>3974</v>
      </c>
      <c r="F201" s="1">
        <v>-3364619.93</v>
      </c>
      <c r="G201" s="1">
        <v>0</v>
      </c>
      <c r="H201" s="1">
        <v>18126924.57</v>
      </c>
      <c r="I201" s="1">
        <v>28982570.289999999</v>
      </c>
      <c r="J201" s="1">
        <v>-14220265.65</v>
      </c>
    </row>
    <row r="202" spans="1:10">
      <c r="A202" s="1" t="s">
        <v>3957</v>
      </c>
      <c r="B202" s="1" t="s">
        <v>3958</v>
      </c>
      <c r="C202" s="1" t="s">
        <v>3959</v>
      </c>
      <c r="D202" s="1" t="s">
        <v>3960</v>
      </c>
      <c r="E202" s="1" t="s">
        <v>3961</v>
      </c>
      <c r="F202" s="1" t="s">
        <v>3962</v>
      </c>
      <c r="G202" s="1" t="s">
        <v>3963</v>
      </c>
      <c r="H202" s="1" t="s">
        <v>3963</v>
      </c>
      <c r="I202" s="1" t="s">
        <v>3963</v>
      </c>
      <c r="J202" s="1" t="s">
        <v>3963</v>
      </c>
    </row>
    <row r="203" spans="1:10">
      <c r="A203" s="1" t="s">
        <v>3973</v>
      </c>
      <c r="B203" s="1" t="s">
        <v>446</v>
      </c>
      <c r="C203" s="1" t="s">
        <v>4058</v>
      </c>
      <c r="D203" s="1" t="s">
        <v>3974</v>
      </c>
      <c r="F203" s="1">
        <v>-59058</v>
      </c>
      <c r="G203" s="1">
        <v>0</v>
      </c>
      <c r="H203" s="1">
        <v>0</v>
      </c>
      <c r="I203" s="1">
        <v>0</v>
      </c>
      <c r="J203" s="1">
        <v>-59058</v>
      </c>
    </row>
    <row r="204" spans="1:10">
      <c r="A204" s="1" t="s">
        <v>3957</v>
      </c>
      <c r="B204" s="1" t="s">
        <v>3958</v>
      </c>
      <c r="C204" s="1" t="s">
        <v>3959</v>
      </c>
      <c r="D204" s="1" t="s">
        <v>3960</v>
      </c>
      <c r="E204" s="1" t="s">
        <v>3961</v>
      </c>
      <c r="F204" s="1" t="s">
        <v>3962</v>
      </c>
      <c r="G204" s="1" t="s">
        <v>3963</v>
      </c>
      <c r="H204" s="1" t="s">
        <v>3963</v>
      </c>
      <c r="I204" s="1" t="s">
        <v>3963</v>
      </c>
      <c r="J204" s="1" t="s">
        <v>3963</v>
      </c>
    </row>
    <row r="205" spans="1:10">
      <c r="A205" s="1" t="s">
        <v>3973</v>
      </c>
      <c r="B205" s="1" t="s">
        <v>448</v>
      </c>
      <c r="C205" s="1" t="s">
        <v>4059</v>
      </c>
      <c r="D205" s="1" t="s">
        <v>3974</v>
      </c>
      <c r="F205" s="1">
        <v>-29519</v>
      </c>
      <c r="G205" s="1">
        <v>0</v>
      </c>
      <c r="H205" s="1">
        <v>0</v>
      </c>
      <c r="I205" s="1">
        <v>0</v>
      </c>
      <c r="J205" s="1">
        <v>-29519</v>
      </c>
    </row>
    <row r="206" spans="1:10">
      <c r="A206" s="1" t="s">
        <v>3957</v>
      </c>
      <c r="B206" s="1" t="s">
        <v>3958</v>
      </c>
      <c r="C206" s="1" t="s">
        <v>3959</v>
      </c>
      <c r="D206" s="1" t="s">
        <v>3960</v>
      </c>
      <c r="E206" s="1" t="s">
        <v>3961</v>
      </c>
      <c r="F206" s="1" t="s">
        <v>3962</v>
      </c>
      <c r="G206" s="1" t="s">
        <v>3963</v>
      </c>
      <c r="H206" s="1" t="s">
        <v>3963</v>
      </c>
      <c r="I206" s="1" t="s">
        <v>3963</v>
      </c>
      <c r="J206" s="1" t="s">
        <v>3963</v>
      </c>
    </row>
    <row r="207" spans="1:10">
      <c r="A207" s="1" t="s">
        <v>3973</v>
      </c>
      <c r="B207" s="1" t="s">
        <v>450</v>
      </c>
      <c r="C207" s="1" t="s">
        <v>4060</v>
      </c>
      <c r="D207" s="1" t="s">
        <v>3974</v>
      </c>
      <c r="F207" s="1">
        <v>-55987.199999999997</v>
      </c>
      <c r="G207" s="1">
        <v>0</v>
      </c>
      <c r="H207" s="1">
        <v>0</v>
      </c>
      <c r="I207" s="1">
        <v>0</v>
      </c>
      <c r="J207" s="1">
        <v>-55987.199999999997</v>
      </c>
    </row>
    <row r="208" spans="1:10">
      <c r="A208" s="1" t="s">
        <v>3957</v>
      </c>
      <c r="B208" s="1" t="s">
        <v>3958</v>
      </c>
      <c r="C208" s="1" t="s">
        <v>3959</v>
      </c>
      <c r="D208" s="1" t="s">
        <v>3960</v>
      </c>
      <c r="E208" s="1" t="s">
        <v>3961</v>
      </c>
      <c r="F208" s="1" t="s">
        <v>3962</v>
      </c>
      <c r="G208" s="1" t="s">
        <v>3963</v>
      </c>
      <c r="H208" s="1" t="s">
        <v>3963</v>
      </c>
      <c r="I208" s="1" t="s">
        <v>3963</v>
      </c>
      <c r="J208" s="1" t="s">
        <v>3963</v>
      </c>
    </row>
    <row r="209" spans="1:10">
      <c r="A209" s="1" t="s">
        <v>3973</v>
      </c>
      <c r="B209" s="1" t="s">
        <v>452</v>
      </c>
      <c r="C209" s="1" t="s">
        <v>4061</v>
      </c>
      <c r="D209" s="1" t="s">
        <v>3974</v>
      </c>
      <c r="F209" s="1">
        <v>-3007854</v>
      </c>
      <c r="G209" s="1">
        <v>0</v>
      </c>
      <c r="H209" s="1">
        <v>16148638</v>
      </c>
      <c r="I209" s="1">
        <v>16712677</v>
      </c>
      <c r="J209" s="1">
        <v>-3571893</v>
      </c>
    </row>
    <row r="210" spans="1:10">
      <c r="A210" s="1" t="s">
        <v>3957</v>
      </c>
      <c r="B210" s="1" t="s">
        <v>3958</v>
      </c>
      <c r="C210" s="1" t="s">
        <v>3959</v>
      </c>
      <c r="D210" s="1" t="s">
        <v>3960</v>
      </c>
      <c r="E210" s="1" t="s">
        <v>3961</v>
      </c>
      <c r="F210" s="1" t="s">
        <v>3962</v>
      </c>
      <c r="G210" s="1" t="s">
        <v>3963</v>
      </c>
      <c r="H210" s="1" t="s">
        <v>3963</v>
      </c>
      <c r="I210" s="1" t="s">
        <v>3963</v>
      </c>
      <c r="J210" s="1" t="s">
        <v>3963</v>
      </c>
    </row>
    <row r="211" spans="1:10">
      <c r="A211" s="1" t="s">
        <v>3973</v>
      </c>
      <c r="B211" s="1" t="s">
        <v>454</v>
      </c>
      <c r="C211" s="1" t="s">
        <v>4062</v>
      </c>
      <c r="D211" s="1" t="s">
        <v>3974</v>
      </c>
      <c r="F211" s="1">
        <v>-14700000</v>
      </c>
      <c r="G211" s="1">
        <v>0</v>
      </c>
      <c r="H211" s="1">
        <v>0</v>
      </c>
      <c r="I211" s="1">
        <v>0</v>
      </c>
      <c r="J211" s="1">
        <v>-14700000</v>
      </c>
    </row>
    <row r="212" spans="1:10">
      <c r="A212" s="1" t="s">
        <v>3957</v>
      </c>
      <c r="B212" s="1" t="s">
        <v>3958</v>
      </c>
      <c r="C212" s="1" t="s">
        <v>3959</v>
      </c>
      <c r="D212" s="1" t="s">
        <v>3960</v>
      </c>
      <c r="E212" s="1" t="s">
        <v>3961</v>
      </c>
      <c r="F212" s="1" t="s">
        <v>3962</v>
      </c>
      <c r="G212" s="1" t="s">
        <v>3963</v>
      </c>
      <c r="H212" s="1" t="s">
        <v>3963</v>
      </c>
      <c r="I212" s="1" t="s">
        <v>3963</v>
      </c>
      <c r="J212" s="1" t="s">
        <v>3963</v>
      </c>
    </row>
    <row r="213" spans="1:10">
      <c r="A213" s="1" t="s">
        <v>3973</v>
      </c>
      <c r="B213" s="1" t="s">
        <v>456</v>
      </c>
      <c r="C213" s="1" t="s">
        <v>4063</v>
      </c>
      <c r="D213" s="1" t="s">
        <v>3974</v>
      </c>
      <c r="F213" s="1">
        <v>0</v>
      </c>
      <c r="G213" s="1">
        <v>0</v>
      </c>
      <c r="H213" s="1">
        <v>15924157</v>
      </c>
      <c r="I213" s="1">
        <v>15924157</v>
      </c>
      <c r="J213" s="1">
        <v>0</v>
      </c>
    </row>
    <row r="214" spans="1:10">
      <c r="A214" s="1" t="s">
        <v>3957</v>
      </c>
      <c r="B214" s="1" t="s">
        <v>3958</v>
      </c>
      <c r="C214" s="1" t="s">
        <v>3959</v>
      </c>
      <c r="D214" s="1" t="s">
        <v>3960</v>
      </c>
      <c r="E214" s="1" t="s">
        <v>3961</v>
      </c>
      <c r="F214" s="1" t="s">
        <v>3962</v>
      </c>
      <c r="G214" s="1" t="s">
        <v>3963</v>
      </c>
      <c r="H214" s="1" t="s">
        <v>3963</v>
      </c>
      <c r="I214" s="1" t="s">
        <v>3963</v>
      </c>
      <c r="J214" s="1" t="s">
        <v>3963</v>
      </c>
    </row>
    <row r="215" spans="1:10">
      <c r="A215" s="1" t="s">
        <v>3973</v>
      </c>
      <c r="B215" s="1" t="s">
        <v>460</v>
      </c>
      <c r="C215" s="1" t="s">
        <v>4064</v>
      </c>
      <c r="D215" s="1" t="s">
        <v>3974</v>
      </c>
      <c r="F215" s="1">
        <v>-37761</v>
      </c>
      <c r="G215" s="1">
        <v>0</v>
      </c>
      <c r="H215" s="1">
        <v>0</v>
      </c>
      <c r="I215" s="1">
        <v>0</v>
      </c>
      <c r="J215" s="1">
        <v>-37761</v>
      </c>
    </row>
    <row r="216" spans="1:10">
      <c r="A216" s="1" t="s">
        <v>3957</v>
      </c>
      <c r="B216" s="1" t="s">
        <v>3958</v>
      </c>
      <c r="C216" s="1" t="s">
        <v>3959</v>
      </c>
      <c r="D216" s="1" t="s">
        <v>3960</v>
      </c>
      <c r="E216" s="1" t="s">
        <v>3961</v>
      </c>
      <c r="F216" s="1" t="s">
        <v>3962</v>
      </c>
      <c r="G216" s="1" t="s">
        <v>3963</v>
      </c>
      <c r="H216" s="1" t="s">
        <v>3963</v>
      </c>
      <c r="I216" s="1" t="s">
        <v>3963</v>
      </c>
      <c r="J216" s="1" t="s">
        <v>3963</v>
      </c>
    </row>
    <row r="217" spans="1:10">
      <c r="A217" s="1" t="s">
        <v>3973</v>
      </c>
      <c r="B217" s="1" t="s">
        <v>462</v>
      </c>
      <c r="C217" s="1" t="s">
        <v>4065</v>
      </c>
      <c r="D217" s="1" t="s">
        <v>3974</v>
      </c>
      <c r="F217" s="1">
        <v>-900000</v>
      </c>
      <c r="G217" s="1">
        <v>0</v>
      </c>
      <c r="H217" s="1">
        <v>0</v>
      </c>
      <c r="I217" s="1">
        <v>0</v>
      </c>
      <c r="J217" s="1">
        <v>-900000</v>
      </c>
    </row>
    <row r="218" spans="1:10">
      <c r="A218" s="1" t="s">
        <v>3957</v>
      </c>
      <c r="B218" s="1" t="s">
        <v>3958</v>
      </c>
      <c r="C218" s="1" t="s">
        <v>3959</v>
      </c>
      <c r="D218" s="1" t="s">
        <v>3960</v>
      </c>
      <c r="E218" s="1" t="s">
        <v>3961</v>
      </c>
      <c r="F218" s="1" t="s">
        <v>3962</v>
      </c>
      <c r="G218" s="1" t="s">
        <v>3963</v>
      </c>
      <c r="H218" s="1" t="s">
        <v>3963</v>
      </c>
      <c r="I218" s="1" t="s">
        <v>3963</v>
      </c>
      <c r="J218" s="1" t="s">
        <v>3963</v>
      </c>
    </row>
    <row r="219" spans="1:10">
      <c r="A219" s="1" t="s">
        <v>3973</v>
      </c>
      <c r="B219" s="1" t="s">
        <v>468</v>
      </c>
      <c r="C219" s="1" t="s">
        <v>4066</v>
      </c>
      <c r="D219" s="1" t="s">
        <v>3974</v>
      </c>
      <c r="F219" s="1">
        <v>-45914840</v>
      </c>
      <c r="G219" s="1">
        <v>0</v>
      </c>
      <c r="H219" s="1">
        <v>0</v>
      </c>
      <c r="I219" s="1">
        <v>0</v>
      </c>
      <c r="J219" s="1">
        <v>-45914840</v>
      </c>
    </row>
    <row r="220" spans="1:10">
      <c r="A220" s="1" t="s">
        <v>3957</v>
      </c>
      <c r="B220" s="1" t="s">
        <v>3958</v>
      </c>
      <c r="C220" s="1" t="s">
        <v>3959</v>
      </c>
      <c r="D220" s="1" t="s">
        <v>3960</v>
      </c>
      <c r="E220" s="1" t="s">
        <v>3961</v>
      </c>
      <c r="F220" s="1" t="s">
        <v>3962</v>
      </c>
      <c r="G220" s="1" t="s">
        <v>3963</v>
      </c>
      <c r="H220" s="1" t="s">
        <v>3963</v>
      </c>
      <c r="I220" s="1" t="s">
        <v>3963</v>
      </c>
      <c r="J220" s="1" t="s">
        <v>3963</v>
      </c>
    </row>
    <row r="221" spans="1:10">
      <c r="A221" s="1" t="s">
        <v>3973</v>
      </c>
      <c r="B221" s="1" t="s">
        <v>472</v>
      </c>
      <c r="C221" s="1" t="s">
        <v>473</v>
      </c>
      <c r="D221" s="1" t="s">
        <v>3974</v>
      </c>
      <c r="F221" s="1">
        <v>-453826.2</v>
      </c>
      <c r="G221" s="1">
        <v>0</v>
      </c>
      <c r="H221" s="1">
        <v>2374176.4</v>
      </c>
      <c r="I221" s="1">
        <v>2340515.2000000002</v>
      </c>
      <c r="J221" s="1">
        <v>-420165</v>
      </c>
    </row>
    <row r="222" spans="1:10">
      <c r="A222" s="1" t="s">
        <v>3957</v>
      </c>
      <c r="B222" s="1" t="s">
        <v>3958</v>
      </c>
      <c r="C222" s="1" t="s">
        <v>3959</v>
      </c>
      <c r="D222" s="1" t="s">
        <v>3960</v>
      </c>
      <c r="E222" s="1" t="s">
        <v>3961</v>
      </c>
      <c r="F222" s="1" t="s">
        <v>3962</v>
      </c>
      <c r="G222" s="1" t="s">
        <v>3963</v>
      </c>
      <c r="H222" s="1" t="s">
        <v>3963</v>
      </c>
      <c r="I222" s="1" t="s">
        <v>3963</v>
      </c>
      <c r="J222" s="1" t="s">
        <v>3963</v>
      </c>
    </row>
    <row r="223" spans="1:10">
      <c r="A223" s="1" t="s">
        <v>3973</v>
      </c>
      <c r="B223" s="1" t="s">
        <v>474</v>
      </c>
      <c r="C223" s="1" t="s">
        <v>475</v>
      </c>
      <c r="D223" s="1" t="s">
        <v>3974</v>
      </c>
      <c r="F223" s="1">
        <v>-118055</v>
      </c>
      <c r="G223" s="1">
        <v>0</v>
      </c>
      <c r="H223" s="1">
        <v>621817</v>
      </c>
      <c r="I223" s="1">
        <v>647558</v>
      </c>
      <c r="J223" s="1">
        <v>-143796</v>
      </c>
    </row>
    <row r="224" spans="1:10">
      <c r="A224" s="1" t="s">
        <v>3957</v>
      </c>
      <c r="B224" s="1" t="s">
        <v>3958</v>
      </c>
      <c r="C224" s="1" t="s">
        <v>3959</v>
      </c>
      <c r="D224" s="1" t="s">
        <v>3960</v>
      </c>
      <c r="E224" s="1" t="s">
        <v>3961</v>
      </c>
      <c r="F224" s="1" t="s">
        <v>3962</v>
      </c>
      <c r="G224" s="1" t="s">
        <v>3963</v>
      </c>
      <c r="H224" s="1" t="s">
        <v>3963</v>
      </c>
      <c r="I224" s="1" t="s">
        <v>3963</v>
      </c>
      <c r="J224" s="1" t="s">
        <v>3963</v>
      </c>
    </row>
    <row r="225" spans="1:10">
      <c r="A225" s="1" t="s">
        <v>3973</v>
      </c>
      <c r="B225" s="1" t="s">
        <v>476</v>
      </c>
      <c r="C225" s="1" t="s">
        <v>477</v>
      </c>
      <c r="D225" s="1" t="s">
        <v>3974</v>
      </c>
      <c r="F225" s="1">
        <v>-50462</v>
      </c>
      <c r="G225" s="1">
        <v>0</v>
      </c>
      <c r="H225" s="1">
        <v>402392</v>
      </c>
      <c r="I225" s="1">
        <v>403650</v>
      </c>
      <c r="J225" s="1">
        <v>-51720</v>
      </c>
    </row>
    <row r="226" spans="1:10">
      <c r="A226" s="1" t="s">
        <v>3957</v>
      </c>
      <c r="B226" s="1" t="s">
        <v>3958</v>
      </c>
      <c r="C226" s="1" t="s">
        <v>3959</v>
      </c>
      <c r="D226" s="1" t="s">
        <v>3960</v>
      </c>
      <c r="E226" s="1" t="s">
        <v>3961</v>
      </c>
      <c r="F226" s="1" t="s">
        <v>3962</v>
      </c>
      <c r="G226" s="1" t="s">
        <v>3963</v>
      </c>
      <c r="H226" s="1" t="s">
        <v>3963</v>
      </c>
      <c r="I226" s="1" t="s">
        <v>3963</v>
      </c>
      <c r="J226" s="1" t="s">
        <v>3963</v>
      </c>
    </row>
    <row r="227" spans="1:10">
      <c r="A227" s="1" t="s">
        <v>3973</v>
      </c>
      <c r="B227" s="1" t="s">
        <v>478</v>
      </c>
      <c r="C227" s="1" t="s">
        <v>479</v>
      </c>
      <c r="D227" s="1" t="s">
        <v>3974</v>
      </c>
      <c r="F227" s="1">
        <v>-93919</v>
      </c>
      <c r="G227" s="1">
        <v>0</v>
      </c>
      <c r="H227" s="1">
        <v>357512</v>
      </c>
      <c r="I227" s="1">
        <v>306019</v>
      </c>
      <c r="J227" s="1">
        <v>-42426</v>
      </c>
    </row>
    <row r="228" spans="1:10">
      <c r="A228" s="1" t="s">
        <v>3957</v>
      </c>
      <c r="B228" s="1" t="s">
        <v>3958</v>
      </c>
      <c r="C228" s="1" t="s">
        <v>3959</v>
      </c>
      <c r="D228" s="1" t="s">
        <v>3960</v>
      </c>
      <c r="E228" s="1" t="s">
        <v>3961</v>
      </c>
      <c r="F228" s="1" t="s">
        <v>3962</v>
      </c>
      <c r="G228" s="1" t="s">
        <v>3963</v>
      </c>
      <c r="H228" s="1" t="s">
        <v>3963</v>
      </c>
      <c r="I228" s="1" t="s">
        <v>3963</v>
      </c>
      <c r="J228" s="1" t="s">
        <v>3963</v>
      </c>
    </row>
    <row r="229" spans="1:10">
      <c r="A229" s="1" t="s">
        <v>3973</v>
      </c>
      <c r="B229" s="1" t="s">
        <v>480</v>
      </c>
      <c r="C229" s="1" t="s">
        <v>481</v>
      </c>
      <c r="D229" s="1" t="s">
        <v>3974</v>
      </c>
      <c r="F229" s="1">
        <v>-176345</v>
      </c>
      <c r="G229" s="1">
        <v>0</v>
      </c>
      <c r="H229" s="1">
        <v>360762</v>
      </c>
      <c r="I229" s="1">
        <v>186363</v>
      </c>
      <c r="J229" s="1">
        <v>-1946</v>
      </c>
    </row>
    <row r="230" spans="1:10">
      <c r="A230" s="1" t="s">
        <v>3957</v>
      </c>
      <c r="B230" s="1" t="s">
        <v>3958</v>
      </c>
      <c r="C230" s="1" t="s">
        <v>3959</v>
      </c>
      <c r="D230" s="1" t="s">
        <v>3960</v>
      </c>
      <c r="E230" s="1" t="s">
        <v>3961</v>
      </c>
      <c r="F230" s="1" t="s">
        <v>3962</v>
      </c>
      <c r="G230" s="1" t="s">
        <v>3963</v>
      </c>
      <c r="H230" s="1" t="s">
        <v>3963</v>
      </c>
      <c r="I230" s="1" t="s">
        <v>3963</v>
      </c>
      <c r="J230" s="1" t="s">
        <v>3963</v>
      </c>
    </row>
    <row r="231" spans="1:10">
      <c r="A231" s="1" t="s">
        <v>3973</v>
      </c>
      <c r="B231" s="1" t="s">
        <v>482</v>
      </c>
      <c r="C231" s="1" t="s">
        <v>483</v>
      </c>
      <c r="D231" s="1" t="s">
        <v>3974</v>
      </c>
      <c r="F231" s="1">
        <v>-9891</v>
      </c>
      <c r="G231" s="1">
        <v>0</v>
      </c>
      <c r="H231" s="1">
        <v>19782</v>
      </c>
      <c r="I231" s="1">
        <v>9891</v>
      </c>
      <c r="J231" s="1">
        <v>0</v>
      </c>
    </row>
    <row r="232" spans="1:10">
      <c r="A232" s="1" t="s">
        <v>3957</v>
      </c>
      <c r="B232" s="1" t="s">
        <v>3958</v>
      </c>
      <c r="C232" s="1" t="s">
        <v>3959</v>
      </c>
      <c r="D232" s="1" t="s">
        <v>3960</v>
      </c>
      <c r="E232" s="1" t="s">
        <v>3961</v>
      </c>
      <c r="F232" s="1" t="s">
        <v>3962</v>
      </c>
      <c r="G232" s="1" t="s">
        <v>3963</v>
      </c>
      <c r="H232" s="1" t="s">
        <v>3963</v>
      </c>
      <c r="I232" s="1" t="s">
        <v>3963</v>
      </c>
      <c r="J232" s="1" t="s">
        <v>3963</v>
      </c>
    </row>
    <row r="233" spans="1:10">
      <c r="A233" s="1" t="s">
        <v>3973</v>
      </c>
      <c r="B233" s="1" t="s">
        <v>486</v>
      </c>
      <c r="C233" s="1" t="s">
        <v>4068</v>
      </c>
      <c r="D233" s="1" t="s">
        <v>3974</v>
      </c>
      <c r="F233" s="1">
        <v>-1524100</v>
      </c>
      <c r="G233" s="1">
        <v>0</v>
      </c>
      <c r="H233" s="1">
        <v>9369200</v>
      </c>
      <c r="I233" s="1">
        <v>9020300</v>
      </c>
      <c r="J233" s="1">
        <v>-1175200</v>
      </c>
    </row>
    <row r="234" spans="1:10">
      <c r="A234" s="1" t="s">
        <v>3957</v>
      </c>
      <c r="B234" s="1" t="s">
        <v>3958</v>
      </c>
      <c r="C234" s="1" t="s">
        <v>3959</v>
      </c>
      <c r="D234" s="1" t="s">
        <v>3960</v>
      </c>
      <c r="E234" s="1" t="s">
        <v>3961</v>
      </c>
      <c r="F234" s="1" t="s">
        <v>3962</v>
      </c>
      <c r="G234" s="1" t="s">
        <v>3963</v>
      </c>
      <c r="H234" s="1" t="s">
        <v>3963</v>
      </c>
      <c r="I234" s="1" t="s">
        <v>3963</v>
      </c>
      <c r="J234" s="1" t="s">
        <v>3963</v>
      </c>
    </row>
    <row r="235" spans="1:10">
      <c r="A235" s="1" t="s">
        <v>3973</v>
      </c>
      <c r="B235" s="1" t="s">
        <v>490</v>
      </c>
      <c r="C235" s="1" t="s">
        <v>4069</v>
      </c>
      <c r="D235" s="1" t="s">
        <v>3974</v>
      </c>
      <c r="F235" s="1">
        <v>-503495</v>
      </c>
      <c r="G235" s="1">
        <v>0</v>
      </c>
      <c r="H235" s="1">
        <v>5284157.32</v>
      </c>
      <c r="I235" s="1">
        <v>5286886.32</v>
      </c>
      <c r="J235" s="1">
        <v>-506224</v>
      </c>
    </row>
    <row r="236" spans="1:10">
      <c r="A236" s="1" t="s">
        <v>3957</v>
      </c>
      <c r="B236" s="1" t="s">
        <v>3958</v>
      </c>
      <c r="C236" s="1" t="s">
        <v>3959</v>
      </c>
      <c r="D236" s="1" t="s">
        <v>3960</v>
      </c>
      <c r="E236" s="1" t="s">
        <v>3961</v>
      </c>
      <c r="F236" s="1" t="s">
        <v>3962</v>
      </c>
      <c r="G236" s="1" t="s">
        <v>3963</v>
      </c>
      <c r="H236" s="1" t="s">
        <v>3963</v>
      </c>
      <c r="I236" s="1" t="s">
        <v>3963</v>
      </c>
      <c r="J236" s="1" t="s">
        <v>3963</v>
      </c>
    </row>
    <row r="237" spans="1:10">
      <c r="A237" s="1" t="s">
        <v>3973</v>
      </c>
      <c r="B237" s="1" t="s">
        <v>492</v>
      </c>
      <c r="C237" s="1" t="s">
        <v>4605</v>
      </c>
      <c r="D237" s="1" t="s">
        <v>3974</v>
      </c>
      <c r="F237" s="1">
        <v>0</v>
      </c>
      <c r="G237" s="1">
        <v>0</v>
      </c>
      <c r="H237" s="1">
        <v>2651</v>
      </c>
      <c r="I237" s="1">
        <v>2651</v>
      </c>
      <c r="J237" s="1">
        <v>0</v>
      </c>
    </row>
    <row r="238" spans="1:10">
      <c r="A238" s="1" t="s">
        <v>3957</v>
      </c>
      <c r="B238" s="1" t="s">
        <v>3958</v>
      </c>
      <c r="C238" s="1" t="s">
        <v>3959</v>
      </c>
      <c r="D238" s="1" t="s">
        <v>3960</v>
      </c>
      <c r="E238" s="1" t="s">
        <v>3961</v>
      </c>
      <c r="F238" s="1" t="s">
        <v>3962</v>
      </c>
      <c r="G238" s="1" t="s">
        <v>3963</v>
      </c>
      <c r="H238" s="1" t="s">
        <v>3963</v>
      </c>
      <c r="I238" s="1" t="s">
        <v>3963</v>
      </c>
      <c r="J238" s="1" t="s">
        <v>3963</v>
      </c>
    </row>
    <row r="239" spans="1:10">
      <c r="A239" s="1" t="s">
        <v>3973</v>
      </c>
      <c r="B239" s="1" t="s">
        <v>496</v>
      </c>
      <c r="C239" s="1" t="s">
        <v>4070</v>
      </c>
      <c r="D239" s="1" t="s">
        <v>3974</v>
      </c>
      <c r="F239" s="1">
        <v>-877672</v>
      </c>
      <c r="G239" s="1">
        <v>0</v>
      </c>
      <c r="H239" s="1">
        <v>6005700</v>
      </c>
      <c r="I239" s="1">
        <v>5873792</v>
      </c>
      <c r="J239" s="1">
        <v>-745764</v>
      </c>
    </row>
    <row r="240" spans="1:10">
      <c r="A240" s="1" t="s">
        <v>3957</v>
      </c>
      <c r="B240" s="1" t="s">
        <v>3958</v>
      </c>
      <c r="C240" s="1" t="s">
        <v>3959</v>
      </c>
      <c r="D240" s="1" t="s">
        <v>3960</v>
      </c>
      <c r="E240" s="1" t="s">
        <v>3961</v>
      </c>
      <c r="F240" s="1" t="s">
        <v>3962</v>
      </c>
      <c r="G240" s="1" t="s">
        <v>3963</v>
      </c>
      <c r="H240" s="1" t="s">
        <v>3963</v>
      </c>
      <c r="I240" s="1" t="s">
        <v>3963</v>
      </c>
      <c r="J240" s="1" t="s">
        <v>3963</v>
      </c>
    </row>
    <row r="241" spans="1:10">
      <c r="A241" s="1" t="s">
        <v>3973</v>
      </c>
      <c r="B241" s="1" t="s">
        <v>500</v>
      </c>
      <c r="C241" s="1" t="s">
        <v>4572</v>
      </c>
      <c r="D241" s="1" t="s">
        <v>3974</v>
      </c>
      <c r="F241" s="1">
        <v>0</v>
      </c>
      <c r="G241" s="1">
        <v>0</v>
      </c>
      <c r="H241" s="1">
        <v>0</v>
      </c>
      <c r="I241" s="1">
        <v>3157</v>
      </c>
      <c r="J241" s="1">
        <v>-3157</v>
      </c>
    </row>
    <row r="242" spans="1:10">
      <c r="A242" s="1" t="s">
        <v>3957</v>
      </c>
      <c r="B242" s="1" t="s">
        <v>3958</v>
      </c>
      <c r="C242" s="1" t="s">
        <v>3959</v>
      </c>
      <c r="D242" s="1" t="s">
        <v>3960</v>
      </c>
      <c r="E242" s="1" t="s">
        <v>3961</v>
      </c>
      <c r="F242" s="1" t="s">
        <v>3962</v>
      </c>
      <c r="G242" s="1" t="s">
        <v>3963</v>
      </c>
      <c r="H242" s="1" t="s">
        <v>3963</v>
      </c>
      <c r="I242" s="1" t="s">
        <v>3963</v>
      </c>
      <c r="J242" s="1" t="s">
        <v>3963</v>
      </c>
    </row>
    <row r="243" spans="1:10">
      <c r="A243" s="1" t="s">
        <v>3973</v>
      </c>
      <c r="B243" s="1" t="s">
        <v>502</v>
      </c>
      <c r="C243" s="1" t="s">
        <v>4071</v>
      </c>
      <c r="D243" s="1" t="s">
        <v>3974</v>
      </c>
      <c r="F243" s="1">
        <v>-202216</v>
      </c>
      <c r="G243" s="1">
        <v>0</v>
      </c>
      <c r="H243" s="1">
        <v>1978591</v>
      </c>
      <c r="I243" s="1">
        <v>1963276</v>
      </c>
      <c r="J243" s="1">
        <v>-186901</v>
      </c>
    </row>
    <row r="244" spans="1:10">
      <c r="A244" s="1" t="s">
        <v>3957</v>
      </c>
      <c r="B244" s="1" t="s">
        <v>3958</v>
      </c>
      <c r="C244" s="1" t="s">
        <v>3959</v>
      </c>
      <c r="D244" s="1" t="s">
        <v>3960</v>
      </c>
      <c r="E244" s="1" t="s">
        <v>3961</v>
      </c>
      <c r="F244" s="1" t="s">
        <v>3962</v>
      </c>
      <c r="G244" s="1" t="s">
        <v>3963</v>
      </c>
      <c r="H244" s="1" t="s">
        <v>3963</v>
      </c>
      <c r="I244" s="1" t="s">
        <v>3963</v>
      </c>
      <c r="J244" s="1" t="s">
        <v>3963</v>
      </c>
    </row>
    <row r="245" spans="1:10">
      <c r="A245" s="1" t="s">
        <v>3973</v>
      </c>
      <c r="B245" s="1" t="s">
        <v>504</v>
      </c>
      <c r="C245" s="1" t="s">
        <v>4606</v>
      </c>
      <c r="D245" s="1" t="s">
        <v>3974</v>
      </c>
      <c r="F245" s="1">
        <v>0</v>
      </c>
      <c r="G245" s="1">
        <v>0</v>
      </c>
      <c r="H245" s="1">
        <v>0</v>
      </c>
      <c r="I245" s="1">
        <v>78</v>
      </c>
      <c r="J245" s="1">
        <v>-78</v>
      </c>
    </row>
    <row r="246" spans="1:10">
      <c r="A246" s="1" t="s">
        <v>3957</v>
      </c>
      <c r="B246" s="1" t="s">
        <v>3958</v>
      </c>
      <c r="C246" s="1" t="s">
        <v>3959</v>
      </c>
      <c r="D246" s="1" t="s">
        <v>3960</v>
      </c>
      <c r="E246" s="1" t="s">
        <v>3961</v>
      </c>
      <c r="F246" s="1" t="s">
        <v>3962</v>
      </c>
      <c r="G246" s="1" t="s">
        <v>3963</v>
      </c>
      <c r="H246" s="1" t="s">
        <v>3963</v>
      </c>
      <c r="I246" s="1" t="s">
        <v>3963</v>
      </c>
      <c r="J246" s="1" t="s">
        <v>3963</v>
      </c>
    </row>
    <row r="247" spans="1:10">
      <c r="A247" s="1" t="s">
        <v>3973</v>
      </c>
      <c r="B247" s="1" t="s">
        <v>506</v>
      </c>
      <c r="C247" s="1" t="s">
        <v>4072</v>
      </c>
      <c r="D247" s="1" t="s">
        <v>3974</v>
      </c>
      <c r="F247" s="1">
        <v>0</v>
      </c>
      <c r="G247" s="1">
        <v>0</v>
      </c>
      <c r="H247" s="1">
        <v>810</v>
      </c>
      <c r="I247" s="1">
        <v>859</v>
      </c>
      <c r="J247" s="1">
        <v>-49</v>
      </c>
    </row>
    <row r="248" spans="1:10">
      <c r="A248" s="1" t="s">
        <v>3957</v>
      </c>
      <c r="B248" s="1" t="s">
        <v>3958</v>
      </c>
      <c r="C248" s="1" t="s">
        <v>3959</v>
      </c>
      <c r="D248" s="1" t="s">
        <v>3960</v>
      </c>
      <c r="E248" s="1" t="s">
        <v>3961</v>
      </c>
      <c r="F248" s="1" t="s">
        <v>3962</v>
      </c>
      <c r="G248" s="1" t="s">
        <v>3963</v>
      </c>
      <c r="H248" s="1" t="s">
        <v>3963</v>
      </c>
      <c r="I248" s="1" t="s">
        <v>3963</v>
      </c>
      <c r="J248" s="1" t="s">
        <v>3963</v>
      </c>
    </row>
    <row r="249" spans="1:10">
      <c r="A249" s="1" t="s">
        <v>3973</v>
      </c>
      <c r="B249" s="1" t="s">
        <v>508</v>
      </c>
      <c r="C249" s="1" t="s">
        <v>509</v>
      </c>
      <c r="D249" s="1" t="s">
        <v>3974</v>
      </c>
      <c r="F249" s="1">
        <v>-56025.3</v>
      </c>
      <c r="G249" s="1">
        <v>0</v>
      </c>
      <c r="H249" s="1">
        <v>383397.87</v>
      </c>
      <c r="I249" s="1">
        <v>252151</v>
      </c>
      <c r="J249" s="1">
        <v>75221.570000000007</v>
      </c>
    </row>
    <row r="250" spans="1:10">
      <c r="A250" s="1" t="s">
        <v>3957</v>
      </c>
      <c r="B250" s="1" t="s">
        <v>3958</v>
      </c>
      <c r="C250" s="1" t="s">
        <v>3959</v>
      </c>
      <c r="D250" s="1" t="s">
        <v>3960</v>
      </c>
      <c r="E250" s="1" t="s">
        <v>3961</v>
      </c>
      <c r="F250" s="1" t="s">
        <v>3962</v>
      </c>
      <c r="G250" s="1" t="s">
        <v>3963</v>
      </c>
      <c r="H250" s="1" t="s">
        <v>3963</v>
      </c>
      <c r="I250" s="1" t="s">
        <v>3963</v>
      </c>
      <c r="J250" s="1" t="s">
        <v>3963</v>
      </c>
    </row>
    <row r="251" spans="1:10">
      <c r="A251" s="1" t="s">
        <v>3973</v>
      </c>
      <c r="B251" s="1" t="s">
        <v>510</v>
      </c>
      <c r="C251" s="1" t="s">
        <v>511</v>
      </c>
      <c r="D251" s="1" t="s">
        <v>3974</v>
      </c>
      <c r="F251" s="1">
        <v>0</v>
      </c>
      <c r="G251" s="1">
        <v>0</v>
      </c>
      <c r="H251" s="1">
        <v>295.89999999999998</v>
      </c>
      <c r="I251" s="1">
        <v>32465.26</v>
      </c>
      <c r="J251" s="1">
        <v>-32169.360000000001</v>
      </c>
    </row>
    <row r="252" spans="1:10">
      <c r="A252" s="1" t="s">
        <v>3957</v>
      </c>
      <c r="B252" s="1" t="s">
        <v>3958</v>
      </c>
      <c r="C252" s="1" t="s">
        <v>3959</v>
      </c>
      <c r="D252" s="1" t="s">
        <v>3960</v>
      </c>
      <c r="E252" s="1" t="s">
        <v>3961</v>
      </c>
      <c r="F252" s="1" t="s">
        <v>3962</v>
      </c>
      <c r="G252" s="1" t="s">
        <v>3963</v>
      </c>
      <c r="H252" s="1" t="s">
        <v>3963</v>
      </c>
      <c r="I252" s="1" t="s">
        <v>3963</v>
      </c>
      <c r="J252" s="1" t="s">
        <v>3963</v>
      </c>
    </row>
    <row r="253" spans="1:10">
      <c r="A253" s="1" t="s">
        <v>3973</v>
      </c>
      <c r="B253" s="1" t="s">
        <v>512</v>
      </c>
      <c r="C253" s="1" t="s">
        <v>513</v>
      </c>
      <c r="D253" s="1" t="s">
        <v>3974</v>
      </c>
      <c r="F253" s="1">
        <v>-2123063.81</v>
      </c>
      <c r="G253" s="1">
        <v>0</v>
      </c>
      <c r="H253" s="1">
        <v>4327234.79</v>
      </c>
      <c r="I253" s="1">
        <v>6427713.4900000002</v>
      </c>
      <c r="J253" s="1">
        <v>-4223542.51</v>
      </c>
    </row>
    <row r="254" spans="1:10">
      <c r="A254" s="1" t="s">
        <v>3957</v>
      </c>
      <c r="B254" s="1" t="s">
        <v>3958</v>
      </c>
      <c r="C254" s="1" t="s">
        <v>3959</v>
      </c>
      <c r="D254" s="1" t="s">
        <v>3960</v>
      </c>
      <c r="E254" s="1" t="s">
        <v>3961</v>
      </c>
      <c r="F254" s="1" t="s">
        <v>3962</v>
      </c>
      <c r="G254" s="1" t="s">
        <v>3963</v>
      </c>
      <c r="H254" s="1" t="s">
        <v>3963</v>
      </c>
      <c r="I254" s="1" t="s">
        <v>3963</v>
      </c>
      <c r="J254" s="1" t="s">
        <v>3963</v>
      </c>
    </row>
    <row r="255" spans="1:10">
      <c r="A255" s="1" t="s">
        <v>3973</v>
      </c>
      <c r="B255" s="1" t="s">
        <v>514</v>
      </c>
      <c r="C255" s="1" t="s">
        <v>4073</v>
      </c>
      <c r="D255" s="1" t="s">
        <v>3974</v>
      </c>
      <c r="F255" s="1">
        <v>-20372.28</v>
      </c>
      <c r="G255" s="1">
        <v>0</v>
      </c>
      <c r="H255" s="1">
        <v>2954.53</v>
      </c>
      <c r="I255" s="1">
        <v>53780.12</v>
      </c>
      <c r="J255" s="1">
        <v>-71197.87</v>
      </c>
    </row>
    <row r="256" spans="1:10">
      <c r="A256" s="1" t="s">
        <v>3957</v>
      </c>
      <c r="B256" s="1" t="s">
        <v>3958</v>
      </c>
      <c r="C256" s="1" t="s">
        <v>3959</v>
      </c>
      <c r="D256" s="1" t="s">
        <v>3960</v>
      </c>
      <c r="E256" s="1" t="s">
        <v>3961</v>
      </c>
      <c r="F256" s="1" t="s">
        <v>3962</v>
      </c>
      <c r="G256" s="1" t="s">
        <v>3963</v>
      </c>
      <c r="H256" s="1" t="s">
        <v>3963</v>
      </c>
      <c r="I256" s="1" t="s">
        <v>3963</v>
      </c>
      <c r="J256" s="1" t="s">
        <v>3963</v>
      </c>
    </row>
    <row r="257" spans="1:10">
      <c r="A257" s="1" t="s">
        <v>3973</v>
      </c>
      <c r="B257" s="1" t="s">
        <v>516</v>
      </c>
      <c r="C257" s="1" t="s">
        <v>517</v>
      </c>
      <c r="D257" s="1" t="s">
        <v>3974</v>
      </c>
      <c r="F257" s="1">
        <v>-1543916.62</v>
      </c>
      <c r="G257" s="1">
        <v>0</v>
      </c>
      <c r="H257" s="1">
        <v>3667635.09</v>
      </c>
      <c r="I257" s="1">
        <v>7348036.8499999996</v>
      </c>
      <c r="J257" s="1">
        <v>-5224318.38</v>
      </c>
    </row>
    <row r="258" spans="1:10">
      <c r="A258" s="1" t="s">
        <v>3957</v>
      </c>
      <c r="B258" s="1" t="s">
        <v>3958</v>
      </c>
      <c r="C258" s="1" t="s">
        <v>3959</v>
      </c>
      <c r="D258" s="1" t="s">
        <v>3960</v>
      </c>
      <c r="E258" s="1" t="s">
        <v>3961</v>
      </c>
      <c r="F258" s="1" t="s">
        <v>3962</v>
      </c>
      <c r="G258" s="1" t="s">
        <v>3963</v>
      </c>
      <c r="H258" s="1" t="s">
        <v>3963</v>
      </c>
      <c r="I258" s="1" t="s">
        <v>3963</v>
      </c>
      <c r="J258" s="1" t="s">
        <v>3963</v>
      </c>
    </row>
    <row r="259" spans="1:10">
      <c r="A259" s="1" t="s">
        <v>3973</v>
      </c>
      <c r="B259" s="1" t="s">
        <v>518</v>
      </c>
      <c r="C259" s="1" t="s">
        <v>4074</v>
      </c>
      <c r="D259" s="1" t="s">
        <v>3974</v>
      </c>
      <c r="F259" s="1">
        <v>-239992.3</v>
      </c>
      <c r="G259" s="1">
        <v>0</v>
      </c>
      <c r="H259" s="1">
        <v>346041.27</v>
      </c>
      <c r="I259" s="1">
        <v>1403192.71</v>
      </c>
      <c r="J259" s="1">
        <v>-1297143.74</v>
      </c>
    </row>
    <row r="260" spans="1:10">
      <c r="A260" s="1" t="s">
        <v>3957</v>
      </c>
      <c r="B260" s="1" t="s">
        <v>3958</v>
      </c>
      <c r="C260" s="1" t="s">
        <v>3959</v>
      </c>
      <c r="D260" s="1" t="s">
        <v>3960</v>
      </c>
      <c r="E260" s="1" t="s">
        <v>3961</v>
      </c>
      <c r="F260" s="1" t="s">
        <v>3962</v>
      </c>
      <c r="G260" s="1" t="s">
        <v>3963</v>
      </c>
      <c r="H260" s="1" t="s">
        <v>3963</v>
      </c>
      <c r="I260" s="1" t="s">
        <v>3963</v>
      </c>
      <c r="J260" s="1" t="s">
        <v>3963</v>
      </c>
    </row>
    <row r="261" spans="1:10">
      <c r="A261" s="1" t="s">
        <v>3973</v>
      </c>
      <c r="B261" s="1" t="s">
        <v>534</v>
      </c>
      <c r="C261" s="1" t="s">
        <v>4075</v>
      </c>
      <c r="D261" s="1" t="s">
        <v>3974</v>
      </c>
      <c r="F261" s="1">
        <v>-12025307</v>
      </c>
      <c r="G261" s="1">
        <v>0</v>
      </c>
      <c r="H261" s="1">
        <v>23512944</v>
      </c>
      <c r="I261" s="1">
        <v>22310360</v>
      </c>
      <c r="J261" s="1">
        <v>-10822723</v>
      </c>
    </row>
    <row r="262" spans="1:10">
      <c r="A262" s="1" t="s">
        <v>3957</v>
      </c>
      <c r="B262" s="1" t="s">
        <v>3958</v>
      </c>
      <c r="C262" s="1" t="s">
        <v>3959</v>
      </c>
      <c r="D262" s="1" t="s">
        <v>3960</v>
      </c>
      <c r="E262" s="1" t="s">
        <v>3961</v>
      </c>
      <c r="F262" s="1" t="s">
        <v>3962</v>
      </c>
      <c r="G262" s="1" t="s">
        <v>3963</v>
      </c>
      <c r="H262" s="1" t="s">
        <v>3963</v>
      </c>
      <c r="I262" s="1" t="s">
        <v>3963</v>
      </c>
      <c r="J262" s="1" t="s">
        <v>3963</v>
      </c>
    </row>
    <row r="263" spans="1:10">
      <c r="A263" s="1" t="s">
        <v>3973</v>
      </c>
      <c r="B263" s="1" t="s">
        <v>536</v>
      </c>
      <c r="C263" s="1" t="s">
        <v>4076</v>
      </c>
      <c r="D263" s="1" t="s">
        <v>3974</v>
      </c>
      <c r="F263" s="1">
        <v>-134</v>
      </c>
      <c r="G263" s="1">
        <v>0</v>
      </c>
      <c r="H263" s="1">
        <v>134</v>
      </c>
      <c r="I263" s="1">
        <v>462</v>
      </c>
      <c r="J263" s="1">
        <v>-462</v>
      </c>
    </row>
    <row r="264" spans="1:10">
      <c r="A264" s="1" t="s">
        <v>3957</v>
      </c>
      <c r="B264" s="1" t="s">
        <v>3958</v>
      </c>
      <c r="C264" s="1" t="s">
        <v>3959</v>
      </c>
      <c r="D264" s="1" t="s">
        <v>3960</v>
      </c>
      <c r="E264" s="1" t="s">
        <v>3961</v>
      </c>
      <c r="F264" s="1" t="s">
        <v>3962</v>
      </c>
      <c r="G264" s="1" t="s">
        <v>3963</v>
      </c>
      <c r="H264" s="1" t="s">
        <v>3963</v>
      </c>
      <c r="I264" s="1" t="s">
        <v>3963</v>
      </c>
      <c r="J264" s="1" t="s">
        <v>3963</v>
      </c>
    </row>
    <row r="265" spans="1:10">
      <c r="A265" s="1" t="s">
        <v>3973</v>
      </c>
      <c r="B265" s="1" t="s">
        <v>538</v>
      </c>
      <c r="C265" s="1" t="s">
        <v>4077</v>
      </c>
      <c r="D265" s="1" t="s">
        <v>3974</v>
      </c>
      <c r="F265" s="1">
        <v>-67</v>
      </c>
      <c r="G265" s="1">
        <v>0</v>
      </c>
      <c r="H265" s="1">
        <v>67</v>
      </c>
      <c r="I265" s="1">
        <v>231</v>
      </c>
      <c r="J265" s="1">
        <v>-231</v>
      </c>
    </row>
    <row r="266" spans="1:10">
      <c r="A266" s="1" t="s">
        <v>3957</v>
      </c>
      <c r="B266" s="1" t="s">
        <v>3958</v>
      </c>
      <c r="C266" s="1" t="s">
        <v>3959</v>
      </c>
      <c r="D266" s="1" t="s">
        <v>3960</v>
      </c>
      <c r="E266" s="1" t="s">
        <v>3961</v>
      </c>
      <c r="F266" s="1" t="s">
        <v>3962</v>
      </c>
      <c r="G266" s="1" t="s">
        <v>3963</v>
      </c>
      <c r="H266" s="1" t="s">
        <v>3963</v>
      </c>
      <c r="I266" s="1" t="s">
        <v>3963</v>
      </c>
      <c r="J266" s="1" t="s">
        <v>3963</v>
      </c>
    </row>
    <row r="267" spans="1:10">
      <c r="A267" s="1" t="s">
        <v>3973</v>
      </c>
      <c r="B267" s="1" t="s">
        <v>540</v>
      </c>
      <c r="C267" s="1" t="s">
        <v>541</v>
      </c>
      <c r="D267" s="1" t="s">
        <v>3974</v>
      </c>
      <c r="F267" s="1">
        <v>-7536</v>
      </c>
      <c r="G267" s="1">
        <v>0</v>
      </c>
      <c r="H267" s="1">
        <v>7730</v>
      </c>
      <c r="I267" s="1">
        <v>94574</v>
      </c>
      <c r="J267" s="1">
        <v>-94380</v>
      </c>
    </row>
    <row r="268" spans="1:10">
      <c r="A268" s="1" t="s">
        <v>3957</v>
      </c>
      <c r="B268" s="1" t="s">
        <v>3958</v>
      </c>
      <c r="C268" s="1" t="s">
        <v>3959</v>
      </c>
      <c r="D268" s="1" t="s">
        <v>3960</v>
      </c>
      <c r="E268" s="1" t="s">
        <v>3961</v>
      </c>
      <c r="F268" s="1" t="s">
        <v>3962</v>
      </c>
      <c r="G268" s="1" t="s">
        <v>3963</v>
      </c>
      <c r="H268" s="1" t="s">
        <v>3963</v>
      </c>
      <c r="I268" s="1" t="s">
        <v>3963</v>
      </c>
      <c r="J268" s="1" t="s">
        <v>3963</v>
      </c>
    </row>
    <row r="269" spans="1:10">
      <c r="A269" s="1" t="s">
        <v>3973</v>
      </c>
      <c r="B269" s="1" t="s">
        <v>546</v>
      </c>
      <c r="C269" s="1" t="s">
        <v>4078</v>
      </c>
      <c r="D269" s="1" t="s">
        <v>3974</v>
      </c>
      <c r="F269" s="1">
        <v>-556061</v>
      </c>
      <c r="G269" s="1">
        <v>0</v>
      </c>
      <c r="H269" s="1">
        <v>3492532</v>
      </c>
      <c r="I269" s="1">
        <v>3519069</v>
      </c>
      <c r="J269" s="1">
        <v>-582598</v>
      </c>
    </row>
    <row r="270" spans="1:10">
      <c r="A270" s="1" t="s">
        <v>3957</v>
      </c>
      <c r="B270" s="1" t="s">
        <v>3958</v>
      </c>
      <c r="C270" s="1" t="s">
        <v>3959</v>
      </c>
      <c r="D270" s="1" t="s">
        <v>3960</v>
      </c>
      <c r="E270" s="1" t="s">
        <v>3961</v>
      </c>
      <c r="F270" s="1" t="s">
        <v>3962</v>
      </c>
      <c r="G270" s="1" t="s">
        <v>3963</v>
      </c>
      <c r="H270" s="1" t="s">
        <v>3963</v>
      </c>
      <c r="I270" s="1" t="s">
        <v>3963</v>
      </c>
      <c r="J270" s="1" t="s">
        <v>3963</v>
      </c>
    </row>
    <row r="271" spans="1:10">
      <c r="A271" s="1" t="s">
        <v>3973</v>
      </c>
      <c r="B271" s="1" t="s">
        <v>548</v>
      </c>
      <c r="C271" s="1" t="s">
        <v>4079</v>
      </c>
      <c r="D271" s="1" t="s">
        <v>3974</v>
      </c>
      <c r="F271" s="1">
        <v>-100570</v>
      </c>
      <c r="G271" s="1">
        <v>0</v>
      </c>
      <c r="H271" s="1">
        <v>607268</v>
      </c>
      <c r="I271" s="1">
        <v>615334</v>
      </c>
      <c r="J271" s="1">
        <v>-108636</v>
      </c>
    </row>
    <row r="272" spans="1:10">
      <c r="A272" s="1" t="s">
        <v>3957</v>
      </c>
      <c r="B272" s="1" t="s">
        <v>3958</v>
      </c>
      <c r="C272" s="1" t="s">
        <v>3959</v>
      </c>
      <c r="D272" s="1" t="s">
        <v>3960</v>
      </c>
      <c r="E272" s="1" t="s">
        <v>3961</v>
      </c>
      <c r="F272" s="1" t="s">
        <v>3962</v>
      </c>
      <c r="G272" s="1" t="s">
        <v>3963</v>
      </c>
      <c r="H272" s="1" t="s">
        <v>3963</v>
      </c>
      <c r="I272" s="1" t="s">
        <v>3963</v>
      </c>
      <c r="J272" s="1" t="s">
        <v>3963</v>
      </c>
    </row>
    <row r="273" spans="1:10">
      <c r="A273" s="1" t="s">
        <v>3973</v>
      </c>
      <c r="B273" s="1" t="s">
        <v>552</v>
      </c>
      <c r="C273" s="1" t="s">
        <v>4080</v>
      </c>
      <c r="D273" s="1" t="s">
        <v>3974</v>
      </c>
      <c r="F273" s="1">
        <v>-162632</v>
      </c>
      <c r="G273" s="1">
        <v>0</v>
      </c>
      <c r="H273" s="1">
        <v>506977</v>
      </c>
      <c r="I273" s="1">
        <v>519243</v>
      </c>
      <c r="J273" s="1">
        <v>-174898</v>
      </c>
    </row>
    <row r="274" spans="1:10">
      <c r="A274" s="1" t="s">
        <v>3957</v>
      </c>
      <c r="B274" s="1" t="s">
        <v>3958</v>
      </c>
      <c r="C274" s="1" t="s">
        <v>3959</v>
      </c>
      <c r="D274" s="1" t="s">
        <v>3960</v>
      </c>
      <c r="E274" s="1" t="s">
        <v>3961</v>
      </c>
      <c r="F274" s="1" t="s">
        <v>3962</v>
      </c>
      <c r="G274" s="1" t="s">
        <v>3963</v>
      </c>
      <c r="H274" s="1" t="s">
        <v>3963</v>
      </c>
      <c r="I274" s="1" t="s">
        <v>3963</v>
      </c>
      <c r="J274" s="1" t="s">
        <v>3963</v>
      </c>
    </row>
    <row r="275" spans="1:10">
      <c r="A275" s="1" t="s">
        <v>3973</v>
      </c>
      <c r="B275" s="1" t="s">
        <v>556</v>
      </c>
      <c r="C275" s="1" t="s">
        <v>4081</v>
      </c>
      <c r="D275" s="1" t="s">
        <v>3974</v>
      </c>
      <c r="F275" s="1">
        <v>-556061</v>
      </c>
      <c r="G275" s="1">
        <v>0</v>
      </c>
      <c r="H275" s="1">
        <v>3904777</v>
      </c>
      <c r="I275" s="1">
        <v>3931314</v>
      </c>
      <c r="J275" s="1">
        <v>-582598</v>
      </c>
    </row>
    <row r="276" spans="1:10">
      <c r="A276" s="1" t="s">
        <v>3957</v>
      </c>
      <c r="B276" s="1" t="s">
        <v>3958</v>
      </c>
      <c r="C276" s="1" t="s">
        <v>3959</v>
      </c>
      <c r="D276" s="1" t="s">
        <v>3960</v>
      </c>
      <c r="E276" s="1" t="s">
        <v>3961</v>
      </c>
      <c r="F276" s="1" t="s">
        <v>3962</v>
      </c>
      <c r="G276" s="1" t="s">
        <v>3963</v>
      </c>
      <c r="H276" s="1" t="s">
        <v>3963</v>
      </c>
      <c r="I276" s="1" t="s">
        <v>3963</v>
      </c>
      <c r="J276" s="1" t="s">
        <v>3963</v>
      </c>
    </row>
    <row r="277" spans="1:10">
      <c r="A277" s="1" t="s">
        <v>3973</v>
      </c>
      <c r="B277" s="1" t="s">
        <v>558</v>
      </c>
      <c r="C277" s="1" t="s">
        <v>4082</v>
      </c>
      <c r="D277" s="1" t="s">
        <v>3974</v>
      </c>
      <c r="F277" s="1">
        <v>-100570</v>
      </c>
      <c r="G277" s="1">
        <v>0</v>
      </c>
      <c r="H277" s="1">
        <v>607268</v>
      </c>
      <c r="I277" s="1">
        <v>615334</v>
      </c>
      <c r="J277" s="1">
        <v>-108636</v>
      </c>
    </row>
    <row r="278" spans="1:10">
      <c r="A278" s="1" t="s">
        <v>3957</v>
      </c>
      <c r="B278" s="1" t="s">
        <v>3958</v>
      </c>
      <c r="C278" s="1" t="s">
        <v>3959</v>
      </c>
      <c r="D278" s="1" t="s">
        <v>3960</v>
      </c>
      <c r="E278" s="1" t="s">
        <v>3961</v>
      </c>
      <c r="F278" s="1" t="s">
        <v>3962</v>
      </c>
      <c r="G278" s="1" t="s">
        <v>3963</v>
      </c>
      <c r="H278" s="1" t="s">
        <v>3963</v>
      </c>
      <c r="I278" s="1" t="s">
        <v>3963</v>
      </c>
      <c r="J278" s="1" t="s">
        <v>3963</v>
      </c>
    </row>
    <row r="279" spans="1:10">
      <c r="A279" s="1" t="s">
        <v>3973</v>
      </c>
      <c r="B279" s="1" t="s">
        <v>562</v>
      </c>
      <c r="C279" s="1" t="s">
        <v>4083</v>
      </c>
      <c r="D279" s="1" t="s">
        <v>3974</v>
      </c>
      <c r="F279" s="1">
        <v>-162632</v>
      </c>
      <c r="G279" s="1">
        <v>0</v>
      </c>
      <c r="H279" s="1">
        <v>506977</v>
      </c>
      <c r="I279" s="1">
        <v>519243</v>
      </c>
      <c r="J279" s="1">
        <v>-174898</v>
      </c>
    </row>
    <row r="280" spans="1:10">
      <c r="A280" s="1" t="s">
        <v>3957</v>
      </c>
      <c r="B280" s="1" t="s">
        <v>3958</v>
      </c>
      <c r="C280" s="1" t="s">
        <v>3959</v>
      </c>
      <c r="D280" s="1" t="s">
        <v>3960</v>
      </c>
      <c r="E280" s="1" t="s">
        <v>3961</v>
      </c>
      <c r="F280" s="1" t="s">
        <v>3962</v>
      </c>
      <c r="G280" s="1" t="s">
        <v>3963</v>
      </c>
      <c r="H280" s="1" t="s">
        <v>3963</v>
      </c>
      <c r="I280" s="1" t="s">
        <v>3963</v>
      </c>
      <c r="J280" s="1" t="s">
        <v>3963</v>
      </c>
    </row>
    <row r="281" spans="1:10">
      <c r="A281" s="1" t="s">
        <v>3973</v>
      </c>
      <c r="B281" s="1" t="s">
        <v>566</v>
      </c>
      <c r="C281" s="1" t="s">
        <v>4084</v>
      </c>
      <c r="D281" s="1" t="s">
        <v>3974</v>
      </c>
      <c r="F281" s="1">
        <v>-5136</v>
      </c>
      <c r="G281" s="1">
        <v>0</v>
      </c>
      <c r="H281" s="1">
        <v>31904</v>
      </c>
      <c r="I281" s="1">
        <v>30841</v>
      </c>
      <c r="J281" s="1">
        <v>-4073</v>
      </c>
    </row>
    <row r="282" spans="1:10">
      <c r="A282" s="1" t="s">
        <v>3957</v>
      </c>
      <c r="B282" s="1" t="s">
        <v>3958</v>
      </c>
      <c r="C282" s="1" t="s">
        <v>3959</v>
      </c>
      <c r="D282" s="1" t="s">
        <v>3960</v>
      </c>
      <c r="E282" s="1" t="s">
        <v>3961</v>
      </c>
      <c r="F282" s="1" t="s">
        <v>3962</v>
      </c>
      <c r="G282" s="1" t="s">
        <v>3963</v>
      </c>
      <c r="H282" s="1" t="s">
        <v>3963</v>
      </c>
      <c r="I282" s="1" t="s">
        <v>3963</v>
      </c>
      <c r="J282" s="1" t="s">
        <v>3963</v>
      </c>
    </row>
    <row r="283" spans="1:10">
      <c r="A283" s="1" t="s">
        <v>3973</v>
      </c>
      <c r="B283" s="1" t="s">
        <v>568</v>
      </c>
      <c r="C283" s="1" t="s">
        <v>4085</v>
      </c>
      <c r="D283" s="1" t="s">
        <v>3974</v>
      </c>
      <c r="F283" s="1">
        <v>-2538</v>
      </c>
      <c r="G283" s="1">
        <v>0</v>
      </c>
      <c r="H283" s="1">
        <v>7981</v>
      </c>
      <c r="I283" s="1">
        <v>8324</v>
      </c>
      <c r="J283" s="1">
        <v>-2881</v>
      </c>
    </row>
    <row r="284" spans="1:10">
      <c r="A284" s="1" t="s">
        <v>3957</v>
      </c>
      <c r="B284" s="1" t="s">
        <v>3958</v>
      </c>
      <c r="C284" s="1" t="s">
        <v>3959</v>
      </c>
      <c r="D284" s="1" t="s">
        <v>3960</v>
      </c>
      <c r="E284" s="1" t="s">
        <v>3961</v>
      </c>
      <c r="F284" s="1" t="s">
        <v>3962</v>
      </c>
      <c r="G284" s="1" t="s">
        <v>3963</v>
      </c>
      <c r="H284" s="1" t="s">
        <v>3963</v>
      </c>
      <c r="I284" s="1" t="s">
        <v>3963</v>
      </c>
      <c r="J284" s="1" t="s">
        <v>3963</v>
      </c>
    </row>
    <row r="285" spans="1:10">
      <c r="A285" s="1" t="s">
        <v>3973</v>
      </c>
      <c r="B285" s="1" t="s">
        <v>572</v>
      </c>
      <c r="C285" s="1" t="s">
        <v>4086</v>
      </c>
      <c r="D285" s="1" t="s">
        <v>3974</v>
      </c>
      <c r="F285" s="1">
        <v>-13941</v>
      </c>
      <c r="G285" s="1">
        <v>0</v>
      </c>
      <c r="H285" s="1">
        <v>84743</v>
      </c>
      <c r="I285" s="1">
        <v>81859</v>
      </c>
      <c r="J285" s="1">
        <v>-11057</v>
      </c>
    </row>
    <row r="286" spans="1:10">
      <c r="A286" s="1" t="s">
        <v>3957</v>
      </c>
      <c r="B286" s="1" t="s">
        <v>3958</v>
      </c>
      <c r="C286" s="1" t="s">
        <v>3959</v>
      </c>
      <c r="D286" s="1" t="s">
        <v>3960</v>
      </c>
      <c r="E286" s="1" t="s">
        <v>3961</v>
      </c>
      <c r="F286" s="1" t="s">
        <v>3962</v>
      </c>
      <c r="G286" s="1" t="s">
        <v>3963</v>
      </c>
      <c r="H286" s="1" t="s">
        <v>3963</v>
      </c>
      <c r="I286" s="1" t="s">
        <v>3963</v>
      </c>
      <c r="J286" s="1" t="s">
        <v>3963</v>
      </c>
    </row>
    <row r="287" spans="1:10">
      <c r="A287" s="1" t="s">
        <v>3973</v>
      </c>
      <c r="B287" s="1" t="s">
        <v>574</v>
      </c>
      <c r="C287" s="1" t="s">
        <v>4087</v>
      </c>
      <c r="D287" s="1" t="s">
        <v>3974</v>
      </c>
      <c r="F287" s="1">
        <v>-2491</v>
      </c>
      <c r="G287" s="1">
        <v>0</v>
      </c>
      <c r="H287" s="1">
        <v>7830</v>
      </c>
      <c r="I287" s="1">
        <v>8054</v>
      </c>
      <c r="J287" s="1">
        <v>-2715</v>
      </c>
    </row>
    <row r="288" spans="1:10">
      <c r="A288" s="1" t="s">
        <v>3957</v>
      </c>
      <c r="B288" s="1" t="s">
        <v>3958</v>
      </c>
      <c r="C288" s="1" t="s">
        <v>3959</v>
      </c>
      <c r="D288" s="1" t="s">
        <v>3960</v>
      </c>
      <c r="E288" s="1" t="s">
        <v>3961</v>
      </c>
      <c r="F288" s="1" t="s">
        <v>3962</v>
      </c>
      <c r="G288" s="1" t="s">
        <v>3963</v>
      </c>
      <c r="H288" s="1" t="s">
        <v>3963</v>
      </c>
      <c r="I288" s="1" t="s">
        <v>3963</v>
      </c>
      <c r="J288" s="1" t="s">
        <v>3963</v>
      </c>
    </row>
    <row r="289" spans="1:10">
      <c r="A289" s="1" t="s">
        <v>3973</v>
      </c>
      <c r="B289" s="1" t="s">
        <v>582</v>
      </c>
      <c r="C289" s="1" t="s">
        <v>4088</v>
      </c>
      <c r="D289" s="1" t="s">
        <v>3974</v>
      </c>
      <c r="F289" s="1">
        <v>-60920</v>
      </c>
      <c r="G289" s="1">
        <v>0</v>
      </c>
      <c r="H289" s="1">
        <v>345810</v>
      </c>
      <c r="I289" s="1">
        <v>346520</v>
      </c>
      <c r="J289" s="1">
        <v>-61630</v>
      </c>
    </row>
    <row r="290" spans="1:10">
      <c r="A290" s="1" t="s">
        <v>3957</v>
      </c>
      <c r="B290" s="1" t="s">
        <v>3958</v>
      </c>
      <c r="C290" s="1" t="s">
        <v>3959</v>
      </c>
      <c r="D290" s="1" t="s">
        <v>3960</v>
      </c>
      <c r="E290" s="1" t="s">
        <v>3961</v>
      </c>
      <c r="F290" s="1" t="s">
        <v>3962</v>
      </c>
      <c r="G290" s="1" t="s">
        <v>3963</v>
      </c>
      <c r="H290" s="1" t="s">
        <v>3963</v>
      </c>
      <c r="I290" s="1" t="s">
        <v>3963</v>
      </c>
      <c r="J290" s="1" t="s">
        <v>3963</v>
      </c>
    </row>
    <row r="291" spans="1:10">
      <c r="A291" s="1" t="s">
        <v>3973</v>
      </c>
      <c r="B291" s="1" t="s">
        <v>584</v>
      </c>
      <c r="C291" s="1" t="s">
        <v>585</v>
      </c>
      <c r="D291" s="1" t="s">
        <v>3974</v>
      </c>
      <c r="F291" s="1">
        <v>-823897</v>
      </c>
      <c r="G291" s="1">
        <v>0</v>
      </c>
      <c r="H291" s="1">
        <v>0</v>
      </c>
      <c r="I291" s="1">
        <v>967882</v>
      </c>
      <c r="J291" s="1">
        <v>-1791779</v>
      </c>
    </row>
    <row r="292" spans="1:10">
      <c r="A292" s="1" t="s">
        <v>3957</v>
      </c>
      <c r="B292" s="1" t="s">
        <v>3958</v>
      </c>
      <c r="C292" s="1" t="s">
        <v>3959</v>
      </c>
      <c r="D292" s="1" t="s">
        <v>3960</v>
      </c>
      <c r="E292" s="1" t="s">
        <v>3961</v>
      </c>
      <c r="F292" s="1" t="s">
        <v>3962</v>
      </c>
      <c r="G292" s="1" t="s">
        <v>3963</v>
      </c>
      <c r="H292" s="1" t="s">
        <v>3963</v>
      </c>
      <c r="I292" s="1" t="s">
        <v>3963</v>
      </c>
      <c r="J292" s="1" t="s">
        <v>3963</v>
      </c>
    </row>
    <row r="293" spans="1:10">
      <c r="A293" s="1" t="s">
        <v>3973</v>
      </c>
      <c r="B293" s="1" t="s">
        <v>588</v>
      </c>
      <c r="C293" s="1" t="s">
        <v>4089</v>
      </c>
      <c r="D293" s="1" t="s">
        <v>3974</v>
      </c>
      <c r="F293" s="1">
        <v>0</v>
      </c>
      <c r="G293" s="1">
        <v>0</v>
      </c>
      <c r="H293" s="1">
        <v>0</v>
      </c>
      <c r="I293" s="1">
        <v>408</v>
      </c>
      <c r="J293" s="1">
        <v>-408</v>
      </c>
    </row>
    <row r="294" spans="1:10">
      <c r="A294" s="1" t="s">
        <v>3957</v>
      </c>
      <c r="B294" s="1" t="s">
        <v>3958</v>
      </c>
      <c r="C294" s="1" t="s">
        <v>3959</v>
      </c>
      <c r="D294" s="1" t="s">
        <v>3960</v>
      </c>
      <c r="E294" s="1" t="s">
        <v>3961</v>
      </c>
      <c r="F294" s="1" t="s">
        <v>3962</v>
      </c>
      <c r="G294" s="1" t="s">
        <v>3963</v>
      </c>
      <c r="H294" s="1" t="s">
        <v>3963</v>
      </c>
      <c r="I294" s="1" t="s">
        <v>3963</v>
      </c>
      <c r="J294" s="1" t="s">
        <v>3963</v>
      </c>
    </row>
    <row r="295" spans="1:10">
      <c r="A295" s="1" t="s">
        <v>3973</v>
      </c>
      <c r="B295" s="1" t="s">
        <v>590</v>
      </c>
      <c r="C295" s="1" t="s">
        <v>4090</v>
      </c>
      <c r="D295" s="1" t="s">
        <v>3974</v>
      </c>
      <c r="F295" s="1">
        <v>0</v>
      </c>
      <c r="G295" s="1">
        <v>0</v>
      </c>
      <c r="H295" s="1">
        <v>0</v>
      </c>
      <c r="I295" s="1">
        <v>408</v>
      </c>
      <c r="J295" s="1">
        <v>-408</v>
      </c>
    </row>
    <row r="296" spans="1:10">
      <c r="A296" s="1" t="s">
        <v>3957</v>
      </c>
      <c r="B296" s="1" t="s">
        <v>3958</v>
      </c>
      <c r="C296" s="1" t="s">
        <v>3959</v>
      </c>
      <c r="D296" s="1" t="s">
        <v>3960</v>
      </c>
      <c r="E296" s="1" t="s">
        <v>3961</v>
      </c>
      <c r="F296" s="1" t="s">
        <v>3962</v>
      </c>
      <c r="G296" s="1" t="s">
        <v>3963</v>
      </c>
      <c r="H296" s="1" t="s">
        <v>3963</v>
      </c>
      <c r="I296" s="1" t="s">
        <v>3963</v>
      </c>
      <c r="J296" s="1" t="s">
        <v>3963</v>
      </c>
    </row>
    <row r="297" spans="1:10">
      <c r="A297" s="1" t="s">
        <v>3973</v>
      </c>
      <c r="B297" s="1" t="s">
        <v>592</v>
      </c>
      <c r="C297" s="1" t="s">
        <v>4091</v>
      </c>
      <c r="D297" s="1" t="s">
        <v>3974</v>
      </c>
      <c r="F297" s="1">
        <v>-91480</v>
      </c>
      <c r="G297" s="1">
        <v>0</v>
      </c>
      <c r="H297" s="1">
        <v>83225566.159999996</v>
      </c>
      <c r="I297" s="1">
        <v>83372576.159999996</v>
      </c>
      <c r="J297" s="1">
        <v>-238490</v>
      </c>
    </row>
    <row r="298" spans="1:10">
      <c r="A298" s="1" t="s">
        <v>3957</v>
      </c>
      <c r="B298" s="1" t="s">
        <v>3958</v>
      </c>
      <c r="C298" s="1" t="s">
        <v>3959</v>
      </c>
      <c r="D298" s="1" t="s">
        <v>3960</v>
      </c>
      <c r="E298" s="1" t="s">
        <v>3961</v>
      </c>
      <c r="F298" s="1" t="s">
        <v>3962</v>
      </c>
      <c r="G298" s="1" t="s">
        <v>3963</v>
      </c>
      <c r="H298" s="1" t="s">
        <v>3963</v>
      </c>
      <c r="I298" s="1" t="s">
        <v>3963</v>
      </c>
      <c r="J298" s="1" t="s">
        <v>3963</v>
      </c>
    </row>
    <row r="299" spans="1:10">
      <c r="A299" s="1" t="s">
        <v>3973</v>
      </c>
      <c r="B299" s="1" t="s">
        <v>594</v>
      </c>
      <c r="C299" s="1" t="s">
        <v>4092</v>
      </c>
      <c r="D299" s="1" t="s">
        <v>3974</v>
      </c>
      <c r="F299" s="1">
        <v>-19694.490000000002</v>
      </c>
      <c r="G299" s="1">
        <v>0</v>
      </c>
      <c r="H299" s="1">
        <v>8426849.3800000008</v>
      </c>
      <c r="I299" s="1">
        <v>8426849.3800000008</v>
      </c>
      <c r="J299" s="1">
        <v>-19694.490000000002</v>
      </c>
    </row>
    <row r="300" spans="1:10">
      <c r="A300" s="1" t="s">
        <v>3957</v>
      </c>
      <c r="B300" s="1" t="s">
        <v>3958</v>
      </c>
      <c r="C300" s="1" t="s">
        <v>3959</v>
      </c>
      <c r="D300" s="1" t="s">
        <v>3960</v>
      </c>
      <c r="E300" s="1" t="s">
        <v>3961</v>
      </c>
      <c r="F300" s="1" t="s">
        <v>3962</v>
      </c>
      <c r="G300" s="1" t="s">
        <v>3963</v>
      </c>
      <c r="H300" s="1" t="s">
        <v>3963</v>
      </c>
      <c r="I300" s="1" t="s">
        <v>3963</v>
      </c>
      <c r="J300" s="1" t="s">
        <v>3963</v>
      </c>
    </row>
    <row r="301" spans="1:10">
      <c r="A301" s="1" t="s">
        <v>3973</v>
      </c>
      <c r="B301" s="1" t="s">
        <v>596</v>
      </c>
      <c r="C301" s="1" t="s">
        <v>4093</v>
      </c>
      <c r="D301" s="1" t="s">
        <v>3974</v>
      </c>
      <c r="F301" s="1">
        <v>0</v>
      </c>
      <c r="G301" s="1">
        <v>0</v>
      </c>
      <c r="H301" s="1">
        <v>64703488.270000003</v>
      </c>
      <c r="I301" s="1">
        <v>64864003.600000001</v>
      </c>
      <c r="J301" s="1">
        <v>-160515.32999999999</v>
      </c>
    </row>
    <row r="302" spans="1:10">
      <c r="A302" s="1" t="s">
        <v>3957</v>
      </c>
      <c r="B302" s="1" t="s">
        <v>3958</v>
      </c>
      <c r="C302" s="1" t="s">
        <v>3959</v>
      </c>
      <c r="D302" s="1" t="s">
        <v>3960</v>
      </c>
      <c r="E302" s="1" t="s">
        <v>3961</v>
      </c>
      <c r="F302" s="1" t="s">
        <v>3962</v>
      </c>
      <c r="G302" s="1" t="s">
        <v>3963</v>
      </c>
      <c r="H302" s="1" t="s">
        <v>3963</v>
      </c>
      <c r="I302" s="1" t="s">
        <v>3963</v>
      </c>
      <c r="J302" s="1" t="s">
        <v>3963</v>
      </c>
    </row>
    <row r="303" spans="1:10">
      <c r="A303" s="1" t="s">
        <v>3973</v>
      </c>
      <c r="B303" s="1" t="s">
        <v>598</v>
      </c>
      <c r="C303" s="1" t="s">
        <v>4094</v>
      </c>
      <c r="D303" s="1" t="s">
        <v>3974</v>
      </c>
      <c r="F303" s="1">
        <v>283.42</v>
      </c>
      <c r="G303" s="1">
        <v>0</v>
      </c>
      <c r="H303" s="1">
        <v>32095128.52</v>
      </c>
      <c r="I303" s="1">
        <v>32095128.52</v>
      </c>
      <c r="J303" s="1">
        <v>283.42</v>
      </c>
    </row>
    <row r="304" spans="1:10">
      <c r="A304" s="1" t="s">
        <v>3957</v>
      </c>
      <c r="B304" s="1" t="s">
        <v>3958</v>
      </c>
      <c r="C304" s="1" t="s">
        <v>3959</v>
      </c>
      <c r="D304" s="1" t="s">
        <v>3960</v>
      </c>
      <c r="E304" s="1" t="s">
        <v>3961</v>
      </c>
      <c r="F304" s="1" t="s">
        <v>3962</v>
      </c>
      <c r="G304" s="1" t="s">
        <v>3963</v>
      </c>
      <c r="H304" s="1" t="s">
        <v>3963</v>
      </c>
      <c r="I304" s="1" t="s">
        <v>3963</v>
      </c>
      <c r="J304" s="1" t="s">
        <v>3963</v>
      </c>
    </row>
    <row r="305" spans="1:10">
      <c r="A305" s="1" t="s">
        <v>3973</v>
      </c>
      <c r="B305" s="1" t="s">
        <v>602</v>
      </c>
      <c r="C305" s="1" t="s">
        <v>4546</v>
      </c>
      <c r="D305" s="1" t="s">
        <v>3974</v>
      </c>
      <c r="F305" s="1">
        <v>0</v>
      </c>
      <c r="G305" s="1">
        <v>0</v>
      </c>
      <c r="H305" s="1">
        <v>21116723.539999999</v>
      </c>
      <c r="I305" s="1">
        <v>21116723.539999999</v>
      </c>
      <c r="J305" s="1">
        <v>0</v>
      </c>
    </row>
    <row r="306" spans="1:10">
      <c r="A306" s="1" t="s">
        <v>3957</v>
      </c>
      <c r="B306" s="1" t="s">
        <v>3958</v>
      </c>
      <c r="C306" s="1" t="s">
        <v>3959</v>
      </c>
      <c r="D306" s="1" t="s">
        <v>3960</v>
      </c>
      <c r="E306" s="1" t="s">
        <v>3961</v>
      </c>
      <c r="F306" s="1" t="s">
        <v>3962</v>
      </c>
      <c r="G306" s="1" t="s">
        <v>3963</v>
      </c>
      <c r="H306" s="1" t="s">
        <v>3963</v>
      </c>
      <c r="I306" s="1" t="s">
        <v>3963</v>
      </c>
      <c r="J306" s="1" t="s">
        <v>3963</v>
      </c>
    </row>
    <row r="307" spans="1:10">
      <c r="A307" s="1" t="s">
        <v>3973</v>
      </c>
      <c r="B307" s="1" t="s">
        <v>608</v>
      </c>
      <c r="C307" s="1" t="s">
        <v>4095</v>
      </c>
      <c r="D307" s="1" t="s">
        <v>3974</v>
      </c>
      <c r="F307" s="1">
        <v>0</v>
      </c>
      <c r="G307" s="1">
        <v>0</v>
      </c>
      <c r="H307" s="1">
        <v>1014590</v>
      </c>
      <c r="I307" s="1">
        <v>1014590</v>
      </c>
      <c r="J307" s="1">
        <v>0</v>
      </c>
    </row>
    <row r="308" spans="1:10">
      <c r="A308" s="1" t="s">
        <v>3957</v>
      </c>
      <c r="B308" s="1" t="s">
        <v>3958</v>
      </c>
      <c r="C308" s="1" t="s">
        <v>3959</v>
      </c>
      <c r="D308" s="1" t="s">
        <v>3960</v>
      </c>
      <c r="E308" s="1" t="s">
        <v>3961</v>
      </c>
      <c r="F308" s="1" t="s">
        <v>3962</v>
      </c>
      <c r="G308" s="1" t="s">
        <v>3963</v>
      </c>
      <c r="H308" s="1" t="s">
        <v>3963</v>
      </c>
      <c r="I308" s="1" t="s">
        <v>3963</v>
      </c>
      <c r="J308" s="1" t="s">
        <v>3963</v>
      </c>
    </row>
    <row r="309" spans="1:10">
      <c r="A309" s="1" t="s">
        <v>3973</v>
      </c>
      <c r="B309" s="1" t="s">
        <v>612</v>
      </c>
      <c r="C309" s="1" t="s">
        <v>4096</v>
      </c>
      <c r="D309" s="1" t="s">
        <v>3974</v>
      </c>
      <c r="F309" s="1">
        <v>0</v>
      </c>
      <c r="G309" s="1">
        <v>0</v>
      </c>
      <c r="H309" s="1">
        <v>19510745.210000001</v>
      </c>
      <c r="I309" s="1">
        <v>19510745.210000001</v>
      </c>
      <c r="J309" s="1">
        <v>0</v>
      </c>
    </row>
    <row r="310" spans="1:10">
      <c r="A310" s="1" t="s">
        <v>3957</v>
      </c>
      <c r="B310" s="1" t="s">
        <v>3958</v>
      </c>
      <c r="C310" s="1" t="s">
        <v>3959</v>
      </c>
      <c r="D310" s="1" t="s">
        <v>3960</v>
      </c>
      <c r="E310" s="1" t="s">
        <v>3961</v>
      </c>
      <c r="F310" s="1" t="s">
        <v>3962</v>
      </c>
      <c r="G310" s="1" t="s">
        <v>3963</v>
      </c>
      <c r="H310" s="1" t="s">
        <v>3963</v>
      </c>
      <c r="I310" s="1" t="s">
        <v>3963</v>
      </c>
      <c r="J310" s="1" t="s">
        <v>3963</v>
      </c>
    </row>
    <row r="311" spans="1:10">
      <c r="A311" s="1" t="s">
        <v>3973</v>
      </c>
      <c r="B311" s="1" t="s">
        <v>614</v>
      </c>
      <c r="C311" s="1" t="s">
        <v>4097</v>
      </c>
      <c r="D311" s="1" t="s">
        <v>3974</v>
      </c>
      <c r="F311" s="1">
        <v>0</v>
      </c>
      <c r="G311" s="1">
        <v>0</v>
      </c>
      <c r="H311" s="1">
        <v>2254706.0099999998</v>
      </c>
      <c r="I311" s="1">
        <v>2254706.0099999998</v>
      </c>
      <c r="J311" s="1">
        <v>0</v>
      </c>
    </row>
    <row r="312" spans="1:10">
      <c r="A312" s="1" t="s">
        <v>3957</v>
      </c>
      <c r="B312" s="1" t="s">
        <v>3958</v>
      </c>
      <c r="C312" s="1" t="s">
        <v>3959</v>
      </c>
      <c r="D312" s="1" t="s">
        <v>3960</v>
      </c>
      <c r="E312" s="1" t="s">
        <v>3961</v>
      </c>
      <c r="F312" s="1" t="s">
        <v>3962</v>
      </c>
      <c r="G312" s="1" t="s">
        <v>3963</v>
      </c>
      <c r="H312" s="1" t="s">
        <v>3963</v>
      </c>
      <c r="I312" s="1" t="s">
        <v>3963</v>
      </c>
      <c r="J312" s="1" t="s">
        <v>3963</v>
      </c>
    </row>
    <row r="313" spans="1:10">
      <c r="A313" s="1" t="s">
        <v>3973</v>
      </c>
      <c r="B313" s="1" t="s">
        <v>618</v>
      </c>
      <c r="C313" s="1" t="s">
        <v>4607</v>
      </c>
      <c r="D313" s="1" t="s">
        <v>3974</v>
      </c>
      <c r="F313" s="1">
        <v>0</v>
      </c>
      <c r="G313" s="1">
        <v>0</v>
      </c>
      <c r="H313" s="1">
        <v>4824577.5599999996</v>
      </c>
      <c r="I313" s="1">
        <v>4824577.5599999996</v>
      </c>
      <c r="J313" s="1">
        <v>0</v>
      </c>
    </row>
    <row r="314" spans="1:10">
      <c r="A314" s="1" t="s">
        <v>3957</v>
      </c>
      <c r="B314" s="1" t="s">
        <v>3958</v>
      </c>
      <c r="C314" s="1" t="s">
        <v>3959</v>
      </c>
      <c r="D314" s="1" t="s">
        <v>3960</v>
      </c>
      <c r="E314" s="1" t="s">
        <v>3961</v>
      </c>
      <c r="F314" s="1" t="s">
        <v>3962</v>
      </c>
      <c r="G314" s="1" t="s">
        <v>3963</v>
      </c>
      <c r="H314" s="1" t="s">
        <v>3963</v>
      </c>
      <c r="I314" s="1" t="s">
        <v>3963</v>
      </c>
      <c r="J314" s="1" t="s">
        <v>3963</v>
      </c>
    </row>
    <row r="315" spans="1:10">
      <c r="A315" s="1" t="s">
        <v>3973</v>
      </c>
      <c r="B315" s="1" t="s">
        <v>620</v>
      </c>
      <c r="C315" s="1" t="s">
        <v>4098</v>
      </c>
      <c r="D315" s="1" t="s">
        <v>3974</v>
      </c>
      <c r="F315" s="1">
        <v>-7023</v>
      </c>
      <c r="G315" s="1">
        <v>0</v>
      </c>
      <c r="H315" s="1">
        <v>15932038.98</v>
      </c>
      <c r="I315" s="1">
        <v>15932038.98</v>
      </c>
      <c r="J315" s="1">
        <v>-7023</v>
      </c>
    </row>
    <row r="316" spans="1:10">
      <c r="A316" s="1" t="s">
        <v>3957</v>
      </c>
      <c r="B316" s="1" t="s">
        <v>3958</v>
      </c>
      <c r="C316" s="1" t="s">
        <v>3959</v>
      </c>
      <c r="D316" s="1" t="s">
        <v>3960</v>
      </c>
      <c r="E316" s="1" t="s">
        <v>3961</v>
      </c>
      <c r="F316" s="1" t="s">
        <v>3962</v>
      </c>
      <c r="G316" s="1" t="s">
        <v>3963</v>
      </c>
      <c r="H316" s="1" t="s">
        <v>3963</v>
      </c>
      <c r="I316" s="1" t="s">
        <v>3963</v>
      </c>
      <c r="J316" s="1" t="s">
        <v>3963</v>
      </c>
    </row>
    <row r="317" spans="1:10">
      <c r="A317" s="1" t="s">
        <v>3973</v>
      </c>
      <c r="B317" s="1" t="s">
        <v>622</v>
      </c>
      <c r="C317" s="1" t="s">
        <v>4099</v>
      </c>
      <c r="D317" s="1" t="s">
        <v>3974</v>
      </c>
      <c r="F317" s="1">
        <v>-98.86</v>
      </c>
      <c r="G317" s="1">
        <v>0</v>
      </c>
      <c r="H317" s="1">
        <v>8763553.4499999993</v>
      </c>
      <c r="I317" s="1">
        <v>8763553.4499999993</v>
      </c>
      <c r="J317" s="1">
        <v>-98.86</v>
      </c>
    </row>
    <row r="318" spans="1:10">
      <c r="A318" s="1" t="s">
        <v>3957</v>
      </c>
      <c r="B318" s="1" t="s">
        <v>3958</v>
      </c>
      <c r="C318" s="1" t="s">
        <v>3959</v>
      </c>
      <c r="D318" s="1" t="s">
        <v>3960</v>
      </c>
      <c r="E318" s="1" t="s">
        <v>3961</v>
      </c>
      <c r="F318" s="1" t="s">
        <v>3962</v>
      </c>
      <c r="G318" s="1" t="s">
        <v>3963</v>
      </c>
      <c r="H318" s="1" t="s">
        <v>3963</v>
      </c>
      <c r="I318" s="1" t="s">
        <v>3963</v>
      </c>
      <c r="J318" s="1" t="s">
        <v>3963</v>
      </c>
    </row>
    <row r="319" spans="1:10">
      <c r="A319" s="1" t="s">
        <v>3973</v>
      </c>
      <c r="B319" s="1" t="s">
        <v>624</v>
      </c>
      <c r="C319" s="1" t="s">
        <v>4100</v>
      </c>
      <c r="D319" s="1" t="s">
        <v>3974</v>
      </c>
      <c r="F319" s="1">
        <v>0</v>
      </c>
      <c r="G319" s="1">
        <v>0</v>
      </c>
      <c r="H319" s="1">
        <v>520920</v>
      </c>
      <c r="I319" s="1">
        <v>520920</v>
      </c>
      <c r="J319" s="1">
        <v>0</v>
      </c>
    </row>
    <row r="320" spans="1:10">
      <c r="A320" s="1" t="s">
        <v>3957</v>
      </c>
      <c r="B320" s="1" t="s">
        <v>3958</v>
      </c>
      <c r="C320" s="1" t="s">
        <v>3959</v>
      </c>
      <c r="D320" s="1" t="s">
        <v>3960</v>
      </c>
      <c r="E320" s="1" t="s">
        <v>3961</v>
      </c>
      <c r="F320" s="1" t="s">
        <v>3962</v>
      </c>
      <c r="G320" s="1" t="s">
        <v>3963</v>
      </c>
      <c r="H320" s="1" t="s">
        <v>3963</v>
      </c>
      <c r="I320" s="1" t="s">
        <v>3963</v>
      </c>
      <c r="J320" s="1" t="s">
        <v>3963</v>
      </c>
    </row>
    <row r="321" spans="1:10">
      <c r="A321" s="1" t="s">
        <v>3973</v>
      </c>
      <c r="B321" s="1" t="s">
        <v>626</v>
      </c>
      <c r="C321" s="1" t="s">
        <v>4547</v>
      </c>
      <c r="D321" s="1" t="s">
        <v>3974</v>
      </c>
      <c r="F321" s="1">
        <v>0</v>
      </c>
      <c r="G321" s="1">
        <v>0</v>
      </c>
      <c r="H321" s="1">
        <v>11424</v>
      </c>
      <c r="I321" s="1">
        <v>11424</v>
      </c>
      <c r="J321" s="1">
        <v>0</v>
      </c>
    </row>
    <row r="322" spans="1:10">
      <c r="A322" s="1" t="s">
        <v>3957</v>
      </c>
      <c r="B322" s="1" t="s">
        <v>3958</v>
      </c>
      <c r="C322" s="1" t="s">
        <v>3959</v>
      </c>
      <c r="D322" s="1" t="s">
        <v>3960</v>
      </c>
      <c r="E322" s="1" t="s">
        <v>3961</v>
      </c>
      <c r="F322" s="1" t="s">
        <v>3962</v>
      </c>
      <c r="G322" s="1" t="s">
        <v>3963</v>
      </c>
      <c r="H322" s="1" t="s">
        <v>3963</v>
      </c>
      <c r="I322" s="1" t="s">
        <v>3963</v>
      </c>
      <c r="J322" s="1" t="s">
        <v>3963</v>
      </c>
    </row>
    <row r="323" spans="1:10">
      <c r="A323" s="1" t="s">
        <v>3973</v>
      </c>
      <c r="B323" s="1" t="s">
        <v>628</v>
      </c>
      <c r="C323" s="1" t="s">
        <v>4101</v>
      </c>
      <c r="D323" s="1" t="s">
        <v>3974</v>
      </c>
      <c r="F323" s="1">
        <v>-6250</v>
      </c>
      <c r="G323" s="1">
        <v>0</v>
      </c>
      <c r="H323" s="1">
        <v>482701.62</v>
      </c>
      <c r="I323" s="1">
        <v>482701.62</v>
      </c>
      <c r="J323" s="1">
        <v>-6250</v>
      </c>
    </row>
    <row r="324" spans="1:10">
      <c r="A324" s="1" t="s">
        <v>3957</v>
      </c>
      <c r="B324" s="1" t="s">
        <v>3958</v>
      </c>
      <c r="C324" s="1" t="s">
        <v>3959</v>
      </c>
      <c r="D324" s="1" t="s">
        <v>3960</v>
      </c>
      <c r="E324" s="1" t="s">
        <v>3961</v>
      </c>
      <c r="F324" s="1" t="s">
        <v>3962</v>
      </c>
      <c r="G324" s="1" t="s">
        <v>3963</v>
      </c>
      <c r="H324" s="1" t="s">
        <v>3963</v>
      </c>
      <c r="I324" s="1" t="s">
        <v>3963</v>
      </c>
      <c r="J324" s="1" t="s">
        <v>3963</v>
      </c>
    </row>
    <row r="325" spans="1:10">
      <c r="A325" s="1" t="s">
        <v>3973</v>
      </c>
      <c r="B325" s="1" t="s">
        <v>630</v>
      </c>
      <c r="C325" s="1" t="s">
        <v>631</v>
      </c>
      <c r="D325" s="1" t="s">
        <v>3974</v>
      </c>
      <c r="F325" s="1">
        <v>-294</v>
      </c>
      <c r="G325" s="1">
        <v>0</v>
      </c>
      <c r="H325" s="1">
        <v>266055.98</v>
      </c>
      <c r="I325" s="1">
        <v>266055.98</v>
      </c>
      <c r="J325" s="1">
        <v>-294</v>
      </c>
    </row>
    <row r="326" spans="1:10">
      <c r="A326" s="1" t="s">
        <v>3957</v>
      </c>
      <c r="B326" s="1" t="s">
        <v>3958</v>
      </c>
      <c r="C326" s="1" t="s">
        <v>3959</v>
      </c>
      <c r="D326" s="1" t="s">
        <v>3960</v>
      </c>
      <c r="E326" s="1" t="s">
        <v>3961</v>
      </c>
      <c r="F326" s="1" t="s">
        <v>3962</v>
      </c>
      <c r="G326" s="1" t="s">
        <v>3963</v>
      </c>
      <c r="H326" s="1" t="s">
        <v>3963</v>
      </c>
      <c r="I326" s="1" t="s">
        <v>3963</v>
      </c>
      <c r="J326" s="1" t="s">
        <v>3963</v>
      </c>
    </row>
    <row r="327" spans="1:10">
      <c r="A327" s="1" t="s">
        <v>3973</v>
      </c>
      <c r="B327" s="1" t="s">
        <v>632</v>
      </c>
      <c r="C327" s="1" t="s">
        <v>4102</v>
      </c>
      <c r="D327" s="1" t="s">
        <v>3974</v>
      </c>
      <c r="F327" s="1">
        <v>-9823.06</v>
      </c>
      <c r="G327" s="1">
        <v>0</v>
      </c>
      <c r="H327" s="1">
        <v>16716110.99</v>
      </c>
      <c r="I327" s="1">
        <v>16716110.99</v>
      </c>
      <c r="J327" s="1">
        <v>-9823.06</v>
      </c>
    </row>
    <row r="328" spans="1:10">
      <c r="A328" s="1" t="s">
        <v>3957</v>
      </c>
      <c r="B328" s="1" t="s">
        <v>3958</v>
      </c>
      <c r="C328" s="1" t="s">
        <v>3959</v>
      </c>
      <c r="D328" s="1" t="s">
        <v>3960</v>
      </c>
      <c r="E328" s="1" t="s">
        <v>3961</v>
      </c>
      <c r="F328" s="1" t="s">
        <v>3962</v>
      </c>
      <c r="G328" s="1" t="s">
        <v>3963</v>
      </c>
      <c r="H328" s="1" t="s">
        <v>3963</v>
      </c>
      <c r="I328" s="1" t="s">
        <v>3963</v>
      </c>
      <c r="J328" s="1" t="s">
        <v>3963</v>
      </c>
    </row>
    <row r="329" spans="1:10">
      <c r="A329" s="1" t="s">
        <v>3973</v>
      </c>
      <c r="B329" s="1" t="s">
        <v>636</v>
      </c>
      <c r="C329" s="1" t="s">
        <v>4103</v>
      </c>
      <c r="D329" s="1" t="s">
        <v>3974</v>
      </c>
      <c r="F329" s="1">
        <v>0</v>
      </c>
      <c r="G329" s="1">
        <v>0</v>
      </c>
      <c r="H329" s="1">
        <v>2378144.96</v>
      </c>
      <c r="I329" s="1">
        <v>2378144.96</v>
      </c>
      <c r="J329" s="1">
        <v>0</v>
      </c>
    </row>
    <row r="330" spans="1:10">
      <c r="A330" s="1" t="s">
        <v>3957</v>
      </c>
      <c r="B330" s="1" t="s">
        <v>3958</v>
      </c>
      <c r="C330" s="1" t="s">
        <v>3959</v>
      </c>
      <c r="D330" s="1" t="s">
        <v>3960</v>
      </c>
      <c r="E330" s="1" t="s">
        <v>3961</v>
      </c>
      <c r="F330" s="1" t="s">
        <v>3962</v>
      </c>
      <c r="G330" s="1" t="s">
        <v>3963</v>
      </c>
      <c r="H330" s="1" t="s">
        <v>3963</v>
      </c>
      <c r="I330" s="1" t="s">
        <v>3963</v>
      </c>
      <c r="J330" s="1" t="s">
        <v>3963</v>
      </c>
    </row>
    <row r="331" spans="1:10">
      <c r="A331" s="1" t="s">
        <v>3973</v>
      </c>
      <c r="B331" s="1" t="s">
        <v>640</v>
      </c>
      <c r="C331" s="1" t="s">
        <v>4104</v>
      </c>
      <c r="D331" s="1" t="s">
        <v>3974</v>
      </c>
      <c r="F331" s="1">
        <v>0</v>
      </c>
      <c r="G331" s="1">
        <v>0</v>
      </c>
      <c r="H331" s="1">
        <v>830971.26</v>
      </c>
      <c r="I331" s="1">
        <v>866877.26</v>
      </c>
      <c r="J331" s="1">
        <v>-35906</v>
      </c>
    </row>
    <row r="332" spans="1:10">
      <c r="A332" s="1" t="s">
        <v>3957</v>
      </c>
      <c r="B332" s="1" t="s">
        <v>3958</v>
      </c>
      <c r="C332" s="1" t="s">
        <v>3959</v>
      </c>
      <c r="D332" s="1" t="s">
        <v>3960</v>
      </c>
      <c r="E332" s="1" t="s">
        <v>3961</v>
      </c>
      <c r="F332" s="1" t="s">
        <v>3962</v>
      </c>
      <c r="G332" s="1" t="s">
        <v>3963</v>
      </c>
      <c r="H332" s="1" t="s">
        <v>3963</v>
      </c>
      <c r="I332" s="1" t="s">
        <v>3963</v>
      </c>
      <c r="J332" s="1" t="s">
        <v>3963</v>
      </c>
    </row>
    <row r="333" spans="1:10">
      <c r="A333" s="1" t="s">
        <v>3973</v>
      </c>
      <c r="B333" s="1" t="s">
        <v>644</v>
      </c>
      <c r="C333" s="1" t="s">
        <v>4608</v>
      </c>
      <c r="D333" s="1" t="s">
        <v>3974</v>
      </c>
      <c r="F333" s="1">
        <v>0</v>
      </c>
      <c r="G333" s="1">
        <v>0</v>
      </c>
      <c r="H333" s="1">
        <v>68000</v>
      </c>
      <c r="I333" s="1">
        <v>68000</v>
      </c>
      <c r="J333" s="1">
        <v>0</v>
      </c>
    </row>
    <row r="334" spans="1:10">
      <c r="A334" s="1" t="s">
        <v>3957</v>
      </c>
      <c r="B334" s="1" t="s">
        <v>3958</v>
      </c>
      <c r="C334" s="1" t="s">
        <v>3959</v>
      </c>
      <c r="D334" s="1" t="s">
        <v>3960</v>
      </c>
      <c r="E334" s="1" t="s">
        <v>3961</v>
      </c>
      <c r="F334" s="1" t="s">
        <v>3962</v>
      </c>
      <c r="G334" s="1" t="s">
        <v>3963</v>
      </c>
      <c r="H334" s="1" t="s">
        <v>3963</v>
      </c>
      <c r="I334" s="1" t="s">
        <v>3963</v>
      </c>
      <c r="J334" s="1" t="s">
        <v>3963</v>
      </c>
    </row>
    <row r="335" spans="1:10">
      <c r="A335" s="1" t="s">
        <v>3973</v>
      </c>
      <c r="B335" s="1" t="s">
        <v>656</v>
      </c>
      <c r="C335" s="1" t="s">
        <v>4105</v>
      </c>
      <c r="D335" s="1" t="s">
        <v>3974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</row>
    <row r="336" spans="1:10">
      <c r="A336" s="1" t="s">
        <v>3957</v>
      </c>
      <c r="B336" s="1" t="s">
        <v>3958</v>
      </c>
      <c r="C336" s="1" t="s">
        <v>3959</v>
      </c>
      <c r="D336" s="1" t="s">
        <v>3960</v>
      </c>
      <c r="E336" s="1" t="s">
        <v>3961</v>
      </c>
      <c r="F336" s="1" t="s">
        <v>3962</v>
      </c>
      <c r="G336" s="1" t="s">
        <v>3963</v>
      </c>
      <c r="H336" s="1" t="s">
        <v>3963</v>
      </c>
      <c r="I336" s="1" t="s">
        <v>3963</v>
      </c>
      <c r="J336" s="1" t="s">
        <v>3963</v>
      </c>
    </row>
    <row r="337" spans="1:10">
      <c r="A337" s="1" t="s">
        <v>3973</v>
      </c>
      <c r="B337" s="1" t="s">
        <v>658</v>
      </c>
      <c r="C337" s="1" t="s">
        <v>4106</v>
      </c>
      <c r="D337" s="1" t="s">
        <v>3974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</row>
    <row r="338" spans="1:10">
      <c r="A338" s="1" t="s">
        <v>3957</v>
      </c>
      <c r="B338" s="1" t="s">
        <v>3958</v>
      </c>
      <c r="C338" s="1" t="s">
        <v>3959</v>
      </c>
      <c r="D338" s="1" t="s">
        <v>3960</v>
      </c>
      <c r="E338" s="1" t="s">
        <v>3961</v>
      </c>
      <c r="F338" s="1" t="s">
        <v>3962</v>
      </c>
      <c r="G338" s="1" t="s">
        <v>3963</v>
      </c>
      <c r="H338" s="1" t="s">
        <v>3963</v>
      </c>
      <c r="I338" s="1" t="s">
        <v>3963</v>
      </c>
      <c r="J338" s="1" t="s">
        <v>3963</v>
      </c>
    </row>
    <row r="339" spans="1:10">
      <c r="A339" s="1" t="s">
        <v>3973</v>
      </c>
      <c r="B339" s="1" t="s">
        <v>662</v>
      </c>
      <c r="C339" s="1" t="s">
        <v>4107</v>
      </c>
      <c r="D339" s="1" t="s">
        <v>3974</v>
      </c>
      <c r="F339" s="1">
        <v>0</v>
      </c>
      <c r="G339" s="1">
        <v>0</v>
      </c>
      <c r="H339" s="1">
        <v>58998.68</v>
      </c>
      <c r="I339" s="1">
        <v>137332.04999999999</v>
      </c>
      <c r="J339" s="1">
        <v>-78333.37</v>
      </c>
    </row>
    <row r="340" spans="1:10">
      <c r="A340" s="1" t="s">
        <v>3957</v>
      </c>
      <c r="B340" s="1" t="s">
        <v>3958</v>
      </c>
      <c r="C340" s="1" t="s">
        <v>3959</v>
      </c>
      <c r="D340" s="1" t="s">
        <v>3960</v>
      </c>
      <c r="E340" s="1" t="s">
        <v>3961</v>
      </c>
      <c r="F340" s="1" t="s">
        <v>3962</v>
      </c>
      <c r="G340" s="1" t="s">
        <v>3963</v>
      </c>
      <c r="H340" s="1" t="s">
        <v>3963</v>
      </c>
      <c r="I340" s="1" t="s">
        <v>3963</v>
      </c>
      <c r="J340" s="1" t="s">
        <v>3963</v>
      </c>
    </row>
    <row r="341" spans="1:10">
      <c r="A341" s="1" t="s">
        <v>3973</v>
      </c>
      <c r="B341" s="1" t="s">
        <v>664</v>
      </c>
      <c r="C341" s="1" t="s">
        <v>4108</v>
      </c>
      <c r="D341" s="1" t="s">
        <v>3974</v>
      </c>
      <c r="F341" s="1">
        <v>0</v>
      </c>
      <c r="G341" s="1">
        <v>0</v>
      </c>
      <c r="H341" s="1">
        <v>80354.55</v>
      </c>
      <c r="I341" s="1">
        <v>78604.67</v>
      </c>
      <c r="J341" s="1">
        <v>1749.88</v>
      </c>
    </row>
    <row r="342" spans="1:10">
      <c r="A342" s="1" t="s">
        <v>3957</v>
      </c>
      <c r="B342" s="1" t="s">
        <v>3958</v>
      </c>
      <c r="C342" s="1" t="s">
        <v>3959</v>
      </c>
      <c r="D342" s="1" t="s">
        <v>3960</v>
      </c>
      <c r="E342" s="1" t="s">
        <v>3961</v>
      </c>
      <c r="F342" s="1" t="s">
        <v>3962</v>
      </c>
      <c r="G342" s="1" t="s">
        <v>3963</v>
      </c>
      <c r="H342" s="1" t="s">
        <v>3963</v>
      </c>
      <c r="I342" s="1" t="s">
        <v>3963</v>
      </c>
      <c r="J342" s="1" t="s">
        <v>3963</v>
      </c>
    </row>
    <row r="343" spans="1:10">
      <c r="A343" s="1" t="s">
        <v>3973</v>
      </c>
      <c r="B343" s="1" t="s">
        <v>668</v>
      </c>
      <c r="C343" s="1" t="s">
        <v>4109</v>
      </c>
      <c r="D343" s="1" t="s">
        <v>3974</v>
      </c>
      <c r="F343" s="1">
        <v>0.01</v>
      </c>
      <c r="G343" s="1">
        <v>0</v>
      </c>
      <c r="H343" s="1">
        <v>362.67</v>
      </c>
      <c r="I343" s="1">
        <v>362.67</v>
      </c>
      <c r="J343" s="1">
        <v>0.01</v>
      </c>
    </row>
    <row r="344" spans="1:10">
      <c r="A344" s="1" t="s">
        <v>3957</v>
      </c>
      <c r="B344" s="1" t="s">
        <v>3958</v>
      </c>
      <c r="C344" s="1" t="s">
        <v>3959</v>
      </c>
      <c r="D344" s="1" t="s">
        <v>3960</v>
      </c>
      <c r="E344" s="1" t="s">
        <v>3961</v>
      </c>
      <c r="F344" s="1" t="s">
        <v>3962</v>
      </c>
      <c r="G344" s="1" t="s">
        <v>3963</v>
      </c>
      <c r="H344" s="1" t="s">
        <v>3963</v>
      </c>
      <c r="I344" s="1" t="s">
        <v>3963</v>
      </c>
      <c r="J344" s="1" t="s">
        <v>3963</v>
      </c>
    </row>
    <row r="345" spans="1:10">
      <c r="A345" s="1" t="s">
        <v>3973</v>
      </c>
      <c r="B345" s="1" t="s">
        <v>670</v>
      </c>
      <c r="C345" s="1" t="s">
        <v>4110</v>
      </c>
      <c r="D345" s="1" t="s">
        <v>3974</v>
      </c>
      <c r="F345" s="1">
        <v>0</v>
      </c>
      <c r="G345" s="1">
        <v>0</v>
      </c>
      <c r="H345" s="1">
        <v>6916.19</v>
      </c>
      <c r="I345" s="1">
        <v>6721.19</v>
      </c>
      <c r="J345" s="1">
        <v>195</v>
      </c>
    </row>
    <row r="346" spans="1:10">
      <c r="A346" s="1" t="s">
        <v>3957</v>
      </c>
      <c r="B346" s="1" t="s">
        <v>3958</v>
      </c>
      <c r="C346" s="1" t="s">
        <v>3959</v>
      </c>
      <c r="D346" s="1" t="s">
        <v>3960</v>
      </c>
      <c r="E346" s="1" t="s">
        <v>3961</v>
      </c>
      <c r="F346" s="1" t="s">
        <v>3962</v>
      </c>
      <c r="G346" s="1" t="s">
        <v>3963</v>
      </c>
      <c r="H346" s="1" t="s">
        <v>3963</v>
      </c>
      <c r="I346" s="1" t="s">
        <v>3963</v>
      </c>
      <c r="J346" s="1" t="s">
        <v>3963</v>
      </c>
    </row>
    <row r="347" spans="1:10">
      <c r="A347" s="1" t="s">
        <v>3973</v>
      </c>
      <c r="B347" s="1" t="s">
        <v>674</v>
      </c>
      <c r="C347" s="1" t="s">
        <v>4111</v>
      </c>
      <c r="D347" s="1" t="s">
        <v>3974</v>
      </c>
      <c r="F347" s="1">
        <v>0</v>
      </c>
      <c r="G347" s="1">
        <v>0</v>
      </c>
      <c r="H347" s="1">
        <v>20362.66</v>
      </c>
      <c r="I347" s="1">
        <v>64503.66</v>
      </c>
      <c r="J347" s="1">
        <v>-44141</v>
      </c>
    </row>
    <row r="348" spans="1:10">
      <c r="A348" s="1" t="s">
        <v>3957</v>
      </c>
      <c r="B348" s="1" t="s">
        <v>3958</v>
      </c>
      <c r="C348" s="1" t="s">
        <v>3959</v>
      </c>
      <c r="D348" s="1" t="s">
        <v>3960</v>
      </c>
      <c r="E348" s="1" t="s">
        <v>3961</v>
      </c>
      <c r="F348" s="1" t="s">
        <v>3962</v>
      </c>
      <c r="G348" s="1" t="s">
        <v>3963</v>
      </c>
      <c r="H348" s="1" t="s">
        <v>3963</v>
      </c>
      <c r="I348" s="1" t="s">
        <v>3963</v>
      </c>
      <c r="J348" s="1" t="s">
        <v>3963</v>
      </c>
    </row>
    <row r="349" spans="1:10">
      <c r="A349" s="1" t="s">
        <v>3973</v>
      </c>
      <c r="B349" s="1" t="s">
        <v>676</v>
      </c>
      <c r="C349" s="1" t="s">
        <v>677</v>
      </c>
      <c r="D349" s="1" t="s">
        <v>3974</v>
      </c>
      <c r="F349" s="1">
        <v>0</v>
      </c>
      <c r="G349" s="1">
        <v>0</v>
      </c>
      <c r="H349" s="1">
        <v>43934321.390000001</v>
      </c>
      <c r="I349" s="1">
        <v>43927640.390000001</v>
      </c>
      <c r="J349" s="1">
        <v>6681</v>
      </c>
    </row>
    <row r="350" spans="1:10">
      <c r="A350" s="1" t="s">
        <v>3957</v>
      </c>
      <c r="B350" s="1" t="s">
        <v>3958</v>
      </c>
      <c r="C350" s="1" t="s">
        <v>3959</v>
      </c>
      <c r="D350" s="1" t="s">
        <v>3960</v>
      </c>
      <c r="E350" s="1" t="s">
        <v>3961</v>
      </c>
      <c r="F350" s="1" t="s">
        <v>3962</v>
      </c>
      <c r="G350" s="1" t="s">
        <v>3963</v>
      </c>
      <c r="H350" s="1" t="s">
        <v>3963</v>
      </c>
      <c r="I350" s="1" t="s">
        <v>3963</v>
      </c>
      <c r="J350" s="1" t="s">
        <v>3963</v>
      </c>
    </row>
    <row r="351" spans="1:10">
      <c r="A351" s="1" t="s">
        <v>3973</v>
      </c>
      <c r="B351" s="1" t="s">
        <v>678</v>
      </c>
      <c r="C351" s="1" t="s">
        <v>679</v>
      </c>
      <c r="D351" s="1" t="s">
        <v>3974</v>
      </c>
      <c r="F351" s="1">
        <v>0</v>
      </c>
      <c r="G351" s="1">
        <v>0</v>
      </c>
      <c r="H351" s="1">
        <v>11832862.949999999</v>
      </c>
      <c r="I351" s="1">
        <v>12133478.949999999</v>
      </c>
      <c r="J351" s="1">
        <v>-300616</v>
      </c>
    </row>
    <row r="352" spans="1:10">
      <c r="A352" s="1" t="s">
        <v>3957</v>
      </c>
      <c r="B352" s="1" t="s">
        <v>3958</v>
      </c>
      <c r="C352" s="1" t="s">
        <v>3959</v>
      </c>
      <c r="D352" s="1" t="s">
        <v>3960</v>
      </c>
      <c r="E352" s="1" t="s">
        <v>3961</v>
      </c>
      <c r="F352" s="1" t="s">
        <v>3962</v>
      </c>
      <c r="G352" s="1" t="s">
        <v>3963</v>
      </c>
      <c r="H352" s="1" t="s">
        <v>3963</v>
      </c>
      <c r="I352" s="1" t="s">
        <v>3963</v>
      </c>
      <c r="J352" s="1" t="s">
        <v>3963</v>
      </c>
    </row>
    <row r="353" spans="1:10">
      <c r="A353" s="1" t="s">
        <v>3973</v>
      </c>
      <c r="B353" s="1" t="s">
        <v>680</v>
      </c>
      <c r="C353" s="1" t="s">
        <v>681</v>
      </c>
      <c r="D353" s="1" t="s">
        <v>3974</v>
      </c>
      <c r="F353" s="1">
        <v>0</v>
      </c>
      <c r="G353" s="1">
        <v>0</v>
      </c>
      <c r="H353" s="1">
        <v>17038583.789999999</v>
      </c>
      <c r="I353" s="1">
        <v>16885419.93</v>
      </c>
      <c r="J353" s="1">
        <v>153163.85999999999</v>
      </c>
    </row>
    <row r="354" spans="1:10">
      <c r="A354" s="1" t="s">
        <v>3957</v>
      </c>
      <c r="B354" s="1" t="s">
        <v>3958</v>
      </c>
      <c r="C354" s="1" t="s">
        <v>3959</v>
      </c>
      <c r="D354" s="1" t="s">
        <v>3960</v>
      </c>
      <c r="E354" s="1" t="s">
        <v>3961</v>
      </c>
      <c r="F354" s="1" t="s">
        <v>3962</v>
      </c>
      <c r="G354" s="1" t="s">
        <v>3963</v>
      </c>
      <c r="H354" s="1" t="s">
        <v>3963</v>
      </c>
      <c r="I354" s="1" t="s">
        <v>3963</v>
      </c>
      <c r="J354" s="1" t="s">
        <v>3963</v>
      </c>
    </row>
    <row r="355" spans="1:10">
      <c r="A355" s="1" t="s">
        <v>3973</v>
      </c>
      <c r="B355" s="1" t="s">
        <v>684</v>
      </c>
      <c r="C355" s="1" t="s">
        <v>4112</v>
      </c>
      <c r="D355" s="1" t="s">
        <v>3974</v>
      </c>
      <c r="F355" s="1">
        <v>-176762.36</v>
      </c>
      <c r="G355" s="1">
        <v>0</v>
      </c>
      <c r="H355" s="1">
        <v>4324422.83</v>
      </c>
      <c r="I355" s="1">
        <v>3988637.83</v>
      </c>
      <c r="J355" s="1">
        <v>159022.64000000001</v>
      </c>
    </row>
    <row r="356" spans="1:10">
      <c r="A356" s="1" t="s">
        <v>3957</v>
      </c>
      <c r="B356" s="1" t="s">
        <v>3958</v>
      </c>
      <c r="C356" s="1" t="s">
        <v>3959</v>
      </c>
      <c r="D356" s="1" t="s">
        <v>3960</v>
      </c>
      <c r="E356" s="1" t="s">
        <v>3961</v>
      </c>
      <c r="F356" s="1" t="s">
        <v>3962</v>
      </c>
      <c r="G356" s="1" t="s">
        <v>3963</v>
      </c>
      <c r="H356" s="1" t="s">
        <v>3963</v>
      </c>
      <c r="I356" s="1" t="s">
        <v>3963</v>
      </c>
      <c r="J356" s="1" t="s">
        <v>3963</v>
      </c>
    </row>
    <row r="357" spans="1:10">
      <c r="A357" s="1" t="s">
        <v>3973</v>
      </c>
      <c r="B357" s="1" t="s">
        <v>686</v>
      </c>
      <c r="C357" s="1" t="s">
        <v>4113</v>
      </c>
      <c r="D357" s="1" t="s">
        <v>3974</v>
      </c>
      <c r="F357" s="1">
        <v>-40701.65</v>
      </c>
      <c r="G357" s="1">
        <v>0</v>
      </c>
      <c r="H357" s="1">
        <v>0.69</v>
      </c>
      <c r="I357" s="1">
        <v>112.66</v>
      </c>
      <c r="J357" s="1">
        <v>-40813.620000000003</v>
      </c>
    </row>
    <row r="358" spans="1:10">
      <c r="A358" s="1" t="s">
        <v>3957</v>
      </c>
      <c r="B358" s="1" t="s">
        <v>3958</v>
      </c>
      <c r="C358" s="1" t="s">
        <v>3959</v>
      </c>
      <c r="D358" s="1" t="s">
        <v>3960</v>
      </c>
      <c r="E358" s="1" t="s">
        <v>3961</v>
      </c>
      <c r="F358" s="1" t="s">
        <v>3962</v>
      </c>
      <c r="G358" s="1" t="s">
        <v>3963</v>
      </c>
      <c r="H358" s="1" t="s">
        <v>3963</v>
      </c>
      <c r="I358" s="1" t="s">
        <v>3963</v>
      </c>
      <c r="J358" s="1" t="s">
        <v>3963</v>
      </c>
    </row>
    <row r="359" spans="1:10">
      <c r="A359" s="1" t="s">
        <v>3973</v>
      </c>
      <c r="B359" s="1" t="s">
        <v>690</v>
      </c>
      <c r="C359" s="1" t="s">
        <v>4114</v>
      </c>
      <c r="D359" s="1" t="s">
        <v>3974</v>
      </c>
      <c r="F359" s="1">
        <v>0</v>
      </c>
      <c r="G359" s="1">
        <v>0</v>
      </c>
      <c r="H359" s="1">
        <v>604402</v>
      </c>
      <c r="I359" s="1">
        <v>123900</v>
      </c>
      <c r="J359" s="1">
        <v>480502</v>
      </c>
    </row>
    <row r="360" spans="1:10">
      <c r="A360" s="1" t="s">
        <v>3957</v>
      </c>
      <c r="B360" s="1" t="s">
        <v>3958</v>
      </c>
      <c r="C360" s="1" t="s">
        <v>3959</v>
      </c>
      <c r="D360" s="1" t="s">
        <v>3960</v>
      </c>
      <c r="E360" s="1" t="s">
        <v>3961</v>
      </c>
      <c r="F360" s="1" t="s">
        <v>3962</v>
      </c>
      <c r="G360" s="1" t="s">
        <v>3963</v>
      </c>
      <c r="H360" s="1" t="s">
        <v>3963</v>
      </c>
      <c r="I360" s="1" t="s">
        <v>3963</v>
      </c>
      <c r="J360" s="1" t="s">
        <v>3963</v>
      </c>
    </row>
    <row r="361" spans="1:10">
      <c r="A361" s="1" t="s">
        <v>3973</v>
      </c>
      <c r="B361" s="1" t="s">
        <v>696</v>
      </c>
      <c r="C361" s="1" t="s">
        <v>4115</v>
      </c>
      <c r="D361" s="1" t="s">
        <v>3974</v>
      </c>
      <c r="F361" s="1">
        <v>-4557</v>
      </c>
      <c r="G361" s="1">
        <v>0</v>
      </c>
      <c r="H361" s="1">
        <v>0</v>
      </c>
      <c r="I361" s="1">
        <v>0</v>
      </c>
      <c r="J361" s="1">
        <v>-4557</v>
      </c>
    </row>
    <row r="362" spans="1:10">
      <c r="A362" s="1" t="s">
        <v>3957</v>
      </c>
      <c r="B362" s="1" t="s">
        <v>3958</v>
      </c>
      <c r="C362" s="1" t="s">
        <v>3959</v>
      </c>
      <c r="D362" s="1" t="s">
        <v>3960</v>
      </c>
      <c r="E362" s="1" t="s">
        <v>3961</v>
      </c>
      <c r="F362" s="1" t="s">
        <v>3962</v>
      </c>
      <c r="G362" s="1" t="s">
        <v>3963</v>
      </c>
      <c r="H362" s="1" t="s">
        <v>3963</v>
      </c>
      <c r="I362" s="1" t="s">
        <v>3963</v>
      </c>
      <c r="J362" s="1" t="s">
        <v>3963</v>
      </c>
    </row>
    <row r="363" spans="1:10">
      <c r="A363" s="1" t="s">
        <v>3973</v>
      </c>
      <c r="B363" s="1" t="s">
        <v>702</v>
      </c>
      <c r="C363" s="1" t="s">
        <v>4116</v>
      </c>
      <c r="D363" s="1" t="s">
        <v>3974</v>
      </c>
      <c r="F363" s="1">
        <v>0</v>
      </c>
      <c r="G363" s="1">
        <v>0</v>
      </c>
      <c r="H363" s="1">
        <v>1186540.3</v>
      </c>
      <c r="I363" s="1">
        <v>1625290.3</v>
      </c>
      <c r="J363" s="1">
        <v>-438750</v>
      </c>
    </row>
    <row r="364" spans="1:10">
      <c r="A364" s="1" t="s">
        <v>3957</v>
      </c>
      <c r="B364" s="1" t="s">
        <v>3958</v>
      </c>
      <c r="C364" s="1" t="s">
        <v>3959</v>
      </c>
      <c r="D364" s="1" t="s">
        <v>3960</v>
      </c>
      <c r="E364" s="1" t="s">
        <v>3961</v>
      </c>
      <c r="F364" s="1" t="s">
        <v>3962</v>
      </c>
      <c r="G364" s="1" t="s">
        <v>3963</v>
      </c>
      <c r="H364" s="1" t="s">
        <v>3963</v>
      </c>
      <c r="I364" s="1" t="s">
        <v>3963</v>
      </c>
      <c r="J364" s="1" t="s">
        <v>3963</v>
      </c>
    </row>
    <row r="365" spans="1:10">
      <c r="A365" s="1" t="s">
        <v>3973</v>
      </c>
      <c r="B365" s="1" t="s">
        <v>704</v>
      </c>
      <c r="C365" s="1" t="s">
        <v>4117</v>
      </c>
      <c r="D365" s="1" t="s">
        <v>3974</v>
      </c>
      <c r="F365" s="1">
        <v>0</v>
      </c>
      <c r="G365" s="1">
        <v>0</v>
      </c>
      <c r="H365" s="1">
        <v>285552</v>
      </c>
      <c r="I365" s="1">
        <v>286252</v>
      </c>
      <c r="J365" s="1">
        <v>-700</v>
      </c>
    </row>
    <row r="366" spans="1:10">
      <c r="A366" s="1" t="s">
        <v>3957</v>
      </c>
      <c r="B366" s="1" t="s">
        <v>3958</v>
      </c>
      <c r="C366" s="1" t="s">
        <v>3959</v>
      </c>
      <c r="D366" s="1" t="s">
        <v>3960</v>
      </c>
      <c r="E366" s="1" t="s">
        <v>3961</v>
      </c>
      <c r="F366" s="1" t="s">
        <v>3962</v>
      </c>
      <c r="G366" s="1" t="s">
        <v>3963</v>
      </c>
      <c r="H366" s="1" t="s">
        <v>3963</v>
      </c>
      <c r="I366" s="1" t="s">
        <v>3963</v>
      </c>
      <c r="J366" s="1" t="s">
        <v>3963</v>
      </c>
    </row>
    <row r="367" spans="1:10">
      <c r="A367" s="1" t="s">
        <v>3973</v>
      </c>
      <c r="B367" s="1" t="s">
        <v>706</v>
      </c>
      <c r="C367" s="1" t="s">
        <v>4118</v>
      </c>
      <c r="D367" s="1" t="s">
        <v>3974</v>
      </c>
      <c r="F367" s="1">
        <v>0</v>
      </c>
      <c r="G367" s="1">
        <v>0</v>
      </c>
      <c r="H367" s="1">
        <v>5541165</v>
      </c>
      <c r="I367" s="1">
        <v>5799211.7000000002</v>
      </c>
      <c r="J367" s="1">
        <v>-258046.7</v>
      </c>
    </row>
    <row r="368" spans="1:10">
      <c r="A368" s="1" t="s">
        <v>3957</v>
      </c>
      <c r="B368" s="1" t="s">
        <v>3958</v>
      </c>
      <c r="C368" s="1" t="s">
        <v>3959</v>
      </c>
      <c r="D368" s="1" t="s">
        <v>3960</v>
      </c>
      <c r="E368" s="1" t="s">
        <v>3961</v>
      </c>
      <c r="F368" s="1" t="s">
        <v>3962</v>
      </c>
      <c r="G368" s="1" t="s">
        <v>3963</v>
      </c>
      <c r="H368" s="1" t="s">
        <v>3963</v>
      </c>
      <c r="I368" s="1" t="s">
        <v>3963</v>
      </c>
      <c r="J368" s="1" t="s">
        <v>3963</v>
      </c>
    </row>
    <row r="369" spans="1:10">
      <c r="A369" s="1" t="s">
        <v>3973</v>
      </c>
      <c r="B369" s="1" t="s">
        <v>708</v>
      </c>
      <c r="C369" s="1" t="s">
        <v>4119</v>
      </c>
      <c r="D369" s="1" t="s">
        <v>3974</v>
      </c>
      <c r="F369" s="1">
        <v>0</v>
      </c>
      <c r="G369" s="1">
        <v>0</v>
      </c>
      <c r="H369" s="1">
        <v>1598576.88</v>
      </c>
      <c r="I369" s="1">
        <v>1613236.88</v>
      </c>
      <c r="J369" s="1">
        <v>-14660</v>
      </c>
    </row>
    <row r="370" spans="1:10">
      <c r="A370" s="1" t="s">
        <v>3957</v>
      </c>
      <c r="B370" s="1" t="s">
        <v>3958</v>
      </c>
      <c r="C370" s="1" t="s">
        <v>3959</v>
      </c>
      <c r="D370" s="1" t="s">
        <v>3960</v>
      </c>
      <c r="E370" s="1" t="s">
        <v>3961</v>
      </c>
      <c r="F370" s="1" t="s">
        <v>3962</v>
      </c>
      <c r="G370" s="1" t="s">
        <v>3963</v>
      </c>
      <c r="H370" s="1" t="s">
        <v>3963</v>
      </c>
      <c r="I370" s="1" t="s">
        <v>3963</v>
      </c>
      <c r="J370" s="1" t="s">
        <v>3963</v>
      </c>
    </row>
    <row r="371" spans="1:10">
      <c r="A371" s="1" t="s">
        <v>3973</v>
      </c>
      <c r="B371" s="1" t="s">
        <v>710</v>
      </c>
      <c r="C371" s="1" t="s">
        <v>4120</v>
      </c>
      <c r="D371" s="1" t="s">
        <v>3974</v>
      </c>
      <c r="F371" s="1">
        <v>0</v>
      </c>
      <c r="G371" s="1">
        <v>0</v>
      </c>
      <c r="H371" s="1">
        <v>152750</v>
      </c>
      <c r="I371" s="1">
        <v>151668.92000000001</v>
      </c>
      <c r="J371" s="1">
        <v>1081.08</v>
      </c>
    </row>
    <row r="372" spans="1:10">
      <c r="A372" s="1" t="s">
        <v>3957</v>
      </c>
      <c r="B372" s="1" t="s">
        <v>3958</v>
      </c>
      <c r="C372" s="1" t="s">
        <v>3959</v>
      </c>
      <c r="D372" s="1" t="s">
        <v>3960</v>
      </c>
      <c r="E372" s="1" t="s">
        <v>3961</v>
      </c>
      <c r="F372" s="1" t="s">
        <v>3962</v>
      </c>
      <c r="G372" s="1" t="s">
        <v>3963</v>
      </c>
      <c r="H372" s="1" t="s">
        <v>3963</v>
      </c>
      <c r="I372" s="1" t="s">
        <v>3963</v>
      </c>
      <c r="J372" s="1" t="s">
        <v>3963</v>
      </c>
    </row>
    <row r="373" spans="1:10">
      <c r="A373" s="1" t="s">
        <v>3973</v>
      </c>
      <c r="B373" s="1" t="s">
        <v>714</v>
      </c>
      <c r="C373" s="1" t="s">
        <v>4121</v>
      </c>
      <c r="D373" s="1" t="s">
        <v>3974</v>
      </c>
      <c r="F373" s="1">
        <v>14.77</v>
      </c>
      <c r="G373" s="1">
        <v>0</v>
      </c>
      <c r="H373" s="1">
        <v>2562791.04</v>
      </c>
      <c r="I373" s="1">
        <v>2562795.9700000002</v>
      </c>
      <c r="J373" s="1">
        <v>9.84</v>
      </c>
    </row>
    <row r="374" spans="1:10">
      <c r="A374" s="1" t="s">
        <v>3957</v>
      </c>
      <c r="B374" s="1" t="s">
        <v>3958</v>
      </c>
      <c r="C374" s="1" t="s">
        <v>3959</v>
      </c>
      <c r="D374" s="1" t="s">
        <v>3960</v>
      </c>
      <c r="E374" s="1" t="s">
        <v>3961</v>
      </c>
      <c r="F374" s="1" t="s">
        <v>3962</v>
      </c>
      <c r="G374" s="1" t="s">
        <v>3963</v>
      </c>
      <c r="H374" s="1" t="s">
        <v>3963</v>
      </c>
      <c r="I374" s="1" t="s">
        <v>3963</v>
      </c>
      <c r="J374" s="1" t="s">
        <v>3963</v>
      </c>
    </row>
    <row r="375" spans="1:10">
      <c r="A375" s="1" t="s">
        <v>3973</v>
      </c>
      <c r="B375" s="1" t="s">
        <v>716</v>
      </c>
      <c r="C375" s="1" t="s">
        <v>717</v>
      </c>
      <c r="D375" s="1" t="s">
        <v>3974</v>
      </c>
      <c r="F375" s="1">
        <v>-32159.99</v>
      </c>
      <c r="G375" s="1">
        <v>0</v>
      </c>
      <c r="H375" s="1">
        <v>3847163.23</v>
      </c>
      <c r="I375" s="1">
        <v>3707903.31</v>
      </c>
      <c r="J375" s="1">
        <v>107099.93</v>
      </c>
    </row>
    <row r="376" spans="1:10">
      <c r="A376" s="1" t="s">
        <v>3957</v>
      </c>
      <c r="B376" s="1" t="s">
        <v>3958</v>
      </c>
      <c r="C376" s="1" t="s">
        <v>3959</v>
      </c>
      <c r="D376" s="1" t="s">
        <v>3960</v>
      </c>
      <c r="E376" s="1" t="s">
        <v>3961</v>
      </c>
      <c r="F376" s="1" t="s">
        <v>3962</v>
      </c>
      <c r="G376" s="1" t="s">
        <v>3963</v>
      </c>
      <c r="H376" s="1" t="s">
        <v>3963</v>
      </c>
      <c r="I376" s="1" t="s">
        <v>3963</v>
      </c>
      <c r="J376" s="1" t="s">
        <v>3963</v>
      </c>
    </row>
    <row r="377" spans="1:10">
      <c r="A377" s="1" t="s">
        <v>3973</v>
      </c>
      <c r="B377" s="1" t="s">
        <v>720</v>
      </c>
      <c r="C377" s="1" t="s">
        <v>4122</v>
      </c>
      <c r="D377" s="1" t="s">
        <v>3974</v>
      </c>
      <c r="F377" s="1">
        <v>-7062.03</v>
      </c>
      <c r="G377" s="1">
        <v>0</v>
      </c>
      <c r="H377" s="1">
        <v>1221350.3400000001</v>
      </c>
      <c r="I377" s="1">
        <v>1189956.03</v>
      </c>
      <c r="J377" s="1">
        <v>24332.28</v>
      </c>
    </row>
    <row r="378" spans="1:10">
      <c r="A378" s="1" t="s">
        <v>3957</v>
      </c>
      <c r="B378" s="1" t="s">
        <v>3958</v>
      </c>
      <c r="C378" s="1" t="s">
        <v>3959</v>
      </c>
      <c r="D378" s="1" t="s">
        <v>3960</v>
      </c>
      <c r="E378" s="1" t="s">
        <v>3961</v>
      </c>
      <c r="F378" s="1" t="s">
        <v>3962</v>
      </c>
      <c r="G378" s="1" t="s">
        <v>3963</v>
      </c>
      <c r="H378" s="1" t="s">
        <v>3963</v>
      </c>
      <c r="I378" s="1" t="s">
        <v>3963</v>
      </c>
      <c r="J378" s="1" t="s">
        <v>3963</v>
      </c>
    </row>
    <row r="379" spans="1:10">
      <c r="A379" s="1" t="s">
        <v>3973</v>
      </c>
      <c r="B379" s="1" t="s">
        <v>722</v>
      </c>
      <c r="C379" s="1" t="s">
        <v>4123</v>
      </c>
      <c r="D379" s="1" t="s">
        <v>3974</v>
      </c>
      <c r="F379" s="1">
        <v>0</v>
      </c>
      <c r="G379" s="1">
        <v>0</v>
      </c>
      <c r="H379" s="1">
        <v>3763016.72</v>
      </c>
      <c r="I379" s="1">
        <v>3668622.37</v>
      </c>
      <c r="J379" s="1">
        <v>94394.35</v>
      </c>
    </row>
    <row r="380" spans="1:10">
      <c r="A380" s="1" t="s">
        <v>3957</v>
      </c>
      <c r="B380" s="1" t="s">
        <v>3958</v>
      </c>
      <c r="C380" s="1" t="s">
        <v>3959</v>
      </c>
      <c r="D380" s="1" t="s">
        <v>3960</v>
      </c>
      <c r="E380" s="1" t="s">
        <v>3961</v>
      </c>
      <c r="F380" s="1" t="s">
        <v>3962</v>
      </c>
      <c r="G380" s="1" t="s">
        <v>3963</v>
      </c>
      <c r="H380" s="1" t="s">
        <v>3963</v>
      </c>
      <c r="I380" s="1" t="s">
        <v>3963</v>
      </c>
      <c r="J380" s="1" t="s">
        <v>3963</v>
      </c>
    </row>
    <row r="381" spans="1:10">
      <c r="A381" s="1" t="s">
        <v>3973</v>
      </c>
      <c r="B381" s="1" t="s">
        <v>724</v>
      </c>
      <c r="C381" s="1" t="s">
        <v>4124</v>
      </c>
      <c r="D381" s="1" t="s">
        <v>3974</v>
      </c>
      <c r="F381" s="1">
        <v>13.46</v>
      </c>
      <c r="G381" s="1">
        <v>0</v>
      </c>
      <c r="H381" s="1">
        <v>0</v>
      </c>
      <c r="I381" s="1">
        <v>6.25</v>
      </c>
      <c r="J381" s="1">
        <v>7.21</v>
      </c>
    </row>
    <row r="382" spans="1:10">
      <c r="A382" s="1" t="s">
        <v>3957</v>
      </c>
      <c r="B382" s="1" t="s">
        <v>3958</v>
      </c>
      <c r="C382" s="1" t="s">
        <v>3959</v>
      </c>
      <c r="D382" s="1" t="s">
        <v>3960</v>
      </c>
      <c r="E382" s="1" t="s">
        <v>3961</v>
      </c>
      <c r="F382" s="1" t="s">
        <v>3962</v>
      </c>
      <c r="G382" s="1" t="s">
        <v>3963</v>
      </c>
      <c r="H382" s="1" t="s">
        <v>3963</v>
      </c>
      <c r="I382" s="1" t="s">
        <v>3963</v>
      </c>
      <c r="J382" s="1" t="s">
        <v>3963</v>
      </c>
    </row>
    <row r="383" spans="1:10">
      <c r="A383" s="1" t="s">
        <v>3973</v>
      </c>
      <c r="B383" s="1" t="s">
        <v>726</v>
      </c>
      <c r="C383" s="1" t="s">
        <v>4125</v>
      </c>
      <c r="D383" s="1" t="s">
        <v>3974</v>
      </c>
      <c r="F383" s="1">
        <v>-22061.66</v>
      </c>
      <c r="G383" s="1">
        <v>0</v>
      </c>
      <c r="H383" s="1">
        <v>3453478.24</v>
      </c>
      <c r="I383" s="1">
        <v>3354484.36</v>
      </c>
      <c r="J383" s="1">
        <v>76932.22</v>
      </c>
    </row>
    <row r="384" spans="1:10">
      <c r="A384" s="1" t="s">
        <v>3957</v>
      </c>
      <c r="B384" s="1" t="s">
        <v>3958</v>
      </c>
      <c r="C384" s="1" t="s">
        <v>3959</v>
      </c>
      <c r="D384" s="1" t="s">
        <v>3960</v>
      </c>
      <c r="E384" s="1" t="s">
        <v>3961</v>
      </c>
      <c r="F384" s="1" t="s">
        <v>3962</v>
      </c>
      <c r="G384" s="1" t="s">
        <v>3963</v>
      </c>
      <c r="H384" s="1" t="s">
        <v>3963</v>
      </c>
      <c r="I384" s="1" t="s">
        <v>3963</v>
      </c>
      <c r="J384" s="1" t="s">
        <v>3963</v>
      </c>
    </row>
    <row r="385" spans="1:10">
      <c r="A385" s="1" t="s">
        <v>3973</v>
      </c>
      <c r="B385" s="1" t="s">
        <v>728</v>
      </c>
      <c r="C385" s="1" t="s">
        <v>4126</v>
      </c>
      <c r="D385" s="1" t="s">
        <v>3974</v>
      </c>
      <c r="F385" s="1">
        <v>-62.53</v>
      </c>
      <c r="G385" s="1">
        <v>0</v>
      </c>
      <c r="H385" s="1">
        <v>0</v>
      </c>
      <c r="I385" s="1">
        <v>6.25</v>
      </c>
      <c r="J385" s="1">
        <v>-68.78</v>
      </c>
    </row>
    <row r="386" spans="1:10">
      <c r="A386" s="1" t="s">
        <v>3957</v>
      </c>
      <c r="B386" s="1" t="s">
        <v>3958</v>
      </c>
      <c r="C386" s="1" t="s">
        <v>3959</v>
      </c>
      <c r="D386" s="1" t="s">
        <v>3960</v>
      </c>
      <c r="E386" s="1" t="s">
        <v>3961</v>
      </c>
      <c r="F386" s="1" t="s">
        <v>3962</v>
      </c>
      <c r="G386" s="1" t="s">
        <v>3963</v>
      </c>
      <c r="H386" s="1" t="s">
        <v>3963</v>
      </c>
      <c r="I386" s="1" t="s">
        <v>3963</v>
      </c>
      <c r="J386" s="1" t="s">
        <v>3963</v>
      </c>
    </row>
    <row r="387" spans="1:10">
      <c r="A387" s="1" t="s">
        <v>3973</v>
      </c>
      <c r="B387" s="1" t="s">
        <v>730</v>
      </c>
      <c r="C387" s="1" t="s">
        <v>731</v>
      </c>
      <c r="D387" s="1" t="s">
        <v>3974</v>
      </c>
      <c r="F387" s="1">
        <v>-61.53</v>
      </c>
      <c r="G387" s="1">
        <v>0</v>
      </c>
      <c r="H387" s="1">
        <v>0</v>
      </c>
      <c r="I387" s="1">
        <v>6.25</v>
      </c>
      <c r="J387" s="1">
        <v>-67.78</v>
      </c>
    </row>
    <row r="388" spans="1:10">
      <c r="A388" s="1" t="s">
        <v>3957</v>
      </c>
      <c r="B388" s="1" t="s">
        <v>3958</v>
      </c>
      <c r="C388" s="1" t="s">
        <v>3959</v>
      </c>
      <c r="D388" s="1" t="s">
        <v>3960</v>
      </c>
      <c r="E388" s="1" t="s">
        <v>3961</v>
      </c>
      <c r="F388" s="1" t="s">
        <v>3962</v>
      </c>
      <c r="G388" s="1" t="s">
        <v>3963</v>
      </c>
      <c r="H388" s="1" t="s">
        <v>3963</v>
      </c>
      <c r="I388" s="1" t="s">
        <v>3963</v>
      </c>
      <c r="J388" s="1" t="s">
        <v>3963</v>
      </c>
    </row>
    <row r="389" spans="1:10">
      <c r="A389" s="1" t="s">
        <v>3973</v>
      </c>
      <c r="B389" s="1" t="s">
        <v>732</v>
      </c>
      <c r="C389" s="1" t="s">
        <v>733</v>
      </c>
      <c r="D389" s="1" t="s">
        <v>3974</v>
      </c>
      <c r="F389" s="1">
        <v>-61.29</v>
      </c>
      <c r="G389" s="1">
        <v>0</v>
      </c>
      <c r="H389" s="1">
        <v>0</v>
      </c>
      <c r="I389" s="1">
        <v>6.25</v>
      </c>
      <c r="J389" s="1">
        <v>-67.540000000000006</v>
      </c>
    </row>
    <row r="390" spans="1:10">
      <c r="A390" s="1" t="s">
        <v>3957</v>
      </c>
      <c r="B390" s="1" t="s">
        <v>3958</v>
      </c>
      <c r="C390" s="1" t="s">
        <v>3959</v>
      </c>
      <c r="D390" s="1" t="s">
        <v>3960</v>
      </c>
      <c r="E390" s="1" t="s">
        <v>3961</v>
      </c>
      <c r="F390" s="1" t="s">
        <v>3962</v>
      </c>
      <c r="G390" s="1" t="s">
        <v>3963</v>
      </c>
      <c r="H390" s="1" t="s">
        <v>3963</v>
      </c>
      <c r="I390" s="1" t="s">
        <v>3963</v>
      </c>
      <c r="J390" s="1" t="s">
        <v>3963</v>
      </c>
    </row>
    <row r="391" spans="1:10">
      <c r="A391" s="1" t="s">
        <v>3973</v>
      </c>
      <c r="B391" s="1" t="s">
        <v>734</v>
      </c>
      <c r="C391" s="1" t="s">
        <v>735</v>
      </c>
      <c r="D391" s="1" t="s">
        <v>3974</v>
      </c>
      <c r="F391" s="1">
        <v>-3061.49</v>
      </c>
      <c r="G391" s="1">
        <v>0</v>
      </c>
      <c r="H391" s="1">
        <v>304428.71000000002</v>
      </c>
      <c r="I391" s="1">
        <v>300309.95</v>
      </c>
      <c r="J391" s="1">
        <v>1057.27</v>
      </c>
    </row>
    <row r="392" spans="1:10">
      <c r="A392" s="1" t="s">
        <v>3957</v>
      </c>
      <c r="B392" s="1" t="s">
        <v>3958</v>
      </c>
      <c r="C392" s="1" t="s">
        <v>3959</v>
      </c>
      <c r="D392" s="1" t="s">
        <v>3960</v>
      </c>
      <c r="E392" s="1" t="s">
        <v>3961</v>
      </c>
      <c r="F392" s="1" t="s">
        <v>3962</v>
      </c>
      <c r="G392" s="1" t="s">
        <v>3963</v>
      </c>
      <c r="H392" s="1" t="s">
        <v>3963</v>
      </c>
      <c r="I392" s="1" t="s">
        <v>3963</v>
      </c>
      <c r="J392" s="1" t="s">
        <v>3963</v>
      </c>
    </row>
    <row r="393" spans="1:10">
      <c r="A393" s="1" t="s">
        <v>3973</v>
      </c>
      <c r="B393" s="1" t="s">
        <v>736</v>
      </c>
      <c r="C393" s="1" t="s">
        <v>737</v>
      </c>
      <c r="D393" s="1" t="s">
        <v>3974</v>
      </c>
      <c r="F393" s="1">
        <v>-51061.86</v>
      </c>
      <c r="G393" s="1">
        <v>0</v>
      </c>
      <c r="H393" s="1">
        <v>3388619.97</v>
      </c>
      <c r="I393" s="1">
        <v>3294626.35</v>
      </c>
      <c r="J393" s="1">
        <v>42931.76</v>
      </c>
    </row>
    <row r="394" spans="1:10">
      <c r="A394" s="1" t="s">
        <v>3957</v>
      </c>
      <c r="B394" s="1" t="s">
        <v>3958</v>
      </c>
      <c r="C394" s="1" t="s">
        <v>3959</v>
      </c>
      <c r="D394" s="1" t="s">
        <v>3960</v>
      </c>
      <c r="E394" s="1" t="s">
        <v>3961</v>
      </c>
      <c r="F394" s="1" t="s">
        <v>3962</v>
      </c>
      <c r="G394" s="1" t="s">
        <v>3963</v>
      </c>
      <c r="H394" s="1" t="s">
        <v>3963</v>
      </c>
      <c r="I394" s="1" t="s">
        <v>3963</v>
      </c>
      <c r="J394" s="1" t="s">
        <v>3963</v>
      </c>
    </row>
    <row r="395" spans="1:10">
      <c r="A395" s="1" t="s">
        <v>3973</v>
      </c>
      <c r="B395" s="1" t="s">
        <v>738</v>
      </c>
      <c r="C395" s="1" t="s">
        <v>739</v>
      </c>
      <c r="D395" s="1" t="s">
        <v>3974</v>
      </c>
      <c r="F395" s="1">
        <v>20.25</v>
      </c>
      <c r="G395" s="1">
        <v>0</v>
      </c>
      <c r="H395" s="1">
        <v>0</v>
      </c>
      <c r="I395" s="1">
        <v>6.25</v>
      </c>
      <c r="J395" s="1">
        <v>14</v>
      </c>
    </row>
    <row r="396" spans="1:10">
      <c r="A396" s="1" t="s">
        <v>3957</v>
      </c>
      <c r="B396" s="1" t="s">
        <v>3958</v>
      </c>
      <c r="C396" s="1" t="s">
        <v>3959</v>
      </c>
      <c r="D396" s="1" t="s">
        <v>3960</v>
      </c>
      <c r="E396" s="1" t="s">
        <v>3961</v>
      </c>
      <c r="F396" s="1" t="s">
        <v>3962</v>
      </c>
      <c r="G396" s="1" t="s">
        <v>3963</v>
      </c>
      <c r="H396" s="1" t="s">
        <v>3963</v>
      </c>
      <c r="I396" s="1" t="s">
        <v>3963</v>
      </c>
      <c r="J396" s="1" t="s">
        <v>3963</v>
      </c>
    </row>
    <row r="397" spans="1:10">
      <c r="A397" s="1" t="s">
        <v>3973</v>
      </c>
      <c r="B397" s="1" t="s">
        <v>740</v>
      </c>
      <c r="C397" s="1" t="s">
        <v>4127</v>
      </c>
      <c r="D397" s="1" t="s">
        <v>3974</v>
      </c>
      <c r="F397" s="1">
        <v>-61.34</v>
      </c>
      <c r="G397" s="1">
        <v>0</v>
      </c>
      <c r="H397" s="1">
        <v>0</v>
      </c>
      <c r="I397" s="1">
        <v>6.25</v>
      </c>
      <c r="J397" s="1">
        <v>-67.59</v>
      </c>
    </row>
    <row r="398" spans="1:10">
      <c r="A398" s="1" t="s">
        <v>3957</v>
      </c>
      <c r="B398" s="1" t="s">
        <v>3958</v>
      </c>
      <c r="C398" s="1" t="s">
        <v>3959</v>
      </c>
      <c r="D398" s="1" t="s">
        <v>3960</v>
      </c>
      <c r="E398" s="1" t="s">
        <v>3961</v>
      </c>
      <c r="F398" s="1" t="s">
        <v>3962</v>
      </c>
      <c r="G398" s="1" t="s">
        <v>3963</v>
      </c>
      <c r="H398" s="1" t="s">
        <v>3963</v>
      </c>
      <c r="I398" s="1" t="s">
        <v>3963</v>
      </c>
      <c r="J398" s="1" t="s">
        <v>3963</v>
      </c>
    </row>
    <row r="399" spans="1:10">
      <c r="A399" s="1" t="s">
        <v>3973</v>
      </c>
      <c r="B399" s="1" t="s">
        <v>742</v>
      </c>
      <c r="C399" s="1" t="s">
        <v>743</v>
      </c>
      <c r="D399" s="1" t="s">
        <v>3974</v>
      </c>
      <c r="F399" s="1">
        <v>17.149999999999999</v>
      </c>
      <c r="G399" s="1">
        <v>0</v>
      </c>
      <c r="H399" s="1">
        <v>0</v>
      </c>
      <c r="I399" s="1">
        <v>6.25</v>
      </c>
      <c r="J399" s="1">
        <v>10.9</v>
      </c>
    </row>
    <row r="400" spans="1:10">
      <c r="A400" s="1" t="s">
        <v>3957</v>
      </c>
      <c r="B400" s="1" t="s">
        <v>3958</v>
      </c>
      <c r="C400" s="1" t="s">
        <v>3959</v>
      </c>
      <c r="D400" s="1" t="s">
        <v>3960</v>
      </c>
      <c r="E400" s="1" t="s">
        <v>3961</v>
      </c>
      <c r="F400" s="1" t="s">
        <v>3962</v>
      </c>
      <c r="G400" s="1" t="s">
        <v>3963</v>
      </c>
      <c r="H400" s="1" t="s">
        <v>3963</v>
      </c>
      <c r="I400" s="1" t="s">
        <v>3963</v>
      </c>
      <c r="J400" s="1" t="s">
        <v>3963</v>
      </c>
    </row>
    <row r="401" spans="1:10">
      <c r="A401" s="1" t="s">
        <v>3973</v>
      </c>
      <c r="B401" s="1" t="s">
        <v>746</v>
      </c>
      <c r="C401" s="1" t="s">
        <v>747</v>
      </c>
      <c r="D401" s="1" t="s">
        <v>3974</v>
      </c>
      <c r="F401" s="1">
        <v>19.36</v>
      </c>
      <c r="G401" s="1">
        <v>0</v>
      </c>
      <c r="H401" s="1">
        <v>2010134.78</v>
      </c>
      <c r="I401" s="1">
        <v>2010141.03</v>
      </c>
      <c r="J401" s="1">
        <v>13.11</v>
      </c>
    </row>
    <row r="402" spans="1:10">
      <c r="A402" s="1" t="s">
        <v>3957</v>
      </c>
      <c r="B402" s="1" t="s">
        <v>3958</v>
      </c>
      <c r="C402" s="1" t="s">
        <v>3959</v>
      </c>
      <c r="D402" s="1" t="s">
        <v>3960</v>
      </c>
      <c r="E402" s="1" t="s">
        <v>3961</v>
      </c>
      <c r="F402" s="1" t="s">
        <v>3962</v>
      </c>
      <c r="G402" s="1" t="s">
        <v>3963</v>
      </c>
      <c r="H402" s="1" t="s">
        <v>3963</v>
      </c>
      <c r="I402" s="1" t="s">
        <v>3963</v>
      </c>
      <c r="J402" s="1" t="s">
        <v>3963</v>
      </c>
    </row>
    <row r="403" spans="1:10">
      <c r="A403" s="1" t="s">
        <v>3973</v>
      </c>
      <c r="B403" s="1" t="s">
        <v>748</v>
      </c>
      <c r="C403" s="1" t="s">
        <v>4128</v>
      </c>
      <c r="D403" s="1" t="s">
        <v>3974</v>
      </c>
      <c r="F403" s="1">
        <v>-31661.3</v>
      </c>
      <c r="G403" s="1">
        <v>0</v>
      </c>
      <c r="H403" s="1">
        <v>1261149.33</v>
      </c>
      <c r="I403" s="1">
        <v>1215355.78</v>
      </c>
      <c r="J403" s="1">
        <v>14132.25</v>
      </c>
    </row>
    <row r="404" spans="1:10">
      <c r="A404" s="1" t="s">
        <v>3957</v>
      </c>
      <c r="B404" s="1" t="s">
        <v>3958</v>
      </c>
      <c r="C404" s="1" t="s">
        <v>3959</v>
      </c>
      <c r="D404" s="1" t="s">
        <v>3960</v>
      </c>
      <c r="E404" s="1" t="s">
        <v>3961</v>
      </c>
      <c r="F404" s="1" t="s">
        <v>3962</v>
      </c>
      <c r="G404" s="1" t="s">
        <v>3963</v>
      </c>
      <c r="H404" s="1" t="s">
        <v>3963</v>
      </c>
      <c r="I404" s="1" t="s">
        <v>3963</v>
      </c>
      <c r="J404" s="1" t="s">
        <v>3963</v>
      </c>
    </row>
    <row r="405" spans="1:10">
      <c r="A405" s="1" t="s">
        <v>3973</v>
      </c>
      <c r="B405" s="1" t="s">
        <v>750</v>
      </c>
      <c r="C405" s="1" t="s">
        <v>4129</v>
      </c>
      <c r="D405" s="1" t="s">
        <v>3974</v>
      </c>
      <c r="F405" s="1">
        <v>-61.35</v>
      </c>
      <c r="G405" s="1">
        <v>0</v>
      </c>
      <c r="H405" s="1">
        <v>0</v>
      </c>
      <c r="I405" s="1">
        <v>6.25</v>
      </c>
      <c r="J405" s="1">
        <v>-67.599999999999994</v>
      </c>
    </row>
    <row r="406" spans="1:10">
      <c r="A406" s="1" t="s">
        <v>3957</v>
      </c>
      <c r="B406" s="1" t="s">
        <v>3958</v>
      </c>
      <c r="C406" s="1" t="s">
        <v>3959</v>
      </c>
      <c r="D406" s="1" t="s">
        <v>3960</v>
      </c>
      <c r="E406" s="1" t="s">
        <v>3961</v>
      </c>
      <c r="F406" s="1" t="s">
        <v>3962</v>
      </c>
      <c r="G406" s="1" t="s">
        <v>3963</v>
      </c>
      <c r="H406" s="1" t="s">
        <v>3963</v>
      </c>
      <c r="I406" s="1" t="s">
        <v>3963</v>
      </c>
      <c r="J406" s="1" t="s">
        <v>3963</v>
      </c>
    </row>
    <row r="407" spans="1:10">
      <c r="A407" s="1" t="s">
        <v>3973</v>
      </c>
      <c r="B407" s="1" t="s">
        <v>752</v>
      </c>
      <c r="C407" s="1" t="s">
        <v>4130</v>
      </c>
      <c r="D407" s="1" t="s">
        <v>3974</v>
      </c>
      <c r="F407" s="1">
        <v>17.52</v>
      </c>
      <c r="G407" s="1">
        <v>0</v>
      </c>
      <c r="H407" s="1">
        <v>0</v>
      </c>
      <c r="I407" s="1">
        <v>6.25</v>
      </c>
      <c r="J407" s="1">
        <v>11.27</v>
      </c>
    </row>
    <row r="408" spans="1:10">
      <c r="A408" s="1" t="s">
        <v>3957</v>
      </c>
      <c r="B408" s="1" t="s">
        <v>3958</v>
      </c>
      <c r="C408" s="1" t="s">
        <v>3959</v>
      </c>
      <c r="D408" s="1" t="s">
        <v>3960</v>
      </c>
      <c r="E408" s="1" t="s">
        <v>3961</v>
      </c>
      <c r="F408" s="1" t="s">
        <v>3962</v>
      </c>
      <c r="G408" s="1" t="s">
        <v>3963</v>
      </c>
      <c r="H408" s="1" t="s">
        <v>3963</v>
      </c>
      <c r="I408" s="1" t="s">
        <v>3963</v>
      </c>
      <c r="J408" s="1" t="s">
        <v>3963</v>
      </c>
    </row>
    <row r="409" spans="1:10">
      <c r="A409" s="1" t="s">
        <v>3973</v>
      </c>
      <c r="B409" s="1" t="s">
        <v>754</v>
      </c>
      <c r="C409" s="1" t="s">
        <v>4131</v>
      </c>
      <c r="D409" s="1" t="s">
        <v>3974</v>
      </c>
      <c r="F409" s="1">
        <v>-62.23</v>
      </c>
      <c r="G409" s="1">
        <v>0</v>
      </c>
      <c r="H409" s="1">
        <v>0</v>
      </c>
      <c r="I409" s="1">
        <v>6.25</v>
      </c>
      <c r="J409" s="1">
        <v>-68.48</v>
      </c>
    </row>
    <row r="410" spans="1:10">
      <c r="A410" s="1" t="s">
        <v>3957</v>
      </c>
      <c r="B410" s="1" t="s">
        <v>3958</v>
      </c>
      <c r="C410" s="1" t="s">
        <v>3959</v>
      </c>
      <c r="D410" s="1" t="s">
        <v>3960</v>
      </c>
      <c r="E410" s="1" t="s">
        <v>3961</v>
      </c>
      <c r="F410" s="1" t="s">
        <v>3962</v>
      </c>
      <c r="G410" s="1" t="s">
        <v>3963</v>
      </c>
      <c r="H410" s="1" t="s">
        <v>3963</v>
      </c>
      <c r="I410" s="1" t="s">
        <v>3963</v>
      </c>
      <c r="J410" s="1" t="s">
        <v>3963</v>
      </c>
    </row>
    <row r="411" spans="1:10">
      <c r="A411" s="1" t="s">
        <v>3973</v>
      </c>
      <c r="B411" s="1" t="s">
        <v>758</v>
      </c>
      <c r="C411" s="1" t="s">
        <v>757</v>
      </c>
      <c r="D411" s="1" t="s">
        <v>3974</v>
      </c>
      <c r="F411" s="1">
        <v>-461</v>
      </c>
      <c r="G411" s="1">
        <v>0</v>
      </c>
      <c r="H411" s="1">
        <v>1243.1600000000001</v>
      </c>
      <c r="I411" s="1">
        <v>1241.43</v>
      </c>
      <c r="J411" s="1">
        <v>-459.27</v>
      </c>
    </row>
    <row r="412" spans="1:10">
      <c r="A412" s="1" t="s">
        <v>3957</v>
      </c>
      <c r="B412" s="1" t="s">
        <v>3958</v>
      </c>
      <c r="C412" s="1" t="s">
        <v>3959</v>
      </c>
      <c r="D412" s="1" t="s">
        <v>3960</v>
      </c>
      <c r="E412" s="1" t="s">
        <v>3961</v>
      </c>
      <c r="F412" s="1" t="s">
        <v>3962</v>
      </c>
      <c r="G412" s="1" t="s">
        <v>3963</v>
      </c>
      <c r="H412" s="1" t="s">
        <v>3963</v>
      </c>
      <c r="I412" s="1" t="s">
        <v>3963</v>
      </c>
      <c r="J412" s="1" t="s">
        <v>3963</v>
      </c>
    </row>
    <row r="413" spans="1:10">
      <c r="A413" s="1" t="s">
        <v>3973</v>
      </c>
      <c r="B413" s="1" t="s">
        <v>763</v>
      </c>
      <c r="C413" s="1" t="s">
        <v>4132</v>
      </c>
      <c r="D413" s="1" t="s">
        <v>3974</v>
      </c>
      <c r="F413" s="1">
        <v>-825421519.14999998</v>
      </c>
      <c r="G413" s="1">
        <v>0</v>
      </c>
      <c r="H413" s="1">
        <v>2504040308.52</v>
      </c>
      <c r="I413" s="1">
        <v>2591854363.5300002</v>
      </c>
      <c r="J413" s="1">
        <v>-913235574.15999997</v>
      </c>
    </row>
    <row r="414" spans="1:10">
      <c r="A414" s="1" t="s">
        <v>3957</v>
      </c>
      <c r="B414" s="1" t="s">
        <v>3958</v>
      </c>
      <c r="C414" s="1" t="s">
        <v>3959</v>
      </c>
      <c r="D414" s="1" t="s">
        <v>3960</v>
      </c>
      <c r="E414" s="1" t="s">
        <v>3961</v>
      </c>
      <c r="F414" s="1" t="s">
        <v>3962</v>
      </c>
      <c r="G414" s="1" t="s">
        <v>3963</v>
      </c>
      <c r="H414" s="1" t="s">
        <v>3963</v>
      </c>
      <c r="I414" s="1" t="s">
        <v>3963</v>
      </c>
      <c r="J414" s="1" t="s">
        <v>3963</v>
      </c>
    </row>
    <row r="415" spans="1:10">
      <c r="A415" s="1" t="s">
        <v>3973</v>
      </c>
      <c r="B415" s="1" t="s">
        <v>767</v>
      </c>
      <c r="C415" s="1" t="s">
        <v>768</v>
      </c>
      <c r="D415" s="1" t="s">
        <v>3974</v>
      </c>
      <c r="F415" s="1">
        <v>8748493</v>
      </c>
      <c r="G415" s="1">
        <v>0</v>
      </c>
      <c r="H415" s="1">
        <v>0</v>
      </c>
      <c r="I415" s="1">
        <v>0</v>
      </c>
      <c r="J415" s="1">
        <v>8748493</v>
      </c>
    </row>
    <row r="416" spans="1:10">
      <c r="A416" s="1" t="s">
        <v>3957</v>
      </c>
      <c r="B416" s="1" t="s">
        <v>3958</v>
      </c>
      <c r="C416" s="1" t="s">
        <v>3959</v>
      </c>
      <c r="D416" s="1" t="s">
        <v>3960</v>
      </c>
      <c r="E416" s="1" t="s">
        <v>3961</v>
      </c>
      <c r="F416" s="1" t="s">
        <v>3962</v>
      </c>
      <c r="G416" s="1" t="s">
        <v>3963</v>
      </c>
      <c r="H416" s="1" t="s">
        <v>3963</v>
      </c>
      <c r="I416" s="1" t="s">
        <v>3963</v>
      </c>
      <c r="J416" s="1" t="s">
        <v>3963</v>
      </c>
    </row>
    <row r="417" spans="1:10">
      <c r="A417" s="1" t="s">
        <v>3973</v>
      </c>
      <c r="B417" s="1" t="s">
        <v>769</v>
      </c>
      <c r="C417" s="1" t="s">
        <v>770</v>
      </c>
      <c r="D417" s="1" t="s">
        <v>3974</v>
      </c>
      <c r="F417" s="1">
        <v>6483345</v>
      </c>
      <c r="G417" s="1">
        <v>0</v>
      </c>
      <c r="H417" s="1">
        <v>0</v>
      </c>
      <c r="I417" s="1">
        <v>0</v>
      </c>
      <c r="J417" s="1">
        <v>6483345</v>
      </c>
    </row>
    <row r="418" spans="1:10">
      <c r="A418" s="1" t="s">
        <v>3957</v>
      </c>
      <c r="B418" s="1" t="s">
        <v>3958</v>
      </c>
      <c r="C418" s="1" t="s">
        <v>3959</v>
      </c>
      <c r="D418" s="1" t="s">
        <v>3960</v>
      </c>
      <c r="E418" s="1" t="s">
        <v>3961</v>
      </c>
      <c r="F418" s="1" t="s">
        <v>3962</v>
      </c>
      <c r="G418" s="1" t="s">
        <v>3963</v>
      </c>
      <c r="H418" s="1" t="s">
        <v>3963</v>
      </c>
      <c r="I418" s="1" t="s">
        <v>3963</v>
      </c>
      <c r="J418" s="1" t="s">
        <v>3963</v>
      </c>
    </row>
    <row r="419" spans="1:10">
      <c r="A419" s="1" t="s">
        <v>3973</v>
      </c>
      <c r="B419" s="1" t="s">
        <v>771</v>
      </c>
      <c r="C419" s="1" t="s">
        <v>772</v>
      </c>
      <c r="D419" s="1" t="s">
        <v>3974</v>
      </c>
      <c r="F419" s="1">
        <v>19414918.199999999</v>
      </c>
      <c r="G419" s="1">
        <v>0</v>
      </c>
      <c r="H419" s="1">
        <v>0</v>
      </c>
      <c r="I419" s="1">
        <v>0</v>
      </c>
      <c r="J419" s="1">
        <v>19414918.199999999</v>
      </c>
    </row>
    <row r="420" spans="1:10">
      <c r="A420" s="1" t="s">
        <v>3957</v>
      </c>
      <c r="B420" s="1" t="s">
        <v>3958</v>
      </c>
      <c r="C420" s="1" t="s">
        <v>3959</v>
      </c>
      <c r="D420" s="1" t="s">
        <v>3960</v>
      </c>
      <c r="E420" s="1" t="s">
        <v>3961</v>
      </c>
      <c r="F420" s="1" t="s">
        <v>3962</v>
      </c>
      <c r="G420" s="1" t="s">
        <v>3963</v>
      </c>
      <c r="H420" s="1" t="s">
        <v>3963</v>
      </c>
      <c r="I420" s="1" t="s">
        <v>3963</v>
      </c>
      <c r="J420" s="1" t="s">
        <v>3963</v>
      </c>
    </row>
    <row r="421" spans="1:10">
      <c r="A421" s="1" t="s">
        <v>3973</v>
      </c>
      <c r="B421" s="1" t="s">
        <v>773</v>
      </c>
      <c r="C421" s="1" t="s">
        <v>774</v>
      </c>
      <c r="D421" s="1" t="s">
        <v>3974</v>
      </c>
      <c r="F421" s="1">
        <v>137014665.24000001</v>
      </c>
      <c r="G421" s="1">
        <v>0</v>
      </c>
      <c r="H421" s="1">
        <v>1999872</v>
      </c>
      <c r="I421" s="1">
        <v>0</v>
      </c>
      <c r="J421" s="1">
        <v>139014537.24000001</v>
      </c>
    </row>
    <row r="422" spans="1:10">
      <c r="A422" s="1" t="s">
        <v>3957</v>
      </c>
      <c r="B422" s="1" t="s">
        <v>3958</v>
      </c>
      <c r="C422" s="1" t="s">
        <v>3959</v>
      </c>
      <c r="D422" s="1" t="s">
        <v>3960</v>
      </c>
      <c r="E422" s="1" t="s">
        <v>3961</v>
      </c>
      <c r="F422" s="1" t="s">
        <v>3962</v>
      </c>
      <c r="G422" s="1" t="s">
        <v>3963</v>
      </c>
      <c r="H422" s="1" t="s">
        <v>3963</v>
      </c>
      <c r="I422" s="1" t="s">
        <v>3963</v>
      </c>
      <c r="J422" s="1" t="s">
        <v>3963</v>
      </c>
    </row>
    <row r="423" spans="1:10">
      <c r="A423" s="1" t="s">
        <v>3973</v>
      </c>
      <c r="B423" s="1" t="s">
        <v>775</v>
      </c>
      <c r="C423" s="1" t="s">
        <v>776</v>
      </c>
      <c r="D423" s="1" t="s">
        <v>3974</v>
      </c>
      <c r="F423" s="1">
        <v>980458477.01999998</v>
      </c>
      <c r="G423" s="1">
        <v>0</v>
      </c>
      <c r="H423" s="1">
        <v>7850999.8399999999</v>
      </c>
      <c r="I423" s="1">
        <v>11042239.720000001</v>
      </c>
      <c r="J423" s="1">
        <v>977267237.13999999</v>
      </c>
    </row>
    <row r="424" spans="1:10">
      <c r="A424" s="1" t="s">
        <v>3957</v>
      </c>
      <c r="B424" s="1" t="s">
        <v>3958</v>
      </c>
      <c r="C424" s="1" t="s">
        <v>3959</v>
      </c>
      <c r="D424" s="1" t="s">
        <v>3960</v>
      </c>
      <c r="E424" s="1" t="s">
        <v>3961</v>
      </c>
      <c r="F424" s="1" t="s">
        <v>3962</v>
      </c>
      <c r="G424" s="1" t="s">
        <v>3963</v>
      </c>
      <c r="H424" s="1" t="s">
        <v>3963</v>
      </c>
      <c r="I424" s="1" t="s">
        <v>3963</v>
      </c>
      <c r="J424" s="1" t="s">
        <v>3963</v>
      </c>
    </row>
    <row r="425" spans="1:10">
      <c r="A425" s="1" t="s">
        <v>3973</v>
      </c>
      <c r="B425" s="1" t="s">
        <v>777</v>
      </c>
      <c r="C425" s="1" t="s">
        <v>778</v>
      </c>
      <c r="D425" s="1" t="s">
        <v>3974</v>
      </c>
      <c r="F425" s="1">
        <v>22219161.460000001</v>
      </c>
      <c r="G425" s="1">
        <v>0</v>
      </c>
      <c r="H425" s="1">
        <v>0</v>
      </c>
      <c r="I425" s="1">
        <v>550000</v>
      </c>
      <c r="J425" s="1">
        <v>21669161.460000001</v>
      </c>
    </row>
    <row r="426" spans="1:10">
      <c r="A426" s="1" t="s">
        <v>3957</v>
      </c>
      <c r="B426" s="1" t="s">
        <v>3958</v>
      </c>
      <c r="C426" s="1" t="s">
        <v>3959</v>
      </c>
      <c r="D426" s="1" t="s">
        <v>3960</v>
      </c>
      <c r="E426" s="1" t="s">
        <v>3961</v>
      </c>
      <c r="F426" s="1" t="s">
        <v>3962</v>
      </c>
      <c r="G426" s="1" t="s">
        <v>3963</v>
      </c>
      <c r="H426" s="1" t="s">
        <v>3963</v>
      </c>
      <c r="I426" s="1" t="s">
        <v>3963</v>
      </c>
      <c r="J426" s="1" t="s">
        <v>3963</v>
      </c>
    </row>
    <row r="427" spans="1:10">
      <c r="A427" s="1" t="s">
        <v>3973</v>
      </c>
      <c r="B427" s="1" t="s">
        <v>779</v>
      </c>
      <c r="C427" s="1" t="s">
        <v>780</v>
      </c>
      <c r="D427" s="1" t="s">
        <v>3974</v>
      </c>
      <c r="F427" s="1">
        <v>84398417.400000006</v>
      </c>
      <c r="G427" s="1">
        <v>0</v>
      </c>
      <c r="H427" s="1">
        <v>650000</v>
      </c>
      <c r="I427" s="1">
        <v>1716876</v>
      </c>
      <c r="J427" s="1">
        <v>83331541.400000006</v>
      </c>
    </row>
    <row r="428" spans="1:10">
      <c r="A428" s="1" t="s">
        <v>3957</v>
      </c>
      <c r="B428" s="1" t="s">
        <v>3958</v>
      </c>
      <c r="C428" s="1" t="s">
        <v>3959</v>
      </c>
      <c r="D428" s="1" t="s">
        <v>3960</v>
      </c>
      <c r="E428" s="1" t="s">
        <v>3961</v>
      </c>
      <c r="F428" s="1" t="s">
        <v>3962</v>
      </c>
      <c r="G428" s="1" t="s">
        <v>3963</v>
      </c>
      <c r="H428" s="1" t="s">
        <v>3963</v>
      </c>
      <c r="I428" s="1" t="s">
        <v>3963</v>
      </c>
      <c r="J428" s="1" t="s">
        <v>3963</v>
      </c>
    </row>
    <row r="429" spans="1:10">
      <c r="A429" s="1" t="s">
        <v>3973</v>
      </c>
      <c r="B429" s="1" t="s">
        <v>781</v>
      </c>
      <c r="C429" s="1" t="s">
        <v>782</v>
      </c>
      <c r="D429" s="1" t="s">
        <v>3974</v>
      </c>
      <c r="F429" s="1">
        <v>20607489.760000002</v>
      </c>
      <c r="G429" s="1">
        <v>0</v>
      </c>
      <c r="H429" s="1">
        <v>20000</v>
      </c>
      <c r="I429" s="1">
        <v>20000</v>
      </c>
      <c r="J429" s="1">
        <v>20607489.760000002</v>
      </c>
    </row>
    <row r="430" spans="1:10">
      <c r="A430" s="1" t="s">
        <v>3957</v>
      </c>
      <c r="B430" s="1" t="s">
        <v>3958</v>
      </c>
      <c r="C430" s="1" t="s">
        <v>3959</v>
      </c>
      <c r="D430" s="1" t="s">
        <v>3960</v>
      </c>
      <c r="E430" s="1" t="s">
        <v>3961</v>
      </c>
      <c r="F430" s="1" t="s">
        <v>3962</v>
      </c>
      <c r="G430" s="1" t="s">
        <v>3963</v>
      </c>
      <c r="H430" s="1" t="s">
        <v>3963</v>
      </c>
      <c r="I430" s="1" t="s">
        <v>3963</v>
      </c>
      <c r="J430" s="1" t="s">
        <v>3963</v>
      </c>
    </row>
    <row r="431" spans="1:10">
      <c r="A431" s="1" t="s">
        <v>3973</v>
      </c>
      <c r="B431" s="1" t="s">
        <v>783</v>
      </c>
      <c r="C431" s="1" t="s">
        <v>784</v>
      </c>
      <c r="D431" s="1" t="s">
        <v>3974</v>
      </c>
      <c r="F431" s="1">
        <v>38481706.039999999</v>
      </c>
      <c r="G431" s="1">
        <v>0</v>
      </c>
      <c r="H431" s="1">
        <v>341804</v>
      </c>
      <c r="I431" s="1">
        <v>0</v>
      </c>
      <c r="J431" s="1">
        <v>38823510.039999999</v>
      </c>
    </row>
    <row r="432" spans="1:10">
      <c r="A432" s="1" t="s">
        <v>3957</v>
      </c>
      <c r="B432" s="1" t="s">
        <v>3958</v>
      </c>
      <c r="C432" s="1" t="s">
        <v>3959</v>
      </c>
      <c r="D432" s="1" t="s">
        <v>3960</v>
      </c>
      <c r="E432" s="1" t="s">
        <v>3961</v>
      </c>
      <c r="F432" s="1" t="s">
        <v>3962</v>
      </c>
      <c r="G432" s="1" t="s">
        <v>3963</v>
      </c>
      <c r="H432" s="1" t="s">
        <v>3963</v>
      </c>
      <c r="I432" s="1" t="s">
        <v>3963</v>
      </c>
      <c r="J432" s="1" t="s">
        <v>3963</v>
      </c>
    </row>
    <row r="433" spans="1:10">
      <c r="A433" s="1" t="s">
        <v>3973</v>
      </c>
      <c r="B433" s="1" t="s">
        <v>785</v>
      </c>
      <c r="C433" s="1" t="s">
        <v>786</v>
      </c>
      <c r="D433" s="1" t="s">
        <v>3974</v>
      </c>
      <c r="F433" s="1">
        <v>14227492.539999999</v>
      </c>
      <c r="G433" s="1">
        <v>0</v>
      </c>
      <c r="H433" s="1">
        <v>534796</v>
      </c>
      <c r="I433" s="1">
        <v>0</v>
      </c>
      <c r="J433" s="1">
        <v>14762288.539999999</v>
      </c>
    </row>
    <row r="434" spans="1:10">
      <c r="A434" s="1" t="s">
        <v>3957</v>
      </c>
      <c r="B434" s="1" t="s">
        <v>3958</v>
      </c>
      <c r="C434" s="1" t="s">
        <v>3959</v>
      </c>
      <c r="D434" s="1" t="s">
        <v>3960</v>
      </c>
      <c r="E434" s="1" t="s">
        <v>3961</v>
      </c>
      <c r="F434" s="1" t="s">
        <v>3962</v>
      </c>
      <c r="G434" s="1" t="s">
        <v>3963</v>
      </c>
      <c r="H434" s="1" t="s">
        <v>3963</v>
      </c>
      <c r="I434" s="1" t="s">
        <v>3963</v>
      </c>
      <c r="J434" s="1" t="s">
        <v>3963</v>
      </c>
    </row>
    <row r="435" spans="1:10">
      <c r="A435" s="1" t="s">
        <v>3973</v>
      </c>
      <c r="B435" s="1" t="s">
        <v>787</v>
      </c>
      <c r="C435" s="1" t="s">
        <v>788</v>
      </c>
      <c r="D435" s="1" t="s">
        <v>3974</v>
      </c>
      <c r="F435" s="1">
        <v>8764362.2300000004</v>
      </c>
      <c r="G435" s="1">
        <v>0</v>
      </c>
      <c r="H435" s="1">
        <v>111540.56</v>
      </c>
      <c r="I435" s="1">
        <v>0</v>
      </c>
      <c r="J435" s="1">
        <v>8875902.7899999991</v>
      </c>
    </row>
    <row r="436" spans="1:10">
      <c r="A436" s="1" t="s">
        <v>3957</v>
      </c>
      <c r="B436" s="1" t="s">
        <v>3958</v>
      </c>
      <c r="C436" s="1" t="s">
        <v>3959</v>
      </c>
      <c r="D436" s="1" t="s">
        <v>3960</v>
      </c>
      <c r="E436" s="1" t="s">
        <v>3961</v>
      </c>
      <c r="F436" s="1" t="s">
        <v>3962</v>
      </c>
      <c r="G436" s="1" t="s">
        <v>3963</v>
      </c>
      <c r="H436" s="1" t="s">
        <v>3963</v>
      </c>
      <c r="I436" s="1" t="s">
        <v>3963</v>
      </c>
      <c r="J436" s="1" t="s">
        <v>3963</v>
      </c>
    </row>
    <row r="437" spans="1:10">
      <c r="A437" s="1" t="s">
        <v>3973</v>
      </c>
      <c r="B437" s="1" t="s">
        <v>789</v>
      </c>
      <c r="C437" s="1" t="s">
        <v>790</v>
      </c>
      <c r="D437" s="1" t="s">
        <v>3974</v>
      </c>
      <c r="F437" s="1">
        <v>6770394.6799999997</v>
      </c>
      <c r="G437" s="1">
        <v>0</v>
      </c>
      <c r="H437" s="1">
        <v>0</v>
      </c>
      <c r="I437" s="1">
        <v>0</v>
      </c>
      <c r="J437" s="1">
        <v>6770394.6799999997</v>
      </c>
    </row>
    <row r="438" spans="1:10">
      <c r="A438" s="1" t="s">
        <v>3957</v>
      </c>
      <c r="B438" s="1" t="s">
        <v>3958</v>
      </c>
      <c r="C438" s="1" t="s">
        <v>3959</v>
      </c>
      <c r="D438" s="1" t="s">
        <v>3960</v>
      </c>
      <c r="E438" s="1" t="s">
        <v>3961</v>
      </c>
      <c r="F438" s="1" t="s">
        <v>3962</v>
      </c>
      <c r="G438" s="1" t="s">
        <v>3963</v>
      </c>
      <c r="H438" s="1" t="s">
        <v>3963</v>
      </c>
      <c r="I438" s="1" t="s">
        <v>3963</v>
      </c>
      <c r="J438" s="1" t="s">
        <v>3963</v>
      </c>
    </row>
    <row r="439" spans="1:10">
      <c r="A439" s="1" t="s">
        <v>3973</v>
      </c>
      <c r="B439" s="1" t="s">
        <v>791</v>
      </c>
      <c r="C439" s="1" t="s">
        <v>792</v>
      </c>
      <c r="D439" s="1" t="s">
        <v>3974</v>
      </c>
      <c r="F439" s="1">
        <v>46204252.009999998</v>
      </c>
      <c r="G439" s="1">
        <v>0</v>
      </c>
      <c r="H439" s="1">
        <v>0</v>
      </c>
      <c r="I439" s="1">
        <v>0</v>
      </c>
      <c r="J439" s="1">
        <v>46204252.009999998</v>
      </c>
    </row>
    <row r="440" spans="1:10">
      <c r="A440" s="1" t="s">
        <v>3957</v>
      </c>
      <c r="B440" s="1" t="s">
        <v>3958</v>
      </c>
      <c r="C440" s="1" t="s">
        <v>3959</v>
      </c>
      <c r="D440" s="1" t="s">
        <v>3960</v>
      </c>
      <c r="E440" s="1" t="s">
        <v>3961</v>
      </c>
      <c r="F440" s="1" t="s">
        <v>3962</v>
      </c>
      <c r="G440" s="1" t="s">
        <v>3963</v>
      </c>
      <c r="H440" s="1" t="s">
        <v>3963</v>
      </c>
      <c r="I440" s="1" t="s">
        <v>3963</v>
      </c>
      <c r="J440" s="1" t="s">
        <v>3963</v>
      </c>
    </row>
    <row r="441" spans="1:10">
      <c r="A441" s="1" t="s">
        <v>3973</v>
      </c>
      <c r="B441" s="1" t="s">
        <v>793</v>
      </c>
      <c r="C441" s="1" t="s">
        <v>794</v>
      </c>
      <c r="D441" s="1" t="s">
        <v>3974</v>
      </c>
      <c r="F441" s="1">
        <v>19100326.140000001</v>
      </c>
      <c r="G441" s="1">
        <v>0</v>
      </c>
      <c r="H441" s="1">
        <v>0</v>
      </c>
      <c r="I441" s="1">
        <v>0</v>
      </c>
      <c r="J441" s="1">
        <v>19100326.140000001</v>
      </c>
    </row>
    <row r="442" spans="1:10">
      <c r="A442" s="1" t="s">
        <v>3957</v>
      </c>
      <c r="B442" s="1" t="s">
        <v>3958</v>
      </c>
      <c r="C442" s="1" t="s">
        <v>3959</v>
      </c>
      <c r="D442" s="1" t="s">
        <v>3960</v>
      </c>
      <c r="E442" s="1" t="s">
        <v>3961</v>
      </c>
      <c r="F442" s="1" t="s">
        <v>3962</v>
      </c>
      <c r="G442" s="1" t="s">
        <v>3963</v>
      </c>
      <c r="H442" s="1" t="s">
        <v>3963</v>
      </c>
      <c r="I442" s="1" t="s">
        <v>3963</v>
      </c>
      <c r="J442" s="1" t="s">
        <v>3963</v>
      </c>
    </row>
    <row r="443" spans="1:10">
      <c r="A443" s="1" t="s">
        <v>3973</v>
      </c>
      <c r="B443" s="1" t="s">
        <v>795</v>
      </c>
      <c r="C443" s="1" t="s">
        <v>796</v>
      </c>
      <c r="D443" s="1" t="s">
        <v>3974</v>
      </c>
      <c r="F443" s="1">
        <v>5171017.49</v>
      </c>
      <c r="G443" s="1">
        <v>0</v>
      </c>
      <c r="H443" s="1">
        <v>0</v>
      </c>
      <c r="I443" s="1">
        <v>0</v>
      </c>
      <c r="J443" s="1">
        <v>5171017.49</v>
      </c>
    </row>
    <row r="444" spans="1:10">
      <c r="A444" s="1" t="s">
        <v>3957</v>
      </c>
      <c r="B444" s="1" t="s">
        <v>3958</v>
      </c>
      <c r="C444" s="1" t="s">
        <v>3959</v>
      </c>
      <c r="D444" s="1" t="s">
        <v>3960</v>
      </c>
      <c r="E444" s="1" t="s">
        <v>3961</v>
      </c>
      <c r="F444" s="1" t="s">
        <v>3962</v>
      </c>
      <c r="G444" s="1" t="s">
        <v>3963</v>
      </c>
      <c r="H444" s="1" t="s">
        <v>3963</v>
      </c>
      <c r="I444" s="1" t="s">
        <v>3963</v>
      </c>
      <c r="J444" s="1" t="s">
        <v>3963</v>
      </c>
    </row>
    <row r="445" spans="1:10">
      <c r="A445" s="1" t="s">
        <v>3973</v>
      </c>
      <c r="B445" s="1" t="s">
        <v>797</v>
      </c>
      <c r="C445" s="1" t="s">
        <v>4133</v>
      </c>
      <c r="D445" s="1" t="s">
        <v>3974</v>
      </c>
      <c r="F445" s="1">
        <v>-3646089.2</v>
      </c>
      <c r="G445" s="1">
        <v>0</v>
      </c>
      <c r="H445" s="1">
        <v>0</v>
      </c>
      <c r="I445" s="1">
        <v>147305</v>
      </c>
      <c r="J445" s="1">
        <v>-3793394.2</v>
      </c>
    </row>
    <row r="446" spans="1:10">
      <c r="A446" s="1" t="s">
        <v>3957</v>
      </c>
      <c r="B446" s="1" t="s">
        <v>3958</v>
      </c>
      <c r="C446" s="1" t="s">
        <v>3959</v>
      </c>
      <c r="D446" s="1" t="s">
        <v>3960</v>
      </c>
      <c r="E446" s="1" t="s">
        <v>3961</v>
      </c>
      <c r="F446" s="1" t="s">
        <v>3962</v>
      </c>
      <c r="G446" s="1" t="s">
        <v>3963</v>
      </c>
      <c r="H446" s="1" t="s">
        <v>3963</v>
      </c>
      <c r="I446" s="1" t="s">
        <v>3963</v>
      </c>
      <c r="J446" s="1" t="s">
        <v>3963</v>
      </c>
    </row>
    <row r="447" spans="1:10">
      <c r="A447" s="1" t="s">
        <v>3973</v>
      </c>
      <c r="B447" s="1" t="s">
        <v>799</v>
      </c>
      <c r="C447" s="1" t="s">
        <v>4134</v>
      </c>
      <c r="D447" s="1" t="s">
        <v>3974</v>
      </c>
      <c r="F447" s="1">
        <v>-7739621</v>
      </c>
      <c r="G447" s="1">
        <v>0</v>
      </c>
      <c r="H447" s="1">
        <v>0</v>
      </c>
      <c r="I447" s="1">
        <v>263637.25</v>
      </c>
      <c r="J447" s="1">
        <v>-8003258.25</v>
      </c>
    </row>
    <row r="448" spans="1:10">
      <c r="A448" s="1" t="s">
        <v>3957</v>
      </c>
      <c r="B448" s="1" t="s">
        <v>3958</v>
      </c>
      <c r="C448" s="1" t="s">
        <v>3959</v>
      </c>
      <c r="D448" s="1" t="s">
        <v>3960</v>
      </c>
      <c r="E448" s="1" t="s">
        <v>3961</v>
      </c>
      <c r="F448" s="1" t="s">
        <v>3962</v>
      </c>
      <c r="G448" s="1" t="s">
        <v>3963</v>
      </c>
      <c r="H448" s="1" t="s">
        <v>3963</v>
      </c>
      <c r="I448" s="1" t="s">
        <v>3963</v>
      </c>
      <c r="J448" s="1" t="s">
        <v>3963</v>
      </c>
    </row>
    <row r="449" spans="1:10">
      <c r="A449" s="1" t="s">
        <v>3973</v>
      </c>
      <c r="B449" s="1" t="s">
        <v>801</v>
      </c>
      <c r="C449" s="1" t="s">
        <v>4135</v>
      </c>
      <c r="D449" s="1" t="s">
        <v>3974</v>
      </c>
      <c r="F449" s="1">
        <v>-38779808.460000001</v>
      </c>
      <c r="G449" s="1">
        <v>0</v>
      </c>
      <c r="H449" s="1">
        <v>0</v>
      </c>
      <c r="I449" s="1">
        <v>1066617</v>
      </c>
      <c r="J449" s="1">
        <v>-39846425.460000001</v>
      </c>
    </row>
    <row r="450" spans="1:10">
      <c r="A450" s="1" t="s">
        <v>3957</v>
      </c>
      <c r="B450" s="1" t="s">
        <v>3958</v>
      </c>
      <c r="C450" s="1" t="s">
        <v>3959</v>
      </c>
      <c r="D450" s="1" t="s">
        <v>3960</v>
      </c>
      <c r="E450" s="1" t="s">
        <v>3961</v>
      </c>
      <c r="F450" s="1" t="s">
        <v>3962</v>
      </c>
      <c r="G450" s="1" t="s">
        <v>3963</v>
      </c>
      <c r="H450" s="1" t="s">
        <v>3963</v>
      </c>
      <c r="I450" s="1" t="s">
        <v>3963</v>
      </c>
      <c r="J450" s="1" t="s">
        <v>3963</v>
      </c>
    </row>
    <row r="451" spans="1:10">
      <c r="A451" s="1" t="s">
        <v>3973</v>
      </c>
      <c r="B451" s="1" t="s">
        <v>803</v>
      </c>
      <c r="C451" s="1" t="s">
        <v>4136</v>
      </c>
      <c r="D451" s="1" t="s">
        <v>3974</v>
      </c>
      <c r="F451" s="1">
        <v>-365713356.11000001</v>
      </c>
      <c r="G451" s="1">
        <v>0</v>
      </c>
      <c r="H451" s="1">
        <v>4429861.54</v>
      </c>
      <c r="I451" s="1">
        <v>9636939</v>
      </c>
      <c r="J451" s="1">
        <v>-370920433.56999999</v>
      </c>
    </row>
    <row r="452" spans="1:10">
      <c r="A452" s="1" t="s">
        <v>3957</v>
      </c>
      <c r="B452" s="1" t="s">
        <v>3958</v>
      </c>
      <c r="C452" s="1" t="s">
        <v>3959</v>
      </c>
      <c r="D452" s="1" t="s">
        <v>3960</v>
      </c>
      <c r="E452" s="1" t="s">
        <v>3961</v>
      </c>
      <c r="F452" s="1" t="s">
        <v>3962</v>
      </c>
      <c r="G452" s="1" t="s">
        <v>3963</v>
      </c>
      <c r="H452" s="1" t="s">
        <v>3963</v>
      </c>
      <c r="I452" s="1" t="s">
        <v>3963</v>
      </c>
      <c r="J452" s="1" t="s">
        <v>3963</v>
      </c>
    </row>
    <row r="453" spans="1:10">
      <c r="A453" s="1" t="s">
        <v>3973</v>
      </c>
      <c r="B453" s="1" t="s">
        <v>805</v>
      </c>
      <c r="C453" s="1" t="s">
        <v>4137</v>
      </c>
      <c r="D453" s="1" t="s">
        <v>3974</v>
      </c>
      <c r="F453" s="1">
        <v>-7253189.75</v>
      </c>
      <c r="G453" s="1">
        <v>0</v>
      </c>
      <c r="H453" s="1">
        <v>501376</v>
      </c>
      <c r="I453" s="1">
        <v>165863</v>
      </c>
      <c r="J453" s="1">
        <v>-6917676.75</v>
      </c>
    </row>
    <row r="454" spans="1:10">
      <c r="A454" s="1" t="s">
        <v>3957</v>
      </c>
      <c r="B454" s="1" t="s">
        <v>3958</v>
      </c>
      <c r="C454" s="1" t="s">
        <v>3959</v>
      </c>
      <c r="D454" s="1" t="s">
        <v>3960</v>
      </c>
      <c r="E454" s="1" t="s">
        <v>3961</v>
      </c>
      <c r="F454" s="1" t="s">
        <v>3962</v>
      </c>
      <c r="G454" s="1" t="s">
        <v>3963</v>
      </c>
      <c r="H454" s="1" t="s">
        <v>3963</v>
      </c>
      <c r="I454" s="1" t="s">
        <v>3963</v>
      </c>
      <c r="J454" s="1" t="s">
        <v>3963</v>
      </c>
    </row>
    <row r="455" spans="1:10">
      <c r="A455" s="1" t="s">
        <v>3973</v>
      </c>
      <c r="B455" s="1" t="s">
        <v>807</v>
      </c>
      <c r="C455" s="1" t="s">
        <v>4138</v>
      </c>
      <c r="D455" s="1" t="s">
        <v>3974</v>
      </c>
      <c r="F455" s="1">
        <v>-39723189.93</v>
      </c>
      <c r="G455" s="1">
        <v>0</v>
      </c>
      <c r="H455" s="1">
        <v>1331497.05</v>
      </c>
      <c r="I455" s="1">
        <v>2189537.9500000002</v>
      </c>
      <c r="J455" s="1">
        <v>-40581230.829999998</v>
      </c>
    </row>
    <row r="456" spans="1:10">
      <c r="A456" s="1" t="s">
        <v>3957</v>
      </c>
      <c r="B456" s="1" t="s">
        <v>3958</v>
      </c>
      <c r="C456" s="1" t="s">
        <v>3959</v>
      </c>
      <c r="D456" s="1" t="s">
        <v>3960</v>
      </c>
      <c r="E456" s="1" t="s">
        <v>3961</v>
      </c>
      <c r="F456" s="1" t="s">
        <v>3962</v>
      </c>
      <c r="G456" s="1" t="s">
        <v>3963</v>
      </c>
      <c r="H456" s="1" t="s">
        <v>3963</v>
      </c>
      <c r="I456" s="1" t="s">
        <v>3963</v>
      </c>
      <c r="J456" s="1" t="s">
        <v>3963</v>
      </c>
    </row>
    <row r="457" spans="1:10">
      <c r="A457" s="1" t="s">
        <v>3973</v>
      </c>
      <c r="B457" s="1" t="s">
        <v>809</v>
      </c>
      <c r="C457" s="1" t="s">
        <v>4139</v>
      </c>
      <c r="D457" s="1" t="s">
        <v>3974</v>
      </c>
      <c r="F457" s="1">
        <v>-11326062.32</v>
      </c>
      <c r="G457" s="1">
        <v>0</v>
      </c>
      <c r="H457" s="1">
        <v>19000</v>
      </c>
      <c r="I457" s="1">
        <v>477510</v>
      </c>
      <c r="J457" s="1">
        <v>-11784572.32</v>
      </c>
    </row>
    <row r="458" spans="1:10">
      <c r="A458" s="1" t="s">
        <v>3957</v>
      </c>
      <c r="B458" s="1" t="s">
        <v>3958</v>
      </c>
      <c r="C458" s="1" t="s">
        <v>3959</v>
      </c>
      <c r="D458" s="1" t="s">
        <v>3960</v>
      </c>
      <c r="E458" s="1" t="s">
        <v>3961</v>
      </c>
      <c r="F458" s="1" t="s">
        <v>3962</v>
      </c>
      <c r="G458" s="1" t="s">
        <v>3963</v>
      </c>
      <c r="H458" s="1" t="s">
        <v>3963</v>
      </c>
      <c r="I458" s="1" t="s">
        <v>3963</v>
      </c>
      <c r="J458" s="1" t="s">
        <v>3963</v>
      </c>
    </row>
    <row r="459" spans="1:10">
      <c r="A459" s="1" t="s">
        <v>3973</v>
      </c>
      <c r="B459" s="1" t="s">
        <v>811</v>
      </c>
      <c r="C459" s="1" t="s">
        <v>4140</v>
      </c>
      <c r="D459" s="1" t="s">
        <v>3974</v>
      </c>
      <c r="F459" s="1">
        <v>-22349502.449999999</v>
      </c>
      <c r="G459" s="1">
        <v>0</v>
      </c>
      <c r="H459" s="1">
        <v>0</v>
      </c>
      <c r="I459" s="1">
        <v>1125140.8</v>
      </c>
      <c r="J459" s="1">
        <v>-23474643.25</v>
      </c>
    </row>
    <row r="460" spans="1:10">
      <c r="A460" s="1" t="s">
        <v>3957</v>
      </c>
      <c r="B460" s="1" t="s">
        <v>3958</v>
      </c>
      <c r="C460" s="1" t="s">
        <v>3959</v>
      </c>
      <c r="D460" s="1" t="s">
        <v>3960</v>
      </c>
      <c r="E460" s="1" t="s">
        <v>3961</v>
      </c>
      <c r="F460" s="1" t="s">
        <v>3962</v>
      </c>
      <c r="G460" s="1" t="s">
        <v>3963</v>
      </c>
      <c r="H460" s="1" t="s">
        <v>3963</v>
      </c>
      <c r="I460" s="1" t="s">
        <v>3963</v>
      </c>
      <c r="J460" s="1" t="s">
        <v>3963</v>
      </c>
    </row>
    <row r="461" spans="1:10">
      <c r="A461" s="1" t="s">
        <v>3973</v>
      </c>
      <c r="B461" s="1" t="s">
        <v>813</v>
      </c>
      <c r="C461" s="1" t="s">
        <v>4141</v>
      </c>
      <c r="D461" s="1" t="s">
        <v>3974</v>
      </c>
      <c r="F461" s="1">
        <v>-12413609.59</v>
      </c>
      <c r="G461" s="1">
        <v>0</v>
      </c>
      <c r="H461" s="1">
        <v>0</v>
      </c>
      <c r="I461" s="1">
        <v>202085.38</v>
      </c>
      <c r="J461" s="1">
        <v>-12615694.970000001</v>
      </c>
    </row>
    <row r="462" spans="1:10">
      <c r="A462" s="1" t="s">
        <v>3957</v>
      </c>
      <c r="B462" s="1" t="s">
        <v>3958</v>
      </c>
      <c r="C462" s="1" t="s">
        <v>3959</v>
      </c>
      <c r="D462" s="1" t="s">
        <v>3960</v>
      </c>
      <c r="E462" s="1" t="s">
        <v>3961</v>
      </c>
      <c r="F462" s="1" t="s">
        <v>3962</v>
      </c>
      <c r="G462" s="1" t="s">
        <v>3963</v>
      </c>
      <c r="H462" s="1" t="s">
        <v>3963</v>
      </c>
      <c r="I462" s="1" t="s">
        <v>3963</v>
      </c>
      <c r="J462" s="1" t="s">
        <v>3963</v>
      </c>
    </row>
    <row r="463" spans="1:10">
      <c r="A463" s="1" t="s">
        <v>3973</v>
      </c>
      <c r="B463" s="1" t="s">
        <v>815</v>
      </c>
      <c r="C463" s="1" t="s">
        <v>4142</v>
      </c>
      <c r="D463" s="1" t="s">
        <v>3974</v>
      </c>
      <c r="F463" s="1">
        <v>-7431484.8700000001</v>
      </c>
      <c r="G463" s="1">
        <v>0</v>
      </c>
      <c r="H463" s="1">
        <v>0</v>
      </c>
      <c r="I463" s="1">
        <v>111179.66</v>
      </c>
      <c r="J463" s="1">
        <v>-7542664.5300000003</v>
      </c>
    </row>
    <row r="464" spans="1:10">
      <c r="A464" s="1" t="s">
        <v>3957</v>
      </c>
      <c r="B464" s="1" t="s">
        <v>3958</v>
      </c>
      <c r="C464" s="1" t="s">
        <v>3959</v>
      </c>
      <c r="D464" s="1" t="s">
        <v>3960</v>
      </c>
      <c r="E464" s="1" t="s">
        <v>3961</v>
      </c>
      <c r="F464" s="1" t="s">
        <v>3962</v>
      </c>
      <c r="G464" s="1" t="s">
        <v>3963</v>
      </c>
      <c r="H464" s="1" t="s">
        <v>3963</v>
      </c>
      <c r="I464" s="1" t="s">
        <v>3963</v>
      </c>
      <c r="J464" s="1" t="s">
        <v>3963</v>
      </c>
    </row>
    <row r="465" spans="1:10">
      <c r="A465" s="1" t="s">
        <v>3973</v>
      </c>
      <c r="B465" s="1" t="s">
        <v>817</v>
      </c>
      <c r="C465" s="1" t="s">
        <v>4143</v>
      </c>
      <c r="D465" s="1" t="s">
        <v>3974</v>
      </c>
      <c r="F465" s="1">
        <v>-4951778.7</v>
      </c>
      <c r="G465" s="1">
        <v>0</v>
      </c>
      <c r="H465" s="1">
        <v>0</v>
      </c>
      <c r="I465" s="1">
        <v>188896</v>
      </c>
      <c r="J465" s="1">
        <v>-5140674.7</v>
      </c>
    </row>
    <row r="466" spans="1:10">
      <c r="A466" s="1" t="s">
        <v>3957</v>
      </c>
      <c r="B466" s="1" t="s">
        <v>3958</v>
      </c>
      <c r="C466" s="1" t="s">
        <v>3959</v>
      </c>
      <c r="D466" s="1" t="s">
        <v>3960</v>
      </c>
      <c r="E466" s="1" t="s">
        <v>3961</v>
      </c>
      <c r="F466" s="1" t="s">
        <v>3962</v>
      </c>
      <c r="G466" s="1" t="s">
        <v>3963</v>
      </c>
      <c r="H466" s="1" t="s">
        <v>3963</v>
      </c>
      <c r="I466" s="1" t="s">
        <v>3963</v>
      </c>
      <c r="J466" s="1" t="s">
        <v>3963</v>
      </c>
    </row>
    <row r="467" spans="1:10">
      <c r="A467" s="1" t="s">
        <v>3973</v>
      </c>
      <c r="B467" s="1" t="s">
        <v>819</v>
      </c>
      <c r="C467" s="1" t="s">
        <v>4144</v>
      </c>
      <c r="D467" s="1" t="s">
        <v>3974</v>
      </c>
      <c r="F467" s="1">
        <v>-35828794.009999998</v>
      </c>
      <c r="G467" s="1">
        <v>0</v>
      </c>
      <c r="H467" s="1">
        <v>0</v>
      </c>
      <c r="I467" s="1">
        <v>1168767</v>
      </c>
      <c r="J467" s="1">
        <v>-36997561.009999998</v>
      </c>
    </row>
    <row r="468" spans="1:10">
      <c r="A468" s="1" t="s">
        <v>3957</v>
      </c>
      <c r="B468" s="1" t="s">
        <v>3958</v>
      </c>
      <c r="C468" s="1" t="s">
        <v>3959</v>
      </c>
      <c r="D468" s="1" t="s">
        <v>3960</v>
      </c>
      <c r="E468" s="1" t="s">
        <v>3961</v>
      </c>
      <c r="F468" s="1" t="s">
        <v>3962</v>
      </c>
      <c r="G468" s="1" t="s">
        <v>3963</v>
      </c>
      <c r="H468" s="1" t="s">
        <v>3963</v>
      </c>
      <c r="I468" s="1" t="s">
        <v>3963</v>
      </c>
      <c r="J468" s="1" t="s">
        <v>3963</v>
      </c>
    </row>
    <row r="469" spans="1:10">
      <c r="A469" s="1" t="s">
        <v>3973</v>
      </c>
      <c r="B469" s="1" t="s">
        <v>821</v>
      </c>
      <c r="C469" s="1" t="s">
        <v>4145</v>
      </c>
      <c r="D469" s="1" t="s">
        <v>3974</v>
      </c>
      <c r="F469" s="1">
        <v>-13276752</v>
      </c>
      <c r="G469" s="1">
        <v>0</v>
      </c>
      <c r="H469" s="1">
        <v>0</v>
      </c>
      <c r="I469" s="1">
        <v>231069</v>
      </c>
      <c r="J469" s="1">
        <v>-13507821</v>
      </c>
    </row>
    <row r="470" spans="1:10">
      <c r="A470" s="1" t="s">
        <v>3957</v>
      </c>
      <c r="B470" s="1" t="s">
        <v>3958</v>
      </c>
      <c r="C470" s="1" t="s">
        <v>3959</v>
      </c>
      <c r="D470" s="1" t="s">
        <v>3960</v>
      </c>
      <c r="E470" s="1" t="s">
        <v>3961</v>
      </c>
      <c r="F470" s="1" t="s">
        <v>3962</v>
      </c>
      <c r="G470" s="1" t="s">
        <v>3963</v>
      </c>
      <c r="H470" s="1" t="s">
        <v>3963</v>
      </c>
      <c r="I470" s="1" t="s">
        <v>3963</v>
      </c>
      <c r="J470" s="1" t="s">
        <v>3963</v>
      </c>
    </row>
    <row r="471" spans="1:10">
      <c r="A471" s="1" t="s">
        <v>3973</v>
      </c>
      <c r="B471" s="1" t="s">
        <v>823</v>
      </c>
      <c r="C471" s="1" t="s">
        <v>4146</v>
      </c>
      <c r="D471" s="1" t="s">
        <v>3974</v>
      </c>
      <c r="F471" s="1">
        <v>-3781653.79</v>
      </c>
      <c r="G471" s="1">
        <v>0</v>
      </c>
      <c r="H471" s="1">
        <v>0</v>
      </c>
      <c r="I471" s="1">
        <v>88296</v>
      </c>
      <c r="J471" s="1">
        <v>-3869949.79</v>
      </c>
    </row>
    <row r="472" spans="1:10">
      <c r="A472" s="1" t="s">
        <v>3957</v>
      </c>
      <c r="B472" s="1" t="s">
        <v>3958</v>
      </c>
      <c r="C472" s="1" t="s">
        <v>3959</v>
      </c>
      <c r="D472" s="1" t="s">
        <v>3960</v>
      </c>
      <c r="E472" s="1" t="s">
        <v>3961</v>
      </c>
      <c r="F472" s="1" t="s">
        <v>3962</v>
      </c>
      <c r="G472" s="1" t="s">
        <v>3963</v>
      </c>
      <c r="H472" s="1" t="s">
        <v>3963</v>
      </c>
      <c r="I472" s="1" t="s">
        <v>3963</v>
      </c>
      <c r="J472" s="1" t="s">
        <v>3963</v>
      </c>
    </row>
    <row r="473" spans="1:10">
      <c r="A473" s="1" t="s">
        <v>3973</v>
      </c>
      <c r="B473" s="1" t="s">
        <v>831</v>
      </c>
      <c r="C473" s="1" t="s">
        <v>4147</v>
      </c>
      <c r="D473" s="1" t="s">
        <v>3974</v>
      </c>
      <c r="F473" s="1">
        <v>16287660.41</v>
      </c>
      <c r="G473" s="1">
        <v>0</v>
      </c>
      <c r="H473" s="1">
        <v>10591434.619999999</v>
      </c>
      <c r="I473" s="1">
        <v>323237.49</v>
      </c>
      <c r="J473" s="1">
        <v>26555857.539999999</v>
      </c>
    </row>
    <row r="474" spans="1:10">
      <c r="A474" s="1" t="s">
        <v>3957</v>
      </c>
      <c r="B474" s="1" t="s">
        <v>3958</v>
      </c>
      <c r="C474" s="1" t="s">
        <v>3959</v>
      </c>
      <c r="D474" s="1" t="s">
        <v>3960</v>
      </c>
      <c r="E474" s="1" t="s">
        <v>3961</v>
      </c>
      <c r="F474" s="1" t="s">
        <v>3962</v>
      </c>
      <c r="G474" s="1" t="s">
        <v>3963</v>
      </c>
      <c r="H474" s="1" t="s">
        <v>3963</v>
      </c>
      <c r="I474" s="1" t="s">
        <v>3963</v>
      </c>
      <c r="J474" s="1" t="s">
        <v>3963</v>
      </c>
    </row>
    <row r="475" spans="1:10">
      <c r="A475" s="1" t="s">
        <v>3973</v>
      </c>
      <c r="B475" s="1" t="s">
        <v>835</v>
      </c>
      <c r="C475" s="1" t="s">
        <v>4148</v>
      </c>
      <c r="D475" s="1" t="s">
        <v>3974</v>
      </c>
      <c r="F475" s="1">
        <v>1999872</v>
      </c>
      <c r="G475" s="1">
        <v>0</v>
      </c>
      <c r="H475" s="1">
        <v>4031603.97</v>
      </c>
      <c r="I475" s="1">
        <v>2011022.1</v>
      </c>
      <c r="J475" s="1">
        <v>4020453.87</v>
      </c>
    </row>
    <row r="476" spans="1:10">
      <c r="A476" s="1" t="s">
        <v>3957</v>
      </c>
      <c r="B476" s="1" t="s">
        <v>3958</v>
      </c>
      <c r="C476" s="1" t="s">
        <v>3959</v>
      </c>
      <c r="D476" s="1" t="s">
        <v>3960</v>
      </c>
      <c r="E476" s="1" t="s">
        <v>3961</v>
      </c>
      <c r="F476" s="1" t="s">
        <v>3962</v>
      </c>
      <c r="G476" s="1" t="s">
        <v>3963</v>
      </c>
      <c r="H476" s="1" t="s">
        <v>3963</v>
      </c>
      <c r="I476" s="1" t="s">
        <v>3963</v>
      </c>
      <c r="J476" s="1" t="s">
        <v>3963</v>
      </c>
    </row>
    <row r="477" spans="1:10">
      <c r="A477" s="1" t="s">
        <v>3973</v>
      </c>
      <c r="B477" s="1" t="s">
        <v>837</v>
      </c>
      <c r="C477" s="1" t="s">
        <v>838</v>
      </c>
      <c r="D477" s="1" t="s">
        <v>3974</v>
      </c>
      <c r="F477" s="1">
        <v>0</v>
      </c>
      <c r="G477" s="1">
        <v>0</v>
      </c>
      <c r="H477" s="1">
        <v>986742</v>
      </c>
      <c r="I477" s="1">
        <v>0</v>
      </c>
      <c r="J477" s="1">
        <v>986742</v>
      </c>
    </row>
    <row r="478" spans="1:10">
      <c r="A478" s="1" t="s">
        <v>3957</v>
      </c>
      <c r="B478" s="1" t="s">
        <v>3958</v>
      </c>
      <c r="C478" s="1" t="s">
        <v>3959</v>
      </c>
      <c r="D478" s="1" t="s">
        <v>3960</v>
      </c>
      <c r="E478" s="1" t="s">
        <v>3961</v>
      </c>
      <c r="F478" s="1" t="s">
        <v>3962</v>
      </c>
      <c r="G478" s="1" t="s">
        <v>3963</v>
      </c>
      <c r="H478" s="1" t="s">
        <v>3963</v>
      </c>
      <c r="I478" s="1" t="s">
        <v>3963</v>
      </c>
      <c r="J478" s="1" t="s">
        <v>3963</v>
      </c>
    </row>
    <row r="479" spans="1:10">
      <c r="A479" s="1" t="s">
        <v>3973</v>
      </c>
      <c r="B479" s="1" t="s">
        <v>841</v>
      </c>
      <c r="C479" s="1" t="s">
        <v>842</v>
      </c>
      <c r="D479" s="1" t="s">
        <v>3974</v>
      </c>
      <c r="F479" s="1">
        <v>0</v>
      </c>
      <c r="G479" s="1">
        <v>0</v>
      </c>
      <c r="H479" s="1">
        <v>360711</v>
      </c>
      <c r="I479" s="1">
        <v>360711</v>
      </c>
      <c r="J479" s="1">
        <v>0</v>
      </c>
    </row>
    <row r="480" spans="1:10">
      <c r="A480" s="1" t="s">
        <v>3957</v>
      </c>
      <c r="B480" s="1" t="s">
        <v>3958</v>
      </c>
      <c r="C480" s="1" t="s">
        <v>3959</v>
      </c>
      <c r="D480" s="1" t="s">
        <v>3960</v>
      </c>
      <c r="E480" s="1" t="s">
        <v>3961</v>
      </c>
      <c r="F480" s="1" t="s">
        <v>3962</v>
      </c>
      <c r="G480" s="1" t="s">
        <v>3963</v>
      </c>
      <c r="H480" s="1" t="s">
        <v>3963</v>
      </c>
      <c r="I480" s="1" t="s">
        <v>3963</v>
      </c>
      <c r="J480" s="1" t="s">
        <v>3963</v>
      </c>
    </row>
    <row r="481" spans="1:10">
      <c r="A481" s="1" t="s">
        <v>3973</v>
      </c>
      <c r="B481" s="1" t="s">
        <v>843</v>
      </c>
      <c r="C481" s="1" t="s">
        <v>844</v>
      </c>
      <c r="D481" s="1" t="s">
        <v>3974</v>
      </c>
      <c r="F481" s="1">
        <v>0</v>
      </c>
      <c r="G481" s="1">
        <v>0</v>
      </c>
      <c r="H481" s="1">
        <v>534796.03</v>
      </c>
      <c r="I481" s="1">
        <v>534796.03</v>
      </c>
      <c r="J481" s="1">
        <v>0</v>
      </c>
    </row>
    <row r="482" spans="1:10">
      <c r="A482" s="1" t="s">
        <v>3957</v>
      </c>
      <c r="B482" s="1" t="s">
        <v>3958</v>
      </c>
      <c r="C482" s="1" t="s">
        <v>3959</v>
      </c>
      <c r="D482" s="1" t="s">
        <v>3960</v>
      </c>
      <c r="E482" s="1" t="s">
        <v>3961</v>
      </c>
      <c r="F482" s="1" t="s">
        <v>3962</v>
      </c>
      <c r="G482" s="1" t="s">
        <v>3963</v>
      </c>
      <c r="H482" s="1" t="s">
        <v>3963</v>
      </c>
      <c r="I482" s="1" t="s">
        <v>3963</v>
      </c>
      <c r="J482" s="1" t="s">
        <v>3963</v>
      </c>
    </row>
    <row r="483" spans="1:10">
      <c r="A483" s="1" t="s">
        <v>3973</v>
      </c>
      <c r="B483" s="1" t="s">
        <v>845</v>
      </c>
      <c r="C483" s="1" t="s">
        <v>4149</v>
      </c>
      <c r="D483" s="1" t="s">
        <v>3974</v>
      </c>
      <c r="F483" s="1">
        <v>0</v>
      </c>
      <c r="G483" s="1">
        <v>0</v>
      </c>
      <c r="H483" s="1">
        <v>112040</v>
      </c>
      <c r="I483" s="1">
        <v>112040</v>
      </c>
      <c r="J483" s="1">
        <v>0</v>
      </c>
    </row>
    <row r="484" spans="1:10">
      <c r="A484" s="1" t="s">
        <v>3957</v>
      </c>
      <c r="B484" s="1" t="s">
        <v>3958</v>
      </c>
      <c r="C484" s="1" t="s">
        <v>3959</v>
      </c>
      <c r="D484" s="1" t="s">
        <v>3960</v>
      </c>
      <c r="E484" s="1" t="s">
        <v>3961</v>
      </c>
      <c r="F484" s="1" t="s">
        <v>3962</v>
      </c>
      <c r="G484" s="1" t="s">
        <v>3963</v>
      </c>
      <c r="H484" s="1" t="s">
        <v>3963</v>
      </c>
      <c r="I484" s="1" t="s">
        <v>3963</v>
      </c>
      <c r="J484" s="1" t="s">
        <v>3963</v>
      </c>
    </row>
    <row r="485" spans="1:10">
      <c r="A485" s="1" t="s">
        <v>3973</v>
      </c>
      <c r="B485" s="1" t="s">
        <v>851</v>
      </c>
      <c r="C485" s="1" t="s">
        <v>4150</v>
      </c>
      <c r="D485" s="1" t="s">
        <v>3974</v>
      </c>
      <c r="F485" s="1">
        <v>0</v>
      </c>
      <c r="G485" s="1">
        <v>0</v>
      </c>
      <c r="H485" s="1">
        <v>210073</v>
      </c>
      <c r="I485" s="1">
        <v>2</v>
      </c>
      <c r="J485" s="1">
        <v>210071</v>
      </c>
    </row>
    <row r="486" spans="1:10">
      <c r="A486" s="1" t="s">
        <v>3957</v>
      </c>
      <c r="B486" s="1" t="s">
        <v>3958</v>
      </c>
      <c r="C486" s="1" t="s">
        <v>3959</v>
      </c>
      <c r="D486" s="1" t="s">
        <v>3960</v>
      </c>
      <c r="E486" s="1" t="s">
        <v>3961</v>
      </c>
      <c r="F486" s="1" t="s">
        <v>3962</v>
      </c>
      <c r="G486" s="1" t="s">
        <v>3963</v>
      </c>
      <c r="H486" s="1" t="s">
        <v>3963</v>
      </c>
      <c r="I486" s="1" t="s">
        <v>3963</v>
      </c>
      <c r="J486" s="1" t="s">
        <v>3963</v>
      </c>
    </row>
    <row r="487" spans="1:10">
      <c r="A487" s="1" t="s">
        <v>3973</v>
      </c>
      <c r="B487" s="1" t="s">
        <v>859</v>
      </c>
      <c r="C487" s="1" t="s">
        <v>4151</v>
      </c>
      <c r="D487" s="1" t="s">
        <v>3974</v>
      </c>
      <c r="F487" s="1">
        <v>2180458</v>
      </c>
      <c r="G487" s="1">
        <v>0</v>
      </c>
      <c r="H487" s="1">
        <v>0</v>
      </c>
      <c r="I487" s="1">
        <v>0</v>
      </c>
      <c r="J487" s="1">
        <v>2180458</v>
      </c>
    </row>
    <row r="488" spans="1:10">
      <c r="A488" s="1" t="s">
        <v>3957</v>
      </c>
      <c r="B488" s="1" t="s">
        <v>3958</v>
      </c>
      <c r="C488" s="1" t="s">
        <v>3959</v>
      </c>
      <c r="D488" s="1" t="s">
        <v>3960</v>
      </c>
      <c r="E488" s="1" t="s">
        <v>3961</v>
      </c>
      <c r="F488" s="1" t="s">
        <v>3962</v>
      </c>
      <c r="G488" s="1" t="s">
        <v>3963</v>
      </c>
      <c r="H488" s="1" t="s">
        <v>3963</v>
      </c>
      <c r="I488" s="1" t="s">
        <v>3963</v>
      </c>
      <c r="J488" s="1" t="s">
        <v>3963</v>
      </c>
    </row>
    <row r="489" spans="1:10">
      <c r="A489" s="1" t="s">
        <v>3973</v>
      </c>
      <c r="B489" s="1" t="s">
        <v>861</v>
      </c>
      <c r="C489" s="1" t="s">
        <v>4152</v>
      </c>
      <c r="D489" s="1" t="s">
        <v>3974</v>
      </c>
      <c r="F489" s="1">
        <v>59000</v>
      </c>
      <c r="G489" s="1">
        <v>0</v>
      </c>
      <c r="H489" s="1">
        <v>0</v>
      </c>
      <c r="I489" s="1">
        <v>0</v>
      </c>
      <c r="J489" s="1">
        <v>59000</v>
      </c>
    </row>
    <row r="490" spans="1:10">
      <c r="A490" s="1" t="s">
        <v>3957</v>
      </c>
      <c r="B490" s="1" t="s">
        <v>3958</v>
      </c>
      <c r="C490" s="1" t="s">
        <v>3959</v>
      </c>
      <c r="D490" s="1" t="s">
        <v>3960</v>
      </c>
      <c r="E490" s="1" t="s">
        <v>3961</v>
      </c>
      <c r="F490" s="1" t="s">
        <v>3962</v>
      </c>
      <c r="G490" s="1" t="s">
        <v>3963</v>
      </c>
      <c r="H490" s="1" t="s">
        <v>3963</v>
      </c>
      <c r="I490" s="1" t="s">
        <v>3963</v>
      </c>
      <c r="J490" s="1" t="s">
        <v>3963</v>
      </c>
    </row>
    <row r="491" spans="1:10">
      <c r="A491" s="1" t="s">
        <v>3973</v>
      </c>
      <c r="B491" s="1" t="s">
        <v>863</v>
      </c>
      <c r="C491" s="1" t="s">
        <v>4153</v>
      </c>
      <c r="D491" s="1" t="s">
        <v>3974</v>
      </c>
      <c r="F491" s="1">
        <v>66902548</v>
      </c>
      <c r="G491" s="1">
        <v>0</v>
      </c>
      <c r="H491" s="1">
        <v>0</v>
      </c>
      <c r="I491" s="1">
        <v>0</v>
      </c>
      <c r="J491" s="1">
        <v>66902548</v>
      </c>
    </row>
    <row r="492" spans="1:10">
      <c r="A492" s="1" t="s">
        <v>3957</v>
      </c>
      <c r="B492" s="1" t="s">
        <v>3958</v>
      </c>
      <c r="C492" s="1" t="s">
        <v>3959</v>
      </c>
      <c r="D492" s="1" t="s">
        <v>3960</v>
      </c>
      <c r="E492" s="1" t="s">
        <v>3961</v>
      </c>
      <c r="F492" s="1" t="s">
        <v>3962</v>
      </c>
      <c r="G492" s="1" t="s">
        <v>3963</v>
      </c>
      <c r="H492" s="1" t="s">
        <v>3963</v>
      </c>
      <c r="I492" s="1" t="s">
        <v>3963</v>
      </c>
      <c r="J492" s="1" t="s">
        <v>3963</v>
      </c>
    </row>
    <row r="493" spans="1:10">
      <c r="A493" s="1" t="s">
        <v>3973</v>
      </c>
      <c r="B493" s="1" t="s">
        <v>867</v>
      </c>
      <c r="C493" s="1" t="s">
        <v>4154</v>
      </c>
      <c r="D493" s="1" t="s">
        <v>3974</v>
      </c>
      <c r="F493" s="1">
        <v>6800000</v>
      </c>
      <c r="G493" s="1">
        <v>0</v>
      </c>
      <c r="H493" s="1">
        <v>0</v>
      </c>
      <c r="I493" s="1">
        <v>0</v>
      </c>
      <c r="J493" s="1">
        <v>6800000</v>
      </c>
    </row>
    <row r="494" spans="1:10">
      <c r="A494" s="1" t="s">
        <v>3957</v>
      </c>
      <c r="B494" s="1" t="s">
        <v>3958</v>
      </c>
      <c r="C494" s="1" t="s">
        <v>3959</v>
      </c>
      <c r="D494" s="1" t="s">
        <v>3960</v>
      </c>
      <c r="E494" s="1" t="s">
        <v>3961</v>
      </c>
      <c r="F494" s="1" t="s">
        <v>3962</v>
      </c>
      <c r="G494" s="1" t="s">
        <v>3963</v>
      </c>
      <c r="H494" s="1" t="s">
        <v>3963</v>
      </c>
      <c r="I494" s="1" t="s">
        <v>3963</v>
      </c>
      <c r="J494" s="1" t="s">
        <v>3963</v>
      </c>
    </row>
    <row r="495" spans="1:10">
      <c r="A495" s="1" t="s">
        <v>3973</v>
      </c>
      <c r="B495" s="1" t="s">
        <v>869</v>
      </c>
      <c r="C495" s="1" t="s">
        <v>4155</v>
      </c>
      <c r="D495" s="1" t="s">
        <v>3974</v>
      </c>
      <c r="F495" s="1">
        <v>92176733.920000002</v>
      </c>
      <c r="G495" s="1">
        <v>0</v>
      </c>
      <c r="H495" s="1">
        <v>391117579.42000002</v>
      </c>
      <c r="I495" s="1">
        <v>411273274.11000001</v>
      </c>
      <c r="J495" s="1">
        <v>72021039.230000004</v>
      </c>
    </row>
    <row r="496" spans="1:10">
      <c r="A496" s="1" t="s">
        <v>3957</v>
      </c>
      <c r="B496" s="1" t="s">
        <v>3958</v>
      </c>
      <c r="C496" s="1" t="s">
        <v>3959</v>
      </c>
      <c r="D496" s="1" t="s">
        <v>3960</v>
      </c>
      <c r="E496" s="1" t="s">
        <v>3961</v>
      </c>
      <c r="F496" s="1" t="s">
        <v>3962</v>
      </c>
      <c r="G496" s="1" t="s">
        <v>3963</v>
      </c>
      <c r="H496" s="1" t="s">
        <v>3963</v>
      </c>
      <c r="I496" s="1" t="s">
        <v>3963</v>
      </c>
      <c r="J496" s="1" t="s">
        <v>3963</v>
      </c>
    </row>
    <row r="497" spans="1:10">
      <c r="A497" s="1" t="s">
        <v>3973</v>
      </c>
      <c r="B497" s="1" t="s">
        <v>871</v>
      </c>
      <c r="C497" s="1" t="s">
        <v>4156</v>
      </c>
      <c r="D497" s="1" t="s">
        <v>3974</v>
      </c>
      <c r="F497" s="1">
        <v>6400346.5999999996</v>
      </c>
      <c r="G497" s="1">
        <v>0</v>
      </c>
      <c r="H497" s="1">
        <v>55302067.829999998</v>
      </c>
      <c r="I497" s="1">
        <v>54169180.210000001</v>
      </c>
      <c r="J497" s="1">
        <v>7533234.2199999997</v>
      </c>
    </row>
    <row r="498" spans="1:10">
      <c r="A498" s="1" t="s">
        <v>3957</v>
      </c>
      <c r="B498" s="1" t="s">
        <v>3958</v>
      </c>
      <c r="C498" s="1" t="s">
        <v>3959</v>
      </c>
      <c r="D498" s="1" t="s">
        <v>3960</v>
      </c>
      <c r="E498" s="1" t="s">
        <v>3961</v>
      </c>
      <c r="F498" s="1" t="s">
        <v>3962</v>
      </c>
      <c r="G498" s="1" t="s">
        <v>3963</v>
      </c>
      <c r="H498" s="1" t="s">
        <v>3963</v>
      </c>
      <c r="I498" s="1" t="s">
        <v>3963</v>
      </c>
      <c r="J498" s="1" t="s">
        <v>3963</v>
      </c>
    </row>
    <row r="499" spans="1:10">
      <c r="A499" s="1" t="s">
        <v>3973</v>
      </c>
      <c r="B499" s="1" t="s">
        <v>873</v>
      </c>
      <c r="C499" s="1" t="s">
        <v>874</v>
      </c>
      <c r="D499" s="1" t="s">
        <v>3974</v>
      </c>
      <c r="F499" s="1">
        <v>43895416.280000001</v>
      </c>
      <c r="G499" s="1">
        <v>0</v>
      </c>
      <c r="H499" s="1">
        <v>452567764.50999999</v>
      </c>
      <c r="I499" s="1">
        <v>452973503.32999998</v>
      </c>
      <c r="J499" s="1">
        <v>43489677.460000001</v>
      </c>
    </row>
    <row r="500" spans="1:10">
      <c r="A500" s="1" t="s">
        <v>3957</v>
      </c>
      <c r="B500" s="1" t="s">
        <v>3958</v>
      </c>
      <c r="C500" s="1" t="s">
        <v>3959</v>
      </c>
      <c r="D500" s="1" t="s">
        <v>3960</v>
      </c>
      <c r="E500" s="1" t="s">
        <v>3961</v>
      </c>
      <c r="F500" s="1" t="s">
        <v>3962</v>
      </c>
      <c r="G500" s="1" t="s">
        <v>3963</v>
      </c>
      <c r="H500" s="1" t="s">
        <v>3963</v>
      </c>
      <c r="I500" s="1" t="s">
        <v>3963</v>
      </c>
      <c r="J500" s="1" t="s">
        <v>3963</v>
      </c>
    </row>
    <row r="501" spans="1:10">
      <c r="A501" s="1" t="s">
        <v>3973</v>
      </c>
      <c r="B501" s="1" t="s">
        <v>875</v>
      </c>
      <c r="C501" s="1" t="s">
        <v>4157</v>
      </c>
      <c r="D501" s="1" t="s">
        <v>3974</v>
      </c>
      <c r="F501" s="1">
        <v>7584038.3300000001</v>
      </c>
      <c r="G501" s="1">
        <v>0</v>
      </c>
      <c r="H501" s="1">
        <v>9758019.1699999999</v>
      </c>
      <c r="I501" s="1">
        <v>11321512.35</v>
      </c>
      <c r="J501" s="1">
        <v>6020545.1500000004</v>
      </c>
    </row>
    <row r="502" spans="1:10">
      <c r="A502" s="1" t="s">
        <v>3957</v>
      </c>
      <c r="B502" s="1" t="s">
        <v>3958</v>
      </c>
      <c r="C502" s="1" t="s">
        <v>3959</v>
      </c>
      <c r="D502" s="1" t="s">
        <v>3960</v>
      </c>
      <c r="E502" s="1" t="s">
        <v>3961</v>
      </c>
      <c r="F502" s="1" t="s">
        <v>3962</v>
      </c>
      <c r="G502" s="1" t="s">
        <v>3963</v>
      </c>
      <c r="H502" s="1" t="s">
        <v>3963</v>
      </c>
      <c r="I502" s="1" t="s">
        <v>3963</v>
      </c>
      <c r="J502" s="1" t="s">
        <v>3963</v>
      </c>
    </row>
    <row r="503" spans="1:10">
      <c r="A503" s="1" t="s">
        <v>3973</v>
      </c>
      <c r="B503" s="1" t="s">
        <v>877</v>
      </c>
      <c r="C503" s="1" t="s">
        <v>4158</v>
      </c>
      <c r="D503" s="1" t="s">
        <v>3974</v>
      </c>
      <c r="F503" s="1">
        <v>357301.62</v>
      </c>
      <c r="G503" s="1">
        <v>0</v>
      </c>
      <c r="H503" s="1">
        <v>520920</v>
      </c>
      <c r="I503" s="1">
        <v>724886.62</v>
      </c>
      <c r="J503" s="1">
        <v>153335</v>
      </c>
    </row>
    <row r="504" spans="1:10">
      <c r="A504" s="1" t="s">
        <v>3957</v>
      </c>
      <c r="B504" s="1" t="s">
        <v>3958</v>
      </c>
      <c r="C504" s="1" t="s">
        <v>3959</v>
      </c>
      <c r="D504" s="1" t="s">
        <v>3960</v>
      </c>
      <c r="E504" s="1" t="s">
        <v>3961</v>
      </c>
      <c r="F504" s="1" t="s">
        <v>3962</v>
      </c>
      <c r="G504" s="1" t="s">
        <v>3963</v>
      </c>
      <c r="H504" s="1" t="s">
        <v>3963</v>
      </c>
      <c r="I504" s="1" t="s">
        <v>3963</v>
      </c>
      <c r="J504" s="1" t="s">
        <v>3963</v>
      </c>
    </row>
    <row r="505" spans="1:10">
      <c r="A505" s="1" t="s">
        <v>3973</v>
      </c>
      <c r="B505" s="1" t="s">
        <v>879</v>
      </c>
      <c r="C505" s="1" t="s">
        <v>4159</v>
      </c>
      <c r="D505" s="1" t="s">
        <v>3974</v>
      </c>
      <c r="F505" s="1">
        <v>57239.05</v>
      </c>
      <c r="G505" s="1">
        <v>0</v>
      </c>
      <c r="H505" s="1">
        <v>11786.67</v>
      </c>
      <c r="I505" s="1">
        <v>47707.31</v>
      </c>
      <c r="J505" s="1">
        <v>21318.41</v>
      </c>
    </row>
    <row r="506" spans="1:10">
      <c r="A506" s="1" t="s">
        <v>3957</v>
      </c>
      <c r="B506" s="1" t="s">
        <v>3958</v>
      </c>
      <c r="C506" s="1" t="s">
        <v>3959</v>
      </c>
      <c r="D506" s="1" t="s">
        <v>3960</v>
      </c>
      <c r="E506" s="1" t="s">
        <v>3961</v>
      </c>
      <c r="F506" s="1" t="s">
        <v>3962</v>
      </c>
      <c r="G506" s="1" t="s">
        <v>3963</v>
      </c>
      <c r="H506" s="1" t="s">
        <v>3963</v>
      </c>
      <c r="I506" s="1" t="s">
        <v>3963</v>
      </c>
      <c r="J506" s="1" t="s">
        <v>3963</v>
      </c>
    </row>
    <row r="507" spans="1:10">
      <c r="A507" s="1" t="s">
        <v>3973</v>
      </c>
      <c r="B507" s="1" t="s">
        <v>881</v>
      </c>
      <c r="C507" s="1" t="s">
        <v>4160</v>
      </c>
      <c r="D507" s="1" t="s">
        <v>3974</v>
      </c>
      <c r="F507" s="1">
        <v>291648.71000000002</v>
      </c>
      <c r="G507" s="1">
        <v>0</v>
      </c>
      <c r="H507" s="1">
        <v>489422.81</v>
      </c>
      <c r="I507" s="1">
        <v>597017.98</v>
      </c>
      <c r="J507" s="1">
        <v>184053.54</v>
      </c>
    </row>
    <row r="508" spans="1:10">
      <c r="A508" s="1" t="s">
        <v>3957</v>
      </c>
      <c r="B508" s="1" t="s">
        <v>3958</v>
      </c>
      <c r="C508" s="1" t="s">
        <v>3959</v>
      </c>
      <c r="D508" s="1" t="s">
        <v>3960</v>
      </c>
      <c r="E508" s="1" t="s">
        <v>3961</v>
      </c>
      <c r="F508" s="1" t="s">
        <v>3962</v>
      </c>
      <c r="G508" s="1" t="s">
        <v>3963</v>
      </c>
      <c r="H508" s="1" t="s">
        <v>3963</v>
      </c>
      <c r="I508" s="1" t="s">
        <v>3963</v>
      </c>
      <c r="J508" s="1" t="s">
        <v>3963</v>
      </c>
    </row>
    <row r="509" spans="1:10">
      <c r="A509" s="1" t="s">
        <v>3973</v>
      </c>
      <c r="B509" s="1" t="s">
        <v>883</v>
      </c>
      <c r="C509" s="1" t="s">
        <v>4161</v>
      </c>
      <c r="D509" s="1" t="s">
        <v>3974</v>
      </c>
      <c r="F509" s="1">
        <v>74351156.010000005</v>
      </c>
      <c r="G509" s="1">
        <v>0</v>
      </c>
      <c r="H509" s="1">
        <v>97607808.140000001</v>
      </c>
      <c r="I509" s="1">
        <v>87758111.459999993</v>
      </c>
      <c r="J509" s="1">
        <v>84200852.689999998</v>
      </c>
    </row>
    <row r="510" spans="1:10">
      <c r="A510" s="1" t="s">
        <v>3957</v>
      </c>
      <c r="B510" s="1" t="s">
        <v>3958</v>
      </c>
      <c r="C510" s="1" t="s">
        <v>3959</v>
      </c>
      <c r="D510" s="1" t="s">
        <v>3960</v>
      </c>
      <c r="E510" s="1" t="s">
        <v>3961</v>
      </c>
      <c r="F510" s="1" t="s">
        <v>3962</v>
      </c>
      <c r="G510" s="1" t="s">
        <v>3963</v>
      </c>
      <c r="H510" s="1" t="s">
        <v>3963</v>
      </c>
      <c r="I510" s="1" t="s">
        <v>3963</v>
      </c>
      <c r="J510" s="1" t="s">
        <v>3963</v>
      </c>
    </row>
    <row r="511" spans="1:10">
      <c r="A511" s="1" t="s">
        <v>3973</v>
      </c>
      <c r="B511" s="1" t="s">
        <v>885</v>
      </c>
      <c r="C511" s="1" t="s">
        <v>4162</v>
      </c>
      <c r="D511" s="1" t="s">
        <v>3974</v>
      </c>
      <c r="F511" s="1">
        <v>5723750.3499999996</v>
      </c>
      <c r="G511" s="1">
        <v>0</v>
      </c>
      <c r="H511" s="1">
        <v>10845422.119999999</v>
      </c>
      <c r="I511" s="1">
        <v>11650423.41</v>
      </c>
      <c r="J511" s="1">
        <v>4918749.0599999996</v>
      </c>
    </row>
    <row r="512" spans="1:10">
      <c r="A512" s="1" t="s">
        <v>3957</v>
      </c>
      <c r="B512" s="1" t="s">
        <v>3958</v>
      </c>
      <c r="C512" s="1" t="s">
        <v>3959</v>
      </c>
      <c r="D512" s="1" t="s">
        <v>3960</v>
      </c>
      <c r="E512" s="1" t="s">
        <v>3961</v>
      </c>
      <c r="F512" s="1" t="s">
        <v>3962</v>
      </c>
      <c r="G512" s="1" t="s">
        <v>3963</v>
      </c>
      <c r="H512" s="1" t="s">
        <v>3963</v>
      </c>
      <c r="I512" s="1" t="s">
        <v>3963</v>
      </c>
      <c r="J512" s="1" t="s">
        <v>3963</v>
      </c>
    </row>
    <row r="513" spans="1:10">
      <c r="A513" s="1" t="s">
        <v>3973</v>
      </c>
      <c r="B513" s="1" t="s">
        <v>887</v>
      </c>
      <c r="C513" s="1" t="s">
        <v>4163</v>
      </c>
      <c r="D513" s="1" t="s">
        <v>3974</v>
      </c>
      <c r="F513" s="1">
        <v>69606037.780000001</v>
      </c>
      <c r="G513" s="1">
        <v>0</v>
      </c>
      <c r="H513" s="1">
        <v>98717999.920000002</v>
      </c>
      <c r="I513" s="1">
        <v>74895005.129999995</v>
      </c>
      <c r="J513" s="1">
        <v>93429032.569999993</v>
      </c>
    </row>
    <row r="514" spans="1:10">
      <c r="A514" s="1" t="s">
        <v>3957</v>
      </c>
      <c r="B514" s="1" t="s">
        <v>3958</v>
      </c>
      <c r="C514" s="1" t="s">
        <v>3959</v>
      </c>
      <c r="D514" s="1" t="s">
        <v>3960</v>
      </c>
      <c r="E514" s="1" t="s">
        <v>3961</v>
      </c>
      <c r="F514" s="1" t="s">
        <v>3962</v>
      </c>
      <c r="G514" s="1" t="s">
        <v>3963</v>
      </c>
      <c r="H514" s="1" t="s">
        <v>3963</v>
      </c>
      <c r="I514" s="1" t="s">
        <v>3963</v>
      </c>
      <c r="J514" s="1" t="s">
        <v>3963</v>
      </c>
    </row>
    <row r="515" spans="1:10">
      <c r="A515" s="1" t="s">
        <v>3973</v>
      </c>
      <c r="B515" s="1" t="s">
        <v>889</v>
      </c>
      <c r="C515" s="1" t="s">
        <v>4164</v>
      </c>
      <c r="D515" s="1" t="s">
        <v>3974</v>
      </c>
      <c r="F515" s="1">
        <v>27725399.960000001</v>
      </c>
      <c r="G515" s="1">
        <v>0</v>
      </c>
      <c r="H515" s="1">
        <v>35175319.82</v>
      </c>
      <c r="I515" s="1">
        <v>30411465.68</v>
      </c>
      <c r="J515" s="1">
        <v>32489254.100000001</v>
      </c>
    </row>
    <row r="516" spans="1:10">
      <c r="A516" s="1" t="s">
        <v>3957</v>
      </c>
      <c r="B516" s="1" t="s">
        <v>3958</v>
      </c>
      <c r="C516" s="1" t="s">
        <v>3959</v>
      </c>
      <c r="D516" s="1" t="s">
        <v>3960</v>
      </c>
      <c r="E516" s="1" t="s">
        <v>3961</v>
      </c>
      <c r="F516" s="1" t="s">
        <v>3962</v>
      </c>
      <c r="G516" s="1" t="s">
        <v>3963</v>
      </c>
      <c r="H516" s="1" t="s">
        <v>3963</v>
      </c>
      <c r="I516" s="1" t="s">
        <v>3963</v>
      </c>
      <c r="J516" s="1" t="s">
        <v>3963</v>
      </c>
    </row>
    <row r="517" spans="1:10">
      <c r="A517" s="1" t="s">
        <v>3973</v>
      </c>
      <c r="B517" s="1" t="s">
        <v>891</v>
      </c>
      <c r="C517" s="1" t="s">
        <v>4165</v>
      </c>
      <c r="D517" s="1" t="s">
        <v>3974</v>
      </c>
      <c r="F517" s="1">
        <v>180599.17</v>
      </c>
      <c r="G517" s="1">
        <v>0</v>
      </c>
      <c r="H517" s="1">
        <v>0</v>
      </c>
      <c r="I517" s="1">
        <v>7568.96</v>
      </c>
      <c r="J517" s="1">
        <v>173030.21</v>
      </c>
    </row>
    <row r="518" spans="1:10">
      <c r="A518" s="1" t="s">
        <v>3957</v>
      </c>
      <c r="B518" s="1" t="s">
        <v>3958</v>
      </c>
      <c r="C518" s="1" t="s">
        <v>3959</v>
      </c>
      <c r="D518" s="1" t="s">
        <v>3960</v>
      </c>
      <c r="E518" s="1" t="s">
        <v>3961</v>
      </c>
      <c r="F518" s="1" t="s">
        <v>3962</v>
      </c>
      <c r="G518" s="1" t="s">
        <v>3963</v>
      </c>
      <c r="H518" s="1" t="s">
        <v>3963</v>
      </c>
      <c r="I518" s="1" t="s">
        <v>3963</v>
      </c>
      <c r="J518" s="1" t="s">
        <v>3963</v>
      </c>
    </row>
    <row r="519" spans="1:10">
      <c r="A519" s="1" t="s">
        <v>3973</v>
      </c>
      <c r="B519" s="1" t="s">
        <v>893</v>
      </c>
      <c r="C519" s="1" t="s">
        <v>4166</v>
      </c>
      <c r="D519" s="1" t="s">
        <v>3974</v>
      </c>
      <c r="F519" s="1">
        <v>25581700.559999999</v>
      </c>
      <c r="G519" s="1">
        <v>0</v>
      </c>
      <c r="H519" s="1">
        <v>26100701.670000002</v>
      </c>
      <c r="I519" s="1">
        <v>14956862.140000001</v>
      </c>
      <c r="J519" s="1">
        <v>36725540.090000004</v>
      </c>
    </row>
    <row r="520" spans="1:10">
      <c r="A520" s="1" t="s">
        <v>3957</v>
      </c>
      <c r="B520" s="1" t="s">
        <v>3958</v>
      </c>
      <c r="C520" s="1" t="s">
        <v>3959</v>
      </c>
      <c r="D520" s="1" t="s">
        <v>3960</v>
      </c>
      <c r="E520" s="1" t="s">
        <v>3961</v>
      </c>
      <c r="F520" s="1" t="s">
        <v>3962</v>
      </c>
      <c r="G520" s="1" t="s">
        <v>3963</v>
      </c>
      <c r="H520" s="1" t="s">
        <v>3963</v>
      </c>
      <c r="I520" s="1" t="s">
        <v>3963</v>
      </c>
      <c r="J520" s="1" t="s">
        <v>3963</v>
      </c>
    </row>
    <row r="521" spans="1:10">
      <c r="A521" s="1" t="s">
        <v>3973</v>
      </c>
      <c r="B521" s="1" t="s">
        <v>899</v>
      </c>
      <c r="C521" s="1" t="s">
        <v>4167</v>
      </c>
      <c r="D521" s="1" t="s">
        <v>3974</v>
      </c>
      <c r="F521" s="1">
        <v>147170.71</v>
      </c>
      <c r="G521" s="1">
        <v>0</v>
      </c>
      <c r="H521" s="1">
        <v>1014590</v>
      </c>
      <c r="I521" s="1">
        <v>877792.98</v>
      </c>
      <c r="J521" s="1">
        <v>283967.73</v>
      </c>
    </row>
    <row r="522" spans="1:10">
      <c r="A522" s="1" t="s">
        <v>3957</v>
      </c>
      <c r="B522" s="1" t="s">
        <v>3958</v>
      </c>
      <c r="C522" s="1" t="s">
        <v>3959</v>
      </c>
      <c r="D522" s="1" t="s">
        <v>3960</v>
      </c>
      <c r="E522" s="1" t="s">
        <v>3961</v>
      </c>
      <c r="F522" s="1" t="s">
        <v>3962</v>
      </c>
      <c r="G522" s="1" t="s">
        <v>3963</v>
      </c>
      <c r="H522" s="1" t="s">
        <v>3963</v>
      </c>
      <c r="I522" s="1" t="s">
        <v>3963</v>
      </c>
      <c r="J522" s="1" t="s">
        <v>3963</v>
      </c>
    </row>
    <row r="523" spans="1:10">
      <c r="A523" s="1" t="s">
        <v>3973</v>
      </c>
      <c r="B523" s="1" t="s">
        <v>901</v>
      </c>
      <c r="C523" s="1" t="s">
        <v>4168</v>
      </c>
      <c r="D523" s="1" t="s">
        <v>3974</v>
      </c>
      <c r="F523" s="1">
        <v>7006</v>
      </c>
      <c r="G523" s="1">
        <v>0</v>
      </c>
      <c r="H523" s="1">
        <v>7006</v>
      </c>
      <c r="I523" s="1">
        <v>7006</v>
      </c>
      <c r="J523" s="1">
        <v>7006</v>
      </c>
    </row>
    <row r="524" spans="1:10">
      <c r="A524" s="1" t="s">
        <v>3957</v>
      </c>
      <c r="B524" s="1" t="s">
        <v>3958</v>
      </c>
      <c r="C524" s="1" t="s">
        <v>3959</v>
      </c>
      <c r="D524" s="1" t="s">
        <v>3960</v>
      </c>
      <c r="E524" s="1" t="s">
        <v>3961</v>
      </c>
      <c r="F524" s="1" t="s">
        <v>3962</v>
      </c>
      <c r="G524" s="1" t="s">
        <v>3963</v>
      </c>
      <c r="H524" s="1" t="s">
        <v>3963</v>
      </c>
      <c r="I524" s="1" t="s">
        <v>3963</v>
      </c>
      <c r="J524" s="1" t="s">
        <v>3963</v>
      </c>
    </row>
    <row r="525" spans="1:10">
      <c r="A525" s="1" t="s">
        <v>3973</v>
      </c>
      <c r="B525" s="1" t="s">
        <v>903</v>
      </c>
      <c r="C525" s="1" t="s">
        <v>4169</v>
      </c>
      <c r="D525" s="1" t="s">
        <v>3974</v>
      </c>
      <c r="F525" s="1">
        <v>507660.01</v>
      </c>
      <c r="G525" s="1">
        <v>0</v>
      </c>
      <c r="H525" s="1">
        <v>19510745.210000001</v>
      </c>
      <c r="I525" s="1">
        <v>18932439.620000001</v>
      </c>
      <c r="J525" s="1">
        <v>1085965.6000000001</v>
      </c>
    </row>
    <row r="526" spans="1:10">
      <c r="A526" s="1" t="s">
        <v>3957</v>
      </c>
      <c r="B526" s="1" t="s">
        <v>3958</v>
      </c>
      <c r="C526" s="1" t="s">
        <v>3959</v>
      </c>
      <c r="D526" s="1" t="s">
        <v>3960</v>
      </c>
      <c r="E526" s="1" t="s">
        <v>3961</v>
      </c>
      <c r="F526" s="1" t="s">
        <v>3962</v>
      </c>
      <c r="G526" s="1" t="s">
        <v>3963</v>
      </c>
      <c r="H526" s="1" t="s">
        <v>3963</v>
      </c>
      <c r="I526" s="1" t="s">
        <v>3963</v>
      </c>
      <c r="J526" s="1" t="s">
        <v>3963</v>
      </c>
    </row>
    <row r="527" spans="1:10">
      <c r="A527" s="1" t="s">
        <v>3973</v>
      </c>
      <c r="B527" s="1" t="s">
        <v>905</v>
      </c>
      <c r="C527" s="1" t="s">
        <v>4170</v>
      </c>
      <c r="D527" s="1" t="s">
        <v>3974</v>
      </c>
      <c r="F527" s="1">
        <v>245069.96</v>
      </c>
      <c r="G527" s="1">
        <v>0</v>
      </c>
      <c r="H527" s="1">
        <v>2269885.5</v>
      </c>
      <c r="I527" s="1">
        <v>2281750.98</v>
      </c>
      <c r="J527" s="1">
        <v>233204.48000000001</v>
      </c>
    </row>
    <row r="528" spans="1:10">
      <c r="A528" s="1" t="s">
        <v>3957</v>
      </c>
      <c r="B528" s="1" t="s">
        <v>3958</v>
      </c>
      <c r="C528" s="1" t="s">
        <v>3959</v>
      </c>
      <c r="D528" s="1" t="s">
        <v>3960</v>
      </c>
      <c r="E528" s="1" t="s">
        <v>3961</v>
      </c>
      <c r="F528" s="1" t="s">
        <v>3962</v>
      </c>
      <c r="G528" s="1" t="s">
        <v>3963</v>
      </c>
      <c r="H528" s="1" t="s">
        <v>3963</v>
      </c>
      <c r="I528" s="1" t="s">
        <v>3963</v>
      </c>
      <c r="J528" s="1" t="s">
        <v>3963</v>
      </c>
    </row>
    <row r="529" spans="1:10">
      <c r="A529" s="1" t="s">
        <v>3973</v>
      </c>
      <c r="B529" s="1" t="s">
        <v>909</v>
      </c>
      <c r="C529" s="1" t="s">
        <v>4171</v>
      </c>
      <c r="D529" s="1" t="s">
        <v>3974</v>
      </c>
      <c r="F529" s="1">
        <v>1255127.97</v>
      </c>
      <c r="G529" s="1">
        <v>0</v>
      </c>
      <c r="H529" s="1">
        <v>5032037.21</v>
      </c>
      <c r="I529" s="1">
        <v>102284.81</v>
      </c>
      <c r="J529" s="1">
        <v>6184880.3700000001</v>
      </c>
    </row>
    <row r="530" spans="1:10">
      <c r="A530" s="1" t="s">
        <v>3957</v>
      </c>
      <c r="B530" s="1" t="s">
        <v>3958</v>
      </c>
      <c r="C530" s="1" t="s">
        <v>3959</v>
      </c>
      <c r="D530" s="1" t="s">
        <v>3960</v>
      </c>
      <c r="E530" s="1" t="s">
        <v>3961</v>
      </c>
      <c r="F530" s="1" t="s">
        <v>3962</v>
      </c>
      <c r="G530" s="1" t="s">
        <v>3963</v>
      </c>
      <c r="H530" s="1" t="s">
        <v>3963</v>
      </c>
      <c r="I530" s="1" t="s">
        <v>3963</v>
      </c>
      <c r="J530" s="1" t="s">
        <v>3963</v>
      </c>
    </row>
    <row r="531" spans="1:10">
      <c r="A531" s="1" t="s">
        <v>3973</v>
      </c>
      <c r="B531" s="1" t="s">
        <v>911</v>
      </c>
      <c r="C531" s="1" t="s">
        <v>4172</v>
      </c>
      <c r="D531" s="1" t="s">
        <v>3974</v>
      </c>
      <c r="F531" s="1">
        <v>36031237.579999998</v>
      </c>
      <c r="G531" s="1">
        <v>0</v>
      </c>
      <c r="H531" s="1">
        <v>16957035.329999998</v>
      </c>
      <c r="I531" s="1">
        <v>10596129.5</v>
      </c>
      <c r="J531" s="1">
        <v>42392143.409999996</v>
      </c>
    </row>
    <row r="532" spans="1:10">
      <c r="A532" s="1" t="s">
        <v>3957</v>
      </c>
      <c r="B532" s="1" t="s">
        <v>3958</v>
      </c>
      <c r="C532" s="1" t="s">
        <v>3959</v>
      </c>
      <c r="D532" s="1" t="s">
        <v>3960</v>
      </c>
      <c r="E532" s="1" t="s">
        <v>3961</v>
      </c>
      <c r="F532" s="1" t="s">
        <v>3962</v>
      </c>
      <c r="G532" s="1" t="s">
        <v>3963</v>
      </c>
      <c r="H532" s="1" t="s">
        <v>3963</v>
      </c>
      <c r="I532" s="1" t="s">
        <v>3963</v>
      </c>
      <c r="J532" s="1" t="s">
        <v>3963</v>
      </c>
    </row>
    <row r="533" spans="1:10">
      <c r="A533" s="1" t="s">
        <v>3973</v>
      </c>
      <c r="B533" s="1" t="s">
        <v>913</v>
      </c>
      <c r="C533" s="1" t="s">
        <v>914</v>
      </c>
      <c r="D533" s="1" t="s">
        <v>3974</v>
      </c>
      <c r="F533" s="1">
        <v>218403.47</v>
      </c>
      <c r="G533" s="1">
        <v>0</v>
      </c>
      <c r="H533" s="1">
        <v>266055.98</v>
      </c>
      <c r="I533" s="1">
        <v>191240.03</v>
      </c>
      <c r="J533" s="1">
        <v>293219.42</v>
      </c>
    </row>
    <row r="534" spans="1:10">
      <c r="A534" s="1" t="s">
        <v>3957</v>
      </c>
      <c r="B534" s="1" t="s">
        <v>3958</v>
      </c>
      <c r="C534" s="1" t="s">
        <v>3959</v>
      </c>
      <c r="D534" s="1" t="s">
        <v>3960</v>
      </c>
      <c r="E534" s="1" t="s">
        <v>3961</v>
      </c>
      <c r="F534" s="1" t="s">
        <v>3962</v>
      </c>
      <c r="G534" s="1" t="s">
        <v>3963</v>
      </c>
      <c r="H534" s="1" t="s">
        <v>3963</v>
      </c>
      <c r="I534" s="1" t="s">
        <v>3963</v>
      </c>
      <c r="J534" s="1" t="s">
        <v>3963</v>
      </c>
    </row>
    <row r="535" spans="1:10">
      <c r="A535" s="1" t="s">
        <v>3973</v>
      </c>
      <c r="B535" s="1" t="s">
        <v>917</v>
      </c>
      <c r="C535" s="1" t="s">
        <v>4173</v>
      </c>
      <c r="D535" s="1" t="s">
        <v>3974</v>
      </c>
      <c r="F535" s="1">
        <v>4109360</v>
      </c>
      <c r="G535" s="1">
        <v>0</v>
      </c>
      <c r="H535" s="1">
        <v>0</v>
      </c>
      <c r="I535" s="1">
        <v>0</v>
      </c>
      <c r="J535" s="1">
        <v>4109360</v>
      </c>
    </row>
    <row r="536" spans="1:10">
      <c r="A536" s="1" t="s">
        <v>3957</v>
      </c>
      <c r="B536" s="1" t="s">
        <v>3958</v>
      </c>
      <c r="C536" s="1" t="s">
        <v>3959</v>
      </c>
      <c r="D536" s="1" t="s">
        <v>3960</v>
      </c>
      <c r="E536" s="1" t="s">
        <v>3961</v>
      </c>
      <c r="F536" s="1" t="s">
        <v>3962</v>
      </c>
      <c r="G536" s="1" t="s">
        <v>3963</v>
      </c>
      <c r="H536" s="1" t="s">
        <v>3963</v>
      </c>
      <c r="I536" s="1" t="s">
        <v>3963</v>
      </c>
      <c r="J536" s="1" t="s">
        <v>3963</v>
      </c>
    </row>
    <row r="537" spans="1:10">
      <c r="A537" s="1" t="s">
        <v>3973</v>
      </c>
      <c r="B537" s="1" t="s">
        <v>921</v>
      </c>
      <c r="C537" s="1" t="s">
        <v>922</v>
      </c>
      <c r="D537" s="1" t="s">
        <v>3974</v>
      </c>
      <c r="F537" s="1">
        <v>14338635</v>
      </c>
      <c r="G537" s="1">
        <v>0</v>
      </c>
      <c r="H537" s="1">
        <v>0</v>
      </c>
      <c r="I537" s="1">
        <v>14338635</v>
      </c>
      <c r="J537" s="1">
        <v>0</v>
      </c>
    </row>
    <row r="538" spans="1:10">
      <c r="A538" s="1" t="s">
        <v>3957</v>
      </c>
      <c r="B538" s="1" t="s">
        <v>3958</v>
      </c>
      <c r="C538" s="1" t="s">
        <v>3959</v>
      </c>
      <c r="D538" s="1" t="s">
        <v>3960</v>
      </c>
      <c r="E538" s="1" t="s">
        <v>3961</v>
      </c>
      <c r="F538" s="1" t="s">
        <v>3962</v>
      </c>
      <c r="G538" s="1" t="s">
        <v>3963</v>
      </c>
      <c r="H538" s="1" t="s">
        <v>3963</v>
      </c>
      <c r="I538" s="1" t="s">
        <v>3963</v>
      </c>
      <c r="J538" s="1" t="s">
        <v>3963</v>
      </c>
    </row>
    <row r="539" spans="1:10">
      <c r="A539" s="1" t="s">
        <v>3973</v>
      </c>
      <c r="B539" s="1" t="s">
        <v>933</v>
      </c>
      <c r="C539" s="1" t="s">
        <v>4174</v>
      </c>
      <c r="D539" s="1" t="s">
        <v>3974</v>
      </c>
      <c r="F539" s="1">
        <v>13937</v>
      </c>
      <c r="G539" s="1">
        <v>0</v>
      </c>
      <c r="H539" s="1">
        <v>260855</v>
      </c>
      <c r="I539" s="1">
        <v>254535</v>
      </c>
      <c r="J539" s="1">
        <v>20257</v>
      </c>
    </row>
    <row r="540" spans="1:10">
      <c r="A540" s="1" t="s">
        <v>3957</v>
      </c>
      <c r="B540" s="1" t="s">
        <v>3958</v>
      </c>
      <c r="C540" s="1" t="s">
        <v>3959</v>
      </c>
      <c r="D540" s="1" t="s">
        <v>3960</v>
      </c>
      <c r="E540" s="1" t="s">
        <v>3961</v>
      </c>
      <c r="F540" s="1" t="s">
        <v>3962</v>
      </c>
      <c r="G540" s="1" t="s">
        <v>3963</v>
      </c>
      <c r="H540" s="1" t="s">
        <v>3963</v>
      </c>
      <c r="I540" s="1" t="s">
        <v>3963</v>
      </c>
      <c r="J540" s="1" t="s">
        <v>3963</v>
      </c>
    </row>
    <row r="541" spans="1:10">
      <c r="A541" s="1" t="s">
        <v>3973</v>
      </c>
      <c r="B541" s="1" t="s">
        <v>947</v>
      </c>
      <c r="C541" s="1" t="s">
        <v>4609</v>
      </c>
      <c r="D541" s="1" t="s">
        <v>3974</v>
      </c>
      <c r="F541" s="1">
        <v>3840</v>
      </c>
      <c r="G541" s="1">
        <v>0</v>
      </c>
      <c r="H541" s="1">
        <v>200</v>
      </c>
      <c r="I541" s="1">
        <v>3170</v>
      </c>
      <c r="J541" s="1">
        <v>870</v>
      </c>
    </row>
    <row r="542" spans="1:10">
      <c r="A542" s="1" t="s">
        <v>3957</v>
      </c>
      <c r="B542" s="1" t="s">
        <v>3958</v>
      </c>
      <c r="C542" s="1" t="s">
        <v>3959</v>
      </c>
      <c r="D542" s="1" t="s">
        <v>3960</v>
      </c>
      <c r="E542" s="1" t="s">
        <v>3961</v>
      </c>
      <c r="F542" s="1" t="s">
        <v>3962</v>
      </c>
      <c r="G542" s="1" t="s">
        <v>3963</v>
      </c>
      <c r="H542" s="1" t="s">
        <v>3963</v>
      </c>
      <c r="I542" s="1" t="s">
        <v>3963</v>
      </c>
      <c r="J542" s="1" t="s">
        <v>3963</v>
      </c>
    </row>
    <row r="543" spans="1:10">
      <c r="A543" s="1" t="s">
        <v>3973</v>
      </c>
      <c r="B543" s="1" t="s">
        <v>989</v>
      </c>
      <c r="C543" s="1" t="s">
        <v>4175</v>
      </c>
      <c r="D543" s="1" t="s">
        <v>3974</v>
      </c>
      <c r="F543" s="1">
        <v>8704</v>
      </c>
      <c r="G543" s="1">
        <v>0</v>
      </c>
      <c r="H543" s="1">
        <v>80344</v>
      </c>
      <c r="I543" s="1">
        <v>85913</v>
      </c>
      <c r="J543" s="1">
        <v>3135</v>
      </c>
    </row>
    <row r="544" spans="1:10">
      <c r="A544" s="1" t="s">
        <v>3957</v>
      </c>
      <c r="B544" s="1" t="s">
        <v>3958</v>
      </c>
      <c r="C544" s="1" t="s">
        <v>3959</v>
      </c>
      <c r="D544" s="1" t="s">
        <v>3960</v>
      </c>
      <c r="E544" s="1" t="s">
        <v>3961</v>
      </c>
      <c r="F544" s="1" t="s">
        <v>3962</v>
      </c>
      <c r="G544" s="1" t="s">
        <v>3963</v>
      </c>
      <c r="H544" s="1" t="s">
        <v>3963</v>
      </c>
      <c r="I544" s="1" t="s">
        <v>3963</v>
      </c>
      <c r="J544" s="1" t="s">
        <v>3963</v>
      </c>
    </row>
    <row r="545" spans="1:10">
      <c r="A545" s="1" t="s">
        <v>3973</v>
      </c>
      <c r="B545" s="1" t="s">
        <v>1025</v>
      </c>
      <c r="C545" s="1" t="s">
        <v>4177</v>
      </c>
      <c r="D545" s="1" t="s">
        <v>3974</v>
      </c>
      <c r="F545" s="1">
        <v>922865</v>
      </c>
      <c r="G545" s="1">
        <v>0</v>
      </c>
      <c r="H545" s="1">
        <v>353856</v>
      </c>
      <c r="I545" s="1">
        <v>353307</v>
      </c>
      <c r="J545" s="1">
        <v>923414</v>
      </c>
    </row>
    <row r="546" spans="1:10">
      <c r="A546" s="1" t="s">
        <v>3957</v>
      </c>
      <c r="B546" s="1" t="s">
        <v>3958</v>
      </c>
      <c r="C546" s="1" t="s">
        <v>3959</v>
      </c>
      <c r="D546" s="1" t="s">
        <v>3960</v>
      </c>
      <c r="E546" s="1" t="s">
        <v>3961</v>
      </c>
      <c r="F546" s="1" t="s">
        <v>3962</v>
      </c>
      <c r="G546" s="1" t="s">
        <v>3963</v>
      </c>
      <c r="H546" s="1" t="s">
        <v>3963</v>
      </c>
      <c r="I546" s="1" t="s">
        <v>3963</v>
      </c>
      <c r="J546" s="1" t="s">
        <v>3963</v>
      </c>
    </row>
    <row r="547" spans="1:10">
      <c r="A547" s="1" t="s">
        <v>3973</v>
      </c>
      <c r="B547" s="1" t="s">
        <v>1031</v>
      </c>
      <c r="C547" s="1" t="s">
        <v>4178</v>
      </c>
      <c r="D547" s="1" t="s">
        <v>3974</v>
      </c>
      <c r="F547" s="1">
        <v>1852</v>
      </c>
      <c r="G547" s="1">
        <v>0</v>
      </c>
      <c r="H547" s="1">
        <v>6834590</v>
      </c>
      <c r="I547" s="1">
        <v>6835509</v>
      </c>
      <c r="J547" s="1">
        <v>933</v>
      </c>
    </row>
    <row r="548" spans="1:10">
      <c r="A548" s="1" t="s">
        <v>3957</v>
      </c>
      <c r="B548" s="1" t="s">
        <v>3958</v>
      </c>
      <c r="C548" s="1" t="s">
        <v>3959</v>
      </c>
      <c r="D548" s="1" t="s">
        <v>3960</v>
      </c>
      <c r="E548" s="1" t="s">
        <v>3961</v>
      </c>
      <c r="F548" s="1" t="s">
        <v>3962</v>
      </c>
      <c r="G548" s="1" t="s">
        <v>3963</v>
      </c>
      <c r="H548" s="1" t="s">
        <v>3963</v>
      </c>
      <c r="I548" s="1" t="s">
        <v>3963</v>
      </c>
      <c r="J548" s="1" t="s">
        <v>3963</v>
      </c>
    </row>
    <row r="549" spans="1:10">
      <c r="A549" s="1" t="s">
        <v>3973</v>
      </c>
      <c r="B549" s="1" t="s">
        <v>1037</v>
      </c>
      <c r="C549" s="1" t="s">
        <v>4179</v>
      </c>
      <c r="D549" s="1" t="s">
        <v>3974</v>
      </c>
      <c r="F549" s="1">
        <v>4510</v>
      </c>
      <c r="G549" s="1">
        <v>0</v>
      </c>
      <c r="H549" s="1">
        <v>27836</v>
      </c>
      <c r="I549" s="1">
        <v>22421</v>
      </c>
      <c r="J549" s="1">
        <v>9925</v>
      </c>
    </row>
    <row r="550" spans="1:10">
      <c r="A550" s="1" t="s">
        <v>3957</v>
      </c>
      <c r="B550" s="1" t="s">
        <v>3958</v>
      </c>
      <c r="C550" s="1" t="s">
        <v>3959</v>
      </c>
      <c r="D550" s="1" t="s">
        <v>3960</v>
      </c>
      <c r="E550" s="1" t="s">
        <v>3961</v>
      </c>
      <c r="F550" s="1" t="s">
        <v>3962</v>
      </c>
      <c r="G550" s="1" t="s">
        <v>3963</v>
      </c>
      <c r="H550" s="1" t="s">
        <v>3963</v>
      </c>
      <c r="I550" s="1" t="s">
        <v>3963</v>
      </c>
      <c r="J550" s="1" t="s">
        <v>3963</v>
      </c>
    </row>
    <row r="551" spans="1:10">
      <c r="A551" s="1" t="s">
        <v>3973</v>
      </c>
      <c r="B551" s="1" t="s">
        <v>1039</v>
      </c>
      <c r="C551" s="1" t="s">
        <v>4180</v>
      </c>
      <c r="D551" s="1" t="s">
        <v>3974</v>
      </c>
      <c r="F551" s="1">
        <v>4126</v>
      </c>
      <c r="G551" s="1">
        <v>0</v>
      </c>
      <c r="H551" s="1">
        <v>40000</v>
      </c>
      <c r="I551" s="1">
        <v>42317</v>
      </c>
      <c r="J551" s="1">
        <v>1809</v>
      </c>
    </row>
    <row r="552" spans="1:10">
      <c r="A552" s="1" t="s">
        <v>3957</v>
      </c>
      <c r="B552" s="1" t="s">
        <v>3958</v>
      </c>
      <c r="C552" s="1" t="s">
        <v>3959</v>
      </c>
      <c r="D552" s="1" t="s">
        <v>3960</v>
      </c>
      <c r="E552" s="1" t="s">
        <v>3961</v>
      </c>
      <c r="F552" s="1" t="s">
        <v>3962</v>
      </c>
      <c r="G552" s="1" t="s">
        <v>3963</v>
      </c>
      <c r="H552" s="1" t="s">
        <v>3963</v>
      </c>
      <c r="I552" s="1" t="s">
        <v>3963</v>
      </c>
      <c r="J552" s="1" t="s">
        <v>3963</v>
      </c>
    </row>
    <row r="553" spans="1:10">
      <c r="A553" s="1" t="s">
        <v>3973</v>
      </c>
      <c r="B553" s="1" t="s">
        <v>1041</v>
      </c>
      <c r="C553" s="1" t="s">
        <v>4181</v>
      </c>
      <c r="D553" s="1" t="s">
        <v>3974</v>
      </c>
      <c r="F553" s="1">
        <v>2314</v>
      </c>
      <c r="G553" s="1">
        <v>0</v>
      </c>
      <c r="H553" s="1">
        <v>620200</v>
      </c>
      <c r="I553" s="1">
        <v>621524</v>
      </c>
      <c r="J553" s="1">
        <v>990</v>
      </c>
    </row>
    <row r="554" spans="1:10">
      <c r="A554" s="1" t="s">
        <v>3957</v>
      </c>
      <c r="B554" s="1" t="s">
        <v>3958</v>
      </c>
      <c r="C554" s="1" t="s">
        <v>3959</v>
      </c>
      <c r="D554" s="1" t="s">
        <v>3960</v>
      </c>
      <c r="E554" s="1" t="s">
        <v>3961</v>
      </c>
      <c r="F554" s="1" t="s">
        <v>3962</v>
      </c>
      <c r="G554" s="1" t="s">
        <v>3963</v>
      </c>
      <c r="H554" s="1" t="s">
        <v>3963</v>
      </c>
      <c r="I554" s="1" t="s">
        <v>3963</v>
      </c>
      <c r="J554" s="1" t="s">
        <v>3963</v>
      </c>
    </row>
    <row r="555" spans="1:10">
      <c r="A555" s="1" t="s">
        <v>3973</v>
      </c>
      <c r="B555" s="1" t="s">
        <v>1049</v>
      </c>
      <c r="C555" s="1" t="s">
        <v>4182</v>
      </c>
      <c r="D555" s="1" t="s">
        <v>3974</v>
      </c>
      <c r="F555" s="1">
        <v>379788</v>
      </c>
      <c r="G555" s="1">
        <v>0</v>
      </c>
      <c r="H555" s="1">
        <v>0</v>
      </c>
      <c r="I555" s="1">
        <v>14750</v>
      </c>
      <c r="J555" s="1">
        <v>365038</v>
      </c>
    </row>
    <row r="556" spans="1:10">
      <c r="A556" s="1" t="s">
        <v>3957</v>
      </c>
      <c r="B556" s="1" t="s">
        <v>3958</v>
      </c>
      <c r="C556" s="1" t="s">
        <v>3959</v>
      </c>
      <c r="D556" s="1" t="s">
        <v>3960</v>
      </c>
      <c r="E556" s="1" t="s">
        <v>3961</v>
      </c>
      <c r="F556" s="1" t="s">
        <v>3962</v>
      </c>
      <c r="G556" s="1" t="s">
        <v>3963</v>
      </c>
      <c r="H556" s="1" t="s">
        <v>3963</v>
      </c>
      <c r="I556" s="1" t="s">
        <v>3963</v>
      </c>
      <c r="J556" s="1" t="s">
        <v>3963</v>
      </c>
    </row>
    <row r="557" spans="1:10">
      <c r="A557" s="1" t="s">
        <v>3973</v>
      </c>
      <c r="B557" s="1" t="s">
        <v>1053</v>
      </c>
      <c r="C557" s="1" t="s">
        <v>4183</v>
      </c>
      <c r="D557" s="1" t="s">
        <v>3974</v>
      </c>
      <c r="F557" s="1">
        <v>0</v>
      </c>
      <c r="G557" s="1">
        <v>0</v>
      </c>
      <c r="H557" s="1">
        <v>29500</v>
      </c>
      <c r="I557" s="1">
        <v>29500</v>
      </c>
      <c r="J557" s="1">
        <v>0</v>
      </c>
    </row>
    <row r="558" spans="1:10">
      <c r="A558" s="1" t="s">
        <v>3957</v>
      </c>
      <c r="B558" s="1" t="s">
        <v>3958</v>
      </c>
      <c r="C558" s="1" t="s">
        <v>3959</v>
      </c>
      <c r="D558" s="1" t="s">
        <v>3960</v>
      </c>
      <c r="E558" s="1" t="s">
        <v>3961</v>
      </c>
      <c r="F558" s="1" t="s">
        <v>3962</v>
      </c>
      <c r="G558" s="1" t="s">
        <v>3963</v>
      </c>
      <c r="H558" s="1" t="s">
        <v>3963</v>
      </c>
      <c r="I558" s="1" t="s">
        <v>3963</v>
      </c>
      <c r="J558" s="1" t="s">
        <v>3963</v>
      </c>
    </row>
    <row r="559" spans="1:10">
      <c r="A559" s="1" t="s">
        <v>3973</v>
      </c>
      <c r="B559" s="1" t="s">
        <v>1055</v>
      </c>
      <c r="C559" s="1" t="s">
        <v>4184</v>
      </c>
      <c r="D559" s="1" t="s">
        <v>3974</v>
      </c>
      <c r="F559" s="1">
        <v>465967.47</v>
      </c>
      <c r="G559" s="1">
        <v>0</v>
      </c>
      <c r="H559" s="1">
        <v>4735000</v>
      </c>
      <c r="I559" s="1">
        <v>4724619</v>
      </c>
      <c r="J559" s="1">
        <v>476348.47</v>
      </c>
    </row>
    <row r="560" spans="1:10">
      <c r="A560" s="1" t="s">
        <v>3957</v>
      </c>
      <c r="B560" s="1" t="s">
        <v>3958</v>
      </c>
      <c r="C560" s="1" t="s">
        <v>3959</v>
      </c>
      <c r="D560" s="1" t="s">
        <v>3960</v>
      </c>
      <c r="E560" s="1" t="s">
        <v>3961</v>
      </c>
      <c r="F560" s="1" t="s">
        <v>3962</v>
      </c>
      <c r="G560" s="1" t="s">
        <v>3963</v>
      </c>
      <c r="H560" s="1" t="s">
        <v>3963</v>
      </c>
      <c r="I560" s="1" t="s">
        <v>3963</v>
      </c>
      <c r="J560" s="1" t="s">
        <v>3963</v>
      </c>
    </row>
    <row r="561" spans="1:10">
      <c r="A561" s="1" t="s">
        <v>3973</v>
      </c>
      <c r="B561" s="1" t="s">
        <v>1057</v>
      </c>
      <c r="C561" s="1" t="s">
        <v>4610</v>
      </c>
      <c r="D561" s="1" t="s">
        <v>3974</v>
      </c>
      <c r="F561" s="1">
        <v>0</v>
      </c>
      <c r="G561" s="1">
        <v>0</v>
      </c>
      <c r="H561" s="1">
        <v>9490000</v>
      </c>
      <c r="I561" s="1">
        <v>9490000</v>
      </c>
      <c r="J561" s="1">
        <v>0</v>
      </c>
    </row>
    <row r="562" spans="1:10">
      <c r="A562" s="1" t="s">
        <v>3957</v>
      </c>
      <c r="B562" s="1" t="s">
        <v>3958</v>
      </c>
      <c r="C562" s="1" t="s">
        <v>3959</v>
      </c>
      <c r="D562" s="1" t="s">
        <v>3960</v>
      </c>
      <c r="E562" s="1" t="s">
        <v>3961</v>
      </c>
      <c r="F562" s="1" t="s">
        <v>3962</v>
      </c>
      <c r="G562" s="1" t="s">
        <v>3963</v>
      </c>
      <c r="H562" s="1" t="s">
        <v>3963</v>
      </c>
      <c r="I562" s="1" t="s">
        <v>3963</v>
      </c>
      <c r="J562" s="1" t="s">
        <v>3963</v>
      </c>
    </row>
    <row r="563" spans="1:10">
      <c r="A563" s="1" t="s">
        <v>3973</v>
      </c>
      <c r="B563" s="1" t="s">
        <v>1059</v>
      </c>
      <c r="C563" s="1" t="s">
        <v>4548</v>
      </c>
      <c r="D563" s="1" t="s">
        <v>3974</v>
      </c>
      <c r="F563" s="1">
        <v>-236479</v>
      </c>
      <c r="G563" s="1">
        <v>0</v>
      </c>
      <c r="H563" s="1">
        <v>9395938</v>
      </c>
      <c r="I563" s="1">
        <v>9395086</v>
      </c>
      <c r="J563" s="1">
        <v>-235627</v>
      </c>
    </row>
    <row r="564" spans="1:10">
      <c r="A564" s="1" t="s">
        <v>3957</v>
      </c>
      <c r="B564" s="1" t="s">
        <v>3958</v>
      </c>
      <c r="C564" s="1" t="s">
        <v>3959</v>
      </c>
      <c r="D564" s="1" t="s">
        <v>3960</v>
      </c>
      <c r="E564" s="1" t="s">
        <v>3961</v>
      </c>
      <c r="F564" s="1" t="s">
        <v>3962</v>
      </c>
      <c r="G564" s="1" t="s">
        <v>3963</v>
      </c>
      <c r="H564" s="1" t="s">
        <v>3963</v>
      </c>
      <c r="I564" s="1" t="s">
        <v>3963</v>
      </c>
      <c r="J564" s="1" t="s">
        <v>3963</v>
      </c>
    </row>
    <row r="565" spans="1:10">
      <c r="A565" s="1" t="s">
        <v>3973</v>
      </c>
      <c r="B565" s="1" t="s">
        <v>1091</v>
      </c>
      <c r="C565" s="1" t="s">
        <v>1092</v>
      </c>
      <c r="D565" s="1" t="s">
        <v>3974</v>
      </c>
      <c r="F565" s="1">
        <v>9177539.8900000006</v>
      </c>
      <c r="G565" s="1">
        <v>0</v>
      </c>
      <c r="H565" s="1">
        <v>123518507.59999999</v>
      </c>
      <c r="I565" s="1">
        <v>117645340.75</v>
      </c>
      <c r="J565" s="1">
        <v>15050706.74</v>
      </c>
    </row>
    <row r="566" spans="1:10">
      <c r="A566" s="1" t="s">
        <v>3957</v>
      </c>
      <c r="B566" s="1" t="s">
        <v>3958</v>
      </c>
      <c r="C566" s="1" t="s">
        <v>3959</v>
      </c>
      <c r="D566" s="1" t="s">
        <v>3960</v>
      </c>
      <c r="E566" s="1" t="s">
        <v>3961</v>
      </c>
      <c r="F566" s="1" t="s">
        <v>3962</v>
      </c>
      <c r="G566" s="1" t="s">
        <v>3963</v>
      </c>
      <c r="H566" s="1" t="s">
        <v>3963</v>
      </c>
      <c r="I566" s="1" t="s">
        <v>3963</v>
      </c>
      <c r="J566" s="1" t="s">
        <v>3963</v>
      </c>
    </row>
    <row r="567" spans="1:10">
      <c r="A567" s="1" t="s">
        <v>3973</v>
      </c>
      <c r="B567" s="1" t="s">
        <v>1093</v>
      </c>
      <c r="C567" s="1" t="s">
        <v>1094</v>
      </c>
      <c r="D567" s="1" t="s">
        <v>3974</v>
      </c>
      <c r="F567" s="1">
        <v>118461833.75</v>
      </c>
      <c r="G567" s="1">
        <v>0</v>
      </c>
      <c r="H567" s="1">
        <v>0</v>
      </c>
      <c r="I567" s="1">
        <v>0</v>
      </c>
      <c r="J567" s="1">
        <v>118461833.75</v>
      </c>
    </row>
    <row r="568" spans="1:10">
      <c r="A568" s="1" t="s">
        <v>3957</v>
      </c>
      <c r="B568" s="1" t="s">
        <v>3958</v>
      </c>
      <c r="C568" s="1" t="s">
        <v>3959</v>
      </c>
      <c r="D568" s="1" t="s">
        <v>3960</v>
      </c>
      <c r="E568" s="1" t="s">
        <v>3961</v>
      </c>
      <c r="F568" s="1" t="s">
        <v>3962</v>
      </c>
      <c r="G568" s="1" t="s">
        <v>3963</v>
      </c>
      <c r="H568" s="1" t="s">
        <v>3963</v>
      </c>
      <c r="I568" s="1" t="s">
        <v>3963</v>
      </c>
      <c r="J568" s="1" t="s">
        <v>3963</v>
      </c>
    </row>
    <row r="569" spans="1:10">
      <c r="A569" s="1" t="s">
        <v>3973</v>
      </c>
      <c r="B569" s="1" t="s">
        <v>1095</v>
      </c>
      <c r="C569" s="1" t="s">
        <v>1096</v>
      </c>
      <c r="D569" s="1" t="s">
        <v>3974</v>
      </c>
      <c r="F569" s="1">
        <v>-122590732.06</v>
      </c>
      <c r="G569" s="1">
        <v>0</v>
      </c>
      <c r="H569" s="1">
        <v>0</v>
      </c>
      <c r="I569" s="1">
        <v>0</v>
      </c>
      <c r="J569" s="1">
        <v>-122590732.06</v>
      </c>
    </row>
    <row r="570" spans="1:10">
      <c r="A570" s="1" t="s">
        <v>3957</v>
      </c>
      <c r="B570" s="1" t="s">
        <v>3958</v>
      </c>
      <c r="C570" s="1" t="s">
        <v>3959</v>
      </c>
      <c r="D570" s="1" t="s">
        <v>3960</v>
      </c>
      <c r="E570" s="1" t="s">
        <v>3961</v>
      </c>
      <c r="F570" s="1" t="s">
        <v>3962</v>
      </c>
      <c r="G570" s="1" t="s">
        <v>3963</v>
      </c>
      <c r="H570" s="1" t="s">
        <v>3963</v>
      </c>
      <c r="I570" s="1" t="s">
        <v>3963</v>
      </c>
      <c r="J570" s="1" t="s">
        <v>3963</v>
      </c>
    </row>
    <row r="571" spans="1:10">
      <c r="A571" s="1" t="s">
        <v>3973</v>
      </c>
      <c r="B571" s="1" t="s">
        <v>1133</v>
      </c>
      <c r="C571" s="1" t="s">
        <v>1134</v>
      </c>
      <c r="D571" s="1" t="s">
        <v>3974</v>
      </c>
      <c r="F571" s="1">
        <v>292658.99</v>
      </c>
      <c r="G571" s="1">
        <v>0</v>
      </c>
      <c r="H571" s="1">
        <v>10833216</v>
      </c>
      <c r="I571" s="1">
        <v>10969128</v>
      </c>
      <c r="J571" s="1">
        <v>156746.99</v>
      </c>
    </row>
    <row r="572" spans="1:10">
      <c r="A572" s="1" t="s">
        <v>3957</v>
      </c>
      <c r="B572" s="1" t="s">
        <v>3958</v>
      </c>
      <c r="C572" s="1" t="s">
        <v>3959</v>
      </c>
      <c r="D572" s="1" t="s">
        <v>3960</v>
      </c>
      <c r="E572" s="1" t="s">
        <v>3961</v>
      </c>
      <c r="F572" s="1" t="s">
        <v>3962</v>
      </c>
      <c r="G572" s="1" t="s">
        <v>3963</v>
      </c>
      <c r="H572" s="1" t="s">
        <v>3963</v>
      </c>
      <c r="I572" s="1" t="s">
        <v>3963</v>
      </c>
      <c r="J572" s="1" t="s">
        <v>3963</v>
      </c>
    </row>
    <row r="573" spans="1:10">
      <c r="A573" s="1" t="s">
        <v>3973</v>
      </c>
      <c r="B573" s="1" t="s">
        <v>1135</v>
      </c>
      <c r="C573" s="1" t="s">
        <v>4185</v>
      </c>
      <c r="D573" s="1" t="s">
        <v>3974</v>
      </c>
      <c r="F573" s="1">
        <v>0</v>
      </c>
      <c r="G573" s="1">
        <v>0</v>
      </c>
      <c r="H573" s="1">
        <v>21332581</v>
      </c>
      <c r="I573" s="1">
        <v>21333421</v>
      </c>
      <c r="J573" s="1">
        <v>-840</v>
      </c>
    </row>
    <row r="574" spans="1:10">
      <c r="A574" s="1" t="s">
        <v>3957</v>
      </c>
      <c r="B574" s="1" t="s">
        <v>3958</v>
      </c>
      <c r="C574" s="1" t="s">
        <v>3959</v>
      </c>
      <c r="D574" s="1" t="s">
        <v>3960</v>
      </c>
      <c r="E574" s="1" t="s">
        <v>3961</v>
      </c>
      <c r="F574" s="1" t="s">
        <v>3962</v>
      </c>
      <c r="G574" s="1" t="s">
        <v>3963</v>
      </c>
      <c r="H574" s="1" t="s">
        <v>3963</v>
      </c>
      <c r="I574" s="1" t="s">
        <v>3963</v>
      </c>
      <c r="J574" s="1" t="s">
        <v>3963</v>
      </c>
    </row>
    <row r="575" spans="1:10">
      <c r="A575" s="1" t="s">
        <v>3973</v>
      </c>
      <c r="B575" s="1" t="s">
        <v>1137</v>
      </c>
      <c r="C575" s="1" t="s">
        <v>4186</v>
      </c>
      <c r="D575" s="1" t="s">
        <v>3974</v>
      </c>
      <c r="F575" s="1">
        <v>-342599</v>
      </c>
      <c r="G575" s="1">
        <v>0</v>
      </c>
      <c r="H575" s="1">
        <v>29292688</v>
      </c>
      <c r="I575" s="1">
        <v>29182928</v>
      </c>
      <c r="J575" s="1">
        <v>-232839</v>
      </c>
    </row>
    <row r="576" spans="1:10">
      <c r="A576" s="1" t="s">
        <v>3957</v>
      </c>
      <c r="B576" s="1" t="s">
        <v>3958</v>
      </c>
      <c r="C576" s="1" t="s">
        <v>3959</v>
      </c>
      <c r="D576" s="1" t="s">
        <v>3960</v>
      </c>
      <c r="E576" s="1" t="s">
        <v>3961</v>
      </c>
      <c r="F576" s="1" t="s">
        <v>3962</v>
      </c>
      <c r="G576" s="1" t="s">
        <v>3963</v>
      </c>
      <c r="H576" s="1" t="s">
        <v>3963</v>
      </c>
      <c r="I576" s="1" t="s">
        <v>3963</v>
      </c>
      <c r="J576" s="1" t="s">
        <v>3963</v>
      </c>
    </row>
    <row r="577" spans="1:10">
      <c r="A577" s="1" t="s">
        <v>3973</v>
      </c>
      <c r="B577" s="1" t="s">
        <v>1145</v>
      </c>
      <c r="C577" s="1" t="s">
        <v>1146</v>
      </c>
      <c r="D577" s="1" t="s">
        <v>3974</v>
      </c>
      <c r="F577" s="1">
        <v>-185863.39</v>
      </c>
      <c r="G577" s="1">
        <v>0</v>
      </c>
      <c r="H577" s="1">
        <v>826800.39</v>
      </c>
      <c r="I577" s="1">
        <v>640937</v>
      </c>
      <c r="J577" s="1">
        <v>0</v>
      </c>
    </row>
    <row r="578" spans="1:10">
      <c r="A578" s="1" t="s">
        <v>3957</v>
      </c>
      <c r="B578" s="1" t="s">
        <v>3958</v>
      </c>
      <c r="C578" s="1" t="s">
        <v>3959</v>
      </c>
      <c r="D578" s="1" t="s">
        <v>3960</v>
      </c>
      <c r="E578" s="1" t="s">
        <v>3961</v>
      </c>
      <c r="F578" s="1" t="s">
        <v>3962</v>
      </c>
      <c r="G578" s="1" t="s">
        <v>3963</v>
      </c>
      <c r="H578" s="1" t="s">
        <v>3963</v>
      </c>
      <c r="I578" s="1" t="s">
        <v>3963</v>
      </c>
      <c r="J578" s="1" t="s">
        <v>3963</v>
      </c>
    </row>
    <row r="579" spans="1:10">
      <c r="A579" s="1" t="s">
        <v>3973</v>
      </c>
      <c r="B579" s="1" t="s">
        <v>1147</v>
      </c>
      <c r="C579" s="1" t="s">
        <v>4187</v>
      </c>
      <c r="D579" s="1" t="s">
        <v>3974</v>
      </c>
      <c r="F579" s="1">
        <v>0</v>
      </c>
      <c r="G579" s="1">
        <v>0</v>
      </c>
      <c r="H579" s="1">
        <v>1830400.39</v>
      </c>
      <c r="I579" s="1">
        <v>1830400.39</v>
      </c>
      <c r="J579" s="1">
        <v>0</v>
      </c>
    </row>
    <row r="580" spans="1:10">
      <c r="A580" s="1" t="s">
        <v>3957</v>
      </c>
      <c r="B580" s="1" t="s">
        <v>3958</v>
      </c>
      <c r="C580" s="1" t="s">
        <v>3959</v>
      </c>
      <c r="D580" s="1" t="s">
        <v>3960</v>
      </c>
      <c r="E580" s="1" t="s">
        <v>3961</v>
      </c>
      <c r="F580" s="1" t="s">
        <v>3962</v>
      </c>
      <c r="G580" s="1" t="s">
        <v>3963</v>
      </c>
      <c r="H580" s="1" t="s">
        <v>3963</v>
      </c>
      <c r="I580" s="1" t="s">
        <v>3963</v>
      </c>
      <c r="J580" s="1" t="s">
        <v>3963</v>
      </c>
    </row>
    <row r="581" spans="1:10">
      <c r="A581" s="1" t="s">
        <v>3973</v>
      </c>
      <c r="B581" s="1" t="s">
        <v>1149</v>
      </c>
      <c r="C581" s="1" t="s">
        <v>4611</v>
      </c>
      <c r="D581" s="1" t="s">
        <v>3974</v>
      </c>
      <c r="F581" s="1">
        <v>-139728</v>
      </c>
      <c r="G581" s="1">
        <v>0</v>
      </c>
      <c r="H581" s="1">
        <v>788416.5</v>
      </c>
      <c r="I581" s="1">
        <v>675929.5</v>
      </c>
      <c r="J581" s="1">
        <v>-27241</v>
      </c>
    </row>
    <row r="582" spans="1:10">
      <c r="A582" s="1" t="s">
        <v>3957</v>
      </c>
      <c r="B582" s="1" t="s">
        <v>3958</v>
      </c>
      <c r="C582" s="1" t="s">
        <v>3959</v>
      </c>
      <c r="D582" s="1" t="s">
        <v>3960</v>
      </c>
      <c r="E582" s="1" t="s">
        <v>3961</v>
      </c>
      <c r="F582" s="1" t="s">
        <v>3962</v>
      </c>
      <c r="G582" s="1" t="s">
        <v>3963</v>
      </c>
      <c r="H582" s="1" t="s">
        <v>3963</v>
      </c>
      <c r="I582" s="1" t="s">
        <v>3963</v>
      </c>
      <c r="J582" s="1" t="s">
        <v>3963</v>
      </c>
    </row>
    <row r="583" spans="1:10">
      <c r="A583" s="1" t="s">
        <v>3973</v>
      </c>
      <c r="B583" s="1" t="s">
        <v>1153</v>
      </c>
      <c r="C583" s="1" t="s">
        <v>1154</v>
      </c>
      <c r="D583" s="1" t="s">
        <v>3974</v>
      </c>
      <c r="F583" s="1">
        <v>31349</v>
      </c>
      <c r="G583" s="1">
        <v>0</v>
      </c>
      <c r="H583" s="1">
        <v>0</v>
      </c>
      <c r="I583" s="1">
        <v>0</v>
      </c>
      <c r="J583" s="1">
        <v>31349</v>
      </c>
    </row>
    <row r="584" spans="1:10">
      <c r="A584" s="1" t="s">
        <v>3957</v>
      </c>
      <c r="B584" s="1" t="s">
        <v>3958</v>
      </c>
      <c r="C584" s="1" t="s">
        <v>3959</v>
      </c>
      <c r="D584" s="1" t="s">
        <v>3960</v>
      </c>
      <c r="E584" s="1" t="s">
        <v>3961</v>
      </c>
      <c r="F584" s="1" t="s">
        <v>3962</v>
      </c>
      <c r="G584" s="1" t="s">
        <v>3963</v>
      </c>
      <c r="H584" s="1" t="s">
        <v>3963</v>
      </c>
      <c r="I584" s="1" t="s">
        <v>3963</v>
      </c>
      <c r="J584" s="1" t="s">
        <v>3963</v>
      </c>
    </row>
    <row r="585" spans="1:10">
      <c r="A585" s="1" t="s">
        <v>3973</v>
      </c>
      <c r="B585" s="1" t="s">
        <v>1155</v>
      </c>
      <c r="C585" s="1" t="s">
        <v>1156</v>
      </c>
      <c r="D585" s="1" t="s">
        <v>3974</v>
      </c>
      <c r="F585" s="1">
        <v>-1830</v>
      </c>
      <c r="G585" s="1">
        <v>0</v>
      </c>
      <c r="H585" s="1">
        <v>0</v>
      </c>
      <c r="I585" s="1">
        <v>0</v>
      </c>
      <c r="J585" s="1">
        <v>-1830</v>
      </c>
    </row>
    <row r="586" spans="1:10">
      <c r="A586" s="1" t="s">
        <v>3957</v>
      </c>
      <c r="B586" s="1" t="s">
        <v>3958</v>
      </c>
      <c r="C586" s="1" t="s">
        <v>3959</v>
      </c>
      <c r="D586" s="1" t="s">
        <v>3960</v>
      </c>
      <c r="E586" s="1" t="s">
        <v>3961</v>
      </c>
      <c r="F586" s="1" t="s">
        <v>3962</v>
      </c>
      <c r="G586" s="1" t="s">
        <v>3963</v>
      </c>
      <c r="H586" s="1" t="s">
        <v>3963</v>
      </c>
      <c r="I586" s="1" t="s">
        <v>3963</v>
      </c>
      <c r="J586" s="1" t="s">
        <v>3963</v>
      </c>
    </row>
    <row r="587" spans="1:10">
      <c r="A587" s="1" t="s">
        <v>3973</v>
      </c>
      <c r="B587" s="1" t="s">
        <v>1157</v>
      </c>
      <c r="C587" s="1" t="s">
        <v>4188</v>
      </c>
      <c r="D587" s="1" t="s">
        <v>3974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</row>
    <row r="588" spans="1:10">
      <c r="A588" s="1" t="s">
        <v>3957</v>
      </c>
      <c r="B588" s="1" t="s">
        <v>3958</v>
      </c>
      <c r="C588" s="1" t="s">
        <v>3959</v>
      </c>
      <c r="D588" s="1" t="s">
        <v>3960</v>
      </c>
      <c r="E588" s="1" t="s">
        <v>3961</v>
      </c>
      <c r="F588" s="1" t="s">
        <v>3962</v>
      </c>
      <c r="G588" s="1" t="s">
        <v>3963</v>
      </c>
      <c r="H588" s="1" t="s">
        <v>3963</v>
      </c>
      <c r="I588" s="1" t="s">
        <v>3963</v>
      </c>
      <c r="J588" s="1" t="s">
        <v>3963</v>
      </c>
    </row>
    <row r="589" spans="1:10">
      <c r="A589" s="1" t="s">
        <v>3973</v>
      </c>
      <c r="B589" s="1" t="s">
        <v>1163</v>
      </c>
      <c r="C589" s="1" t="s">
        <v>1164</v>
      </c>
      <c r="D589" s="1" t="s">
        <v>3974</v>
      </c>
      <c r="F589" s="1">
        <v>383983568.97000003</v>
      </c>
      <c r="G589" s="1">
        <v>0</v>
      </c>
      <c r="H589" s="1">
        <v>11170000</v>
      </c>
      <c r="I589" s="1">
        <v>3435</v>
      </c>
      <c r="J589" s="1">
        <v>395150133.97000003</v>
      </c>
    </row>
    <row r="590" spans="1:10">
      <c r="A590" s="1" t="s">
        <v>3957</v>
      </c>
      <c r="B590" s="1" t="s">
        <v>3958</v>
      </c>
      <c r="C590" s="1" t="s">
        <v>3959</v>
      </c>
      <c r="D590" s="1" t="s">
        <v>3960</v>
      </c>
      <c r="E590" s="1" t="s">
        <v>3961</v>
      </c>
      <c r="F590" s="1" t="s">
        <v>3962</v>
      </c>
      <c r="G590" s="1" t="s">
        <v>3963</v>
      </c>
      <c r="H590" s="1" t="s">
        <v>3963</v>
      </c>
      <c r="I590" s="1" t="s">
        <v>3963</v>
      </c>
      <c r="J590" s="1" t="s">
        <v>3963</v>
      </c>
    </row>
    <row r="591" spans="1:10">
      <c r="A591" s="1" t="s">
        <v>3973</v>
      </c>
      <c r="B591" s="1" t="s">
        <v>1165</v>
      </c>
      <c r="C591" s="1" t="s">
        <v>1166</v>
      </c>
      <c r="D591" s="1" t="s">
        <v>3974</v>
      </c>
      <c r="F591" s="1">
        <v>6181918.4500000002</v>
      </c>
      <c r="G591" s="1">
        <v>0</v>
      </c>
      <c r="H591" s="1">
        <v>30462612</v>
      </c>
      <c r="I591" s="1">
        <v>30430000</v>
      </c>
      <c r="J591" s="1">
        <v>6214530.4500000002</v>
      </c>
    </row>
    <row r="592" spans="1:10">
      <c r="A592" s="1" t="s">
        <v>3957</v>
      </c>
      <c r="B592" s="1" t="s">
        <v>3958</v>
      </c>
      <c r="C592" s="1" t="s">
        <v>3959</v>
      </c>
      <c r="D592" s="1" t="s">
        <v>3960</v>
      </c>
      <c r="E592" s="1" t="s">
        <v>3961</v>
      </c>
      <c r="F592" s="1" t="s">
        <v>3962</v>
      </c>
      <c r="G592" s="1" t="s">
        <v>3963</v>
      </c>
      <c r="H592" s="1" t="s">
        <v>3963</v>
      </c>
      <c r="I592" s="1" t="s">
        <v>3963</v>
      </c>
      <c r="J592" s="1" t="s">
        <v>3963</v>
      </c>
    </row>
    <row r="593" spans="1:10">
      <c r="A593" s="1" t="s">
        <v>3973</v>
      </c>
      <c r="B593" s="1" t="s">
        <v>1167</v>
      </c>
      <c r="C593" s="1" t="s">
        <v>1168</v>
      </c>
      <c r="D593" s="1" t="s">
        <v>3974</v>
      </c>
      <c r="F593" s="1">
        <v>-387284745.88999999</v>
      </c>
      <c r="G593" s="1">
        <v>0</v>
      </c>
      <c r="H593" s="1">
        <v>1663435</v>
      </c>
      <c r="I593" s="1">
        <v>14999325</v>
      </c>
      <c r="J593" s="1">
        <v>-400620635.88999999</v>
      </c>
    </row>
    <row r="594" spans="1:10">
      <c r="A594" s="1" t="s">
        <v>3957</v>
      </c>
      <c r="B594" s="1" t="s">
        <v>3958</v>
      </c>
      <c r="C594" s="1" t="s">
        <v>3959</v>
      </c>
      <c r="D594" s="1" t="s">
        <v>3960</v>
      </c>
      <c r="E594" s="1" t="s">
        <v>3961</v>
      </c>
      <c r="F594" s="1" t="s">
        <v>3962</v>
      </c>
      <c r="G594" s="1" t="s">
        <v>3963</v>
      </c>
      <c r="H594" s="1" t="s">
        <v>3963</v>
      </c>
      <c r="I594" s="1" t="s">
        <v>3963</v>
      </c>
      <c r="J594" s="1" t="s">
        <v>3963</v>
      </c>
    </row>
    <row r="595" spans="1:10">
      <c r="A595" s="1" t="s">
        <v>3973</v>
      </c>
      <c r="B595" s="1" t="s">
        <v>1169</v>
      </c>
      <c r="C595" s="1" t="s">
        <v>1170</v>
      </c>
      <c r="D595" s="1" t="s">
        <v>3974</v>
      </c>
      <c r="F595" s="1">
        <v>2352592.4700000002</v>
      </c>
      <c r="G595" s="1">
        <v>0</v>
      </c>
      <c r="H595" s="1">
        <v>144432724.66999999</v>
      </c>
      <c r="I595" s="1">
        <v>138350721.77000001</v>
      </c>
      <c r="J595" s="1">
        <v>8434595.3699999992</v>
      </c>
    </row>
    <row r="596" spans="1:10">
      <c r="A596" s="1" t="s">
        <v>3957</v>
      </c>
      <c r="B596" s="1" t="s">
        <v>3958</v>
      </c>
      <c r="C596" s="1" t="s">
        <v>3959</v>
      </c>
      <c r="D596" s="1" t="s">
        <v>3960</v>
      </c>
      <c r="E596" s="1" t="s">
        <v>3961</v>
      </c>
      <c r="F596" s="1" t="s">
        <v>3962</v>
      </c>
      <c r="G596" s="1" t="s">
        <v>3963</v>
      </c>
      <c r="H596" s="1" t="s">
        <v>3963</v>
      </c>
      <c r="I596" s="1" t="s">
        <v>3963</v>
      </c>
      <c r="J596" s="1" t="s">
        <v>3963</v>
      </c>
    </row>
    <row r="597" spans="1:10">
      <c r="A597" s="1" t="s">
        <v>3973</v>
      </c>
      <c r="B597" s="1" t="s">
        <v>1171</v>
      </c>
      <c r="C597" s="1" t="s">
        <v>1172</v>
      </c>
      <c r="D597" s="1" t="s">
        <v>3974</v>
      </c>
      <c r="F597" s="1">
        <v>0</v>
      </c>
      <c r="G597" s="1">
        <v>0</v>
      </c>
      <c r="H597" s="1">
        <v>231602440.47</v>
      </c>
      <c r="I597" s="1">
        <v>231602440.47</v>
      </c>
      <c r="J597" s="1">
        <v>0</v>
      </c>
    </row>
    <row r="598" spans="1:10">
      <c r="A598" s="1" t="s">
        <v>3957</v>
      </c>
      <c r="B598" s="1" t="s">
        <v>3958</v>
      </c>
      <c r="C598" s="1" t="s">
        <v>3959</v>
      </c>
      <c r="D598" s="1" t="s">
        <v>3960</v>
      </c>
      <c r="E598" s="1" t="s">
        <v>3961</v>
      </c>
      <c r="F598" s="1" t="s">
        <v>3962</v>
      </c>
      <c r="G598" s="1" t="s">
        <v>3963</v>
      </c>
      <c r="H598" s="1" t="s">
        <v>3963</v>
      </c>
      <c r="I598" s="1" t="s">
        <v>3963</v>
      </c>
      <c r="J598" s="1" t="s">
        <v>3963</v>
      </c>
    </row>
    <row r="599" spans="1:10">
      <c r="A599" s="1" t="s">
        <v>3973</v>
      </c>
      <c r="B599" s="1" t="s">
        <v>1173</v>
      </c>
      <c r="C599" s="1" t="s">
        <v>1174</v>
      </c>
      <c r="D599" s="1" t="s">
        <v>3974</v>
      </c>
      <c r="F599" s="1">
        <v>0</v>
      </c>
      <c r="G599" s="1">
        <v>0</v>
      </c>
      <c r="H599" s="1">
        <v>283867831.54000002</v>
      </c>
      <c r="I599" s="1">
        <v>283869371.54000002</v>
      </c>
      <c r="J599" s="1">
        <v>-1540</v>
      </c>
    </row>
    <row r="600" spans="1:10">
      <c r="A600" s="1" t="s">
        <v>3957</v>
      </c>
      <c r="B600" s="1" t="s">
        <v>3958</v>
      </c>
      <c r="C600" s="1" t="s">
        <v>3959</v>
      </c>
      <c r="D600" s="1" t="s">
        <v>3960</v>
      </c>
      <c r="E600" s="1" t="s">
        <v>3961</v>
      </c>
      <c r="F600" s="1" t="s">
        <v>3962</v>
      </c>
      <c r="G600" s="1" t="s">
        <v>3963</v>
      </c>
      <c r="H600" s="1" t="s">
        <v>3963</v>
      </c>
      <c r="I600" s="1" t="s">
        <v>3963</v>
      </c>
      <c r="J600" s="1" t="s">
        <v>3963</v>
      </c>
    </row>
    <row r="601" spans="1:10">
      <c r="A601" s="1" t="s">
        <v>3973</v>
      </c>
      <c r="B601" s="1" t="s">
        <v>1177</v>
      </c>
      <c r="C601" s="1" t="s">
        <v>1178</v>
      </c>
      <c r="D601" s="1" t="s">
        <v>3974</v>
      </c>
      <c r="F601" s="1">
        <v>0</v>
      </c>
      <c r="G601" s="1">
        <v>0</v>
      </c>
      <c r="H601" s="1">
        <v>47648355.829999998</v>
      </c>
      <c r="I601" s="1">
        <v>47648355.829999998</v>
      </c>
      <c r="J601" s="1">
        <v>0</v>
      </c>
    </row>
    <row r="602" spans="1:10">
      <c r="A602" s="1" t="s">
        <v>3957</v>
      </c>
      <c r="B602" s="1" t="s">
        <v>3958</v>
      </c>
      <c r="C602" s="1" t="s">
        <v>3959</v>
      </c>
      <c r="D602" s="1" t="s">
        <v>3960</v>
      </c>
      <c r="E602" s="1" t="s">
        <v>3961</v>
      </c>
      <c r="F602" s="1" t="s">
        <v>3962</v>
      </c>
      <c r="G602" s="1" t="s">
        <v>3963</v>
      </c>
      <c r="H602" s="1" t="s">
        <v>3963</v>
      </c>
      <c r="I602" s="1" t="s">
        <v>3963</v>
      </c>
      <c r="J602" s="1" t="s">
        <v>3963</v>
      </c>
    </row>
    <row r="603" spans="1:10">
      <c r="A603" s="1" t="s">
        <v>3973</v>
      </c>
      <c r="B603" s="1" t="s">
        <v>1179</v>
      </c>
      <c r="C603" s="1" t="s">
        <v>1180</v>
      </c>
      <c r="D603" s="1" t="s">
        <v>3974</v>
      </c>
      <c r="F603" s="1">
        <v>-1140</v>
      </c>
      <c r="G603" s="1">
        <v>0</v>
      </c>
      <c r="H603" s="1">
        <v>49214028.149999999</v>
      </c>
      <c r="I603" s="1">
        <v>49212888.149999999</v>
      </c>
      <c r="J603" s="1">
        <v>0</v>
      </c>
    </row>
    <row r="604" spans="1:10">
      <c r="A604" s="1" t="s">
        <v>3957</v>
      </c>
      <c r="B604" s="1" t="s">
        <v>3958</v>
      </c>
      <c r="C604" s="1" t="s">
        <v>3959</v>
      </c>
      <c r="D604" s="1" t="s">
        <v>3960</v>
      </c>
      <c r="E604" s="1" t="s">
        <v>3961</v>
      </c>
      <c r="F604" s="1" t="s">
        <v>3962</v>
      </c>
      <c r="G604" s="1" t="s">
        <v>3963</v>
      </c>
      <c r="H604" s="1" t="s">
        <v>3963</v>
      </c>
      <c r="I604" s="1" t="s">
        <v>3963</v>
      </c>
      <c r="J604" s="1" t="s">
        <v>3963</v>
      </c>
    </row>
    <row r="605" spans="1:10">
      <c r="A605" s="1" t="s">
        <v>3973</v>
      </c>
      <c r="B605" s="1" t="s">
        <v>1181</v>
      </c>
      <c r="C605" s="1" t="s">
        <v>1182</v>
      </c>
      <c r="D605" s="1" t="s">
        <v>3974</v>
      </c>
      <c r="F605" s="1">
        <v>9450</v>
      </c>
      <c r="G605" s="1">
        <v>0</v>
      </c>
      <c r="H605" s="1">
        <v>3048103.46</v>
      </c>
      <c r="I605" s="1">
        <v>2901284.46</v>
      </c>
      <c r="J605" s="1">
        <v>156269</v>
      </c>
    </row>
    <row r="606" spans="1:10">
      <c r="A606" s="1" t="s">
        <v>3957</v>
      </c>
      <c r="B606" s="1" t="s">
        <v>3958</v>
      </c>
      <c r="C606" s="1" t="s">
        <v>3959</v>
      </c>
      <c r="D606" s="1" t="s">
        <v>3960</v>
      </c>
      <c r="E606" s="1" t="s">
        <v>3961</v>
      </c>
      <c r="F606" s="1" t="s">
        <v>3962</v>
      </c>
      <c r="G606" s="1" t="s">
        <v>3963</v>
      </c>
      <c r="H606" s="1" t="s">
        <v>3963</v>
      </c>
      <c r="I606" s="1" t="s">
        <v>3963</v>
      </c>
      <c r="J606" s="1" t="s">
        <v>3963</v>
      </c>
    </row>
    <row r="607" spans="1:10">
      <c r="A607" s="1" t="s">
        <v>3973</v>
      </c>
      <c r="B607" s="1" t="s">
        <v>1183</v>
      </c>
      <c r="C607" s="1" t="s">
        <v>1184</v>
      </c>
      <c r="D607" s="1" t="s">
        <v>3974</v>
      </c>
      <c r="F607" s="1">
        <v>-4017</v>
      </c>
      <c r="G607" s="1">
        <v>0</v>
      </c>
      <c r="H607" s="1">
        <v>2878492.76</v>
      </c>
      <c r="I607" s="1">
        <v>2878492.76</v>
      </c>
      <c r="J607" s="1">
        <v>-4017</v>
      </c>
    </row>
    <row r="608" spans="1:10">
      <c r="A608" s="1" t="s">
        <v>3957</v>
      </c>
      <c r="B608" s="1" t="s">
        <v>3958</v>
      </c>
      <c r="C608" s="1" t="s">
        <v>3959</v>
      </c>
      <c r="D608" s="1" t="s">
        <v>3960</v>
      </c>
      <c r="E608" s="1" t="s">
        <v>3961</v>
      </c>
      <c r="F608" s="1" t="s">
        <v>3962</v>
      </c>
      <c r="G608" s="1" t="s">
        <v>3963</v>
      </c>
      <c r="H608" s="1" t="s">
        <v>3963</v>
      </c>
      <c r="I608" s="1" t="s">
        <v>3963</v>
      </c>
      <c r="J608" s="1" t="s">
        <v>3963</v>
      </c>
    </row>
    <row r="609" spans="1:10">
      <c r="A609" s="1" t="s">
        <v>3973</v>
      </c>
      <c r="B609" s="1" t="s">
        <v>1185</v>
      </c>
      <c r="C609" s="1" t="s">
        <v>1186</v>
      </c>
      <c r="D609" s="1" t="s">
        <v>3974</v>
      </c>
      <c r="F609" s="1">
        <v>61545</v>
      </c>
      <c r="G609" s="1">
        <v>0</v>
      </c>
      <c r="H609" s="1">
        <v>4336226</v>
      </c>
      <c r="I609" s="1">
        <v>3253685</v>
      </c>
      <c r="J609" s="1">
        <v>1144086</v>
      </c>
    </row>
    <row r="610" spans="1:10">
      <c r="A610" s="1" t="s">
        <v>3957</v>
      </c>
      <c r="B610" s="1" t="s">
        <v>3958</v>
      </c>
      <c r="C610" s="1" t="s">
        <v>3959</v>
      </c>
      <c r="D610" s="1" t="s">
        <v>3960</v>
      </c>
      <c r="E610" s="1" t="s">
        <v>3961</v>
      </c>
      <c r="F610" s="1" t="s">
        <v>3962</v>
      </c>
      <c r="G610" s="1" t="s">
        <v>3963</v>
      </c>
      <c r="H610" s="1" t="s">
        <v>3963</v>
      </c>
      <c r="I610" s="1" t="s">
        <v>3963</v>
      </c>
      <c r="J610" s="1" t="s">
        <v>3963</v>
      </c>
    </row>
    <row r="611" spans="1:10">
      <c r="A611" s="1" t="s">
        <v>3973</v>
      </c>
      <c r="B611" s="1" t="s">
        <v>1189</v>
      </c>
      <c r="C611" s="1" t="s">
        <v>1190</v>
      </c>
      <c r="D611" s="1" t="s">
        <v>3974</v>
      </c>
      <c r="F611" s="1">
        <v>4574.54</v>
      </c>
      <c r="G611" s="1">
        <v>0</v>
      </c>
      <c r="H611" s="1">
        <v>13272</v>
      </c>
      <c r="I611" s="1">
        <v>16140</v>
      </c>
      <c r="J611" s="1">
        <v>1706.54</v>
      </c>
    </row>
    <row r="612" spans="1:10">
      <c r="A612" s="1" t="s">
        <v>3957</v>
      </c>
      <c r="B612" s="1" t="s">
        <v>3958</v>
      </c>
      <c r="C612" s="1" t="s">
        <v>3959</v>
      </c>
      <c r="D612" s="1" t="s">
        <v>3960</v>
      </c>
      <c r="E612" s="1" t="s">
        <v>3961</v>
      </c>
      <c r="F612" s="1" t="s">
        <v>3962</v>
      </c>
      <c r="G612" s="1" t="s">
        <v>3963</v>
      </c>
      <c r="H612" s="1" t="s">
        <v>3963</v>
      </c>
      <c r="I612" s="1" t="s">
        <v>3963</v>
      </c>
      <c r="J612" s="1" t="s">
        <v>3963</v>
      </c>
    </row>
    <row r="613" spans="1:10">
      <c r="A613" s="1" t="s">
        <v>3973</v>
      </c>
      <c r="B613" s="1" t="s">
        <v>1191</v>
      </c>
      <c r="C613" s="1" t="s">
        <v>1192</v>
      </c>
      <c r="D613" s="1" t="s">
        <v>3974</v>
      </c>
      <c r="F613" s="1">
        <v>0</v>
      </c>
      <c r="G613" s="1">
        <v>0</v>
      </c>
      <c r="H613" s="1">
        <v>26544</v>
      </c>
      <c r="I613" s="1">
        <v>26544</v>
      </c>
      <c r="J613" s="1">
        <v>0</v>
      </c>
    </row>
    <row r="614" spans="1:10">
      <c r="A614" s="1" t="s">
        <v>3957</v>
      </c>
      <c r="B614" s="1" t="s">
        <v>3958</v>
      </c>
      <c r="C614" s="1" t="s">
        <v>3959</v>
      </c>
      <c r="D614" s="1" t="s">
        <v>3960</v>
      </c>
      <c r="E614" s="1" t="s">
        <v>3961</v>
      </c>
      <c r="F614" s="1" t="s">
        <v>3962</v>
      </c>
      <c r="G614" s="1" t="s">
        <v>3963</v>
      </c>
      <c r="H614" s="1" t="s">
        <v>3963</v>
      </c>
      <c r="I614" s="1" t="s">
        <v>3963</v>
      </c>
      <c r="J614" s="1" t="s">
        <v>3963</v>
      </c>
    </row>
    <row r="615" spans="1:10">
      <c r="A615" s="1" t="s">
        <v>3973</v>
      </c>
      <c r="B615" s="1" t="s">
        <v>1193</v>
      </c>
      <c r="C615" s="1" t="s">
        <v>1194</v>
      </c>
      <c r="D615" s="1" t="s">
        <v>3974</v>
      </c>
      <c r="F615" s="1">
        <v>-8962</v>
      </c>
      <c r="G615" s="1">
        <v>0</v>
      </c>
      <c r="H615" s="1">
        <v>33430</v>
      </c>
      <c r="I615" s="1">
        <v>24468</v>
      </c>
      <c r="J615" s="1">
        <v>0</v>
      </c>
    </row>
    <row r="616" spans="1:10">
      <c r="A616" s="1" t="s">
        <v>3957</v>
      </c>
      <c r="B616" s="1" t="s">
        <v>3958</v>
      </c>
      <c r="C616" s="1" t="s">
        <v>3959</v>
      </c>
      <c r="D616" s="1" t="s">
        <v>3960</v>
      </c>
      <c r="E616" s="1" t="s">
        <v>3961</v>
      </c>
      <c r="F616" s="1" t="s">
        <v>3962</v>
      </c>
      <c r="G616" s="1" t="s">
        <v>3963</v>
      </c>
      <c r="H616" s="1" t="s">
        <v>3963</v>
      </c>
      <c r="I616" s="1" t="s">
        <v>3963</v>
      </c>
      <c r="J616" s="1" t="s">
        <v>3963</v>
      </c>
    </row>
    <row r="617" spans="1:10">
      <c r="A617" s="1" t="s">
        <v>3973</v>
      </c>
      <c r="B617" s="1" t="s">
        <v>1237</v>
      </c>
      <c r="C617" s="1" t="s">
        <v>1238</v>
      </c>
      <c r="D617" s="1" t="s">
        <v>3974</v>
      </c>
      <c r="F617" s="1">
        <v>491672.71</v>
      </c>
      <c r="G617" s="1">
        <v>0</v>
      </c>
      <c r="H617" s="1">
        <v>372338.5</v>
      </c>
      <c r="I617" s="1">
        <v>217280.75</v>
      </c>
      <c r="J617" s="1">
        <v>646730.46</v>
      </c>
    </row>
    <row r="618" spans="1:10">
      <c r="A618" s="1" t="s">
        <v>3957</v>
      </c>
      <c r="B618" s="1" t="s">
        <v>3958</v>
      </c>
      <c r="C618" s="1" t="s">
        <v>3959</v>
      </c>
      <c r="D618" s="1" t="s">
        <v>3960</v>
      </c>
      <c r="E618" s="1" t="s">
        <v>3961</v>
      </c>
      <c r="F618" s="1" t="s">
        <v>3962</v>
      </c>
      <c r="G618" s="1" t="s">
        <v>3963</v>
      </c>
      <c r="H618" s="1" t="s">
        <v>3963</v>
      </c>
      <c r="I618" s="1" t="s">
        <v>3963</v>
      </c>
      <c r="J618" s="1" t="s">
        <v>3963</v>
      </c>
    </row>
    <row r="619" spans="1:10">
      <c r="A619" s="1" t="s">
        <v>3973</v>
      </c>
      <c r="B619" s="1" t="s">
        <v>1239</v>
      </c>
      <c r="C619" s="1" t="s">
        <v>1240</v>
      </c>
      <c r="D619" s="1" t="s">
        <v>3974</v>
      </c>
      <c r="F619" s="1">
        <v>0</v>
      </c>
      <c r="G619" s="1">
        <v>0</v>
      </c>
      <c r="H619" s="1">
        <v>919139.12</v>
      </c>
      <c r="I619" s="1">
        <v>919139.12</v>
      </c>
      <c r="J619" s="1">
        <v>0</v>
      </c>
    </row>
    <row r="620" spans="1:10">
      <c r="A620" s="1" t="s">
        <v>3957</v>
      </c>
      <c r="B620" s="1" t="s">
        <v>3958</v>
      </c>
      <c r="C620" s="1" t="s">
        <v>3959</v>
      </c>
      <c r="D620" s="1" t="s">
        <v>3960</v>
      </c>
      <c r="E620" s="1" t="s">
        <v>3961</v>
      </c>
      <c r="F620" s="1" t="s">
        <v>3962</v>
      </c>
      <c r="G620" s="1" t="s">
        <v>3963</v>
      </c>
      <c r="H620" s="1" t="s">
        <v>3963</v>
      </c>
      <c r="I620" s="1" t="s">
        <v>3963</v>
      </c>
      <c r="J620" s="1" t="s">
        <v>3963</v>
      </c>
    </row>
    <row r="621" spans="1:10">
      <c r="A621" s="1" t="s">
        <v>3973</v>
      </c>
      <c r="B621" s="1" t="s">
        <v>1241</v>
      </c>
      <c r="C621" s="1" t="s">
        <v>1242</v>
      </c>
      <c r="D621" s="1" t="s">
        <v>3974</v>
      </c>
      <c r="F621" s="1">
        <v>-1312</v>
      </c>
      <c r="G621" s="1">
        <v>0</v>
      </c>
      <c r="H621" s="1">
        <v>433763.5</v>
      </c>
      <c r="I621" s="1">
        <v>432451.5</v>
      </c>
      <c r="J621" s="1">
        <v>0</v>
      </c>
    </row>
    <row r="622" spans="1:10">
      <c r="A622" s="1" t="s">
        <v>3957</v>
      </c>
      <c r="B622" s="1" t="s">
        <v>3958</v>
      </c>
      <c r="C622" s="1" t="s">
        <v>3959</v>
      </c>
      <c r="D622" s="1" t="s">
        <v>3960</v>
      </c>
      <c r="E622" s="1" t="s">
        <v>3961</v>
      </c>
      <c r="F622" s="1" t="s">
        <v>3962</v>
      </c>
      <c r="G622" s="1" t="s">
        <v>3963</v>
      </c>
      <c r="H622" s="1" t="s">
        <v>3963</v>
      </c>
      <c r="I622" s="1" t="s">
        <v>3963</v>
      </c>
      <c r="J622" s="1" t="s">
        <v>3963</v>
      </c>
    </row>
    <row r="623" spans="1:10">
      <c r="A623" s="1" t="s">
        <v>3973</v>
      </c>
      <c r="B623" s="1" t="s">
        <v>1249</v>
      </c>
      <c r="C623" s="1" t="s">
        <v>4189</v>
      </c>
      <c r="D623" s="1" t="s">
        <v>3974</v>
      </c>
      <c r="F623" s="1">
        <v>1198705.3700000001</v>
      </c>
      <c r="G623" s="1">
        <v>0</v>
      </c>
      <c r="H623" s="1">
        <v>12305200</v>
      </c>
      <c r="I623" s="1">
        <v>10706752.25</v>
      </c>
      <c r="J623" s="1">
        <v>2797153.12</v>
      </c>
    </row>
    <row r="624" spans="1:10">
      <c r="A624" s="1" t="s">
        <v>3957</v>
      </c>
      <c r="B624" s="1" t="s">
        <v>3958</v>
      </c>
      <c r="C624" s="1" t="s">
        <v>3959</v>
      </c>
      <c r="D624" s="1" t="s">
        <v>3960</v>
      </c>
      <c r="E624" s="1" t="s">
        <v>3961</v>
      </c>
      <c r="F624" s="1" t="s">
        <v>3962</v>
      </c>
      <c r="G624" s="1" t="s">
        <v>3963</v>
      </c>
      <c r="H624" s="1" t="s">
        <v>3963</v>
      </c>
      <c r="I624" s="1" t="s">
        <v>3963</v>
      </c>
      <c r="J624" s="1" t="s">
        <v>3963</v>
      </c>
    </row>
    <row r="625" spans="1:10">
      <c r="A625" s="1" t="s">
        <v>3973</v>
      </c>
      <c r="B625" s="1" t="s">
        <v>1251</v>
      </c>
      <c r="C625" s="1" t="s">
        <v>4190</v>
      </c>
      <c r="D625" s="1" t="s">
        <v>3974</v>
      </c>
      <c r="F625" s="1">
        <v>0</v>
      </c>
      <c r="G625" s="1">
        <v>0</v>
      </c>
      <c r="H625" s="1">
        <v>24610400</v>
      </c>
      <c r="I625" s="1">
        <v>24610400</v>
      </c>
      <c r="J625" s="1">
        <v>0</v>
      </c>
    </row>
    <row r="626" spans="1:10">
      <c r="A626" s="1" t="s">
        <v>3957</v>
      </c>
      <c r="B626" s="1" t="s">
        <v>3958</v>
      </c>
      <c r="C626" s="1" t="s">
        <v>3959</v>
      </c>
      <c r="D626" s="1" t="s">
        <v>3960</v>
      </c>
      <c r="E626" s="1" t="s">
        <v>3961</v>
      </c>
      <c r="F626" s="1" t="s">
        <v>3962</v>
      </c>
      <c r="G626" s="1" t="s">
        <v>3963</v>
      </c>
      <c r="H626" s="1" t="s">
        <v>3963</v>
      </c>
      <c r="I626" s="1" t="s">
        <v>3963</v>
      </c>
      <c r="J626" s="1" t="s">
        <v>3963</v>
      </c>
    </row>
    <row r="627" spans="1:10">
      <c r="A627" s="1" t="s">
        <v>3973</v>
      </c>
      <c r="B627" s="1" t="s">
        <v>1253</v>
      </c>
      <c r="C627" s="1" t="s">
        <v>4191</v>
      </c>
      <c r="D627" s="1" t="s">
        <v>3974</v>
      </c>
      <c r="F627" s="1">
        <v>-739476</v>
      </c>
      <c r="G627" s="1">
        <v>0</v>
      </c>
      <c r="H627" s="1">
        <v>17809533.5</v>
      </c>
      <c r="I627" s="1">
        <v>18975923.5</v>
      </c>
      <c r="J627" s="1">
        <v>-1905866</v>
      </c>
    </row>
    <row r="628" spans="1:10">
      <c r="A628" s="1" t="s">
        <v>3957</v>
      </c>
      <c r="B628" s="1" t="s">
        <v>3958</v>
      </c>
      <c r="C628" s="1" t="s">
        <v>3959</v>
      </c>
      <c r="D628" s="1" t="s">
        <v>3960</v>
      </c>
      <c r="E628" s="1" t="s">
        <v>3961</v>
      </c>
      <c r="F628" s="1" t="s">
        <v>3962</v>
      </c>
      <c r="G628" s="1" t="s">
        <v>3963</v>
      </c>
      <c r="H628" s="1" t="s">
        <v>3963</v>
      </c>
      <c r="I628" s="1" t="s">
        <v>3963</v>
      </c>
      <c r="J628" s="1" t="s">
        <v>3963</v>
      </c>
    </row>
    <row r="629" spans="1:10">
      <c r="A629" s="1" t="s">
        <v>3973</v>
      </c>
      <c r="B629" s="1" t="s">
        <v>1261</v>
      </c>
      <c r="C629" s="1" t="s">
        <v>4192</v>
      </c>
      <c r="D629" s="1" t="s">
        <v>3974</v>
      </c>
      <c r="F629" s="1">
        <v>169621.19</v>
      </c>
      <c r="G629" s="1">
        <v>0</v>
      </c>
      <c r="H629" s="1">
        <v>11815470</v>
      </c>
      <c r="I629" s="1">
        <v>11810001</v>
      </c>
      <c r="J629" s="1">
        <v>175090.19</v>
      </c>
    </row>
    <row r="630" spans="1:10">
      <c r="A630" s="1" t="s">
        <v>3957</v>
      </c>
      <c r="B630" s="1" t="s">
        <v>3958</v>
      </c>
      <c r="C630" s="1" t="s">
        <v>3959</v>
      </c>
      <c r="D630" s="1" t="s">
        <v>3960</v>
      </c>
      <c r="E630" s="1" t="s">
        <v>3961</v>
      </c>
      <c r="F630" s="1" t="s">
        <v>3962</v>
      </c>
      <c r="G630" s="1" t="s">
        <v>3963</v>
      </c>
      <c r="H630" s="1" t="s">
        <v>3963</v>
      </c>
      <c r="I630" s="1" t="s">
        <v>3963</v>
      </c>
      <c r="J630" s="1" t="s">
        <v>3963</v>
      </c>
    </row>
    <row r="631" spans="1:10">
      <c r="A631" s="1" t="s">
        <v>3973</v>
      </c>
      <c r="B631" s="1" t="s">
        <v>1263</v>
      </c>
      <c r="C631" s="1" t="s">
        <v>4193</v>
      </c>
      <c r="D631" s="1" t="s">
        <v>3974</v>
      </c>
      <c r="F631" s="1">
        <v>0</v>
      </c>
      <c r="G631" s="1">
        <v>0</v>
      </c>
      <c r="H631" s="1">
        <v>23630940</v>
      </c>
      <c r="I631" s="1">
        <v>23630940</v>
      </c>
      <c r="J631" s="1">
        <v>0</v>
      </c>
    </row>
    <row r="632" spans="1:10">
      <c r="A632" s="1" t="s">
        <v>3957</v>
      </c>
      <c r="B632" s="1" t="s">
        <v>3958</v>
      </c>
      <c r="C632" s="1" t="s">
        <v>3959</v>
      </c>
      <c r="D632" s="1" t="s">
        <v>3960</v>
      </c>
      <c r="E632" s="1" t="s">
        <v>3961</v>
      </c>
      <c r="F632" s="1" t="s">
        <v>3962</v>
      </c>
      <c r="G632" s="1" t="s">
        <v>3963</v>
      </c>
      <c r="H632" s="1" t="s">
        <v>3963</v>
      </c>
      <c r="I632" s="1" t="s">
        <v>3963</v>
      </c>
      <c r="J632" s="1" t="s">
        <v>3963</v>
      </c>
    </row>
    <row r="633" spans="1:10">
      <c r="A633" s="1" t="s">
        <v>3973</v>
      </c>
      <c r="B633" s="1" t="s">
        <v>1265</v>
      </c>
      <c r="C633" s="1" t="s">
        <v>4194</v>
      </c>
      <c r="D633" s="1" t="s">
        <v>3974</v>
      </c>
      <c r="F633" s="1">
        <v>-79998</v>
      </c>
      <c r="G633" s="1">
        <v>0</v>
      </c>
      <c r="H633" s="1">
        <v>23620006</v>
      </c>
      <c r="I633" s="1">
        <v>23683350</v>
      </c>
      <c r="J633" s="1">
        <v>-143342</v>
      </c>
    </row>
    <row r="634" spans="1:10">
      <c r="A634" s="1" t="s">
        <v>3957</v>
      </c>
      <c r="B634" s="1" t="s">
        <v>3958</v>
      </c>
      <c r="C634" s="1" t="s">
        <v>3959</v>
      </c>
      <c r="D634" s="1" t="s">
        <v>3960</v>
      </c>
      <c r="E634" s="1" t="s">
        <v>3961</v>
      </c>
      <c r="F634" s="1" t="s">
        <v>3962</v>
      </c>
      <c r="G634" s="1" t="s">
        <v>3963</v>
      </c>
      <c r="H634" s="1" t="s">
        <v>3963</v>
      </c>
      <c r="I634" s="1" t="s">
        <v>3963</v>
      </c>
      <c r="J634" s="1" t="s">
        <v>3963</v>
      </c>
    </row>
    <row r="635" spans="1:10">
      <c r="A635" s="1" t="s">
        <v>3973</v>
      </c>
      <c r="B635" s="1" t="s">
        <v>1271</v>
      </c>
      <c r="C635" s="1" t="s">
        <v>4612</v>
      </c>
      <c r="D635" s="1" t="s">
        <v>3974</v>
      </c>
      <c r="F635" s="1">
        <v>0</v>
      </c>
      <c r="G635" s="1">
        <v>0</v>
      </c>
      <c r="H635" s="1">
        <v>49336</v>
      </c>
      <c r="I635" s="1">
        <v>49336</v>
      </c>
      <c r="J635" s="1">
        <v>0</v>
      </c>
    </row>
    <row r="636" spans="1:10">
      <c r="A636" s="1" t="s">
        <v>3957</v>
      </c>
      <c r="B636" s="1" t="s">
        <v>3958</v>
      </c>
      <c r="C636" s="1" t="s">
        <v>3959</v>
      </c>
      <c r="D636" s="1" t="s">
        <v>3960</v>
      </c>
      <c r="E636" s="1" t="s">
        <v>3961</v>
      </c>
      <c r="F636" s="1" t="s">
        <v>3962</v>
      </c>
      <c r="G636" s="1" t="s">
        <v>3963</v>
      </c>
      <c r="H636" s="1" t="s">
        <v>3963</v>
      </c>
      <c r="I636" s="1" t="s">
        <v>3963</v>
      </c>
      <c r="J636" s="1" t="s">
        <v>3963</v>
      </c>
    </row>
    <row r="637" spans="1:10">
      <c r="A637" s="1" t="s">
        <v>3973</v>
      </c>
      <c r="B637" s="1" t="s">
        <v>1273</v>
      </c>
      <c r="C637" s="1" t="s">
        <v>4196</v>
      </c>
      <c r="D637" s="1" t="s">
        <v>3974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</row>
    <row r="638" spans="1:10">
      <c r="A638" s="1" t="s">
        <v>3957</v>
      </c>
      <c r="B638" s="1" t="s">
        <v>3958</v>
      </c>
      <c r="C638" s="1" t="s">
        <v>3959</v>
      </c>
      <c r="D638" s="1" t="s">
        <v>3960</v>
      </c>
      <c r="E638" s="1" t="s">
        <v>3961</v>
      </c>
      <c r="F638" s="1" t="s">
        <v>3962</v>
      </c>
      <c r="G638" s="1" t="s">
        <v>3963</v>
      </c>
      <c r="H638" s="1" t="s">
        <v>3963</v>
      </c>
      <c r="I638" s="1" t="s">
        <v>3963</v>
      </c>
      <c r="J638" s="1" t="s">
        <v>3963</v>
      </c>
    </row>
    <row r="639" spans="1:10">
      <c r="A639" s="1" t="s">
        <v>3973</v>
      </c>
      <c r="B639" s="1" t="s">
        <v>1281</v>
      </c>
      <c r="C639" s="1" t="s">
        <v>4197</v>
      </c>
      <c r="D639" s="1" t="s">
        <v>3974</v>
      </c>
      <c r="F639" s="1">
        <v>24655650</v>
      </c>
      <c r="G639" s="1">
        <v>0</v>
      </c>
      <c r="H639" s="1">
        <v>335000</v>
      </c>
      <c r="I639" s="1">
        <v>0</v>
      </c>
      <c r="J639" s="1">
        <v>24990650</v>
      </c>
    </row>
    <row r="640" spans="1:10">
      <c r="A640" s="1" t="s">
        <v>3957</v>
      </c>
      <c r="B640" s="1" t="s">
        <v>3958</v>
      </c>
      <c r="C640" s="1" t="s">
        <v>3959</v>
      </c>
      <c r="D640" s="1" t="s">
        <v>3960</v>
      </c>
      <c r="E640" s="1" t="s">
        <v>3961</v>
      </c>
      <c r="F640" s="1" t="s">
        <v>3962</v>
      </c>
      <c r="G640" s="1" t="s">
        <v>3963</v>
      </c>
      <c r="H640" s="1" t="s">
        <v>3963</v>
      </c>
      <c r="I640" s="1" t="s">
        <v>3963</v>
      </c>
      <c r="J640" s="1" t="s">
        <v>3963</v>
      </c>
    </row>
    <row r="641" spans="1:10">
      <c r="A641" s="1" t="s">
        <v>3973</v>
      </c>
      <c r="B641" s="1" t="s">
        <v>1283</v>
      </c>
      <c r="C641" s="1" t="s">
        <v>4198</v>
      </c>
      <c r="D641" s="1" t="s">
        <v>3974</v>
      </c>
      <c r="F641" s="1">
        <v>-24613359.800000001</v>
      </c>
      <c r="G641" s="1">
        <v>0</v>
      </c>
      <c r="H641" s="1">
        <v>0</v>
      </c>
      <c r="I641" s="1">
        <v>353053</v>
      </c>
      <c r="J641" s="1">
        <v>-24966412.800000001</v>
      </c>
    </row>
    <row r="642" spans="1:10">
      <c r="A642" s="1" t="s">
        <v>3957</v>
      </c>
      <c r="B642" s="1" t="s">
        <v>3958</v>
      </c>
      <c r="C642" s="1" t="s">
        <v>3959</v>
      </c>
      <c r="D642" s="1" t="s">
        <v>3960</v>
      </c>
      <c r="E642" s="1" t="s">
        <v>3961</v>
      </c>
      <c r="F642" s="1" t="s">
        <v>3962</v>
      </c>
      <c r="G642" s="1" t="s">
        <v>3963</v>
      </c>
      <c r="H642" s="1" t="s">
        <v>3963</v>
      </c>
      <c r="I642" s="1" t="s">
        <v>3963</v>
      </c>
      <c r="J642" s="1" t="s">
        <v>3963</v>
      </c>
    </row>
    <row r="643" spans="1:10">
      <c r="A643" s="1" t="s">
        <v>3973</v>
      </c>
      <c r="B643" s="1" t="s">
        <v>1285</v>
      </c>
      <c r="C643" s="1" t="s">
        <v>4199</v>
      </c>
      <c r="D643" s="1" t="s">
        <v>3974</v>
      </c>
      <c r="F643" s="1">
        <v>1228.5899999999999</v>
      </c>
      <c r="G643" s="1">
        <v>0</v>
      </c>
      <c r="H643" s="1">
        <v>0</v>
      </c>
      <c r="I643" s="1">
        <v>0</v>
      </c>
      <c r="J643" s="1">
        <v>1228.5899999999999</v>
      </c>
    </row>
    <row r="644" spans="1:10">
      <c r="A644" s="1" t="s">
        <v>3957</v>
      </c>
      <c r="B644" s="1" t="s">
        <v>3958</v>
      </c>
      <c r="C644" s="1" t="s">
        <v>3959</v>
      </c>
      <c r="D644" s="1" t="s">
        <v>3960</v>
      </c>
      <c r="E644" s="1" t="s">
        <v>3961</v>
      </c>
      <c r="F644" s="1" t="s">
        <v>3962</v>
      </c>
      <c r="G644" s="1" t="s">
        <v>3963</v>
      </c>
      <c r="H644" s="1" t="s">
        <v>3963</v>
      </c>
      <c r="I644" s="1" t="s">
        <v>3963</v>
      </c>
      <c r="J644" s="1" t="s">
        <v>3963</v>
      </c>
    </row>
    <row r="645" spans="1:10">
      <c r="A645" s="1" t="s">
        <v>3973</v>
      </c>
      <c r="B645" s="1" t="s">
        <v>1291</v>
      </c>
      <c r="C645" s="1" t="s">
        <v>4201</v>
      </c>
      <c r="D645" s="1" t="s">
        <v>3974</v>
      </c>
      <c r="F645" s="1">
        <v>59058</v>
      </c>
      <c r="G645" s="1">
        <v>0</v>
      </c>
      <c r="H645" s="1">
        <v>0</v>
      </c>
      <c r="I645" s="1">
        <v>0</v>
      </c>
      <c r="J645" s="1">
        <v>59058</v>
      </c>
    </row>
    <row r="646" spans="1:10">
      <c r="A646" s="1" t="s">
        <v>3957</v>
      </c>
      <c r="B646" s="1" t="s">
        <v>3958</v>
      </c>
      <c r="C646" s="1" t="s">
        <v>3959</v>
      </c>
      <c r="D646" s="1" t="s">
        <v>3960</v>
      </c>
      <c r="E646" s="1" t="s">
        <v>3961</v>
      </c>
      <c r="F646" s="1" t="s">
        <v>3962</v>
      </c>
      <c r="G646" s="1" t="s">
        <v>3963</v>
      </c>
      <c r="H646" s="1" t="s">
        <v>3963</v>
      </c>
      <c r="I646" s="1" t="s">
        <v>3963</v>
      </c>
      <c r="J646" s="1" t="s">
        <v>3963</v>
      </c>
    </row>
    <row r="647" spans="1:10">
      <c r="A647" s="1" t="s">
        <v>3973</v>
      </c>
      <c r="B647" s="1" t="s">
        <v>1293</v>
      </c>
      <c r="C647" s="1" t="s">
        <v>4202</v>
      </c>
      <c r="D647" s="1" t="s">
        <v>3974</v>
      </c>
      <c r="F647" s="1">
        <v>55987.199999999997</v>
      </c>
      <c r="G647" s="1">
        <v>0</v>
      </c>
      <c r="H647" s="1">
        <v>0</v>
      </c>
      <c r="I647" s="1">
        <v>0</v>
      </c>
      <c r="J647" s="1">
        <v>55987.199999999997</v>
      </c>
    </row>
    <row r="648" spans="1:10">
      <c r="A648" s="1" t="s">
        <v>3957</v>
      </c>
      <c r="B648" s="1" t="s">
        <v>3958</v>
      </c>
      <c r="C648" s="1" t="s">
        <v>3959</v>
      </c>
      <c r="D648" s="1" t="s">
        <v>3960</v>
      </c>
      <c r="E648" s="1" t="s">
        <v>3961</v>
      </c>
      <c r="F648" s="1" t="s">
        <v>3962</v>
      </c>
      <c r="G648" s="1" t="s">
        <v>3963</v>
      </c>
      <c r="H648" s="1" t="s">
        <v>3963</v>
      </c>
      <c r="I648" s="1" t="s">
        <v>3963</v>
      </c>
      <c r="J648" s="1" t="s">
        <v>3963</v>
      </c>
    </row>
    <row r="649" spans="1:10">
      <c r="A649" s="1" t="s">
        <v>3973</v>
      </c>
      <c r="B649" s="1" t="s">
        <v>1301</v>
      </c>
      <c r="C649" s="1" t="s">
        <v>4613</v>
      </c>
      <c r="D649" s="1" t="s">
        <v>3974</v>
      </c>
      <c r="F649" s="1">
        <v>0.02</v>
      </c>
      <c r="G649" s="1">
        <v>0</v>
      </c>
      <c r="H649" s="1">
        <v>0</v>
      </c>
      <c r="I649" s="1">
        <v>0</v>
      </c>
      <c r="J649" s="1">
        <v>0.02</v>
      </c>
    </row>
    <row r="650" spans="1:10">
      <c r="A650" s="1" t="s">
        <v>3957</v>
      </c>
      <c r="B650" s="1" t="s">
        <v>3958</v>
      </c>
      <c r="C650" s="1" t="s">
        <v>3959</v>
      </c>
      <c r="D650" s="1" t="s">
        <v>3960</v>
      </c>
      <c r="E650" s="1" t="s">
        <v>3961</v>
      </c>
      <c r="F650" s="1" t="s">
        <v>3962</v>
      </c>
      <c r="G650" s="1" t="s">
        <v>3963</v>
      </c>
      <c r="H650" s="1" t="s">
        <v>3963</v>
      </c>
      <c r="I650" s="1" t="s">
        <v>3963</v>
      </c>
      <c r="J650" s="1" t="s">
        <v>3963</v>
      </c>
    </row>
    <row r="651" spans="1:10">
      <c r="A651" s="1" t="s">
        <v>3973</v>
      </c>
      <c r="B651" s="1" t="s">
        <v>1303</v>
      </c>
      <c r="C651" s="1" t="s">
        <v>4614</v>
      </c>
      <c r="D651" s="1" t="s">
        <v>3974</v>
      </c>
      <c r="F651" s="1">
        <v>61648.33</v>
      </c>
      <c r="G651" s="1">
        <v>0</v>
      </c>
      <c r="H651" s="1">
        <v>0</v>
      </c>
      <c r="I651" s="1">
        <v>0</v>
      </c>
      <c r="J651" s="1">
        <v>61648.33</v>
      </c>
    </row>
    <row r="652" spans="1:10">
      <c r="A652" s="1" t="s">
        <v>3957</v>
      </c>
      <c r="B652" s="1" t="s">
        <v>3958</v>
      </c>
      <c r="C652" s="1" t="s">
        <v>3959</v>
      </c>
      <c r="D652" s="1" t="s">
        <v>3960</v>
      </c>
      <c r="E652" s="1" t="s">
        <v>3961</v>
      </c>
      <c r="F652" s="1" t="s">
        <v>3962</v>
      </c>
      <c r="G652" s="1" t="s">
        <v>3963</v>
      </c>
      <c r="H652" s="1" t="s">
        <v>3963</v>
      </c>
      <c r="I652" s="1" t="s">
        <v>3963</v>
      </c>
      <c r="J652" s="1" t="s">
        <v>3963</v>
      </c>
    </row>
    <row r="653" spans="1:10">
      <c r="A653" s="1" t="s">
        <v>3973</v>
      </c>
      <c r="B653" s="1" t="s">
        <v>1305</v>
      </c>
      <c r="C653" s="1" t="s">
        <v>4615</v>
      </c>
      <c r="D653" s="1" t="s">
        <v>3974</v>
      </c>
      <c r="F653" s="1">
        <v>153188.48000000001</v>
      </c>
      <c r="G653" s="1">
        <v>0</v>
      </c>
      <c r="H653" s="1">
        <v>0</v>
      </c>
      <c r="I653" s="1">
        <v>0</v>
      </c>
      <c r="J653" s="1">
        <v>153188.48000000001</v>
      </c>
    </row>
    <row r="654" spans="1:10">
      <c r="A654" s="1" t="s">
        <v>3957</v>
      </c>
      <c r="B654" s="1" t="s">
        <v>3958</v>
      </c>
      <c r="C654" s="1" t="s">
        <v>3959</v>
      </c>
      <c r="D654" s="1" t="s">
        <v>3960</v>
      </c>
      <c r="E654" s="1" t="s">
        <v>3961</v>
      </c>
      <c r="F654" s="1" t="s">
        <v>3962</v>
      </c>
      <c r="G654" s="1" t="s">
        <v>3963</v>
      </c>
      <c r="H654" s="1" t="s">
        <v>3963</v>
      </c>
      <c r="I654" s="1" t="s">
        <v>3963</v>
      </c>
      <c r="J654" s="1" t="s">
        <v>3963</v>
      </c>
    </row>
    <row r="655" spans="1:10">
      <c r="A655" s="1" t="s">
        <v>3973</v>
      </c>
      <c r="B655" s="1" t="s">
        <v>1307</v>
      </c>
      <c r="C655" s="1" t="s">
        <v>4204</v>
      </c>
      <c r="D655" s="1" t="s">
        <v>3974</v>
      </c>
      <c r="F655" s="1">
        <v>164806</v>
      </c>
      <c r="G655" s="1">
        <v>0</v>
      </c>
      <c r="H655" s="1">
        <v>141000</v>
      </c>
      <c r="I655" s="1">
        <v>90231</v>
      </c>
      <c r="J655" s="1">
        <v>215575</v>
      </c>
    </row>
    <row r="656" spans="1:10">
      <c r="A656" s="1" t="s">
        <v>3957</v>
      </c>
      <c r="B656" s="1" t="s">
        <v>3958</v>
      </c>
      <c r="C656" s="1" t="s">
        <v>3959</v>
      </c>
      <c r="D656" s="1" t="s">
        <v>3960</v>
      </c>
      <c r="E656" s="1" t="s">
        <v>3961</v>
      </c>
      <c r="F656" s="1" t="s">
        <v>3962</v>
      </c>
      <c r="G656" s="1" t="s">
        <v>3963</v>
      </c>
      <c r="H656" s="1" t="s">
        <v>3963</v>
      </c>
      <c r="I656" s="1" t="s">
        <v>3963</v>
      </c>
      <c r="J656" s="1" t="s">
        <v>3963</v>
      </c>
    </row>
    <row r="657" spans="1:10">
      <c r="A657" s="1" t="s">
        <v>3973</v>
      </c>
      <c r="B657" s="1" t="s">
        <v>1309</v>
      </c>
      <c r="C657" s="1" t="s">
        <v>4205</v>
      </c>
      <c r="D657" s="1" t="s">
        <v>3974</v>
      </c>
      <c r="F657" s="1">
        <v>0</v>
      </c>
      <c r="G657" s="1">
        <v>0</v>
      </c>
      <c r="H657" s="1">
        <v>235000</v>
      </c>
      <c r="I657" s="1">
        <v>235000</v>
      </c>
      <c r="J657" s="1">
        <v>0</v>
      </c>
    </row>
    <row r="658" spans="1:10">
      <c r="A658" s="1" t="s">
        <v>3957</v>
      </c>
      <c r="B658" s="1" t="s">
        <v>3958</v>
      </c>
      <c r="C658" s="1" t="s">
        <v>3959</v>
      </c>
      <c r="D658" s="1" t="s">
        <v>3960</v>
      </c>
      <c r="E658" s="1" t="s">
        <v>3961</v>
      </c>
      <c r="F658" s="1" t="s">
        <v>3962</v>
      </c>
      <c r="G658" s="1" t="s">
        <v>3963</v>
      </c>
      <c r="H658" s="1" t="s">
        <v>3963</v>
      </c>
      <c r="I658" s="1" t="s">
        <v>3963</v>
      </c>
      <c r="J658" s="1" t="s">
        <v>3963</v>
      </c>
    </row>
    <row r="659" spans="1:10">
      <c r="A659" s="1" t="s">
        <v>3973</v>
      </c>
      <c r="B659" s="1" t="s">
        <v>1311</v>
      </c>
      <c r="C659" s="1" t="s">
        <v>4206</v>
      </c>
      <c r="D659" s="1" t="s">
        <v>3974</v>
      </c>
      <c r="F659" s="1">
        <v>-28578</v>
      </c>
      <c r="G659" s="1">
        <v>0</v>
      </c>
      <c r="H659" s="1">
        <v>171087</v>
      </c>
      <c r="I659" s="1">
        <v>173571</v>
      </c>
      <c r="J659" s="1">
        <v>-31062</v>
      </c>
    </row>
    <row r="660" spans="1:10">
      <c r="A660" s="1" t="s">
        <v>3957</v>
      </c>
      <c r="B660" s="1" t="s">
        <v>3958</v>
      </c>
      <c r="C660" s="1" t="s">
        <v>3959</v>
      </c>
      <c r="D660" s="1" t="s">
        <v>3960</v>
      </c>
      <c r="E660" s="1" t="s">
        <v>3961</v>
      </c>
      <c r="F660" s="1" t="s">
        <v>3962</v>
      </c>
      <c r="G660" s="1" t="s">
        <v>3963</v>
      </c>
      <c r="H660" s="1" t="s">
        <v>3963</v>
      </c>
      <c r="I660" s="1" t="s">
        <v>3963</v>
      </c>
      <c r="J660" s="1" t="s">
        <v>3963</v>
      </c>
    </row>
    <row r="661" spans="1:10">
      <c r="A661" s="1" t="s">
        <v>3973</v>
      </c>
      <c r="B661" s="1" t="s">
        <v>1313</v>
      </c>
      <c r="C661" s="1" t="s">
        <v>4207</v>
      </c>
      <c r="D661" s="1" t="s">
        <v>3974</v>
      </c>
      <c r="F661" s="1">
        <v>37761</v>
      </c>
      <c r="G661" s="1">
        <v>0</v>
      </c>
      <c r="H661" s="1">
        <v>0</v>
      </c>
      <c r="I661" s="1">
        <v>0</v>
      </c>
      <c r="J661" s="1">
        <v>37761</v>
      </c>
    </row>
    <row r="662" spans="1:10">
      <c r="A662" s="1" t="s">
        <v>3957</v>
      </c>
      <c r="B662" s="1" t="s">
        <v>3958</v>
      </c>
      <c r="C662" s="1" t="s">
        <v>3959</v>
      </c>
      <c r="D662" s="1" t="s">
        <v>3960</v>
      </c>
      <c r="E662" s="1" t="s">
        <v>3961</v>
      </c>
      <c r="F662" s="1" t="s">
        <v>3962</v>
      </c>
      <c r="G662" s="1" t="s">
        <v>3963</v>
      </c>
      <c r="H662" s="1" t="s">
        <v>3963</v>
      </c>
      <c r="I662" s="1" t="s">
        <v>3963</v>
      </c>
      <c r="J662" s="1" t="s">
        <v>3963</v>
      </c>
    </row>
    <row r="663" spans="1:10">
      <c r="A663" s="1" t="s">
        <v>3973</v>
      </c>
      <c r="B663" s="1" t="s">
        <v>1315</v>
      </c>
      <c r="C663" s="1" t="s">
        <v>4208</v>
      </c>
      <c r="D663" s="1" t="s">
        <v>3974</v>
      </c>
      <c r="F663" s="1">
        <v>486844</v>
      </c>
      <c r="G663" s="1">
        <v>0</v>
      </c>
      <c r="H663" s="1">
        <v>22942718.059999999</v>
      </c>
      <c r="I663" s="1">
        <v>11929821</v>
      </c>
      <c r="J663" s="1">
        <v>11499741.060000001</v>
      </c>
    </row>
    <row r="664" spans="1:10">
      <c r="A664" s="1" t="s">
        <v>3957</v>
      </c>
      <c r="B664" s="1" t="s">
        <v>3958</v>
      </c>
      <c r="C664" s="1" t="s">
        <v>3959</v>
      </c>
      <c r="D664" s="1" t="s">
        <v>3960</v>
      </c>
      <c r="E664" s="1" t="s">
        <v>3961</v>
      </c>
      <c r="F664" s="1" t="s">
        <v>3962</v>
      </c>
      <c r="G664" s="1" t="s">
        <v>3963</v>
      </c>
      <c r="H664" s="1" t="s">
        <v>3963</v>
      </c>
      <c r="I664" s="1" t="s">
        <v>3963</v>
      </c>
      <c r="J664" s="1" t="s">
        <v>3963</v>
      </c>
    </row>
    <row r="665" spans="1:10">
      <c r="A665" s="1" t="s">
        <v>3973</v>
      </c>
      <c r="B665" s="1" t="s">
        <v>1317</v>
      </c>
      <c r="C665" s="1" t="s">
        <v>4209</v>
      </c>
      <c r="D665" s="1" t="s">
        <v>3974</v>
      </c>
      <c r="F665" s="1">
        <v>75</v>
      </c>
      <c r="G665" s="1">
        <v>0</v>
      </c>
      <c r="H665" s="1">
        <v>0</v>
      </c>
      <c r="I665" s="1">
        <v>0</v>
      </c>
      <c r="J665" s="1">
        <v>75</v>
      </c>
    </row>
    <row r="666" spans="1:10">
      <c r="A666" s="1" t="s">
        <v>3957</v>
      </c>
      <c r="B666" s="1" t="s">
        <v>3958</v>
      </c>
      <c r="C666" s="1" t="s">
        <v>3959</v>
      </c>
      <c r="D666" s="1" t="s">
        <v>3960</v>
      </c>
      <c r="E666" s="1" t="s">
        <v>3961</v>
      </c>
      <c r="F666" s="1" t="s">
        <v>3962</v>
      </c>
      <c r="G666" s="1" t="s">
        <v>3963</v>
      </c>
      <c r="H666" s="1" t="s">
        <v>3963</v>
      </c>
      <c r="I666" s="1" t="s">
        <v>3963</v>
      </c>
      <c r="J666" s="1" t="s">
        <v>3963</v>
      </c>
    </row>
    <row r="667" spans="1:10">
      <c r="A667" s="1" t="s">
        <v>3973</v>
      </c>
      <c r="B667" s="1" t="s">
        <v>1325</v>
      </c>
      <c r="C667" s="1" t="s">
        <v>4616</v>
      </c>
      <c r="D667" s="1" t="s">
        <v>3974</v>
      </c>
      <c r="F667" s="1">
        <v>0</v>
      </c>
      <c r="G667" s="1">
        <v>0</v>
      </c>
      <c r="H667" s="1">
        <v>254001</v>
      </c>
      <c r="I667" s="1">
        <v>254001</v>
      </c>
      <c r="J667" s="1">
        <v>0</v>
      </c>
    </row>
    <row r="668" spans="1:10">
      <c r="A668" s="1" t="s">
        <v>3957</v>
      </c>
      <c r="B668" s="1" t="s">
        <v>3958</v>
      </c>
      <c r="C668" s="1" t="s">
        <v>3959</v>
      </c>
      <c r="D668" s="1" t="s">
        <v>3960</v>
      </c>
      <c r="E668" s="1" t="s">
        <v>3961</v>
      </c>
      <c r="F668" s="1" t="s">
        <v>3962</v>
      </c>
      <c r="G668" s="1" t="s">
        <v>3963</v>
      </c>
      <c r="H668" s="1" t="s">
        <v>3963</v>
      </c>
      <c r="I668" s="1" t="s">
        <v>3963</v>
      </c>
      <c r="J668" s="1" t="s">
        <v>3963</v>
      </c>
    </row>
    <row r="669" spans="1:10">
      <c r="A669" s="1" t="s">
        <v>3973</v>
      </c>
      <c r="B669" s="1" t="s">
        <v>1331</v>
      </c>
      <c r="C669" s="1" t="s">
        <v>4210</v>
      </c>
      <c r="D669" s="1" t="s">
        <v>3974</v>
      </c>
      <c r="F669" s="1">
        <v>0</v>
      </c>
      <c r="G669" s="1">
        <v>0</v>
      </c>
      <c r="H669" s="1">
        <v>33782219</v>
      </c>
      <c r="I669" s="1">
        <v>31967611.449999999</v>
      </c>
      <c r="J669" s="1">
        <v>1814607.55</v>
      </c>
    </row>
    <row r="670" spans="1:10">
      <c r="A670" s="1" t="s">
        <v>3957</v>
      </c>
      <c r="B670" s="1" t="s">
        <v>3958</v>
      </c>
      <c r="C670" s="1" t="s">
        <v>3959</v>
      </c>
      <c r="D670" s="1" t="s">
        <v>3960</v>
      </c>
      <c r="E670" s="1" t="s">
        <v>3961</v>
      </c>
      <c r="F670" s="1" t="s">
        <v>3962</v>
      </c>
      <c r="G670" s="1" t="s">
        <v>3963</v>
      </c>
      <c r="H670" s="1" t="s">
        <v>3963</v>
      </c>
      <c r="I670" s="1" t="s">
        <v>3963</v>
      </c>
      <c r="J670" s="1" t="s">
        <v>3963</v>
      </c>
    </row>
    <row r="671" spans="1:10">
      <c r="A671" s="1" t="s">
        <v>3973</v>
      </c>
      <c r="B671" s="1" t="s">
        <v>1333</v>
      </c>
      <c r="C671" s="1" t="s">
        <v>4211</v>
      </c>
      <c r="D671" s="1" t="s">
        <v>3974</v>
      </c>
      <c r="F671" s="1">
        <v>0</v>
      </c>
      <c r="G671" s="1">
        <v>0</v>
      </c>
      <c r="H671" s="1">
        <v>67064438</v>
      </c>
      <c r="I671" s="1">
        <v>67064438</v>
      </c>
      <c r="J671" s="1">
        <v>0</v>
      </c>
    </row>
    <row r="672" spans="1:10">
      <c r="A672" s="1" t="s">
        <v>3957</v>
      </c>
      <c r="B672" s="1" t="s">
        <v>3958</v>
      </c>
      <c r="C672" s="1" t="s">
        <v>3959</v>
      </c>
      <c r="D672" s="1" t="s">
        <v>3960</v>
      </c>
      <c r="E672" s="1" t="s">
        <v>3961</v>
      </c>
      <c r="F672" s="1" t="s">
        <v>3962</v>
      </c>
      <c r="G672" s="1" t="s">
        <v>3963</v>
      </c>
      <c r="H672" s="1" t="s">
        <v>3963</v>
      </c>
      <c r="I672" s="1" t="s">
        <v>3963</v>
      </c>
      <c r="J672" s="1" t="s">
        <v>3963</v>
      </c>
    </row>
    <row r="673" spans="1:10">
      <c r="A673" s="1" t="s">
        <v>3973</v>
      </c>
      <c r="B673" s="1" t="s">
        <v>1335</v>
      </c>
      <c r="C673" s="1" t="s">
        <v>4212</v>
      </c>
      <c r="D673" s="1" t="s">
        <v>3974</v>
      </c>
      <c r="F673" s="1">
        <v>0</v>
      </c>
      <c r="G673" s="1">
        <v>0</v>
      </c>
      <c r="H673" s="1">
        <v>68838889.900000006</v>
      </c>
      <c r="I673" s="1">
        <v>69774270.900000006</v>
      </c>
      <c r="J673" s="1">
        <v>-935381</v>
      </c>
    </row>
    <row r="674" spans="1:10">
      <c r="A674" s="1" t="s">
        <v>3957</v>
      </c>
      <c r="B674" s="1" t="s">
        <v>3958</v>
      </c>
      <c r="C674" s="1" t="s">
        <v>3959</v>
      </c>
      <c r="D674" s="1" t="s">
        <v>3960</v>
      </c>
      <c r="E674" s="1" t="s">
        <v>3961</v>
      </c>
      <c r="F674" s="1" t="s">
        <v>3962</v>
      </c>
      <c r="G674" s="1" t="s">
        <v>3963</v>
      </c>
      <c r="H674" s="1" t="s">
        <v>3963</v>
      </c>
      <c r="I674" s="1" t="s">
        <v>3963</v>
      </c>
      <c r="J674" s="1" t="s">
        <v>3963</v>
      </c>
    </row>
    <row r="675" spans="1:10">
      <c r="A675" s="1" t="s">
        <v>3973</v>
      </c>
      <c r="B675" s="1" t="s">
        <v>1343</v>
      </c>
      <c r="C675" s="1" t="s">
        <v>4213</v>
      </c>
      <c r="D675" s="1" t="s">
        <v>3974</v>
      </c>
      <c r="F675" s="1">
        <v>0</v>
      </c>
      <c r="G675" s="1">
        <v>0</v>
      </c>
      <c r="H675" s="1">
        <v>8210763</v>
      </c>
      <c r="I675" s="1">
        <v>8112549.1799999997</v>
      </c>
      <c r="J675" s="1">
        <v>98213.82</v>
      </c>
    </row>
    <row r="676" spans="1:10">
      <c r="A676" s="1" t="s">
        <v>3957</v>
      </c>
      <c r="B676" s="1" t="s">
        <v>3958</v>
      </c>
      <c r="C676" s="1" t="s">
        <v>3959</v>
      </c>
      <c r="D676" s="1" t="s">
        <v>3960</v>
      </c>
      <c r="E676" s="1" t="s">
        <v>3961</v>
      </c>
      <c r="F676" s="1" t="s">
        <v>3962</v>
      </c>
      <c r="G676" s="1" t="s">
        <v>3963</v>
      </c>
      <c r="H676" s="1" t="s">
        <v>3963</v>
      </c>
      <c r="I676" s="1" t="s">
        <v>3963</v>
      </c>
      <c r="J676" s="1" t="s">
        <v>3963</v>
      </c>
    </row>
    <row r="677" spans="1:10">
      <c r="A677" s="1" t="s">
        <v>3973</v>
      </c>
      <c r="B677" s="1" t="s">
        <v>1345</v>
      </c>
      <c r="C677" s="1" t="s">
        <v>4214</v>
      </c>
      <c r="D677" s="1" t="s">
        <v>3974</v>
      </c>
      <c r="F677" s="1">
        <v>0</v>
      </c>
      <c r="G677" s="1">
        <v>0</v>
      </c>
      <c r="H677" s="1">
        <v>16421526</v>
      </c>
      <c r="I677" s="1">
        <v>16421526</v>
      </c>
      <c r="J677" s="1">
        <v>0</v>
      </c>
    </row>
    <row r="678" spans="1:10">
      <c r="A678" s="1" t="s">
        <v>3957</v>
      </c>
      <c r="B678" s="1" t="s">
        <v>3958</v>
      </c>
      <c r="C678" s="1" t="s">
        <v>3959</v>
      </c>
      <c r="D678" s="1" t="s">
        <v>3960</v>
      </c>
      <c r="E678" s="1" t="s">
        <v>3961</v>
      </c>
      <c r="F678" s="1" t="s">
        <v>3962</v>
      </c>
      <c r="G678" s="1" t="s">
        <v>3963</v>
      </c>
      <c r="H678" s="1" t="s">
        <v>3963</v>
      </c>
      <c r="I678" s="1" t="s">
        <v>3963</v>
      </c>
      <c r="J678" s="1" t="s">
        <v>3963</v>
      </c>
    </row>
    <row r="679" spans="1:10">
      <c r="A679" s="1" t="s">
        <v>3973</v>
      </c>
      <c r="B679" s="1" t="s">
        <v>1347</v>
      </c>
      <c r="C679" s="1" t="s">
        <v>4215</v>
      </c>
      <c r="D679" s="1" t="s">
        <v>3974</v>
      </c>
      <c r="F679" s="1">
        <v>0</v>
      </c>
      <c r="G679" s="1">
        <v>0</v>
      </c>
      <c r="H679" s="1">
        <v>16327944.359999999</v>
      </c>
      <c r="I679" s="1">
        <v>16328507.359999999</v>
      </c>
      <c r="J679" s="1">
        <v>-563</v>
      </c>
    </row>
    <row r="680" spans="1:10">
      <c r="A680" s="1" t="s">
        <v>3957</v>
      </c>
      <c r="B680" s="1" t="s">
        <v>3958</v>
      </c>
      <c r="C680" s="1" t="s">
        <v>3959</v>
      </c>
      <c r="D680" s="1" t="s">
        <v>3960</v>
      </c>
      <c r="E680" s="1" t="s">
        <v>3961</v>
      </c>
      <c r="F680" s="1" t="s">
        <v>3962</v>
      </c>
      <c r="G680" s="1" t="s">
        <v>3963</v>
      </c>
      <c r="H680" s="1" t="s">
        <v>3963</v>
      </c>
      <c r="I680" s="1" t="s">
        <v>3963</v>
      </c>
      <c r="J680" s="1" t="s">
        <v>3963</v>
      </c>
    </row>
    <row r="681" spans="1:10">
      <c r="A681" s="1" t="s">
        <v>3973</v>
      </c>
      <c r="B681" s="1" t="s">
        <v>1365</v>
      </c>
      <c r="C681" s="1" t="s">
        <v>4216</v>
      </c>
      <c r="D681" s="1" t="s">
        <v>3974</v>
      </c>
      <c r="F681" s="1">
        <v>16456450</v>
      </c>
      <c r="G681" s="1">
        <v>0</v>
      </c>
      <c r="H681" s="1">
        <v>157704</v>
      </c>
      <c r="I681" s="1">
        <v>5356037</v>
      </c>
      <c r="J681" s="1">
        <v>11258117</v>
      </c>
    </row>
    <row r="682" spans="1:10">
      <c r="A682" s="1" t="s">
        <v>3957</v>
      </c>
      <c r="B682" s="1" t="s">
        <v>3958</v>
      </c>
      <c r="C682" s="1" t="s">
        <v>3959</v>
      </c>
      <c r="D682" s="1" t="s">
        <v>3960</v>
      </c>
      <c r="E682" s="1" t="s">
        <v>3961</v>
      </c>
      <c r="F682" s="1" t="s">
        <v>3962</v>
      </c>
      <c r="G682" s="1" t="s">
        <v>3963</v>
      </c>
      <c r="H682" s="1" t="s">
        <v>3963</v>
      </c>
      <c r="I682" s="1" t="s">
        <v>3963</v>
      </c>
      <c r="J682" s="1" t="s">
        <v>3963</v>
      </c>
    </row>
    <row r="683" spans="1:10">
      <c r="A683" s="1" t="s">
        <v>3973</v>
      </c>
      <c r="B683" s="1" t="s">
        <v>1371</v>
      </c>
      <c r="C683" s="1" t="s">
        <v>4217</v>
      </c>
      <c r="D683" s="1" t="s">
        <v>3974</v>
      </c>
      <c r="F683" s="1">
        <v>23559549</v>
      </c>
      <c r="G683" s="1">
        <v>0</v>
      </c>
      <c r="H683" s="1">
        <v>240606</v>
      </c>
      <c r="I683" s="1">
        <v>0</v>
      </c>
      <c r="J683" s="1">
        <v>23800155</v>
      </c>
    </row>
    <row r="684" spans="1:10">
      <c r="A684" s="1" t="s">
        <v>3957</v>
      </c>
      <c r="B684" s="1" t="s">
        <v>3958</v>
      </c>
      <c r="C684" s="1" t="s">
        <v>3959</v>
      </c>
      <c r="D684" s="1" t="s">
        <v>3960</v>
      </c>
      <c r="E684" s="1" t="s">
        <v>3961</v>
      </c>
      <c r="F684" s="1" t="s">
        <v>3962</v>
      </c>
      <c r="G684" s="1" t="s">
        <v>3963</v>
      </c>
      <c r="H684" s="1" t="s">
        <v>3963</v>
      </c>
      <c r="I684" s="1" t="s">
        <v>3963</v>
      </c>
      <c r="J684" s="1" t="s">
        <v>3963</v>
      </c>
    </row>
    <row r="685" spans="1:10">
      <c r="A685" s="1" t="s">
        <v>3973</v>
      </c>
      <c r="B685" s="1" t="s">
        <v>1373</v>
      </c>
      <c r="C685" s="1" t="s">
        <v>4218</v>
      </c>
      <c r="D685" s="1" t="s">
        <v>3974</v>
      </c>
      <c r="F685" s="1">
        <v>8809500</v>
      </c>
      <c r="G685" s="1">
        <v>0</v>
      </c>
      <c r="H685" s="1">
        <v>110136</v>
      </c>
      <c r="I685" s="1">
        <v>0</v>
      </c>
      <c r="J685" s="1">
        <v>8919636</v>
      </c>
    </row>
    <row r="686" spans="1:10">
      <c r="A686" s="1" t="s">
        <v>3957</v>
      </c>
      <c r="B686" s="1" t="s">
        <v>3958</v>
      </c>
      <c r="C686" s="1" t="s">
        <v>3959</v>
      </c>
      <c r="D686" s="1" t="s">
        <v>3960</v>
      </c>
      <c r="E686" s="1" t="s">
        <v>3961</v>
      </c>
      <c r="F686" s="1" t="s">
        <v>3962</v>
      </c>
      <c r="G686" s="1" t="s">
        <v>3963</v>
      </c>
      <c r="H686" s="1" t="s">
        <v>3963</v>
      </c>
      <c r="I686" s="1" t="s">
        <v>3963</v>
      </c>
      <c r="J686" s="1" t="s">
        <v>3963</v>
      </c>
    </row>
    <row r="687" spans="1:10">
      <c r="A687" s="1" t="s">
        <v>3973</v>
      </c>
      <c r="B687" s="1" t="s">
        <v>1377</v>
      </c>
      <c r="C687" s="1" t="s">
        <v>4219</v>
      </c>
      <c r="D687" s="1" t="s">
        <v>3974</v>
      </c>
      <c r="F687" s="1">
        <v>119078087.45999999</v>
      </c>
      <c r="G687" s="1">
        <v>0</v>
      </c>
      <c r="H687" s="1">
        <v>382337970.91000003</v>
      </c>
      <c r="I687" s="1">
        <v>352926877.89999998</v>
      </c>
      <c r="J687" s="1">
        <v>148489180.47</v>
      </c>
    </row>
    <row r="688" spans="1:10">
      <c r="A688" s="1" t="s">
        <v>3957</v>
      </c>
      <c r="B688" s="1" t="s">
        <v>3958</v>
      </c>
      <c r="C688" s="1" t="s">
        <v>3959</v>
      </c>
      <c r="D688" s="1" t="s">
        <v>3960</v>
      </c>
      <c r="E688" s="1" t="s">
        <v>3961</v>
      </c>
      <c r="F688" s="1" t="s">
        <v>3962</v>
      </c>
      <c r="G688" s="1" t="s">
        <v>3963</v>
      </c>
      <c r="H688" s="1" t="s">
        <v>3963</v>
      </c>
      <c r="I688" s="1" t="s">
        <v>3963</v>
      </c>
      <c r="J688" s="1" t="s">
        <v>3963</v>
      </c>
    </row>
    <row r="689" spans="1:10">
      <c r="A689" s="1" t="s">
        <v>3973</v>
      </c>
      <c r="B689" s="1" t="s">
        <v>1379</v>
      </c>
      <c r="C689" s="1" t="s">
        <v>4220</v>
      </c>
      <c r="D689" s="1" t="s">
        <v>3974</v>
      </c>
      <c r="F689" s="1">
        <v>66227491.469999999</v>
      </c>
      <c r="G689" s="1">
        <v>0</v>
      </c>
      <c r="H689" s="1">
        <v>168083173.22</v>
      </c>
      <c r="I689" s="1">
        <v>156023158.83000001</v>
      </c>
      <c r="J689" s="1">
        <v>78287505.859999999</v>
      </c>
    </row>
    <row r="690" spans="1:10">
      <c r="A690" s="1" t="s">
        <v>3957</v>
      </c>
      <c r="B690" s="1" t="s">
        <v>3958</v>
      </c>
      <c r="C690" s="1" t="s">
        <v>3959</v>
      </c>
      <c r="D690" s="1" t="s">
        <v>3960</v>
      </c>
      <c r="E690" s="1" t="s">
        <v>3961</v>
      </c>
      <c r="F690" s="1" t="s">
        <v>3962</v>
      </c>
      <c r="G690" s="1" t="s">
        <v>3963</v>
      </c>
      <c r="H690" s="1" t="s">
        <v>3963</v>
      </c>
      <c r="I690" s="1" t="s">
        <v>3963</v>
      </c>
      <c r="J690" s="1" t="s">
        <v>3963</v>
      </c>
    </row>
    <row r="691" spans="1:10">
      <c r="A691" s="1" t="s">
        <v>3973</v>
      </c>
      <c r="B691" s="1" t="s">
        <v>1381</v>
      </c>
      <c r="C691" s="1" t="s">
        <v>4221</v>
      </c>
      <c r="D691" s="1" t="s">
        <v>3974</v>
      </c>
      <c r="F691" s="1">
        <v>6775</v>
      </c>
      <c r="G691" s="1">
        <v>0</v>
      </c>
      <c r="H691" s="1">
        <v>91806</v>
      </c>
      <c r="I691" s="1">
        <v>21210</v>
      </c>
      <c r="J691" s="1">
        <v>77371</v>
      </c>
    </row>
    <row r="692" spans="1:10">
      <c r="A692" s="1" t="s">
        <v>3957</v>
      </c>
      <c r="B692" s="1" t="s">
        <v>3958</v>
      </c>
      <c r="C692" s="1" t="s">
        <v>3959</v>
      </c>
      <c r="D692" s="1" t="s">
        <v>3960</v>
      </c>
      <c r="E692" s="1" t="s">
        <v>3961</v>
      </c>
      <c r="F692" s="1" t="s">
        <v>3962</v>
      </c>
      <c r="G692" s="1" t="s">
        <v>3963</v>
      </c>
      <c r="H692" s="1" t="s">
        <v>3963</v>
      </c>
      <c r="I692" s="1" t="s">
        <v>3963</v>
      </c>
      <c r="J692" s="1" t="s">
        <v>3963</v>
      </c>
    </row>
    <row r="693" spans="1:10">
      <c r="A693" s="1" t="s">
        <v>3973</v>
      </c>
      <c r="B693" s="1" t="s">
        <v>1383</v>
      </c>
      <c r="C693" s="1" t="s">
        <v>4222</v>
      </c>
      <c r="D693" s="1" t="s">
        <v>3974</v>
      </c>
      <c r="F693" s="1">
        <v>7589639.4299999997</v>
      </c>
      <c r="G693" s="1">
        <v>0</v>
      </c>
      <c r="H693" s="1">
        <v>18151504.18</v>
      </c>
      <c r="I693" s="1">
        <v>15105662.02</v>
      </c>
      <c r="J693" s="1">
        <v>10635481.59</v>
      </c>
    </row>
    <row r="694" spans="1:10">
      <c r="A694" s="1" t="s">
        <v>3957</v>
      </c>
      <c r="B694" s="1" t="s">
        <v>3958</v>
      </c>
      <c r="C694" s="1" t="s">
        <v>3959</v>
      </c>
      <c r="D694" s="1" t="s">
        <v>3960</v>
      </c>
      <c r="E694" s="1" t="s">
        <v>3961</v>
      </c>
      <c r="F694" s="1" t="s">
        <v>3962</v>
      </c>
      <c r="G694" s="1" t="s">
        <v>3963</v>
      </c>
      <c r="H694" s="1" t="s">
        <v>3963</v>
      </c>
      <c r="I694" s="1" t="s">
        <v>3963</v>
      </c>
      <c r="J694" s="1" t="s">
        <v>3963</v>
      </c>
    </row>
    <row r="695" spans="1:10">
      <c r="A695" s="1" t="s">
        <v>3973</v>
      </c>
      <c r="B695" s="1" t="s">
        <v>1385</v>
      </c>
      <c r="C695" s="1" t="s">
        <v>1386</v>
      </c>
      <c r="D695" s="1" t="s">
        <v>3974</v>
      </c>
      <c r="F695" s="1">
        <v>94274279.219999999</v>
      </c>
      <c r="G695" s="1">
        <v>0</v>
      </c>
      <c r="H695" s="1">
        <v>154922651.66</v>
      </c>
      <c r="I695" s="1">
        <v>149981479.30000001</v>
      </c>
      <c r="J695" s="1">
        <v>99215451.579999998</v>
      </c>
    </row>
    <row r="696" spans="1:10">
      <c r="A696" s="1" t="s">
        <v>3957</v>
      </c>
      <c r="B696" s="1" t="s">
        <v>3958</v>
      </c>
      <c r="C696" s="1" t="s">
        <v>3959</v>
      </c>
      <c r="D696" s="1" t="s">
        <v>3960</v>
      </c>
      <c r="E696" s="1" t="s">
        <v>3961</v>
      </c>
      <c r="F696" s="1" t="s">
        <v>3962</v>
      </c>
      <c r="G696" s="1" t="s">
        <v>3963</v>
      </c>
      <c r="H696" s="1" t="s">
        <v>3963</v>
      </c>
      <c r="I696" s="1" t="s">
        <v>3963</v>
      </c>
      <c r="J696" s="1" t="s">
        <v>3963</v>
      </c>
    </row>
    <row r="697" spans="1:10">
      <c r="A697" s="1" t="s">
        <v>3973</v>
      </c>
      <c r="B697" s="1" t="s">
        <v>1387</v>
      </c>
      <c r="C697" s="1" t="s">
        <v>1388</v>
      </c>
      <c r="D697" s="1" t="s">
        <v>3974</v>
      </c>
      <c r="F697" s="1">
        <v>0</v>
      </c>
      <c r="G697" s="1">
        <v>0</v>
      </c>
      <c r="H697" s="1">
        <v>18470</v>
      </c>
      <c r="I697" s="1">
        <v>18470</v>
      </c>
      <c r="J697" s="1">
        <v>0</v>
      </c>
    </row>
    <row r="698" spans="1:10">
      <c r="A698" s="1" t="s">
        <v>3957</v>
      </c>
      <c r="B698" s="1" t="s">
        <v>3958</v>
      </c>
      <c r="C698" s="1" t="s">
        <v>3959</v>
      </c>
      <c r="D698" s="1" t="s">
        <v>3960</v>
      </c>
      <c r="E698" s="1" t="s">
        <v>3961</v>
      </c>
      <c r="F698" s="1" t="s">
        <v>3962</v>
      </c>
      <c r="G698" s="1" t="s">
        <v>3963</v>
      </c>
      <c r="H698" s="1" t="s">
        <v>3963</v>
      </c>
      <c r="I698" s="1" t="s">
        <v>3963</v>
      </c>
      <c r="J698" s="1" t="s">
        <v>3963</v>
      </c>
    </row>
    <row r="699" spans="1:10">
      <c r="A699" s="1" t="s">
        <v>3973</v>
      </c>
      <c r="B699" s="1" t="s">
        <v>1389</v>
      </c>
      <c r="C699" s="1" t="s">
        <v>1390</v>
      </c>
      <c r="D699" s="1" t="s">
        <v>3974</v>
      </c>
      <c r="F699" s="1">
        <v>16106226.789999999</v>
      </c>
      <c r="G699" s="1">
        <v>0</v>
      </c>
      <c r="H699" s="1">
        <v>6298366.9400000004</v>
      </c>
      <c r="I699" s="1">
        <v>20165087.5</v>
      </c>
      <c r="J699" s="1">
        <v>2239506.23</v>
      </c>
    </row>
    <row r="700" spans="1:10">
      <c r="A700" s="1" t="s">
        <v>3957</v>
      </c>
      <c r="B700" s="1" t="s">
        <v>3958</v>
      </c>
      <c r="C700" s="1" t="s">
        <v>3959</v>
      </c>
      <c r="D700" s="1" t="s">
        <v>3960</v>
      </c>
      <c r="E700" s="1" t="s">
        <v>3961</v>
      </c>
      <c r="F700" s="1" t="s">
        <v>3962</v>
      </c>
      <c r="G700" s="1" t="s">
        <v>3963</v>
      </c>
      <c r="H700" s="1" t="s">
        <v>3963</v>
      </c>
      <c r="I700" s="1" t="s">
        <v>3963</v>
      </c>
      <c r="J700" s="1" t="s">
        <v>3963</v>
      </c>
    </row>
    <row r="701" spans="1:10">
      <c r="A701" s="1" t="s">
        <v>3973</v>
      </c>
      <c r="B701" s="1" t="s">
        <v>1393</v>
      </c>
      <c r="C701" s="1" t="s">
        <v>4223</v>
      </c>
      <c r="D701" s="1" t="s">
        <v>3974</v>
      </c>
      <c r="F701" s="1">
        <v>16891684.609999999</v>
      </c>
      <c r="G701" s="1">
        <v>0</v>
      </c>
      <c r="H701" s="1">
        <v>53198959.100000001</v>
      </c>
      <c r="I701" s="1">
        <v>35060803.810000002</v>
      </c>
      <c r="J701" s="1">
        <v>35029839.899999999</v>
      </c>
    </row>
    <row r="702" spans="1:10">
      <c r="A702" s="1" t="s">
        <v>3957</v>
      </c>
      <c r="B702" s="1" t="s">
        <v>3958</v>
      </c>
      <c r="C702" s="1" t="s">
        <v>3959</v>
      </c>
      <c r="D702" s="1" t="s">
        <v>3960</v>
      </c>
      <c r="E702" s="1" t="s">
        <v>3961</v>
      </c>
      <c r="F702" s="1" t="s">
        <v>3962</v>
      </c>
      <c r="G702" s="1" t="s">
        <v>3963</v>
      </c>
      <c r="H702" s="1" t="s">
        <v>3963</v>
      </c>
      <c r="I702" s="1" t="s">
        <v>3963</v>
      </c>
      <c r="J702" s="1" t="s">
        <v>3963</v>
      </c>
    </row>
    <row r="703" spans="1:10">
      <c r="A703" s="1" t="s">
        <v>3973</v>
      </c>
      <c r="B703" s="1" t="s">
        <v>1400</v>
      </c>
      <c r="C703" s="1" t="s">
        <v>4224</v>
      </c>
      <c r="D703" s="1" t="s">
        <v>3974</v>
      </c>
      <c r="F703" s="1">
        <v>73575</v>
      </c>
      <c r="G703" s="1">
        <v>0</v>
      </c>
      <c r="H703" s="1">
        <v>408327</v>
      </c>
      <c r="I703" s="1">
        <v>401531</v>
      </c>
      <c r="J703" s="1">
        <v>80371</v>
      </c>
    </row>
    <row r="704" spans="1:10">
      <c r="A704" s="1" t="s">
        <v>3957</v>
      </c>
      <c r="B704" s="1" t="s">
        <v>3958</v>
      </c>
      <c r="C704" s="1" t="s">
        <v>3959</v>
      </c>
      <c r="D704" s="1" t="s">
        <v>3960</v>
      </c>
      <c r="E704" s="1" t="s">
        <v>3961</v>
      </c>
      <c r="F704" s="1" t="s">
        <v>3962</v>
      </c>
      <c r="G704" s="1" t="s">
        <v>3963</v>
      </c>
      <c r="H704" s="1" t="s">
        <v>3963</v>
      </c>
      <c r="I704" s="1" t="s">
        <v>3963</v>
      </c>
      <c r="J704" s="1" t="s">
        <v>3963</v>
      </c>
    </row>
    <row r="705" spans="1:10">
      <c r="A705" s="1" t="s">
        <v>3973</v>
      </c>
      <c r="B705" s="1" t="s">
        <v>1402</v>
      </c>
      <c r="C705" s="1" t="s">
        <v>4225</v>
      </c>
      <c r="D705" s="1" t="s">
        <v>3974</v>
      </c>
      <c r="F705" s="1">
        <v>21346619.079999998</v>
      </c>
      <c r="G705" s="1">
        <v>0</v>
      </c>
      <c r="H705" s="1">
        <v>13375345.42</v>
      </c>
      <c r="I705" s="1">
        <v>8169478</v>
      </c>
      <c r="J705" s="1">
        <v>26552486.5</v>
      </c>
    </row>
    <row r="706" spans="1:10">
      <c r="A706" s="1" t="s">
        <v>3957</v>
      </c>
      <c r="B706" s="1" t="s">
        <v>3958</v>
      </c>
      <c r="C706" s="1" t="s">
        <v>3959</v>
      </c>
      <c r="D706" s="1" t="s">
        <v>3960</v>
      </c>
      <c r="E706" s="1" t="s">
        <v>3961</v>
      </c>
      <c r="F706" s="1" t="s">
        <v>3962</v>
      </c>
      <c r="G706" s="1" t="s">
        <v>3963</v>
      </c>
      <c r="H706" s="1" t="s">
        <v>3963</v>
      </c>
      <c r="I706" s="1" t="s">
        <v>3963</v>
      </c>
      <c r="J706" s="1" t="s">
        <v>3963</v>
      </c>
    </row>
    <row r="707" spans="1:10">
      <c r="A707" s="1" t="s">
        <v>3973</v>
      </c>
      <c r="B707" s="1" t="s">
        <v>1404</v>
      </c>
      <c r="C707" s="1" t="s">
        <v>4226</v>
      </c>
      <c r="D707" s="1" t="s">
        <v>3974</v>
      </c>
      <c r="F707" s="1">
        <v>1379349</v>
      </c>
      <c r="G707" s="1">
        <v>0</v>
      </c>
      <c r="H707" s="1">
        <v>7519052</v>
      </c>
      <c r="I707" s="1">
        <v>3907322</v>
      </c>
      <c r="J707" s="1">
        <v>4991079</v>
      </c>
    </row>
    <row r="708" spans="1:10">
      <c r="A708" s="1" t="s">
        <v>3957</v>
      </c>
      <c r="B708" s="1" t="s">
        <v>3958</v>
      </c>
      <c r="C708" s="1" t="s">
        <v>3959</v>
      </c>
      <c r="D708" s="1" t="s">
        <v>3960</v>
      </c>
      <c r="E708" s="1" t="s">
        <v>3961</v>
      </c>
      <c r="F708" s="1" t="s">
        <v>3962</v>
      </c>
      <c r="G708" s="1" t="s">
        <v>3963</v>
      </c>
      <c r="H708" s="1" t="s">
        <v>3963</v>
      </c>
      <c r="I708" s="1" t="s">
        <v>3963</v>
      </c>
      <c r="J708" s="1" t="s">
        <v>3963</v>
      </c>
    </row>
    <row r="709" spans="1:10">
      <c r="A709" s="1" t="s">
        <v>3973</v>
      </c>
      <c r="B709" s="1" t="s">
        <v>1406</v>
      </c>
      <c r="C709" s="1" t="s">
        <v>4227</v>
      </c>
      <c r="D709" s="1" t="s">
        <v>3974</v>
      </c>
      <c r="F709" s="1">
        <v>12656325</v>
      </c>
      <c r="G709" s="1">
        <v>0</v>
      </c>
      <c r="H709" s="1">
        <v>6957942</v>
      </c>
      <c r="I709" s="1">
        <v>1825696</v>
      </c>
      <c r="J709" s="1">
        <v>17788571</v>
      </c>
    </row>
    <row r="710" spans="1:10">
      <c r="A710" s="1" t="s">
        <v>3957</v>
      </c>
      <c r="B710" s="1" t="s">
        <v>3958</v>
      </c>
      <c r="C710" s="1" t="s">
        <v>3959</v>
      </c>
      <c r="D710" s="1" t="s">
        <v>3960</v>
      </c>
      <c r="E710" s="1" t="s">
        <v>3961</v>
      </c>
      <c r="F710" s="1" t="s">
        <v>3962</v>
      </c>
      <c r="G710" s="1" t="s">
        <v>3963</v>
      </c>
      <c r="H710" s="1" t="s">
        <v>3963</v>
      </c>
      <c r="I710" s="1" t="s">
        <v>3963</v>
      </c>
      <c r="J710" s="1" t="s">
        <v>3963</v>
      </c>
    </row>
    <row r="711" spans="1:10">
      <c r="A711" s="1" t="s">
        <v>3973</v>
      </c>
      <c r="B711" s="1" t="s">
        <v>1410</v>
      </c>
      <c r="C711" s="1" t="s">
        <v>4228</v>
      </c>
      <c r="D711" s="1" t="s">
        <v>3974</v>
      </c>
      <c r="F711" s="1">
        <v>0</v>
      </c>
      <c r="G711" s="1">
        <v>0</v>
      </c>
      <c r="H711" s="1">
        <v>437660</v>
      </c>
      <c r="I711" s="1">
        <v>437660</v>
      </c>
      <c r="J711" s="1">
        <v>0</v>
      </c>
    </row>
    <row r="712" spans="1:10">
      <c r="A712" s="1" t="s">
        <v>3957</v>
      </c>
      <c r="B712" s="1" t="s">
        <v>3958</v>
      </c>
      <c r="C712" s="1" t="s">
        <v>3959</v>
      </c>
      <c r="D712" s="1" t="s">
        <v>3960</v>
      </c>
      <c r="E712" s="1" t="s">
        <v>3961</v>
      </c>
      <c r="F712" s="1" t="s">
        <v>3962</v>
      </c>
      <c r="G712" s="1" t="s">
        <v>3963</v>
      </c>
      <c r="H712" s="1" t="s">
        <v>3963</v>
      </c>
      <c r="I712" s="1" t="s">
        <v>3963</v>
      </c>
      <c r="J712" s="1" t="s">
        <v>3963</v>
      </c>
    </row>
    <row r="713" spans="1:10">
      <c r="A713" s="1" t="s">
        <v>3973</v>
      </c>
      <c r="B713" s="1" t="s">
        <v>1414</v>
      </c>
      <c r="C713" s="1" t="s">
        <v>4230</v>
      </c>
      <c r="D713" s="1" t="s">
        <v>3974</v>
      </c>
      <c r="F713" s="1">
        <v>13082046</v>
      </c>
      <c r="G713" s="1">
        <v>0</v>
      </c>
      <c r="H713" s="1">
        <v>6031447</v>
      </c>
      <c r="I713" s="1">
        <v>5605306</v>
      </c>
      <c r="J713" s="1">
        <v>13508187</v>
      </c>
    </row>
    <row r="714" spans="1:10">
      <c r="A714" s="1" t="s">
        <v>3957</v>
      </c>
      <c r="B714" s="1" t="s">
        <v>3958</v>
      </c>
      <c r="C714" s="1" t="s">
        <v>3959</v>
      </c>
      <c r="D714" s="1" t="s">
        <v>3960</v>
      </c>
      <c r="E714" s="1" t="s">
        <v>3961</v>
      </c>
      <c r="F714" s="1" t="s">
        <v>3962</v>
      </c>
      <c r="G714" s="1" t="s">
        <v>3963</v>
      </c>
      <c r="H714" s="1" t="s">
        <v>3963</v>
      </c>
      <c r="I714" s="1" t="s">
        <v>3963</v>
      </c>
      <c r="J714" s="1" t="s">
        <v>3963</v>
      </c>
    </row>
    <row r="715" spans="1:10">
      <c r="A715" s="1" t="s">
        <v>3973</v>
      </c>
      <c r="B715" s="1" t="s">
        <v>1416</v>
      </c>
      <c r="C715" s="1" t="s">
        <v>4231</v>
      </c>
      <c r="D715" s="1" t="s">
        <v>3974</v>
      </c>
      <c r="F715" s="1">
        <v>546026</v>
      </c>
      <c r="G715" s="1">
        <v>0</v>
      </c>
      <c r="H715" s="1">
        <v>3414323</v>
      </c>
      <c r="I715" s="1">
        <v>2904987</v>
      </c>
      <c r="J715" s="1">
        <v>1055362</v>
      </c>
    </row>
    <row r="716" spans="1:10">
      <c r="A716" s="1" t="s">
        <v>3957</v>
      </c>
      <c r="B716" s="1" t="s">
        <v>3958</v>
      </c>
      <c r="C716" s="1" t="s">
        <v>3959</v>
      </c>
      <c r="D716" s="1" t="s">
        <v>3960</v>
      </c>
      <c r="E716" s="1" t="s">
        <v>3961</v>
      </c>
      <c r="F716" s="1" t="s">
        <v>3962</v>
      </c>
      <c r="G716" s="1" t="s">
        <v>3963</v>
      </c>
      <c r="H716" s="1" t="s">
        <v>3963</v>
      </c>
      <c r="I716" s="1" t="s">
        <v>3963</v>
      </c>
      <c r="J716" s="1" t="s">
        <v>3963</v>
      </c>
    </row>
    <row r="717" spans="1:10">
      <c r="A717" s="1" t="s">
        <v>3973</v>
      </c>
      <c r="B717" s="1" t="s">
        <v>1418</v>
      </c>
      <c r="C717" s="1" t="s">
        <v>4232</v>
      </c>
      <c r="D717" s="1" t="s">
        <v>3974</v>
      </c>
      <c r="F717" s="1">
        <v>3539</v>
      </c>
      <c r="G717" s="1">
        <v>0</v>
      </c>
      <c r="H717" s="1">
        <v>5616835</v>
      </c>
      <c r="I717" s="1">
        <v>2239044</v>
      </c>
      <c r="J717" s="1">
        <v>3381330</v>
      </c>
    </row>
    <row r="718" spans="1:10">
      <c r="A718" s="1" t="s">
        <v>3957</v>
      </c>
      <c r="B718" s="1" t="s">
        <v>3958</v>
      </c>
      <c r="C718" s="1" t="s">
        <v>3959</v>
      </c>
      <c r="D718" s="1" t="s">
        <v>3960</v>
      </c>
      <c r="E718" s="1" t="s">
        <v>3961</v>
      </c>
      <c r="F718" s="1" t="s">
        <v>3962</v>
      </c>
      <c r="G718" s="1" t="s">
        <v>3963</v>
      </c>
      <c r="H718" s="1" t="s">
        <v>3963</v>
      </c>
      <c r="I718" s="1" t="s">
        <v>3963</v>
      </c>
      <c r="J718" s="1" t="s">
        <v>3963</v>
      </c>
    </row>
    <row r="719" spans="1:10">
      <c r="A719" s="1" t="s">
        <v>3973</v>
      </c>
      <c r="B719" s="1" t="s">
        <v>1420</v>
      </c>
      <c r="C719" s="1" t="s">
        <v>4233</v>
      </c>
      <c r="D719" s="1" t="s">
        <v>3974</v>
      </c>
      <c r="F719" s="1">
        <v>9488631.5999999996</v>
      </c>
      <c r="G719" s="1">
        <v>0</v>
      </c>
      <c r="H719" s="1">
        <v>20382736</v>
      </c>
      <c r="I719" s="1">
        <v>6213586</v>
      </c>
      <c r="J719" s="1">
        <v>23657781.600000001</v>
      </c>
    </row>
    <row r="720" spans="1:10">
      <c r="A720" s="1" t="s">
        <v>3957</v>
      </c>
      <c r="B720" s="1" t="s">
        <v>3958</v>
      </c>
      <c r="C720" s="1" t="s">
        <v>3959</v>
      </c>
      <c r="D720" s="1" t="s">
        <v>3960</v>
      </c>
      <c r="E720" s="1" t="s">
        <v>3961</v>
      </c>
      <c r="F720" s="1" t="s">
        <v>3962</v>
      </c>
      <c r="G720" s="1" t="s">
        <v>3963</v>
      </c>
      <c r="H720" s="1" t="s">
        <v>3963</v>
      </c>
      <c r="I720" s="1" t="s">
        <v>3963</v>
      </c>
      <c r="J720" s="1" t="s">
        <v>3963</v>
      </c>
    </row>
    <row r="721" spans="1:10">
      <c r="A721" s="1" t="s">
        <v>3973</v>
      </c>
      <c r="B721" s="1" t="s">
        <v>1422</v>
      </c>
      <c r="C721" s="1" t="s">
        <v>1423</v>
      </c>
      <c r="D721" s="1" t="s">
        <v>3974</v>
      </c>
      <c r="F721" s="1">
        <v>8029417</v>
      </c>
      <c r="G721" s="1">
        <v>0</v>
      </c>
      <c r="H721" s="1">
        <v>0</v>
      </c>
      <c r="I721" s="1">
        <v>0</v>
      </c>
      <c r="J721" s="1">
        <v>8029417</v>
      </c>
    </row>
    <row r="722" spans="1:10">
      <c r="A722" s="1" t="s">
        <v>3957</v>
      </c>
      <c r="B722" s="1" t="s">
        <v>3958</v>
      </c>
      <c r="C722" s="1" t="s">
        <v>3959</v>
      </c>
      <c r="D722" s="1" t="s">
        <v>3960</v>
      </c>
      <c r="E722" s="1" t="s">
        <v>3961</v>
      </c>
      <c r="F722" s="1" t="s">
        <v>3962</v>
      </c>
      <c r="G722" s="1" t="s">
        <v>3963</v>
      </c>
      <c r="H722" s="1" t="s">
        <v>3963</v>
      </c>
      <c r="I722" s="1" t="s">
        <v>3963</v>
      </c>
      <c r="J722" s="1" t="s">
        <v>3963</v>
      </c>
    </row>
    <row r="723" spans="1:10">
      <c r="A723" s="1" t="s">
        <v>3973</v>
      </c>
      <c r="B723" s="1" t="s">
        <v>1426</v>
      </c>
      <c r="C723" s="1" t="s">
        <v>1427</v>
      </c>
      <c r="D723" s="1" t="s">
        <v>3974</v>
      </c>
      <c r="F723" s="1">
        <v>2086464</v>
      </c>
      <c r="G723" s="1">
        <v>0</v>
      </c>
      <c r="H723" s="1">
        <v>1820300</v>
      </c>
      <c r="I723" s="1">
        <v>2838377</v>
      </c>
      <c r="J723" s="1">
        <v>1068387</v>
      </c>
    </row>
    <row r="724" spans="1:10">
      <c r="A724" s="1" t="s">
        <v>3957</v>
      </c>
      <c r="B724" s="1" t="s">
        <v>3958</v>
      </c>
      <c r="C724" s="1" t="s">
        <v>3959</v>
      </c>
      <c r="D724" s="1" t="s">
        <v>3960</v>
      </c>
      <c r="E724" s="1" t="s">
        <v>3961</v>
      </c>
      <c r="F724" s="1" t="s">
        <v>3962</v>
      </c>
      <c r="G724" s="1" t="s">
        <v>3963</v>
      </c>
      <c r="H724" s="1" t="s">
        <v>3963</v>
      </c>
      <c r="I724" s="1" t="s">
        <v>3963</v>
      </c>
      <c r="J724" s="1" t="s">
        <v>3963</v>
      </c>
    </row>
    <row r="725" spans="1:10">
      <c r="A725" s="1" t="s">
        <v>3973</v>
      </c>
      <c r="B725" s="1" t="s">
        <v>1428</v>
      </c>
      <c r="C725" s="1" t="s">
        <v>4234</v>
      </c>
      <c r="D725" s="1" t="s">
        <v>3974</v>
      </c>
      <c r="F725" s="1">
        <v>750831.55</v>
      </c>
      <c r="G725" s="1">
        <v>0</v>
      </c>
      <c r="H725" s="1">
        <v>14242210</v>
      </c>
      <c r="I725" s="1">
        <v>13832708</v>
      </c>
      <c r="J725" s="1">
        <v>1160333.55</v>
      </c>
    </row>
    <row r="726" spans="1:10">
      <c r="A726" s="1" t="s">
        <v>3957</v>
      </c>
      <c r="B726" s="1" t="s">
        <v>3958</v>
      </c>
      <c r="C726" s="1" t="s">
        <v>3959</v>
      </c>
      <c r="D726" s="1" t="s">
        <v>3960</v>
      </c>
      <c r="E726" s="1" t="s">
        <v>3961</v>
      </c>
      <c r="F726" s="1" t="s">
        <v>3962</v>
      </c>
      <c r="G726" s="1" t="s">
        <v>3963</v>
      </c>
      <c r="H726" s="1" t="s">
        <v>3963</v>
      </c>
      <c r="I726" s="1" t="s">
        <v>3963</v>
      </c>
      <c r="J726" s="1" t="s">
        <v>3963</v>
      </c>
    </row>
    <row r="727" spans="1:10">
      <c r="A727" s="1" t="s">
        <v>3973</v>
      </c>
      <c r="B727" s="1" t="s">
        <v>1430</v>
      </c>
      <c r="C727" s="1" t="s">
        <v>4235</v>
      </c>
      <c r="D727" s="1" t="s">
        <v>3974</v>
      </c>
      <c r="F727" s="1">
        <v>26750</v>
      </c>
      <c r="G727" s="1">
        <v>0</v>
      </c>
      <c r="H727" s="1">
        <v>339485</v>
      </c>
      <c r="I727" s="1">
        <v>337235</v>
      </c>
      <c r="J727" s="1">
        <v>29000</v>
      </c>
    </row>
    <row r="728" spans="1:10">
      <c r="A728" s="1" t="s">
        <v>3957</v>
      </c>
      <c r="B728" s="1" t="s">
        <v>3958</v>
      </c>
      <c r="C728" s="1" t="s">
        <v>3959</v>
      </c>
      <c r="D728" s="1" t="s">
        <v>3960</v>
      </c>
      <c r="E728" s="1" t="s">
        <v>3961</v>
      </c>
      <c r="F728" s="1" t="s">
        <v>3962</v>
      </c>
      <c r="G728" s="1" t="s">
        <v>3963</v>
      </c>
      <c r="H728" s="1" t="s">
        <v>3963</v>
      </c>
      <c r="I728" s="1" t="s">
        <v>3963</v>
      </c>
      <c r="J728" s="1" t="s">
        <v>3963</v>
      </c>
    </row>
    <row r="729" spans="1:10">
      <c r="A729" s="1" t="s">
        <v>3973</v>
      </c>
      <c r="B729" s="1" t="s">
        <v>1435</v>
      </c>
      <c r="C729" s="1" t="s">
        <v>1436</v>
      </c>
      <c r="D729" s="1" t="s">
        <v>3974</v>
      </c>
      <c r="F729" s="1">
        <v>3373009.66</v>
      </c>
      <c r="G729" s="1">
        <v>0</v>
      </c>
      <c r="H729" s="1">
        <v>1144138</v>
      </c>
      <c r="I729" s="1">
        <v>2310120.27</v>
      </c>
      <c r="J729" s="1">
        <v>2207027.39</v>
      </c>
    </row>
    <row r="730" spans="1:10">
      <c r="A730" s="1" t="s">
        <v>3957</v>
      </c>
      <c r="B730" s="1" t="s">
        <v>3958</v>
      </c>
      <c r="C730" s="1" t="s">
        <v>3959</v>
      </c>
      <c r="D730" s="1" t="s">
        <v>3960</v>
      </c>
      <c r="E730" s="1" t="s">
        <v>3961</v>
      </c>
      <c r="F730" s="1" t="s">
        <v>3962</v>
      </c>
      <c r="G730" s="1" t="s">
        <v>3963</v>
      </c>
      <c r="H730" s="1" t="s">
        <v>3963</v>
      </c>
      <c r="I730" s="1" t="s">
        <v>3963</v>
      </c>
      <c r="J730" s="1" t="s">
        <v>3963</v>
      </c>
    </row>
    <row r="731" spans="1:10">
      <c r="A731" s="1" t="s">
        <v>3973</v>
      </c>
      <c r="B731" s="1" t="s">
        <v>1437</v>
      </c>
      <c r="C731" s="1" t="s">
        <v>1438</v>
      </c>
      <c r="D731" s="1" t="s">
        <v>3974</v>
      </c>
      <c r="F731" s="1">
        <v>2168107</v>
      </c>
      <c r="G731" s="1">
        <v>0</v>
      </c>
      <c r="H731" s="1">
        <v>2132720</v>
      </c>
      <c r="I731" s="1">
        <v>1399626</v>
      </c>
      <c r="J731" s="1">
        <v>2901201</v>
      </c>
    </row>
    <row r="732" spans="1:10">
      <c r="A732" s="1" t="s">
        <v>3957</v>
      </c>
      <c r="B732" s="1" t="s">
        <v>3958</v>
      </c>
      <c r="C732" s="1" t="s">
        <v>3959</v>
      </c>
      <c r="D732" s="1" t="s">
        <v>3960</v>
      </c>
      <c r="E732" s="1" t="s">
        <v>3961</v>
      </c>
      <c r="F732" s="1" t="s">
        <v>3962</v>
      </c>
      <c r="G732" s="1" t="s">
        <v>3963</v>
      </c>
      <c r="H732" s="1" t="s">
        <v>3963</v>
      </c>
      <c r="I732" s="1" t="s">
        <v>3963</v>
      </c>
      <c r="J732" s="1" t="s">
        <v>3963</v>
      </c>
    </row>
    <row r="733" spans="1:10">
      <c r="A733" s="1" t="s">
        <v>3973</v>
      </c>
      <c r="B733" s="1" t="s">
        <v>1445</v>
      </c>
      <c r="C733" s="1" t="s">
        <v>4236</v>
      </c>
      <c r="D733" s="1" t="s">
        <v>3974</v>
      </c>
      <c r="F733" s="1">
        <v>19117.97</v>
      </c>
      <c r="G733" s="1">
        <v>0</v>
      </c>
      <c r="H733" s="1">
        <v>0</v>
      </c>
      <c r="I733" s="1">
        <v>0</v>
      </c>
      <c r="J733" s="1">
        <v>19117.97</v>
      </c>
    </row>
    <row r="734" spans="1:10">
      <c r="A734" s="1" t="s">
        <v>3957</v>
      </c>
      <c r="B734" s="1" t="s">
        <v>3958</v>
      </c>
      <c r="C734" s="1" t="s">
        <v>3959</v>
      </c>
      <c r="D734" s="1" t="s">
        <v>3960</v>
      </c>
      <c r="E734" s="1" t="s">
        <v>3961</v>
      </c>
      <c r="F734" s="1" t="s">
        <v>3962</v>
      </c>
      <c r="G734" s="1" t="s">
        <v>3963</v>
      </c>
      <c r="H734" s="1" t="s">
        <v>3963</v>
      </c>
      <c r="I734" s="1" t="s">
        <v>3963</v>
      </c>
      <c r="J734" s="1" t="s">
        <v>3963</v>
      </c>
    </row>
    <row r="735" spans="1:10">
      <c r="A735" s="1" t="s">
        <v>3973</v>
      </c>
      <c r="B735" s="1" t="s">
        <v>1455</v>
      </c>
      <c r="C735" s="1" t="s">
        <v>1456</v>
      </c>
      <c r="D735" s="1" t="s">
        <v>3974</v>
      </c>
      <c r="F735" s="1">
        <v>5</v>
      </c>
      <c r="G735" s="1">
        <v>0</v>
      </c>
      <c r="H735" s="1">
        <v>0</v>
      </c>
      <c r="I735" s="1">
        <v>0</v>
      </c>
      <c r="J735" s="1">
        <v>5</v>
      </c>
    </row>
    <row r="736" spans="1:10">
      <c r="A736" s="1" t="s">
        <v>3957</v>
      </c>
      <c r="B736" s="1" t="s">
        <v>3958</v>
      </c>
      <c r="C736" s="1" t="s">
        <v>3959</v>
      </c>
      <c r="D736" s="1" t="s">
        <v>3960</v>
      </c>
      <c r="E736" s="1" t="s">
        <v>3961</v>
      </c>
      <c r="F736" s="1" t="s">
        <v>3962</v>
      </c>
      <c r="G736" s="1" t="s">
        <v>3963</v>
      </c>
      <c r="H736" s="1" t="s">
        <v>3963</v>
      </c>
      <c r="I736" s="1" t="s">
        <v>3963</v>
      </c>
      <c r="J736" s="1" t="s">
        <v>3963</v>
      </c>
    </row>
    <row r="737" spans="1:10">
      <c r="A737" s="1" t="s">
        <v>3973</v>
      </c>
      <c r="B737" s="1" t="s">
        <v>1469</v>
      </c>
      <c r="C737" s="1" t="s">
        <v>1470</v>
      </c>
      <c r="D737" s="1" t="s">
        <v>3974</v>
      </c>
      <c r="F737" s="1">
        <v>379592</v>
      </c>
      <c r="G737" s="1">
        <v>0</v>
      </c>
      <c r="H737" s="1">
        <v>833337</v>
      </c>
      <c r="I737" s="1">
        <v>956428</v>
      </c>
      <c r="J737" s="1">
        <v>256501</v>
      </c>
    </row>
    <row r="738" spans="1:10">
      <c r="A738" s="1" t="s">
        <v>3957</v>
      </c>
      <c r="B738" s="1" t="s">
        <v>3958</v>
      </c>
      <c r="C738" s="1" t="s">
        <v>3959</v>
      </c>
      <c r="D738" s="1" t="s">
        <v>3960</v>
      </c>
      <c r="E738" s="1" t="s">
        <v>3961</v>
      </c>
      <c r="F738" s="1" t="s">
        <v>3962</v>
      </c>
      <c r="G738" s="1" t="s">
        <v>3963</v>
      </c>
      <c r="H738" s="1" t="s">
        <v>3963</v>
      </c>
      <c r="I738" s="1" t="s">
        <v>3963</v>
      </c>
      <c r="J738" s="1" t="s">
        <v>3963</v>
      </c>
    </row>
    <row r="739" spans="1:10">
      <c r="A739" s="1" t="s">
        <v>3973</v>
      </c>
      <c r="B739" s="1" t="s">
        <v>1475</v>
      </c>
      <c r="C739" s="1" t="s">
        <v>4237</v>
      </c>
      <c r="D739" s="1" t="s">
        <v>3974</v>
      </c>
      <c r="F739" s="1">
        <v>45863576</v>
      </c>
      <c r="G739" s="1">
        <v>0</v>
      </c>
      <c r="H739" s="1">
        <v>0</v>
      </c>
      <c r="I739" s="1">
        <v>0</v>
      </c>
      <c r="J739" s="1">
        <v>45863576</v>
      </c>
    </row>
    <row r="740" spans="1:10">
      <c r="A740" s="1" t="s">
        <v>3957</v>
      </c>
      <c r="B740" s="1" t="s">
        <v>3958</v>
      </c>
      <c r="C740" s="1" t="s">
        <v>3959</v>
      </c>
      <c r="D740" s="1" t="s">
        <v>3960</v>
      </c>
      <c r="E740" s="1" t="s">
        <v>3961</v>
      </c>
      <c r="F740" s="1" t="s">
        <v>3962</v>
      </c>
      <c r="G740" s="1" t="s">
        <v>3963</v>
      </c>
      <c r="H740" s="1" t="s">
        <v>3963</v>
      </c>
      <c r="I740" s="1" t="s">
        <v>3963</v>
      </c>
      <c r="J740" s="1" t="s">
        <v>3963</v>
      </c>
    </row>
    <row r="741" spans="1:10">
      <c r="A741" s="1" t="s">
        <v>3973</v>
      </c>
      <c r="B741" s="1" t="s">
        <v>1479</v>
      </c>
      <c r="C741" s="1" t="s">
        <v>1480</v>
      </c>
      <c r="D741" s="1" t="s">
        <v>3974</v>
      </c>
      <c r="F741" s="1">
        <v>803904</v>
      </c>
      <c r="G741" s="1">
        <v>0</v>
      </c>
      <c r="H741" s="1">
        <v>0</v>
      </c>
      <c r="I741" s="1">
        <v>0</v>
      </c>
      <c r="J741" s="1">
        <v>803904</v>
      </c>
    </row>
    <row r="742" spans="1:10">
      <c r="A742" s="1" t="s">
        <v>3957</v>
      </c>
      <c r="B742" s="1" t="s">
        <v>3958</v>
      </c>
      <c r="C742" s="1" t="s">
        <v>3959</v>
      </c>
      <c r="D742" s="1" t="s">
        <v>3960</v>
      </c>
      <c r="E742" s="1" t="s">
        <v>3961</v>
      </c>
      <c r="F742" s="1" t="s">
        <v>3962</v>
      </c>
      <c r="G742" s="1" t="s">
        <v>3963</v>
      </c>
      <c r="H742" s="1" t="s">
        <v>3963</v>
      </c>
      <c r="I742" s="1" t="s">
        <v>3963</v>
      </c>
      <c r="J742" s="1" t="s">
        <v>3963</v>
      </c>
    </row>
    <row r="743" spans="1:10">
      <c r="A743" s="1" t="s">
        <v>3973</v>
      </c>
      <c r="B743" s="1" t="s">
        <v>1487</v>
      </c>
      <c r="C743" s="1" t="s">
        <v>4238</v>
      </c>
      <c r="D743" s="1" t="s">
        <v>3974</v>
      </c>
      <c r="F743" s="1">
        <v>7009403</v>
      </c>
      <c r="G743" s="1">
        <v>0</v>
      </c>
      <c r="H743" s="1">
        <v>0</v>
      </c>
      <c r="I743" s="1">
        <v>0</v>
      </c>
      <c r="J743" s="1">
        <v>7009403</v>
      </c>
    </row>
    <row r="744" spans="1:10">
      <c r="A744" s="1" t="s">
        <v>3957</v>
      </c>
      <c r="B744" s="1" t="s">
        <v>3958</v>
      </c>
      <c r="C744" s="1" t="s">
        <v>3959</v>
      </c>
      <c r="D744" s="1" t="s">
        <v>3960</v>
      </c>
      <c r="E744" s="1" t="s">
        <v>3961</v>
      </c>
      <c r="F744" s="1" t="s">
        <v>3962</v>
      </c>
      <c r="G744" s="1" t="s">
        <v>3963</v>
      </c>
      <c r="H744" s="1" t="s">
        <v>3963</v>
      </c>
      <c r="I744" s="1" t="s">
        <v>3963</v>
      </c>
      <c r="J744" s="1" t="s">
        <v>3963</v>
      </c>
    </row>
    <row r="745" spans="1:10">
      <c r="A745" s="1" t="s">
        <v>3973</v>
      </c>
      <c r="B745" s="1" t="s">
        <v>1489</v>
      </c>
      <c r="C745" s="1" t="s">
        <v>4238</v>
      </c>
      <c r="D745" s="1" t="s">
        <v>3974</v>
      </c>
      <c r="F745" s="1">
        <v>135806.07999999999</v>
      </c>
      <c r="G745" s="1">
        <v>0</v>
      </c>
      <c r="H745" s="1">
        <v>0</v>
      </c>
      <c r="I745" s="1">
        <v>0</v>
      </c>
      <c r="J745" s="1">
        <v>135806.07999999999</v>
      </c>
    </row>
    <row r="746" spans="1:10">
      <c r="A746" s="1" t="s">
        <v>3957</v>
      </c>
      <c r="B746" s="1" t="s">
        <v>3958</v>
      </c>
      <c r="C746" s="1" t="s">
        <v>3959</v>
      </c>
      <c r="D746" s="1" t="s">
        <v>3960</v>
      </c>
      <c r="E746" s="1" t="s">
        <v>3961</v>
      </c>
      <c r="F746" s="1" t="s">
        <v>3962</v>
      </c>
      <c r="G746" s="1" t="s">
        <v>3963</v>
      </c>
      <c r="H746" s="1" t="s">
        <v>3963</v>
      </c>
      <c r="I746" s="1" t="s">
        <v>3963</v>
      </c>
      <c r="J746" s="1" t="s">
        <v>3963</v>
      </c>
    </row>
    <row r="747" spans="1:10">
      <c r="A747" s="1" t="s">
        <v>3973</v>
      </c>
      <c r="B747" s="1" t="s">
        <v>1493</v>
      </c>
      <c r="C747" s="1" t="s">
        <v>4239</v>
      </c>
      <c r="D747" s="1" t="s">
        <v>3974</v>
      </c>
      <c r="F747" s="1">
        <v>2660000</v>
      </c>
      <c r="G747" s="1">
        <v>0</v>
      </c>
      <c r="H747" s="1">
        <v>0</v>
      </c>
      <c r="I747" s="1">
        <v>0</v>
      </c>
      <c r="J747" s="1">
        <v>2660000</v>
      </c>
    </row>
    <row r="748" spans="1:10">
      <c r="A748" s="1" t="s">
        <v>3957</v>
      </c>
      <c r="B748" s="1" t="s">
        <v>3958</v>
      </c>
      <c r="C748" s="1" t="s">
        <v>3959</v>
      </c>
      <c r="D748" s="1" t="s">
        <v>3960</v>
      </c>
      <c r="E748" s="1" t="s">
        <v>3961</v>
      </c>
      <c r="F748" s="1" t="s">
        <v>3962</v>
      </c>
      <c r="G748" s="1" t="s">
        <v>3963</v>
      </c>
      <c r="H748" s="1" t="s">
        <v>3963</v>
      </c>
      <c r="I748" s="1" t="s">
        <v>3963</v>
      </c>
      <c r="J748" s="1" t="s">
        <v>3963</v>
      </c>
    </row>
    <row r="749" spans="1:10">
      <c r="A749" s="1" t="s">
        <v>3973</v>
      </c>
      <c r="B749" s="1" t="s">
        <v>1499</v>
      </c>
      <c r="C749" s="1" t="s">
        <v>4240</v>
      </c>
      <c r="D749" s="1" t="s">
        <v>3974</v>
      </c>
      <c r="F749" s="1">
        <v>190000</v>
      </c>
      <c r="G749" s="1">
        <v>0</v>
      </c>
      <c r="H749" s="1">
        <v>0</v>
      </c>
      <c r="I749" s="1">
        <v>0</v>
      </c>
      <c r="J749" s="1">
        <v>190000</v>
      </c>
    </row>
    <row r="750" spans="1:10">
      <c r="A750" s="1" t="s">
        <v>3957</v>
      </c>
      <c r="B750" s="1" t="s">
        <v>3958</v>
      </c>
      <c r="C750" s="1" t="s">
        <v>3959</v>
      </c>
      <c r="D750" s="1" t="s">
        <v>3960</v>
      </c>
      <c r="E750" s="1" t="s">
        <v>3961</v>
      </c>
      <c r="F750" s="1" t="s">
        <v>3962</v>
      </c>
      <c r="G750" s="1" t="s">
        <v>3963</v>
      </c>
      <c r="H750" s="1" t="s">
        <v>3963</v>
      </c>
      <c r="I750" s="1" t="s">
        <v>3963</v>
      </c>
      <c r="J750" s="1" t="s">
        <v>3963</v>
      </c>
    </row>
    <row r="751" spans="1:10">
      <c r="A751" s="1" t="s">
        <v>3973</v>
      </c>
      <c r="B751" s="1" t="s">
        <v>1505</v>
      </c>
      <c r="C751" s="1" t="s">
        <v>4241</v>
      </c>
      <c r="D751" s="1" t="s">
        <v>3974</v>
      </c>
      <c r="F751" s="1">
        <v>3463479.26</v>
      </c>
      <c r="G751" s="1">
        <v>0</v>
      </c>
      <c r="H751" s="1">
        <v>5124479</v>
      </c>
      <c r="I751" s="1">
        <v>4907044</v>
      </c>
      <c r="J751" s="1">
        <v>3680914.26</v>
      </c>
    </row>
    <row r="752" spans="1:10">
      <c r="A752" s="1" t="s">
        <v>3957</v>
      </c>
      <c r="B752" s="1" t="s">
        <v>3958</v>
      </c>
      <c r="C752" s="1" t="s">
        <v>3959</v>
      </c>
      <c r="D752" s="1" t="s">
        <v>3960</v>
      </c>
      <c r="E752" s="1" t="s">
        <v>3961</v>
      </c>
      <c r="F752" s="1" t="s">
        <v>3962</v>
      </c>
      <c r="G752" s="1" t="s">
        <v>3963</v>
      </c>
      <c r="H752" s="1" t="s">
        <v>3963</v>
      </c>
      <c r="I752" s="1" t="s">
        <v>3963</v>
      </c>
      <c r="J752" s="1" t="s">
        <v>3963</v>
      </c>
    </row>
    <row r="753" spans="1:10">
      <c r="A753" s="1" t="s">
        <v>3973</v>
      </c>
      <c r="B753" s="1" t="s">
        <v>1511</v>
      </c>
      <c r="C753" s="1" t="s">
        <v>4242</v>
      </c>
      <c r="D753" s="1" t="s">
        <v>3974</v>
      </c>
      <c r="F753" s="1">
        <v>-507053</v>
      </c>
      <c r="G753" s="1">
        <v>0</v>
      </c>
      <c r="H753" s="1">
        <v>0</v>
      </c>
      <c r="I753" s="1">
        <v>0</v>
      </c>
      <c r="J753" s="1">
        <v>-507053</v>
      </c>
    </row>
    <row r="754" spans="1:10">
      <c r="A754" s="1" t="s">
        <v>3957</v>
      </c>
      <c r="B754" s="1" t="s">
        <v>3958</v>
      </c>
      <c r="C754" s="1" t="s">
        <v>3959</v>
      </c>
      <c r="D754" s="1" t="s">
        <v>3960</v>
      </c>
      <c r="E754" s="1" t="s">
        <v>3961</v>
      </c>
      <c r="F754" s="1" t="s">
        <v>3962</v>
      </c>
      <c r="G754" s="1" t="s">
        <v>3963</v>
      </c>
      <c r="H754" s="1" t="s">
        <v>3963</v>
      </c>
      <c r="I754" s="1" t="s">
        <v>3963</v>
      </c>
      <c r="J754" s="1" t="s">
        <v>3963</v>
      </c>
    </row>
    <row r="755" spans="1:10">
      <c r="A755" s="1" t="s">
        <v>3973</v>
      </c>
      <c r="B755" s="1" t="s">
        <v>1517</v>
      </c>
      <c r="C755" s="1" t="s">
        <v>4243</v>
      </c>
      <c r="D755" s="1" t="s">
        <v>3974</v>
      </c>
      <c r="F755" s="1">
        <v>-10760939</v>
      </c>
      <c r="G755" s="1">
        <v>0</v>
      </c>
      <c r="H755" s="1">
        <v>35749242</v>
      </c>
      <c r="I755" s="1">
        <v>38187706</v>
      </c>
      <c r="J755" s="1">
        <v>-13199403</v>
      </c>
    </row>
    <row r="756" spans="1:10">
      <c r="A756" s="1" t="s">
        <v>3957</v>
      </c>
      <c r="B756" s="1" t="s">
        <v>3958</v>
      </c>
      <c r="C756" s="1" t="s">
        <v>3959</v>
      </c>
      <c r="D756" s="1" t="s">
        <v>3960</v>
      </c>
      <c r="E756" s="1" t="s">
        <v>3961</v>
      </c>
      <c r="F756" s="1" t="s">
        <v>3962</v>
      </c>
      <c r="G756" s="1" t="s">
        <v>3963</v>
      </c>
      <c r="H756" s="1" t="s">
        <v>3963</v>
      </c>
      <c r="I756" s="1" t="s">
        <v>3963</v>
      </c>
      <c r="J756" s="1" t="s">
        <v>3963</v>
      </c>
    </row>
    <row r="757" spans="1:10">
      <c r="A757" s="1" t="s">
        <v>3973</v>
      </c>
      <c r="B757" s="1" t="s">
        <v>1523</v>
      </c>
      <c r="C757" s="1" t="s">
        <v>4238</v>
      </c>
      <c r="D757" s="1" t="s">
        <v>3974</v>
      </c>
      <c r="F757" s="1">
        <v>26934922.899999999</v>
      </c>
      <c r="G757" s="1">
        <v>0</v>
      </c>
      <c r="H757" s="1">
        <v>0</v>
      </c>
      <c r="I757" s="1">
        <v>0</v>
      </c>
      <c r="J757" s="1">
        <v>26934922.899999999</v>
      </c>
    </row>
    <row r="758" spans="1:10">
      <c r="A758" s="1" t="s">
        <v>3957</v>
      </c>
      <c r="B758" s="1" t="s">
        <v>3958</v>
      </c>
      <c r="C758" s="1" t="s">
        <v>3959</v>
      </c>
      <c r="D758" s="1" t="s">
        <v>3960</v>
      </c>
      <c r="E758" s="1" t="s">
        <v>3961</v>
      </c>
      <c r="F758" s="1" t="s">
        <v>3962</v>
      </c>
      <c r="G758" s="1" t="s">
        <v>3963</v>
      </c>
      <c r="H758" s="1" t="s">
        <v>3963</v>
      </c>
      <c r="I758" s="1" t="s">
        <v>3963</v>
      </c>
      <c r="J758" s="1" t="s">
        <v>3963</v>
      </c>
    </row>
    <row r="759" spans="1:10">
      <c r="A759" s="1" t="s">
        <v>3973</v>
      </c>
      <c r="B759" s="1" t="s">
        <v>1525</v>
      </c>
      <c r="C759" s="1" t="s">
        <v>4244</v>
      </c>
      <c r="D759" s="1" t="s">
        <v>3974</v>
      </c>
      <c r="F759" s="1">
        <v>9333552</v>
      </c>
      <c r="G759" s="1">
        <v>0</v>
      </c>
      <c r="H759" s="1">
        <v>0</v>
      </c>
      <c r="I759" s="1">
        <v>0</v>
      </c>
      <c r="J759" s="1">
        <v>9333552</v>
      </c>
    </row>
    <row r="760" spans="1:10">
      <c r="A760" s="1" t="s">
        <v>3957</v>
      </c>
      <c r="B760" s="1" t="s">
        <v>3958</v>
      </c>
      <c r="C760" s="1" t="s">
        <v>3959</v>
      </c>
      <c r="D760" s="1" t="s">
        <v>3960</v>
      </c>
      <c r="E760" s="1" t="s">
        <v>3961</v>
      </c>
      <c r="F760" s="1" t="s">
        <v>3962</v>
      </c>
      <c r="G760" s="1" t="s">
        <v>3963</v>
      </c>
      <c r="H760" s="1" t="s">
        <v>3963</v>
      </c>
      <c r="I760" s="1" t="s">
        <v>3963</v>
      </c>
      <c r="J760" s="1" t="s">
        <v>3963</v>
      </c>
    </row>
    <row r="761" spans="1:10">
      <c r="A761" s="1" t="s">
        <v>3973</v>
      </c>
      <c r="B761" s="1" t="s">
        <v>1527</v>
      </c>
      <c r="C761" s="1" t="s">
        <v>4245</v>
      </c>
      <c r="D761" s="1" t="s">
        <v>3974</v>
      </c>
      <c r="F761" s="1">
        <v>178453</v>
      </c>
      <c r="G761" s="1">
        <v>0</v>
      </c>
      <c r="H761" s="1">
        <v>0</v>
      </c>
      <c r="I761" s="1">
        <v>3079</v>
      </c>
      <c r="J761" s="1">
        <v>175374</v>
      </c>
    </row>
    <row r="762" spans="1:10">
      <c r="A762" s="1" t="s">
        <v>3957</v>
      </c>
      <c r="B762" s="1" t="s">
        <v>3958</v>
      </c>
      <c r="C762" s="1" t="s">
        <v>3959</v>
      </c>
      <c r="D762" s="1" t="s">
        <v>3960</v>
      </c>
      <c r="E762" s="1" t="s">
        <v>3961</v>
      </c>
      <c r="F762" s="1" t="s">
        <v>3962</v>
      </c>
      <c r="G762" s="1" t="s">
        <v>3963</v>
      </c>
      <c r="H762" s="1" t="s">
        <v>3963</v>
      </c>
      <c r="I762" s="1" t="s">
        <v>3963</v>
      </c>
      <c r="J762" s="1" t="s">
        <v>3963</v>
      </c>
    </row>
    <row r="763" spans="1:10">
      <c r="A763" s="1" t="s">
        <v>3973</v>
      </c>
      <c r="B763" s="1" t="s">
        <v>1533</v>
      </c>
      <c r="C763" s="1" t="s">
        <v>1534</v>
      </c>
      <c r="D763" s="1" t="s">
        <v>3974</v>
      </c>
      <c r="F763" s="1">
        <v>-27088</v>
      </c>
      <c r="G763" s="1">
        <v>0</v>
      </c>
      <c r="H763" s="1">
        <v>0</v>
      </c>
      <c r="I763" s="1">
        <v>61387</v>
      </c>
      <c r="J763" s="1">
        <v>-88475</v>
      </c>
    </row>
    <row r="764" spans="1:10">
      <c r="A764" s="1" t="s">
        <v>3957</v>
      </c>
      <c r="B764" s="1" t="s">
        <v>3958</v>
      </c>
      <c r="C764" s="1" t="s">
        <v>3959</v>
      </c>
      <c r="D764" s="1" t="s">
        <v>3960</v>
      </c>
      <c r="E764" s="1" t="s">
        <v>3961</v>
      </c>
      <c r="F764" s="1" t="s">
        <v>3962</v>
      </c>
      <c r="G764" s="1" t="s">
        <v>3963</v>
      </c>
      <c r="H764" s="1" t="s">
        <v>3963</v>
      </c>
      <c r="I764" s="1" t="s">
        <v>3963</v>
      </c>
      <c r="J764" s="1" t="s">
        <v>3963</v>
      </c>
    </row>
    <row r="765" spans="1:10">
      <c r="A765" s="1" t="s">
        <v>3973</v>
      </c>
      <c r="B765" s="1" t="s">
        <v>1535</v>
      </c>
      <c r="C765" s="1" t="s">
        <v>4246</v>
      </c>
      <c r="D765" s="1" t="s">
        <v>3974</v>
      </c>
      <c r="F765" s="1">
        <v>36921646.549999997</v>
      </c>
      <c r="G765" s="1">
        <v>0</v>
      </c>
      <c r="H765" s="1">
        <v>0</v>
      </c>
      <c r="I765" s="1">
        <v>0</v>
      </c>
      <c r="J765" s="1">
        <v>36921646.549999997</v>
      </c>
    </row>
    <row r="766" spans="1:10">
      <c r="A766" s="1" t="s">
        <v>3957</v>
      </c>
      <c r="B766" s="1" t="s">
        <v>3958</v>
      </c>
      <c r="C766" s="1" t="s">
        <v>3959</v>
      </c>
      <c r="D766" s="1" t="s">
        <v>3960</v>
      </c>
      <c r="E766" s="1" t="s">
        <v>3961</v>
      </c>
      <c r="F766" s="1" t="s">
        <v>3962</v>
      </c>
      <c r="G766" s="1" t="s">
        <v>3963</v>
      </c>
      <c r="H766" s="1" t="s">
        <v>3963</v>
      </c>
      <c r="I766" s="1" t="s">
        <v>3963</v>
      </c>
      <c r="J766" s="1" t="s">
        <v>3963</v>
      </c>
    </row>
    <row r="767" spans="1:10">
      <c r="A767" s="1" t="s">
        <v>3973</v>
      </c>
      <c r="B767" s="1" t="s">
        <v>1539</v>
      </c>
      <c r="C767" s="1" t="s">
        <v>4247</v>
      </c>
      <c r="D767" s="1" t="s">
        <v>3974</v>
      </c>
      <c r="F767" s="1">
        <v>-4042</v>
      </c>
      <c r="G767" s="1">
        <v>0</v>
      </c>
      <c r="H767" s="1">
        <v>0</v>
      </c>
      <c r="I767" s="1">
        <v>0</v>
      </c>
      <c r="J767" s="1">
        <v>-4042</v>
      </c>
    </row>
    <row r="768" spans="1:10">
      <c r="A768" s="1" t="s">
        <v>3957</v>
      </c>
      <c r="B768" s="1" t="s">
        <v>3958</v>
      </c>
      <c r="C768" s="1" t="s">
        <v>3959</v>
      </c>
      <c r="D768" s="1" t="s">
        <v>3960</v>
      </c>
      <c r="E768" s="1" t="s">
        <v>3961</v>
      </c>
      <c r="F768" s="1" t="s">
        <v>3962</v>
      </c>
      <c r="G768" s="1" t="s">
        <v>3963</v>
      </c>
      <c r="H768" s="1" t="s">
        <v>3963</v>
      </c>
      <c r="I768" s="1" t="s">
        <v>3963</v>
      </c>
      <c r="J768" s="1" t="s">
        <v>3963</v>
      </c>
    </row>
    <row r="769" spans="1:10">
      <c r="A769" s="1" t="s">
        <v>3973</v>
      </c>
      <c r="B769" s="1" t="s">
        <v>1547</v>
      </c>
      <c r="C769" s="1" t="s">
        <v>4248</v>
      </c>
      <c r="D769" s="1" t="s">
        <v>3974</v>
      </c>
      <c r="F769" s="1">
        <v>14484663</v>
      </c>
      <c r="G769" s="1">
        <v>0</v>
      </c>
      <c r="H769" s="1">
        <v>0</v>
      </c>
      <c r="I769" s="1">
        <v>0</v>
      </c>
      <c r="J769" s="1">
        <v>14484663</v>
      </c>
    </row>
    <row r="770" spans="1:10">
      <c r="A770" s="1" t="s">
        <v>3957</v>
      </c>
      <c r="B770" s="1" t="s">
        <v>3958</v>
      </c>
      <c r="C770" s="1" t="s">
        <v>3959</v>
      </c>
      <c r="D770" s="1" t="s">
        <v>3960</v>
      </c>
      <c r="E770" s="1" t="s">
        <v>3961</v>
      </c>
      <c r="F770" s="1" t="s">
        <v>3962</v>
      </c>
      <c r="G770" s="1" t="s">
        <v>3963</v>
      </c>
      <c r="H770" s="1" t="s">
        <v>3963</v>
      </c>
      <c r="I770" s="1" t="s">
        <v>3963</v>
      </c>
      <c r="J770" s="1" t="s">
        <v>3963</v>
      </c>
    </row>
    <row r="771" spans="1:10">
      <c r="A771" s="1" t="s">
        <v>3973</v>
      </c>
      <c r="B771" s="1" t="s">
        <v>1549</v>
      </c>
      <c r="C771" s="1" t="s">
        <v>4249</v>
      </c>
      <c r="D771" s="1" t="s">
        <v>3974</v>
      </c>
      <c r="F771" s="1">
        <v>0</v>
      </c>
      <c r="G771" s="1">
        <v>0</v>
      </c>
      <c r="H771" s="1">
        <v>88050</v>
      </c>
      <c r="I771" s="1">
        <v>88050</v>
      </c>
      <c r="J771" s="1">
        <v>0</v>
      </c>
    </row>
    <row r="772" spans="1:10">
      <c r="A772" s="1" t="s">
        <v>3957</v>
      </c>
      <c r="B772" s="1" t="s">
        <v>3958</v>
      </c>
      <c r="C772" s="1" t="s">
        <v>3959</v>
      </c>
      <c r="D772" s="1" t="s">
        <v>3960</v>
      </c>
      <c r="E772" s="1" t="s">
        <v>3961</v>
      </c>
      <c r="F772" s="1" t="s">
        <v>3962</v>
      </c>
      <c r="G772" s="1" t="s">
        <v>3963</v>
      </c>
      <c r="H772" s="1" t="s">
        <v>3963</v>
      </c>
      <c r="I772" s="1" t="s">
        <v>3963</v>
      </c>
      <c r="J772" s="1" t="s">
        <v>3963</v>
      </c>
    </row>
    <row r="773" spans="1:10">
      <c r="A773" s="1" t="s">
        <v>3973</v>
      </c>
      <c r="B773" s="1" t="s">
        <v>1551</v>
      </c>
      <c r="C773" s="1" t="s">
        <v>4617</v>
      </c>
      <c r="D773" s="1" t="s">
        <v>3974</v>
      </c>
      <c r="F773" s="1">
        <v>325656.34999999998</v>
      </c>
      <c r="G773" s="1">
        <v>0</v>
      </c>
      <c r="H773" s="1">
        <v>0</v>
      </c>
      <c r="I773" s="1">
        <v>0</v>
      </c>
      <c r="J773" s="1">
        <v>325656.34999999998</v>
      </c>
    </row>
    <row r="774" spans="1:10">
      <c r="A774" s="1" t="s">
        <v>3957</v>
      </c>
      <c r="B774" s="1" t="s">
        <v>3958</v>
      </c>
      <c r="C774" s="1" t="s">
        <v>3959</v>
      </c>
      <c r="D774" s="1" t="s">
        <v>3960</v>
      </c>
      <c r="E774" s="1" t="s">
        <v>3961</v>
      </c>
      <c r="F774" s="1" t="s">
        <v>3962</v>
      </c>
      <c r="G774" s="1" t="s">
        <v>3963</v>
      </c>
      <c r="H774" s="1" t="s">
        <v>3963</v>
      </c>
      <c r="I774" s="1" t="s">
        <v>3963</v>
      </c>
      <c r="J774" s="1" t="s">
        <v>3963</v>
      </c>
    </row>
    <row r="775" spans="1:10">
      <c r="A775" s="1" t="s">
        <v>3973</v>
      </c>
      <c r="B775" s="1" t="s">
        <v>1553</v>
      </c>
      <c r="C775" s="1" t="s">
        <v>4250</v>
      </c>
      <c r="D775" s="1" t="s">
        <v>3974</v>
      </c>
      <c r="F775" s="1">
        <v>409177</v>
      </c>
      <c r="G775" s="1">
        <v>0</v>
      </c>
      <c r="H775" s="1">
        <v>489357</v>
      </c>
      <c r="I775" s="1">
        <v>47654</v>
      </c>
      <c r="J775" s="1">
        <v>850880</v>
      </c>
    </row>
    <row r="776" spans="1:10">
      <c r="A776" s="1" t="s">
        <v>3957</v>
      </c>
      <c r="B776" s="1" t="s">
        <v>3958</v>
      </c>
      <c r="C776" s="1" t="s">
        <v>3959</v>
      </c>
      <c r="D776" s="1" t="s">
        <v>3960</v>
      </c>
      <c r="E776" s="1" t="s">
        <v>3961</v>
      </c>
      <c r="F776" s="1" t="s">
        <v>3962</v>
      </c>
      <c r="G776" s="1" t="s">
        <v>3963</v>
      </c>
      <c r="H776" s="1" t="s">
        <v>3963</v>
      </c>
      <c r="I776" s="1" t="s">
        <v>3963</v>
      </c>
      <c r="J776" s="1" t="s">
        <v>3963</v>
      </c>
    </row>
    <row r="777" spans="1:10">
      <c r="A777" s="1" t="s">
        <v>3973</v>
      </c>
      <c r="B777" s="1" t="s">
        <v>1555</v>
      </c>
      <c r="C777" s="1" t="s">
        <v>4251</v>
      </c>
      <c r="D777" s="1" t="s">
        <v>3974</v>
      </c>
      <c r="F777" s="1">
        <v>1358171</v>
      </c>
      <c r="G777" s="1">
        <v>0</v>
      </c>
      <c r="H777" s="1">
        <v>1069676.3999999999</v>
      </c>
      <c r="I777" s="1">
        <v>1092653.5900000001</v>
      </c>
      <c r="J777" s="1">
        <v>1335193.81</v>
      </c>
    </row>
    <row r="778" spans="1:10">
      <c r="A778" s="1" t="s">
        <v>3957</v>
      </c>
      <c r="B778" s="1" t="s">
        <v>3958</v>
      </c>
      <c r="C778" s="1" t="s">
        <v>3959</v>
      </c>
      <c r="D778" s="1" t="s">
        <v>3960</v>
      </c>
      <c r="E778" s="1" t="s">
        <v>3961</v>
      </c>
      <c r="F778" s="1" t="s">
        <v>3962</v>
      </c>
      <c r="G778" s="1" t="s">
        <v>3963</v>
      </c>
      <c r="H778" s="1" t="s">
        <v>3963</v>
      </c>
      <c r="I778" s="1" t="s">
        <v>3963</v>
      </c>
      <c r="J778" s="1" t="s">
        <v>3963</v>
      </c>
    </row>
    <row r="779" spans="1:10">
      <c r="A779" s="1" t="s">
        <v>3973</v>
      </c>
      <c r="B779" s="1" t="s">
        <v>1559</v>
      </c>
      <c r="C779" s="1" t="s">
        <v>4252</v>
      </c>
      <c r="D779" s="1" t="s">
        <v>3974</v>
      </c>
      <c r="F779" s="1">
        <v>4533475.3</v>
      </c>
      <c r="G779" s="1">
        <v>0</v>
      </c>
      <c r="H779" s="1">
        <v>0</v>
      </c>
      <c r="I779" s="1">
        <v>0</v>
      </c>
      <c r="J779" s="1">
        <v>4533475.3</v>
      </c>
    </row>
    <row r="780" spans="1:10">
      <c r="A780" s="1" t="s">
        <v>3957</v>
      </c>
      <c r="B780" s="1" t="s">
        <v>3958</v>
      </c>
      <c r="C780" s="1" t="s">
        <v>3959</v>
      </c>
      <c r="D780" s="1" t="s">
        <v>3960</v>
      </c>
      <c r="E780" s="1" t="s">
        <v>3961</v>
      </c>
      <c r="F780" s="1" t="s">
        <v>3962</v>
      </c>
      <c r="G780" s="1" t="s">
        <v>3963</v>
      </c>
      <c r="H780" s="1" t="s">
        <v>3963</v>
      </c>
      <c r="I780" s="1" t="s">
        <v>3963</v>
      </c>
      <c r="J780" s="1" t="s">
        <v>3963</v>
      </c>
    </row>
    <row r="781" spans="1:10">
      <c r="A781" s="1" t="s">
        <v>3973</v>
      </c>
      <c r="B781" s="1" t="s">
        <v>1567</v>
      </c>
      <c r="C781" s="1" t="s">
        <v>4254</v>
      </c>
      <c r="D781" s="1" t="s">
        <v>3974</v>
      </c>
      <c r="F781" s="1">
        <v>0</v>
      </c>
      <c r="G781" s="1">
        <v>0</v>
      </c>
      <c r="H781" s="1">
        <v>19169</v>
      </c>
      <c r="I781" s="1">
        <v>0</v>
      </c>
      <c r="J781" s="1">
        <v>19169</v>
      </c>
    </row>
    <row r="782" spans="1:10">
      <c r="A782" s="1" t="s">
        <v>3957</v>
      </c>
      <c r="B782" s="1" t="s">
        <v>3958</v>
      </c>
      <c r="C782" s="1" t="s">
        <v>3959</v>
      </c>
      <c r="D782" s="1" t="s">
        <v>3960</v>
      </c>
      <c r="E782" s="1" t="s">
        <v>3961</v>
      </c>
      <c r="F782" s="1" t="s">
        <v>3962</v>
      </c>
      <c r="G782" s="1" t="s">
        <v>3963</v>
      </c>
      <c r="H782" s="1" t="s">
        <v>3963</v>
      </c>
      <c r="I782" s="1" t="s">
        <v>3963</v>
      </c>
      <c r="J782" s="1" t="s">
        <v>3963</v>
      </c>
    </row>
    <row r="783" spans="1:10">
      <c r="A783" s="1" t="s">
        <v>3973</v>
      </c>
      <c r="B783" s="1" t="s">
        <v>1569</v>
      </c>
      <c r="C783" s="1" t="s">
        <v>4255</v>
      </c>
      <c r="D783" s="1" t="s">
        <v>3974</v>
      </c>
      <c r="F783" s="1">
        <v>3210396</v>
      </c>
      <c r="G783" s="1">
        <v>0</v>
      </c>
      <c r="H783" s="1">
        <v>1038074</v>
      </c>
      <c r="I783" s="1">
        <v>2656447</v>
      </c>
      <c r="J783" s="1">
        <v>1592023</v>
      </c>
    </row>
    <row r="784" spans="1:10">
      <c r="A784" s="1" t="s">
        <v>3957</v>
      </c>
      <c r="B784" s="1" t="s">
        <v>3958</v>
      </c>
      <c r="C784" s="1" t="s">
        <v>3959</v>
      </c>
      <c r="D784" s="1" t="s">
        <v>3960</v>
      </c>
      <c r="E784" s="1" t="s">
        <v>3961</v>
      </c>
      <c r="F784" s="1" t="s">
        <v>3962</v>
      </c>
      <c r="G784" s="1" t="s">
        <v>3963</v>
      </c>
      <c r="H784" s="1" t="s">
        <v>3963</v>
      </c>
      <c r="I784" s="1" t="s">
        <v>3963</v>
      </c>
      <c r="J784" s="1" t="s">
        <v>3963</v>
      </c>
    </row>
    <row r="785" spans="1:10">
      <c r="A785" s="1" t="s">
        <v>3973</v>
      </c>
      <c r="B785" s="1" t="s">
        <v>1571</v>
      </c>
      <c r="C785" s="1" t="s">
        <v>4256</v>
      </c>
      <c r="D785" s="1" t="s">
        <v>3974</v>
      </c>
      <c r="F785" s="1">
        <v>4062772.6</v>
      </c>
      <c r="G785" s="1">
        <v>0</v>
      </c>
      <c r="H785" s="1">
        <v>0</v>
      </c>
      <c r="I785" s="1">
        <v>0</v>
      </c>
      <c r="J785" s="1">
        <v>4062772.6</v>
      </c>
    </row>
    <row r="786" spans="1:10">
      <c r="A786" s="1" t="s">
        <v>3957</v>
      </c>
      <c r="B786" s="1" t="s">
        <v>3958</v>
      </c>
      <c r="C786" s="1" t="s">
        <v>3959</v>
      </c>
      <c r="D786" s="1" t="s">
        <v>3960</v>
      </c>
      <c r="E786" s="1" t="s">
        <v>3961</v>
      </c>
      <c r="F786" s="1" t="s">
        <v>3962</v>
      </c>
      <c r="G786" s="1" t="s">
        <v>3963</v>
      </c>
      <c r="H786" s="1" t="s">
        <v>3963</v>
      </c>
      <c r="I786" s="1" t="s">
        <v>3963</v>
      </c>
      <c r="J786" s="1" t="s">
        <v>3963</v>
      </c>
    </row>
    <row r="787" spans="1:10">
      <c r="A787" s="1" t="s">
        <v>3973</v>
      </c>
      <c r="B787" s="1" t="s">
        <v>1579</v>
      </c>
      <c r="C787" s="1" t="s">
        <v>4257</v>
      </c>
      <c r="D787" s="1" t="s">
        <v>3974</v>
      </c>
      <c r="F787" s="1">
        <v>13336798</v>
      </c>
      <c r="G787" s="1">
        <v>0</v>
      </c>
      <c r="H787" s="1">
        <v>4733159</v>
      </c>
      <c r="I787" s="1">
        <v>0</v>
      </c>
      <c r="J787" s="1">
        <v>18069957</v>
      </c>
    </row>
    <row r="788" spans="1:10">
      <c r="A788" s="1" t="s">
        <v>3957</v>
      </c>
      <c r="B788" s="1" t="s">
        <v>3958</v>
      </c>
      <c r="C788" s="1" t="s">
        <v>3959</v>
      </c>
      <c r="D788" s="1" t="s">
        <v>3960</v>
      </c>
      <c r="E788" s="1" t="s">
        <v>3961</v>
      </c>
      <c r="F788" s="1" t="s">
        <v>3962</v>
      </c>
      <c r="G788" s="1" t="s">
        <v>3963</v>
      </c>
      <c r="H788" s="1" t="s">
        <v>3963</v>
      </c>
      <c r="I788" s="1" t="s">
        <v>3963</v>
      </c>
      <c r="J788" s="1" t="s">
        <v>3963</v>
      </c>
    </row>
    <row r="789" spans="1:10">
      <c r="A789" s="1" t="s">
        <v>3973</v>
      </c>
      <c r="B789" s="1" t="s">
        <v>1583</v>
      </c>
      <c r="C789" s="1" t="s">
        <v>4258</v>
      </c>
      <c r="D789" s="1" t="s">
        <v>3974</v>
      </c>
      <c r="F789" s="1">
        <v>0</v>
      </c>
      <c r="G789" s="1">
        <v>0</v>
      </c>
      <c r="H789" s="1">
        <v>416723</v>
      </c>
      <c r="I789" s="1">
        <v>0</v>
      </c>
      <c r="J789" s="1">
        <v>416723</v>
      </c>
    </row>
    <row r="790" spans="1:10">
      <c r="A790" s="1" t="s">
        <v>3957</v>
      </c>
      <c r="B790" s="1" t="s">
        <v>3958</v>
      </c>
      <c r="C790" s="1" t="s">
        <v>3959</v>
      </c>
      <c r="D790" s="1" t="s">
        <v>3960</v>
      </c>
      <c r="E790" s="1" t="s">
        <v>3961</v>
      </c>
      <c r="F790" s="1" t="s">
        <v>3962</v>
      </c>
      <c r="G790" s="1" t="s">
        <v>3963</v>
      </c>
      <c r="H790" s="1" t="s">
        <v>3963</v>
      </c>
      <c r="I790" s="1" t="s">
        <v>3963</v>
      </c>
      <c r="J790" s="1" t="s">
        <v>3963</v>
      </c>
    </row>
    <row r="791" spans="1:10">
      <c r="A791" s="1" t="s">
        <v>3973</v>
      </c>
      <c r="B791" s="1" t="s">
        <v>1585</v>
      </c>
      <c r="C791" s="1" t="s">
        <v>4259</v>
      </c>
      <c r="D791" s="1" t="s">
        <v>3974</v>
      </c>
      <c r="F791" s="1">
        <v>0</v>
      </c>
      <c r="G791" s="1">
        <v>0</v>
      </c>
      <c r="H791" s="1">
        <v>1559647</v>
      </c>
      <c r="I791" s="1">
        <v>0</v>
      </c>
      <c r="J791" s="1">
        <v>1559647</v>
      </c>
    </row>
    <row r="792" spans="1:10">
      <c r="A792" s="1" t="s">
        <v>3957</v>
      </c>
      <c r="B792" s="1" t="s">
        <v>3958</v>
      </c>
      <c r="C792" s="1" t="s">
        <v>3959</v>
      </c>
      <c r="D792" s="1" t="s">
        <v>3960</v>
      </c>
      <c r="E792" s="1" t="s">
        <v>3961</v>
      </c>
      <c r="F792" s="1" t="s">
        <v>3962</v>
      </c>
      <c r="G792" s="1" t="s">
        <v>3963</v>
      </c>
      <c r="H792" s="1" t="s">
        <v>3963</v>
      </c>
      <c r="I792" s="1" t="s">
        <v>3963</v>
      </c>
      <c r="J792" s="1" t="s">
        <v>3963</v>
      </c>
    </row>
    <row r="793" spans="1:10">
      <c r="A793" s="1" t="s">
        <v>3973</v>
      </c>
      <c r="B793" s="1" t="s">
        <v>1587</v>
      </c>
      <c r="C793" s="1" t="s">
        <v>4260</v>
      </c>
      <c r="D793" s="1" t="s">
        <v>3974</v>
      </c>
      <c r="F793" s="1">
        <v>0</v>
      </c>
      <c r="G793" s="1">
        <v>0</v>
      </c>
      <c r="H793" s="1">
        <v>64784</v>
      </c>
      <c r="I793" s="1">
        <v>0</v>
      </c>
      <c r="J793" s="1">
        <v>64784</v>
      </c>
    </row>
    <row r="794" spans="1:10">
      <c r="A794" s="1" t="s">
        <v>3957</v>
      </c>
      <c r="B794" s="1" t="s">
        <v>3958</v>
      </c>
      <c r="C794" s="1" t="s">
        <v>3959</v>
      </c>
      <c r="D794" s="1" t="s">
        <v>3960</v>
      </c>
      <c r="E794" s="1" t="s">
        <v>3961</v>
      </c>
      <c r="F794" s="1" t="s">
        <v>3962</v>
      </c>
      <c r="G794" s="1" t="s">
        <v>3963</v>
      </c>
      <c r="H794" s="1" t="s">
        <v>3963</v>
      </c>
      <c r="I794" s="1" t="s">
        <v>3963</v>
      </c>
      <c r="J794" s="1" t="s">
        <v>3963</v>
      </c>
    </row>
    <row r="795" spans="1:10">
      <c r="A795" s="1" t="s">
        <v>3973</v>
      </c>
      <c r="B795" s="1" t="s">
        <v>1593</v>
      </c>
      <c r="C795" s="1" t="s">
        <v>4263</v>
      </c>
      <c r="D795" s="1" t="s">
        <v>3974</v>
      </c>
      <c r="F795" s="1">
        <v>303729843.80000001</v>
      </c>
      <c r="G795" s="1">
        <v>0</v>
      </c>
      <c r="H795" s="1">
        <v>0</v>
      </c>
      <c r="I795" s="1">
        <v>0</v>
      </c>
      <c r="J795" s="1">
        <v>303729843.80000001</v>
      </c>
    </row>
    <row r="796" spans="1:10">
      <c r="A796" s="1" t="s">
        <v>3957</v>
      </c>
      <c r="B796" s="1" t="s">
        <v>3958</v>
      </c>
      <c r="C796" s="1" t="s">
        <v>3959</v>
      </c>
      <c r="D796" s="1" t="s">
        <v>3960</v>
      </c>
      <c r="E796" s="1" t="s">
        <v>3961</v>
      </c>
      <c r="F796" s="1" t="s">
        <v>3962</v>
      </c>
      <c r="G796" s="1" t="s">
        <v>3963</v>
      </c>
      <c r="H796" s="1" t="s">
        <v>3963</v>
      </c>
      <c r="I796" s="1" t="s">
        <v>3963</v>
      </c>
      <c r="J796" s="1" t="s">
        <v>3963</v>
      </c>
    </row>
    <row r="797" spans="1:10">
      <c r="A797" s="1" t="s">
        <v>3973</v>
      </c>
      <c r="B797" s="1" t="s">
        <v>1605</v>
      </c>
      <c r="C797" s="1" t="s">
        <v>1606</v>
      </c>
      <c r="D797" s="1" t="s">
        <v>3974</v>
      </c>
      <c r="F797" s="1">
        <v>46783</v>
      </c>
      <c r="G797" s="1">
        <v>0</v>
      </c>
      <c r="H797" s="1">
        <v>0</v>
      </c>
      <c r="I797" s="1">
        <v>0</v>
      </c>
      <c r="J797" s="1">
        <v>46783</v>
      </c>
    </row>
    <row r="798" spans="1:10">
      <c r="A798" s="1" t="s">
        <v>3957</v>
      </c>
      <c r="B798" s="1" t="s">
        <v>3958</v>
      </c>
      <c r="C798" s="1" t="s">
        <v>3959</v>
      </c>
      <c r="D798" s="1" t="s">
        <v>3960</v>
      </c>
      <c r="E798" s="1" t="s">
        <v>3961</v>
      </c>
      <c r="F798" s="1" t="s">
        <v>3962</v>
      </c>
      <c r="G798" s="1" t="s">
        <v>3963</v>
      </c>
      <c r="H798" s="1" t="s">
        <v>3963</v>
      </c>
      <c r="I798" s="1" t="s">
        <v>3963</v>
      </c>
      <c r="J798" s="1" t="s">
        <v>3963</v>
      </c>
    </row>
    <row r="799" spans="1:10">
      <c r="A799" s="1" t="s">
        <v>3973</v>
      </c>
      <c r="B799" s="1" t="s">
        <v>1607</v>
      </c>
      <c r="C799" s="1" t="s">
        <v>1608</v>
      </c>
      <c r="D799" s="1" t="s">
        <v>3974</v>
      </c>
      <c r="F799" s="1">
        <v>1942559.7</v>
      </c>
      <c r="G799" s="1">
        <v>0</v>
      </c>
      <c r="H799" s="1">
        <v>7153367.4800000004</v>
      </c>
      <c r="I799" s="1">
        <v>1092181.54</v>
      </c>
      <c r="J799" s="1">
        <v>8003745.6399999997</v>
      </c>
    </row>
    <row r="800" spans="1:10">
      <c r="A800" s="1" t="s">
        <v>3957</v>
      </c>
      <c r="B800" s="1" t="s">
        <v>3958</v>
      </c>
      <c r="C800" s="1" t="s">
        <v>3959</v>
      </c>
      <c r="D800" s="1" t="s">
        <v>3960</v>
      </c>
      <c r="E800" s="1" t="s">
        <v>3961</v>
      </c>
      <c r="F800" s="1" t="s">
        <v>3962</v>
      </c>
      <c r="G800" s="1" t="s">
        <v>3963</v>
      </c>
      <c r="H800" s="1" t="s">
        <v>3963</v>
      </c>
      <c r="I800" s="1" t="s">
        <v>3963</v>
      </c>
      <c r="J800" s="1" t="s">
        <v>3963</v>
      </c>
    </row>
    <row r="801" spans="1:10">
      <c r="A801" s="1" t="s">
        <v>3973</v>
      </c>
      <c r="B801" s="1" t="s">
        <v>1609</v>
      </c>
      <c r="C801" s="1" t="s">
        <v>4264</v>
      </c>
      <c r="D801" s="1" t="s">
        <v>3974</v>
      </c>
      <c r="F801" s="1">
        <v>515036.88</v>
      </c>
      <c r="G801" s="1">
        <v>0</v>
      </c>
      <c r="H801" s="1">
        <v>1661011.45</v>
      </c>
      <c r="I801" s="1">
        <v>2126.3200000000002</v>
      </c>
      <c r="J801" s="1">
        <v>2173922.0099999998</v>
      </c>
    </row>
    <row r="802" spans="1:10">
      <c r="A802" s="1" t="s">
        <v>3957</v>
      </c>
      <c r="B802" s="1" t="s">
        <v>3958</v>
      </c>
      <c r="C802" s="1" t="s">
        <v>3959</v>
      </c>
      <c r="D802" s="1" t="s">
        <v>3960</v>
      </c>
      <c r="E802" s="1" t="s">
        <v>3961</v>
      </c>
      <c r="F802" s="1" t="s">
        <v>3962</v>
      </c>
      <c r="G802" s="1" t="s">
        <v>3963</v>
      </c>
      <c r="H802" s="1" t="s">
        <v>3963</v>
      </c>
      <c r="I802" s="1" t="s">
        <v>3963</v>
      </c>
      <c r="J802" s="1" t="s">
        <v>3963</v>
      </c>
    </row>
    <row r="803" spans="1:10">
      <c r="A803" s="1" t="s">
        <v>3973</v>
      </c>
      <c r="B803" s="1" t="s">
        <v>1637</v>
      </c>
      <c r="C803" s="1" t="s">
        <v>4265</v>
      </c>
      <c r="D803" s="1" t="s">
        <v>3974</v>
      </c>
      <c r="F803" s="1">
        <v>31566</v>
      </c>
      <c r="G803" s="1">
        <v>0</v>
      </c>
      <c r="H803" s="1">
        <v>146202</v>
      </c>
      <c r="I803" s="1">
        <v>106078</v>
      </c>
      <c r="J803" s="1">
        <v>71690</v>
      </c>
    </row>
    <row r="804" spans="1:10">
      <c r="A804" s="1" t="s">
        <v>3957</v>
      </c>
      <c r="B804" s="1" t="s">
        <v>3958</v>
      </c>
      <c r="C804" s="1" t="s">
        <v>3959</v>
      </c>
      <c r="D804" s="1" t="s">
        <v>3960</v>
      </c>
      <c r="E804" s="1" t="s">
        <v>3961</v>
      </c>
      <c r="F804" s="1" t="s">
        <v>3962</v>
      </c>
      <c r="G804" s="1" t="s">
        <v>3963</v>
      </c>
      <c r="H804" s="1" t="s">
        <v>3963</v>
      </c>
      <c r="I804" s="1" t="s">
        <v>3963</v>
      </c>
      <c r="J804" s="1" t="s">
        <v>3963</v>
      </c>
    </row>
    <row r="805" spans="1:10">
      <c r="A805" s="1" t="s">
        <v>3973</v>
      </c>
      <c r="B805" s="1" t="s">
        <v>1639</v>
      </c>
      <c r="C805" s="1" t="s">
        <v>1640</v>
      </c>
      <c r="D805" s="1" t="s">
        <v>3974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</row>
    <row r="806" spans="1:10">
      <c r="A806" s="1" t="s">
        <v>3957</v>
      </c>
      <c r="B806" s="1" t="s">
        <v>3958</v>
      </c>
      <c r="C806" s="1" t="s">
        <v>3959</v>
      </c>
      <c r="D806" s="1" t="s">
        <v>3960</v>
      </c>
      <c r="E806" s="1" t="s">
        <v>3961</v>
      </c>
      <c r="F806" s="1" t="s">
        <v>3962</v>
      </c>
      <c r="G806" s="1" t="s">
        <v>3963</v>
      </c>
      <c r="H806" s="1" t="s">
        <v>3963</v>
      </c>
      <c r="I806" s="1" t="s">
        <v>3963</v>
      </c>
      <c r="J806" s="1" t="s">
        <v>3963</v>
      </c>
    </row>
    <row r="807" spans="1:10">
      <c r="A807" s="1" t="s">
        <v>3973</v>
      </c>
      <c r="B807" s="1" t="s">
        <v>1641</v>
      </c>
      <c r="C807" s="1" t="s">
        <v>1642</v>
      </c>
      <c r="D807" s="1" t="s">
        <v>3974</v>
      </c>
      <c r="F807" s="1">
        <v>0</v>
      </c>
      <c r="G807" s="1">
        <v>0</v>
      </c>
      <c r="H807" s="1">
        <v>454</v>
      </c>
      <c r="I807" s="1">
        <v>454</v>
      </c>
      <c r="J807" s="1">
        <v>0</v>
      </c>
    </row>
    <row r="808" spans="1:10">
      <c r="A808" s="1" t="s">
        <v>3957</v>
      </c>
      <c r="B808" s="1" t="s">
        <v>3958</v>
      </c>
      <c r="C808" s="1" t="s">
        <v>3959</v>
      </c>
      <c r="D808" s="1" t="s">
        <v>3960</v>
      </c>
      <c r="E808" s="1" t="s">
        <v>3961</v>
      </c>
      <c r="F808" s="1" t="s">
        <v>3962</v>
      </c>
      <c r="G808" s="1" t="s">
        <v>3963</v>
      </c>
      <c r="H808" s="1" t="s">
        <v>3963</v>
      </c>
      <c r="I808" s="1" t="s">
        <v>3963</v>
      </c>
      <c r="J808" s="1" t="s">
        <v>3963</v>
      </c>
    </row>
    <row r="809" spans="1:10">
      <c r="A809" s="1" t="s">
        <v>3973</v>
      </c>
      <c r="B809" s="1" t="s">
        <v>1643</v>
      </c>
      <c r="C809" s="1" t="s">
        <v>4070</v>
      </c>
      <c r="D809" s="1" t="s">
        <v>3974</v>
      </c>
      <c r="F809" s="1">
        <v>1766705.79</v>
      </c>
      <c r="G809" s="1">
        <v>0</v>
      </c>
      <c r="H809" s="1">
        <v>1633037.86</v>
      </c>
      <c r="I809" s="1">
        <v>2427768.8199999998</v>
      </c>
      <c r="J809" s="1">
        <v>971974.83</v>
      </c>
    </row>
    <row r="810" spans="1:10">
      <c r="A810" s="1" t="s">
        <v>3957</v>
      </c>
      <c r="B810" s="1" t="s">
        <v>3958</v>
      </c>
      <c r="C810" s="1" t="s">
        <v>3959</v>
      </c>
      <c r="D810" s="1" t="s">
        <v>3960</v>
      </c>
      <c r="E810" s="1" t="s">
        <v>3961</v>
      </c>
      <c r="F810" s="1" t="s">
        <v>3962</v>
      </c>
      <c r="G810" s="1" t="s">
        <v>3963</v>
      </c>
      <c r="H810" s="1" t="s">
        <v>3963</v>
      </c>
      <c r="I810" s="1" t="s">
        <v>3963</v>
      </c>
      <c r="J810" s="1" t="s">
        <v>3963</v>
      </c>
    </row>
    <row r="811" spans="1:10">
      <c r="A811" s="1" t="s">
        <v>3973</v>
      </c>
      <c r="B811" s="1" t="s">
        <v>1645</v>
      </c>
      <c r="C811" s="1" t="s">
        <v>4266</v>
      </c>
      <c r="D811" s="1" t="s">
        <v>3974</v>
      </c>
      <c r="F811" s="1">
        <v>25925</v>
      </c>
      <c r="G811" s="1">
        <v>0</v>
      </c>
      <c r="H811" s="1">
        <v>0</v>
      </c>
      <c r="I811" s="1">
        <v>254</v>
      </c>
      <c r="J811" s="1">
        <v>25671</v>
      </c>
    </row>
    <row r="812" spans="1:10">
      <c r="A812" s="1" t="s">
        <v>3957</v>
      </c>
      <c r="B812" s="1" t="s">
        <v>3958</v>
      </c>
      <c r="C812" s="1" t="s">
        <v>3959</v>
      </c>
      <c r="D812" s="1" t="s">
        <v>3960</v>
      </c>
      <c r="E812" s="1" t="s">
        <v>3961</v>
      </c>
      <c r="F812" s="1" t="s">
        <v>3962</v>
      </c>
      <c r="G812" s="1" t="s">
        <v>3963</v>
      </c>
      <c r="H812" s="1" t="s">
        <v>3963</v>
      </c>
      <c r="I812" s="1" t="s">
        <v>3963</v>
      </c>
      <c r="J812" s="1" t="s">
        <v>3963</v>
      </c>
    </row>
    <row r="813" spans="1:10">
      <c r="A813" s="1" t="s">
        <v>3973</v>
      </c>
      <c r="B813" s="1" t="s">
        <v>1647</v>
      </c>
      <c r="C813" s="1" t="s">
        <v>4267</v>
      </c>
      <c r="D813" s="1" t="s">
        <v>3974</v>
      </c>
      <c r="F813" s="1">
        <v>12978</v>
      </c>
      <c r="G813" s="1">
        <v>0</v>
      </c>
      <c r="H813" s="1">
        <v>0</v>
      </c>
      <c r="I813" s="1">
        <v>127</v>
      </c>
      <c r="J813" s="1">
        <v>12851</v>
      </c>
    </row>
    <row r="814" spans="1:10">
      <c r="A814" s="1" t="s">
        <v>3957</v>
      </c>
      <c r="B814" s="1" t="s">
        <v>3958</v>
      </c>
      <c r="C814" s="1" t="s">
        <v>3959</v>
      </c>
      <c r="D814" s="1" t="s">
        <v>3960</v>
      </c>
      <c r="E814" s="1" t="s">
        <v>3961</v>
      </c>
      <c r="F814" s="1" t="s">
        <v>3962</v>
      </c>
      <c r="G814" s="1" t="s">
        <v>3963</v>
      </c>
      <c r="H814" s="1" t="s">
        <v>3963</v>
      </c>
      <c r="I814" s="1" t="s">
        <v>3963</v>
      </c>
      <c r="J814" s="1" t="s">
        <v>3963</v>
      </c>
    </row>
    <row r="815" spans="1:10">
      <c r="A815" s="1" t="s">
        <v>3973</v>
      </c>
      <c r="B815" s="1" t="s">
        <v>1655</v>
      </c>
      <c r="C815" s="1" t="s">
        <v>4070</v>
      </c>
      <c r="D815" s="1" t="s">
        <v>3974</v>
      </c>
      <c r="F815" s="1">
        <v>335086.39</v>
      </c>
      <c r="G815" s="1">
        <v>0</v>
      </c>
      <c r="H815" s="1">
        <v>859774.85</v>
      </c>
      <c r="I815" s="1">
        <v>982995</v>
      </c>
      <c r="J815" s="1">
        <v>211866.23999999999</v>
      </c>
    </row>
    <row r="816" spans="1:10">
      <c r="A816" s="1" t="s">
        <v>3957</v>
      </c>
      <c r="B816" s="1" t="s">
        <v>3958</v>
      </c>
      <c r="C816" s="1" t="s">
        <v>3959</v>
      </c>
      <c r="D816" s="1" t="s">
        <v>3960</v>
      </c>
      <c r="E816" s="1" t="s">
        <v>3961</v>
      </c>
      <c r="F816" s="1" t="s">
        <v>3962</v>
      </c>
      <c r="G816" s="1" t="s">
        <v>3963</v>
      </c>
      <c r="H816" s="1" t="s">
        <v>3963</v>
      </c>
      <c r="I816" s="1" t="s">
        <v>3963</v>
      </c>
      <c r="J816" s="1" t="s">
        <v>3963</v>
      </c>
    </row>
    <row r="817" spans="1:10">
      <c r="A817" s="1" t="s">
        <v>3973</v>
      </c>
      <c r="B817" s="1" t="s">
        <v>1656</v>
      </c>
      <c r="C817" s="1" t="s">
        <v>4266</v>
      </c>
      <c r="D817" s="1" t="s">
        <v>3974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</row>
    <row r="818" spans="1:10">
      <c r="A818" s="1" t="s">
        <v>3957</v>
      </c>
      <c r="B818" s="1" t="s">
        <v>3958</v>
      </c>
      <c r="C818" s="1" t="s">
        <v>3959</v>
      </c>
      <c r="D818" s="1" t="s">
        <v>3960</v>
      </c>
      <c r="E818" s="1" t="s">
        <v>3961</v>
      </c>
      <c r="F818" s="1" t="s">
        <v>3962</v>
      </c>
      <c r="G818" s="1" t="s">
        <v>3963</v>
      </c>
      <c r="H818" s="1" t="s">
        <v>3963</v>
      </c>
      <c r="I818" s="1" t="s">
        <v>3963</v>
      </c>
      <c r="J818" s="1" t="s">
        <v>3963</v>
      </c>
    </row>
    <row r="819" spans="1:10">
      <c r="A819" s="1" t="s">
        <v>3973</v>
      </c>
      <c r="B819" s="1" t="s">
        <v>1657</v>
      </c>
      <c r="C819" s="1" t="s">
        <v>4267</v>
      </c>
      <c r="D819" s="1" t="s">
        <v>3974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</row>
    <row r="820" spans="1:10">
      <c r="A820" s="1" t="s">
        <v>3957</v>
      </c>
      <c r="B820" s="1" t="s">
        <v>3958</v>
      </c>
      <c r="C820" s="1" t="s">
        <v>3959</v>
      </c>
      <c r="D820" s="1" t="s">
        <v>3960</v>
      </c>
      <c r="E820" s="1" t="s">
        <v>3961</v>
      </c>
      <c r="F820" s="1" t="s">
        <v>3962</v>
      </c>
      <c r="G820" s="1" t="s">
        <v>3963</v>
      </c>
      <c r="H820" s="1" t="s">
        <v>3963</v>
      </c>
      <c r="I820" s="1" t="s">
        <v>3963</v>
      </c>
      <c r="J820" s="1" t="s">
        <v>3963</v>
      </c>
    </row>
    <row r="821" spans="1:10">
      <c r="A821" s="1" t="s">
        <v>3973</v>
      </c>
      <c r="B821" s="1" t="s">
        <v>1664</v>
      </c>
      <c r="C821" s="1" t="s">
        <v>4268</v>
      </c>
      <c r="D821" s="1" t="s">
        <v>3974</v>
      </c>
      <c r="F821" s="1">
        <v>202660</v>
      </c>
      <c r="G821" s="1">
        <v>0</v>
      </c>
      <c r="H821" s="1">
        <v>604951</v>
      </c>
      <c r="I821" s="1">
        <v>658075</v>
      </c>
      <c r="J821" s="1">
        <v>149536</v>
      </c>
    </row>
    <row r="822" spans="1:10">
      <c r="A822" s="1" t="s">
        <v>3957</v>
      </c>
      <c r="B822" s="1" t="s">
        <v>3958</v>
      </c>
      <c r="C822" s="1" t="s">
        <v>3959</v>
      </c>
      <c r="D822" s="1" t="s">
        <v>3960</v>
      </c>
      <c r="E822" s="1" t="s">
        <v>3961</v>
      </c>
      <c r="F822" s="1" t="s">
        <v>3962</v>
      </c>
      <c r="G822" s="1" t="s">
        <v>3963</v>
      </c>
      <c r="H822" s="1" t="s">
        <v>3963</v>
      </c>
      <c r="I822" s="1" t="s">
        <v>3963</v>
      </c>
      <c r="J822" s="1" t="s">
        <v>3963</v>
      </c>
    </row>
    <row r="823" spans="1:10">
      <c r="A823" s="1" t="s">
        <v>3973</v>
      </c>
      <c r="B823" s="1" t="s">
        <v>1666</v>
      </c>
      <c r="C823" s="1" t="s">
        <v>4269</v>
      </c>
      <c r="D823" s="1" t="s">
        <v>3974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</row>
    <row r="824" spans="1:10">
      <c r="A824" s="1" t="s">
        <v>3957</v>
      </c>
      <c r="B824" s="1" t="s">
        <v>3958</v>
      </c>
      <c r="C824" s="1" t="s">
        <v>3959</v>
      </c>
      <c r="D824" s="1" t="s">
        <v>3960</v>
      </c>
      <c r="E824" s="1" t="s">
        <v>3961</v>
      </c>
      <c r="F824" s="1" t="s">
        <v>3962</v>
      </c>
      <c r="G824" s="1" t="s">
        <v>3963</v>
      </c>
      <c r="H824" s="1" t="s">
        <v>3963</v>
      </c>
      <c r="I824" s="1" t="s">
        <v>3963</v>
      </c>
      <c r="J824" s="1" t="s">
        <v>3963</v>
      </c>
    </row>
    <row r="825" spans="1:10">
      <c r="A825" s="1" t="s">
        <v>3973</v>
      </c>
      <c r="B825" s="1" t="s">
        <v>1668</v>
      </c>
      <c r="C825" s="1" t="s">
        <v>4270</v>
      </c>
      <c r="D825" s="1" t="s">
        <v>3974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</row>
    <row r="826" spans="1:10">
      <c r="A826" s="1" t="s">
        <v>3957</v>
      </c>
      <c r="B826" s="1" t="s">
        <v>3958</v>
      </c>
      <c r="C826" s="1" t="s">
        <v>3959</v>
      </c>
      <c r="D826" s="1" t="s">
        <v>3960</v>
      </c>
      <c r="E826" s="1" t="s">
        <v>3961</v>
      </c>
      <c r="F826" s="1" t="s">
        <v>3962</v>
      </c>
      <c r="G826" s="1" t="s">
        <v>3963</v>
      </c>
      <c r="H826" s="1" t="s">
        <v>3963</v>
      </c>
      <c r="I826" s="1" t="s">
        <v>3963</v>
      </c>
      <c r="J826" s="1" t="s">
        <v>3963</v>
      </c>
    </row>
    <row r="827" spans="1:10">
      <c r="A827" s="1" t="s">
        <v>3973</v>
      </c>
      <c r="B827" s="1" t="s">
        <v>1676</v>
      </c>
      <c r="C827" s="1" t="s">
        <v>4271</v>
      </c>
      <c r="D827" s="1" t="s">
        <v>3974</v>
      </c>
      <c r="F827" s="1">
        <v>30823</v>
      </c>
      <c r="G827" s="1">
        <v>0</v>
      </c>
      <c r="H827" s="1">
        <v>46958</v>
      </c>
      <c r="I827" s="1">
        <v>64570</v>
      </c>
      <c r="J827" s="1">
        <v>13211</v>
      </c>
    </row>
    <row r="828" spans="1:10">
      <c r="A828" s="1" t="s">
        <v>3957</v>
      </c>
      <c r="B828" s="1" t="s">
        <v>3958</v>
      </c>
      <c r="C828" s="1" t="s">
        <v>3959</v>
      </c>
      <c r="D828" s="1" t="s">
        <v>3960</v>
      </c>
      <c r="E828" s="1" t="s">
        <v>3961</v>
      </c>
      <c r="F828" s="1" t="s">
        <v>3962</v>
      </c>
      <c r="G828" s="1" t="s">
        <v>3963</v>
      </c>
      <c r="H828" s="1" t="s">
        <v>3963</v>
      </c>
      <c r="I828" s="1" t="s">
        <v>3963</v>
      </c>
      <c r="J828" s="1" t="s">
        <v>3963</v>
      </c>
    </row>
    <row r="829" spans="1:10">
      <c r="A829" s="1" t="s">
        <v>3973</v>
      </c>
      <c r="B829" s="1" t="s">
        <v>1688</v>
      </c>
      <c r="C829" s="1" t="s">
        <v>4273</v>
      </c>
      <c r="D829" s="1" t="s">
        <v>3974</v>
      </c>
      <c r="F829" s="1">
        <v>819</v>
      </c>
      <c r="G829" s="1">
        <v>0</v>
      </c>
      <c r="H829" s="1">
        <v>3033</v>
      </c>
      <c r="I829" s="1">
        <v>3314</v>
      </c>
      <c r="J829" s="1">
        <v>538</v>
      </c>
    </row>
    <row r="830" spans="1:10">
      <c r="A830" s="1" t="s">
        <v>3957</v>
      </c>
      <c r="B830" s="1" t="s">
        <v>3958</v>
      </c>
      <c r="C830" s="1" t="s">
        <v>3959</v>
      </c>
      <c r="D830" s="1" t="s">
        <v>3960</v>
      </c>
      <c r="E830" s="1" t="s">
        <v>3961</v>
      </c>
      <c r="F830" s="1" t="s">
        <v>3962</v>
      </c>
      <c r="G830" s="1" t="s">
        <v>3963</v>
      </c>
      <c r="H830" s="1" t="s">
        <v>3963</v>
      </c>
      <c r="I830" s="1" t="s">
        <v>3963</v>
      </c>
      <c r="J830" s="1" t="s">
        <v>3963</v>
      </c>
    </row>
    <row r="831" spans="1:10">
      <c r="A831" s="1" t="s">
        <v>3973</v>
      </c>
      <c r="B831" s="1" t="s">
        <v>1690</v>
      </c>
      <c r="C831" s="1" t="s">
        <v>4274</v>
      </c>
      <c r="D831" s="1" t="s">
        <v>3974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</row>
    <row r="832" spans="1:10">
      <c r="A832" s="1" t="s">
        <v>3957</v>
      </c>
      <c r="B832" s="1" t="s">
        <v>3958</v>
      </c>
      <c r="C832" s="1" t="s">
        <v>3959</v>
      </c>
      <c r="D832" s="1" t="s">
        <v>3960</v>
      </c>
      <c r="E832" s="1" t="s">
        <v>3961</v>
      </c>
      <c r="F832" s="1" t="s">
        <v>3962</v>
      </c>
      <c r="G832" s="1" t="s">
        <v>3963</v>
      </c>
      <c r="H832" s="1" t="s">
        <v>3963</v>
      </c>
      <c r="I832" s="1" t="s">
        <v>3963</v>
      </c>
      <c r="J832" s="1" t="s">
        <v>3963</v>
      </c>
    </row>
    <row r="833" spans="1:10">
      <c r="A833" s="1" t="s">
        <v>3973</v>
      </c>
      <c r="B833" s="1" t="s">
        <v>1692</v>
      </c>
      <c r="C833" s="1" t="s">
        <v>4275</v>
      </c>
      <c r="D833" s="1" t="s">
        <v>3974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</row>
    <row r="834" spans="1:10">
      <c r="A834" s="1" t="s">
        <v>3957</v>
      </c>
      <c r="B834" s="1" t="s">
        <v>3958</v>
      </c>
      <c r="C834" s="1" t="s">
        <v>3959</v>
      </c>
      <c r="D834" s="1" t="s">
        <v>3960</v>
      </c>
      <c r="E834" s="1" t="s">
        <v>3961</v>
      </c>
      <c r="F834" s="1" t="s">
        <v>3962</v>
      </c>
      <c r="G834" s="1" t="s">
        <v>3963</v>
      </c>
      <c r="H834" s="1" t="s">
        <v>3963</v>
      </c>
      <c r="I834" s="1" t="s">
        <v>3963</v>
      </c>
      <c r="J834" s="1" t="s">
        <v>3963</v>
      </c>
    </row>
    <row r="835" spans="1:10">
      <c r="A835" s="1" t="s">
        <v>3973</v>
      </c>
      <c r="B835" s="1" t="s">
        <v>1696</v>
      </c>
      <c r="C835" s="1" t="s">
        <v>4618</v>
      </c>
      <c r="D835" s="1" t="s">
        <v>3974</v>
      </c>
      <c r="F835" s="1">
        <v>0</v>
      </c>
      <c r="G835" s="1">
        <v>0</v>
      </c>
      <c r="H835" s="1">
        <v>12191</v>
      </c>
      <c r="I835" s="1">
        <v>12191</v>
      </c>
      <c r="J835" s="1">
        <v>0</v>
      </c>
    </row>
    <row r="836" spans="1:10">
      <c r="A836" s="1" t="s">
        <v>3957</v>
      </c>
      <c r="B836" s="1" t="s">
        <v>3958</v>
      </c>
      <c r="C836" s="1" t="s">
        <v>3959</v>
      </c>
      <c r="D836" s="1" t="s">
        <v>3960</v>
      </c>
      <c r="E836" s="1" t="s">
        <v>3961</v>
      </c>
      <c r="F836" s="1" t="s">
        <v>3962</v>
      </c>
      <c r="G836" s="1" t="s">
        <v>3963</v>
      </c>
      <c r="H836" s="1" t="s">
        <v>3963</v>
      </c>
      <c r="I836" s="1" t="s">
        <v>3963</v>
      </c>
      <c r="J836" s="1" t="s">
        <v>3963</v>
      </c>
    </row>
    <row r="837" spans="1:10">
      <c r="A837" s="1" t="s">
        <v>3973</v>
      </c>
      <c r="B837" s="1" t="s">
        <v>1798</v>
      </c>
      <c r="C837" s="1" t="s">
        <v>4619</v>
      </c>
      <c r="D837" s="1" t="s">
        <v>3974</v>
      </c>
      <c r="F837" s="1">
        <v>0</v>
      </c>
      <c r="G837" s="1">
        <v>0</v>
      </c>
      <c r="H837" s="1">
        <v>0</v>
      </c>
      <c r="I837" s="1">
        <v>301477</v>
      </c>
      <c r="J837" s="1">
        <v>-301477</v>
      </c>
    </row>
    <row r="838" spans="1:10">
      <c r="A838" s="1" t="s">
        <v>3957</v>
      </c>
      <c r="B838" s="1" t="s">
        <v>3958</v>
      </c>
      <c r="C838" s="1" t="s">
        <v>3959</v>
      </c>
      <c r="D838" s="1" t="s">
        <v>3960</v>
      </c>
      <c r="E838" s="1" t="s">
        <v>3961</v>
      </c>
      <c r="F838" s="1" t="s">
        <v>3962</v>
      </c>
      <c r="G838" s="1" t="s">
        <v>3963</v>
      </c>
      <c r="H838" s="1" t="s">
        <v>3963</v>
      </c>
      <c r="I838" s="1" t="s">
        <v>3963</v>
      </c>
      <c r="J838" s="1" t="s">
        <v>3963</v>
      </c>
    </row>
    <row r="839" spans="1:10">
      <c r="A839" s="1" t="s">
        <v>3973</v>
      </c>
      <c r="B839" s="1" t="s">
        <v>1836</v>
      </c>
      <c r="C839" s="1" t="s">
        <v>4277</v>
      </c>
      <c r="D839" s="1" t="s">
        <v>3974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</row>
    <row r="840" spans="1:10">
      <c r="A840" s="1" t="s">
        <v>3957</v>
      </c>
      <c r="B840" s="1" t="s">
        <v>3958</v>
      </c>
      <c r="C840" s="1" t="s">
        <v>3959</v>
      </c>
      <c r="D840" s="1" t="s">
        <v>3960</v>
      </c>
      <c r="E840" s="1" t="s">
        <v>3961</v>
      </c>
      <c r="F840" s="1" t="s">
        <v>3962</v>
      </c>
      <c r="G840" s="1" t="s">
        <v>3963</v>
      </c>
      <c r="H840" s="1" t="s">
        <v>3963</v>
      </c>
      <c r="I840" s="1" t="s">
        <v>3963</v>
      </c>
      <c r="J840" s="1" t="s">
        <v>3963</v>
      </c>
    </row>
    <row r="841" spans="1:10">
      <c r="A841" s="1" t="s">
        <v>3973</v>
      </c>
      <c r="B841" s="1" t="s">
        <v>1838</v>
      </c>
      <c r="C841" s="1" t="s">
        <v>4278</v>
      </c>
      <c r="D841" s="1" t="s">
        <v>3974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</row>
    <row r="842" spans="1:10">
      <c r="A842" s="1" t="s">
        <v>3957</v>
      </c>
      <c r="B842" s="1" t="s">
        <v>3958</v>
      </c>
      <c r="C842" s="1" t="s">
        <v>3959</v>
      </c>
      <c r="D842" s="1" t="s">
        <v>3960</v>
      </c>
      <c r="E842" s="1" t="s">
        <v>3961</v>
      </c>
      <c r="F842" s="1" t="s">
        <v>3962</v>
      </c>
      <c r="G842" s="1" t="s">
        <v>3963</v>
      </c>
      <c r="H842" s="1" t="s">
        <v>3963</v>
      </c>
      <c r="I842" s="1" t="s">
        <v>3963</v>
      </c>
      <c r="J842" s="1" t="s">
        <v>3963</v>
      </c>
    </row>
    <row r="843" spans="1:10">
      <c r="A843" s="1" t="s">
        <v>3973</v>
      </c>
      <c r="B843" s="1" t="s">
        <v>2072</v>
      </c>
      <c r="C843" s="1" t="s">
        <v>4279</v>
      </c>
      <c r="D843" s="1" t="s">
        <v>3974</v>
      </c>
      <c r="F843" s="1">
        <v>3124548.86</v>
      </c>
      <c r="G843" s="1">
        <v>0</v>
      </c>
      <c r="H843" s="1">
        <v>4587879.63</v>
      </c>
      <c r="I843" s="1">
        <v>4487448.16</v>
      </c>
      <c r="J843" s="1">
        <v>3224980.33</v>
      </c>
    </row>
    <row r="844" spans="1:10">
      <c r="A844" s="1" t="s">
        <v>3957</v>
      </c>
      <c r="B844" s="1" t="s">
        <v>3958</v>
      </c>
      <c r="C844" s="1" t="s">
        <v>3959</v>
      </c>
      <c r="D844" s="1" t="s">
        <v>3960</v>
      </c>
      <c r="E844" s="1" t="s">
        <v>3961</v>
      </c>
      <c r="F844" s="1" t="s">
        <v>3962</v>
      </c>
      <c r="G844" s="1" t="s">
        <v>3963</v>
      </c>
      <c r="H844" s="1" t="s">
        <v>3963</v>
      </c>
      <c r="I844" s="1" t="s">
        <v>3963</v>
      </c>
      <c r="J844" s="1" t="s">
        <v>3963</v>
      </c>
    </row>
    <row r="845" spans="1:10">
      <c r="A845" s="1" t="s">
        <v>3973</v>
      </c>
      <c r="B845" s="1" t="s">
        <v>2074</v>
      </c>
      <c r="C845" s="1" t="s">
        <v>4280</v>
      </c>
      <c r="D845" s="1" t="s">
        <v>3974</v>
      </c>
      <c r="F845" s="1">
        <v>3860.91</v>
      </c>
      <c r="G845" s="1">
        <v>0</v>
      </c>
      <c r="H845" s="1">
        <v>6</v>
      </c>
      <c r="I845" s="1">
        <v>6</v>
      </c>
      <c r="J845" s="1">
        <v>3860.91</v>
      </c>
    </row>
    <row r="846" spans="1:10">
      <c r="A846" s="1" t="s">
        <v>3957</v>
      </c>
      <c r="B846" s="1" t="s">
        <v>3958</v>
      </c>
      <c r="C846" s="1" t="s">
        <v>3959</v>
      </c>
      <c r="D846" s="1" t="s">
        <v>3960</v>
      </c>
      <c r="E846" s="1" t="s">
        <v>3961</v>
      </c>
      <c r="F846" s="1" t="s">
        <v>3962</v>
      </c>
      <c r="G846" s="1" t="s">
        <v>3963</v>
      </c>
      <c r="H846" s="1" t="s">
        <v>3963</v>
      </c>
      <c r="I846" s="1" t="s">
        <v>3963</v>
      </c>
      <c r="J846" s="1" t="s">
        <v>3963</v>
      </c>
    </row>
    <row r="847" spans="1:10">
      <c r="A847" s="1" t="s">
        <v>3973</v>
      </c>
      <c r="B847" s="1" t="s">
        <v>2076</v>
      </c>
      <c r="C847" s="1" t="s">
        <v>4281</v>
      </c>
      <c r="D847" s="1" t="s">
        <v>3974</v>
      </c>
      <c r="F847" s="1">
        <v>1821</v>
      </c>
      <c r="G847" s="1">
        <v>0</v>
      </c>
      <c r="H847" s="1">
        <v>3</v>
      </c>
      <c r="I847" s="1">
        <v>3</v>
      </c>
      <c r="J847" s="1">
        <v>1821</v>
      </c>
    </row>
    <row r="848" spans="1:10">
      <c r="A848" s="1" t="s">
        <v>3957</v>
      </c>
      <c r="B848" s="1" t="s">
        <v>3958</v>
      </c>
      <c r="C848" s="1" t="s">
        <v>3959</v>
      </c>
      <c r="D848" s="1" t="s">
        <v>3960</v>
      </c>
      <c r="E848" s="1" t="s">
        <v>3961</v>
      </c>
      <c r="F848" s="1" t="s">
        <v>3962</v>
      </c>
      <c r="G848" s="1" t="s">
        <v>3963</v>
      </c>
      <c r="H848" s="1" t="s">
        <v>3963</v>
      </c>
      <c r="I848" s="1" t="s">
        <v>3963</v>
      </c>
      <c r="J848" s="1" t="s">
        <v>3963</v>
      </c>
    </row>
    <row r="849" spans="1:10">
      <c r="A849" s="1" t="s">
        <v>3973</v>
      </c>
      <c r="B849" s="1" t="s">
        <v>2078</v>
      </c>
      <c r="C849" s="1" t="s">
        <v>4282</v>
      </c>
      <c r="D849" s="1" t="s">
        <v>3974</v>
      </c>
      <c r="F849" s="1">
        <v>1109667.68</v>
      </c>
      <c r="G849" s="1">
        <v>0</v>
      </c>
      <c r="H849" s="1">
        <v>2650734.5299999998</v>
      </c>
      <c r="I849" s="1">
        <v>1631010</v>
      </c>
      <c r="J849" s="1">
        <v>2129392.21</v>
      </c>
    </row>
    <row r="850" spans="1:10">
      <c r="A850" s="1" t="s">
        <v>3957</v>
      </c>
      <c r="B850" s="1" t="s">
        <v>3958</v>
      </c>
      <c r="C850" s="1" t="s">
        <v>3959</v>
      </c>
      <c r="D850" s="1" t="s">
        <v>3960</v>
      </c>
      <c r="E850" s="1" t="s">
        <v>3961</v>
      </c>
      <c r="F850" s="1" t="s">
        <v>3962</v>
      </c>
      <c r="G850" s="1" t="s">
        <v>3963</v>
      </c>
      <c r="H850" s="1" t="s">
        <v>3963</v>
      </c>
      <c r="I850" s="1" t="s">
        <v>3963</v>
      </c>
      <c r="J850" s="1" t="s">
        <v>3963</v>
      </c>
    </row>
    <row r="851" spans="1:10">
      <c r="A851" s="1" t="s">
        <v>3973</v>
      </c>
      <c r="B851" s="1" t="s">
        <v>2082</v>
      </c>
      <c r="C851" s="1" t="s">
        <v>4283</v>
      </c>
      <c r="D851" s="1" t="s">
        <v>3974</v>
      </c>
      <c r="F851" s="1">
        <v>264747.87</v>
      </c>
      <c r="G851" s="1">
        <v>0</v>
      </c>
      <c r="H851" s="1">
        <v>572413.77</v>
      </c>
      <c r="I851" s="1">
        <v>264747.87</v>
      </c>
      <c r="J851" s="1">
        <v>572413.77</v>
      </c>
    </row>
    <row r="852" spans="1:10">
      <c r="A852" s="1" t="s">
        <v>3957</v>
      </c>
      <c r="B852" s="1" t="s">
        <v>3958</v>
      </c>
      <c r="C852" s="1" t="s">
        <v>3959</v>
      </c>
      <c r="D852" s="1" t="s">
        <v>3960</v>
      </c>
      <c r="E852" s="1" t="s">
        <v>3961</v>
      </c>
      <c r="F852" s="1" t="s">
        <v>3962</v>
      </c>
      <c r="G852" s="1" t="s">
        <v>3963</v>
      </c>
      <c r="H852" s="1" t="s">
        <v>3963</v>
      </c>
      <c r="I852" s="1" t="s">
        <v>3963</v>
      </c>
      <c r="J852" s="1" t="s">
        <v>3963</v>
      </c>
    </row>
    <row r="853" spans="1:10">
      <c r="A853" s="1" t="s">
        <v>3973</v>
      </c>
      <c r="B853" s="1" t="s">
        <v>2084</v>
      </c>
      <c r="C853" s="1" t="s">
        <v>4284</v>
      </c>
      <c r="D853" s="1" t="s">
        <v>3974</v>
      </c>
      <c r="F853" s="1">
        <v>36678</v>
      </c>
      <c r="G853" s="1">
        <v>0</v>
      </c>
      <c r="H853" s="1">
        <v>837161.04</v>
      </c>
      <c r="I853" s="1">
        <v>312914</v>
      </c>
      <c r="J853" s="1">
        <v>560925.04</v>
      </c>
    </row>
    <row r="854" spans="1:10">
      <c r="A854" s="1" t="s">
        <v>3957</v>
      </c>
      <c r="B854" s="1" t="s">
        <v>3958</v>
      </c>
      <c r="C854" s="1" t="s">
        <v>3959</v>
      </c>
      <c r="D854" s="1" t="s">
        <v>3960</v>
      </c>
      <c r="E854" s="1" t="s">
        <v>3961</v>
      </c>
      <c r="F854" s="1" t="s">
        <v>3962</v>
      </c>
      <c r="G854" s="1" t="s">
        <v>3963</v>
      </c>
      <c r="H854" s="1" t="s">
        <v>3963</v>
      </c>
      <c r="I854" s="1" t="s">
        <v>3963</v>
      </c>
      <c r="J854" s="1" t="s">
        <v>3963</v>
      </c>
    </row>
    <row r="855" spans="1:10">
      <c r="A855" s="1" t="s">
        <v>3973</v>
      </c>
      <c r="B855" s="1" t="s">
        <v>2086</v>
      </c>
      <c r="C855" s="1" t="s">
        <v>4285</v>
      </c>
      <c r="D855" s="1" t="s">
        <v>3974</v>
      </c>
      <c r="F855" s="1">
        <v>4775</v>
      </c>
      <c r="G855" s="1">
        <v>0</v>
      </c>
      <c r="H855" s="1">
        <v>83.54</v>
      </c>
      <c r="I855" s="1">
        <v>83.11</v>
      </c>
      <c r="J855" s="1">
        <v>4775.43</v>
      </c>
    </row>
    <row r="856" spans="1:10">
      <c r="A856" s="1" t="s">
        <v>3957</v>
      </c>
      <c r="B856" s="1" t="s">
        <v>3958</v>
      </c>
      <c r="C856" s="1" t="s">
        <v>3959</v>
      </c>
      <c r="D856" s="1" t="s">
        <v>3960</v>
      </c>
      <c r="E856" s="1" t="s">
        <v>3961</v>
      </c>
      <c r="F856" s="1" t="s">
        <v>3962</v>
      </c>
      <c r="G856" s="1" t="s">
        <v>3963</v>
      </c>
      <c r="H856" s="1" t="s">
        <v>3963</v>
      </c>
      <c r="I856" s="1" t="s">
        <v>3963</v>
      </c>
      <c r="J856" s="1" t="s">
        <v>3963</v>
      </c>
    </row>
    <row r="857" spans="1:10">
      <c r="A857" s="1" t="s">
        <v>3973</v>
      </c>
      <c r="B857" s="1" t="s">
        <v>2088</v>
      </c>
      <c r="C857" s="1" t="s">
        <v>4286</v>
      </c>
      <c r="D857" s="1" t="s">
        <v>3974</v>
      </c>
      <c r="F857" s="1">
        <v>2498</v>
      </c>
      <c r="G857" s="1">
        <v>0</v>
      </c>
      <c r="H857" s="1">
        <v>41.9</v>
      </c>
      <c r="I857" s="1">
        <v>41.68</v>
      </c>
      <c r="J857" s="1">
        <v>2498.2199999999998</v>
      </c>
    </row>
    <row r="858" spans="1:10">
      <c r="A858" s="1" t="s">
        <v>3957</v>
      </c>
      <c r="B858" s="1" t="s">
        <v>3958</v>
      </c>
      <c r="C858" s="1" t="s">
        <v>3959</v>
      </c>
      <c r="D858" s="1" t="s">
        <v>3960</v>
      </c>
      <c r="E858" s="1" t="s">
        <v>3961</v>
      </c>
      <c r="F858" s="1" t="s">
        <v>3962</v>
      </c>
      <c r="G858" s="1" t="s">
        <v>3963</v>
      </c>
      <c r="H858" s="1" t="s">
        <v>3963</v>
      </c>
      <c r="I858" s="1" t="s">
        <v>3963</v>
      </c>
      <c r="J858" s="1" t="s">
        <v>3963</v>
      </c>
    </row>
    <row r="859" spans="1:10">
      <c r="A859" s="1" t="s">
        <v>3973</v>
      </c>
      <c r="B859" s="1" t="s">
        <v>2090</v>
      </c>
      <c r="C859" s="1" t="s">
        <v>4287</v>
      </c>
      <c r="D859" s="1" t="s">
        <v>3974</v>
      </c>
      <c r="F859" s="1">
        <v>0</v>
      </c>
      <c r="G859" s="1">
        <v>0</v>
      </c>
      <c r="H859" s="1">
        <v>6805738</v>
      </c>
      <c r="I859" s="1">
        <v>6805738</v>
      </c>
      <c r="J859" s="1">
        <v>0</v>
      </c>
    </row>
    <row r="860" spans="1:10">
      <c r="A860" s="1" t="s">
        <v>3957</v>
      </c>
      <c r="B860" s="1" t="s">
        <v>3958</v>
      </c>
      <c r="C860" s="1" t="s">
        <v>3959</v>
      </c>
      <c r="D860" s="1" t="s">
        <v>3960</v>
      </c>
      <c r="E860" s="1" t="s">
        <v>3961</v>
      </c>
      <c r="F860" s="1" t="s">
        <v>3962</v>
      </c>
      <c r="G860" s="1" t="s">
        <v>3963</v>
      </c>
      <c r="H860" s="1" t="s">
        <v>3963</v>
      </c>
      <c r="I860" s="1" t="s">
        <v>3963</v>
      </c>
      <c r="J860" s="1" t="s">
        <v>3963</v>
      </c>
    </row>
    <row r="861" spans="1:10">
      <c r="A861" s="1" t="s">
        <v>3973</v>
      </c>
      <c r="B861" s="1" t="s">
        <v>2092</v>
      </c>
      <c r="C861" s="1" t="s">
        <v>4288</v>
      </c>
      <c r="D861" s="1" t="s">
        <v>3974</v>
      </c>
      <c r="F861" s="1">
        <v>10</v>
      </c>
      <c r="G861" s="1">
        <v>0</v>
      </c>
      <c r="H861" s="1">
        <v>6805738</v>
      </c>
      <c r="I861" s="1">
        <v>6805738</v>
      </c>
      <c r="J861" s="1">
        <v>10</v>
      </c>
    </row>
    <row r="862" spans="1:10">
      <c r="A862" s="1" t="s">
        <v>3957</v>
      </c>
      <c r="B862" s="1" t="s">
        <v>3958</v>
      </c>
      <c r="C862" s="1" t="s">
        <v>3959</v>
      </c>
      <c r="D862" s="1" t="s">
        <v>3960</v>
      </c>
      <c r="E862" s="1" t="s">
        <v>3961</v>
      </c>
      <c r="F862" s="1" t="s">
        <v>3962</v>
      </c>
      <c r="G862" s="1" t="s">
        <v>3963</v>
      </c>
      <c r="H862" s="1" t="s">
        <v>3963</v>
      </c>
      <c r="I862" s="1" t="s">
        <v>3963</v>
      </c>
      <c r="J862" s="1" t="s">
        <v>3963</v>
      </c>
    </row>
    <row r="863" spans="1:10">
      <c r="A863" s="1" t="s">
        <v>3973</v>
      </c>
      <c r="B863" s="1" t="s">
        <v>2098</v>
      </c>
      <c r="C863" s="1" t="s">
        <v>4289</v>
      </c>
      <c r="D863" s="1" t="s">
        <v>3974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</row>
    <row r="864" spans="1:10">
      <c r="A864" s="1" t="s">
        <v>3957</v>
      </c>
      <c r="B864" s="1" t="s">
        <v>3958</v>
      </c>
      <c r="C864" s="1" t="s">
        <v>3959</v>
      </c>
      <c r="D864" s="1" t="s">
        <v>3960</v>
      </c>
      <c r="E864" s="1" t="s">
        <v>3961</v>
      </c>
      <c r="F864" s="1" t="s">
        <v>3962</v>
      </c>
      <c r="G864" s="1" t="s">
        <v>3963</v>
      </c>
      <c r="H864" s="1" t="s">
        <v>3963</v>
      </c>
      <c r="I864" s="1" t="s">
        <v>3963</v>
      </c>
      <c r="J864" s="1" t="s">
        <v>3963</v>
      </c>
    </row>
    <row r="865" spans="1:10">
      <c r="A865" s="1" t="s">
        <v>3973</v>
      </c>
      <c r="B865" s="1" t="s">
        <v>2106</v>
      </c>
      <c r="C865" s="1" t="s">
        <v>4290</v>
      </c>
      <c r="D865" s="1" t="s">
        <v>3974</v>
      </c>
      <c r="F865" s="1">
        <v>168896</v>
      </c>
      <c r="G865" s="1">
        <v>0</v>
      </c>
      <c r="H865" s="1">
        <v>121501.38</v>
      </c>
      <c r="I865" s="1">
        <v>268277.25</v>
      </c>
      <c r="J865" s="1">
        <v>22120.13</v>
      </c>
    </row>
    <row r="866" spans="1:10">
      <c r="A866" s="1" t="s">
        <v>3957</v>
      </c>
      <c r="B866" s="1" t="s">
        <v>3958</v>
      </c>
      <c r="C866" s="1" t="s">
        <v>3959</v>
      </c>
      <c r="D866" s="1" t="s">
        <v>3960</v>
      </c>
      <c r="E866" s="1" t="s">
        <v>3961</v>
      </c>
      <c r="F866" s="1" t="s">
        <v>3962</v>
      </c>
      <c r="G866" s="1" t="s">
        <v>3963</v>
      </c>
      <c r="H866" s="1" t="s">
        <v>3963</v>
      </c>
      <c r="I866" s="1" t="s">
        <v>3963</v>
      </c>
      <c r="J866" s="1" t="s">
        <v>3963</v>
      </c>
    </row>
    <row r="867" spans="1:10">
      <c r="A867" s="1" t="s">
        <v>3973</v>
      </c>
      <c r="B867" s="1" t="s">
        <v>2108</v>
      </c>
      <c r="C867" s="1" t="s">
        <v>4291</v>
      </c>
      <c r="D867" s="1" t="s">
        <v>3974</v>
      </c>
      <c r="F867" s="1">
        <v>2739</v>
      </c>
      <c r="G867" s="1">
        <v>0</v>
      </c>
      <c r="H867" s="1">
        <v>0</v>
      </c>
      <c r="I867" s="1">
        <v>0</v>
      </c>
      <c r="J867" s="1">
        <v>2739</v>
      </c>
    </row>
    <row r="868" spans="1:10">
      <c r="A868" s="1" t="s">
        <v>3957</v>
      </c>
      <c r="B868" s="1" t="s">
        <v>3958</v>
      </c>
      <c r="C868" s="1" t="s">
        <v>3959</v>
      </c>
      <c r="D868" s="1" t="s">
        <v>3960</v>
      </c>
      <c r="E868" s="1" t="s">
        <v>3961</v>
      </c>
      <c r="F868" s="1" t="s">
        <v>3962</v>
      </c>
      <c r="G868" s="1" t="s">
        <v>3963</v>
      </c>
      <c r="H868" s="1" t="s">
        <v>3963</v>
      </c>
      <c r="I868" s="1" t="s">
        <v>3963</v>
      </c>
      <c r="J868" s="1" t="s">
        <v>3963</v>
      </c>
    </row>
    <row r="869" spans="1:10">
      <c r="A869" s="1" t="s">
        <v>3973</v>
      </c>
      <c r="B869" s="1" t="s">
        <v>2110</v>
      </c>
      <c r="C869" s="1" t="s">
        <v>4292</v>
      </c>
      <c r="D869" s="1" t="s">
        <v>3974</v>
      </c>
      <c r="F869" s="1">
        <v>1534</v>
      </c>
      <c r="G869" s="1">
        <v>0</v>
      </c>
      <c r="H869" s="1">
        <v>0</v>
      </c>
      <c r="I869" s="1">
        <v>0</v>
      </c>
      <c r="J869" s="1">
        <v>1534</v>
      </c>
    </row>
    <row r="870" spans="1:10">
      <c r="A870" s="1" t="s">
        <v>3957</v>
      </c>
      <c r="B870" s="1" t="s">
        <v>3958</v>
      </c>
      <c r="C870" s="1" t="s">
        <v>3959</v>
      </c>
      <c r="D870" s="1" t="s">
        <v>3960</v>
      </c>
      <c r="E870" s="1" t="s">
        <v>3961</v>
      </c>
      <c r="F870" s="1" t="s">
        <v>3962</v>
      </c>
      <c r="G870" s="1" t="s">
        <v>3963</v>
      </c>
      <c r="H870" s="1" t="s">
        <v>3963</v>
      </c>
      <c r="I870" s="1" t="s">
        <v>3963</v>
      </c>
      <c r="J870" s="1" t="s">
        <v>3963</v>
      </c>
    </row>
    <row r="871" spans="1:10">
      <c r="A871" s="1" t="s">
        <v>3973</v>
      </c>
      <c r="B871" s="1" t="s">
        <v>2112</v>
      </c>
      <c r="C871" s="1" t="s">
        <v>4620</v>
      </c>
      <c r="D871" s="1" t="s">
        <v>3974</v>
      </c>
      <c r="F871" s="1">
        <v>2.04</v>
      </c>
      <c r="G871" s="1">
        <v>0</v>
      </c>
      <c r="H871" s="1">
        <v>53832.7</v>
      </c>
      <c r="I871" s="1">
        <v>0</v>
      </c>
      <c r="J871" s="1">
        <v>53834.74</v>
      </c>
    </row>
    <row r="872" spans="1:10">
      <c r="A872" s="1" t="s">
        <v>3957</v>
      </c>
      <c r="B872" s="1" t="s">
        <v>3958</v>
      </c>
      <c r="C872" s="1" t="s">
        <v>3959</v>
      </c>
      <c r="D872" s="1" t="s">
        <v>3960</v>
      </c>
      <c r="E872" s="1" t="s">
        <v>3961</v>
      </c>
      <c r="F872" s="1" t="s">
        <v>3962</v>
      </c>
      <c r="G872" s="1" t="s">
        <v>3963</v>
      </c>
      <c r="H872" s="1" t="s">
        <v>3963</v>
      </c>
      <c r="I872" s="1" t="s">
        <v>3963</v>
      </c>
      <c r="J872" s="1" t="s">
        <v>3963</v>
      </c>
    </row>
    <row r="873" spans="1:10">
      <c r="A873" s="1" t="s">
        <v>3973</v>
      </c>
      <c r="B873" s="1" t="s">
        <v>2116</v>
      </c>
      <c r="C873" s="1" t="s">
        <v>4621</v>
      </c>
      <c r="D873" s="1" t="s">
        <v>3974</v>
      </c>
      <c r="F873" s="1">
        <v>1437.5</v>
      </c>
      <c r="G873" s="1">
        <v>0</v>
      </c>
      <c r="H873" s="1">
        <v>0</v>
      </c>
      <c r="I873" s="1">
        <v>1437.5</v>
      </c>
      <c r="J873" s="1">
        <v>0</v>
      </c>
    </row>
    <row r="874" spans="1:10">
      <c r="A874" s="1" t="s">
        <v>3957</v>
      </c>
      <c r="B874" s="1" t="s">
        <v>3958</v>
      </c>
      <c r="C874" s="1" t="s">
        <v>3959</v>
      </c>
      <c r="D874" s="1" t="s">
        <v>3960</v>
      </c>
      <c r="E874" s="1" t="s">
        <v>3961</v>
      </c>
      <c r="F874" s="1" t="s">
        <v>3962</v>
      </c>
      <c r="G874" s="1" t="s">
        <v>3963</v>
      </c>
      <c r="H874" s="1" t="s">
        <v>3963</v>
      </c>
      <c r="I874" s="1" t="s">
        <v>3963</v>
      </c>
      <c r="J874" s="1" t="s">
        <v>3963</v>
      </c>
    </row>
    <row r="875" spans="1:10">
      <c r="A875" s="1" t="s">
        <v>3973</v>
      </c>
      <c r="B875" s="1" t="s">
        <v>2118</v>
      </c>
      <c r="C875" s="1" t="s">
        <v>4622</v>
      </c>
      <c r="D875" s="1" t="s">
        <v>3974</v>
      </c>
      <c r="F875" s="1">
        <v>0</v>
      </c>
      <c r="G875" s="1">
        <v>0</v>
      </c>
      <c r="H875" s="1">
        <v>1437.5</v>
      </c>
      <c r="I875" s="1">
        <v>0</v>
      </c>
      <c r="J875" s="1">
        <v>1437.5</v>
      </c>
    </row>
    <row r="876" spans="1:10">
      <c r="A876" s="1" t="s">
        <v>3957</v>
      </c>
      <c r="B876" s="1" t="s">
        <v>3958</v>
      </c>
      <c r="C876" s="1" t="s">
        <v>3959</v>
      </c>
      <c r="D876" s="1" t="s">
        <v>3960</v>
      </c>
      <c r="E876" s="1" t="s">
        <v>3961</v>
      </c>
      <c r="F876" s="1" t="s">
        <v>3962</v>
      </c>
      <c r="G876" s="1" t="s">
        <v>3963</v>
      </c>
      <c r="H876" s="1" t="s">
        <v>3963</v>
      </c>
      <c r="I876" s="1" t="s">
        <v>3963</v>
      </c>
      <c r="J876" s="1" t="s">
        <v>3963</v>
      </c>
    </row>
    <row r="877" spans="1:10">
      <c r="A877" s="1" t="s">
        <v>3973</v>
      </c>
      <c r="B877" s="1" t="s">
        <v>2124</v>
      </c>
      <c r="C877" s="1" t="s">
        <v>4293</v>
      </c>
      <c r="D877" s="1" t="s">
        <v>3974</v>
      </c>
      <c r="F877" s="1">
        <v>1640</v>
      </c>
      <c r="G877" s="1">
        <v>0</v>
      </c>
      <c r="H877" s="1">
        <v>0</v>
      </c>
      <c r="I877" s="1">
        <v>0</v>
      </c>
      <c r="J877" s="1">
        <v>1640</v>
      </c>
    </row>
    <row r="878" spans="1:10">
      <c r="A878" s="1" t="s">
        <v>3957</v>
      </c>
      <c r="B878" s="1" t="s">
        <v>3958</v>
      </c>
      <c r="C878" s="1" t="s">
        <v>3959</v>
      </c>
      <c r="D878" s="1" t="s">
        <v>3960</v>
      </c>
      <c r="E878" s="1" t="s">
        <v>3961</v>
      </c>
      <c r="F878" s="1" t="s">
        <v>3962</v>
      </c>
      <c r="G878" s="1" t="s">
        <v>3963</v>
      </c>
      <c r="H878" s="1" t="s">
        <v>3963</v>
      </c>
      <c r="I878" s="1" t="s">
        <v>3963</v>
      </c>
      <c r="J878" s="1" t="s">
        <v>3963</v>
      </c>
    </row>
    <row r="879" spans="1:10">
      <c r="A879" s="1" t="s">
        <v>3973</v>
      </c>
      <c r="B879" s="1" t="s">
        <v>2130</v>
      </c>
      <c r="C879" s="1" t="s">
        <v>4295</v>
      </c>
      <c r="D879" s="1" t="s">
        <v>3974</v>
      </c>
      <c r="F879" s="1">
        <v>328</v>
      </c>
      <c r="G879" s="1">
        <v>0</v>
      </c>
      <c r="H879" s="1">
        <v>0</v>
      </c>
      <c r="I879" s="1">
        <v>0</v>
      </c>
      <c r="J879" s="1">
        <v>328</v>
      </c>
    </row>
    <row r="880" spans="1:10">
      <c r="A880" s="1" t="s">
        <v>3957</v>
      </c>
      <c r="B880" s="1" t="s">
        <v>3958</v>
      </c>
      <c r="C880" s="1" t="s">
        <v>3959</v>
      </c>
      <c r="D880" s="1" t="s">
        <v>3960</v>
      </c>
      <c r="E880" s="1" t="s">
        <v>3961</v>
      </c>
      <c r="F880" s="1" t="s">
        <v>3962</v>
      </c>
      <c r="G880" s="1" t="s">
        <v>3963</v>
      </c>
      <c r="H880" s="1" t="s">
        <v>3963</v>
      </c>
      <c r="I880" s="1" t="s">
        <v>3963</v>
      </c>
      <c r="J880" s="1" t="s">
        <v>3963</v>
      </c>
    </row>
    <row r="881" spans="1:10">
      <c r="A881" s="1" t="s">
        <v>3973</v>
      </c>
      <c r="B881" s="1" t="s">
        <v>2208</v>
      </c>
      <c r="C881" s="1" t="s">
        <v>2209</v>
      </c>
      <c r="D881" s="1" t="s">
        <v>3974</v>
      </c>
      <c r="F881" s="1">
        <v>367756.07</v>
      </c>
      <c r="G881" s="1">
        <v>0</v>
      </c>
      <c r="H881" s="1">
        <v>5053457.42</v>
      </c>
      <c r="I881" s="1">
        <v>2628942</v>
      </c>
      <c r="J881" s="1">
        <v>2792271.49</v>
      </c>
    </row>
    <row r="882" spans="1:10">
      <c r="A882" s="1" t="s">
        <v>3957</v>
      </c>
      <c r="B882" s="1" t="s">
        <v>3958</v>
      </c>
      <c r="C882" s="1" t="s">
        <v>3959</v>
      </c>
      <c r="D882" s="1" t="s">
        <v>3960</v>
      </c>
      <c r="E882" s="1" t="s">
        <v>3961</v>
      </c>
      <c r="F882" s="1" t="s">
        <v>3962</v>
      </c>
      <c r="G882" s="1" t="s">
        <v>3963</v>
      </c>
      <c r="H882" s="1" t="s">
        <v>3963</v>
      </c>
      <c r="I882" s="1" t="s">
        <v>3963</v>
      </c>
      <c r="J882" s="1" t="s">
        <v>3963</v>
      </c>
    </row>
    <row r="883" spans="1:10">
      <c r="A883" s="1" t="s">
        <v>3973</v>
      </c>
      <c r="B883" s="1" t="s">
        <v>2214</v>
      </c>
      <c r="C883" s="1" t="s">
        <v>2215</v>
      </c>
      <c r="D883" s="1" t="s">
        <v>3974</v>
      </c>
      <c r="F883" s="1">
        <v>125904.89</v>
      </c>
      <c r="G883" s="1">
        <v>0</v>
      </c>
      <c r="H883" s="1">
        <v>1859132.92</v>
      </c>
      <c r="I883" s="1">
        <v>1972838</v>
      </c>
      <c r="J883" s="1">
        <v>12199.81</v>
      </c>
    </row>
    <row r="884" spans="1:10">
      <c r="A884" s="1" t="s">
        <v>3957</v>
      </c>
      <c r="B884" s="1" t="s">
        <v>3958</v>
      </c>
      <c r="C884" s="1" t="s">
        <v>3959</v>
      </c>
      <c r="D884" s="1" t="s">
        <v>3960</v>
      </c>
      <c r="E884" s="1" t="s">
        <v>3961</v>
      </c>
      <c r="F884" s="1" t="s">
        <v>3962</v>
      </c>
      <c r="G884" s="1" t="s">
        <v>3963</v>
      </c>
      <c r="H884" s="1" t="s">
        <v>3963</v>
      </c>
      <c r="I884" s="1" t="s">
        <v>3963</v>
      </c>
      <c r="J884" s="1" t="s">
        <v>3963</v>
      </c>
    </row>
    <row r="885" spans="1:10">
      <c r="A885" s="1" t="s">
        <v>3973</v>
      </c>
      <c r="B885" s="1" t="s">
        <v>2226</v>
      </c>
      <c r="C885" s="1" t="s">
        <v>2227</v>
      </c>
      <c r="D885" s="1" t="s">
        <v>3974</v>
      </c>
      <c r="F885" s="1">
        <v>0</v>
      </c>
      <c r="G885" s="1">
        <v>0</v>
      </c>
      <c r="H885" s="1">
        <v>1092775</v>
      </c>
      <c r="I885" s="1">
        <v>1092775</v>
      </c>
      <c r="J885" s="1">
        <v>0</v>
      </c>
    </row>
    <row r="886" spans="1:10">
      <c r="A886" s="1" t="s">
        <v>3957</v>
      </c>
      <c r="B886" s="1" t="s">
        <v>3958</v>
      </c>
      <c r="C886" s="1" t="s">
        <v>3959</v>
      </c>
      <c r="D886" s="1" t="s">
        <v>3960</v>
      </c>
      <c r="E886" s="1" t="s">
        <v>3961</v>
      </c>
      <c r="F886" s="1" t="s">
        <v>3962</v>
      </c>
      <c r="G886" s="1" t="s">
        <v>3963</v>
      </c>
      <c r="H886" s="1" t="s">
        <v>3963</v>
      </c>
      <c r="I886" s="1" t="s">
        <v>3963</v>
      </c>
      <c r="J886" s="1" t="s">
        <v>3963</v>
      </c>
    </row>
    <row r="887" spans="1:10">
      <c r="A887" s="1" t="s">
        <v>3973</v>
      </c>
      <c r="B887" s="1" t="s">
        <v>2228</v>
      </c>
      <c r="C887" s="1" t="s">
        <v>2229</v>
      </c>
      <c r="D887" s="1" t="s">
        <v>3974</v>
      </c>
      <c r="F887" s="1">
        <v>0</v>
      </c>
      <c r="G887" s="1">
        <v>0</v>
      </c>
      <c r="H887" s="1">
        <v>1092775</v>
      </c>
      <c r="I887" s="1">
        <v>1092775</v>
      </c>
      <c r="J887" s="1">
        <v>0</v>
      </c>
    </row>
    <row r="888" spans="1:10">
      <c r="A888" s="1" t="s">
        <v>3957</v>
      </c>
      <c r="B888" s="1" t="s">
        <v>3958</v>
      </c>
      <c r="C888" s="1" t="s">
        <v>3959</v>
      </c>
      <c r="D888" s="1" t="s">
        <v>3960</v>
      </c>
      <c r="E888" s="1" t="s">
        <v>3961</v>
      </c>
      <c r="F888" s="1" t="s">
        <v>3962</v>
      </c>
      <c r="G888" s="1" t="s">
        <v>3963</v>
      </c>
      <c r="H888" s="1" t="s">
        <v>3963</v>
      </c>
      <c r="I888" s="1" t="s">
        <v>3963</v>
      </c>
      <c r="J888" s="1" t="s">
        <v>3963</v>
      </c>
    </row>
    <row r="889" spans="1:10">
      <c r="A889" s="1" t="s">
        <v>3973</v>
      </c>
      <c r="B889" s="1" t="s">
        <v>2242</v>
      </c>
      <c r="C889" s="1" t="s">
        <v>4296</v>
      </c>
      <c r="D889" s="1" t="s">
        <v>3974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</row>
    <row r="890" spans="1:10">
      <c r="A890" s="1" t="s">
        <v>3957</v>
      </c>
      <c r="B890" s="1" t="s">
        <v>3958</v>
      </c>
      <c r="C890" s="1" t="s">
        <v>3959</v>
      </c>
      <c r="D890" s="1" t="s">
        <v>3960</v>
      </c>
      <c r="E890" s="1" t="s">
        <v>3961</v>
      </c>
      <c r="F890" s="1" t="s">
        <v>3962</v>
      </c>
      <c r="G890" s="1" t="s">
        <v>3963</v>
      </c>
      <c r="H890" s="1" t="s">
        <v>3963</v>
      </c>
      <c r="I890" s="1" t="s">
        <v>3963</v>
      </c>
      <c r="J890" s="1" t="s">
        <v>3963</v>
      </c>
    </row>
    <row r="891" spans="1:10">
      <c r="A891" s="1" t="s">
        <v>3973</v>
      </c>
      <c r="B891" s="1" t="s">
        <v>2244</v>
      </c>
      <c r="C891" s="1" t="s">
        <v>4297</v>
      </c>
      <c r="D891" s="1" t="s">
        <v>3974</v>
      </c>
      <c r="F891" s="1">
        <v>561800</v>
      </c>
      <c r="G891" s="1">
        <v>0</v>
      </c>
      <c r="H891" s="1">
        <v>0</v>
      </c>
      <c r="I891" s="1">
        <v>0</v>
      </c>
      <c r="J891" s="1">
        <v>561800</v>
      </c>
    </row>
    <row r="892" spans="1:10">
      <c r="A892" s="1" t="s">
        <v>3957</v>
      </c>
      <c r="B892" s="1" t="s">
        <v>3958</v>
      </c>
      <c r="C892" s="1" t="s">
        <v>3959</v>
      </c>
      <c r="D892" s="1" t="s">
        <v>3960</v>
      </c>
      <c r="E892" s="1" t="s">
        <v>3961</v>
      </c>
      <c r="F892" s="1" t="s">
        <v>3962</v>
      </c>
      <c r="G892" s="1" t="s">
        <v>3963</v>
      </c>
      <c r="H892" s="1" t="s">
        <v>3963</v>
      </c>
      <c r="I892" s="1" t="s">
        <v>3963</v>
      </c>
      <c r="J892" s="1" t="s">
        <v>3963</v>
      </c>
    </row>
    <row r="893" spans="1:10">
      <c r="A893" s="1" t="s">
        <v>3973</v>
      </c>
      <c r="B893" s="1" t="s">
        <v>2384</v>
      </c>
      <c r="C893" s="1" t="s">
        <v>4298</v>
      </c>
      <c r="D893" s="1" t="s">
        <v>3974</v>
      </c>
      <c r="F893" s="1">
        <v>93371.19</v>
      </c>
      <c r="G893" s="1">
        <v>0</v>
      </c>
      <c r="H893" s="1">
        <v>103343.41</v>
      </c>
      <c r="I893" s="1">
        <v>196706.9</v>
      </c>
      <c r="J893" s="1">
        <v>7.7</v>
      </c>
    </row>
    <row r="894" spans="1:10">
      <c r="A894" s="1" t="s">
        <v>3957</v>
      </c>
      <c r="B894" s="1" t="s">
        <v>3958</v>
      </c>
      <c r="C894" s="1" t="s">
        <v>3959</v>
      </c>
      <c r="D894" s="1" t="s">
        <v>3960</v>
      </c>
      <c r="E894" s="1" t="s">
        <v>3961</v>
      </c>
      <c r="F894" s="1" t="s">
        <v>3962</v>
      </c>
      <c r="G894" s="1" t="s">
        <v>3963</v>
      </c>
      <c r="H894" s="1" t="s">
        <v>3963</v>
      </c>
      <c r="I894" s="1" t="s">
        <v>3963</v>
      </c>
      <c r="J894" s="1" t="s">
        <v>3963</v>
      </c>
    </row>
    <row r="895" spans="1:10">
      <c r="A895" s="1" t="s">
        <v>3973</v>
      </c>
      <c r="B895" s="1" t="s">
        <v>2386</v>
      </c>
      <c r="C895" s="1" t="s">
        <v>4299</v>
      </c>
      <c r="D895" s="1" t="s">
        <v>3974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</row>
    <row r="896" spans="1:10">
      <c r="A896" s="1" t="s">
        <v>3957</v>
      </c>
      <c r="B896" s="1" t="s">
        <v>3958</v>
      </c>
      <c r="C896" s="1" t="s">
        <v>3959</v>
      </c>
      <c r="D896" s="1" t="s">
        <v>3960</v>
      </c>
      <c r="E896" s="1" t="s">
        <v>3961</v>
      </c>
      <c r="F896" s="1" t="s">
        <v>3962</v>
      </c>
      <c r="G896" s="1" t="s">
        <v>3963</v>
      </c>
      <c r="H896" s="1" t="s">
        <v>3963</v>
      </c>
      <c r="I896" s="1" t="s">
        <v>3963</v>
      </c>
      <c r="J896" s="1" t="s">
        <v>3963</v>
      </c>
    </row>
    <row r="897" spans="1:10">
      <c r="A897" s="1" t="s">
        <v>3973</v>
      </c>
      <c r="B897" s="1" t="s">
        <v>2388</v>
      </c>
      <c r="C897" s="1" t="s">
        <v>4300</v>
      </c>
      <c r="D897" s="1" t="s">
        <v>3974</v>
      </c>
      <c r="F897" s="1">
        <v>0.82</v>
      </c>
      <c r="G897" s="1">
        <v>0</v>
      </c>
      <c r="H897" s="1">
        <v>0</v>
      </c>
      <c r="I897" s="1">
        <v>0</v>
      </c>
      <c r="J897" s="1">
        <v>0.82</v>
      </c>
    </row>
    <row r="898" spans="1:10">
      <c r="A898" s="1" t="s">
        <v>3957</v>
      </c>
      <c r="B898" s="1" t="s">
        <v>3958</v>
      </c>
      <c r="C898" s="1" t="s">
        <v>3959</v>
      </c>
      <c r="D898" s="1" t="s">
        <v>3960</v>
      </c>
      <c r="E898" s="1" t="s">
        <v>3961</v>
      </c>
      <c r="F898" s="1" t="s">
        <v>3962</v>
      </c>
      <c r="G898" s="1" t="s">
        <v>3963</v>
      </c>
      <c r="H898" s="1" t="s">
        <v>3963</v>
      </c>
      <c r="I898" s="1" t="s">
        <v>3963</v>
      </c>
      <c r="J898" s="1" t="s">
        <v>3963</v>
      </c>
    </row>
    <row r="899" spans="1:10">
      <c r="A899" s="1" t="s">
        <v>3973</v>
      </c>
      <c r="B899" s="1" t="s">
        <v>2390</v>
      </c>
      <c r="C899" s="1" t="s">
        <v>4623</v>
      </c>
      <c r="D899" s="1" t="s">
        <v>3974</v>
      </c>
      <c r="F899" s="1">
        <v>0</v>
      </c>
      <c r="G899" s="1">
        <v>0</v>
      </c>
      <c r="H899" s="1">
        <v>6271.9</v>
      </c>
      <c r="I899" s="1">
        <v>6271.9</v>
      </c>
      <c r="J899" s="1">
        <v>0</v>
      </c>
    </row>
    <row r="900" spans="1:10">
      <c r="A900" s="1" t="s">
        <v>3957</v>
      </c>
      <c r="B900" s="1" t="s">
        <v>3958</v>
      </c>
      <c r="C900" s="1" t="s">
        <v>3959</v>
      </c>
      <c r="D900" s="1" t="s">
        <v>3960</v>
      </c>
      <c r="E900" s="1" t="s">
        <v>3961</v>
      </c>
      <c r="F900" s="1" t="s">
        <v>3962</v>
      </c>
      <c r="G900" s="1" t="s">
        <v>3963</v>
      </c>
      <c r="H900" s="1" t="s">
        <v>3963</v>
      </c>
      <c r="I900" s="1" t="s">
        <v>3963</v>
      </c>
      <c r="J900" s="1" t="s">
        <v>3963</v>
      </c>
    </row>
    <row r="901" spans="1:10">
      <c r="A901" s="1" t="s">
        <v>3973</v>
      </c>
      <c r="B901" s="1" t="s">
        <v>2394</v>
      </c>
      <c r="C901" s="1" t="s">
        <v>4624</v>
      </c>
      <c r="D901" s="1" t="s">
        <v>3974</v>
      </c>
      <c r="F901" s="1">
        <v>15393.68</v>
      </c>
      <c r="G901" s="1">
        <v>0</v>
      </c>
      <c r="H901" s="1">
        <v>0</v>
      </c>
      <c r="I901" s="1">
        <v>15393.7</v>
      </c>
      <c r="J901" s="1">
        <v>-0.02</v>
      </c>
    </row>
    <row r="902" spans="1:10">
      <c r="A902" s="1" t="s">
        <v>3957</v>
      </c>
      <c r="B902" s="1" t="s">
        <v>3958</v>
      </c>
      <c r="C902" s="1" t="s">
        <v>3959</v>
      </c>
      <c r="D902" s="1" t="s">
        <v>3960</v>
      </c>
      <c r="E902" s="1" t="s">
        <v>3961</v>
      </c>
      <c r="F902" s="1" t="s">
        <v>3962</v>
      </c>
      <c r="G902" s="1" t="s">
        <v>3963</v>
      </c>
      <c r="H902" s="1" t="s">
        <v>3963</v>
      </c>
      <c r="I902" s="1" t="s">
        <v>3963</v>
      </c>
      <c r="J902" s="1" t="s">
        <v>3963</v>
      </c>
    </row>
    <row r="903" spans="1:10">
      <c r="A903" s="1" t="s">
        <v>3973</v>
      </c>
      <c r="B903" s="1" t="s">
        <v>2396</v>
      </c>
      <c r="C903" s="1" t="s">
        <v>4301</v>
      </c>
      <c r="D903" s="1" t="s">
        <v>3974</v>
      </c>
      <c r="F903" s="1">
        <v>1437.5</v>
      </c>
      <c r="G903" s="1">
        <v>0</v>
      </c>
      <c r="H903" s="1">
        <v>15393.7</v>
      </c>
      <c r="I903" s="1">
        <v>16831.2</v>
      </c>
      <c r="J903" s="1">
        <v>0</v>
      </c>
    </row>
    <row r="904" spans="1:10">
      <c r="A904" s="1" t="s">
        <v>3957</v>
      </c>
      <c r="B904" s="1" t="s">
        <v>3958</v>
      </c>
      <c r="C904" s="1" t="s">
        <v>3959</v>
      </c>
      <c r="D904" s="1" t="s">
        <v>3960</v>
      </c>
      <c r="E904" s="1" t="s">
        <v>3961</v>
      </c>
      <c r="F904" s="1" t="s">
        <v>3962</v>
      </c>
      <c r="G904" s="1" t="s">
        <v>3963</v>
      </c>
      <c r="H904" s="1" t="s">
        <v>3963</v>
      </c>
      <c r="I904" s="1" t="s">
        <v>3963</v>
      </c>
      <c r="J904" s="1" t="s">
        <v>3963</v>
      </c>
    </row>
    <row r="905" spans="1:10">
      <c r="A905" s="1" t="s">
        <v>3973</v>
      </c>
      <c r="B905" s="1" t="s">
        <v>2398</v>
      </c>
      <c r="C905" s="1" t="s">
        <v>4302</v>
      </c>
      <c r="D905" s="1" t="s">
        <v>3974</v>
      </c>
      <c r="F905" s="1">
        <v>0.6</v>
      </c>
      <c r="G905" s="1">
        <v>0</v>
      </c>
      <c r="H905" s="1">
        <v>0</v>
      </c>
      <c r="I905" s="1">
        <v>0</v>
      </c>
      <c r="J905" s="1">
        <v>0.6</v>
      </c>
    </row>
    <row r="906" spans="1:10">
      <c r="A906" s="1" t="s">
        <v>3957</v>
      </c>
      <c r="B906" s="1" t="s">
        <v>3958</v>
      </c>
      <c r="C906" s="1" t="s">
        <v>3959</v>
      </c>
      <c r="D906" s="1" t="s">
        <v>3960</v>
      </c>
      <c r="E906" s="1" t="s">
        <v>3961</v>
      </c>
      <c r="F906" s="1" t="s">
        <v>3962</v>
      </c>
      <c r="G906" s="1" t="s">
        <v>3963</v>
      </c>
      <c r="H906" s="1" t="s">
        <v>3963</v>
      </c>
      <c r="I906" s="1" t="s">
        <v>3963</v>
      </c>
      <c r="J906" s="1" t="s">
        <v>3963</v>
      </c>
    </row>
    <row r="907" spans="1:10">
      <c r="A907" s="1" t="s">
        <v>3973</v>
      </c>
      <c r="B907" s="1" t="s">
        <v>2400</v>
      </c>
      <c r="C907" s="1" t="s">
        <v>4303</v>
      </c>
      <c r="D907" s="1" t="s">
        <v>3974</v>
      </c>
      <c r="F907" s="1">
        <v>0.21</v>
      </c>
      <c r="G907" s="1">
        <v>0</v>
      </c>
      <c r="H907" s="1">
        <v>0</v>
      </c>
      <c r="I907" s="1">
        <v>0</v>
      </c>
      <c r="J907" s="1">
        <v>0.21</v>
      </c>
    </row>
    <row r="908" spans="1:10">
      <c r="A908" s="1" t="s">
        <v>3957</v>
      </c>
      <c r="B908" s="1" t="s">
        <v>3958</v>
      </c>
      <c r="C908" s="1" t="s">
        <v>3959</v>
      </c>
      <c r="D908" s="1" t="s">
        <v>3960</v>
      </c>
      <c r="E908" s="1" t="s">
        <v>3961</v>
      </c>
      <c r="F908" s="1" t="s">
        <v>3962</v>
      </c>
      <c r="G908" s="1" t="s">
        <v>3963</v>
      </c>
      <c r="H908" s="1" t="s">
        <v>3963</v>
      </c>
      <c r="I908" s="1" t="s">
        <v>3963</v>
      </c>
      <c r="J908" s="1" t="s">
        <v>3963</v>
      </c>
    </row>
    <row r="909" spans="1:10">
      <c r="A909" s="1" t="s">
        <v>3973</v>
      </c>
      <c r="B909" s="1" t="s">
        <v>2402</v>
      </c>
      <c r="C909" s="1" t="s">
        <v>4625</v>
      </c>
      <c r="D909" s="1" t="s">
        <v>3974</v>
      </c>
      <c r="F909" s="1">
        <v>0</v>
      </c>
      <c r="G909" s="1">
        <v>0</v>
      </c>
      <c r="H909" s="1">
        <v>2906904</v>
      </c>
      <c r="I909" s="1">
        <v>2906904</v>
      </c>
      <c r="J909" s="1">
        <v>0</v>
      </c>
    </row>
    <row r="910" spans="1:10">
      <c r="A910" s="1" t="s">
        <v>3957</v>
      </c>
      <c r="B910" s="1" t="s">
        <v>3958</v>
      </c>
      <c r="C910" s="1" t="s">
        <v>3959</v>
      </c>
      <c r="D910" s="1" t="s">
        <v>3960</v>
      </c>
      <c r="E910" s="1" t="s">
        <v>3961</v>
      </c>
      <c r="F910" s="1" t="s">
        <v>3962</v>
      </c>
      <c r="G910" s="1" t="s">
        <v>3963</v>
      </c>
      <c r="H910" s="1" t="s">
        <v>3963</v>
      </c>
      <c r="I910" s="1" t="s">
        <v>3963</v>
      </c>
      <c r="J910" s="1" t="s">
        <v>3963</v>
      </c>
    </row>
    <row r="911" spans="1:10">
      <c r="A911" s="1" t="s">
        <v>3973</v>
      </c>
      <c r="B911" s="1" t="s">
        <v>2404</v>
      </c>
      <c r="C911" s="1" t="s">
        <v>4304</v>
      </c>
      <c r="D911" s="1" t="s">
        <v>3974</v>
      </c>
      <c r="F911" s="1">
        <v>0</v>
      </c>
      <c r="G911" s="1">
        <v>0</v>
      </c>
      <c r="H911" s="1">
        <v>2906904</v>
      </c>
      <c r="I911" s="1">
        <v>2906904</v>
      </c>
      <c r="J911" s="1">
        <v>0</v>
      </c>
    </row>
    <row r="912" spans="1:10">
      <c r="A912" s="1" t="s">
        <v>3957</v>
      </c>
      <c r="B912" s="1" t="s">
        <v>3958</v>
      </c>
      <c r="C912" s="1" t="s">
        <v>3959</v>
      </c>
      <c r="D912" s="1" t="s">
        <v>3960</v>
      </c>
      <c r="E912" s="1" t="s">
        <v>3961</v>
      </c>
      <c r="F912" s="1" t="s">
        <v>3962</v>
      </c>
      <c r="G912" s="1" t="s">
        <v>3963</v>
      </c>
      <c r="H912" s="1" t="s">
        <v>3963</v>
      </c>
      <c r="I912" s="1" t="s">
        <v>3963</v>
      </c>
      <c r="J912" s="1" t="s">
        <v>3963</v>
      </c>
    </row>
    <row r="913" spans="1:10">
      <c r="A913" s="1" t="s">
        <v>3973</v>
      </c>
      <c r="B913" s="1" t="s">
        <v>2486</v>
      </c>
      <c r="C913" s="1" t="s">
        <v>2487</v>
      </c>
      <c r="D913" s="1" t="s">
        <v>3974</v>
      </c>
      <c r="F913" s="1">
        <v>0</v>
      </c>
      <c r="G913" s="1">
        <v>0</v>
      </c>
      <c r="H913" s="1">
        <v>0</v>
      </c>
      <c r="I913" s="1">
        <v>332902</v>
      </c>
      <c r="J913" s="1">
        <v>-332902</v>
      </c>
    </row>
    <row r="914" spans="1:10">
      <c r="A914" s="1" t="s">
        <v>3957</v>
      </c>
      <c r="B914" s="1" t="s">
        <v>3958</v>
      </c>
      <c r="C914" s="1" t="s">
        <v>3959</v>
      </c>
      <c r="D914" s="1" t="s">
        <v>3960</v>
      </c>
      <c r="E914" s="1" t="s">
        <v>3961</v>
      </c>
      <c r="F914" s="1" t="s">
        <v>3962</v>
      </c>
      <c r="G914" s="1" t="s">
        <v>3963</v>
      </c>
      <c r="H914" s="1" t="s">
        <v>3963</v>
      </c>
      <c r="I914" s="1" t="s">
        <v>3963</v>
      </c>
      <c r="J914" s="1" t="s">
        <v>3963</v>
      </c>
    </row>
    <row r="915" spans="1:10">
      <c r="A915" s="1" t="s">
        <v>3973</v>
      </c>
      <c r="B915" s="1" t="s">
        <v>2492</v>
      </c>
      <c r="C915" s="1" t="s">
        <v>2493</v>
      </c>
      <c r="D915" s="1" t="s">
        <v>3974</v>
      </c>
      <c r="F915" s="1">
        <v>0</v>
      </c>
      <c r="G915" s="1">
        <v>0</v>
      </c>
      <c r="H915" s="1">
        <v>0</v>
      </c>
      <c r="I915" s="1">
        <v>13494</v>
      </c>
      <c r="J915" s="1">
        <v>-13494</v>
      </c>
    </row>
    <row r="916" spans="1:10">
      <c r="A916" s="1" t="s">
        <v>3957</v>
      </c>
      <c r="B916" s="1" t="s">
        <v>3958</v>
      </c>
      <c r="C916" s="1" t="s">
        <v>3959</v>
      </c>
      <c r="D916" s="1" t="s">
        <v>3960</v>
      </c>
      <c r="E916" s="1" t="s">
        <v>3961</v>
      </c>
      <c r="F916" s="1" t="s">
        <v>3962</v>
      </c>
      <c r="G916" s="1" t="s">
        <v>3963</v>
      </c>
      <c r="H916" s="1" t="s">
        <v>3963</v>
      </c>
      <c r="I916" s="1" t="s">
        <v>3963</v>
      </c>
      <c r="J916" s="1" t="s">
        <v>3963</v>
      </c>
    </row>
    <row r="917" spans="1:10">
      <c r="A917" s="1" t="s">
        <v>3973</v>
      </c>
      <c r="B917" s="1" t="s">
        <v>2554</v>
      </c>
      <c r="C917" s="1" t="s">
        <v>4305</v>
      </c>
      <c r="D917" s="1" t="s">
        <v>3974</v>
      </c>
      <c r="F917" s="1">
        <v>0</v>
      </c>
      <c r="G917" s="1">
        <v>0</v>
      </c>
      <c r="H917" s="1">
        <v>35152337.729999997</v>
      </c>
      <c r="I917" s="1">
        <v>362195733.75</v>
      </c>
      <c r="J917" s="1">
        <v>-327043396.01999998</v>
      </c>
    </row>
    <row r="918" spans="1:10">
      <c r="A918" s="1" t="s">
        <v>3957</v>
      </c>
      <c r="B918" s="1" t="s">
        <v>3958</v>
      </c>
      <c r="C918" s="1" t="s">
        <v>3959</v>
      </c>
      <c r="D918" s="1" t="s">
        <v>3960</v>
      </c>
      <c r="E918" s="1" t="s">
        <v>3961</v>
      </c>
      <c r="F918" s="1" t="s">
        <v>3962</v>
      </c>
      <c r="G918" s="1" t="s">
        <v>3963</v>
      </c>
      <c r="H918" s="1" t="s">
        <v>3963</v>
      </c>
      <c r="I918" s="1" t="s">
        <v>3963</v>
      </c>
      <c r="J918" s="1" t="s">
        <v>3963</v>
      </c>
    </row>
    <row r="919" spans="1:10">
      <c r="A919" s="1" t="s">
        <v>3973</v>
      </c>
      <c r="B919" s="1" t="s">
        <v>2556</v>
      </c>
      <c r="C919" s="1" t="s">
        <v>4306</v>
      </c>
      <c r="D919" s="1" t="s">
        <v>3974</v>
      </c>
      <c r="F919" s="1">
        <v>0</v>
      </c>
      <c r="G919" s="1">
        <v>0</v>
      </c>
      <c r="H919" s="1">
        <v>1830657.02</v>
      </c>
      <c r="I919" s="1">
        <v>84837653.969999999</v>
      </c>
      <c r="J919" s="1">
        <v>-83006996.950000003</v>
      </c>
    </row>
    <row r="920" spans="1:10">
      <c r="A920" s="1" t="s">
        <v>3957</v>
      </c>
      <c r="B920" s="1" t="s">
        <v>3958</v>
      </c>
      <c r="C920" s="1" t="s">
        <v>3959</v>
      </c>
      <c r="D920" s="1" t="s">
        <v>3960</v>
      </c>
      <c r="E920" s="1" t="s">
        <v>3961</v>
      </c>
      <c r="F920" s="1" t="s">
        <v>3962</v>
      </c>
      <c r="G920" s="1" t="s">
        <v>3963</v>
      </c>
      <c r="H920" s="1" t="s">
        <v>3963</v>
      </c>
      <c r="I920" s="1" t="s">
        <v>3963</v>
      </c>
      <c r="J920" s="1" t="s">
        <v>3963</v>
      </c>
    </row>
    <row r="921" spans="1:10">
      <c r="A921" s="1" t="s">
        <v>3973</v>
      </c>
      <c r="B921" s="1" t="s">
        <v>2564</v>
      </c>
      <c r="C921" s="1" t="s">
        <v>2565</v>
      </c>
      <c r="D921" s="1" t="s">
        <v>3974</v>
      </c>
      <c r="F921" s="1">
        <v>0</v>
      </c>
      <c r="G921" s="1">
        <v>0</v>
      </c>
      <c r="H921" s="1">
        <v>2533094.6</v>
      </c>
      <c r="I921" s="1">
        <v>101464299.98</v>
      </c>
      <c r="J921" s="1">
        <v>-98931205.379999995</v>
      </c>
    </row>
    <row r="922" spans="1:10">
      <c r="A922" s="1" t="s">
        <v>3957</v>
      </c>
      <c r="B922" s="1" t="s">
        <v>3958</v>
      </c>
      <c r="C922" s="1" t="s">
        <v>3959</v>
      </c>
      <c r="D922" s="1" t="s">
        <v>3960</v>
      </c>
      <c r="E922" s="1" t="s">
        <v>3961</v>
      </c>
      <c r="F922" s="1" t="s">
        <v>3962</v>
      </c>
      <c r="G922" s="1" t="s">
        <v>3963</v>
      </c>
      <c r="H922" s="1" t="s">
        <v>3963</v>
      </c>
      <c r="I922" s="1" t="s">
        <v>3963</v>
      </c>
      <c r="J922" s="1" t="s">
        <v>3963</v>
      </c>
    </row>
    <row r="923" spans="1:10">
      <c r="A923" s="1" t="s">
        <v>3973</v>
      </c>
      <c r="B923" s="1" t="s">
        <v>2566</v>
      </c>
      <c r="C923" s="1" t="s">
        <v>2567</v>
      </c>
      <c r="D923" s="1" t="s">
        <v>3974</v>
      </c>
      <c r="F923" s="1">
        <v>0</v>
      </c>
      <c r="G923" s="1">
        <v>0</v>
      </c>
      <c r="H923" s="1">
        <v>21937.81</v>
      </c>
      <c r="I923" s="1">
        <v>24851805.75</v>
      </c>
      <c r="J923" s="1">
        <v>-24829867.940000001</v>
      </c>
    </row>
    <row r="924" spans="1:10">
      <c r="A924" s="1" t="s">
        <v>3957</v>
      </c>
      <c r="B924" s="1" t="s">
        <v>3958</v>
      </c>
      <c r="C924" s="1" t="s">
        <v>3959</v>
      </c>
      <c r="D924" s="1" t="s">
        <v>3960</v>
      </c>
      <c r="E924" s="1" t="s">
        <v>3961</v>
      </c>
      <c r="F924" s="1" t="s">
        <v>3962</v>
      </c>
      <c r="G924" s="1" t="s">
        <v>3963</v>
      </c>
      <c r="H924" s="1" t="s">
        <v>3963</v>
      </c>
      <c r="I924" s="1" t="s">
        <v>3963</v>
      </c>
      <c r="J924" s="1" t="s">
        <v>3963</v>
      </c>
    </row>
    <row r="925" spans="1:10">
      <c r="A925" s="1" t="s">
        <v>3973</v>
      </c>
      <c r="B925" s="1" t="s">
        <v>2570</v>
      </c>
      <c r="C925" s="1" t="s">
        <v>4307</v>
      </c>
      <c r="D925" s="1" t="s">
        <v>3974</v>
      </c>
      <c r="F925" s="1">
        <v>0</v>
      </c>
      <c r="G925" s="1">
        <v>0</v>
      </c>
      <c r="H925" s="1">
        <v>279096.12</v>
      </c>
      <c r="I925" s="1">
        <v>7661572.25</v>
      </c>
      <c r="J925" s="1">
        <v>-7382476.1299999999</v>
      </c>
    </row>
    <row r="926" spans="1:10">
      <c r="A926" s="1" t="s">
        <v>3957</v>
      </c>
      <c r="B926" s="1" t="s">
        <v>3958</v>
      </c>
      <c r="C926" s="1" t="s">
        <v>3959</v>
      </c>
      <c r="D926" s="1" t="s">
        <v>3960</v>
      </c>
      <c r="E926" s="1" t="s">
        <v>3961</v>
      </c>
      <c r="F926" s="1" t="s">
        <v>3962</v>
      </c>
      <c r="G926" s="1" t="s">
        <v>3963</v>
      </c>
      <c r="H926" s="1" t="s">
        <v>3963</v>
      </c>
      <c r="I926" s="1" t="s">
        <v>3963</v>
      </c>
      <c r="J926" s="1" t="s">
        <v>3963</v>
      </c>
    </row>
    <row r="927" spans="1:10">
      <c r="A927" s="1" t="s">
        <v>3973</v>
      </c>
      <c r="B927" s="1" t="s">
        <v>2574</v>
      </c>
      <c r="C927" s="1" t="s">
        <v>4626</v>
      </c>
      <c r="D927" s="1" t="s">
        <v>3974</v>
      </c>
      <c r="F927" s="1">
        <v>0</v>
      </c>
      <c r="G927" s="1">
        <v>0</v>
      </c>
      <c r="H927" s="1">
        <v>0</v>
      </c>
      <c r="I927" s="1">
        <v>178500</v>
      </c>
      <c r="J927" s="1">
        <v>-178500</v>
      </c>
    </row>
    <row r="928" spans="1:10">
      <c r="A928" s="1" t="s">
        <v>3957</v>
      </c>
      <c r="B928" s="1" t="s">
        <v>3958</v>
      </c>
      <c r="C928" s="1" t="s">
        <v>3959</v>
      </c>
      <c r="D928" s="1" t="s">
        <v>3960</v>
      </c>
      <c r="E928" s="1" t="s">
        <v>3961</v>
      </c>
      <c r="F928" s="1" t="s">
        <v>3962</v>
      </c>
      <c r="G928" s="1" t="s">
        <v>3963</v>
      </c>
      <c r="H928" s="1" t="s">
        <v>3963</v>
      </c>
      <c r="I928" s="1" t="s">
        <v>3963</v>
      </c>
      <c r="J928" s="1" t="s">
        <v>3963</v>
      </c>
    </row>
    <row r="929" spans="1:10">
      <c r="A929" s="1" t="s">
        <v>3973</v>
      </c>
      <c r="B929" s="1" t="s">
        <v>2582</v>
      </c>
      <c r="C929" s="1" t="s">
        <v>4308</v>
      </c>
      <c r="D929" s="1" t="s">
        <v>3974</v>
      </c>
      <c r="F929" s="1">
        <v>0</v>
      </c>
      <c r="G929" s="1">
        <v>0</v>
      </c>
      <c r="H929" s="1">
        <v>0</v>
      </c>
      <c r="I929" s="1">
        <v>119643.61</v>
      </c>
      <c r="J929" s="1">
        <v>-119643.61</v>
      </c>
    </row>
    <row r="930" spans="1:10">
      <c r="A930" s="1" t="s">
        <v>3957</v>
      </c>
      <c r="B930" s="1" t="s">
        <v>3958</v>
      </c>
      <c r="C930" s="1" t="s">
        <v>3959</v>
      </c>
      <c r="D930" s="1" t="s">
        <v>3960</v>
      </c>
      <c r="E930" s="1" t="s">
        <v>3961</v>
      </c>
      <c r="F930" s="1" t="s">
        <v>3962</v>
      </c>
      <c r="G930" s="1" t="s">
        <v>3963</v>
      </c>
      <c r="H930" s="1" t="s">
        <v>3963</v>
      </c>
      <c r="I930" s="1" t="s">
        <v>3963</v>
      </c>
      <c r="J930" s="1" t="s">
        <v>3963</v>
      </c>
    </row>
    <row r="931" spans="1:10">
      <c r="A931" s="1" t="s">
        <v>3973</v>
      </c>
      <c r="B931" s="1" t="s">
        <v>2586</v>
      </c>
      <c r="C931" s="1" t="s">
        <v>4627</v>
      </c>
      <c r="D931" s="1" t="s">
        <v>3974</v>
      </c>
      <c r="F931" s="1">
        <v>0</v>
      </c>
      <c r="G931" s="1">
        <v>0</v>
      </c>
      <c r="H931" s="1">
        <v>11</v>
      </c>
      <c r="I931" s="1">
        <v>11</v>
      </c>
      <c r="J931" s="1">
        <v>0</v>
      </c>
    </row>
    <row r="932" spans="1:10">
      <c r="A932" s="1" t="s">
        <v>3957</v>
      </c>
      <c r="B932" s="1" t="s">
        <v>3958</v>
      </c>
      <c r="C932" s="1" t="s">
        <v>3959</v>
      </c>
      <c r="D932" s="1" t="s">
        <v>3960</v>
      </c>
      <c r="E932" s="1" t="s">
        <v>3961</v>
      </c>
      <c r="F932" s="1" t="s">
        <v>3962</v>
      </c>
      <c r="G932" s="1" t="s">
        <v>3963</v>
      </c>
      <c r="H932" s="1" t="s">
        <v>3963</v>
      </c>
      <c r="I932" s="1" t="s">
        <v>3963</v>
      </c>
      <c r="J932" s="1" t="s">
        <v>3963</v>
      </c>
    </row>
    <row r="933" spans="1:10">
      <c r="A933" s="1" t="s">
        <v>3973</v>
      </c>
      <c r="B933" s="1" t="s">
        <v>2594</v>
      </c>
      <c r="C933" s="1" t="s">
        <v>2595</v>
      </c>
      <c r="D933" s="1" t="s">
        <v>3974</v>
      </c>
      <c r="F933" s="1">
        <v>0</v>
      </c>
      <c r="G933" s="1">
        <v>0</v>
      </c>
      <c r="H933" s="1">
        <v>4907044</v>
      </c>
      <c r="I933" s="1">
        <v>6109951</v>
      </c>
      <c r="J933" s="1">
        <v>-1202907</v>
      </c>
    </row>
    <row r="934" spans="1:10">
      <c r="A934" s="1" t="s">
        <v>3957</v>
      </c>
      <c r="B934" s="1" t="s">
        <v>3958</v>
      </c>
      <c r="C934" s="1" t="s">
        <v>3959</v>
      </c>
      <c r="D934" s="1" t="s">
        <v>3960</v>
      </c>
      <c r="E934" s="1" t="s">
        <v>3961</v>
      </c>
      <c r="F934" s="1" t="s">
        <v>3962</v>
      </c>
      <c r="G934" s="1" t="s">
        <v>3963</v>
      </c>
      <c r="H934" s="1" t="s">
        <v>3963</v>
      </c>
      <c r="I934" s="1" t="s">
        <v>3963</v>
      </c>
      <c r="J934" s="1" t="s">
        <v>3963</v>
      </c>
    </row>
    <row r="935" spans="1:10">
      <c r="A935" s="1" t="s">
        <v>3973</v>
      </c>
      <c r="B935" s="1" t="s">
        <v>2596</v>
      </c>
      <c r="C935" s="1" t="s">
        <v>4309</v>
      </c>
      <c r="D935" s="1" t="s">
        <v>3974</v>
      </c>
      <c r="F935" s="1">
        <v>0</v>
      </c>
      <c r="G935" s="1">
        <v>0</v>
      </c>
      <c r="H935" s="1">
        <v>1445</v>
      </c>
      <c r="I935" s="1">
        <v>27446.68</v>
      </c>
      <c r="J935" s="1">
        <v>-26001.68</v>
      </c>
    </row>
    <row r="936" spans="1:10">
      <c r="A936" s="1" t="s">
        <v>3957</v>
      </c>
      <c r="B936" s="1" t="s">
        <v>3958</v>
      </c>
      <c r="C936" s="1" t="s">
        <v>3959</v>
      </c>
      <c r="D936" s="1" t="s">
        <v>3960</v>
      </c>
      <c r="E936" s="1" t="s">
        <v>3961</v>
      </c>
      <c r="F936" s="1" t="s">
        <v>3962</v>
      </c>
      <c r="G936" s="1" t="s">
        <v>3963</v>
      </c>
      <c r="H936" s="1" t="s">
        <v>3963</v>
      </c>
      <c r="I936" s="1" t="s">
        <v>3963</v>
      </c>
      <c r="J936" s="1" t="s">
        <v>3963</v>
      </c>
    </row>
    <row r="937" spans="1:10">
      <c r="A937" s="1" t="s">
        <v>3973</v>
      </c>
      <c r="B937" s="1" t="s">
        <v>2602</v>
      </c>
      <c r="C937" s="1" t="s">
        <v>4628</v>
      </c>
      <c r="D937" s="1" t="s">
        <v>3974</v>
      </c>
      <c r="F937" s="1">
        <v>0</v>
      </c>
      <c r="G937" s="1">
        <v>0</v>
      </c>
      <c r="H937" s="1">
        <v>0</v>
      </c>
      <c r="I937" s="1">
        <v>30436</v>
      </c>
      <c r="J937" s="1">
        <v>-30436</v>
      </c>
    </row>
    <row r="938" spans="1:10">
      <c r="A938" s="1" t="s">
        <v>3957</v>
      </c>
      <c r="B938" s="1" t="s">
        <v>3958</v>
      </c>
      <c r="C938" s="1" t="s">
        <v>3959</v>
      </c>
      <c r="D938" s="1" t="s">
        <v>3960</v>
      </c>
      <c r="E938" s="1" t="s">
        <v>3961</v>
      </c>
      <c r="F938" s="1" t="s">
        <v>3962</v>
      </c>
      <c r="G938" s="1" t="s">
        <v>3963</v>
      </c>
      <c r="H938" s="1" t="s">
        <v>3963</v>
      </c>
      <c r="I938" s="1" t="s">
        <v>3963</v>
      </c>
      <c r="J938" s="1" t="s">
        <v>3963</v>
      </c>
    </row>
    <row r="939" spans="1:10">
      <c r="A939" s="1" t="s">
        <v>3973</v>
      </c>
      <c r="B939" s="1" t="s">
        <v>2612</v>
      </c>
      <c r="C939" s="1" t="s">
        <v>4310</v>
      </c>
      <c r="D939" s="1" t="s">
        <v>3974</v>
      </c>
      <c r="F939" s="1">
        <v>0</v>
      </c>
      <c r="G939" s="1">
        <v>0</v>
      </c>
      <c r="H939" s="1">
        <v>0</v>
      </c>
      <c r="I939" s="1">
        <v>42325</v>
      </c>
      <c r="J939" s="1">
        <v>-42325</v>
      </c>
    </row>
    <row r="940" spans="1:10">
      <c r="A940" s="1" t="s">
        <v>3957</v>
      </c>
      <c r="B940" s="1" t="s">
        <v>3958</v>
      </c>
      <c r="C940" s="1" t="s">
        <v>3959</v>
      </c>
      <c r="D940" s="1" t="s">
        <v>3960</v>
      </c>
      <c r="E940" s="1" t="s">
        <v>3961</v>
      </c>
      <c r="F940" s="1" t="s">
        <v>3962</v>
      </c>
      <c r="G940" s="1" t="s">
        <v>3963</v>
      </c>
      <c r="H940" s="1" t="s">
        <v>3963</v>
      </c>
      <c r="I940" s="1" t="s">
        <v>3963</v>
      </c>
      <c r="J940" s="1" t="s">
        <v>3963</v>
      </c>
    </row>
    <row r="941" spans="1:10">
      <c r="A941" s="1" t="s">
        <v>3973</v>
      </c>
      <c r="B941" s="1" t="s">
        <v>2618</v>
      </c>
      <c r="C941" s="1" t="s">
        <v>2619</v>
      </c>
      <c r="D941" s="1" t="s">
        <v>3974</v>
      </c>
      <c r="F941" s="1">
        <v>0</v>
      </c>
      <c r="G941" s="1">
        <v>0</v>
      </c>
      <c r="H941" s="1">
        <v>33130</v>
      </c>
      <c r="I941" s="1">
        <v>126260</v>
      </c>
      <c r="J941" s="1">
        <v>-93130</v>
      </c>
    </row>
    <row r="942" spans="1:10">
      <c r="A942" s="1" t="s">
        <v>3957</v>
      </c>
      <c r="B942" s="1" t="s">
        <v>3958</v>
      </c>
      <c r="C942" s="1" t="s">
        <v>3959</v>
      </c>
      <c r="D942" s="1" t="s">
        <v>3960</v>
      </c>
      <c r="E942" s="1" t="s">
        <v>3961</v>
      </c>
      <c r="F942" s="1" t="s">
        <v>3962</v>
      </c>
      <c r="G942" s="1" t="s">
        <v>3963</v>
      </c>
      <c r="H942" s="1" t="s">
        <v>3963</v>
      </c>
      <c r="I942" s="1" t="s">
        <v>3963</v>
      </c>
      <c r="J942" s="1" t="s">
        <v>3963</v>
      </c>
    </row>
    <row r="943" spans="1:10">
      <c r="A943" s="1" t="s">
        <v>3973</v>
      </c>
      <c r="B943" s="1" t="s">
        <v>2626</v>
      </c>
      <c r="C943" s="1" t="s">
        <v>4629</v>
      </c>
      <c r="D943" s="1" t="s">
        <v>3974</v>
      </c>
      <c r="F943" s="1">
        <v>0</v>
      </c>
      <c r="G943" s="1">
        <v>0</v>
      </c>
      <c r="H943" s="1">
        <v>90995</v>
      </c>
      <c r="I943" s="1">
        <v>93750</v>
      </c>
      <c r="J943" s="1">
        <v>-2755</v>
      </c>
    </row>
    <row r="944" spans="1:10">
      <c r="A944" s="1" t="s">
        <v>3957</v>
      </c>
      <c r="B944" s="1" t="s">
        <v>3958</v>
      </c>
      <c r="C944" s="1" t="s">
        <v>3959</v>
      </c>
      <c r="D944" s="1" t="s">
        <v>3960</v>
      </c>
      <c r="E944" s="1" t="s">
        <v>3961</v>
      </c>
      <c r="F944" s="1" t="s">
        <v>3962</v>
      </c>
      <c r="G944" s="1" t="s">
        <v>3963</v>
      </c>
      <c r="H944" s="1" t="s">
        <v>3963</v>
      </c>
      <c r="I944" s="1" t="s">
        <v>3963</v>
      </c>
      <c r="J944" s="1" t="s">
        <v>3963</v>
      </c>
    </row>
    <row r="945" spans="1:10">
      <c r="A945" s="1" t="s">
        <v>3973</v>
      </c>
      <c r="B945" s="1" t="s">
        <v>2638</v>
      </c>
      <c r="C945" s="1" t="s">
        <v>2639</v>
      </c>
      <c r="D945" s="1" t="s">
        <v>3974</v>
      </c>
      <c r="F945" s="1">
        <v>0</v>
      </c>
      <c r="G945" s="1">
        <v>0</v>
      </c>
      <c r="H945" s="1">
        <v>0</v>
      </c>
      <c r="I945" s="1">
        <v>34984</v>
      </c>
      <c r="J945" s="1">
        <v>-34984</v>
      </c>
    </row>
    <row r="946" spans="1:10">
      <c r="A946" s="1" t="s">
        <v>3957</v>
      </c>
      <c r="B946" s="1" t="s">
        <v>3958</v>
      </c>
      <c r="C946" s="1" t="s">
        <v>3959</v>
      </c>
      <c r="D946" s="1" t="s">
        <v>3960</v>
      </c>
      <c r="E946" s="1" t="s">
        <v>3961</v>
      </c>
      <c r="F946" s="1" t="s">
        <v>3962</v>
      </c>
      <c r="G946" s="1" t="s">
        <v>3963</v>
      </c>
      <c r="H946" s="1" t="s">
        <v>3963</v>
      </c>
      <c r="I946" s="1" t="s">
        <v>3963</v>
      </c>
      <c r="J946" s="1" t="s">
        <v>3963</v>
      </c>
    </row>
    <row r="947" spans="1:10">
      <c r="A947" s="1" t="s">
        <v>3973</v>
      </c>
      <c r="B947" s="1" t="s">
        <v>2644</v>
      </c>
      <c r="C947" s="1" t="s">
        <v>4312</v>
      </c>
      <c r="D947" s="1" t="s">
        <v>3974</v>
      </c>
      <c r="F947" s="1">
        <v>0</v>
      </c>
      <c r="G947" s="1">
        <v>0</v>
      </c>
      <c r="H947" s="1">
        <v>0</v>
      </c>
      <c r="I947" s="1">
        <v>328874</v>
      </c>
      <c r="J947" s="1">
        <v>-328874</v>
      </c>
    </row>
    <row r="948" spans="1:10">
      <c r="A948" s="1" t="s">
        <v>3957</v>
      </c>
      <c r="B948" s="1" t="s">
        <v>3958</v>
      </c>
      <c r="C948" s="1" t="s">
        <v>3959</v>
      </c>
      <c r="D948" s="1" t="s">
        <v>3960</v>
      </c>
      <c r="E948" s="1" t="s">
        <v>3961</v>
      </c>
      <c r="F948" s="1" t="s">
        <v>3962</v>
      </c>
      <c r="G948" s="1" t="s">
        <v>3963</v>
      </c>
      <c r="H948" s="1" t="s">
        <v>3963</v>
      </c>
      <c r="I948" s="1" t="s">
        <v>3963</v>
      </c>
      <c r="J948" s="1" t="s">
        <v>3963</v>
      </c>
    </row>
    <row r="949" spans="1:10">
      <c r="A949" s="1" t="s">
        <v>3973</v>
      </c>
      <c r="B949" s="1" t="s">
        <v>2646</v>
      </c>
      <c r="C949" s="1" t="s">
        <v>2647</v>
      </c>
      <c r="D949" s="1" t="s">
        <v>3974</v>
      </c>
      <c r="F949" s="1">
        <v>0</v>
      </c>
      <c r="G949" s="1">
        <v>0</v>
      </c>
      <c r="H949" s="1">
        <v>0</v>
      </c>
      <c r="I949" s="1">
        <v>1327387</v>
      </c>
      <c r="J949" s="1">
        <v>-1327387</v>
      </c>
    </row>
    <row r="950" spans="1:10">
      <c r="A950" s="1" t="s">
        <v>3957</v>
      </c>
      <c r="B950" s="1" t="s">
        <v>3958</v>
      </c>
      <c r="C950" s="1" t="s">
        <v>3959</v>
      </c>
      <c r="D950" s="1" t="s">
        <v>3960</v>
      </c>
      <c r="E950" s="1" t="s">
        <v>3961</v>
      </c>
      <c r="F950" s="1" t="s">
        <v>3962</v>
      </c>
      <c r="G950" s="1" t="s">
        <v>3963</v>
      </c>
      <c r="H950" s="1" t="s">
        <v>3963</v>
      </c>
      <c r="I950" s="1" t="s">
        <v>3963</v>
      </c>
      <c r="J950" s="1" t="s">
        <v>3963</v>
      </c>
    </row>
    <row r="951" spans="1:10">
      <c r="A951" s="1" t="s">
        <v>3973</v>
      </c>
      <c r="B951" s="1" t="s">
        <v>2648</v>
      </c>
      <c r="C951" s="1" t="s">
        <v>2649</v>
      </c>
      <c r="D951" s="1" t="s">
        <v>3974</v>
      </c>
      <c r="F951" s="1">
        <v>0</v>
      </c>
      <c r="G951" s="1">
        <v>0</v>
      </c>
      <c r="H951" s="1">
        <v>0</v>
      </c>
      <c r="I951" s="1">
        <v>17590</v>
      </c>
      <c r="J951" s="1">
        <v>-17590</v>
      </c>
    </row>
    <row r="952" spans="1:10">
      <c r="A952" s="1" t="s">
        <v>3957</v>
      </c>
      <c r="B952" s="1" t="s">
        <v>3958</v>
      </c>
      <c r="C952" s="1" t="s">
        <v>3959</v>
      </c>
      <c r="D952" s="1" t="s">
        <v>3960</v>
      </c>
      <c r="E952" s="1" t="s">
        <v>3961</v>
      </c>
      <c r="F952" s="1" t="s">
        <v>3962</v>
      </c>
      <c r="G952" s="1" t="s">
        <v>3963</v>
      </c>
      <c r="H952" s="1" t="s">
        <v>3963</v>
      </c>
      <c r="I952" s="1" t="s">
        <v>3963</v>
      </c>
      <c r="J952" s="1" t="s">
        <v>3963</v>
      </c>
    </row>
    <row r="953" spans="1:10">
      <c r="A953" s="1" t="s">
        <v>3973</v>
      </c>
      <c r="B953" s="1" t="s">
        <v>2654</v>
      </c>
      <c r="C953" s="1" t="s">
        <v>2655</v>
      </c>
      <c r="D953" s="1" t="s">
        <v>3974</v>
      </c>
      <c r="F953" s="1">
        <v>0</v>
      </c>
      <c r="G953" s="1">
        <v>0</v>
      </c>
      <c r="H953" s="1">
        <v>0</v>
      </c>
      <c r="I953" s="1">
        <v>12806</v>
      </c>
      <c r="J953" s="1">
        <v>-12806</v>
      </c>
    </row>
    <row r="954" spans="1:10">
      <c r="A954" s="1" t="s">
        <v>3957</v>
      </c>
      <c r="B954" s="1" t="s">
        <v>3958</v>
      </c>
      <c r="C954" s="1" t="s">
        <v>3959</v>
      </c>
      <c r="D954" s="1" t="s">
        <v>3960</v>
      </c>
      <c r="E954" s="1" t="s">
        <v>3961</v>
      </c>
      <c r="F954" s="1" t="s">
        <v>3962</v>
      </c>
      <c r="G954" s="1" t="s">
        <v>3963</v>
      </c>
      <c r="H954" s="1" t="s">
        <v>3963</v>
      </c>
      <c r="I954" s="1" t="s">
        <v>3963</v>
      </c>
      <c r="J954" s="1" t="s">
        <v>3963</v>
      </c>
    </row>
    <row r="955" spans="1:10">
      <c r="A955" s="1" t="s">
        <v>3973</v>
      </c>
      <c r="B955" s="1" t="s">
        <v>2662</v>
      </c>
      <c r="C955" s="1" t="s">
        <v>4313</v>
      </c>
      <c r="D955" s="1" t="s">
        <v>3974</v>
      </c>
      <c r="F955" s="1">
        <v>0</v>
      </c>
      <c r="G955" s="1">
        <v>0</v>
      </c>
      <c r="H955" s="1">
        <v>3818.7</v>
      </c>
      <c r="I955" s="1">
        <v>155438.24</v>
      </c>
      <c r="J955" s="1">
        <v>-151619.54</v>
      </c>
    </row>
    <row r="956" spans="1:10">
      <c r="A956" s="1" t="s">
        <v>3957</v>
      </c>
      <c r="B956" s="1" t="s">
        <v>3958</v>
      </c>
      <c r="C956" s="1" t="s">
        <v>3959</v>
      </c>
      <c r="D956" s="1" t="s">
        <v>3960</v>
      </c>
      <c r="E956" s="1" t="s">
        <v>3961</v>
      </c>
      <c r="F956" s="1" t="s">
        <v>3962</v>
      </c>
      <c r="G956" s="1" t="s">
        <v>3963</v>
      </c>
      <c r="H956" s="1" t="s">
        <v>3963</v>
      </c>
      <c r="I956" s="1" t="s">
        <v>3963</v>
      </c>
      <c r="J956" s="1" t="s">
        <v>3963</v>
      </c>
    </row>
    <row r="957" spans="1:10">
      <c r="A957" s="1" t="s">
        <v>3973</v>
      </c>
      <c r="B957" s="1" t="s">
        <v>2664</v>
      </c>
      <c r="C957" s="1" t="s">
        <v>4314</v>
      </c>
      <c r="D957" s="1" t="s">
        <v>3974</v>
      </c>
      <c r="F957" s="1">
        <v>0</v>
      </c>
      <c r="G957" s="1">
        <v>0</v>
      </c>
      <c r="H957" s="1">
        <v>0</v>
      </c>
      <c r="I957" s="1">
        <v>1366932.92</v>
      </c>
      <c r="J957" s="1">
        <v>-1366932.92</v>
      </c>
    </row>
    <row r="958" spans="1:10">
      <c r="A958" s="1" t="s">
        <v>3957</v>
      </c>
      <c r="B958" s="1" t="s">
        <v>3958</v>
      </c>
      <c r="C958" s="1" t="s">
        <v>3959</v>
      </c>
      <c r="D958" s="1" t="s">
        <v>3960</v>
      </c>
      <c r="E958" s="1" t="s">
        <v>3961</v>
      </c>
      <c r="F958" s="1" t="s">
        <v>3962</v>
      </c>
      <c r="G958" s="1" t="s">
        <v>3963</v>
      </c>
      <c r="H958" s="1" t="s">
        <v>3963</v>
      </c>
      <c r="I958" s="1" t="s">
        <v>3963</v>
      </c>
      <c r="J958" s="1" t="s">
        <v>3963</v>
      </c>
    </row>
    <row r="959" spans="1:10">
      <c r="A959" s="1" t="s">
        <v>3973</v>
      </c>
      <c r="B959" s="1" t="s">
        <v>2666</v>
      </c>
      <c r="C959" s="1" t="s">
        <v>2667</v>
      </c>
      <c r="D959" s="1" t="s">
        <v>3974</v>
      </c>
      <c r="F959" s="1">
        <v>0</v>
      </c>
      <c r="G959" s="1">
        <v>0</v>
      </c>
      <c r="H959" s="1">
        <v>0</v>
      </c>
      <c r="I959" s="1">
        <v>14840</v>
      </c>
      <c r="J959" s="1">
        <v>-14840</v>
      </c>
    </row>
    <row r="960" spans="1:10">
      <c r="A960" s="1" t="s">
        <v>3957</v>
      </c>
      <c r="B960" s="1" t="s">
        <v>3958</v>
      </c>
      <c r="C960" s="1" t="s">
        <v>3959</v>
      </c>
      <c r="D960" s="1" t="s">
        <v>3960</v>
      </c>
      <c r="E960" s="1" t="s">
        <v>3961</v>
      </c>
      <c r="F960" s="1" t="s">
        <v>3962</v>
      </c>
      <c r="G960" s="1" t="s">
        <v>3963</v>
      </c>
      <c r="H960" s="1" t="s">
        <v>3963</v>
      </c>
      <c r="I960" s="1" t="s">
        <v>3963</v>
      </c>
      <c r="J960" s="1" t="s">
        <v>3963</v>
      </c>
    </row>
    <row r="961" spans="1:10">
      <c r="A961" s="1" t="s">
        <v>3973</v>
      </c>
      <c r="B961" s="1" t="s">
        <v>2672</v>
      </c>
      <c r="C961" s="1" t="s">
        <v>4315</v>
      </c>
      <c r="D961" s="1" t="s">
        <v>3974</v>
      </c>
      <c r="F961" s="1">
        <v>0</v>
      </c>
      <c r="G961" s="1">
        <v>0</v>
      </c>
      <c r="H961" s="1">
        <v>471517.41</v>
      </c>
      <c r="I961" s="1">
        <v>2420650.0099999998</v>
      </c>
      <c r="J961" s="1">
        <v>-1949132.6</v>
      </c>
    </row>
    <row r="962" spans="1:10">
      <c r="A962" s="1" t="s">
        <v>3957</v>
      </c>
      <c r="B962" s="1" t="s">
        <v>3958</v>
      </c>
      <c r="C962" s="1" t="s">
        <v>3959</v>
      </c>
      <c r="D962" s="1" t="s">
        <v>3960</v>
      </c>
      <c r="E962" s="1" t="s">
        <v>3961</v>
      </c>
      <c r="F962" s="1" t="s">
        <v>3962</v>
      </c>
      <c r="G962" s="1" t="s">
        <v>3963</v>
      </c>
      <c r="H962" s="1" t="s">
        <v>3963</v>
      </c>
      <c r="I962" s="1" t="s">
        <v>3963</v>
      </c>
      <c r="J962" s="1" t="s">
        <v>3963</v>
      </c>
    </row>
    <row r="963" spans="1:10">
      <c r="A963" s="1" t="s">
        <v>3973</v>
      </c>
      <c r="B963" s="1" t="s">
        <v>2676</v>
      </c>
      <c r="C963" s="1" t="s">
        <v>4316</v>
      </c>
      <c r="D963" s="1" t="s">
        <v>3974</v>
      </c>
      <c r="F963" s="1">
        <v>0</v>
      </c>
      <c r="G963" s="1">
        <v>0</v>
      </c>
      <c r="H963" s="1">
        <v>0</v>
      </c>
      <c r="I963" s="1">
        <v>759000</v>
      </c>
      <c r="J963" s="1">
        <v>-759000</v>
      </c>
    </row>
    <row r="964" spans="1:10">
      <c r="A964" s="1" t="s">
        <v>3957</v>
      </c>
      <c r="B964" s="1" t="s">
        <v>3958</v>
      </c>
      <c r="C964" s="1" t="s">
        <v>3959</v>
      </c>
      <c r="D964" s="1" t="s">
        <v>3960</v>
      </c>
      <c r="E964" s="1" t="s">
        <v>3961</v>
      </c>
      <c r="F964" s="1" t="s">
        <v>3962</v>
      </c>
      <c r="G964" s="1" t="s">
        <v>3963</v>
      </c>
      <c r="H964" s="1" t="s">
        <v>3963</v>
      </c>
      <c r="I964" s="1" t="s">
        <v>3963</v>
      </c>
      <c r="J964" s="1" t="s">
        <v>3963</v>
      </c>
    </row>
    <row r="965" spans="1:10">
      <c r="A965" s="1" t="s">
        <v>3973</v>
      </c>
      <c r="B965" s="1" t="s">
        <v>2682</v>
      </c>
      <c r="C965" s="1" t="s">
        <v>4317</v>
      </c>
      <c r="D965" s="1" t="s">
        <v>3974</v>
      </c>
      <c r="F965" s="1">
        <v>0</v>
      </c>
      <c r="G965" s="1">
        <v>0</v>
      </c>
      <c r="H965" s="1">
        <v>5829922.6500000004</v>
      </c>
      <c r="I965" s="1">
        <v>5944315.6500000004</v>
      </c>
      <c r="J965" s="1">
        <v>-114393</v>
      </c>
    </row>
    <row r="966" spans="1:10">
      <c r="A966" s="1" t="s">
        <v>3957</v>
      </c>
      <c r="B966" s="1" t="s">
        <v>3958</v>
      </c>
      <c r="C966" s="1" t="s">
        <v>3959</v>
      </c>
      <c r="D966" s="1" t="s">
        <v>3960</v>
      </c>
      <c r="E966" s="1" t="s">
        <v>3961</v>
      </c>
      <c r="F966" s="1" t="s">
        <v>3962</v>
      </c>
      <c r="G966" s="1" t="s">
        <v>3963</v>
      </c>
      <c r="H966" s="1" t="s">
        <v>3963</v>
      </c>
      <c r="I966" s="1" t="s">
        <v>3963</v>
      </c>
      <c r="J966" s="1" t="s">
        <v>3963</v>
      </c>
    </row>
    <row r="967" spans="1:10">
      <c r="A967" s="1" t="s">
        <v>3973</v>
      </c>
      <c r="B967" s="1" t="s">
        <v>2684</v>
      </c>
      <c r="C967" s="1" t="s">
        <v>4318</v>
      </c>
      <c r="D967" s="1" t="s">
        <v>3974</v>
      </c>
      <c r="F967" s="1">
        <v>0</v>
      </c>
      <c r="G967" s="1">
        <v>0</v>
      </c>
      <c r="H967" s="1">
        <v>0</v>
      </c>
      <c r="I967" s="1">
        <v>82689</v>
      </c>
      <c r="J967" s="1">
        <v>-82689</v>
      </c>
    </row>
    <row r="968" spans="1:10">
      <c r="A968" s="1" t="s">
        <v>3957</v>
      </c>
      <c r="B968" s="1" t="s">
        <v>3958</v>
      </c>
      <c r="C968" s="1" t="s">
        <v>3959</v>
      </c>
      <c r="D968" s="1" t="s">
        <v>3960</v>
      </c>
      <c r="E968" s="1" t="s">
        <v>3961</v>
      </c>
      <c r="F968" s="1" t="s">
        <v>3962</v>
      </c>
      <c r="G968" s="1" t="s">
        <v>3963</v>
      </c>
      <c r="H968" s="1" t="s">
        <v>3963</v>
      </c>
      <c r="I968" s="1" t="s">
        <v>3963</v>
      </c>
      <c r="J968" s="1" t="s">
        <v>3963</v>
      </c>
    </row>
    <row r="969" spans="1:10">
      <c r="A969" s="1" t="s">
        <v>3973</v>
      </c>
      <c r="B969" s="1" t="s">
        <v>2688</v>
      </c>
      <c r="C969" s="1" t="s">
        <v>2689</v>
      </c>
      <c r="D969" s="1" t="s">
        <v>3974</v>
      </c>
      <c r="F969" s="1">
        <v>0</v>
      </c>
      <c r="G969" s="1">
        <v>0</v>
      </c>
      <c r="H969" s="1">
        <v>0</v>
      </c>
      <c r="I969" s="1">
        <v>1226</v>
      </c>
      <c r="J969" s="1">
        <v>-1226</v>
      </c>
    </row>
    <row r="970" spans="1:10">
      <c r="A970" s="1" t="s">
        <v>3957</v>
      </c>
      <c r="B970" s="1" t="s">
        <v>3958</v>
      </c>
      <c r="C970" s="1" t="s">
        <v>3959</v>
      </c>
      <c r="D970" s="1" t="s">
        <v>3960</v>
      </c>
      <c r="E970" s="1" t="s">
        <v>3961</v>
      </c>
      <c r="F970" s="1" t="s">
        <v>3962</v>
      </c>
      <c r="G970" s="1" t="s">
        <v>3963</v>
      </c>
      <c r="H970" s="1" t="s">
        <v>3963</v>
      </c>
      <c r="I970" s="1" t="s">
        <v>3963</v>
      </c>
      <c r="J970" s="1" t="s">
        <v>3963</v>
      </c>
    </row>
    <row r="971" spans="1:10">
      <c r="A971" s="1" t="s">
        <v>3973</v>
      </c>
      <c r="B971" s="1" t="s">
        <v>2694</v>
      </c>
      <c r="C971" s="1" t="s">
        <v>4577</v>
      </c>
      <c r="D971" s="1" t="s">
        <v>3974</v>
      </c>
      <c r="F971" s="1">
        <v>0</v>
      </c>
      <c r="G971" s="1">
        <v>0</v>
      </c>
      <c r="H971" s="1">
        <v>0</v>
      </c>
      <c r="I971" s="1">
        <v>88050</v>
      </c>
      <c r="J971" s="1">
        <v>-88050</v>
      </c>
    </row>
    <row r="972" spans="1:10">
      <c r="A972" s="1" t="s">
        <v>3957</v>
      </c>
      <c r="B972" s="1" t="s">
        <v>3958</v>
      </c>
      <c r="C972" s="1" t="s">
        <v>3959</v>
      </c>
      <c r="D972" s="1" t="s">
        <v>3960</v>
      </c>
      <c r="E972" s="1" t="s">
        <v>3961</v>
      </c>
      <c r="F972" s="1" t="s">
        <v>3962</v>
      </c>
      <c r="G972" s="1" t="s">
        <v>3963</v>
      </c>
      <c r="H972" s="1" t="s">
        <v>3963</v>
      </c>
      <c r="I972" s="1" t="s">
        <v>3963</v>
      </c>
      <c r="J972" s="1" t="s">
        <v>3963</v>
      </c>
    </row>
    <row r="973" spans="1:10">
      <c r="A973" s="1" t="s">
        <v>3973</v>
      </c>
      <c r="B973" s="1" t="s">
        <v>2700</v>
      </c>
      <c r="C973" s="1" t="s">
        <v>4319</v>
      </c>
      <c r="D973" s="1" t="s">
        <v>3974</v>
      </c>
      <c r="F973" s="1">
        <v>0</v>
      </c>
      <c r="G973" s="1">
        <v>0</v>
      </c>
      <c r="H973" s="1">
        <v>98688</v>
      </c>
      <c r="I973" s="1">
        <v>152894</v>
      </c>
      <c r="J973" s="1">
        <v>-54206</v>
      </c>
    </row>
    <row r="974" spans="1:10">
      <c r="A974" s="1" t="s">
        <v>3957</v>
      </c>
      <c r="B974" s="1" t="s">
        <v>3958</v>
      </c>
      <c r="C974" s="1" t="s">
        <v>3959</v>
      </c>
      <c r="D974" s="1" t="s">
        <v>3960</v>
      </c>
      <c r="E974" s="1" t="s">
        <v>3961</v>
      </c>
      <c r="F974" s="1" t="s">
        <v>3962</v>
      </c>
      <c r="G974" s="1" t="s">
        <v>3963</v>
      </c>
      <c r="H974" s="1" t="s">
        <v>3963</v>
      </c>
      <c r="I974" s="1" t="s">
        <v>3963</v>
      </c>
      <c r="J974" s="1" t="s">
        <v>3963</v>
      </c>
    </row>
    <row r="975" spans="1:10">
      <c r="A975" s="1" t="s">
        <v>3973</v>
      </c>
      <c r="B975" s="1" t="s">
        <v>2706</v>
      </c>
      <c r="C975" s="1" t="s">
        <v>4578</v>
      </c>
      <c r="D975" s="1" t="s">
        <v>3974</v>
      </c>
      <c r="F975" s="1">
        <v>0</v>
      </c>
      <c r="G975" s="1">
        <v>0</v>
      </c>
      <c r="H975" s="1">
        <v>0</v>
      </c>
      <c r="I975" s="1">
        <v>64784</v>
      </c>
      <c r="J975" s="1">
        <v>-64784</v>
      </c>
    </row>
    <row r="976" spans="1:10">
      <c r="A976" s="1" t="s">
        <v>3957</v>
      </c>
      <c r="B976" s="1" t="s">
        <v>3958</v>
      </c>
      <c r="C976" s="1" t="s">
        <v>3959</v>
      </c>
      <c r="D976" s="1" t="s">
        <v>3960</v>
      </c>
      <c r="E976" s="1" t="s">
        <v>3961</v>
      </c>
      <c r="F976" s="1" t="s">
        <v>3962</v>
      </c>
      <c r="G976" s="1" t="s">
        <v>3963</v>
      </c>
      <c r="H976" s="1" t="s">
        <v>3963</v>
      </c>
      <c r="I976" s="1" t="s">
        <v>3963</v>
      </c>
      <c r="J976" s="1" t="s">
        <v>3963</v>
      </c>
    </row>
    <row r="977" spans="1:10">
      <c r="A977" s="1" t="s">
        <v>3973</v>
      </c>
      <c r="B977" s="1" t="s">
        <v>2708</v>
      </c>
      <c r="C977" s="1" t="s">
        <v>2709</v>
      </c>
      <c r="D977" s="1" t="s">
        <v>3974</v>
      </c>
      <c r="F977" s="1">
        <v>0</v>
      </c>
      <c r="G977" s="1">
        <v>0</v>
      </c>
      <c r="H977" s="1">
        <v>9834598.8900000006</v>
      </c>
      <c r="I977" s="1">
        <v>0</v>
      </c>
      <c r="J977" s="1">
        <v>9834598.8900000006</v>
      </c>
    </row>
    <row r="978" spans="1:10">
      <c r="A978" s="1" t="s">
        <v>3957</v>
      </c>
      <c r="B978" s="1" t="s">
        <v>3958</v>
      </c>
      <c r="C978" s="1" t="s">
        <v>3959</v>
      </c>
      <c r="D978" s="1" t="s">
        <v>3960</v>
      </c>
      <c r="E978" s="1" t="s">
        <v>3961</v>
      </c>
      <c r="F978" s="1" t="s">
        <v>3962</v>
      </c>
      <c r="G978" s="1" t="s">
        <v>3963</v>
      </c>
      <c r="H978" s="1" t="s">
        <v>3963</v>
      </c>
      <c r="I978" s="1" t="s">
        <v>3963</v>
      </c>
      <c r="J978" s="1" t="s">
        <v>3963</v>
      </c>
    </row>
    <row r="979" spans="1:10">
      <c r="A979" s="1" t="s">
        <v>3973</v>
      </c>
      <c r="B979" s="1" t="s">
        <v>2710</v>
      </c>
      <c r="C979" s="1" t="s">
        <v>4321</v>
      </c>
      <c r="D979" s="1" t="s">
        <v>3974</v>
      </c>
      <c r="F979" s="1">
        <v>0</v>
      </c>
      <c r="G979" s="1">
        <v>0</v>
      </c>
      <c r="H979" s="1">
        <v>660736.62</v>
      </c>
      <c r="I979" s="1">
        <v>0</v>
      </c>
      <c r="J979" s="1">
        <v>660736.62</v>
      </c>
    </row>
    <row r="980" spans="1:10">
      <c r="A980" s="1" t="s">
        <v>3957</v>
      </c>
      <c r="B980" s="1" t="s">
        <v>3958</v>
      </c>
      <c r="C980" s="1" t="s">
        <v>3959</v>
      </c>
      <c r="D980" s="1" t="s">
        <v>3960</v>
      </c>
      <c r="E980" s="1" t="s">
        <v>3961</v>
      </c>
      <c r="F980" s="1" t="s">
        <v>3962</v>
      </c>
      <c r="G980" s="1" t="s">
        <v>3963</v>
      </c>
      <c r="H980" s="1" t="s">
        <v>3963</v>
      </c>
      <c r="I980" s="1" t="s">
        <v>3963</v>
      </c>
      <c r="J980" s="1" t="s">
        <v>3963</v>
      </c>
    </row>
    <row r="981" spans="1:10">
      <c r="A981" s="1" t="s">
        <v>3973</v>
      </c>
      <c r="B981" s="1" t="s">
        <v>2712</v>
      </c>
      <c r="C981" s="1" t="s">
        <v>4322</v>
      </c>
      <c r="D981" s="1" t="s">
        <v>3974</v>
      </c>
      <c r="F981" s="1">
        <v>0</v>
      </c>
      <c r="G981" s="1">
        <v>0</v>
      </c>
      <c r="H981" s="1">
        <v>32393.82</v>
      </c>
      <c r="I981" s="1">
        <v>0</v>
      </c>
      <c r="J981" s="1">
        <v>32393.82</v>
      </c>
    </row>
    <row r="982" spans="1:10">
      <c r="A982" s="1" t="s">
        <v>3957</v>
      </c>
      <c r="B982" s="1" t="s">
        <v>3958</v>
      </c>
      <c r="C982" s="1" t="s">
        <v>3959</v>
      </c>
      <c r="D982" s="1" t="s">
        <v>3960</v>
      </c>
      <c r="E982" s="1" t="s">
        <v>3961</v>
      </c>
      <c r="F982" s="1" t="s">
        <v>3962</v>
      </c>
      <c r="G982" s="1" t="s">
        <v>3963</v>
      </c>
      <c r="H982" s="1" t="s">
        <v>3963</v>
      </c>
      <c r="I982" s="1" t="s">
        <v>3963</v>
      </c>
      <c r="J982" s="1" t="s">
        <v>3963</v>
      </c>
    </row>
    <row r="983" spans="1:10">
      <c r="A983" s="1" t="s">
        <v>3973</v>
      </c>
      <c r="B983" s="1" t="s">
        <v>2714</v>
      </c>
      <c r="C983" s="1" t="s">
        <v>4323</v>
      </c>
      <c r="D983" s="1" t="s">
        <v>3974</v>
      </c>
      <c r="F983" s="1">
        <v>0</v>
      </c>
      <c r="G983" s="1">
        <v>0</v>
      </c>
      <c r="H983" s="1">
        <v>539329.39</v>
      </c>
      <c r="I983" s="1">
        <v>0</v>
      </c>
      <c r="J983" s="1">
        <v>539329.39</v>
      </c>
    </row>
    <row r="984" spans="1:10">
      <c r="A984" s="1" t="s">
        <v>3957</v>
      </c>
      <c r="B984" s="1" t="s">
        <v>3958</v>
      </c>
      <c r="C984" s="1" t="s">
        <v>3959</v>
      </c>
      <c r="D984" s="1" t="s">
        <v>3960</v>
      </c>
      <c r="E984" s="1" t="s">
        <v>3961</v>
      </c>
      <c r="F984" s="1" t="s">
        <v>3962</v>
      </c>
      <c r="G984" s="1" t="s">
        <v>3963</v>
      </c>
      <c r="H984" s="1" t="s">
        <v>3963</v>
      </c>
      <c r="I984" s="1" t="s">
        <v>3963</v>
      </c>
      <c r="J984" s="1" t="s">
        <v>3963</v>
      </c>
    </row>
    <row r="985" spans="1:10">
      <c r="A985" s="1" t="s">
        <v>3973</v>
      </c>
      <c r="B985" s="1" t="s">
        <v>2716</v>
      </c>
      <c r="C985" s="1" t="s">
        <v>4324</v>
      </c>
      <c r="D985" s="1" t="s">
        <v>3974</v>
      </c>
      <c r="F985" s="1">
        <v>0</v>
      </c>
      <c r="G985" s="1">
        <v>0</v>
      </c>
      <c r="H985" s="1">
        <v>86858966.989999995</v>
      </c>
      <c r="I985" s="1">
        <v>0</v>
      </c>
      <c r="J985" s="1">
        <v>86858966.989999995</v>
      </c>
    </row>
    <row r="986" spans="1:10">
      <c r="A986" s="1" t="s">
        <v>3957</v>
      </c>
      <c r="B986" s="1" t="s">
        <v>3958</v>
      </c>
      <c r="C986" s="1" t="s">
        <v>3959</v>
      </c>
      <c r="D986" s="1" t="s">
        <v>3960</v>
      </c>
      <c r="E986" s="1" t="s">
        <v>3961</v>
      </c>
      <c r="F986" s="1" t="s">
        <v>3962</v>
      </c>
      <c r="G986" s="1" t="s">
        <v>3963</v>
      </c>
      <c r="H986" s="1" t="s">
        <v>3963</v>
      </c>
      <c r="I986" s="1" t="s">
        <v>3963</v>
      </c>
      <c r="J986" s="1" t="s">
        <v>3963</v>
      </c>
    </row>
    <row r="987" spans="1:10">
      <c r="A987" s="1" t="s">
        <v>3973</v>
      </c>
      <c r="B987" s="1" t="s">
        <v>2718</v>
      </c>
      <c r="C987" s="1" t="s">
        <v>2719</v>
      </c>
      <c r="D987" s="1" t="s">
        <v>3974</v>
      </c>
      <c r="F987" s="1">
        <v>0</v>
      </c>
      <c r="G987" s="1">
        <v>0</v>
      </c>
      <c r="H987" s="1">
        <v>10078912.949999999</v>
      </c>
      <c r="I987" s="1">
        <v>0</v>
      </c>
      <c r="J987" s="1">
        <v>10078912.949999999</v>
      </c>
    </row>
    <row r="988" spans="1:10">
      <c r="A988" s="1" t="s">
        <v>3957</v>
      </c>
      <c r="B988" s="1" t="s">
        <v>3958</v>
      </c>
      <c r="C988" s="1" t="s">
        <v>3959</v>
      </c>
      <c r="D988" s="1" t="s">
        <v>3960</v>
      </c>
      <c r="E988" s="1" t="s">
        <v>3961</v>
      </c>
      <c r="F988" s="1" t="s">
        <v>3962</v>
      </c>
      <c r="G988" s="1" t="s">
        <v>3963</v>
      </c>
      <c r="H988" s="1" t="s">
        <v>3963</v>
      </c>
      <c r="I988" s="1" t="s">
        <v>3963</v>
      </c>
      <c r="J988" s="1" t="s">
        <v>3963</v>
      </c>
    </row>
    <row r="989" spans="1:10">
      <c r="A989" s="1" t="s">
        <v>3973</v>
      </c>
      <c r="B989" s="1" t="s">
        <v>2720</v>
      </c>
      <c r="C989" s="1" t="s">
        <v>4325</v>
      </c>
      <c r="D989" s="1" t="s">
        <v>3974</v>
      </c>
      <c r="F989" s="1">
        <v>0</v>
      </c>
      <c r="G989" s="1">
        <v>0</v>
      </c>
      <c r="H989" s="1">
        <v>59744473.810000002</v>
      </c>
      <c r="I989" s="1">
        <v>0</v>
      </c>
      <c r="J989" s="1">
        <v>59744473.810000002</v>
      </c>
    </row>
    <row r="990" spans="1:10">
      <c r="A990" s="1" t="s">
        <v>3957</v>
      </c>
      <c r="B990" s="1" t="s">
        <v>3958</v>
      </c>
      <c r="C990" s="1" t="s">
        <v>3959</v>
      </c>
      <c r="D990" s="1" t="s">
        <v>3960</v>
      </c>
      <c r="E990" s="1" t="s">
        <v>3961</v>
      </c>
      <c r="F990" s="1" t="s">
        <v>3962</v>
      </c>
      <c r="G990" s="1" t="s">
        <v>3963</v>
      </c>
      <c r="H990" s="1" t="s">
        <v>3963</v>
      </c>
      <c r="I990" s="1" t="s">
        <v>3963</v>
      </c>
      <c r="J990" s="1" t="s">
        <v>3963</v>
      </c>
    </row>
    <row r="991" spans="1:10">
      <c r="A991" s="1" t="s">
        <v>3973</v>
      </c>
      <c r="B991" s="1" t="s">
        <v>2722</v>
      </c>
      <c r="C991" s="1" t="s">
        <v>4326</v>
      </c>
      <c r="D991" s="1" t="s">
        <v>3974</v>
      </c>
      <c r="F991" s="1">
        <v>0</v>
      </c>
      <c r="G991" s="1">
        <v>0</v>
      </c>
      <c r="H991" s="1">
        <v>23521178.809999999</v>
      </c>
      <c r="I991" s="1">
        <v>0</v>
      </c>
      <c r="J991" s="1">
        <v>23521178.809999999</v>
      </c>
    </row>
    <row r="992" spans="1:10">
      <c r="A992" s="1" t="s">
        <v>3957</v>
      </c>
      <c r="B992" s="1" t="s">
        <v>3958</v>
      </c>
      <c r="C992" s="1" t="s">
        <v>3959</v>
      </c>
      <c r="D992" s="1" t="s">
        <v>3960</v>
      </c>
      <c r="E992" s="1" t="s">
        <v>3961</v>
      </c>
      <c r="F992" s="1" t="s">
        <v>3962</v>
      </c>
      <c r="G992" s="1" t="s">
        <v>3963</v>
      </c>
      <c r="H992" s="1" t="s">
        <v>3963</v>
      </c>
      <c r="I992" s="1" t="s">
        <v>3963</v>
      </c>
      <c r="J992" s="1" t="s">
        <v>3963</v>
      </c>
    </row>
    <row r="993" spans="1:10">
      <c r="A993" s="1" t="s">
        <v>3973</v>
      </c>
      <c r="B993" s="1" t="s">
        <v>2724</v>
      </c>
      <c r="C993" s="1" t="s">
        <v>4630</v>
      </c>
      <c r="D993" s="1" t="s">
        <v>3974</v>
      </c>
      <c r="F993" s="1">
        <v>0</v>
      </c>
      <c r="G993" s="1">
        <v>0</v>
      </c>
      <c r="H993" s="1">
        <v>7568.96</v>
      </c>
      <c r="I993" s="1">
        <v>0</v>
      </c>
      <c r="J993" s="1">
        <v>7568.96</v>
      </c>
    </row>
    <row r="994" spans="1:10">
      <c r="A994" s="1" t="s">
        <v>3957</v>
      </c>
      <c r="B994" s="1" t="s">
        <v>3958</v>
      </c>
      <c r="C994" s="1" t="s">
        <v>3959</v>
      </c>
      <c r="D994" s="1" t="s">
        <v>3960</v>
      </c>
      <c r="E994" s="1" t="s">
        <v>3961</v>
      </c>
      <c r="F994" s="1" t="s">
        <v>3962</v>
      </c>
      <c r="G994" s="1" t="s">
        <v>3963</v>
      </c>
      <c r="H994" s="1" t="s">
        <v>3963</v>
      </c>
      <c r="I994" s="1" t="s">
        <v>3963</v>
      </c>
      <c r="J994" s="1" t="s">
        <v>3963</v>
      </c>
    </row>
    <row r="995" spans="1:10">
      <c r="A995" s="1" t="s">
        <v>3973</v>
      </c>
      <c r="B995" s="1" t="s">
        <v>2726</v>
      </c>
      <c r="C995" s="1" t="s">
        <v>4327</v>
      </c>
      <c r="D995" s="1" t="s">
        <v>3974</v>
      </c>
      <c r="F995" s="1">
        <v>0</v>
      </c>
      <c r="G995" s="1">
        <v>0</v>
      </c>
      <c r="H995" s="1">
        <v>12668396.58</v>
      </c>
      <c r="I995" s="1">
        <v>0</v>
      </c>
      <c r="J995" s="1">
        <v>12668396.58</v>
      </c>
    </row>
    <row r="996" spans="1:10">
      <c r="A996" s="1" t="s">
        <v>3957</v>
      </c>
      <c r="B996" s="1" t="s">
        <v>3958</v>
      </c>
      <c r="C996" s="1" t="s">
        <v>3959</v>
      </c>
      <c r="D996" s="1" t="s">
        <v>3960</v>
      </c>
      <c r="E996" s="1" t="s">
        <v>3961</v>
      </c>
      <c r="F996" s="1" t="s">
        <v>3962</v>
      </c>
      <c r="G996" s="1" t="s">
        <v>3963</v>
      </c>
      <c r="H996" s="1" t="s">
        <v>3963</v>
      </c>
      <c r="I996" s="1" t="s">
        <v>3963</v>
      </c>
      <c r="J996" s="1" t="s">
        <v>3963</v>
      </c>
    </row>
    <row r="997" spans="1:10">
      <c r="A997" s="1" t="s">
        <v>3973</v>
      </c>
      <c r="B997" s="1" t="s">
        <v>2728</v>
      </c>
      <c r="C997" s="1" t="s">
        <v>4328</v>
      </c>
      <c r="D997" s="1" t="s">
        <v>3974</v>
      </c>
      <c r="F997" s="1">
        <v>0</v>
      </c>
      <c r="G997" s="1">
        <v>0</v>
      </c>
      <c r="H997" s="1">
        <v>102284.81</v>
      </c>
      <c r="I997" s="1">
        <v>0</v>
      </c>
      <c r="J997" s="1">
        <v>102284.81</v>
      </c>
    </row>
    <row r="998" spans="1:10">
      <c r="A998" s="1" t="s">
        <v>3957</v>
      </c>
      <c r="B998" s="1" t="s">
        <v>3958</v>
      </c>
      <c r="C998" s="1" t="s">
        <v>3959</v>
      </c>
      <c r="D998" s="1" t="s">
        <v>3960</v>
      </c>
      <c r="E998" s="1" t="s">
        <v>3961</v>
      </c>
      <c r="F998" s="1" t="s">
        <v>3962</v>
      </c>
      <c r="G998" s="1" t="s">
        <v>3963</v>
      </c>
      <c r="H998" s="1" t="s">
        <v>3963</v>
      </c>
      <c r="I998" s="1" t="s">
        <v>3963</v>
      </c>
      <c r="J998" s="1" t="s">
        <v>3963</v>
      </c>
    </row>
    <row r="999" spans="1:10">
      <c r="A999" s="1" t="s">
        <v>3973</v>
      </c>
      <c r="B999" s="1" t="s">
        <v>2730</v>
      </c>
      <c r="C999" s="1" t="s">
        <v>4329</v>
      </c>
      <c r="D999" s="1" t="s">
        <v>3974</v>
      </c>
      <c r="F999" s="1">
        <v>0</v>
      </c>
      <c r="G999" s="1">
        <v>0</v>
      </c>
      <c r="H999" s="1">
        <v>7958043.3499999996</v>
      </c>
      <c r="I999" s="1">
        <v>246181.63</v>
      </c>
      <c r="J999" s="1">
        <v>7711861.7199999997</v>
      </c>
    </row>
    <row r="1000" spans="1:10">
      <c r="A1000" s="1" t="s">
        <v>3957</v>
      </c>
      <c r="B1000" s="1" t="s">
        <v>3958</v>
      </c>
      <c r="C1000" s="1" t="s">
        <v>3959</v>
      </c>
      <c r="D1000" s="1" t="s">
        <v>3960</v>
      </c>
      <c r="E1000" s="1" t="s">
        <v>3961</v>
      </c>
      <c r="F1000" s="1" t="s">
        <v>3962</v>
      </c>
      <c r="G1000" s="1" t="s">
        <v>3963</v>
      </c>
      <c r="H1000" s="1" t="s">
        <v>3963</v>
      </c>
      <c r="I1000" s="1" t="s">
        <v>3963</v>
      </c>
      <c r="J1000" s="1" t="s">
        <v>3963</v>
      </c>
    </row>
    <row r="1001" spans="1:10">
      <c r="A1001" s="1" t="s">
        <v>3973</v>
      </c>
      <c r="B1001" s="1" t="s">
        <v>2736</v>
      </c>
      <c r="C1001" s="1" t="s">
        <v>2737</v>
      </c>
      <c r="D1001" s="1" t="s">
        <v>3974</v>
      </c>
      <c r="F1001" s="1">
        <v>0</v>
      </c>
      <c r="G1001" s="1">
        <v>0</v>
      </c>
      <c r="H1001" s="1">
        <v>877792.98</v>
      </c>
      <c r="I1001" s="1">
        <v>0</v>
      </c>
      <c r="J1001" s="1">
        <v>877792.98</v>
      </c>
    </row>
    <row r="1002" spans="1:10">
      <c r="A1002" s="1" t="s">
        <v>3957</v>
      </c>
      <c r="B1002" s="1" t="s">
        <v>3958</v>
      </c>
      <c r="C1002" s="1" t="s">
        <v>3959</v>
      </c>
      <c r="D1002" s="1" t="s">
        <v>3960</v>
      </c>
      <c r="E1002" s="1" t="s">
        <v>3961</v>
      </c>
      <c r="F1002" s="1" t="s">
        <v>3962</v>
      </c>
      <c r="G1002" s="1" t="s">
        <v>3963</v>
      </c>
      <c r="H1002" s="1" t="s">
        <v>3963</v>
      </c>
      <c r="I1002" s="1" t="s">
        <v>3963</v>
      </c>
      <c r="J1002" s="1" t="s">
        <v>3963</v>
      </c>
    </row>
    <row r="1003" spans="1:10">
      <c r="A1003" s="1" t="s">
        <v>3973</v>
      </c>
      <c r="B1003" s="1" t="s">
        <v>2740</v>
      </c>
      <c r="C1003" s="1" t="s">
        <v>2741</v>
      </c>
      <c r="D1003" s="1" t="s">
        <v>3974</v>
      </c>
      <c r="F1003" s="1">
        <v>0</v>
      </c>
      <c r="G1003" s="1">
        <v>0</v>
      </c>
      <c r="H1003" s="1">
        <v>18932439.620000001</v>
      </c>
      <c r="I1003" s="1">
        <v>0</v>
      </c>
      <c r="J1003" s="1">
        <v>18932439.620000001</v>
      </c>
    </row>
    <row r="1004" spans="1:10">
      <c r="A1004" s="1" t="s">
        <v>3957</v>
      </c>
      <c r="B1004" s="1" t="s">
        <v>3958</v>
      </c>
      <c r="C1004" s="1" t="s">
        <v>3959</v>
      </c>
      <c r="D1004" s="1" t="s">
        <v>3960</v>
      </c>
      <c r="E1004" s="1" t="s">
        <v>3961</v>
      </c>
      <c r="F1004" s="1" t="s">
        <v>3962</v>
      </c>
      <c r="G1004" s="1" t="s">
        <v>3963</v>
      </c>
      <c r="H1004" s="1" t="s">
        <v>3963</v>
      </c>
      <c r="I1004" s="1" t="s">
        <v>3963</v>
      </c>
      <c r="J1004" s="1" t="s">
        <v>3963</v>
      </c>
    </row>
    <row r="1005" spans="1:10">
      <c r="A1005" s="1" t="s">
        <v>3973</v>
      </c>
      <c r="B1005" s="1" t="s">
        <v>2742</v>
      </c>
      <c r="C1005" s="1" t="s">
        <v>2743</v>
      </c>
      <c r="D1005" s="1" t="s">
        <v>3974</v>
      </c>
      <c r="F1005" s="1">
        <v>0</v>
      </c>
      <c r="G1005" s="1">
        <v>0</v>
      </c>
      <c r="H1005" s="1">
        <v>2180384.38</v>
      </c>
      <c r="I1005" s="1">
        <v>0</v>
      </c>
      <c r="J1005" s="1">
        <v>2180384.38</v>
      </c>
    </row>
    <row r="1006" spans="1:10">
      <c r="A1006" s="1" t="s">
        <v>3957</v>
      </c>
      <c r="B1006" s="1" t="s">
        <v>3958</v>
      </c>
      <c r="C1006" s="1" t="s">
        <v>3959</v>
      </c>
      <c r="D1006" s="1" t="s">
        <v>3960</v>
      </c>
      <c r="E1006" s="1" t="s">
        <v>3961</v>
      </c>
      <c r="F1006" s="1" t="s">
        <v>3962</v>
      </c>
      <c r="G1006" s="1" t="s">
        <v>3963</v>
      </c>
      <c r="H1006" s="1" t="s">
        <v>3963</v>
      </c>
      <c r="I1006" s="1" t="s">
        <v>3963</v>
      </c>
      <c r="J1006" s="1" t="s">
        <v>3963</v>
      </c>
    </row>
    <row r="1007" spans="1:10">
      <c r="A1007" s="1" t="s">
        <v>3973</v>
      </c>
      <c r="B1007" s="1" t="s">
        <v>2748</v>
      </c>
      <c r="C1007" s="1" t="s">
        <v>2749</v>
      </c>
      <c r="D1007" s="1" t="s">
        <v>3974</v>
      </c>
      <c r="F1007" s="1">
        <v>0</v>
      </c>
      <c r="G1007" s="1">
        <v>0</v>
      </c>
      <c r="H1007" s="1">
        <v>448097602.92000002</v>
      </c>
      <c r="I1007" s="1">
        <v>0</v>
      </c>
      <c r="J1007" s="1">
        <v>448097602.92000002</v>
      </c>
    </row>
    <row r="1008" spans="1:10">
      <c r="A1008" s="1" t="s">
        <v>3957</v>
      </c>
      <c r="B1008" s="1" t="s">
        <v>3958</v>
      </c>
      <c r="C1008" s="1" t="s">
        <v>3959</v>
      </c>
      <c r="D1008" s="1" t="s">
        <v>3960</v>
      </c>
      <c r="E1008" s="1" t="s">
        <v>3961</v>
      </c>
      <c r="F1008" s="1" t="s">
        <v>3962</v>
      </c>
      <c r="G1008" s="1" t="s">
        <v>3963</v>
      </c>
      <c r="H1008" s="1" t="s">
        <v>3963</v>
      </c>
      <c r="I1008" s="1" t="s">
        <v>3963</v>
      </c>
      <c r="J1008" s="1" t="s">
        <v>3963</v>
      </c>
    </row>
    <row r="1009" spans="1:10">
      <c r="A1009" s="1" t="s">
        <v>3973</v>
      </c>
      <c r="B1009" s="1" t="s">
        <v>2750</v>
      </c>
      <c r="C1009" s="1" t="s">
        <v>2751</v>
      </c>
      <c r="D1009" s="1" t="s">
        <v>3974</v>
      </c>
      <c r="F1009" s="1">
        <v>0</v>
      </c>
      <c r="G1009" s="1">
        <v>0</v>
      </c>
      <c r="H1009" s="1">
        <v>50848787.460000001</v>
      </c>
      <c r="I1009" s="1">
        <v>0</v>
      </c>
      <c r="J1009" s="1">
        <v>50848787.460000001</v>
      </c>
    </row>
    <row r="1010" spans="1:10">
      <c r="A1010" s="1" t="s">
        <v>3957</v>
      </c>
      <c r="B1010" s="1" t="s">
        <v>3958</v>
      </c>
      <c r="C1010" s="1" t="s">
        <v>3959</v>
      </c>
      <c r="D1010" s="1" t="s">
        <v>3960</v>
      </c>
      <c r="E1010" s="1" t="s">
        <v>3961</v>
      </c>
      <c r="F1010" s="1" t="s">
        <v>3962</v>
      </c>
      <c r="G1010" s="1" t="s">
        <v>3963</v>
      </c>
      <c r="H1010" s="1" t="s">
        <v>3963</v>
      </c>
      <c r="I1010" s="1" t="s">
        <v>3963</v>
      </c>
      <c r="J1010" s="1" t="s">
        <v>3963</v>
      </c>
    </row>
    <row r="1011" spans="1:10">
      <c r="A1011" s="1" t="s">
        <v>3973</v>
      </c>
      <c r="B1011" s="1" t="s">
        <v>2752</v>
      </c>
      <c r="C1011" s="1" t="s">
        <v>2753</v>
      </c>
      <c r="D1011" s="1" t="s">
        <v>3974</v>
      </c>
      <c r="F1011" s="1">
        <v>0</v>
      </c>
      <c r="G1011" s="1">
        <v>0</v>
      </c>
      <c r="H1011" s="1">
        <v>1494935.38</v>
      </c>
      <c r="I1011" s="1">
        <v>0</v>
      </c>
      <c r="J1011" s="1">
        <v>1494935.38</v>
      </c>
    </row>
    <row r="1012" spans="1:10">
      <c r="A1012" s="1" t="s">
        <v>3957</v>
      </c>
      <c r="B1012" s="1" t="s">
        <v>3958</v>
      </c>
      <c r="C1012" s="1" t="s">
        <v>3959</v>
      </c>
      <c r="D1012" s="1" t="s">
        <v>3960</v>
      </c>
      <c r="E1012" s="1" t="s">
        <v>3961</v>
      </c>
      <c r="F1012" s="1" t="s">
        <v>3962</v>
      </c>
      <c r="G1012" s="1" t="s">
        <v>3963</v>
      </c>
      <c r="H1012" s="1" t="s">
        <v>3963</v>
      </c>
      <c r="I1012" s="1" t="s">
        <v>3963</v>
      </c>
      <c r="J1012" s="1" t="s">
        <v>3963</v>
      </c>
    </row>
    <row r="1013" spans="1:10">
      <c r="A1013" s="1" t="s">
        <v>3973</v>
      </c>
      <c r="B1013" s="1" t="s">
        <v>2756</v>
      </c>
      <c r="C1013" s="1" t="s">
        <v>2757</v>
      </c>
      <c r="D1013" s="1" t="s">
        <v>3974</v>
      </c>
      <c r="F1013" s="1">
        <v>0</v>
      </c>
      <c r="G1013" s="1">
        <v>0</v>
      </c>
      <c r="H1013" s="1">
        <v>15000</v>
      </c>
      <c r="I1013" s="1">
        <v>0</v>
      </c>
      <c r="J1013" s="1">
        <v>15000</v>
      </c>
    </row>
    <row r="1014" spans="1:10">
      <c r="A1014" s="1" t="s">
        <v>3957</v>
      </c>
      <c r="B1014" s="1" t="s">
        <v>3958</v>
      </c>
      <c r="C1014" s="1" t="s">
        <v>3959</v>
      </c>
      <c r="D1014" s="1" t="s">
        <v>3960</v>
      </c>
      <c r="E1014" s="1" t="s">
        <v>3961</v>
      </c>
      <c r="F1014" s="1" t="s">
        <v>3962</v>
      </c>
      <c r="G1014" s="1" t="s">
        <v>3963</v>
      </c>
      <c r="H1014" s="1" t="s">
        <v>3963</v>
      </c>
      <c r="I1014" s="1" t="s">
        <v>3963</v>
      </c>
      <c r="J1014" s="1" t="s">
        <v>3963</v>
      </c>
    </row>
    <row r="1015" spans="1:10">
      <c r="A1015" s="1" t="s">
        <v>3973</v>
      </c>
      <c r="B1015" s="1" t="s">
        <v>2760</v>
      </c>
      <c r="C1015" s="1" t="s">
        <v>4330</v>
      </c>
      <c r="D1015" s="1" t="s">
        <v>3974</v>
      </c>
      <c r="F1015" s="1">
        <v>0</v>
      </c>
      <c r="G1015" s="1">
        <v>0</v>
      </c>
      <c r="H1015" s="1">
        <v>714023.41</v>
      </c>
      <c r="I1015" s="1">
        <v>60010</v>
      </c>
      <c r="J1015" s="1">
        <v>654013.41</v>
      </c>
    </row>
    <row r="1016" spans="1:10">
      <c r="A1016" s="1" t="s">
        <v>3957</v>
      </c>
      <c r="B1016" s="1" t="s">
        <v>3958</v>
      </c>
      <c r="C1016" s="1" t="s">
        <v>3959</v>
      </c>
      <c r="D1016" s="1" t="s">
        <v>3960</v>
      </c>
      <c r="E1016" s="1" t="s">
        <v>3961</v>
      </c>
      <c r="F1016" s="1" t="s">
        <v>3962</v>
      </c>
      <c r="G1016" s="1" t="s">
        <v>3963</v>
      </c>
      <c r="H1016" s="1" t="s">
        <v>3963</v>
      </c>
      <c r="I1016" s="1" t="s">
        <v>3963</v>
      </c>
      <c r="J1016" s="1" t="s">
        <v>3963</v>
      </c>
    </row>
    <row r="1017" spans="1:10">
      <c r="A1017" s="1" t="s">
        <v>3973</v>
      </c>
      <c r="B1017" s="1" t="s">
        <v>2766</v>
      </c>
      <c r="C1017" s="1" t="s">
        <v>4331</v>
      </c>
      <c r="D1017" s="1" t="s">
        <v>3974</v>
      </c>
      <c r="F1017" s="1">
        <v>0</v>
      </c>
      <c r="G1017" s="1">
        <v>0</v>
      </c>
      <c r="H1017" s="1">
        <v>251700</v>
      </c>
      <c r="I1017" s="1">
        <v>392437.78</v>
      </c>
      <c r="J1017" s="1">
        <v>-140737.78</v>
      </c>
    </row>
    <row r="1018" spans="1:10">
      <c r="A1018" s="1" t="s">
        <v>3957</v>
      </c>
      <c r="B1018" s="1" t="s">
        <v>3958</v>
      </c>
      <c r="C1018" s="1" t="s">
        <v>3959</v>
      </c>
      <c r="D1018" s="1" t="s">
        <v>3960</v>
      </c>
      <c r="E1018" s="1" t="s">
        <v>3961</v>
      </c>
      <c r="F1018" s="1" t="s">
        <v>3962</v>
      </c>
      <c r="G1018" s="1" t="s">
        <v>3963</v>
      </c>
      <c r="H1018" s="1" t="s">
        <v>3963</v>
      </c>
      <c r="I1018" s="1" t="s">
        <v>3963</v>
      </c>
      <c r="J1018" s="1" t="s">
        <v>3963</v>
      </c>
    </row>
    <row r="1019" spans="1:10">
      <c r="A1019" s="1" t="s">
        <v>3973</v>
      </c>
      <c r="B1019" s="1" t="s">
        <v>2768</v>
      </c>
      <c r="C1019" s="1" t="s">
        <v>4332</v>
      </c>
      <c r="D1019" s="1" t="s">
        <v>3974</v>
      </c>
      <c r="F1019" s="1">
        <v>0</v>
      </c>
      <c r="G1019" s="1">
        <v>0</v>
      </c>
      <c r="H1019" s="1">
        <v>141636.16</v>
      </c>
      <c r="I1019" s="1">
        <v>0</v>
      </c>
      <c r="J1019" s="1">
        <v>141636.16</v>
      </c>
    </row>
    <row r="1020" spans="1:10">
      <c r="A1020" s="1" t="s">
        <v>3957</v>
      </c>
      <c r="B1020" s="1" t="s">
        <v>3958</v>
      </c>
      <c r="C1020" s="1" t="s">
        <v>3959</v>
      </c>
      <c r="D1020" s="1" t="s">
        <v>3960</v>
      </c>
      <c r="E1020" s="1" t="s">
        <v>3961</v>
      </c>
      <c r="F1020" s="1" t="s">
        <v>3962</v>
      </c>
      <c r="G1020" s="1" t="s">
        <v>3963</v>
      </c>
      <c r="H1020" s="1" t="s">
        <v>3963</v>
      </c>
      <c r="I1020" s="1" t="s">
        <v>3963</v>
      </c>
      <c r="J1020" s="1" t="s">
        <v>3963</v>
      </c>
    </row>
    <row r="1021" spans="1:10">
      <c r="A1021" s="1" t="s">
        <v>3973</v>
      </c>
      <c r="B1021" s="1" t="s">
        <v>2776</v>
      </c>
      <c r="C1021" s="1" t="s">
        <v>4334</v>
      </c>
      <c r="D1021" s="1" t="s">
        <v>3974</v>
      </c>
      <c r="F1021" s="1">
        <v>0</v>
      </c>
      <c r="G1021" s="1">
        <v>0</v>
      </c>
      <c r="H1021" s="1">
        <v>3476456</v>
      </c>
      <c r="I1021" s="1">
        <v>664491.25</v>
      </c>
      <c r="J1021" s="1">
        <v>2811964.75</v>
      </c>
    </row>
    <row r="1022" spans="1:10">
      <c r="A1022" s="1" t="s">
        <v>3957</v>
      </c>
      <c r="B1022" s="1" t="s">
        <v>3958</v>
      </c>
      <c r="C1022" s="1" t="s">
        <v>3959</v>
      </c>
      <c r="D1022" s="1" t="s">
        <v>3960</v>
      </c>
      <c r="E1022" s="1" t="s">
        <v>3961</v>
      </c>
      <c r="F1022" s="1" t="s">
        <v>3962</v>
      </c>
      <c r="G1022" s="1" t="s">
        <v>3963</v>
      </c>
      <c r="H1022" s="1" t="s">
        <v>3963</v>
      </c>
      <c r="I1022" s="1" t="s">
        <v>3963</v>
      </c>
      <c r="J1022" s="1" t="s">
        <v>3963</v>
      </c>
    </row>
    <row r="1023" spans="1:10">
      <c r="A1023" s="1" t="s">
        <v>3973</v>
      </c>
      <c r="B1023" s="1" t="s">
        <v>2780</v>
      </c>
      <c r="C1023" s="1" t="s">
        <v>4580</v>
      </c>
      <c r="D1023" s="1" t="s">
        <v>3974</v>
      </c>
      <c r="F1023" s="1">
        <v>0</v>
      </c>
      <c r="G1023" s="1">
        <v>0</v>
      </c>
      <c r="H1023" s="1">
        <v>2724485.76</v>
      </c>
      <c r="I1023" s="1">
        <v>0</v>
      </c>
      <c r="J1023" s="1">
        <v>2724485.76</v>
      </c>
    </row>
    <row r="1024" spans="1:10">
      <c r="A1024" s="1" t="s">
        <v>3957</v>
      </c>
      <c r="B1024" s="1" t="s">
        <v>3958</v>
      </c>
      <c r="C1024" s="1" t="s">
        <v>3959</v>
      </c>
      <c r="D1024" s="1" t="s">
        <v>3960</v>
      </c>
      <c r="E1024" s="1" t="s">
        <v>3961</v>
      </c>
      <c r="F1024" s="1" t="s">
        <v>3962</v>
      </c>
      <c r="G1024" s="1" t="s">
        <v>3963</v>
      </c>
      <c r="H1024" s="1" t="s">
        <v>3963</v>
      </c>
      <c r="I1024" s="1" t="s">
        <v>3963</v>
      </c>
      <c r="J1024" s="1" t="s">
        <v>3963</v>
      </c>
    </row>
    <row r="1025" spans="1:10">
      <c r="A1025" s="1" t="s">
        <v>3973</v>
      </c>
      <c r="B1025" s="1" t="s">
        <v>2782</v>
      </c>
      <c r="C1025" s="1" t="s">
        <v>2783</v>
      </c>
      <c r="D1025" s="1" t="s">
        <v>3974</v>
      </c>
      <c r="F1025" s="1">
        <v>0</v>
      </c>
      <c r="G1025" s="1">
        <v>0</v>
      </c>
      <c r="H1025" s="1">
        <v>569790.55000000005</v>
      </c>
      <c r="I1025" s="1">
        <v>0</v>
      </c>
      <c r="J1025" s="1">
        <v>569790.55000000005</v>
      </c>
    </row>
    <row r="1026" spans="1:10">
      <c r="A1026" s="1" t="s">
        <v>3957</v>
      </c>
      <c r="B1026" s="1" t="s">
        <v>3958</v>
      </c>
      <c r="C1026" s="1" t="s">
        <v>3959</v>
      </c>
      <c r="D1026" s="1" t="s">
        <v>3960</v>
      </c>
      <c r="E1026" s="1" t="s">
        <v>3961</v>
      </c>
      <c r="F1026" s="1" t="s">
        <v>3962</v>
      </c>
      <c r="G1026" s="1" t="s">
        <v>3963</v>
      </c>
      <c r="H1026" s="1" t="s">
        <v>3963</v>
      </c>
      <c r="I1026" s="1" t="s">
        <v>3963</v>
      </c>
      <c r="J1026" s="1" t="s">
        <v>3963</v>
      </c>
    </row>
    <row r="1027" spans="1:10">
      <c r="A1027" s="1" t="s">
        <v>3973</v>
      </c>
      <c r="B1027" s="1" t="s">
        <v>2784</v>
      </c>
      <c r="C1027" s="1" t="s">
        <v>4631</v>
      </c>
      <c r="D1027" s="1" t="s">
        <v>3974</v>
      </c>
      <c r="F1027" s="1">
        <v>0</v>
      </c>
      <c r="G1027" s="1">
        <v>0</v>
      </c>
      <c r="H1027" s="1">
        <v>2860230.78</v>
      </c>
      <c r="I1027" s="1">
        <v>0</v>
      </c>
      <c r="J1027" s="1">
        <v>2860230.78</v>
      </c>
    </row>
    <row r="1028" spans="1:10">
      <c r="A1028" s="1" t="s">
        <v>3957</v>
      </c>
      <c r="B1028" s="1" t="s">
        <v>3958</v>
      </c>
      <c r="C1028" s="1" t="s">
        <v>3959</v>
      </c>
      <c r="D1028" s="1" t="s">
        <v>3960</v>
      </c>
      <c r="E1028" s="1" t="s">
        <v>3961</v>
      </c>
      <c r="F1028" s="1" t="s">
        <v>3962</v>
      </c>
      <c r="G1028" s="1" t="s">
        <v>3963</v>
      </c>
      <c r="H1028" s="1" t="s">
        <v>3963</v>
      </c>
      <c r="I1028" s="1" t="s">
        <v>3963</v>
      </c>
      <c r="J1028" s="1" t="s">
        <v>3963</v>
      </c>
    </row>
    <row r="1029" spans="1:10">
      <c r="A1029" s="1" t="s">
        <v>3973</v>
      </c>
      <c r="B1029" s="1" t="s">
        <v>2786</v>
      </c>
      <c r="C1029" s="1" t="s">
        <v>4335</v>
      </c>
      <c r="D1029" s="1" t="s">
        <v>3974</v>
      </c>
      <c r="F1029" s="1">
        <v>0</v>
      </c>
      <c r="G1029" s="1">
        <v>0</v>
      </c>
      <c r="H1029" s="1">
        <v>1537319.22</v>
      </c>
      <c r="I1029" s="1">
        <v>0</v>
      </c>
      <c r="J1029" s="1">
        <v>1537319.22</v>
      </c>
    </row>
    <row r="1030" spans="1:10">
      <c r="A1030" s="1" t="s">
        <v>3957</v>
      </c>
      <c r="B1030" s="1" t="s">
        <v>3958</v>
      </c>
      <c r="C1030" s="1" t="s">
        <v>3959</v>
      </c>
      <c r="D1030" s="1" t="s">
        <v>3960</v>
      </c>
      <c r="E1030" s="1" t="s">
        <v>3961</v>
      </c>
      <c r="F1030" s="1" t="s">
        <v>3962</v>
      </c>
      <c r="G1030" s="1" t="s">
        <v>3963</v>
      </c>
      <c r="H1030" s="1" t="s">
        <v>3963</v>
      </c>
      <c r="I1030" s="1" t="s">
        <v>3963</v>
      </c>
      <c r="J1030" s="1" t="s">
        <v>3963</v>
      </c>
    </row>
    <row r="1031" spans="1:10">
      <c r="A1031" s="1" t="s">
        <v>3973</v>
      </c>
      <c r="B1031" s="1" t="s">
        <v>2790</v>
      </c>
      <c r="C1031" s="1" t="s">
        <v>4632</v>
      </c>
      <c r="D1031" s="1" t="s">
        <v>3974</v>
      </c>
      <c r="F1031" s="1">
        <v>0</v>
      </c>
      <c r="G1031" s="1">
        <v>0</v>
      </c>
      <c r="H1031" s="1">
        <v>125182.23</v>
      </c>
      <c r="I1031" s="1">
        <v>0</v>
      </c>
      <c r="J1031" s="1">
        <v>125182.23</v>
      </c>
    </row>
    <row r="1032" spans="1:10">
      <c r="A1032" s="1" t="s">
        <v>3957</v>
      </c>
      <c r="B1032" s="1" t="s">
        <v>3958</v>
      </c>
      <c r="C1032" s="1" t="s">
        <v>3959</v>
      </c>
      <c r="D1032" s="1" t="s">
        <v>3960</v>
      </c>
      <c r="E1032" s="1" t="s">
        <v>3961</v>
      </c>
      <c r="F1032" s="1" t="s">
        <v>3962</v>
      </c>
      <c r="G1032" s="1" t="s">
        <v>3963</v>
      </c>
      <c r="H1032" s="1" t="s">
        <v>3963</v>
      </c>
      <c r="I1032" s="1" t="s">
        <v>3963</v>
      </c>
      <c r="J1032" s="1" t="s">
        <v>3963</v>
      </c>
    </row>
    <row r="1033" spans="1:10">
      <c r="A1033" s="1" t="s">
        <v>3973</v>
      </c>
      <c r="B1033" s="1" t="s">
        <v>2808</v>
      </c>
      <c r="C1033" s="1" t="s">
        <v>4633</v>
      </c>
      <c r="D1033" s="1" t="s">
        <v>3974</v>
      </c>
      <c r="F1033" s="1">
        <v>0</v>
      </c>
      <c r="G1033" s="1">
        <v>0</v>
      </c>
      <c r="H1033" s="1">
        <v>1725301.02</v>
      </c>
      <c r="I1033" s="1">
        <v>0</v>
      </c>
      <c r="J1033" s="1">
        <v>1725301.02</v>
      </c>
    </row>
    <row r="1034" spans="1:10">
      <c r="A1034" s="1" t="s">
        <v>3957</v>
      </c>
      <c r="B1034" s="1" t="s">
        <v>3958</v>
      </c>
      <c r="C1034" s="1" t="s">
        <v>3959</v>
      </c>
      <c r="D1034" s="1" t="s">
        <v>3960</v>
      </c>
      <c r="E1034" s="1" t="s">
        <v>3961</v>
      </c>
      <c r="F1034" s="1" t="s">
        <v>3962</v>
      </c>
      <c r="G1034" s="1" t="s">
        <v>3963</v>
      </c>
      <c r="H1034" s="1" t="s">
        <v>3963</v>
      </c>
      <c r="I1034" s="1" t="s">
        <v>3963</v>
      </c>
      <c r="J1034" s="1" t="s">
        <v>3963</v>
      </c>
    </row>
    <row r="1035" spans="1:10">
      <c r="A1035" s="1" t="s">
        <v>3973</v>
      </c>
      <c r="B1035" s="1" t="s">
        <v>2810</v>
      </c>
      <c r="C1035" s="1" t="s">
        <v>4581</v>
      </c>
      <c r="D1035" s="1" t="s">
        <v>3974</v>
      </c>
      <c r="F1035" s="1">
        <v>0</v>
      </c>
      <c r="G1035" s="1">
        <v>0</v>
      </c>
      <c r="H1035" s="1">
        <v>908856.01</v>
      </c>
      <c r="I1035" s="1">
        <v>0</v>
      </c>
      <c r="J1035" s="1">
        <v>908856.01</v>
      </c>
    </row>
    <row r="1036" spans="1:10">
      <c r="A1036" s="1" t="s">
        <v>3957</v>
      </c>
      <c r="B1036" s="1" t="s">
        <v>3958</v>
      </c>
      <c r="C1036" s="1" t="s">
        <v>3959</v>
      </c>
      <c r="D1036" s="1" t="s">
        <v>3960</v>
      </c>
      <c r="E1036" s="1" t="s">
        <v>3961</v>
      </c>
      <c r="F1036" s="1" t="s">
        <v>3962</v>
      </c>
      <c r="G1036" s="1" t="s">
        <v>3963</v>
      </c>
      <c r="H1036" s="1" t="s">
        <v>3963</v>
      </c>
      <c r="I1036" s="1" t="s">
        <v>3963</v>
      </c>
      <c r="J1036" s="1" t="s">
        <v>3963</v>
      </c>
    </row>
    <row r="1037" spans="1:10">
      <c r="A1037" s="1" t="s">
        <v>3973</v>
      </c>
      <c r="B1037" s="1" t="s">
        <v>2812</v>
      </c>
      <c r="C1037" s="1" t="s">
        <v>4582</v>
      </c>
      <c r="D1037" s="1" t="s">
        <v>3974</v>
      </c>
      <c r="F1037" s="1">
        <v>0</v>
      </c>
      <c r="G1037" s="1">
        <v>0</v>
      </c>
      <c r="H1037" s="1">
        <v>64150</v>
      </c>
      <c r="I1037" s="1">
        <v>0</v>
      </c>
      <c r="J1037" s="1">
        <v>64150</v>
      </c>
    </row>
    <row r="1038" spans="1:10">
      <c r="A1038" s="1" t="s">
        <v>3957</v>
      </c>
      <c r="B1038" s="1" t="s">
        <v>3958</v>
      </c>
      <c r="C1038" s="1" t="s">
        <v>3959</v>
      </c>
      <c r="D1038" s="1" t="s">
        <v>3960</v>
      </c>
      <c r="E1038" s="1" t="s">
        <v>3961</v>
      </c>
      <c r="F1038" s="1" t="s">
        <v>3962</v>
      </c>
      <c r="G1038" s="1" t="s">
        <v>3963</v>
      </c>
      <c r="H1038" s="1" t="s">
        <v>3963</v>
      </c>
      <c r="I1038" s="1" t="s">
        <v>3963</v>
      </c>
      <c r="J1038" s="1" t="s">
        <v>3963</v>
      </c>
    </row>
    <row r="1039" spans="1:10">
      <c r="A1039" s="1" t="s">
        <v>3973</v>
      </c>
      <c r="B1039" s="1" t="s">
        <v>2814</v>
      </c>
      <c r="C1039" s="1" t="s">
        <v>4634</v>
      </c>
      <c r="D1039" s="1" t="s">
        <v>3974</v>
      </c>
      <c r="F1039" s="1">
        <v>0</v>
      </c>
      <c r="G1039" s="1">
        <v>0</v>
      </c>
      <c r="H1039" s="1">
        <v>15120.82</v>
      </c>
      <c r="I1039" s="1">
        <v>0</v>
      </c>
      <c r="J1039" s="1">
        <v>15120.82</v>
      </c>
    </row>
    <row r="1040" spans="1:10">
      <c r="A1040" s="1" t="s">
        <v>3957</v>
      </c>
      <c r="B1040" s="1" t="s">
        <v>3958</v>
      </c>
      <c r="C1040" s="1" t="s">
        <v>3959</v>
      </c>
      <c r="D1040" s="1" t="s">
        <v>3960</v>
      </c>
      <c r="E1040" s="1" t="s">
        <v>3961</v>
      </c>
      <c r="F1040" s="1" t="s">
        <v>3962</v>
      </c>
      <c r="G1040" s="1" t="s">
        <v>3963</v>
      </c>
      <c r="H1040" s="1" t="s">
        <v>3963</v>
      </c>
      <c r="I1040" s="1" t="s">
        <v>3963</v>
      </c>
      <c r="J1040" s="1" t="s">
        <v>3963</v>
      </c>
    </row>
    <row r="1041" spans="1:10">
      <c r="A1041" s="1" t="s">
        <v>3973</v>
      </c>
      <c r="B1041" s="1" t="s">
        <v>2816</v>
      </c>
      <c r="C1041" s="1" t="s">
        <v>4336</v>
      </c>
      <c r="D1041" s="1" t="s">
        <v>3974</v>
      </c>
      <c r="F1041" s="1">
        <v>0</v>
      </c>
      <c r="G1041" s="1">
        <v>0</v>
      </c>
      <c r="H1041" s="1">
        <v>103617.07</v>
      </c>
      <c r="I1041" s="1">
        <v>0</v>
      </c>
      <c r="J1041" s="1">
        <v>103617.07</v>
      </c>
    </row>
    <row r="1042" spans="1:10">
      <c r="A1042" s="1" t="s">
        <v>3957</v>
      </c>
      <c r="B1042" s="1" t="s">
        <v>3958</v>
      </c>
      <c r="C1042" s="1" t="s">
        <v>3959</v>
      </c>
      <c r="D1042" s="1" t="s">
        <v>3960</v>
      </c>
      <c r="E1042" s="1" t="s">
        <v>3961</v>
      </c>
      <c r="F1042" s="1" t="s">
        <v>3962</v>
      </c>
      <c r="G1042" s="1" t="s">
        <v>3963</v>
      </c>
      <c r="H1042" s="1" t="s">
        <v>3963</v>
      </c>
      <c r="I1042" s="1" t="s">
        <v>3963</v>
      </c>
      <c r="J1042" s="1" t="s">
        <v>3963</v>
      </c>
    </row>
    <row r="1043" spans="1:10">
      <c r="A1043" s="1" t="s">
        <v>3973</v>
      </c>
      <c r="B1043" s="1" t="s">
        <v>2818</v>
      </c>
      <c r="C1043" s="1" t="s">
        <v>2819</v>
      </c>
      <c r="D1043" s="1" t="s">
        <v>3974</v>
      </c>
      <c r="F1043" s="1">
        <v>0</v>
      </c>
      <c r="G1043" s="1">
        <v>0</v>
      </c>
      <c r="H1043" s="1">
        <v>2498587.1800000002</v>
      </c>
      <c r="I1043" s="1">
        <v>0</v>
      </c>
      <c r="J1043" s="1">
        <v>2498587.1800000002</v>
      </c>
    </row>
    <row r="1044" spans="1:10">
      <c r="A1044" s="1" t="s">
        <v>3957</v>
      </c>
      <c r="B1044" s="1" t="s">
        <v>3958</v>
      </c>
      <c r="C1044" s="1" t="s">
        <v>3959</v>
      </c>
      <c r="D1044" s="1" t="s">
        <v>3960</v>
      </c>
      <c r="E1044" s="1" t="s">
        <v>3961</v>
      </c>
      <c r="F1044" s="1" t="s">
        <v>3962</v>
      </c>
      <c r="G1044" s="1" t="s">
        <v>3963</v>
      </c>
      <c r="H1044" s="1" t="s">
        <v>3963</v>
      </c>
      <c r="I1044" s="1" t="s">
        <v>3963</v>
      </c>
      <c r="J1044" s="1" t="s">
        <v>3963</v>
      </c>
    </row>
    <row r="1045" spans="1:10">
      <c r="A1045" s="1" t="s">
        <v>3973</v>
      </c>
      <c r="B1045" s="1" t="s">
        <v>2820</v>
      </c>
      <c r="C1045" s="1" t="s">
        <v>2821</v>
      </c>
      <c r="D1045" s="1" t="s">
        <v>3974</v>
      </c>
      <c r="F1045" s="1">
        <v>0</v>
      </c>
      <c r="G1045" s="1">
        <v>0</v>
      </c>
      <c r="H1045" s="1">
        <v>302768523.57999998</v>
      </c>
      <c r="I1045" s="1">
        <v>1162151.5</v>
      </c>
      <c r="J1045" s="1">
        <v>301606372.07999998</v>
      </c>
    </row>
    <row r="1046" spans="1:10">
      <c r="A1046" s="1" t="s">
        <v>3957</v>
      </c>
      <c r="B1046" s="1" t="s">
        <v>3958</v>
      </c>
      <c r="C1046" s="1" t="s">
        <v>3959</v>
      </c>
      <c r="D1046" s="1" t="s">
        <v>3960</v>
      </c>
      <c r="E1046" s="1" t="s">
        <v>3961</v>
      </c>
      <c r="F1046" s="1" t="s">
        <v>3962</v>
      </c>
      <c r="G1046" s="1" t="s">
        <v>3963</v>
      </c>
      <c r="H1046" s="1" t="s">
        <v>3963</v>
      </c>
      <c r="I1046" s="1" t="s">
        <v>3963</v>
      </c>
      <c r="J1046" s="1" t="s">
        <v>3963</v>
      </c>
    </row>
    <row r="1047" spans="1:10">
      <c r="A1047" s="1" t="s">
        <v>3973</v>
      </c>
      <c r="B1047" s="1" t="s">
        <v>2822</v>
      </c>
      <c r="C1047" s="1" t="s">
        <v>2823</v>
      </c>
      <c r="D1047" s="1" t="s">
        <v>3974</v>
      </c>
      <c r="F1047" s="1">
        <v>0</v>
      </c>
      <c r="G1047" s="1">
        <v>0</v>
      </c>
      <c r="H1047" s="1">
        <v>51521298.149999999</v>
      </c>
      <c r="I1047" s="1">
        <v>11578.53</v>
      </c>
      <c r="J1047" s="1">
        <v>51509719.619999997</v>
      </c>
    </row>
    <row r="1048" spans="1:10">
      <c r="A1048" s="1" t="s">
        <v>3957</v>
      </c>
      <c r="B1048" s="1" t="s">
        <v>3958</v>
      </c>
      <c r="C1048" s="1" t="s">
        <v>3959</v>
      </c>
      <c r="D1048" s="1" t="s">
        <v>3960</v>
      </c>
      <c r="E1048" s="1" t="s">
        <v>3961</v>
      </c>
      <c r="F1048" s="1" t="s">
        <v>3962</v>
      </c>
      <c r="G1048" s="1" t="s">
        <v>3963</v>
      </c>
      <c r="H1048" s="1" t="s">
        <v>3963</v>
      </c>
      <c r="I1048" s="1" t="s">
        <v>3963</v>
      </c>
      <c r="J1048" s="1" t="s">
        <v>3963</v>
      </c>
    </row>
    <row r="1049" spans="1:10">
      <c r="A1049" s="1" t="s">
        <v>3973</v>
      </c>
      <c r="B1049" s="1" t="s">
        <v>2824</v>
      </c>
      <c r="C1049" s="1" t="s">
        <v>2825</v>
      </c>
      <c r="D1049" s="1" t="s">
        <v>3974</v>
      </c>
      <c r="F1049" s="1">
        <v>0</v>
      </c>
      <c r="G1049" s="1">
        <v>0</v>
      </c>
      <c r="H1049" s="1">
        <v>191240.03</v>
      </c>
      <c r="I1049" s="1">
        <v>0</v>
      </c>
      <c r="J1049" s="1">
        <v>191240.03</v>
      </c>
    </row>
    <row r="1050" spans="1:10">
      <c r="A1050" s="1" t="s">
        <v>3957</v>
      </c>
      <c r="B1050" s="1" t="s">
        <v>3958</v>
      </c>
      <c r="C1050" s="1" t="s">
        <v>3959</v>
      </c>
      <c r="D1050" s="1" t="s">
        <v>3960</v>
      </c>
      <c r="E1050" s="1" t="s">
        <v>3961</v>
      </c>
      <c r="F1050" s="1" t="s">
        <v>3962</v>
      </c>
      <c r="G1050" s="1" t="s">
        <v>3963</v>
      </c>
      <c r="H1050" s="1" t="s">
        <v>3963</v>
      </c>
      <c r="I1050" s="1" t="s">
        <v>3963</v>
      </c>
      <c r="J1050" s="1" t="s">
        <v>3963</v>
      </c>
    </row>
    <row r="1051" spans="1:10">
      <c r="A1051" s="1" t="s">
        <v>3973</v>
      </c>
      <c r="B1051" s="1" t="s">
        <v>2856</v>
      </c>
      <c r="C1051" s="1" t="s">
        <v>4635</v>
      </c>
      <c r="D1051" s="1" t="s">
        <v>3974</v>
      </c>
      <c r="F1051" s="1">
        <v>0</v>
      </c>
      <c r="G1051" s="1">
        <v>0</v>
      </c>
      <c r="H1051" s="1">
        <v>0</v>
      </c>
      <c r="I1051" s="1">
        <v>37037.599999999999</v>
      </c>
      <c r="J1051" s="1">
        <v>-37037.599999999999</v>
      </c>
    </row>
    <row r="1052" spans="1:10">
      <c r="A1052" s="1" t="s">
        <v>3957</v>
      </c>
      <c r="B1052" s="1" t="s">
        <v>3958</v>
      </c>
      <c r="C1052" s="1" t="s">
        <v>3959</v>
      </c>
      <c r="D1052" s="1" t="s">
        <v>3960</v>
      </c>
      <c r="E1052" s="1" t="s">
        <v>3961</v>
      </c>
      <c r="F1052" s="1" t="s">
        <v>3962</v>
      </c>
      <c r="G1052" s="1" t="s">
        <v>3963</v>
      </c>
      <c r="H1052" s="1" t="s">
        <v>3963</v>
      </c>
      <c r="I1052" s="1" t="s">
        <v>3963</v>
      </c>
      <c r="J1052" s="1" t="s">
        <v>3963</v>
      </c>
    </row>
    <row r="1053" spans="1:10">
      <c r="A1053" s="1" t="s">
        <v>3973</v>
      </c>
      <c r="B1053" s="1" t="s">
        <v>2864</v>
      </c>
      <c r="C1053" s="1" t="s">
        <v>2865</v>
      </c>
      <c r="D1053" s="1" t="s">
        <v>3974</v>
      </c>
      <c r="F1053" s="1">
        <v>0</v>
      </c>
      <c r="G1053" s="1">
        <v>0</v>
      </c>
      <c r="H1053" s="1">
        <v>0</v>
      </c>
      <c r="I1053" s="1">
        <v>450046121.88999999</v>
      </c>
      <c r="J1053" s="1">
        <v>-450046121.88999999</v>
      </c>
    </row>
    <row r="1054" spans="1:10">
      <c r="A1054" s="1" t="s">
        <v>3957</v>
      </c>
      <c r="B1054" s="1" t="s">
        <v>3958</v>
      </c>
      <c r="C1054" s="1" t="s">
        <v>3959</v>
      </c>
      <c r="D1054" s="1" t="s">
        <v>3960</v>
      </c>
      <c r="E1054" s="1" t="s">
        <v>3961</v>
      </c>
      <c r="F1054" s="1" t="s">
        <v>3962</v>
      </c>
      <c r="G1054" s="1" t="s">
        <v>3963</v>
      </c>
      <c r="H1054" s="1" t="s">
        <v>3963</v>
      </c>
      <c r="I1054" s="1" t="s">
        <v>3963</v>
      </c>
      <c r="J1054" s="1" t="s">
        <v>3963</v>
      </c>
    </row>
    <row r="1055" spans="1:10">
      <c r="A1055" s="1" t="s">
        <v>3973</v>
      </c>
      <c r="B1055" s="1" t="s">
        <v>2866</v>
      </c>
      <c r="C1055" s="1" t="s">
        <v>2867</v>
      </c>
      <c r="D1055" s="1" t="s">
        <v>3974</v>
      </c>
      <c r="F1055" s="1">
        <v>0</v>
      </c>
      <c r="G1055" s="1">
        <v>0</v>
      </c>
      <c r="H1055" s="1">
        <v>0</v>
      </c>
      <c r="I1055" s="1">
        <v>326633104.13999999</v>
      </c>
      <c r="J1055" s="1">
        <v>-326633104.13999999</v>
      </c>
    </row>
    <row r="1056" spans="1:10">
      <c r="A1056" s="1" t="s">
        <v>3957</v>
      </c>
      <c r="B1056" s="1" t="s">
        <v>3958</v>
      </c>
      <c r="C1056" s="1" t="s">
        <v>3959</v>
      </c>
      <c r="D1056" s="1" t="s">
        <v>3960</v>
      </c>
      <c r="E1056" s="1" t="s">
        <v>3961</v>
      </c>
      <c r="F1056" s="1" t="s">
        <v>3962</v>
      </c>
      <c r="G1056" s="1" t="s">
        <v>3963</v>
      </c>
      <c r="H1056" s="1" t="s">
        <v>3963</v>
      </c>
      <c r="I1056" s="1" t="s">
        <v>3963</v>
      </c>
      <c r="J1056" s="1" t="s">
        <v>3963</v>
      </c>
    </row>
    <row r="1057" spans="1:10">
      <c r="A1057" s="1" t="s">
        <v>3973</v>
      </c>
      <c r="B1057" s="1" t="s">
        <v>2868</v>
      </c>
      <c r="C1057" s="1" t="s">
        <v>2869</v>
      </c>
      <c r="D1057" s="1" t="s">
        <v>3974</v>
      </c>
      <c r="F1057" s="1">
        <v>0</v>
      </c>
      <c r="G1057" s="1">
        <v>0</v>
      </c>
      <c r="H1057" s="1">
        <v>0</v>
      </c>
      <c r="I1057" s="1">
        <v>52394698.689999998</v>
      </c>
      <c r="J1057" s="1">
        <v>-52394698.689999998</v>
      </c>
    </row>
    <row r="1058" spans="1:10">
      <c r="A1058" s="1" t="s">
        <v>3957</v>
      </c>
      <c r="B1058" s="1" t="s">
        <v>3958</v>
      </c>
      <c r="C1058" s="1" t="s">
        <v>3959</v>
      </c>
      <c r="D1058" s="1" t="s">
        <v>3960</v>
      </c>
      <c r="E1058" s="1" t="s">
        <v>3961</v>
      </c>
      <c r="F1058" s="1" t="s">
        <v>3962</v>
      </c>
      <c r="G1058" s="1" t="s">
        <v>3963</v>
      </c>
      <c r="H1058" s="1" t="s">
        <v>3963</v>
      </c>
      <c r="I1058" s="1" t="s">
        <v>3963</v>
      </c>
      <c r="J1058" s="1" t="s">
        <v>3963</v>
      </c>
    </row>
    <row r="1059" spans="1:10">
      <c r="A1059" s="1" t="s">
        <v>3973</v>
      </c>
      <c r="B1059" s="1" t="s">
        <v>2872</v>
      </c>
      <c r="C1059" s="1" t="s">
        <v>2873</v>
      </c>
      <c r="D1059" s="1" t="s">
        <v>3974</v>
      </c>
      <c r="F1059" s="1">
        <v>0</v>
      </c>
      <c r="G1059" s="1">
        <v>0</v>
      </c>
      <c r="H1059" s="1">
        <v>21650</v>
      </c>
      <c r="I1059" s="1">
        <v>750</v>
      </c>
      <c r="J1059" s="1">
        <v>20900</v>
      </c>
    </row>
    <row r="1060" spans="1:10">
      <c r="A1060" s="1" t="s">
        <v>3957</v>
      </c>
      <c r="B1060" s="1" t="s">
        <v>3958</v>
      </c>
      <c r="C1060" s="1" t="s">
        <v>3959</v>
      </c>
      <c r="D1060" s="1" t="s">
        <v>3960</v>
      </c>
      <c r="E1060" s="1" t="s">
        <v>3961</v>
      </c>
      <c r="F1060" s="1" t="s">
        <v>3962</v>
      </c>
      <c r="G1060" s="1" t="s">
        <v>3963</v>
      </c>
      <c r="H1060" s="1" t="s">
        <v>3963</v>
      </c>
      <c r="I1060" s="1" t="s">
        <v>3963</v>
      </c>
      <c r="J1060" s="1" t="s">
        <v>3963</v>
      </c>
    </row>
    <row r="1061" spans="1:10">
      <c r="A1061" s="1" t="s">
        <v>3973</v>
      </c>
      <c r="B1061" s="1" t="s">
        <v>2874</v>
      </c>
      <c r="C1061" s="1" t="s">
        <v>4337</v>
      </c>
      <c r="D1061" s="1" t="s">
        <v>3974</v>
      </c>
      <c r="F1061" s="1">
        <v>0</v>
      </c>
      <c r="G1061" s="1">
        <v>0</v>
      </c>
      <c r="H1061" s="1">
        <v>772.1</v>
      </c>
      <c r="I1061" s="1">
        <v>136.4</v>
      </c>
      <c r="J1061" s="1">
        <v>635.70000000000005</v>
      </c>
    </row>
    <row r="1062" spans="1:10">
      <c r="A1062" s="1" t="s">
        <v>3957</v>
      </c>
      <c r="B1062" s="1" t="s">
        <v>3958</v>
      </c>
      <c r="C1062" s="1" t="s">
        <v>3959</v>
      </c>
      <c r="D1062" s="1" t="s">
        <v>3960</v>
      </c>
      <c r="E1062" s="1" t="s">
        <v>3961</v>
      </c>
      <c r="F1062" s="1" t="s">
        <v>3962</v>
      </c>
      <c r="G1062" s="1" t="s">
        <v>3963</v>
      </c>
      <c r="H1062" s="1" t="s">
        <v>3963</v>
      </c>
      <c r="I1062" s="1" t="s">
        <v>3963</v>
      </c>
      <c r="J1062" s="1" t="s">
        <v>3963</v>
      </c>
    </row>
    <row r="1063" spans="1:10">
      <c r="A1063" s="1" t="s">
        <v>3973</v>
      </c>
      <c r="B1063" s="1" t="s">
        <v>2882</v>
      </c>
      <c r="C1063" s="1" t="s">
        <v>4583</v>
      </c>
      <c r="D1063" s="1" t="s">
        <v>3974</v>
      </c>
      <c r="F1063" s="1">
        <v>0</v>
      </c>
      <c r="G1063" s="1">
        <v>0</v>
      </c>
      <c r="H1063" s="1">
        <v>0</v>
      </c>
      <c r="I1063" s="1">
        <v>453.06</v>
      </c>
      <c r="J1063" s="1">
        <v>-453.06</v>
      </c>
    </row>
    <row r="1064" spans="1:10">
      <c r="A1064" s="1" t="s">
        <v>3957</v>
      </c>
      <c r="B1064" s="1" t="s">
        <v>3958</v>
      </c>
      <c r="C1064" s="1" t="s">
        <v>3959</v>
      </c>
      <c r="D1064" s="1" t="s">
        <v>3960</v>
      </c>
      <c r="E1064" s="1" t="s">
        <v>3961</v>
      </c>
      <c r="F1064" s="1" t="s">
        <v>3962</v>
      </c>
      <c r="G1064" s="1" t="s">
        <v>3963</v>
      </c>
      <c r="H1064" s="1" t="s">
        <v>3963</v>
      </c>
      <c r="I1064" s="1" t="s">
        <v>3963</v>
      </c>
      <c r="J1064" s="1" t="s">
        <v>3963</v>
      </c>
    </row>
    <row r="1065" spans="1:10">
      <c r="A1065" s="1" t="s">
        <v>3973</v>
      </c>
      <c r="B1065" s="1" t="s">
        <v>2886</v>
      </c>
      <c r="C1065" s="1" t="s">
        <v>4338</v>
      </c>
      <c r="D1065" s="1" t="s">
        <v>3974</v>
      </c>
      <c r="F1065" s="1">
        <v>0</v>
      </c>
      <c r="G1065" s="1">
        <v>0</v>
      </c>
      <c r="H1065" s="1">
        <v>184257.91</v>
      </c>
      <c r="I1065" s="1">
        <v>24711.19</v>
      </c>
      <c r="J1065" s="1">
        <v>159546.72</v>
      </c>
    </row>
    <row r="1066" spans="1:10">
      <c r="A1066" s="1" t="s">
        <v>3957</v>
      </c>
      <c r="B1066" s="1" t="s">
        <v>3958</v>
      </c>
      <c r="C1066" s="1" t="s">
        <v>3959</v>
      </c>
      <c r="D1066" s="1" t="s">
        <v>3960</v>
      </c>
      <c r="E1066" s="1" t="s">
        <v>3961</v>
      </c>
      <c r="F1066" s="1" t="s">
        <v>3962</v>
      </c>
      <c r="G1066" s="1" t="s">
        <v>3963</v>
      </c>
      <c r="H1066" s="1" t="s">
        <v>3963</v>
      </c>
      <c r="I1066" s="1" t="s">
        <v>3963</v>
      </c>
      <c r="J1066" s="1" t="s">
        <v>3963</v>
      </c>
    </row>
    <row r="1067" spans="1:10">
      <c r="A1067" s="1" t="s">
        <v>3973</v>
      </c>
      <c r="B1067" s="1" t="s">
        <v>2892</v>
      </c>
      <c r="C1067" s="1" t="s">
        <v>4636</v>
      </c>
      <c r="D1067" s="1" t="s">
        <v>3974</v>
      </c>
      <c r="F1067" s="1">
        <v>0</v>
      </c>
      <c r="G1067" s="1">
        <v>0</v>
      </c>
      <c r="H1067" s="1">
        <v>3666.12</v>
      </c>
      <c r="I1067" s="1">
        <v>0.35</v>
      </c>
      <c r="J1067" s="1">
        <v>3665.77</v>
      </c>
    </row>
    <row r="1068" spans="1:10">
      <c r="A1068" s="1" t="s">
        <v>3957</v>
      </c>
      <c r="B1068" s="1" t="s">
        <v>3958</v>
      </c>
      <c r="C1068" s="1" t="s">
        <v>3959</v>
      </c>
      <c r="D1068" s="1" t="s">
        <v>3960</v>
      </c>
      <c r="E1068" s="1" t="s">
        <v>3961</v>
      </c>
      <c r="F1068" s="1" t="s">
        <v>3962</v>
      </c>
      <c r="G1068" s="1" t="s">
        <v>3963</v>
      </c>
      <c r="H1068" s="1" t="s">
        <v>3963</v>
      </c>
      <c r="I1068" s="1" t="s">
        <v>3963</v>
      </c>
      <c r="J1068" s="1" t="s">
        <v>3963</v>
      </c>
    </row>
    <row r="1069" spans="1:10">
      <c r="A1069" s="1" t="s">
        <v>3973</v>
      </c>
      <c r="B1069" s="1" t="s">
        <v>2896</v>
      </c>
      <c r="C1069" s="1" t="s">
        <v>4637</v>
      </c>
      <c r="D1069" s="1" t="s">
        <v>3974</v>
      </c>
      <c r="F1069" s="1">
        <v>0</v>
      </c>
      <c r="G1069" s="1">
        <v>0</v>
      </c>
      <c r="H1069" s="1">
        <v>0</v>
      </c>
      <c r="I1069" s="1">
        <v>2478.16</v>
      </c>
      <c r="J1069" s="1">
        <v>-2478.16</v>
      </c>
    </row>
    <row r="1070" spans="1:10">
      <c r="A1070" s="1" t="s">
        <v>3957</v>
      </c>
      <c r="B1070" s="1" t="s">
        <v>3958</v>
      </c>
      <c r="C1070" s="1" t="s">
        <v>3959</v>
      </c>
      <c r="D1070" s="1" t="s">
        <v>3960</v>
      </c>
      <c r="E1070" s="1" t="s">
        <v>3961</v>
      </c>
      <c r="F1070" s="1" t="s">
        <v>3962</v>
      </c>
      <c r="G1070" s="1" t="s">
        <v>3963</v>
      </c>
      <c r="H1070" s="1" t="s">
        <v>3963</v>
      </c>
      <c r="I1070" s="1" t="s">
        <v>3963</v>
      </c>
      <c r="J1070" s="1" t="s">
        <v>3963</v>
      </c>
    </row>
    <row r="1071" spans="1:10">
      <c r="A1071" s="1" t="s">
        <v>3973</v>
      </c>
      <c r="B1071" s="1" t="s">
        <v>2916</v>
      </c>
      <c r="C1071" s="1" t="s">
        <v>2917</v>
      </c>
      <c r="D1071" s="1" t="s">
        <v>3974</v>
      </c>
      <c r="F1071" s="1">
        <v>0</v>
      </c>
      <c r="G1071" s="1">
        <v>0</v>
      </c>
      <c r="H1071" s="1">
        <v>244112.13</v>
      </c>
      <c r="I1071" s="1">
        <v>11297.45</v>
      </c>
      <c r="J1071" s="1">
        <v>232814.68</v>
      </c>
    </row>
    <row r="1072" spans="1:10">
      <c r="A1072" s="1" t="s">
        <v>3957</v>
      </c>
      <c r="B1072" s="1" t="s">
        <v>3958</v>
      </c>
      <c r="C1072" s="1" t="s">
        <v>3959</v>
      </c>
      <c r="D1072" s="1" t="s">
        <v>3960</v>
      </c>
      <c r="E1072" s="1" t="s">
        <v>3961</v>
      </c>
      <c r="F1072" s="1" t="s">
        <v>3962</v>
      </c>
      <c r="G1072" s="1" t="s">
        <v>3963</v>
      </c>
      <c r="H1072" s="1" t="s">
        <v>3963</v>
      </c>
      <c r="I1072" s="1" t="s">
        <v>3963</v>
      </c>
      <c r="J1072" s="1" t="s">
        <v>3963</v>
      </c>
    </row>
    <row r="1073" spans="1:10">
      <c r="A1073" s="1" t="s">
        <v>3973</v>
      </c>
      <c r="B1073" s="1" t="s">
        <v>2918</v>
      </c>
      <c r="C1073" s="1" t="s">
        <v>2919</v>
      </c>
      <c r="D1073" s="1" t="s">
        <v>3974</v>
      </c>
      <c r="F1073" s="1">
        <v>0</v>
      </c>
      <c r="G1073" s="1">
        <v>0</v>
      </c>
      <c r="H1073" s="1">
        <v>0</v>
      </c>
      <c r="I1073" s="1">
        <v>10291.99</v>
      </c>
      <c r="J1073" s="1">
        <v>-10291.99</v>
      </c>
    </row>
    <row r="1074" spans="1:10">
      <c r="A1074" s="1" t="s">
        <v>3957</v>
      </c>
      <c r="B1074" s="1" t="s">
        <v>3958</v>
      </c>
      <c r="C1074" s="1" t="s">
        <v>3959</v>
      </c>
      <c r="D1074" s="1" t="s">
        <v>3960</v>
      </c>
      <c r="E1074" s="1" t="s">
        <v>3961</v>
      </c>
      <c r="F1074" s="1" t="s">
        <v>3962</v>
      </c>
      <c r="G1074" s="1" t="s">
        <v>3963</v>
      </c>
      <c r="H1074" s="1" t="s">
        <v>3963</v>
      </c>
      <c r="I1074" s="1" t="s">
        <v>3963</v>
      </c>
      <c r="J1074" s="1" t="s">
        <v>3963</v>
      </c>
    </row>
    <row r="1075" spans="1:10">
      <c r="A1075" s="1" t="s">
        <v>3973</v>
      </c>
      <c r="B1075" s="1" t="s">
        <v>2926</v>
      </c>
      <c r="C1075" s="1" t="s">
        <v>4638</v>
      </c>
      <c r="D1075" s="1" t="s">
        <v>3974</v>
      </c>
      <c r="F1075" s="1">
        <v>0</v>
      </c>
      <c r="G1075" s="1">
        <v>0</v>
      </c>
      <c r="H1075" s="1">
        <v>38487.1</v>
      </c>
      <c r="I1075" s="1">
        <v>0</v>
      </c>
      <c r="J1075" s="1">
        <v>38487.1</v>
      </c>
    </row>
    <row r="1076" spans="1:10">
      <c r="A1076" s="1" t="s">
        <v>3957</v>
      </c>
      <c r="B1076" s="1" t="s">
        <v>3958</v>
      </c>
      <c r="C1076" s="1" t="s">
        <v>3959</v>
      </c>
      <c r="D1076" s="1" t="s">
        <v>3960</v>
      </c>
      <c r="E1076" s="1" t="s">
        <v>3961</v>
      </c>
      <c r="F1076" s="1" t="s">
        <v>3962</v>
      </c>
      <c r="G1076" s="1" t="s">
        <v>3963</v>
      </c>
      <c r="H1076" s="1" t="s">
        <v>3963</v>
      </c>
      <c r="I1076" s="1" t="s">
        <v>3963</v>
      </c>
      <c r="J1076" s="1" t="s">
        <v>3963</v>
      </c>
    </row>
    <row r="1077" spans="1:10">
      <c r="A1077" s="1" t="s">
        <v>3973</v>
      </c>
      <c r="B1077" s="1" t="s">
        <v>2928</v>
      </c>
      <c r="C1077" s="1" t="s">
        <v>4339</v>
      </c>
      <c r="D1077" s="1" t="s">
        <v>3974</v>
      </c>
      <c r="F1077" s="1">
        <v>0</v>
      </c>
      <c r="G1077" s="1">
        <v>0</v>
      </c>
      <c r="H1077" s="1">
        <v>-10575573.720000001</v>
      </c>
      <c r="I1077" s="1">
        <v>578585.59999999998</v>
      </c>
      <c r="J1077" s="1">
        <v>-11154159.32</v>
      </c>
    </row>
    <row r="1078" spans="1:10">
      <c r="A1078" s="1" t="s">
        <v>3957</v>
      </c>
      <c r="B1078" s="1" t="s">
        <v>3958</v>
      </c>
      <c r="C1078" s="1" t="s">
        <v>3959</v>
      </c>
      <c r="D1078" s="1" t="s">
        <v>3960</v>
      </c>
      <c r="E1078" s="1" t="s">
        <v>3961</v>
      </c>
      <c r="F1078" s="1" t="s">
        <v>3962</v>
      </c>
      <c r="G1078" s="1" t="s">
        <v>3963</v>
      </c>
      <c r="H1078" s="1" t="s">
        <v>3963</v>
      </c>
      <c r="I1078" s="1" t="s">
        <v>3963</v>
      </c>
      <c r="J1078" s="1" t="s">
        <v>3963</v>
      </c>
    </row>
    <row r="1079" spans="1:10">
      <c r="A1079" s="1" t="s">
        <v>3973</v>
      </c>
      <c r="B1079" s="1" t="s">
        <v>2958</v>
      </c>
      <c r="C1079" s="1" t="s">
        <v>4341</v>
      </c>
      <c r="D1079" s="1" t="s">
        <v>3974</v>
      </c>
      <c r="F1079" s="1">
        <v>0</v>
      </c>
      <c r="G1079" s="1">
        <v>0</v>
      </c>
      <c r="H1079" s="1">
        <v>1610306.66</v>
      </c>
      <c r="I1079" s="1">
        <v>1886683.72</v>
      </c>
      <c r="J1079" s="1">
        <v>-276377.06</v>
      </c>
    </row>
    <row r="1080" spans="1:10">
      <c r="A1080" s="1" t="s">
        <v>3957</v>
      </c>
      <c r="B1080" s="1" t="s">
        <v>3958</v>
      </c>
      <c r="C1080" s="1" t="s">
        <v>3959</v>
      </c>
      <c r="D1080" s="1" t="s">
        <v>3960</v>
      </c>
      <c r="E1080" s="1" t="s">
        <v>3961</v>
      </c>
      <c r="F1080" s="1" t="s">
        <v>3962</v>
      </c>
      <c r="G1080" s="1" t="s">
        <v>3963</v>
      </c>
      <c r="H1080" s="1" t="s">
        <v>3963</v>
      </c>
      <c r="I1080" s="1" t="s">
        <v>3963</v>
      </c>
      <c r="J1080" s="1" t="s">
        <v>3963</v>
      </c>
    </row>
    <row r="1081" spans="1:10">
      <c r="A1081" s="1" t="s">
        <v>3973</v>
      </c>
      <c r="B1081" s="1" t="s">
        <v>2960</v>
      </c>
      <c r="C1081" s="1" t="s">
        <v>4342</v>
      </c>
      <c r="D1081" s="1" t="s">
        <v>3974</v>
      </c>
      <c r="F1081" s="1">
        <v>0</v>
      </c>
      <c r="G1081" s="1">
        <v>0</v>
      </c>
      <c r="H1081" s="1">
        <v>9263677.8300000001</v>
      </c>
      <c r="I1081" s="1">
        <v>9156401.2599999998</v>
      </c>
      <c r="J1081" s="1">
        <v>107276.57</v>
      </c>
    </row>
    <row r="1082" spans="1:10">
      <c r="A1082" s="1" t="s">
        <v>3957</v>
      </c>
      <c r="B1082" s="1" t="s">
        <v>3958</v>
      </c>
      <c r="C1082" s="1" t="s">
        <v>3959</v>
      </c>
      <c r="D1082" s="1" t="s">
        <v>3960</v>
      </c>
      <c r="E1082" s="1" t="s">
        <v>3961</v>
      </c>
      <c r="F1082" s="1" t="s">
        <v>3962</v>
      </c>
      <c r="G1082" s="1" t="s">
        <v>3963</v>
      </c>
      <c r="H1082" s="1" t="s">
        <v>3963</v>
      </c>
      <c r="I1082" s="1" t="s">
        <v>3963</v>
      </c>
      <c r="J1082" s="1" t="s">
        <v>3963</v>
      </c>
    </row>
    <row r="1083" spans="1:10">
      <c r="A1083" s="1" t="s">
        <v>3973</v>
      </c>
      <c r="B1083" s="1" t="s">
        <v>2962</v>
      </c>
      <c r="C1083" s="1" t="s">
        <v>4343</v>
      </c>
      <c r="D1083" s="1" t="s">
        <v>3974</v>
      </c>
      <c r="F1083" s="1">
        <v>0</v>
      </c>
      <c r="G1083" s="1">
        <v>0</v>
      </c>
      <c r="H1083" s="1">
        <v>9075.1200000000008</v>
      </c>
      <c r="I1083" s="1">
        <v>7593.8</v>
      </c>
      <c r="J1083" s="1">
        <v>1481.32</v>
      </c>
    </row>
    <row r="1084" spans="1:10">
      <c r="A1084" s="1" t="s">
        <v>3957</v>
      </c>
      <c r="B1084" s="1" t="s">
        <v>3958</v>
      </c>
      <c r="C1084" s="1" t="s">
        <v>3959</v>
      </c>
      <c r="D1084" s="1" t="s">
        <v>3960</v>
      </c>
      <c r="E1084" s="1" t="s">
        <v>3961</v>
      </c>
      <c r="F1084" s="1" t="s">
        <v>3962</v>
      </c>
      <c r="G1084" s="1" t="s">
        <v>3963</v>
      </c>
      <c r="H1084" s="1" t="s">
        <v>3963</v>
      </c>
      <c r="I1084" s="1" t="s">
        <v>3963</v>
      </c>
      <c r="J1084" s="1" t="s">
        <v>3963</v>
      </c>
    </row>
    <row r="1085" spans="1:10">
      <c r="A1085" s="1" t="s">
        <v>3973</v>
      </c>
      <c r="B1085" s="1" t="s">
        <v>2970</v>
      </c>
      <c r="C1085" s="1" t="s">
        <v>4344</v>
      </c>
      <c r="D1085" s="1" t="s">
        <v>3974</v>
      </c>
      <c r="F1085" s="1">
        <v>0</v>
      </c>
      <c r="G1085" s="1">
        <v>0</v>
      </c>
      <c r="H1085" s="1">
        <v>89430</v>
      </c>
      <c r="I1085" s="1">
        <v>44430</v>
      </c>
      <c r="J1085" s="1">
        <v>45000</v>
      </c>
    </row>
    <row r="1086" spans="1:10">
      <c r="A1086" s="1" t="s">
        <v>3957</v>
      </c>
      <c r="B1086" s="1" t="s">
        <v>3958</v>
      </c>
      <c r="C1086" s="1" t="s">
        <v>3959</v>
      </c>
      <c r="D1086" s="1" t="s">
        <v>3960</v>
      </c>
      <c r="E1086" s="1" t="s">
        <v>3961</v>
      </c>
      <c r="F1086" s="1" t="s">
        <v>3962</v>
      </c>
      <c r="G1086" s="1" t="s">
        <v>3963</v>
      </c>
      <c r="H1086" s="1" t="s">
        <v>3963</v>
      </c>
      <c r="I1086" s="1" t="s">
        <v>3963</v>
      </c>
      <c r="J1086" s="1" t="s">
        <v>3963</v>
      </c>
    </row>
    <row r="1087" spans="1:10">
      <c r="A1087" s="1" t="s">
        <v>3973</v>
      </c>
      <c r="B1087" s="1" t="s">
        <v>2972</v>
      </c>
      <c r="C1087" s="1" t="s">
        <v>4345</v>
      </c>
      <c r="D1087" s="1" t="s">
        <v>3974</v>
      </c>
      <c r="F1087" s="1">
        <v>0</v>
      </c>
      <c r="G1087" s="1">
        <v>0</v>
      </c>
      <c r="H1087" s="1">
        <v>49254400.909999996</v>
      </c>
      <c r="I1087" s="1">
        <v>21955664</v>
      </c>
      <c r="J1087" s="1">
        <v>27298736.91</v>
      </c>
    </row>
    <row r="1088" spans="1:10">
      <c r="A1088" s="1" t="s">
        <v>3957</v>
      </c>
      <c r="B1088" s="1" t="s">
        <v>3958</v>
      </c>
      <c r="C1088" s="1" t="s">
        <v>3959</v>
      </c>
      <c r="D1088" s="1" t="s">
        <v>3960</v>
      </c>
      <c r="E1088" s="1" t="s">
        <v>3961</v>
      </c>
      <c r="F1088" s="1" t="s">
        <v>3962</v>
      </c>
      <c r="G1088" s="1" t="s">
        <v>3963</v>
      </c>
      <c r="H1088" s="1" t="s">
        <v>3963</v>
      </c>
      <c r="I1088" s="1" t="s">
        <v>3963</v>
      </c>
      <c r="J1088" s="1" t="s">
        <v>3963</v>
      </c>
    </row>
    <row r="1089" spans="1:10">
      <c r="A1089" s="1" t="s">
        <v>3973</v>
      </c>
      <c r="B1089" s="1" t="s">
        <v>2978</v>
      </c>
      <c r="C1089" s="1" t="s">
        <v>2979</v>
      </c>
      <c r="D1089" s="1" t="s">
        <v>3974</v>
      </c>
      <c r="F1089" s="1">
        <v>0</v>
      </c>
      <c r="G1089" s="1">
        <v>0</v>
      </c>
      <c r="H1089" s="1">
        <v>20727003.370000001</v>
      </c>
      <c r="I1089" s="1">
        <v>11477414</v>
      </c>
      <c r="J1089" s="1">
        <v>9249589.3699999992</v>
      </c>
    </row>
    <row r="1090" spans="1:10">
      <c r="A1090" s="1" t="s">
        <v>3957</v>
      </c>
      <c r="B1090" s="1" t="s">
        <v>3958</v>
      </c>
      <c r="C1090" s="1" t="s">
        <v>3959</v>
      </c>
      <c r="D1090" s="1" t="s">
        <v>3960</v>
      </c>
      <c r="E1090" s="1" t="s">
        <v>3961</v>
      </c>
      <c r="F1090" s="1" t="s">
        <v>3962</v>
      </c>
      <c r="G1090" s="1" t="s">
        <v>3963</v>
      </c>
      <c r="H1090" s="1" t="s">
        <v>3963</v>
      </c>
      <c r="I1090" s="1" t="s">
        <v>3963</v>
      </c>
      <c r="J1090" s="1" t="s">
        <v>3963</v>
      </c>
    </row>
    <row r="1091" spans="1:10">
      <c r="A1091" s="1" t="s">
        <v>3973</v>
      </c>
      <c r="B1091" s="1" t="s">
        <v>2982</v>
      </c>
      <c r="C1091" s="1" t="s">
        <v>4347</v>
      </c>
      <c r="D1091" s="1" t="s">
        <v>3974</v>
      </c>
      <c r="F1091" s="1">
        <v>0</v>
      </c>
      <c r="G1091" s="1">
        <v>0</v>
      </c>
      <c r="H1091" s="1">
        <v>1986832.54</v>
      </c>
      <c r="I1091" s="1">
        <v>151542.67000000001</v>
      </c>
      <c r="J1091" s="1">
        <v>1835289.87</v>
      </c>
    </row>
    <row r="1092" spans="1:10">
      <c r="A1092" s="1" t="s">
        <v>3957</v>
      </c>
      <c r="B1092" s="1" t="s">
        <v>3958</v>
      </c>
      <c r="C1092" s="1" t="s">
        <v>3959</v>
      </c>
      <c r="D1092" s="1" t="s">
        <v>3960</v>
      </c>
      <c r="E1092" s="1" t="s">
        <v>3961</v>
      </c>
      <c r="F1092" s="1" t="s">
        <v>3962</v>
      </c>
      <c r="G1092" s="1" t="s">
        <v>3963</v>
      </c>
      <c r="H1092" s="1" t="s">
        <v>3963</v>
      </c>
      <c r="I1092" s="1" t="s">
        <v>3963</v>
      </c>
      <c r="J1092" s="1" t="s">
        <v>3963</v>
      </c>
    </row>
    <row r="1093" spans="1:10">
      <c r="A1093" s="1" t="s">
        <v>3973</v>
      </c>
      <c r="B1093" s="1" t="s">
        <v>2990</v>
      </c>
      <c r="C1093" s="1" t="s">
        <v>2991</v>
      </c>
      <c r="D1093" s="1" t="s">
        <v>3974</v>
      </c>
      <c r="F1093" s="1">
        <v>0</v>
      </c>
      <c r="G1093" s="1">
        <v>0</v>
      </c>
      <c r="H1093" s="1">
        <v>1960</v>
      </c>
      <c r="I1093" s="1">
        <v>0</v>
      </c>
      <c r="J1093" s="1">
        <v>1960</v>
      </c>
    </row>
    <row r="1094" spans="1:10">
      <c r="A1094" s="1" t="s">
        <v>3957</v>
      </c>
      <c r="B1094" s="1" t="s">
        <v>3958</v>
      </c>
      <c r="C1094" s="1" t="s">
        <v>3959</v>
      </c>
      <c r="D1094" s="1" t="s">
        <v>3960</v>
      </c>
      <c r="E1094" s="1" t="s">
        <v>3961</v>
      </c>
      <c r="F1094" s="1" t="s">
        <v>3962</v>
      </c>
      <c r="G1094" s="1" t="s">
        <v>3963</v>
      </c>
      <c r="H1094" s="1" t="s">
        <v>3963</v>
      </c>
      <c r="I1094" s="1" t="s">
        <v>3963</v>
      </c>
      <c r="J1094" s="1" t="s">
        <v>3963</v>
      </c>
    </row>
    <row r="1095" spans="1:10">
      <c r="A1095" s="1" t="s">
        <v>3973</v>
      </c>
      <c r="B1095" s="1" t="s">
        <v>2992</v>
      </c>
      <c r="C1095" s="1" t="s">
        <v>2993</v>
      </c>
      <c r="D1095" s="1" t="s">
        <v>3974</v>
      </c>
      <c r="F1095" s="1">
        <v>0</v>
      </c>
      <c r="G1095" s="1">
        <v>0</v>
      </c>
      <c r="H1095" s="1">
        <v>50805</v>
      </c>
      <c r="I1095" s="1">
        <v>0</v>
      </c>
      <c r="J1095" s="1">
        <v>50805</v>
      </c>
    </row>
    <row r="1096" spans="1:10">
      <c r="A1096" s="1" t="s">
        <v>3957</v>
      </c>
      <c r="B1096" s="1" t="s">
        <v>3958</v>
      </c>
      <c r="C1096" s="1" t="s">
        <v>3959</v>
      </c>
      <c r="D1096" s="1" t="s">
        <v>3960</v>
      </c>
      <c r="E1096" s="1" t="s">
        <v>3961</v>
      </c>
      <c r="F1096" s="1" t="s">
        <v>3962</v>
      </c>
      <c r="G1096" s="1" t="s">
        <v>3963</v>
      </c>
      <c r="H1096" s="1" t="s">
        <v>3963</v>
      </c>
      <c r="I1096" s="1" t="s">
        <v>3963</v>
      </c>
      <c r="J1096" s="1" t="s">
        <v>3963</v>
      </c>
    </row>
    <row r="1097" spans="1:10">
      <c r="A1097" s="1" t="s">
        <v>3973</v>
      </c>
      <c r="B1097" s="1" t="s">
        <v>2998</v>
      </c>
      <c r="C1097" s="1" t="s">
        <v>2999</v>
      </c>
      <c r="D1097" s="1" t="s">
        <v>3974</v>
      </c>
      <c r="F1097" s="1">
        <v>0</v>
      </c>
      <c r="G1097" s="1">
        <v>0</v>
      </c>
      <c r="H1097" s="1">
        <v>264915</v>
      </c>
      <c r="I1097" s="1">
        <v>61453</v>
      </c>
      <c r="J1097" s="1">
        <v>203462</v>
      </c>
    </row>
    <row r="1098" spans="1:10">
      <c r="A1098" s="1" t="s">
        <v>3957</v>
      </c>
      <c r="B1098" s="1" t="s">
        <v>3958</v>
      </c>
      <c r="C1098" s="1" t="s">
        <v>3959</v>
      </c>
      <c r="D1098" s="1" t="s">
        <v>3960</v>
      </c>
      <c r="E1098" s="1" t="s">
        <v>3961</v>
      </c>
      <c r="F1098" s="1" t="s">
        <v>3962</v>
      </c>
      <c r="G1098" s="1" t="s">
        <v>3963</v>
      </c>
      <c r="H1098" s="1" t="s">
        <v>3963</v>
      </c>
      <c r="I1098" s="1" t="s">
        <v>3963</v>
      </c>
      <c r="J1098" s="1" t="s">
        <v>3963</v>
      </c>
    </row>
    <row r="1099" spans="1:10">
      <c r="A1099" s="1" t="s">
        <v>3973</v>
      </c>
      <c r="B1099" s="1" t="s">
        <v>3000</v>
      </c>
      <c r="C1099" s="1" t="s">
        <v>3001</v>
      </c>
      <c r="D1099" s="1" t="s">
        <v>3974</v>
      </c>
      <c r="F1099" s="1">
        <v>0</v>
      </c>
      <c r="G1099" s="1">
        <v>0</v>
      </c>
      <c r="H1099" s="1">
        <v>178239</v>
      </c>
      <c r="I1099" s="1">
        <v>0</v>
      </c>
      <c r="J1099" s="1">
        <v>178239</v>
      </c>
    </row>
    <row r="1100" spans="1:10">
      <c r="A1100" s="1" t="s">
        <v>3957</v>
      </c>
      <c r="B1100" s="1" t="s">
        <v>3958</v>
      </c>
      <c r="C1100" s="1" t="s">
        <v>3959</v>
      </c>
      <c r="D1100" s="1" t="s">
        <v>3960</v>
      </c>
      <c r="E1100" s="1" t="s">
        <v>3961</v>
      </c>
      <c r="F1100" s="1" t="s">
        <v>3962</v>
      </c>
      <c r="G1100" s="1" t="s">
        <v>3963</v>
      </c>
      <c r="H1100" s="1" t="s">
        <v>3963</v>
      </c>
      <c r="I1100" s="1" t="s">
        <v>3963</v>
      </c>
      <c r="J1100" s="1" t="s">
        <v>3963</v>
      </c>
    </row>
    <row r="1101" spans="1:10">
      <c r="A1101" s="1" t="s">
        <v>3973</v>
      </c>
      <c r="B1101" s="1" t="s">
        <v>3004</v>
      </c>
      <c r="C1101" s="1" t="s">
        <v>4348</v>
      </c>
      <c r="D1101" s="1" t="s">
        <v>3974</v>
      </c>
      <c r="F1101" s="1">
        <v>0</v>
      </c>
      <c r="G1101" s="1">
        <v>0</v>
      </c>
      <c r="H1101" s="1">
        <v>2254913</v>
      </c>
      <c r="I1101" s="1">
        <v>0</v>
      </c>
      <c r="J1101" s="1">
        <v>2254913</v>
      </c>
    </row>
    <row r="1102" spans="1:10">
      <c r="A1102" s="1" t="s">
        <v>3957</v>
      </c>
      <c r="B1102" s="1" t="s">
        <v>3958</v>
      </c>
      <c r="C1102" s="1" t="s">
        <v>3959</v>
      </c>
      <c r="D1102" s="1" t="s">
        <v>3960</v>
      </c>
      <c r="E1102" s="1" t="s">
        <v>3961</v>
      </c>
      <c r="F1102" s="1" t="s">
        <v>3962</v>
      </c>
      <c r="G1102" s="1" t="s">
        <v>3963</v>
      </c>
      <c r="H1102" s="1" t="s">
        <v>3963</v>
      </c>
      <c r="I1102" s="1" t="s">
        <v>3963</v>
      </c>
      <c r="J1102" s="1" t="s">
        <v>3963</v>
      </c>
    </row>
    <row r="1103" spans="1:10">
      <c r="A1103" s="1" t="s">
        <v>3973</v>
      </c>
      <c r="B1103" s="1" t="s">
        <v>3006</v>
      </c>
      <c r="C1103" s="1" t="s">
        <v>3007</v>
      </c>
      <c r="D1103" s="1" t="s">
        <v>3974</v>
      </c>
      <c r="F1103" s="1">
        <v>0</v>
      </c>
      <c r="G1103" s="1">
        <v>0</v>
      </c>
      <c r="H1103" s="1">
        <v>844967</v>
      </c>
      <c r="I1103" s="1">
        <v>0</v>
      </c>
      <c r="J1103" s="1">
        <v>844967</v>
      </c>
    </row>
    <row r="1104" spans="1:10">
      <c r="A1104" s="1" t="s">
        <v>3957</v>
      </c>
      <c r="B1104" s="1" t="s">
        <v>3958</v>
      </c>
      <c r="C1104" s="1" t="s">
        <v>3959</v>
      </c>
      <c r="D1104" s="1" t="s">
        <v>3960</v>
      </c>
      <c r="E1104" s="1" t="s">
        <v>3961</v>
      </c>
      <c r="F1104" s="1" t="s">
        <v>3962</v>
      </c>
      <c r="G1104" s="1" t="s">
        <v>3963</v>
      </c>
      <c r="H1104" s="1" t="s">
        <v>3963</v>
      </c>
      <c r="I1104" s="1" t="s">
        <v>3963</v>
      </c>
      <c r="J1104" s="1" t="s">
        <v>3963</v>
      </c>
    </row>
    <row r="1105" spans="1:10">
      <c r="A1105" s="1" t="s">
        <v>3973</v>
      </c>
      <c r="B1105" s="1" t="s">
        <v>3008</v>
      </c>
      <c r="C1105" s="1" t="s">
        <v>4349</v>
      </c>
      <c r="D1105" s="1" t="s">
        <v>3974</v>
      </c>
      <c r="F1105" s="1">
        <v>0</v>
      </c>
      <c r="G1105" s="1">
        <v>0</v>
      </c>
      <c r="H1105" s="1">
        <v>108561.36</v>
      </c>
      <c r="I1105" s="1">
        <v>0</v>
      </c>
      <c r="J1105" s="1">
        <v>108561.36</v>
      </c>
    </row>
    <row r="1106" spans="1:10">
      <c r="A1106" s="1" t="s">
        <v>3957</v>
      </c>
      <c r="B1106" s="1" t="s">
        <v>3958</v>
      </c>
      <c r="C1106" s="1" t="s">
        <v>3959</v>
      </c>
      <c r="D1106" s="1" t="s">
        <v>3960</v>
      </c>
      <c r="E1106" s="1" t="s">
        <v>3961</v>
      </c>
      <c r="F1106" s="1" t="s">
        <v>3962</v>
      </c>
      <c r="G1106" s="1" t="s">
        <v>3963</v>
      </c>
      <c r="H1106" s="1" t="s">
        <v>3963</v>
      </c>
      <c r="I1106" s="1" t="s">
        <v>3963</v>
      </c>
      <c r="J1106" s="1" t="s">
        <v>3963</v>
      </c>
    </row>
    <row r="1107" spans="1:10">
      <c r="A1107" s="1" t="s">
        <v>3973</v>
      </c>
      <c r="B1107" s="1" t="s">
        <v>3010</v>
      </c>
      <c r="C1107" s="1" t="s">
        <v>3011</v>
      </c>
      <c r="D1107" s="1" t="s">
        <v>3974</v>
      </c>
      <c r="F1107" s="1">
        <v>0</v>
      </c>
      <c r="G1107" s="1">
        <v>0</v>
      </c>
      <c r="H1107" s="1">
        <v>1017</v>
      </c>
      <c r="I1107" s="1">
        <v>0</v>
      </c>
      <c r="J1107" s="1">
        <v>1017</v>
      </c>
    </row>
    <row r="1108" spans="1:10">
      <c r="A1108" s="1" t="s">
        <v>3957</v>
      </c>
      <c r="B1108" s="1" t="s">
        <v>3958</v>
      </c>
      <c r="C1108" s="1" t="s">
        <v>3959</v>
      </c>
      <c r="D1108" s="1" t="s">
        <v>3960</v>
      </c>
      <c r="E1108" s="1" t="s">
        <v>3961</v>
      </c>
      <c r="F1108" s="1" t="s">
        <v>3962</v>
      </c>
      <c r="G1108" s="1" t="s">
        <v>3963</v>
      </c>
      <c r="H1108" s="1" t="s">
        <v>3963</v>
      </c>
      <c r="I1108" s="1" t="s">
        <v>3963</v>
      </c>
      <c r="J1108" s="1" t="s">
        <v>3963</v>
      </c>
    </row>
    <row r="1109" spans="1:10">
      <c r="A1109" s="1" t="s">
        <v>3973</v>
      </c>
      <c r="B1109" s="1" t="s">
        <v>3012</v>
      </c>
      <c r="C1109" s="1" t="s">
        <v>4350</v>
      </c>
      <c r="D1109" s="1" t="s">
        <v>3974</v>
      </c>
      <c r="F1109" s="1">
        <v>0</v>
      </c>
      <c r="G1109" s="1">
        <v>0</v>
      </c>
      <c r="H1109" s="1">
        <v>1057555</v>
      </c>
      <c r="I1109" s="1">
        <v>372077</v>
      </c>
      <c r="J1109" s="1">
        <v>685478</v>
      </c>
    </row>
    <row r="1110" spans="1:10">
      <c r="A1110" s="1" t="s">
        <v>3957</v>
      </c>
      <c r="B1110" s="1" t="s">
        <v>3958</v>
      </c>
      <c r="C1110" s="1" t="s">
        <v>3959</v>
      </c>
      <c r="D1110" s="1" t="s">
        <v>3960</v>
      </c>
      <c r="E1110" s="1" t="s">
        <v>3961</v>
      </c>
      <c r="F1110" s="1" t="s">
        <v>3962</v>
      </c>
      <c r="G1110" s="1" t="s">
        <v>3963</v>
      </c>
      <c r="H1110" s="1" t="s">
        <v>3963</v>
      </c>
      <c r="I1110" s="1" t="s">
        <v>3963</v>
      </c>
      <c r="J1110" s="1" t="s">
        <v>3963</v>
      </c>
    </row>
    <row r="1111" spans="1:10">
      <c r="A1111" s="1" t="s">
        <v>3973</v>
      </c>
      <c r="B1111" s="1" t="s">
        <v>3016</v>
      </c>
      <c r="C1111" s="1" t="s">
        <v>4351</v>
      </c>
      <c r="D1111" s="1" t="s">
        <v>3974</v>
      </c>
      <c r="F1111" s="1">
        <v>0</v>
      </c>
      <c r="G1111" s="1">
        <v>0</v>
      </c>
      <c r="H1111" s="1">
        <v>35256</v>
      </c>
      <c r="I1111" s="1">
        <v>0</v>
      </c>
      <c r="J1111" s="1">
        <v>35256</v>
      </c>
    </row>
    <row r="1112" spans="1:10">
      <c r="A1112" s="1" t="s">
        <v>3957</v>
      </c>
      <c r="B1112" s="1" t="s">
        <v>3958</v>
      </c>
      <c r="C1112" s="1" t="s">
        <v>3959</v>
      </c>
      <c r="D1112" s="1" t="s">
        <v>3960</v>
      </c>
      <c r="E1112" s="1" t="s">
        <v>3961</v>
      </c>
      <c r="F1112" s="1" t="s">
        <v>3962</v>
      </c>
      <c r="G1112" s="1" t="s">
        <v>3963</v>
      </c>
      <c r="H1112" s="1" t="s">
        <v>3963</v>
      </c>
      <c r="I1112" s="1" t="s">
        <v>3963</v>
      </c>
      <c r="J1112" s="1" t="s">
        <v>3963</v>
      </c>
    </row>
    <row r="1113" spans="1:10">
      <c r="A1113" s="1" t="s">
        <v>3973</v>
      </c>
      <c r="B1113" s="1" t="s">
        <v>3018</v>
      </c>
      <c r="C1113" s="1" t="s">
        <v>4352</v>
      </c>
      <c r="D1113" s="1" t="s">
        <v>3974</v>
      </c>
      <c r="F1113" s="1">
        <v>0</v>
      </c>
      <c r="G1113" s="1">
        <v>0</v>
      </c>
      <c r="H1113" s="1">
        <v>1072545</v>
      </c>
      <c r="I1113" s="1">
        <v>498005</v>
      </c>
      <c r="J1113" s="1">
        <v>574540</v>
      </c>
    </row>
    <row r="1114" spans="1:10">
      <c r="A1114" s="1" t="s">
        <v>3957</v>
      </c>
      <c r="B1114" s="1" t="s">
        <v>3958</v>
      </c>
      <c r="C1114" s="1" t="s">
        <v>3959</v>
      </c>
      <c r="D1114" s="1" t="s">
        <v>3960</v>
      </c>
      <c r="E1114" s="1" t="s">
        <v>3961</v>
      </c>
      <c r="F1114" s="1" t="s">
        <v>3962</v>
      </c>
      <c r="G1114" s="1" t="s">
        <v>3963</v>
      </c>
      <c r="H1114" s="1" t="s">
        <v>3963</v>
      </c>
      <c r="I1114" s="1" t="s">
        <v>3963</v>
      </c>
      <c r="J1114" s="1" t="s">
        <v>3963</v>
      </c>
    </row>
    <row r="1115" spans="1:10">
      <c r="A1115" s="1" t="s">
        <v>3973</v>
      </c>
      <c r="B1115" s="1" t="s">
        <v>3020</v>
      </c>
      <c r="C1115" s="1" t="s">
        <v>3021</v>
      </c>
      <c r="D1115" s="1" t="s">
        <v>3974</v>
      </c>
      <c r="F1115" s="1">
        <v>0</v>
      </c>
      <c r="G1115" s="1">
        <v>0</v>
      </c>
      <c r="H1115" s="1">
        <v>74091</v>
      </c>
      <c r="I1115" s="1">
        <v>0</v>
      </c>
      <c r="J1115" s="1">
        <v>74091</v>
      </c>
    </row>
    <row r="1116" spans="1:10">
      <c r="A1116" s="1" t="s">
        <v>3957</v>
      </c>
      <c r="B1116" s="1" t="s">
        <v>3958</v>
      </c>
      <c r="C1116" s="1" t="s">
        <v>3959</v>
      </c>
      <c r="D1116" s="1" t="s">
        <v>3960</v>
      </c>
      <c r="E1116" s="1" t="s">
        <v>3961</v>
      </c>
      <c r="F1116" s="1" t="s">
        <v>3962</v>
      </c>
      <c r="G1116" s="1" t="s">
        <v>3963</v>
      </c>
      <c r="H1116" s="1" t="s">
        <v>3963</v>
      </c>
      <c r="I1116" s="1" t="s">
        <v>3963</v>
      </c>
      <c r="J1116" s="1" t="s">
        <v>3963</v>
      </c>
    </row>
    <row r="1117" spans="1:10">
      <c r="A1117" s="1" t="s">
        <v>3973</v>
      </c>
      <c r="B1117" s="1" t="s">
        <v>3022</v>
      </c>
      <c r="C1117" s="1" t="s">
        <v>3023</v>
      </c>
      <c r="D1117" s="1" t="s">
        <v>3974</v>
      </c>
      <c r="F1117" s="1">
        <v>0</v>
      </c>
      <c r="G1117" s="1">
        <v>0</v>
      </c>
      <c r="H1117" s="1">
        <v>440133</v>
      </c>
      <c r="I1117" s="1">
        <v>55707</v>
      </c>
      <c r="J1117" s="1">
        <v>384426</v>
      </c>
    </row>
    <row r="1118" spans="1:10">
      <c r="A1118" s="1" t="s">
        <v>3957</v>
      </c>
      <c r="B1118" s="1" t="s">
        <v>3958</v>
      </c>
      <c r="C1118" s="1" t="s">
        <v>3959</v>
      </c>
      <c r="D1118" s="1" t="s">
        <v>3960</v>
      </c>
      <c r="E1118" s="1" t="s">
        <v>3961</v>
      </c>
      <c r="F1118" s="1" t="s">
        <v>3962</v>
      </c>
      <c r="G1118" s="1" t="s">
        <v>3963</v>
      </c>
      <c r="H1118" s="1" t="s">
        <v>3963</v>
      </c>
      <c r="I1118" s="1" t="s">
        <v>3963</v>
      </c>
      <c r="J1118" s="1" t="s">
        <v>3963</v>
      </c>
    </row>
    <row r="1119" spans="1:10">
      <c r="A1119" s="1" t="s">
        <v>3973</v>
      </c>
      <c r="B1119" s="1" t="s">
        <v>3024</v>
      </c>
      <c r="C1119" s="1" t="s">
        <v>3025</v>
      </c>
      <c r="D1119" s="1" t="s">
        <v>3974</v>
      </c>
      <c r="F1119" s="1">
        <v>0</v>
      </c>
      <c r="G1119" s="1">
        <v>0</v>
      </c>
      <c r="H1119" s="1">
        <v>84403</v>
      </c>
      <c r="I1119" s="1">
        <v>5500</v>
      </c>
      <c r="J1119" s="1">
        <v>78903</v>
      </c>
    </row>
    <row r="1120" spans="1:10">
      <c r="A1120" s="1" t="s">
        <v>3957</v>
      </c>
      <c r="B1120" s="1" t="s">
        <v>3958</v>
      </c>
      <c r="C1120" s="1" t="s">
        <v>3959</v>
      </c>
      <c r="D1120" s="1" t="s">
        <v>3960</v>
      </c>
      <c r="E1120" s="1" t="s">
        <v>3961</v>
      </c>
      <c r="F1120" s="1" t="s">
        <v>3962</v>
      </c>
      <c r="G1120" s="1" t="s">
        <v>3963</v>
      </c>
      <c r="H1120" s="1" t="s">
        <v>3963</v>
      </c>
      <c r="I1120" s="1" t="s">
        <v>3963</v>
      </c>
      <c r="J1120" s="1" t="s">
        <v>3963</v>
      </c>
    </row>
    <row r="1121" spans="1:10">
      <c r="A1121" s="1" t="s">
        <v>3973</v>
      </c>
      <c r="B1121" s="1" t="s">
        <v>3026</v>
      </c>
      <c r="C1121" s="1" t="s">
        <v>3027</v>
      </c>
      <c r="D1121" s="1" t="s">
        <v>3974</v>
      </c>
      <c r="F1121" s="1">
        <v>0</v>
      </c>
      <c r="G1121" s="1">
        <v>0</v>
      </c>
      <c r="H1121" s="1">
        <v>1277084</v>
      </c>
      <c r="I1121" s="1">
        <v>174925</v>
      </c>
      <c r="J1121" s="1">
        <v>1102159</v>
      </c>
    </row>
    <row r="1122" spans="1:10">
      <c r="A1122" s="1" t="s">
        <v>3957</v>
      </c>
      <c r="B1122" s="1" t="s">
        <v>3958</v>
      </c>
      <c r="C1122" s="1" t="s">
        <v>3959</v>
      </c>
      <c r="D1122" s="1" t="s">
        <v>3960</v>
      </c>
      <c r="E1122" s="1" t="s">
        <v>3961</v>
      </c>
      <c r="F1122" s="1" t="s">
        <v>3962</v>
      </c>
      <c r="G1122" s="1" t="s">
        <v>3963</v>
      </c>
      <c r="H1122" s="1" t="s">
        <v>3963</v>
      </c>
      <c r="I1122" s="1" t="s">
        <v>3963</v>
      </c>
      <c r="J1122" s="1" t="s">
        <v>3963</v>
      </c>
    </row>
    <row r="1123" spans="1:10">
      <c r="A1123" s="1" t="s">
        <v>3973</v>
      </c>
      <c r="B1123" s="1" t="s">
        <v>3028</v>
      </c>
      <c r="C1123" s="1" t="s">
        <v>3029</v>
      </c>
      <c r="D1123" s="1" t="s">
        <v>3974</v>
      </c>
      <c r="F1123" s="1">
        <v>0</v>
      </c>
      <c r="G1123" s="1">
        <v>0</v>
      </c>
      <c r="H1123" s="1">
        <v>154655</v>
      </c>
      <c r="I1123" s="1">
        <v>26830</v>
      </c>
      <c r="J1123" s="1">
        <v>127825</v>
      </c>
    </row>
    <row r="1124" spans="1:10">
      <c r="A1124" s="1" t="s">
        <v>3957</v>
      </c>
      <c r="B1124" s="1" t="s">
        <v>3958</v>
      </c>
      <c r="C1124" s="1" t="s">
        <v>3959</v>
      </c>
      <c r="D1124" s="1" t="s">
        <v>3960</v>
      </c>
      <c r="E1124" s="1" t="s">
        <v>3961</v>
      </c>
      <c r="F1124" s="1" t="s">
        <v>3962</v>
      </c>
      <c r="G1124" s="1" t="s">
        <v>3963</v>
      </c>
      <c r="H1124" s="1" t="s">
        <v>3963</v>
      </c>
      <c r="I1124" s="1" t="s">
        <v>3963</v>
      </c>
      <c r="J1124" s="1" t="s">
        <v>3963</v>
      </c>
    </row>
    <row r="1125" spans="1:10">
      <c r="A1125" s="1" t="s">
        <v>3973</v>
      </c>
      <c r="B1125" s="1" t="s">
        <v>3032</v>
      </c>
      <c r="C1125" s="1" t="s">
        <v>3033</v>
      </c>
      <c r="D1125" s="1" t="s">
        <v>3974</v>
      </c>
      <c r="F1125" s="1">
        <v>0</v>
      </c>
      <c r="G1125" s="1">
        <v>0</v>
      </c>
      <c r="H1125" s="1">
        <v>579091</v>
      </c>
      <c r="I1125" s="1">
        <v>0</v>
      </c>
      <c r="J1125" s="1">
        <v>579091</v>
      </c>
    </row>
    <row r="1126" spans="1:10">
      <c r="A1126" s="1" t="s">
        <v>3957</v>
      </c>
      <c r="B1126" s="1" t="s">
        <v>3958</v>
      </c>
      <c r="C1126" s="1" t="s">
        <v>3959</v>
      </c>
      <c r="D1126" s="1" t="s">
        <v>3960</v>
      </c>
      <c r="E1126" s="1" t="s">
        <v>3961</v>
      </c>
      <c r="F1126" s="1" t="s">
        <v>3962</v>
      </c>
      <c r="G1126" s="1" t="s">
        <v>3963</v>
      </c>
      <c r="H1126" s="1" t="s">
        <v>3963</v>
      </c>
      <c r="I1126" s="1" t="s">
        <v>3963</v>
      </c>
      <c r="J1126" s="1" t="s">
        <v>3963</v>
      </c>
    </row>
    <row r="1127" spans="1:10">
      <c r="A1127" s="1" t="s">
        <v>3973</v>
      </c>
      <c r="B1127" s="1" t="s">
        <v>3035</v>
      </c>
      <c r="C1127" s="1" t="s">
        <v>4353</v>
      </c>
      <c r="D1127" s="1" t="s">
        <v>3974</v>
      </c>
      <c r="F1127" s="1">
        <v>0</v>
      </c>
      <c r="G1127" s="1">
        <v>0</v>
      </c>
      <c r="H1127" s="1">
        <v>245463</v>
      </c>
      <c r="I1127" s="1">
        <v>0</v>
      </c>
      <c r="J1127" s="1">
        <v>245463</v>
      </c>
    </row>
    <row r="1128" spans="1:10">
      <c r="A1128" s="1" t="s">
        <v>3957</v>
      </c>
      <c r="B1128" s="1" t="s">
        <v>3958</v>
      </c>
      <c r="C1128" s="1" t="s">
        <v>3959</v>
      </c>
      <c r="D1128" s="1" t="s">
        <v>3960</v>
      </c>
      <c r="E1128" s="1" t="s">
        <v>3961</v>
      </c>
      <c r="F1128" s="1" t="s">
        <v>3962</v>
      </c>
      <c r="G1128" s="1" t="s">
        <v>3963</v>
      </c>
      <c r="H1128" s="1" t="s">
        <v>3963</v>
      </c>
      <c r="I1128" s="1" t="s">
        <v>3963</v>
      </c>
      <c r="J1128" s="1" t="s">
        <v>3963</v>
      </c>
    </row>
    <row r="1129" spans="1:10">
      <c r="A1129" s="1" t="s">
        <v>3973</v>
      </c>
      <c r="B1129" s="1" t="s">
        <v>3039</v>
      </c>
      <c r="C1129" s="1" t="s">
        <v>4354</v>
      </c>
      <c r="D1129" s="1" t="s">
        <v>3974</v>
      </c>
      <c r="F1129" s="1">
        <v>0</v>
      </c>
      <c r="G1129" s="1">
        <v>0</v>
      </c>
      <c r="H1129" s="1">
        <v>276205</v>
      </c>
      <c r="I1129" s="1">
        <v>7200</v>
      </c>
      <c r="J1129" s="1">
        <v>269005</v>
      </c>
    </row>
    <row r="1130" spans="1:10">
      <c r="A1130" s="1" t="s">
        <v>3957</v>
      </c>
      <c r="B1130" s="1" t="s">
        <v>3958</v>
      </c>
      <c r="C1130" s="1" t="s">
        <v>3959</v>
      </c>
      <c r="D1130" s="1" t="s">
        <v>3960</v>
      </c>
      <c r="E1130" s="1" t="s">
        <v>3961</v>
      </c>
      <c r="F1130" s="1" t="s">
        <v>3962</v>
      </c>
      <c r="G1130" s="1" t="s">
        <v>3963</v>
      </c>
      <c r="H1130" s="1" t="s">
        <v>3963</v>
      </c>
      <c r="I1130" s="1" t="s">
        <v>3963</v>
      </c>
      <c r="J1130" s="1" t="s">
        <v>3963</v>
      </c>
    </row>
    <row r="1131" spans="1:10">
      <c r="A1131" s="1" t="s">
        <v>3973</v>
      </c>
      <c r="B1131" s="1" t="s">
        <v>3051</v>
      </c>
      <c r="C1131" s="1" t="s">
        <v>4355</v>
      </c>
      <c r="D1131" s="1" t="s">
        <v>3974</v>
      </c>
      <c r="F1131" s="1">
        <v>0</v>
      </c>
      <c r="G1131" s="1">
        <v>0</v>
      </c>
      <c r="H1131" s="1">
        <v>3096019.64</v>
      </c>
      <c r="I1131" s="1">
        <v>336115</v>
      </c>
      <c r="J1131" s="1">
        <v>2759904.64</v>
      </c>
    </row>
    <row r="1132" spans="1:10">
      <c r="A1132" s="1" t="s">
        <v>3957</v>
      </c>
      <c r="B1132" s="1" t="s">
        <v>3958</v>
      </c>
      <c r="C1132" s="1" t="s">
        <v>3959</v>
      </c>
      <c r="D1132" s="1" t="s">
        <v>3960</v>
      </c>
      <c r="E1132" s="1" t="s">
        <v>3961</v>
      </c>
      <c r="F1132" s="1" t="s">
        <v>3962</v>
      </c>
      <c r="G1132" s="1" t="s">
        <v>3963</v>
      </c>
      <c r="H1132" s="1" t="s">
        <v>3963</v>
      </c>
      <c r="I1132" s="1" t="s">
        <v>3963</v>
      </c>
      <c r="J1132" s="1" t="s">
        <v>3963</v>
      </c>
    </row>
    <row r="1133" spans="1:10">
      <c r="A1133" s="1" t="s">
        <v>3973</v>
      </c>
      <c r="B1133" s="1" t="s">
        <v>3057</v>
      </c>
      <c r="C1133" s="1" t="s">
        <v>3058</v>
      </c>
      <c r="D1133" s="1" t="s">
        <v>3974</v>
      </c>
      <c r="F1133" s="1">
        <v>0</v>
      </c>
      <c r="G1133" s="1">
        <v>0</v>
      </c>
      <c r="H1133" s="1">
        <v>18755</v>
      </c>
      <c r="I1133" s="1">
        <v>0</v>
      </c>
      <c r="J1133" s="1">
        <v>18755</v>
      </c>
    </row>
    <row r="1134" spans="1:10">
      <c r="A1134" s="1" t="s">
        <v>3957</v>
      </c>
      <c r="B1134" s="1" t="s">
        <v>3958</v>
      </c>
      <c r="C1134" s="1" t="s">
        <v>3959</v>
      </c>
      <c r="D1134" s="1" t="s">
        <v>3960</v>
      </c>
      <c r="E1134" s="1" t="s">
        <v>3961</v>
      </c>
      <c r="F1134" s="1" t="s">
        <v>3962</v>
      </c>
      <c r="G1134" s="1" t="s">
        <v>3963</v>
      </c>
      <c r="H1134" s="1" t="s">
        <v>3963</v>
      </c>
      <c r="I1134" s="1" t="s">
        <v>3963</v>
      </c>
      <c r="J1134" s="1" t="s">
        <v>3963</v>
      </c>
    </row>
    <row r="1135" spans="1:10">
      <c r="A1135" s="1" t="s">
        <v>3973</v>
      </c>
      <c r="B1135" s="1" t="s">
        <v>3059</v>
      </c>
      <c r="C1135" s="1" t="s">
        <v>4356</v>
      </c>
      <c r="D1135" s="1" t="s">
        <v>3974</v>
      </c>
      <c r="F1135" s="1">
        <v>0</v>
      </c>
      <c r="G1135" s="1">
        <v>0</v>
      </c>
      <c r="H1135" s="1">
        <v>2082180.26</v>
      </c>
      <c r="I1135" s="1">
        <v>1598245</v>
      </c>
      <c r="J1135" s="1">
        <v>483935.26</v>
      </c>
    </row>
    <row r="1136" spans="1:10">
      <c r="A1136" s="1" t="s">
        <v>3957</v>
      </c>
      <c r="B1136" s="1" t="s">
        <v>3958</v>
      </c>
      <c r="C1136" s="1" t="s">
        <v>3959</v>
      </c>
      <c r="D1136" s="1" t="s">
        <v>3960</v>
      </c>
      <c r="E1136" s="1" t="s">
        <v>3961</v>
      </c>
      <c r="F1136" s="1" t="s">
        <v>3962</v>
      </c>
      <c r="G1136" s="1" t="s">
        <v>3963</v>
      </c>
      <c r="H1136" s="1" t="s">
        <v>3963</v>
      </c>
      <c r="I1136" s="1" t="s">
        <v>3963</v>
      </c>
      <c r="J1136" s="1" t="s">
        <v>3963</v>
      </c>
    </row>
    <row r="1137" spans="1:10">
      <c r="A1137" s="1" t="s">
        <v>3973</v>
      </c>
      <c r="B1137" s="1" t="s">
        <v>3061</v>
      </c>
      <c r="C1137" s="1" t="s">
        <v>4357</v>
      </c>
      <c r="D1137" s="1" t="s">
        <v>3974</v>
      </c>
      <c r="F1137" s="1">
        <v>0</v>
      </c>
      <c r="G1137" s="1">
        <v>0</v>
      </c>
      <c r="H1137" s="1">
        <v>1130386</v>
      </c>
      <c r="I1137" s="1">
        <v>455000</v>
      </c>
      <c r="J1137" s="1">
        <v>675386</v>
      </c>
    </row>
    <row r="1138" spans="1:10">
      <c r="A1138" s="1" t="s">
        <v>3957</v>
      </c>
      <c r="B1138" s="1" t="s">
        <v>3958</v>
      </c>
      <c r="C1138" s="1" t="s">
        <v>3959</v>
      </c>
      <c r="D1138" s="1" t="s">
        <v>3960</v>
      </c>
      <c r="E1138" s="1" t="s">
        <v>3961</v>
      </c>
      <c r="F1138" s="1" t="s">
        <v>3962</v>
      </c>
      <c r="G1138" s="1" t="s">
        <v>3963</v>
      </c>
      <c r="H1138" s="1" t="s">
        <v>3963</v>
      </c>
      <c r="I1138" s="1" t="s">
        <v>3963</v>
      </c>
      <c r="J1138" s="1" t="s">
        <v>3963</v>
      </c>
    </row>
    <row r="1139" spans="1:10">
      <c r="A1139" s="1" t="s">
        <v>3973</v>
      </c>
      <c r="B1139" s="1" t="s">
        <v>3073</v>
      </c>
      <c r="C1139" s="1" t="s">
        <v>4358</v>
      </c>
      <c r="D1139" s="1" t="s">
        <v>3974</v>
      </c>
      <c r="F1139" s="1">
        <v>0</v>
      </c>
      <c r="G1139" s="1">
        <v>0</v>
      </c>
      <c r="H1139" s="1">
        <v>2715900</v>
      </c>
      <c r="I1139" s="1">
        <v>0</v>
      </c>
      <c r="J1139" s="1">
        <v>2715900</v>
      </c>
    </row>
    <row r="1140" spans="1:10">
      <c r="A1140" s="1" t="s">
        <v>3957</v>
      </c>
      <c r="B1140" s="1" t="s">
        <v>3958</v>
      </c>
      <c r="C1140" s="1" t="s">
        <v>3959</v>
      </c>
      <c r="D1140" s="1" t="s">
        <v>3960</v>
      </c>
      <c r="E1140" s="1" t="s">
        <v>3961</v>
      </c>
      <c r="F1140" s="1" t="s">
        <v>3962</v>
      </c>
      <c r="G1140" s="1" t="s">
        <v>3963</v>
      </c>
      <c r="H1140" s="1" t="s">
        <v>3963</v>
      </c>
      <c r="I1140" s="1" t="s">
        <v>3963</v>
      </c>
      <c r="J1140" s="1" t="s">
        <v>3963</v>
      </c>
    </row>
    <row r="1141" spans="1:10">
      <c r="A1141" s="1" t="s">
        <v>3973</v>
      </c>
      <c r="B1141" s="1" t="s">
        <v>3076</v>
      </c>
      <c r="C1141" s="1" t="s">
        <v>4359</v>
      </c>
      <c r="D1141" s="1" t="s">
        <v>3974</v>
      </c>
      <c r="F1141" s="1">
        <v>0</v>
      </c>
      <c r="G1141" s="1">
        <v>0</v>
      </c>
      <c r="H1141" s="1">
        <v>325908</v>
      </c>
      <c r="I1141" s="1">
        <v>0</v>
      </c>
      <c r="J1141" s="1">
        <v>325908</v>
      </c>
    </row>
    <row r="1142" spans="1:10">
      <c r="A1142" s="1" t="s">
        <v>3957</v>
      </c>
      <c r="B1142" s="1" t="s">
        <v>3958</v>
      </c>
      <c r="C1142" s="1" t="s">
        <v>3959</v>
      </c>
      <c r="D1142" s="1" t="s">
        <v>3960</v>
      </c>
      <c r="E1142" s="1" t="s">
        <v>3961</v>
      </c>
      <c r="F1142" s="1" t="s">
        <v>3962</v>
      </c>
      <c r="G1142" s="1" t="s">
        <v>3963</v>
      </c>
      <c r="H1142" s="1" t="s">
        <v>3963</v>
      </c>
      <c r="I1142" s="1" t="s">
        <v>3963</v>
      </c>
      <c r="J1142" s="1" t="s">
        <v>3963</v>
      </c>
    </row>
    <row r="1143" spans="1:10">
      <c r="A1143" s="1" t="s">
        <v>3973</v>
      </c>
      <c r="B1143" s="1" t="s">
        <v>3080</v>
      </c>
      <c r="C1143" s="1" t="s">
        <v>3081</v>
      </c>
      <c r="D1143" s="1" t="s">
        <v>3974</v>
      </c>
      <c r="F1143" s="1">
        <v>0</v>
      </c>
      <c r="G1143" s="1">
        <v>0</v>
      </c>
      <c r="H1143" s="1">
        <v>236835</v>
      </c>
      <c r="I1143" s="1">
        <v>0</v>
      </c>
      <c r="J1143" s="1">
        <v>236835</v>
      </c>
    </row>
    <row r="1144" spans="1:10">
      <c r="A1144" s="1" t="s">
        <v>3957</v>
      </c>
      <c r="B1144" s="1" t="s">
        <v>3958</v>
      </c>
      <c r="C1144" s="1" t="s">
        <v>3959</v>
      </c>
      <c r="D1144" s="1" t="s">
        <v>3960</v>
      </c>
      <c r="E1144" s="1" t="s">
        <v>3961</v>
      </c>
      <c r="F1144" s="1" t="s">
        <v>3962</v>
      </c>
      <c r="G1144" s="1" t="s">
        <v>3963</v>
      </c>
      <c r="H1144" s="1" t="s">
        <v>3963</v>
      </c>
      <c r="I1144" s="1" t="s">
        <v>3963</v>
      </c>
      <c r="J1144" s="1" t="s">
        <v>3963</v>
      </c>
    </row>
    <row r="1145" spans="1:10">
      <c r="A1145" s="1" t="s">
        <v>3973</v>
      </c>
      <c r="B1145" s="1" t="s">
        <v>3082</v>
      </c>
      <c r="C1145" s="1" t="s">
        <v>4360</v>
      </c>
      <c r="D1145" s="1" t="s">
        <v>3974</v>
      </c>
      <c r="F1145" s="1">
        <v>0</v>
      </c>
      <c r="G1145" s="1">
        <v>0</v>
      </c>
      <c r="H1145" s="1">
        <v>124932</v>
      </c>
      <c r="I1145" s="1">
        <v>0</v>
      </c>
      <c r="J1145" s="1">
        <v>124932</v>
      </c>
    </row>
    <row r="1146" spans="1:10">
      <c r="A1146" s="1" t="s">
        <v>3957</v>
      </c>
      <c r="B1146" s="1" t="s">
        <v>3958</v>
      </c>
      <c r="C1146" s="1" t="s">
        <v>3959</v>
      </c>
      <c r="D1146" s="1" t="s">
        <v>3960</v>
      </c>
      <c r="E1146" s="1" t="s">
        <v>3961</v>
      </c>
      <c r="F1146" s="1" t="s">
        <v>3962</v>
      </c>
      <c r="G1146" s="1" t="s">
        <v>3963</v>
      </c>
      <c r="H1146" s="1" t="s">
        <v>3963</v>
      </c>
      <c r="I1146" s="1" t="s">
        <v>3963</v>
      </c>
      <c r="J1146" s="1" t="s">
        <v>3963</v>
      </c>
    </row>
    <row r="1147" spans="1:10">
      <c r="A1147" s="1" t="s">
        <v>3973</v>
      </c>
      <c r="B1147" s="1" t="s">
        <v>3096</v>
      </c>
      <c r="C1147" s="1" t="s">
        <v>4361</v>
      </c>
      <c r="D1147" s="1" t="s">
        <v>3974</v>
      </c>
      <c r="F1147" s="1">
        <v>0</v>
      </c>
      <c r="G1147" s="1">
        <v>0</v>
      </c>
      <c r="H1147" s="1">
        <v>306300</v>
      </c>
      <c r="I1147" s="1">
        <v>14900</v>
      </c>
      <c r="J1147" s="1">
        <v>291400</v>
      </c>
    </row>
    <row r="1148" spans="1:10">
      <c r="A1148" s="1" t="s">
        <v>3957</v>
      </c>
      <c r="B1148" s="1" t="s">
        <v>3958</v>
      </c>
      <c r="C1148" s="1" t="s">
        <v>3959</v>
      </c>
      <c r="D1148" s="1" t="s">
        <v>3960</v>
      </c>
      <c r="E1148" s="1" t="s">
        <v>3961</v>
      </c>
      <c r="F1148" s="1" t="s">
        <v>3962</v>
      </c>
      <c r="G1148" s="1" t="s">
        <v>3963</v>
      </c>
      <c r="H1148" s="1" t="s">
        <v>3963</v>
      </c>
      <c r="I1148" s="1" t="s">
        <v>3963</v>
      </c>
      <c r="J1148" s="1" t="s">
        <v>3963</v>
      </c>
    </row>
    <row r="1149" spans="1:10">
      <c r="A1149" s="1" t="s">
        <v>3973</v>
      </c>
      <c r="B1149" s="1" t="s">
        <v>3098</v>
      </c>
      <c r="C1149" s="1" t="s">
        <v>3099</v>
      </c>
      <c r="D1149" s="1" t="s">
        <v>3974</v>
      </c>
      <c r="F1149" s="1">
        <v>0</v>
      </c>
      <c r="G1149" s="1">
        <v>0</v>
      </c>
      <c r="H1149" s="1">
        <v>1391081</v>
      </c>
      <c r="I1149" s="1">
        <v>112156</v>
      </c>
      <c r="J1149" s="1">
        <v>1278925</v>
      </c>
    </row>
    <row r="1150" spans="1:10">
      <c r="A1150" s="1" t="s">
        <v>3957</v>
      </c>
      <c r="B1150" s="1" t="s">
        <v>3958</v>
      </c>
      <c r="C1150" s="1" t="s">
        <v>3959</v>
      </c>
      <c r="D1150" s="1" t="s">
        <v>3960</v>
      </c>
      <c r="E1150" s="1" t="s">
        <v>3961</v>
      </c>
      <c r="F1150" s="1" t="s">
        <v>3962</v>
      </c>
      <c r="G1150" s="1" t="s">
        <v>3963</v>
      </c>
      <c r="H1150" s="1" t="s">
        <v>3963</v>
      </c>
      <c r="I1150" s="1" t="s">
        <v>3963</v>
      </c>
      <c r="J1150" s="1" t="s">
        <v>3963</v>
      </c>
    </row>
    <row r="1151" spans="1:10">
      <c r="A1151" s="1" t="s">
        <v>3973</v>
      </c>
      <c r="B1151" s="1" t="s">
        <v>3106</v>
      </c>
      <c r="C1151" s="1" t="s">
        <v>4363</v>
      </c>
      <c r="D1151" s="1" t="s">
        <v>3974</v>
      </c>
      <c r="F1151" s="1">
        <v>0</v>
      </c>
      <c r="G1151" s="1">
        <v>0</v>
      </c>
      <c r="H1151" s="1">
        <v>114241</v>
      </c>
      <c r="I1151" s="1">
        <v>0</v>
      </c>
      <c r="J1151" s="1">
        <v>114241</v>
      </c>
    </row>
    <row r="1152" spans="1:10">
      <c r="A1152" s="1" t="s">
        <v>3957</v>
      </c>
      <c r="B1152" s="1" t="s">
        <v>3958</v>
      </c>
      <c r="C1152" s="1" t="s">
        <v>3959</v>
      </c>
      <c r="D1152" s="1" t="s">
        <v>3960</v>
      </c>
      <c r="E1152" s="1" t="s">
        <v>3961</v>
      </c>
      <c r="F1152" s="1" t="s">
        <v>3962</v>
      </c>
      <c r="G1152" s="1" t="s">
        <v>3963</v>
      </c>
      <c r="H1152" s="1" t="s">
        <v>3963</v>
      </c>
      <c r="I1152" s="1" t="s">
        <v>3963</v>
      </c>
      <c r="J1152" s="1" t="s">
        <v>3963</v>
      </c>
    </row>
    <row r="1153" spans="1:10">
      <c r="A1153" s="1" t="s">
        <v>3973</v>
      </c>
      <c r="B1153" s="1" t="s">
        <v>3108</v>
      </c>
      <c r="C1153" s="1" t="s">
        <v>4364</v>
      </c>
      <c r="D1153" s="1" t="s">
        <v>3974</v>
      </c>
      <c r="F1153" s="1">
        <v>0</v>
      </c>
      <c r="G1153" s="1">
        <v>0</v>
      </c>
      <c r="H1153" s="1">
        <v>36721</v>
      </c>
      <c r="I1153" s="1">
        <v>9257</v>
      </c>
      <c r="J1153" s="1">
        <v>27464</v>
      </c>
    </row>
    <row r="1154" spans="1:10">
      <c r="A1154" s="1" t="s">
        <v>3957</v>
      </c>
      <c r="B1154" s="1" t="s">
        <v>3958</v>
      </c>
      <c r="C1154" s="1" t="s">
        <v>3959</v>
      </c>
      <c r="D1154" s="1" t="s">
        <v>3960</v>
      </c>
      <c r="E1154" s="1" t="s">
        <v>3961</v>
      </c>
      <c r="F1154" s="1" t="s">
        <v>3962</v>
      </c>
      <c r="G1154" s="1" t="s">
        <v>3963</v>
      </c>
      <c r="H1154" s="1" t="s">
        <v>3963</v>
      </c>
      <c r="I1154" s="1" t="s">
        <v>3963</v>
      </c>
      <c r="J1154" s="1" t="s">
        <v>3963</v>
      </c>
    </row>
    <row r="1155" spans="1:10">
      <c r="A1155" s="1" t="s">
        <v>3973</v>
      </c>
      <c r="B1155" s="1" t="s">
        <v>3110</v>
      </c>
      <c r="C1155" s="1" t="s">
        <v>4365</v>
      </c>
      <c r="D1155" s="1" t="s">
        <v>3974</v>
      </c>
      <c r="F1155" s="1">
        <v>0</v>
      </c>
      <c r="G1155" s="1">
        <v>0</v>
      </c>
      <c r="H1155" s="1">
        <v>1734215</v>
      </c>
      <c r="I1155" s="1">
        <v>114636</v>
      </c>
      <c r="J1155" s="1">
        <v>1619579</v>
      </c>
    </row>
    <row r="1156" spans="1:10">
      <c r="A1156" s="1" t="s">
        <v>3957</v>
      </c>
      <c r="B1156" s="1" t="s">
        <v>3958</v>
      </c>
      <c r="C1156" s="1" t="s">
        <v>3959</v>
      </c>
      <c r="D1156" s="1" t="s">
        <v>3960</v>
      </c>
      <c r="E1156" s="1" t="s">
        <v>3961</v>
      </c>
      <c r="F1156" s="1" t="s">
        <v>3962</v>
      </c>
      <c r="G1156" s="1" t="s">
        <v>3963</v>
      </c>
      <c r="H1156" s="1" t="s">
        <v>3963</v>
      </c>
      <c r="I1156" s="1" t="s">
        <v>3963</v>
      </c>
      <c r="J1156" s="1" t="s">
        <v>3963</v>
      </c>
    </row>
    <row r="1157" spans="1:10">
      <c r="A1157" s="1" t="s">
        <v>3973</v>
      </c>
      <c r="B1157" s="1" t="s">
        <v>3120</v>
      </c>
      <c r="C1157" s="1" t="s">
        <v>3121</v>
      </c>
      <c r="D1157" s="1" t="s">
        <v>3974</v>
      </c>
      <c r="F1157" s="1">
        <v>0</v>
      </c>
      <c r="G1157" s="1">
        <v>0</v>
      </c>
      <c r="H1157" s="1">
        <v>37209</v>
      </c>
      <c r="I1157" s="1">
        <v>0</v>
      </c>
      <c r="J1157" s="1">
        <v>37209</v>
      </c>
    </row>
    <row r="1158" spans="1:10">
      <c r="A1158" s="1" t="s">
        <v>3957</v>
      </c>
      <c r="B1158" s="1" t="s">
        <v>3958</v>
      </c>
      <c r="C1158" s="1" t="s">
        <v>3959</v>
      </c>
      <c r="D1158" s="1" t="s">
        <v>3960</v>
      </c>
      <c r="E1158" s="1" t="s">
        <v>3961</v>
      </c>
      <c r="F1158" s="1" t="s">
        <v>3962</v>
      </c>
      <c r="G1158" s="1" t="s">
        <v>3963</v>
      </c>
      <c r="H1158" s="1" t="s">
        <v>3963</v>
      </c>
      <c r="I1158" s="1" t="s">
        <v>3963</v>
      </c>
      <c r="J1158" s="1" t="s">
        <v>3963</v>
      </c>
    </row>
    <row r="1159" spans="1:10">
      <c r="A1159" s="1" t="s">
        <v>3973</v>
      </c>
      <c r="B1159" s="1" t="s">
        <v>3122</v>
      </c>
      <c r="C1159" s="1" t="s">
        <v>3123</v>
      </c>
      <c r="D1159" s="1" t="s">
        <v>3974</v>
      </c>
      <c r="F1159" s="1">
        <v>0</v>
      </c>
      <c r="G1159" s="1">
        <v>0</v>
      </c>
      <c r="H1159" s="1">
        <v>4500000</v>
      </c>
      <c r="I1159" s="1">
        <v>2250000</v>
      </c>
      <c r="J1159" s="1">
        <v>2250000</v>
      </c>
    </row>
    <row r="1160" spans="1:10">
      <c r="A1160" s="1" t="s">
        <v>3957</v>
      </c>
      <c r="B1160" s="1" t="s">
        <v>3958</v>
      </c>
      <c r="C1160" s="1" t="s">
        <v>3959</v>
      </c>
      <c r="D1160" s="1" t="s">
        <v>3960</v>
      </c>
      <c r="E1160" s="1" t="s">
        <v>3961</v>
      </c>
      <c r="F1160" s="1" t="s">
        <v>3962</v>
      </c>
      <c r="G1160" s="1" t="s">
        <v>3963</v>
      </c>
      <c r="H1160" s="1" t="s">
        <v>3963</v>
      </c>
      <c r="I1160" s="1" t="s">
        <v>3963</v>
      </c>
      <c r="J1160" s="1" t="s">
        <v>3963</v>
      </c>
    </row>
    <row r="1161" spans="1:10">
      <c r="A1161" s="1" t="s">
        <v>3973</v>
      </c>
      <c r="B1161" s="1" t="s">
        <v>3124</v>
      </c>
      <c r="C1161" s="1" t="s">
        <v>3125</v>
      </c>
      <c r="D1161" s="1" t="s">
        <v>3974</v>
      </c>
      <c r="F1161" s="1">
        <v>0</v>
      </c>
      <c r="G1161" s="1">
        <v>0</v>
      </c>
      <c r="H1161" s="1">
        <v>2478325</v>
      </c>
      <c r="I1161" s="1">
        <v>201500</v>
      </c>
      <c r="J1161" s="1">
        <v>2276825</v>
      </c>
    </row>
    <row r="1162" spans="1:10">
      <c r="A1162" s="1" t="s">
        <v>3957</v>
      </c>
      <c r="B1162" s="1" t="s">
        <v>3958</v>
      </c>
      <c r="C1162" s="1" t="s">
        <v>3959</v>
      </c>
      <c r="D1162" s="1" t="s">
        <v>3960</v>
      </c>
      <c r="E1162" s="1" t="s">
        <v>3961</v>
      </c>
      <c r="F1162" s="1" t="s">
        <v>3962</v>
      </c>
      <c r="G1162" s="1" t="s">
        <v>3963</v>
      </c>
      <c r="H1162" s="1" t="s">
        <v>3963</v>
      </c>
      <c r="I1162" s="1" t="s">
        <v>3963</v>
      </c>
      <c r="J1162" s="1" t="s">
        <v>3963</v>
      </c>
    </row>
    <row r="1163" spans="1:10">
      <c r="A1163" s="1" t="s">
        <v>3973</v>
      </c>
      <c r="B1163" s="1" t="s">
        <v>3126</v>
      </c>
      <c r="C1163" s="1" t="s">
        <v>4366</v>
      </c>
      <c r="D1163" s="1" t="s">
        <v>3974</v>
      </c>
      <c r="F1163" s="1">
        <v>0</v>
      </c>
      <c r="G1163" s="1">
        <v>0</v>
      </c>
      <c r="H1163" s="1">
        <v>21045489</v>
      </c>
      <c r="I1163" s="1">
        <v>13290951</v>
      </c>
      <c r="J1163" s="1">
        <v>7754538</v>
      </c>
    </row>
    <row r="1164" spans="1:10">
      <c r="A1164" s="1" t="s">
        <v>3957</v>
      </c>
      <c r="B1164" s="1" t="s">
        <v>3958</v>
      </c>
      <c r="C1164" s="1" t="s">
        <v>3959</v>
      </c>
      <c r="D1164" s="1" t="s">
        <v>3960</v>
      </c>
      <c r="E1164" s="1" t="s">
        <v>3961</v>
      </c>
      <c r="F1164" s="1" t="s">
        <v>3962</v>
      </c>
      <c r="G1164" s="1" t="s">
        <v>3963</v>
      </c>
      <c r="H1164" s="1" t="s">
        <v>3963</v>
      </c>
      <c r="I1164" s="1" t="s">
        <v>3963</v>
      </c>
      <c r="J1164" s="1" t="s">
        <v>3963</v>
      </c>
    </row>
    <row r="1165" spans="1:10">
      <c r="A1165" s="1" t="s">
        <v>3973</v>
      </c>
      <c r="B1165" s="1" t="s">
        <v>3130</v>
      </c>
      <c r="C1165" s="1" t="s">
        <v>4367</v>
      </c>
      <c r="D1165" s="1" t="s">
        <v>3974</v>
      </c>
      <c r="F1165" s="1">
        <v>0</v>
      </c>
      <c r="G1165" s="1">
        <v>0</v>
      </c>
      <c r="H1165" s="1">
        <v>791992</v>
      </c>
      <c r="I1165" s="1">
        <v>64468</v>
      </c>
      <c r="J1165" s="1">
        <v>727524</v>
      </c>
    </row>
    <row r="1166" spans="1:10">
      <c r="A1166" s="1" t="s">
        <v>3957</v>
      </c>
      <c r="B1166" s="1" t="s">
        <v>3958</v>
      </c>
      <c r="C1166" s="1" t="s">
        <v>3959</v>
      </c>
      <c r="D1166" s="1" t="s">
        <v>3960</v>
      </c>
      <c r="E1166" s="1" t="s">
        <v>3961</v>
      </c>
      <c r="F1166" s="1" t="s">
        <v>3962</v>
      </c>
      <c r="G1166" s="1" t="s">
        <v>3963</v>
      </c>
      <c r="H1166" s="1" t="s">
        <v>3963</v>
      </c>
      <c r="I1166" s="1" t="s">
        <v>3963</v>
      </c>
      <c r="J1166" s="1" t="s">
        <v>3963</v>
      </c>
    </row>
    <row r="1167" spans="1:10">
      <c r="A1167" s="1" t="s">
        <v>3973</v>
      </c>
      <c r="B1167" s="1" t="s">
        <v>3132</v>
      </c>
      <c r="C1167" s="1" t="s">
        <v>4368</v>
      </c>
      <c r="D1167" s="1" t="s">
        <v>3974</v>
      </c>
      <c r="F1167" s="1">
        <v>0</v>
      </c>
      <c r="G1167" s="1">
        <v>0</v>
      </c>
      <c r="H1167" s="1">
        <v>4029922.67</v>
      </c>
      <c r="I1167" s="1">
        <v>306609</v>
      </c>
      <c r="J1167" s="1">
        <v>3723313.67</v>
      </c>
    </row>
    <row r="1168" spans="1:10">
      <c r="A1168" s="1" t="s">
        <v>3957</v>
      </c>
      <c r="B1168" s="1" t="s">
        <v>3958</v>
      </c>
      <c r="C1168" s="1" t="s">
        <v>3959</v>
      </c>
      <c r="D1168" s="1" t="s">
        <v>3960</v>
      </c>
      <c r="E1168" s="1" t="s">
        <v>3961</v>
      </c>
      <c r="F1168" s="1" t="s">
        <v>3962</v>
      </c>
      <c r="G1168" s="1" t="s">
        <v>3963</v>
      </c>
      <c r="H1168" s="1" t="s">
        <v>3963</v>
      </c>
      <c r="I1168" s="1" t="s">
        <v>3963</v>
      </c>
      <c r="J1168" s="1" t="s">
        <v>3963</v>
      </c>
    </row>
    <row r="1169" spans="1:10">
      <c r="A1169" s="1" t="s">
        <v>3973</v>
      </c>
      <c r="B1169" s="1" t="s">
        <v>3134</v>
      </c>
      <c r="C1169" s="1" t="s">
        <v>4369</v>
      </c>
      <c r="D1169" s="1" t="s">
        <v>3974</v>
      </c>
      <c r="F1169" s="1">
        <v>0</v>
      </c>
      <c r="G1169" s="1">
        <v>0</v>
      </c>
      <c r="H1169" s="1">
        <v>59032</v>
      </c>
      <c r="I1169" s="1">
        <v>0</v>
      </c>
      <c r="J1169" s="1">
        <v>59032</v>
      </c>
    </row>
    <row r="1170" spans="1:10">
      <c r="A1170" s="1" t="s">
        <v>3957</v>
      </c>
      <c r="B1170" s="1" t="s">
        <v>3958</v>
      </c>
      <c r="C1170" s="1" t="s">
        <v>3959</v>
      </c>
      <c r="D1170" s="1" t="s">
        <v>3960</v>
      </c>
      <c r="E1170" s="1" t="s">
        <v>3961</v>
      </c>
      <c r="F1170" s="1" t="s">
        <v>3962</v>
      </c>
      <c r="G1170" s="1" t="s">
        <v>3963</v>
      </c>
      <c r="H1170" s="1" t="s">
        <v>3963</v>
      </c>
      <c r="I1170" s="1" t="s">
        <v>3963</v>
      </c>
      <c r="J1170" s="1" t="s">
        <v>3963</v>
      </c>
    </row>
    <row r="1171" spans="1:10">
      <c r="A1171" s="1" t="s">
        <v>3973</v>
      </c>
      <c r="B1171" s="1" t="s">
        <v>3136</v>
      </c>
      <c r="C1171" s="1" t="s">
        <v>4370</v>
      </c>
      <c r="D1171" s="1" t="s">
        <v>3974</v>
      </c>
      <c r="F1171" s="1">
        <v>0</v>
      </c>
      <c r="G1171" s="1">
        <v>0</v>
      </c>
      <c r="H1171" s="1">
        <v>208936</v>
      </c>
      <c r="I1171" s="1">
        <v>0</v>
      </c>
      <c r="J1171" s="1">
        <v>208936</v>
      </c>
    </row>
    <row r="1172" spans="1:10">
      <c r="A1172" s="1" t="s">
        <v>3957</v>
      </c>
      <c r="B1172" s="1" t="s">
        <v>3958</v>
      </c>
      <c r="C1172" s="1" t="s">
        <v>3959</v>
      </c>
      <c r="D1172" s="1" t="s">
        <v>3960</v>
      </c>
      <c r="E1172" s="1" t="s">
        <v>3961</v>
      </c>
      <c r="F1172" s="1" t="s">
        <v>3962</v>
      </c>
      <c r="G1172" s="1" t="s">
        <v>3963</v>
      </c>
      <c r="H1172" s="1" t="s">
        <v>3963</v>
      </c>
      <c r="I1172" s="1" t="s">
        <v>3963</v>
      </c>
      <c r="J1172" s="1" t="s">
        <v>3963</v>
      </c>
    </row>
    <row r="1173" spans="1:10">
      <c r="A1173" s="1" t="s">
        <v>3973</v>
      </c>
      <c r="B1173" s="1" t="s">
        <v>3142</v>
      </c>
      <c r="C1173" s="1" t="s">
        <v>4372</v>
      </c>
      <c r="D1173" s="1" t="s">
        <v>3974</v>
      </c>
      <c r="F1173" s="1">
        <v>0</v>
      </c>
      <c r="G1173" s="1">
        <v>0</v>
      </c>
      <c r="H1173" s="1">
        <v>46600</v>
      </c>
      <c r="I1173" s="1">
        <v>25000</v>
      </c>
      <c r="J1173" s="1">
        <v>21600</v>
      </c>
    </row>
    <row r="1174" spans="1:10">
      <c r="A1174" s="1" t="s">
        <v>3957</v>
      </c>
      <c r="B1174" s="1" t="s">
        <v>3958</v>
      </c>
      <c r="C1174" s="1" t="s">
        <v>3959</v>
      </c>
      <c r="D1174" s="1" t="s">
        <v>3960</v>
      </c>
      <c r="E1174" s="1" t="s">
        <v>3961</v>
      </c>
      <c r="F1174" s="1" t="s">
        <v>3962</v>
      </c>
      <c r="G1174" s="1" t="s">
        <v>3963</v>
      </c>
      <c r="H1174" s="1" t="s">
        <v>3963</v>
      </c>
      <c r="I1174" s="1" t="s">
        <v>3963</v>
      </c>
      <c r="J1174" s="1" t="s">
        <v>3963</v>
      </c>
    </row>
    <row r="1175" spans="1:10">
      <c r="A1175" s="1" t="s">
        <v>3973</v>
      </c>
      <c r="B1175" s="1" t="s">
        <v>3144</v>
      </c>
      <c r="C1175" s="1" t="s">
        <v>3145</v>
      </c>
      <c r="D1175" s="1" t="s">
        <v>3974</v>
      </c>
      <c r="F1175" s="1">
        <v>0</v>
      </c>
      <c r="G1175" s="1">
        <v>0</v>
      </c>
      <c r="H1175" s="1">
        <v>16519636</v>
      </c>
      <c r="I1175" s="1">
        <v>1345949</v>
      </c>
      <c r="J1175" s="1">
        <v>15173687</v>
      </c>
    </row>
    <row r="1176" spans="1:10">
      <c r="A1176" s="1" t="s">
        <v>3957</v>
      </c>
      <c r="B1176" s="1" t="s">
        <v>3958</v>
      </c>
      <c r="C1176" s="1" t="s">
        <v>3959</v>
      </c>
      <c r="D1176" s="1" t="s">
        <v>3960</v>
      </c>
      <c r="E1176" s="1" t="s">
        <v>3961</v>
      </c>
      <c r="F1176" s="1" t="s">
        <v>3962</v>
      </c>
      <c r="G1176" s="1" t="s">
        <v>3963</v>
      </c>
      <c r="H1176" s="1" t="s">
        <v>3963</v>
      </c>
      <c r="I1176" s="1" t="s">
        <v>3963</v>
      </c>
      <c r="J1176" s="1" t="s">
        <v>3963</v>
      </c>
    </row>
    <row r="1177" spans="1:10">
      <c r="A1177" s="1" t="s">
        <v>3973</v>
      </c>
      <c r="B1177" s="1" t="s">
        <v>3146</v>
      </c>
      <c r="C1177" s="1" t="s">
        <v>4373</v>
      </c>
      <c r="D1177" s="1" t="s">
        <v>3974</v>
      </c>
      <c r="F1177" s="1">
        <v>0</v>
      </c>
      <c r="G1177" s="1">
        <v>0</v>
      </c>
      <c r="H1177" s="1">
        <v>125360</v>
      </c>
      <c r="I1177" s="1">
        <v>37800</v>
      </c>
      <c r="J1177" s="1">
        <v>87560</v>
      </c>
    </row>
    <row r="1178" spans="1:10">
      <c r="A1178" s="1" t="s">
        <v>3957</v>
      </c>
      <c r="B1178" s="1" t="s">
        <v>3958</v>
      </c>
      <c r="C1178" s="1" t="s">
        <v>3959</v>
      </c>
      <c r="D1178" s="1" t="s">
        <v>3960</v>
      </c>
      <c r="E1178" s="1" t="s">
        <v>3961</v>
      </c>
      <c r="F1178" s="1" t="s">
        <v>3962</v>
      </c>
      <c r="G1178" s="1" t="s">
        <v>3963</v>
      </c>
      <c r="H1178" s="1" t="s">
        <v>3963</v>
      </c>
      <c r="I1178" s="1" t="s">
        <v>3963</v>
      </c>
      <c r="J1178" s="1" t="s">
        <v>3963</v>
      </c>
    </row>
    <row r="1179" spans="1:10">
      <c r="A1179" s="1" t="s">
        <v>3973</v>
      </c>
      <c r="B1179" s="1" t="s">
        <v>3152</v>
      </c>
      <c r="C1179" s="1" t="s">
        <v>4374</v>
      </c>
      <c r="D1179" s="1" t="s">
        <v>3974</v>
      </c>
      <c r="F1179" s="1">
        <v>0</v>
      </c>
      <c r="G1179" s="1">
        <v>0</v>
      </c>
      <c r="H1179" s="1">
        <v>1400</v>
      </c>
      <c r="I1179" s="1">
        <v>0</v>
      </c>
      <c r="J1179" s="1">
        <v>1400</v>
      </c>
    </row>
    <row r="1180" spans="1:10">
      <c r="A1180" s="1" t="s">
        <v>3957</v>
      </c>
      <c r="B1180" s="1" t="s">
        <v>3958</v>
      </c>
      <c r="C1180" s="1" t="s">
        <v>3959</v>
      </c>
      <c r="D1180" s="1" t="s">
        <v>3960</v>
      </c>
      <c r="E1180" s="1" t="s">
        <v>3961</v>
      </c>
      <c r="F1180" s="1" t="s">
        <v>3962</v>
      </c>
      <c r="G1180" s="1" t="s">
        <v>3963</v>
      </c>
      <c r="H1180" s="1" t="s">
        <v>3963</v>
      </c>
      <c r="I1180" s="1" t="s">
        <v>3963</v>
      </c>
      <c r="J1180" s="1" t="s">
        <v>3963</v>
      </c>
    </row>
    <row r="1181" spans="1:10">
      <c r="A1181" s="1" t="s">
        <v>3973</v>
      </c>
      <c r="B1181" s="1" t="s">
        <v>3154</v>
      </c>
      <c r="C1181" s="1" t="s">
        <v>4375</v>
      </c>
      <c r="D1181" s="1" t="s">
        <v>3974</v>
      </c>
      <c r="F1181" s="1">
        <v>0</v>
      </c>
      <c r="G1181" s="1">
        <v>0</v>
      </c>
      <c r="H1181" s="1">
        <v>895467</v>
      </c>
      <c r="I1181" s="1">
        <v>82059</v>
      </c>
      <c r="J1181" s="1">
        <v>813408</v>
      </c>
    </row>
    <row r="1182" spans="1:10">
      <c r="A1182" s="1" t="s">
        <v>3957</v>
      </c>
      <c r="B1182" s="1" t="s">
        <v>3958</v>
      </c>
      <c r="C1182" s="1" t="s">
        <v>3959</v>
      </c>
      <c r="D1182" s="1" t="s">
        <v>3960</v>
      </c>
      <c r="E1182" s="1" t="s">
        <v>3961</v>
      </c>
      <c r="F1182" s="1" t="s">
        <v>3962</v>
      </c>
      <c r="G1182" s="1" t="s">
        <v>3963</v>
      </c>
      <c r="H1182" s="1" t="s">
        <v>3963</v>
      </c>
      <c r="I1182" s="1" t="s">
        <v>3963</v>
      </c>
      <c r="J1182" s="1" t="s">
        <v>3963</v>
      </c>
    </row>
    <row r="1183" spans="1:10">
      <c r="A1183" s="1" t="s">
        <v>3973</v>
      </c>
      <c r="B1183" s="1" t="s">
        <v>3160</v>
      </c>
      <c r="C1183" s="1" t="s">
        <v>4376</v>
      </c>
      <c r="D1183" s="1" t="s">
        <v>3974</v>
      </c>
      <c r="F1183" s="1">
        <v>0</v>
      </c>
      <c r="G1183" s="1">
        <v>0</v>
      </c>
      <c r="H1183" s="1">
        <v>87399</v>
      </c>
      <c r="I1183" s="1">
        <v>4548</v>
      </c>
      <c r="J1183" s="1">
        <v>82851</v>
      </c>
    </row>
    <row r="1184" spans="1:10">
      <c r="A1184" s="1" t="s">
        <v>3957</v>
      </c>
      <c r="B1184" s="1" t="s">
        <v>3958</v>
      </c>
      <c r="C1184" s="1" t="s">
        <v>3959</v>
      </c>
      <c r="D1184" s="1" t="s">
        <v>3960</v>
      </c>
      <c r="E1184" s="1" t="s">
        <v>3961</v>
      </c>
      <c r="F1184" s="1" t="s">
        <v>3962</v>
      </c>
      <c r="G1184" s="1" t="s">
        <v>3963</v>
      </c>
      <c r="H1184" s="1" t="s">
        <v>3963</v>
      </c>
      <c r="I1184" s="1" t="s">
        <v>3963</v>
      </c>
      <c r="J1184" s="1" t="s">
        <v>3963</v>
      </c>
    </row>
    <row r="1185" spans="1:10">
      <c r="A1185" s="1" t="s">
        <v>3973</v>
      </c>
      <c r="B1185" s="1" t="s">
        <v>3162</v>
      </c>
      <c r="C1185" s="1" t="s">
        <v>4377</v>
      </c>
      <c r="D1185" s="1" t="s">
        <v>3974</v>
      </c>
      <c r="F1185" s="1">
        <v>0</v>
      </c>
      <c r="G1185" s="1">
        <v>0</v>
      </c>
      <c r="H1185" s="1">
        <v>162698</v>
      </c>
      <c r="I1185" s="1">
        <v>18758</v>
      </c>
      <c r="J1185" s="1">
        <v>143940</v>
      </c>
    </row>
    <row r="1186" spans="1:10">
      <c r="A1186" s="1" t="s">
        <v>3957</v>
      </c>
      <c r="B1186" s="1" t="s">
        <v>3958</v>
      </c>
      <c r="C1186" s="1" t="s">
        <v>3959</v>
      </c>
      <c r="D1186" s="1" t="s">
        <v>3960</v>
      </c>
      <c r="E1186" s="1" t="s">
        <v>3961</v>
      </c>
      <c r="F1186" s="1" t="s">
        <v>3962</v>
      </c>
      <c r="G1186" s="1" t="s">
        <v>3963</v>
      </c>
      <c r="H1186" s="1" t="s">
        <v>3963</v>
      </c>
      <c r="I1186" s="1" t="s">
        <v>3963</v>
      </c>
      <c r="J1186" s="1" t="s">
        <v>3963</v>
      </c>
    </row>
    <row r="1187" spans="1:10">
      <c r="A1187" s="1" t="s">
        <v>3973</v>
      </c>
      <c r="B1187" s="1" t="s">
        <v>3172</v>
      </c>
      <c r="C1187" s="1" t="s">
        <v>3173</v>
      </c>
      <c r="D1187" s="1" t="s">
        <v>3974</v>
      </c>
      <c r="F1187" s="1">
        <v>0</v>
      </c>
      <c r="G1187" s="1">
        <v>0</v>
      </c>
      <c r="H1187" s="1">
        <v>2250000</v>
      </c>
      <c r="I1187" s="1">
        <v>1800000</v>
      </c>
      <c r="J1187" s="1">
        <v>450000</v>
      </c>
    </row>
    <row r="1188" spans="1:10">
      <c r="A1188" s="1" t="s">
        <v>3957</v>
      </c>
      <c r="B1188" s="1" t="s">
        <v>3958</v>
      </c>
      <c r="C1188" s="1" t="s">
        <v>3959</v>
      </c>
      <c r="D1188" s="1" t="s">
        <v>3960</v>
      </c>
      <c r="E1188" s="1" t="s">
        <v>3961</v>
      </c>
      <c r="F1188" s="1" t="s">
        <v>3962</v>
      </c>
      <c r="G1188" s="1" t="s">
        <v>3963</v>
      </c>
      <c r="H1188" s="1" t="s">
        <v>3963</v>
      </c>
      <c r="I1188" s="1" t="s">
        <v>3963</v>
      </c>
      <c r="J1188" s="1" t="s">
        <v>3963</v>
      </c>
    </row>
    <row r="1189" spans="1:10">
      <c r="A1189" s="1" t="s">
        <v>3973</v>
      </c>
      <c r="B1189" s="1" t="s">
        <v>3174</v>
      </c>
      <c r="C1189" s="1" t="s">
        <v>3175</v>
      </c>
      <c r="D1189" s="1" t="s">
        <v>3974</v>
      </c>
      <c r="F1189" s="1">
        <v>0</v>
      </c>
      <c r="G1189" s="1">
        <v>0</v>
      </c>
      <c r="H1189" s="1">
        <v>408</v>
      </c>
      <c r="I1189" s="1">
        <v>0</v>
      </c>
      <c r="J1189" s="1">
        <v>408</v>
      </c>
    </row>
    <row r="1190" spans="1:10">
      <c r="A1190" s="1" t="s">
        <v>3957</v>
      </c>
      <c r="B1190" s="1" t="s">
        <v>3958</v>
      </c>
      <c r="C1190" s="1" t="s">
        <v>3959</v>
      </c>
      <c r="D1190" s="1" t="s">
        <v>3960</v>
      </c>
      <c r="E1190" s="1" t="s">
        <v>3961</v>
      </c>
      <c r="F1190" s="1" t="s">
        <v>3962</v>
      </c>
      <c r="G1190" s="1" t="s">
        <v>3963</v>
      </c>
      <c r="H1190" s="1" t="s">
        <v>3963</v>
      </c>
      <c r="I1190" s="1" t="s">
        <v>3963</v>
      </c>
      <c r="J1190" s="1" t="s">
        <v>3963</v>
      </c>
    </row>
    <row r="1191" spans="1:10">
      <c r="A1191" s="1" t="s">
        <v>3973</v>
      </c>
      <c r="B1191" s="1" t="s">
        <v>3178</v>
      </c>
      <c r="C1191" s="1" t="s">
        <v>4378</v>
      </c>
      <c r="D1191" s="1" t="s">
        <v>3974</v>
      </c>
      <c r="F1191" s="1">
        <v>0</v>
      </c>
      <c r="G1191" s="1">
        <v>0</v>
      </c>
      <c r="H1191" s="1">
        <v>578500</v>
      </c>
      <c r="I1191" s="1">
        <v>578500</v>
      </c>
      <c r="J1191" s="1">
        <v>0</v>
      </c>
    </row>
    <row r="1192" spans="1:10">
      <c r="A1192" s="1" t="s">
        <v>3957</v>
      </c>
      <c r="B1192" s="1" t="s">
        <v>3958</v>
      </c>
      <c r="C1192" s="1" t="s">
        <v>3959</v>
      </c>
      <c r="D1192" s="1" t="s">
        <v>3960</v>
      </c>
      <c r="E1192" s="1" t="s">
        <v>3961</v>
      </c>
      <c r="F1192" s="1" t="s">
        <v>3962</v>
      </c>
      <c r="G1192" s="1" t="s">
        <v>3963</v>
      </c>
      <c r="H1192" s="1" t="s">
        <v>3963</v>
      </c>
      <c r="I1192" s="1" t="s">
        <v>3963</v>
      </c>
      <c r="J1192" s="1" t="s">
        <v>3963</v>
      </c>
    </row>
    <row r="1193" spans="1:10">
      <c r="A1193" s="1" t="s">
        <v>3973</v>
      </c>
      <c r="B1193" s="1" t="s">
        <v>3184</v>
      </c>
      <c r="C1193" s="1" t="s">
        <v>4379</v>
      </c>
      <c r="D1193" s="1" t="s">
        <v>3974</v>
      </c>
      <c r="F1193" s="1">
        <v>0</v>
      </c>
      <c r="G1193" s="1">
        <v>0</v>
      </c>
      <c r="H1193" s="1">
        <v>122000</v>
      </c>
      <c r="I1193" s="1">
        <v>15500</v>
      </c>
      <c r="J1193" s="1">
        <v>106500</v>
      </c>
    </row>
    <row r="1194" spans="1:10">
      <c r="A1194" s="1" t="s">
        <v>3957</v>
      </c>
      <c r="B1194" s="1" t="s">
        <v>3958</v>
      </c>
      <c r="C1194" s="1" t="s">
        <v>3959</v>
      </c>
      <c r="D1194" s="1" t="s">
        <v>3960</v>
      </c>
      <c r="E1194" s="1" t="s">
        <v>3961</v>
      </c>
      <c r="F1194" s="1" t="s">
        <v>3962</v>
      </c>
      <c r="G1194" s="1" t="s">
        <v>3963</v>
      </c>
      <c r="H1194" s="1" t="s">
        <v>3963</v>
      </c>
      <c r="I1194" s="1" t="s">
        <v>3963</v>
      </c>
      <c r="J1194" s="1" t="s">
        <v>3963</v>
      </c>
    </row>
    <row r="1195" spans="1:10">
      <c r="A1195" s="1" t="s">
        <v>3973</v>
      </c>
      <c r="B1195" s="1" t="s">
        <v>3186</v>
      </c>
      <c r="C1195" s="1" t="s">
        <v>4380</v>
      </c>
      <c r="D1195" s="1" t="s">
        <v>3974</v>
      </c>
      <c r="F1195" s="1">
        <v>0</v>
      </c>
      <c r="G1195" s="1">
        <v>0</v>
      </c>
      <c r="H1195" s="1">
        <v>102287</v>
      </c>
      <c r="I1195" s="1">
        <v>0</v>
      </c>
      <c r="J1195" s="1">
        <v>102287</v>
      </c>
    </row>
    <row r="1196" spans="1:10">
      <c r="A1196" s="1" t="s">
        <v>3957</v>
      </c>
      <c r="B1196" s="1" t="s">
        <v>3958</v>
      </c>
      <c r="C1196" s="1" t="s">
        <v>3959</v>
      </c>
      <c r="D1196" s="1" t="s">
        <v>3960</v>
      </c>
      <c r="E1196" s="1" t="s">
        <v>3961</v>
      </c>
      <c r="F1196" s="1" t="s">
        <v>3962</v>
      </c>
      <c r="G1196" s="1" t="s">
        <v>3963</v>
      </c>
      <c r="H1196" s="1" t="s">
        <v>3963</v>
      </c>
      <c r="I1196" s="1" t="s">
        <v>3963</v>
      </c>
      <c r="J1196" s="1" t="s">
        <v>3963</v>
      </c>
    </row>
    <row r="1197" spans="1:10">
      <c r="A1197" s="1" t="s">
        <v>3973</v>
      </c>
      <c r="B1197" s="1" t="s">
        <v>3188</v>
      </c>
      <c r="C1197" s="1" t="s">
        <v>3189</v>
      </c>
      <c r="D1197" s="1" t="s">
        <v>3974</v>
      </c>
      <c r="F1197" s="1">
        <v>0</v>
      </c>
      <c r="G1197" s="1">
        <v>0</v>
      </c>
      <c r="H1197" s="1">
        <v>366072.3</v>
      </c>
      <c r="I1197" s="1">
        <v>0</v>
      </c>
      <c r="J1197" s="1">
        <v>366072.3</v>
      </c>
    </row>
    <row r="1198" spans="1:10">
      <c r="A1198" s="1" t="s">
        <v>3957</v>
      </c>
      <c r="B1198" s="1" t="s">
        <v>3958</v>
      </c>
      <c r="C1198" s="1" t="s">
        <v>3959</v>
      </c>
      <c r="D1198" s="1" t="s">
        <v>3960</v>
      </c>
      <c r="E1198" s="1" t="s">
        <v>3961</v>
      </c>
      <c r="F1198" s="1" t="s">
        <v>3962</v>
      </c>
      <c r="G1198" s="1" t="s">
        <v>3963</v>
      </c>
      <c r="H1198" s="1" t="s">
        <v>3963</v>
      </c>
      <c r="I1198" s="1" t="s">
        <v>3963</v>
      </c>
      <c r="J1198" s="1" t="s">
        <v>3963</v>
      </c>
    </row>
    <row r="1199" spans="1:10">
      <c r="A1199" s="1" t="s">
        <v>3973</v>
      </c>
      <c r="B1199" s="1" t="s">
        <v>3190</v>
      </c>
      <c r="C1199" s="1" t="s">
        <v>4381</v>
      </c>
      <c r="D1199" s="1" t="s">
        <v>3974</v>
      </c>
      <c r="F1199" s="1">
        <v>0</v>
      </c>
      <c r="G1199" s="1">
        <v>0</v>
      </c>
      <c r="H1199" s="1">
        <v>80605</v>
      </c>
      <c r="I1199" s="1">
        <v>2750</v>
      </c>
      <c r="J1199" s="1">
        <v>77855</v>
      </c>
    </row>
    <row r="1200" spans="1:10">
      <c r="A1200" s="1" t="s">
        <v>3957</v>
      </c>
      <c r="B1200" s="1" t="s">
        <v>3958</v>
      </c>
      <c r="C1200" s="1" t="s">
        <v>3959</v>
      </c>
      <c r="D1200" s="1" t="s">
        <v>3960</v>
      </c>
      <c r="E1200" s="1" t="s">
        <v>3961</v>
      </c>
      <c r="F1200" s="1" t="s">
        <v>3962</v>
      </c>
      <c r="G1200" s="1" t="s">
        <v>3963</v>
      </c>
      <c r="H1200" s="1" t="s">
        <v>3963</v>
      </c>
      <c r="I1200" s="1" t="s">
        <v>3963</v>
      </c>
      <c r="J1200" s="1" t="s">
        <v>3963</v>
      </c>
    </row>
    <row r="1201" spans="1:10">
      <c r="A1201" s="1" t="s">
        <v>3973</v>
      </c>
      <c r="B1201" s="1" t="s">
        <v>3192</v>
      </c>
      <c r="C1201" s="1" t="s">
        <v>4382</v>
      </c>
      <c r="D1201" s="1" t="s">
        <v>3974</v>
      </c>
      <c r="F1201" s="1">
        <v>0</v>
      </c>
      <c r="G1201" s="1">
        <v>0</v>
      </c>
      <c r="H1201" s="1">
        <v>6198</v>
      </c>
      <c r="I1201" s="1">
        <v>0</v>
      </c>
      <c r="J1201" s="1">
        <v>6198</v>
      </c>
    </row>
    <row r="1202" spans="1:10">
      <c r="A1202" s="1" t="s">
        <v>3957</v>
      </c>
      <c r="B1202" s="1" t="s">
        <v>3958</v>
      </c>
      <c r="C1202" s="1" t="s">
        <v>3959</v>
      </c>
      <c r="D1202" s="1" t="s">
        <v>3960</v>
      </c>
      <c r="E1202" s="1" t="s">
        <v>3961</v>
      </c>
      <c r="F1202" s="1" t="s">
        <v>3962</v>
      </c>
      <c r="G1202" s="1" t="s">
        <v>3963</v>
      </c>
      <c r="H1202" s="1" t="s">
        <v>3963</v>
      </c>
      <c r="I1202" s="1" t="s">
        <v>3963</v>
      </c>
      <c r="J1202" s="1" t="s">
        <v>3963</v>
      </c>
    </row>
    <row r="1203" spans="1:10">
      <c r="A1203" s="1" t="s">
        <v>3973</v>
      </c>
      <c r="B1203" s="1" t="s">
        <v>3194</v>
      </c>
      <c r="C1203" s="1" t="s">
        <v>4383</v>
      </c>
      <c r="D1203" s="1" t="s">
        <v>3974</v>
      </c>
      <c r="F1203" s="1">
        <v>0</v>
      </c>
      <c r="G1203" s="1">
        <v>0</v>
      </c>
      <c r="H1203" s="1">
        <v>519243</v>
      </c>
      <c r="I1203" s="1">
        <v>0</v>
      </c>
      <c r="J1203" s="1">
        <v>519243</v>
      </c>
    </row>
    <row r="1204" spans="1:10">
      <c r="A1204" s="1" t="s">
        <v>3957</v>
      </c>
      <c r="B1204" s="1" t="s">
        <v>3958</v>
      </c>
      <c r="C1204" s="1" t="s">
        <v>3959</v>
      </c>
      <c r="D1204" s="1" t="s">
        <v>3960</v>
      </c>
      <c r="E1204" s="1" t="s">
        <v>3961</v>
      </c>
      <c r="F1204" s="1" t="s">
        <v>3962</v>
      </c>
      <c r="G1204" s="1" t="s">
        <v>3963</v>
      </c>
      <c r="H1204" s="1" t="s">
        <v>3963</v>
      </c>
      <c r="I1204" s="1" t="s">
        <v>3963</v>
      </c>
      <c r="J1204" s="1" t="s">
        <v>3963</v>
      </c>
    </row>
    <row r="1205" spans="1:10">
      <c r="A1205" s="1" t="s">
        <v>3973</v>
      </c>
      <c r="B1205" s="1" t="s">
        <v>3196</v>
      </c>
      <c r="C1205" s="1" t="s">
        <v>3197</v>
      </c>
      <c r="D1205" s="1" t="s">
        <v>3974</v>
      </c>
      <c r="F1205" s="1">
        <v>0</v>
      </c>
      <c r="G1205" s="1">
        <v>0</v>
      </c>
      <c r="H1205" s="1">
        <v>5771</v>
      </c>
      <c r="I1205" s="1">
        <v>0</v>
      </c>
      <c r="J1205" s="1">
        <v>5771</v>
      </c>
    </row>
    <row r="1206" spans="1:10">
      <c r="A1206" s="1" t="s">
        <v>3957</v>
      </c>
      <c r="B1206" s="1" t="s">
        <v>3958</v>
      </c>
      <c r="C1206" s="1" t="s">
        <v>3959</v>
      </c>
      <c r="D1206" s="1" t="s">
        <v>3960</v>
      </c>
      <c r="E1206" s="1" t="s">
        <v>3961</v>
      </c>
      <c r="F1206" s="1" t="s">
        <v>3962</v>
      </c>
      <c r="G1206" s="1" t="s">
        <v>3963</v>
      </c>
      <c r="H1206" s="1" t="s">
        <v>3963</v>
      </c>
      <c r="I1206" s="1" t="s">
        <v>3963</v>
      </c>
      <c r="J1206" s="1" t="s">
        <v>3963</v>
      </c>
    </row>
    <row r="1207" spans="1:10">
      <c r="A1207" s="1" t="s">
        <v>3973</v>
      </c>
      <c r="B1207" s="1" t="s">
        <v>3206</v>
      </c>
      <c r="C1207" s="1" t="s">
        <v>3207</v>
      </c>
      <c r="D1207" s="1" t="s">
        <v>3974</v>
      </c>
      <c r="F1207" s="1">
        <v>0</v>
      </c>
      <c r="G1207" s="1">
        <v>0</v>
      </c>
      <c r="H1207" s="1">
        <v>648230</v>
      </c>
      <c r="I1207" s="1">
        <v>0</v>
      </c>
      <c r="J1207" s="1">
        <v>648230</v>
      </c>
    </row>
    <row r="1208" spans="1:10">
      <c r="A1208" s="1" t="s">
        <v>3957</v>
      </c>
      <c r="B1208" s="1" t="s">
        <v>3958</v>
      </c>
      <c r="C1208" s="1" t="s">
        <v>3959</v>
      </c>
      <c r="D1208" s="1" t="s">
        <v>3960</v>
      </c>
      <c r="E1208" s="1" t="s">
        <v>3961</v>
      </c>
      <c r="F1208" s="1" t="s">
        <v>3962</v>
      </c>
      <c r="G1208" s="1" t="s">
        <v>3963</v>
      </c>
      <c r="H1208" s="1" t="s">
        <v>3963</v>
      </c>
      <c r="I1208" s="1" t="s">
        <v>3963</v>
      </c>
      <c r="J1208" s="1" t="s">
        <v>3963</v>
      </c>
    </row>
    <row r="1209" spans="1:10">
      <c r="A1209" s="1" t="s">
        <v>3973</v>
      </c>
      <c r="B1209" s="1" t="s">
        <v>3210</v>
      </c>
      <c r="C1209" s="1" t="s">
        <v>4385</v>
      </c>
      <c r="D1209" s="1" t="s">
        <v>3974</v>
      </c>
      <c r="F1209" s="1">
        <v>0</v>
      </c>
      <c r="G1209" s="1">
        <v>0</v>
      </c>
      <c r="H1209" s="1">
        <v>271511</v>
      </c>
      <c r="I1209" s="1">
        <v>0</v>
      </c>
      <c r="J1209" s="1">
        <v>271511</v>
      </c>
    </row>
    <row r="1210" spans="1:10">
      <c r="A1210" s="1" t="s">
        <v>3957</v>
      </c>
      <c r="B1210" s="1" t="s">
        <v>3958</v>
      </c>
      <c r="C1210" s="1" t="s">
        <v>3959</v>
      </c>
      <c r="D1210" s="1" t="s">
        <v>3960</v>
      </c>
      <c r="E1210" s="1" t="s">
        <v>3961</v>
      </c>
      <c r="F1210" s="1" t="s">
        <v>3962</v>
      </c>
      <c r="G1210" s="1" t="s">
        <v>3963</v>
      </c>
      <c r="H1210" s="1" t="s">
        <v>3963</v>
      </c>
      <c r="I1210" s="1" t="s">
        <v>3963</v>
      </c>
      <c r="J1210" s="1" t="s">
        <v>3963</v>
      </c>
    </row>
    <row r="1211" spans="1:10">
      <c r="A1211" s="1" t="s">
        <v>3973</v>
      </c>
      <c r="B1211" s="1" t="s">
        <v>3212</v>
      </c>
      <c r="C1211" s="1" t="s">
        <v>3213</v>
      </c>
      <c r="D1211" s="1" t="s">
        <v>3974</v>
      </c>
      <c r="F1211" s="1">
        <v>0</v>
      </c>
      <c r="G1211" s="1">
        <v>0</v>
      </c>
      <c r="H1211" s="1">
        <v>180428</v>
      </c>
      <c r="I1211" s="1">
        <v>0</v>
      </c>
      <c r="J1211" s="1">
        <v>180428</v>
      </c>
    </row>
    <row r="1212" spans="1:10">
      <c r="A1212" s="1" t="s">
        <v>3957</v>
      </c>
      <c r="B1212" s="1" t="s">
        <v>3958</v>
      </c>
      <c r="C1212" s="1" t="s">
        <v>3959</v>
      </c>
      <c r="D1212" s="1" t="s">
        <v>3960</v>
      </c>
      <c r="E1212" s="1" t="s">
        <v>3961</v>
      </c>
      <c r="F1212" s="1" t="s">
        <v>3962</v>
      </c>
      <c r="G1212" s="1" t="s">
        <v>3963</v>
      </c>
      <c r="H1212" s="1" t="s">
        <v>3963</v>
      </c>
      <c r="I1212" s="1" t="s">
        <v>3963</v>
      </c>
      <c r="J1212" s="1" t="s">
        <v>3963</v>
      </c>
    </row>
    <row r="1213" spans="1:10">
      <c r="A1213" s="1" t="s">
        <v>3973</v>
      </c>
      <c r="B1213" s="1" t="s">
        <v>3214</v>
      </c>
      <c r="C1213" s="1" t="s">
        <v>3215</v>
      </c>
      <c r="D1213" s="1" t="s">
        <v>3974</v>
      </c>
      <c r="F1213" s="1">
        <v>0</v>
      </c>
      <c r="G1213" s="1">
        <v>0</v>
      </c>
      <c r="H1213" s="1">
        <v>2647982.0099999998</v>
      </c>
      <c r="I1213" s="1">
        <v>6880</v>
      </c>
      <c r="J1213" s="1">
        <v>2641102.0099999998</v>
      </c>
    </row>
    <row r="1214" spans="1:10">
      <c r="A1214" s="1" t="s">
        <v>3957</v>
      </c>
      <c r="B1214" s="1" t="s">
        <v>3958</v>
      </c>
      <c r="C1214" s="1" t="s">
        <v>3959</v>
      </c>
      <c r="D1214" s="1" t="s">
        <v>3960</v>
      </c>
      <c r="E1214" s="1" t="s">
        <v>3961</v>
      </c>
      <c r="F1214" s="1" t="s">
        <v>3962</v>
      </c>
      <c r="G1214" s="1" t="s">
        <v>3963</v>
      </c>
      <c r="H1214" s="1" t="s">
        <v>3963</v>
      </c>
      <c r="I1214" s="1" t="s">
        <v>3963</v>
      </c>
      <c r="J1214" s="1" t="s">
        <v>3963</v>
      </c>
    </row>
    <row r="1215" spans="1:10">
      <c r="A1215" s="1" t="s">
        <v>3973</v>
      </c>
      <c r="B1215" s="1" t="s">
        <v>3216</v>
      </c>
      <c r="C1215" s="1" t="s">
        <v>4386</v>
      </c>
      <c r="D1215" s="1" t="s">
        <v>3974</v>
      </c>
      <c r="F1215" s="1">
        <v>0</v>
      </c>
      <c r="G1215" s="1">
        <v>0</v>
      </c>
      <c r="H1215" s="1">
        <v>38358</v>
      </c>
      <c r="I1215" s="1">
        <v>0</v>
      </c>
      <c r="J1215" s="1">
        <v>38358</v>
      </c>
    </row>
    <row r="1216" spans="1:10">
      <c r="A1216" s="1" t="s">
        <v>3957</v>
      </c>
      <c r="B1216" s="1" t="s">
        <v>3958</v>
      </c>
      <c r="C1216" s="1" t="s">
        <v>3959</v>
      </c>
      <c r="D1216" s="1" t="s">
        <v>3960</v>
      </c>
      <c r="E1216" s="1" t="s">
        <v>3961</v>
      </c>
      <c r="F1216" s="1" t="s">
        <v>3962</v>
      </c>
      <c r="G1216" s="1" t="s">
        <v>3963</v>
      </c>
      <c r="H1216" s="1" t="s">
        <v>3963</v>
      </c>
      <c r="I1216" s="1" t="s">
        <v>3963</v>
      </c>
      <c r="J1216" s="1" t="s">
        <v>3963</v>
      </c>
    </row>
    <row r="1217" spans="1:10">
      <c r="A1217" s="1" t="s">
        <v>3973</v>
      </c>
      <c r="B1217" s="1" t="s">
        <v>3226</v>
      </c>
      <c r="C1217" s="1" t="s">
        <v>3227</v>
      </c>
      <c r="D1217" s="1" t="s">
        <v>3974</v>
      </c>
      <c r="F1217" s="1">
        <v>0</v>
      </c>
      <c r="G1217" s="1">
        <v>0</v>
      </c>
      <c r="H1217" s="1">
        <v>4394000</v>
      </c>
      <c r="I1217" s="1">
        <v>0</v>
      </c>
      <c r="J1217" s="1">
        <v>4394000</v>
      </c>
    </row>
    <row r="1218" spans="1:10">
      <c r="A1218" s="1" t="s">
        <v>3957</v>
      </c>
      <c r="B1218" s="1" t="s">
        <v>3958</v>
      </c>
      <c r="C1218" s="1" t="s">
        <v>3959</v>
      </c>
      <c r="D1218" s="1" t="s">
        <v>3960</v>
      </c>
      <c r="E1218" s="1" t="s">
        <v>3961</v>
      </c>
      <c r="F1218" s="1" t="s">
        <v>3962</v>
      </c>
      <c r="G1218" s="1" t="s">
        <v>3963</v>
      </c>
      <c r="H1218" s="1" t="s">
        <v>3963</v>
      </c>
      <c r="I1218" s="1" t="s">
        <v>3963</v>
      </c>
      <c r="J1218" s="1" t="s">
        <v>3963</v>
      </c>
    </row>
    <row r="1219" spans="1:10">
      <c r="A1219" s="1" t="s">
        <v>3973</v>
      </c>
      <c r="B1219" s="1" t="s">
        <v>3228</v>
      </c>
      <c r="C1219" s="1" t="s">
        <v>3229</v>
      </c>
      <c r="D1219" s="1" t="s">
        <v>3974</v>
      </c>
      <c r="F1219" s="1">
        <v>0</v>
      </c>
      <c r="G1219" s="1">
        <v>0</v>
      </c>
      <c r="H1219" s="1">
        <v>1200</v>
      </c>
      <c r="I1219" s="1">
        <v>0</v>
      </c>
      <c r="J1219" s="1">
        <v>1200</v>
      </c>
    </row>
    <row r="1220" spans="1:10">
      <c r="A1220" s="1" t="s">
        <v>3957</v>
      </c>
      <c r="B1220" s="1" t="s">
        <v>3958</v>
      </c>
      <c r="C1220" s="1" t="s">
        <v>3959</v>
      </c>
      <c r="D1220" s="1" t="s">
        <v>3960</v>
      </c>
      <c r="E1220" s="1" t="s">
        <v>3961</v>
      </c>
      <c r="F1220" s="1" t="s">
        <v>3962</v>
      </c>
      <c r="G1220" s="1" t="s">
        <v>3963</v>
      </c>
      <c r="H1220" s="1" t="s">
        <v>3963</v>
      </c>
      <c r="I1220" s="1" t="s">
        <v>3963</v>
      </c>
      <c r="J1220" s="1" t="s">
        <v>3963</v>
      </c>
    </row>
    <row r="1221" spans="1:10">
      <c r="A1221" s="1" t="s">
        <v>3973</v>
      </c>
      <c r="B1221" s="1" t="s">
        <v>3230</v>
      </c>
      <c r="C1221" s="1" t="s">
        <v>4387</v>
      </c>
      <c r="D1221" s="1" t="s">
        <v>3974</v>
      </c>
      <c r="F1221" s="1">
        <v>0</v>
      </c>
      <c r="G1221" s="1">
        <v>0</v>
      </c>
      <c r="H1221" s="1">
        <v>516961</v>
      </c>
      <c r="I1221" s="1">
        <v>205942</v>
      </c>
      <c r="J1221" s="1">
        <v>311019</v>
      </c>
    </row>
    <row r="1222" spans="1:10">
      <c r="A1222" s="1" t="s">
        <v>3957</v>
      </c>
      <c r="B1222" s="1" t="s">
        <v>3958</v>
      </c>
      <c r="C1222" s="1" t="s">
        <v>3959</v>
      </c>
      <c r="D1222" s="1" t="s">
        <v>3960</v>
      </c>
      <c r="E1222" s="1" t="s">
        <v>3961</v>
      </c>
      <c r="F1222" s="1" t="s">
        <v>3962</v>
      </c>
      <c r="G1222" s="1" t="s">
        <v>3963</v>
      </c>
      <c r="H1222" s="1" t="s">
        <v>3963</v>
      </c>
      <c r="I1222" s="1" t="s">
        <v>3963</v>
      </c>
      <c r="J1222" s="1" t="s">
        <v>3963</v>
      </c>
    </row>
    <row r="1223" spans="1:10">
      <c r="A1223" s="1" t="s">
        <v>3973</v>
      </c>
      <c r="B1223" s="1" t="s">
        <v>3232</v>
      </c>
      <c r="C1223" s="1" t="s">
        <v>3233</v>
      </c>
      <c r="D1223" s="1" t="s">
        <v>3974</v>
      </c>
      <c r="F1223" s="1">
        <v>0</v>
      </c>
      <c r="G1223" s="1">
        <v>0</v>
      </c>
      <c r="H1223" s="1">
        <v>398754</v>
      </c>
      <c r="I1223" s="1">
        <v>135998</v>
      </c>
      <c r="J1223" s="1">
        <v>262756</v>
      </c>
    </row>
    <row r="1224" spans="1:10">
      <c r="A1224" s="1" t="s">
        <v>3957</v>
      </c>
      <c r="B1224" s="1" t="s">
        <v>3958</v>
      </c>
      <c r="C1224" s="1" t="s">
        <v>3959</v>
      </c>
      <c r="D1224" s="1" t="s">
        <v>3960</v>
      </c>
      <c r="E1224" s="1" t="s">
        <v>3961</v>
      </c>
      <c r="F1224" s="1" t="s">
        <v>3962</v>
      </c>
      <c r="G1224" s="1" t="s">
        <v>3963</v>
      </c>
      <c r="H1224" s="1" t="s">
        <v>3963</v>
      </c>
      <c r="I1224" s="1" t="s">
        <v>3963</v>
      </c>
      <c r="J1224" s="1" t="s">
        <v>3963</v>
      </c>
    </row>
    <row r="1225" spans="1:10">
      <c r="A1225" s="1" t="s">
        <v>3973</v>
      </c>
      <c r="B1225" s="1" t="s">
        <v>3246</v>
      </c>
      <c r="C1225" s="1" t="s">
        <v>3247</v>
      </c>
      <c r="D1225" s="1" t="s">
        <v>3974</v>
      </c>
      <c r="F1225" s="1">
        <v>0</v>
      </c>
      <c r="G1225" s="1">
        <v>0</v>
      </c>
      <c r="H1225" s="1">
        <v>818168</v>
      </c>
      <c r="I1225" s="1">
        <v>23013</v>
      </c>
      <c r="J1225" s="1">
        <v>795155</v>
      </c>
    </row>
    <row r="1226" spans="1:10">
      <c r="A1226" s="1" t="s">
        <v>3957</v>
      </c>
      <c r="B1226" s="1" t="s">
        <v>3958</v>
      </c>
      <c r="C1226" s="1" t="s">
        <v>3959</v>
      </c>
      <c r="D1226" s="1" t="s">
        <v>3960</v>
      </c>
      <c r="E1226" s="1" t="s">
        <v>3961</v>
      </c>
      <c r="F1226" s="1" t="s">
        <v>3962</v>
      </c>
      <c r="G1226" s="1" t="s">
        <v>3963</v>
      </c>
      <c r="H1226" s="1" t="s">
        <v>3963</v>
      </c>
      <c r="I1226" s="1" t="s">
        <v>3963</v>
      </c>
      <c r="J1226" s="1" t="s">
        <v>3963</v>
      </c>
    </row>
    <row r="1227" spans="1:10">
      <c r="A1227" s="1" t="s">
        <v>3973</v>
      </c>
      <c r="B1227" s="1" t="s">
        <v>3256</v>
      </c>
      <c r="C1227" s="1" t="s">
        <v>4388</v>
      </c>
      <c r="D1227" s="1" t="s">
        <v>3974</v>
      </c>
      <c r="F1227" s="1">
        <v>0</v>
      </c>
      <c r="G1227" s="1">
        <v>0</v>
      </c>
      <c r="H1227" s="1">
        <v>23489708</v>
      </c>
      <c r="I1227" s="1">
        <v>10630579</v>
      </c>
      <c r="J1227" s="1">
        <v>12859129</v>
      </c>
    </row>
    <row r="1228" spans="1:10">
      <c r="A1228" s="1" t="s">
        <v>3957</v>
      </c>
      <c r="B1228" s="1" t="s">
        <v>3958</v>
      </c>
      <c r="C1228" s="1" t="s">
        <v>3959</v>
      </c>
      <c r="D1228" s="1" t="s">
        <v>3960</v>
      </c>
      <c r="E1228" s="1" t="s">
        <v>3961</v>
      </c>
      <c r="F1228" s="1" t="s">
        <v>3962</v>
      </c>
      <c r="G1228" s="1" t="s">
        <v>3963</v>
      </c>
      <c r="H1228" s="1" t="s">
        <v>3963</v>
      </c>
      <c r="I1228" s="1" t="s">
        <v>3963</v>
      </c>
      <c r="J1228" s="1" t="s">
        <v>3963</v>
      </c>
    </row>
    <row r="1229" spans="1:10">
      <c r="A1229" s="1" t="s">
        <v>3973</v>
      </c>
      <c r="B1229" s="1" t="s">
        <v>3266</v>
      </c>
      <c r="C1229" s="1" t="s">
        <v>3267</v>
      </c>
      <c r="D1229" s="1" t="s">
        <v>3974</v>
      </c>
      <c r="F1229" s="1">
        <v>0</v>
      </c>
      <c r="G1229" s="1">
        <v>0</v>
      </c>
      <c r="H1229" s="1">
        <v>5126</v>
      </c>
      <c r="I1229" s="1">
        <v>0</v>
      </c>
      <c r="J1229" s="1">
        <v>5126</v>
      </c>
    </row>
    <row r="1230" spans="1:10">
      <c r="A1230" s="1" t="s">
        <v>3957</v>
      </c>
      <c r="B1230" s="1" t="s">
        <v>3958</v>
      </c>
      <c r="C1230" s="1" t="s">
        <v>3959</v>
      </c>
      <c r="D1230" s="1" t="s">
        <v>3960</v>
      </c>
      <c r="E1230" s="1" t="s">
        <v>3961</v>
      </c>
      <c r="F1230" s="1" t="s">
        <v>3962</v>
      </c>
      <c r="G1230" s="1" t="s">
        <v>3963</v>
      </c>
      <c r="H1230" s="1" t="s">
        <v>3963</v>
      </c>
      <c r="I1230" s="1" t="s">
        <v>3963</v>
      </c>
      <c r="J1230" s="1" t="s">
        <v>3963</v>
      </c>
    </row>
    <row r="1231" spans="1:10">
      <c r="A1231" s="1" t="s">
        <v>3973</v>
      </c>
      <c r="B1231" s="1" t="s">
        <v>3270</v>
      </c>
      <c r="C1231" s="1" t="s">
        <v>3271</v>
      </c>
      <c r="D1231" s="1" t="s">
        <v>3974</v>
      </c>
      <c r="F1231" s="1">
        <v>0</v>
      </c>
      <c r="G1231" s="1">
        <v>0</v>
      </c>
      <c r="H1231" s="1">
        <v>208308</v>
      </c>
      <c r="I1231" s="1">
        <v>0</v>
      </c>
      <c r="J1231" s="1">
        <v>208308</v>
      </c>
    </row>
    <row r="1232" spans="1:10">
      <c r="A1232" s="1" t="s">
        <v>3957</v>
      </c>
      <c r="B1232" s="1" t="s">
        <v>3958</v>
      </c>
      <c r="C1232" s="1" t="s">
        <v>3959</v>
      </c>
      <c r="D1232" s="1" t="s">
        <v>3960</v>
      </c>
      <c r="E1232" s="1" t="s">
        <v>3961</v>
      </c>
      <c r="F1232" s="1" t="s">
        <v>3962</v>
      </c>
      <c r="G1232" s="1" t="s">
        <v>3963</v>
      </c>
      <c r="H1232" s="1" t="s">
        <v>3963</v>
      </c>
      <c r="I1232" s="1" t="s">
        <v>3963</v>
      </c>
      <c r="J1232" s="1" t="s">
        <v>3963</v>
      </c>
    </row>
    <row r="1233" spans="1:10">
      <c r="A1233" s="1" t="s">
        <v>3973</v>
      </c>
      <c r="B1233" s="1" t="s">
        <v>3272</v>
      </c>
      <c r="C1233" s="1" t="s">
        <v>3273</v>
      </c>
      <c r="D1233" s="1" t="s">
        <v>3974</v>
      </c>
      <c r="F1233" s="1">
        <v>0</v>
      </c>
      <c r="G1233" s="1">
        <v>0</v>
      </c>
      <c r="H1233" s="1">
        <v>8000</v>
      </c>
      <c r="I1233" s="1">
        <v>3000</v>
      </c>
      <c r="J1233" s="1">
        <v>5000</v>
      </c>
    </row>
    <row r="1234" spans="1:10">
      <c r="A1234" s="1" t="s">
        <v>3957</v>
      </c>
      <c r="B1234" s="1" t="s">
        <v>3958</v>
      </c>
      <c r="C1234" s="1" t="s">
        <v>3959</v>
      </c>
      <c r="D1234" s="1" t="s">
        <v>3960</v>
      </c>
      <c r="E1234" s="1" t="s">
        <v>3961</v>
      </c>
      <c r="F1234" s="1" t="s">
        <v>3962</v>
      </c>
      <c r="G1234" s="1" t="s">
        <v>3963</v>
      </c>
      <c r="H1234" s="1" t="s">
        <v>3963</v>
      </c>
      <c r="I1234" s="1" t="s">
        <v>3963</v>
      </c>
      <c r="J1234" s="1" t="s">
        <v>3963</v>
      </c>
    </row>
    <row r="1235" spans="1:10">
      <c r="A1235" s="1" t="s">
        <v>3973</v>
      </c>
      <c r="B1235" s="1" t="s">
        <v>3274</v>
      </c>
      <c r="C1235" s="1" t="s">
        <v>3275</v>
      </c>
      <c r="D1235" s="1" t="s">
        <v>3974</v>
      </c>
      <c r="F1235" s="1">
        <v>0</v>
      </c>
      <c r="G1235" s="1">
        <v>0</v>
      </c>
      <c r="H1235" s="1">
        <v>18468</v>
      </c>
      <c r="I1235" s="1">
        <v>0</v>
      </c>
      <c r="J1235" s="1">
        <v>18468</v>
      </c>
    </row>
    <row r="1236" spans="1:10">
      <c r="A1236" s="1" t="s">
        <v>3957</v>
      </c>
      <c r="B1236" s="1" t="s">
        <v>3958</v>
      </c>
      <c r="C1236" s="1" t="s">
        <v>3959</v>
      </c>
      <c r="D1236" s="1" t="s">
        <v>3960</v>
      </c>
      <c r="E1236" s="1" t="s">
        <v>3961</v>
      </c>
      <c r="F1236" s="1" t="s">
        <v>3962</v>
      </c>
      <c r="G1236" s="1" t="s">
        <v>3963</v>
      </c>
      <c r="H1236" s="1" t="s">
        <v>3963</v>
      </c>
      <c r="I1236" s="1" t="s">
        <v>3963</v>
      </c>
      <c r="J1236" s="1" t="s">
        <v>3963</v>
      </c>
    </row>
    <row r="1237" spans="1:10">
      <c r="A1237" s="1" t="s">
        <v>3973</v>
      </c>
      <c r="B1237" s="1" t="s">
        <v>3276</v>
      </c>
      <c r="C1237" s="1" t="s">
        <v>3277</v>
      </c>
      <c r="D1237" s="1" t="s">
        <v>3974</v>
      </c>
      <c r="F1237" s="1">
        <v>0</v>
      </c>
      <c r="G1237" s="1">
        <v>0</v>
      </c>
      <c r="H1237" s="1">
        <v>85665</v>
      </c>
      <c r="I1237" s="1">
        <v>0</v>
      </c>
      <c r="J1237" s="1">
        <v>85665</v>
      </c>
    </row>
    <row r="1238" spans="1:10">
      <c r="A1238" s="1" t="s">
        <v>3957</v>
      </c>
      <c r="B1238" s="1" t="s">
        <v>3958</v>
      </c>
      <c r="C1238" s="1" t="s">
        <v>3959</v>
      </c>
      <c r="D1238" s="1" t="s">
        <v>3960</v>
      </c>
      <c r="E1238" s="1" t="s">
        <v>3961</v>
      </c>
      <c r="F1238" s="1" t="s">
        <v>3962</v>
      </c>
      <c r="G1238" s="1" t="s">
        <v>3963</v>
      </c>
      <c r="H1238" s="1" t="s">
        <v>3963</v>
      </c>
      <c r="I1238" s="1" t="s">
        <v>3963</v>
      </c>
      <c r="J1238" s="1" t="s">
        <v>3963</v>
      </c>
    </row>
    <row r="1239" spans="1:10">
      <c r="A1239" s="1" t="s">
        <v>3973</v>
      </c>
      <c r="B1239" s="1" t="s">
        <v>3278</v>
      </c>
      <c r="C1239" s="1" t="s">
        <v>4389</v>
      </c>
      <c r="D1239" s="1" t="s">
        <v>3974</v>
      </c>
      <c r="F1239" s="1">
        <v>0</v>
      </c>
      <c r="G1239" s="1">
        <v>0</v>
      </c>
      <c r="H1239" s="1">
        <v>8313</v>
      </c>
      <c r="I1239" s="1">
        <v>0</v>
      </c>
      <c r="J1239" s="1">
        <v>8313</v>
      </c>
    </row>
    <row r="1240" spans="1:10">
      <c r="A1240" s="1" t="s">
        <v>3957</v>
      </c>
      <c r="B1240" s="1" t="s">
        <v>3958</v>
      </c>
      <c r="C1240" s="1" t="s">
        <v>3959</v>
      </c>
      <c r="D1240" s="1" t="s">
        <v>3960</v>
      </c>
      <c r="E1240" s="1" t="s">
        <v>3961</v>
      </c>
      <c r="F1240" s="1" t="s">
        <v>3962</v>
      </c>
      <c r="G1240" s="1" t="s">
        <v>3963</v>
      </c>
      <c r="H1240" s="1" t="s">
        <v>3963</v>
      </c>
      <c r="I1240" s="1" t="s">
        <v>3963</v>
      </c>
      <c r="J1240" s="1" t="s">
        <v>3963</v>
      </c>
    </row>
    <row r="1241" spans="1:10">
      <c r="A1241" s="1" t="s">
        <v>3973</v>
      </c>
      <c r="B1241" s="1" t="s">
        <v>3280</v>
      </c>
      <c r="C1241" s="1" t="s">
        <v>3281</v>
      </c>
      <c r="D1241" s="1" t="s">
        <v>3974</v>
      </c>
      <c r="F1241" s="1">
        <v>0</v>
      </c>
      <c r="G1241" s="1">
        <v>0</v>
      </c>
      <c r="H1241" s="1">
        <v>2360092</v>
      </c>
      <c r="I1241" s="1">
        <v>471506</v>
      </c>
      <c r="J1241" s="1">
        <v>1888586</v>
      </c>
    </row>
    <row r="1242" spans="1:10">
      <c r="A1242" s="1" t="s">
        <v>3957</v>
      </c>
      <c r="B1242" s="1" t="s">
        <v>3958</v>
      </c>
      <c r="C1242" s="1" t="s">
        <v>3959</v>
      </c>
      <c r="D1242" s="1" t="s">
        <v>3960</v>
      </c>
      <c r="E1242" s="1" t="s">
        <v>3961</v>
      </c>
      <c r="F1242" s="1" t="s">
        <v>3962</v>
      </c>
      <c r="G1242" s="1" t="s">
        <v>3963</v>
      </c>
      <c r="H1242" s="1" t="s">
        <v>3963</v>
      </c>
      <c r="I1242" s="1" t="s">
        <v>3963</v>
      </c>
      <c r="J1242" s="1" t="s">
        <v>3963</v>
      </c>
    </row>
    <row r="1243" spans="1:10">
      <c r="A1243" s="1" t="s">
        <v>3973</v>
      </c>
      <c r="B1243" s="1" t="s">
        <v>3282</v>
      </c>
      <c r="C1243" s="1" t="s">
        <v>3283</v>
      </c>
      <c r="D1243" s="1" t="s">
        <v>3974</v>
      </c>
      <c r="F1243" s="1">
        <v>0</v>
      </c>
      <c r="G1243" s="1">
        <v>0</v>
      </c>
      <c r="H1243" s="1">
        <v>397751</v>
      </c>
      <c r="I1243" s="1">
        <v>83291</v>
      </c>
      <c r="J1243" s="1">
        <v>314460</v>
      </c>
    </row>
    <row r="1244" spans="1:10">
      <c r="A1244" s="1" t="s">
        <v>3957</v>
      </c>
      <c r="B1244" s="1" t="s">
        <v>3958</v>
      </c>
      <c r="C1244" s="1" t="s">
        <v>3959</v>
      </c>
      <c r="D1244" s="1" t="s">
        <v>3960</v>
      </c>
      <c r="E1244" s="1" t="s">
        <v>3961</v>
      </c>
      <c r="F1244" s="1" t="s">
        <v>3962</v>
      </c>
      <c r="G1244" s="1" t="s">
        <v>3963</v>
      </c>
      <c r="H1244" s="1" t="s">
        <v>3963</v>
      </c>
      <c r="I1244" s="1" t="s">
        <v>3963</v>
      </c>
      <c r="J1244" s="1" t="s">
        <v>3963</v>
      </c>
    </row>
    <row r="1245" spans="1:10">
      <c r="A1245" s="1" t="s">
        <v>3973</v>
      </c>
      <c r="B1245" s="1" t="s">
        <v>3284</v>
      </c>
      <c r="C1245" s="1" t="s">
        <v>4390</v>
      </c>
      <c r="D1245" s="1" t="s">
        <v>3974</v>
      </c>
      <c r="F1245" s="1">
        <v>0</v>
      </c>
      <c r="G1245" s="1">
        <v>0</v>
      </c>
      <c r="H1245" s="1">
        <v>1458721</v>
      </c>
      <c r="I1245" s="1">
        <v>469221</v>
      </c>
      <c r="J1245" s="1">
        <v>989500</v>
      </c>
    </row>
    <row r="1246" spans="1:10">
      <c r="A1246" s="1" t="s">
        <v>3957</v>
      </c>
      <c r="B1246" s="1" t="s">
        <v>3958</v>
      </c>
      <c r="C1246" s="1" t="s">
        <v>3959</v>
      </c>
      <c r="D1246" s="1" t="s">
        <v>3960</v>
      </c>
      <c r="E1246" s="1" t="s">
        <v>3961</v>
      </c>
      <c r="F1246" s="1" t="s">
        <v>3962</v>
      </c>
      <c r="G1246" s="1" t="s">
        <v>3963</v>
      </c>
      <c r="H1246" s="1" t="s">
        <v>3963</v>
      </c>
      <c r="I1246" s="1" t="s">
        <v>3963</v>
      </c>
      <c r="J1246" s="1" t="s">
        <v>3963</v>
      </c>
    </row>
    <row r="1247" spans="1:10">
      <c r="A1247" s="1" t="s">
        <v>3973</v>
      </c>
      <c r="B1247" s="1" t="s">
        <v>3286</v>
      </c>
      <c r="C1247" s="1" t="s">
        <v>4391</v>
      </c>
      <c r="D1247" s="1" t="s">
        <v>3974</v>
      </c>
      <c r="F1247" s="1">
        <v>0</v>
      </c>
      <c r="G1247" s="1">
        <v>0</v>
      </c>
      <c r="H1247" s="1">
        <v>913761.18</v>
      </c>
      <c r="I1247" s="1">
        <v>383781</v>
      </c>
      <c r="J1247" s="1">
        <v>529980.18000000005</v>
      </c>
    </row>
    <row r="1248" spans="1:10">
      <c r="A1248" s="1" t="s">
        <v>3957</v>
      </c>
      <c r="B1248" s="1" t="s">
        <v>3958</v>
      </c>
      <c r="C1248" s="1" t="s">
        <v>3959</v>
      </c>
      <c r="D1248" s="1" t="s">
        <v>3960</v>
      </c>
      <c r="E1248" s="1" t="s">
        <v>3961</v>
      </c>
      <c r="F1248" s="1" t="s">
        <v>3962</v>
      </c>
      <c r="G1248" s="1" t="s">
        <v>3963</v>
      </c>
      <c r="H1248" s="1" t="s">
        <v>3963</v>
      </c>
      <c r="I1248" s="1" t="s">
        <v>3963</v>
      </c>
      <c r="J1248" s="1" t="s">
        <v>3963</v>
      </c>
    </row>
    <row r="1249" spans="1:10">
      <c r="A1249" s="1" t="s">
        <v>3973</v>
      </c>
      <c r="B1249" s="1" t="s">
        <v>3288</v>
      </c>
      <c r="C1249" s="1" t="s">
        <v>3289</v>
      </c>
      <c r="D1249" s="1" t="s">
        <v>3974</v>
      </c>
      <c r="F1249" s="1">
        <v>0</v>
      </c>
      <c r="G1249" s="1">
        <v>0</v>
      </c>
      <c r="H1249" s="1">
        <v>85888</v>
      </c>
      <c r="I1249" s="1">
        <v>1500</v>
      </c>
      <c r="J1249" s="1">
        <v>84388</v>
      </c>
    </row>
    <row r="1250" spans="1:10">
      <c r="A1250" s="1" t="s">
        <v>3957</v>
      </c>
      <c r="B1250" s="1" t="s">
        <v>3958</v>
      </c>
      <c r="C1250" s="1" t="s">
        <v>3959</v>
      </c>
      <c r="D1250" s="1" t="s">
        <v>3960</v>
      </c>
      <c r="E1250" s="1" t="s">
        <v>3961</v>
      </c>
      <c r="F1250" s="1" t="s">
        <v>3962</v>
      </c>
      <c r="G1250" s="1" t="s">
        <v>3963</v>
      </c>
      <c r="H1250" s="1" t="s">
        <v>3963</v>
      </c>
      <c r="I1250" s="1" t="s">
        <v>3963</v>
      </c>
      <c r="J1250" s="1" t="s">
        <v>3963</v>
      </c>
    </row>
    <row r="1251" spans="1:10">
      <c r="A1251" s="1" t="s">
        <v>3973</v>
      </c>
      <c r="B1251" s="1" t="s">
        <v>3290</v>
      </c>
      <c r="C1251" s="1" t="s">
        <v>3291</v>
      </c>
      <c r="D1251" s="1" t="s">
        <v>3974</v>
      </c>
      <c r="F1251" s="1">
        <v>0</v>
      </c>
      <c r="G1251" s="1">
        <v>0</v>
      </c>
      <c r="H1251" s="1">
        <v>534216</v>
      </c>
      <c r="I1251" s="1">
        <v>52109</v>
      </c>
      <c r="J1251" s="1">
        <v>482107</v>
      </c>
    </row>
    <row r="1252" spans="1:10">
      <c r="A1252" s="1" t="s">
        <v>3957</v>
      </c>
      <c r="B1252" s="1" t="s">
        <v>3958</v>
      </c>
      <c r="C1252" s="1" t="s">
        <v>3959</v>
      </c>
      <c r="D1252" s="1" t="s">
        <v>3960</v>
      </c>
      <c r="E1252" s="1" t="s">
        <v>3961</v>
      </c>
      <c r="F1252" s="1" t="s">
        <v>3962</v>
      </c>
      <c r="G1252" s="1" t="s">
        <v>3963</v>
      </c>
      <c r="H1252" s="1" t="s">
        <v>3963</v>
      </c>
      <c r="I1252" s="1" t="s">
        <v>3963</v>
      </c>
      <c r="J1252" s="1" t="s">
        <v>3963</v>
      </c>
    </row>
    <row r="1253" spans="1:10">
      <c r="A1253" s="1" t="s">
        <v>3973</v>
      </c>
      <c r="B1253" s="1" t="s">
        <v>3292</v>
      </c>
      <c r="C1253" s="1" t="s">
        <v>4392</v>
      </c>
      <c r="D1253" s="1" t="s">
        <v>3974</v>
      </c>
      <c r="F1253" s="1">
        <v>0</v>
      </c>
      <c r="G1253" s="1">
        <v>0</v>
      </c>
      <c r="H1253" s="1">
        <v>295300</v>
      </c>
      <c r="I1253" s="1">
        <v>111000</v>
      </c>
      <c r="J1253" s="1">
        <v>184300</v>
      </c>
    </row>
    <row r="1254" spans="1:10">
      <c r="A1254" s="1" t="s">
        <v>3957</v>
      </c>
      <c r="B1254" s="1" t="s">
        <v>3958</v>
      </c>
      <c r="C1254" s="1" t="s">
        <v>3959</v>
      </c>
      <c r="D1254" s="1" t="s">
        <v>3960</v>
      </c>
      <c r="E1254" s="1" t="s">
        <v>3961</v>
      </c>
      <c r="F1254" s="1" t="s">
        <v>3962</v>
      </c>
      <c r="G1254" s="1" t="s">
        <v>3963</v>
      </c>
      <c r="H1254" s="1" t="s">
        <v>3963</v>
      </c>
      <c r="I1254" s="1" t="s">
        <v>3963</v>
      </c>
      <c r="J1254" s="1" t="s">
        <v>3963</v>
      </c>
    </row>
    <row r="1255" spans="1:10">
      <c r="A1255" s="1" t="s">
        <v>3973</v>
      </c>
      <c r="B1255" s="1" t="s">
        <v>3294</v>
      </c>
      <c r="C1255" s="1" t="s">
        <v>4393</v>
      </c>
      <c r="D1255" s="1" t="s">
        <v>3974</v>
      </c>
      <c r="F1255" s="1">
        <v>0</v>
      </c>
      <c r="G1255" s="1">
        <v>0</v>
      </c>
      <c r="H1255" s="1">
        <v>95324</v>
      </c>
      <c r="I1255" s="1">
        <v>0</v>
      </c>
      <c r="J1255" s="1">
        <v>95324</v>
      </c>
    </row>
    <row r="1256" spans="1:10">
      <c r="A1256" s="1" t="s">
        <v>3957</v>
      </c>
      <c r="B1256" s="1" t="s">
        <v>3958</v>
      </c>
      <c r="C1256" s="1" t="s">
        <v>3959</v>
      </c>
      <c r="D1256" s="1" t="s">
        <v>3960</v>
      </c>
      <c r="E1256" s="1" t="s">
        <v>3961</v>
      </c>
      <c r="F1256" s="1" t="s">
        <v>3962</v>
      </c>
      <c r="G1256" s="1" t="s">
        <v>3963</v>
      </c>
      <c r="H1256" s="1" t="s">
        <v>3963</v>
      </c>
      <c r="I1256" s="1" t="s">
        <v>3963</v>
      </c>
      <c r="J1256" s="1" t="s">
        <v>3963</v>
      </c>
    </row>
    <row r="1257" spans="1:10">
      <c r="A1257" s="1" t="s">
        <v>3973</v>
      </c>
      <c r="B1257" s="1" t="s">
        <v>3296</v>
      </c>
      <c r="C1257" s="1" t="s">
        <v>4394</v>
      </c>
      <c r="D1257" s="1" t="s">
        <v>3974</v>
      </c>
      <c r="F1257" s="1">
        <v>0</v>
      </c>
      <c r="G1257" s="1">
        <v>0</v>
      </c>
      <c r="H1257" s="1">
        <v>120490</v>
      </c>
      <c r="I1257" s="1">
        <v>0</v>
      </c>
      <c r="J1257" s="1">
        <v>120490</v>
      </c>
    </row>
    <row r="1258" spans="1:10">
      <c r="A1258" s="1" t="s">
        <v>3957</v>
      </c>
      <c r="B1258" s="1" t="s">
        <v>3958</v>
      </c>
      <c r="C1258" s="1" t="s">
        <v>3959</v>
      </c>
      <c r="D1258" s="1" t="s">
        <v>3960</v>
      </c>
      <c r="E1258" s="1" t="s">
        <v>3961</v>
      </c>
      <c r="F1258" s="1" t="s">
        <v>3962</v>
      </c>
      <c r="G1258" s="1" t="s">
        <v>3963</v>
      </c>
      <c r="H1258" s="1" t="s">
        <v>3963</v>
      </c>
      <c r="I1258" s="1" t="s">
        <v>3963</v>
      </c>
      <c r="J1258" s="1" t="s">
        <v>3963</v>
      </c>
    </row>
    <row r="1259" spans="1:10">
      <c r="A1259" s="1" t="s">
        <v>3973</v>
      </c>
      <c r="B1259" s="1" t="s">
        <v>3298</v>
      </c>
      <c r="C1259" s="1" t="s">
        <v>4395</v>
      </c>
      <c r="D1259" s="1" t="s">
        <v>3974</v>
      </c>
      <c r="F1259" s="1">
        <v>0</v>
      </c>
      <c r="G1259" s="1">
        <v>0</v>
      </c>
      <c r="H1259" s="1">
        <v>28098</v>
      </c>
      <c r="I1259" s="1">
        <v>24289</v>
      </c>
      <c r="J1259" s="1">
        <v>3809</v>
      </c>
    </row>
    <row r="1260" spans="1:10">
      <c r="A1260" s="1" t="s">
        <v>3957</v>
      </c>
      <c r="B1260" s="1" t="s">
        <v>3958</v>
      </c>
      <c r="C1260" s="1" t="s">
        <v>3959</v>
      </c>
      <c r="D1260" s="1" t="s">
        <v>3960</v>
      </c>
      <c r="E1260" s="1" t="s">
        <v>3961</v>
      </c>
      <c r="F1260" s="1" t="s">
        <v>3962</v>
      </c>
      <c r="G1260" s="1" t="s">
        <v>3963</v>
      </c>
      <c r="H1260" s="1" t="s">
        <v>3963</v>
      </c>
      <c r="I1260" s="1" t="s">
        <v>3963</v>
      </c>
      <c r="J1260" s="1" t="s">
        <v>3963</v>
      </c>
    </row>
    <row r="1261" spans="1:10">
      <c r="A1261" s="1" t="s">
        <v>3973</v>
      </c>
      <c r="B1261" s="1" t="s">
        <v>3300</v>
      </c>
      <c r="C1261" s="1" t="s">
        <v>4396</v>
      </c>
      <c r="D1261" s="1" t="s">
        <v>3974</v>
      </c>
      <c r="F1261" s="1">
        <v>0</v>
      </c>
      <c r="G1261" s="1">
        <v>0</v>
      </c>
      <c r="H1261" s="1">
        <v>196860</v>
      </c>
      <c r="I1261" s="1">
        <v>57749</v>
      </c>
      <c r="J1261" s="1">
        <v>139111</v>
      </c>
    </row>
    <row r="1262" spans="1:10">
      <c r="A1262" s="1" t="s">
        <v>3957</v>
      </c>
      <c r="B1262" s="1" t="s">
        <v>3958</v>
      </c>
      <c r="C1262" s="1" t="s">
        <v>3959</v>
      </c>
      <c r="D1262" s="1" t="s">
        <v>3960</v>
      </c>
      <c r="E1262" s="1" t="s">
        <v>3961</v>
      </c>
      <c r="F1262" s="1" t="s">
        <v>3962</v>
      </c>
      <c r="G1262" s="1" t="s">
        <v>3963</v>
      </c>
      <c r="H1262" s="1" t="s">
        <v>3963</v>
      </c>
      <c r="I1262" s="1" t="s">
        <v>3963</v>
      </c>
      <c r="J1262" s="1" t="s">
        <v>3963</v>
      </c>
    </row>
    <row r="1263" spans="1:10">
      <c r="A1263" s="1" t="s">
        <v>3973</v>
      </c>
      <c r="B1263" s="1" t="s">
        <v>3302</v>
      </c>
      <c r="C1263" s="1" t="s">
        <v>4397</v>
      </c>
      <c r="D1263" s="1" t="s">
        <v>3974</v>
      </c>
      <c r="F1263" s="1">
        <v>0</v>
      </c>
      <c r="G1263" s="1">
        <v>0</v>
      </c>
      <c r="H1263" s="1">
        <v>33878</v>
      </c>
      <c r="I1263" s="1">
        <v>0</v>
      </c>
      <c r="J1263" s="1">
        <v>33878</v>
      </c>
    </row>
    <row r="1264" spans="1:10">
      <c r="A1264" s="1" t="s">
        <v>3957</v>
      </c>
      <c r="B1264" s="1" t="s">
        <v>3958</v>
      </c>
      <c r="C1264" s="1" t="s">
        <v>3959</v>
      </c>
      <c r="D1264" s="1" t="s">
        <v>3960</v>
      </c>
      <c r="E1264" s="1" t="s">
        <v>3961</v>
      </c>
      <c r="F1264" s="1" t="s">
        <v>3962</v>
      </c>
      <c r="G1264" s="1" t="s">
        <v>3963</v>
      </c>
      <c r="H1264" s="1" t="s">
        <v>3963</v>
      </c>
      <c r="I1264" s="1" t="s">
        <v>3963</v>
      </c>
      <c r="J1264" s="1" t="s">
        <v>3963</v>
      </c>
    </row>
    <row r="1265" spans="1:10">
      <c r="A1265" s="1" t="s">
        <v>3973</v>
      </c>
      <c r="B1265" s="1" t="s">
        <v>3304</v>
      </c>
      <c r="C1265" s="1" t="s">
        <v>4398</v>
      </c>
      <c r="D1265" s="1" t="s">
        <v>3974</v>
      </c>
      <c r="F1265" s="1">
        <v>0</v>
      </c>
      <c r="G1265" s="1">
        <v>0</v>
      </c>
      <c r="H1265" s="1">
        <v>41394</v>
      </c>
      <c r="I1265" s="1">
        <v>0</v>
      </c>
      <c r="J1265" s="1">
        <v>41394</v>
      </c>
    </row>
    <row r="1266" spans="1:10">
      <c r="A1266" s="1" t="s">
        <v>3957</v>
      </c>
      <c r="B1266" s="1" t="s">
        <v>3958</v>
      </c>
      <c r="C1266" s="1" t="s">
        <v>3959</v>
      </c>
      <c r="D1266" s="1" t="s">
        <v>3960</v>
      </c>
      <c r="E1266" s="1" t="s">
        <v>3961</v>
      </c>
      <c r="F1266" s="1" t="s">
        <v>3962</v>
      </c>
      <c r="G1266" s="1" t="s">
        <v>3963</v>
      </c>
      <c r="H1266" s="1" t="s">
        <v>3963</v>
      </c>
      <c r="I1266" s="1" t="s">
        <v>3963</v>
      </c>
      <c r="J1266" s="1" t="s">
        <v>3963</v>
      </c>
    </row>
    <row r="1267" spans="1:10">
      <c r="A1267" s="1" t="s">
        <v>3973</v>
      </c>
      <c r="B1267" s="1" t="s">
        <v>3306</v>
      </c>
      <c r="C1267" s="1" t="s">
        <v>4399</v>
      </c>
      <c r="D1267" s="1" t="s">
        <v>3974</v>
      </c>
      <c r="F1267" s="1">
        <v>0</v>
      </c>
      <c r="G1267" s="1">
        <v>0</v>
      </c>
      <c r="H1267" s="1">
        <v>59522</v>
      </c>
      <c r="I1267" s="1">
        <v>0</v>
      </c>
      <c r="J1267" s="1">
        <v>59522</v>
      </c>
    </row>
    <row r="1268" spans="1:10">
      <c r="A1268" s="1" t="s">
        <v>3957</v>
      </c>
      <c r="B1268" s="1" t="s">
        <v>3958</v>
      </c>
      <c r="C1268" s="1" t="s">
        <v>3959</v>
      </c>
      <c r="D1268" s="1" t="s">
        <v>3960</v>
      </c>
      <c r="E1268" s="1" t="s">
        <v>3961</v>
      </c>
      <c r="F1268" s="1" t="s">
        <v>3962</v>
      </c>
      <c r="G1268" s="1" t="s">
        <v>3963</v>
      </c>
      <c r="H1268" s="1" t="s">
        <v>3963</v>
      </c>
      <c r="I1268" s="1" t="s">
        <v>3963</v>
      </c>
      <c r="J1268" s="1" t="s">
        <v>3963</v>
      </c>
    </row>
    <row r="1269" spans="1:10">
      <c r="A1269" s="1" t="s">
        <v>3973</v>
      </c>
      <c r="B1269" s="1" t="s">
        <v>3308</v>
      </c>
      <c r="C1269" s="1" t="s">
        <v>4400</v>
      </c>
      <c r="D1269" s="1" t="s">
        <v>3974</v>
      </c>
      <c r="F1269" s="1">
        <v>0</v>
      </c>
      <c r="G1269" s="1">
        <v>0</v>
      </c>
      <c r="H1269" s="1">
        <v>141602</v>
      </c>
      <c r="I1269" s="1">
        <v>20262</v>
      </c>
      <c r="J1269" s="1">
        <v>121340</v>
      </c>
    </row>
    <row r="1270" spans="1:10">
      <c r="A1270" s="1" t="s">
        <v>3957</v>
      </c>
      <c r="B1270" s="1" t="s">
        <v>3958</v>
      </c>
      <c r="C1270" s="1" t="s">
        <v>3959</v>
      </c>
      <c r="D1270" s="1" t="s">
        <v>3960</v>
      </c>
      <c r="E1270" s="1" t="s">
        <v>3961</v>
      </c>
      <c r="F1270" s="1" t="s">
        <v>3962</v>
      </c>
      <c r="G1270" s="1" t="s">
        <v>3963</v>
      </c>
      <c r="H1270" s="1" t="s">
        <v>3963</v>
      </c>
      <c r="I1270" s="1" t="s">
        <v>3963</v>
      </c>
      <c r="J1270" s="1" t="s">
        <v>3963</v>
      </c>
    </row>
    <row r="1271" spans="1:10">
      <c r="A1271" s="1" t="s">
        <v>3973</v>
      </c>
      <c r="B1271" s="1" t="s">
        <v>3310</v>
      </c>
      <c r="C1271" s="1" t="s">
        <v>4401</v>
      </c>
      <c r="D1271" s="1" t="s">
        <v>3974</v>
      </c>
      <c r="F1271" s="1">
        <v>0</v>
      </c>
      <c r="G1271" s="1">
        <v>0</v>
      </c>
      <c r="H1271" s="1">
        <v>591611</v>
      </c>
      <c r="I1271" s="1">
        <v>43092</v>
      </c>
      <c r="J1271" s="1">
        <v>548519</v>
      </c>
    </row>
    <row r="1272" spans="1:10">
      <c r="A1272" s="1" t="s">
        <v>3957</v>
      </c>
      <c r="B1272" s="1" t="s">
        <v>3958</v>
      </c>
      <c r="C1272" s="1" t="s">
        <v>3959</v>
      </c>
      <c r="D1272" s="1" t="s">
        <v>3960</v>
      </c>
      <c r="E1272" s="1" t="s">
        <v>3961</v>
      </c>
      <c r="F1272" s="1" t="s">
        <v>3962</v>
      </c>
      <c r="G1272" s="1" t="s">
        <v>3963</v>
      </c>
      <c r="H1272" s="1" t="s">
        <v>3963</v>
      </c>
      <c r="I1272" s="1" t="s">
        <v>3963</v>
      </c>
      <c r="J1272" s="1" t="s">
        <v>3963</v>
      </c>
    </row>
    <row r="1273" spans="1:10">
      <c r="A1273" s="1" t="s">
        <v>3973</v>
      </c>
      <c r="B1273" s="1" t="s">
        <v>3312</v>
      </c>
      <c r="C1273" s="1" t="s">
        <v>4402</v>
      </c>
      <c r="D1273" s="1" t="s">
        <v>3974</v>
      </c>
      <c r="F1273" s="1">
        <v>0</v>
      </c>
      <c r="G1273" s="1">
        <v>0</v>
      </c>
      <c r="H1273" s="1">
        <v>558472</v>
      </c>
      <c r="I1273" s="1">
        <v>4686</v>
      </c>
      <c r="J1273" s="1">
        <v>553786</v>
      </c>
    </row>
    <row r="1274" spans="1:10">
      <c r="A1274" s="1" t="s">
        <v>3957</v>
      </c>
      <c r="B1274" s="1" t="s">
        <v>3958</v>
      </c>
      <c r="C1274" s="1" t="s">
        <v>3959</v>
      </c>
      <c r="D1274" s="1" t="s">
        <v>3960</v>
      </c>
      <c r="E1274" s="1" t="s">
        <v>3961</v>
      </c>
      <c r="F1274" s="1" t="s">
        <v>3962</v>
      </c>
      <c r="G1274" s="1" t="s">
        <v>3963</v>
      </c>
      <c r="H1274" s="1" t="s">
        <v>3963</v>
      </c>
      <c r="I1274" s="1" t="s">
        <v>3963</v>
      </c>
      <c r="J1274" s="1" t="s">
        <v>3963</v>
      </c>
    </row>
    <row r="1275" spans="1:10">
      <c r="A1275" s="1" t="s">
        <v>3973</v>
      </c>
      <c r="B1275" s="1" t="s">
        <v>3314</v>
      </c>
      <c r="C1275" s="1" t="s">
        <v>3315</v>
      </c>
      <c r="D1275" s="1" t="s">
        <v>3974</v>
      </c>
      <c r="F1275" s="1">
        <v>0</v>
      </c>
      <c r="G1275" s="1">
        <v>0</v>
      </c>
      <c r="H1275" s="1">
        <v>3383208.94</v>
      </c>
      <c r="I1275" s="1">
        <v>1466424</v>
      </c>
      <c r="J1275" s="1">
        <v>1916784.94</v>
      </c>
    </row>
    <row r="1276" spans="1:10">
      <c r="A1276" s="1" t="s">
        <v>3957</v>
      </c>
      <c r="B1276" s="1" t="s">
        <v>3958</v>
      </c>
      <c r="C1276" s="1" t="s">
        <v>3959</v>
      </c>
      <c r="D1276" s="1" t="s">
        <v>3960</v>
      </c>
      <c r="E1276" s="1" t="s">
        <v>3961</v>
      </c>
      <c r="F1276" s="1" t="s">
        <v>3962</v>
      </c>
      <c r="G1276" s="1" t="s">
        <v>3963</v>
      </c>
      <c r="H1276" s="1" t="s">
        <v>3963</v>
      </c>
      <c r="I1276" s="1" t="s">
        <v>3963</v>
      </c>
      <c r="J1276" s="1" t="s">
        <v>3963</v>
      </c>
    </row>
    <row r="1277" spans="1:10">
      <c r="A1277" s="1" t="s">
        <v>3973</v>
      </c>
      <c r="B1277" s="1" t="s">
        <v>3316</v>
      </c>
      <c r="C1277" s="1" t="s">
        <v>4403</v>
      </c>
      <c r="D1277" s="1" t="s">
        <v>3974</v>
      </c>
      <c r="F1277" s="1">
        <v>0</v>
      </c>
      <c r="G1277" s="1">
        <v>0</v>
      </c>
      <c r="H1277" s="1">
        <v>594228</v>
      </c>
      <c r="I1277" s="1">
        <v>297114</v>
      </c>
      <c r="J1277" s="1">
        <v>297114</v>
      </c>
    </row>
    <row r="1278" spans="1:10">
      <c r="A1278" s="1" t="s">
        <v>3957</v>
      </c>
      <c r="B1278" s="1" t="s">
        <v>3958</v>
      </c>
      <c r="C1278" s="1" t="s">
        <v>3959</v>
      </c>
      <c r="D1278" s="1" t="s">
        <v>3960</v>
      </c>
      <c r="E1278" s="1" t="s">
        <v>3961</v>
      </c>
      <c r="F1278" s="1" t="s">
        <v>3962</v>
      </c>
      <c r="G1278" s="1" t="s">
        <v>3963</v>
      </c>
      <c r="H1278" s="1" t="s">
        <v>3963</v>
      </c>
      <c r="I1278" s="1" t="s">
        <v>3963</v>
      </c>
      <c r="J1278" s="1" t="s">
        <v>3963</v>
      </c>
    </row>
    <row r="1279" spans="1:10">
      <c r="A1279" s="1" t="s">
        <v>3973</v>
      </c>
      <c r="B1279" s="1" t="s">
        <v>3318</v>
      </c>
      <c r="C1279" s="1" t="s">
        <v>4404</v>
      </c>
      <c r="D1279" s="1" t="s">
        <v>3974</v>
      </c>
      <c r="F1279" s="1">
        <v>0</v>
      </c>
      <c r="G1279" s="1">
        <v>0</v>
      </c>
      <c r="H1279" s="1">
        <v>439830</v>
      </c>
      <c r="I1279" s="1">
        <v>219915</v>
      </c>
      <c r="J1279" s="1">
        <v>219915</v>
      </c>
    </row>
    <row r="1280" spans="1:10">
      <c r="A1280" s="1" t="s">
        <v>3957</v>
      </c>
      <c r="B1280" s="1" t="s">
        <v>3958</v>
      </c>
      <c r="C1280" s="1" t="s">
        <v>3959</v>
      </c>
      <c r="D1280" s="1" t="s">
        <v>3960</v>
      </c>
      <c r="E1280" s="1" t="s">
        <v>3961</v>
      </c>
      <c r="F1280" s="1" t="s">
        <v>3962</v>
      </c>
      <c r="G1280" s="1" t="s">
        <v>3963</v>
      </c>
      <c r="H1280" s="1" t="s">
        <v>3963</v>
      </c>
      <c r="I1280" s="1" t="s">
        <v>3963</v>
      </c>
      <c r="J1280" s="1" t="s">
        <v>3963</v>
      </c>
    </row>
    <row r="1281" spans="1:10">
      <c r="A1281" s="1" t="s">
        <v>3973</v>
      </c>
      <c r="B1281" s="1" t="s">
        <v>3320</v>
      </c>
      <c r="C1281" s="1" t="s">
        <v>4405</v>
      </c>
      <c r="D1281" s="1" t="s">
        <v>3974</v>
      </c>
      <c r="F1281" s="1">
        <v>0</v>
      </c>
      <c r="G1281" s="1">
        <v>0</v>
      </c>
      <c r="H1281" s="1">
        <v>35432</v>
      </c>
      <c r="I1281" s="1">
        <v>0</v>
      </c>
      <c r="J1281" s="1">
        <v>35432</v>
      </c>
    </row>
    <row r="1282" spans="1:10">
      <c r="A1282" s="1" t="s">
        <v>3957</v>
      </c>
      <c r="B1282" s="1" t="s">
        <v>3958</v>
      </c>
      <c r="C1282" s="1" t="s">
        <v>3959</v>
      </c>
      <c r="D1282" s="1" t="s">
        <v>3960</v>
      </c>
      <c r="E1282" s="1" t="s">
        <v>3961</v>
      </c>
      <c r="F1282" s="1" t="s">
        <v>3962</v>
      </c>
      <c r="G1282" s="1" t="s">
        <v>3963</v>
      </c>
      <c r="H1282" s="1" t="s">
        <v>3963</v>
      </c>
      <c r="I1282" s="1" t="s">
        <v>3963</v>
      </c>
      <c r="J1282" s="1" t="s">
        <v>3963</v>
      </c>
    </row>
    <row r="1283" spans="1:10">
      <c r="A1283" s="1" t="s">
        <v>3973</v>
      </c>
      <c r="B1283" s="1" t="s">
        <v>3324</v>
      </c>
      <c r="C1283" s="1" t="s">
        <v>4406</v>
      </c>
      <c r="D1283" s="1" t="s">
        <v>3974</v>
      </c>
      <c r="F1283" s="1">
        <v>0</v>
      </c>
      <c r="G1283" s="1">
        <v>0</v>
      </c>
      <c r="H1283" s="1">
        <v>110000</v>
      </c>
      <c r="I1283" s="1">
        <v>0</v>
      </c>
      <c r="J1283" s="1">
        <v>110000</v>
      </c>
    </row>
    <row r="1284" spans="1:10">
      <c r="A1284" s="1" t="s">
        <v>3957</v>
      </c>
      <c r="B1284" s="1" t="s">
        <v>3958</v>
      </c>
      <c r="C1284" s="1" t="s">
        <v>3959</v>
      </c>
      <c r="D1284" s="1" t="s">
        <v>3960</v>
      </c>
      <c r="E1284" s="1" t="s">
        <v>3961</v>
      </c>
      <c r="F1284" s="1" t="s">
        <v>3962</v>
      </c>
      <c r="G1284" s="1" t="s">
        <v>3963</v>
      </c>
      <c r="H1284" s="1" t="s">
        <v>3963</v>
      </c>
      <c r="I1284" s="1" t="s">
        <v>3963</v>
      </c>
      <c r="J1284" s="1" t="s">
        <v>3963</v>
      </c>
    </row>
    <row r="1285" spans="1:10">
      <c r="A1285" s="1" t="s">
        <v>3973</v>
      </c>
      <c r="B1285" s="1" t="s">
        <v>3326</v>
      </c>
      <c r="C1285" s="1" t="s">
        <v>4639</v>
      </c>
      <c r="D1285" s="1" t="s">
        <v>3974</v>
      </c>
      <c r="F1285" s="1">
        <v>0</v>
      </c>
      <c r="G1285" s="1">
        <v>0</v>
      </c>
      <c r="H1285" s="1">
        <v>15000</v>
      </c>
      <c r="I1285" s="1">
        <v>5000</v>
      </c>
      <c r="J1285" s="1">
        <v>10000</v>
      </c>
    </row>
    <row r="1286" spans="1:10">
      <c r="A1286" s="1" t="s">
        <v>3957</v>
      </c>
      <c r="B1286" s="1" t="s">
        <v>3958</v>
      </c>
      <c r="C1286" s="1" t="s">
        <v>3959</v>
      </c>
      <c r="D1286" s="1" t="s">
        <v>3960</v>
      </c>
      <c r="E1286" s="1" t="s">
        <v>3961</v>
      </c>
      <c r="F1286" s="1" t="s">
        <v>3962</v>
      </c>
      <c r="G1286" s="1" t="s">
        <v>3963</v>
      </c>
      <c r="H1286" s="1" t="s">
        <v>3963</v>
      </c>
      <c r="I1286" s="1" t="s">
        <v>3963</v>
      </c>
      <c r="J1286" s="1" t="s">
        <v>3963</v>
      </c>
    </row>
    <row r="1287" spans="1:10">
      <c r="A1287" s="1" t="s">
        <v>3973</v>
      </c>
      <c r="B1287" s="1" t="s">
        <v>3336</v>
      </c>
      <c r="C1287" s="1" t="s">
        <v>3337</v>
      </c>
      <c r="D1287" s="1" t="s">
        <v>3974</v>
      </c>
      <c r="F1287" s="1">
        <v>0</v>
      </c>
      <c r="G1287" s="1">
        <v>0</v>
      </c>
      <c r="H1287" s="1">
        <v>170200</v>
      </c>
      <c r="I1287" s="1">
        <v>0</v>
      </c>
      <c r="J1287" s="1">
        <v>170200</v>
      </c>
    </row>
    <row r="1288" spans="1:10">
      <c r="A1288" s="1" t="s">
        <v>3957</v>
      </c>
      <c r="B1288" s="1" t="s">
        <v>3958</v>
      </c>
      <c r="C1288" s="1" t="s">
        <v>3959</v>
      </c>
      <c r="D1288" s="1" t="s">
        <v>3960</v>
      </c>
      <c r="E1288" s="1" t="s">
        <v>3961</v>
      </c>
      <c r="F1288" s="1" t="s">
        <v>3962</v>
      </c>
      <c r="G1288" s="1" t="s">
        <v>3963</v>
      </c>
      <c r="H1288" s="1" t="s">
        <v>3963</v>
      </c>
      <c r="I1288" s="1" t="s">
        <v>3963</v>
      </c>
      <c r="J1288" s="1" t="s">
        <v>3963</v>
      </c>
    </row>
    <row r="1289" spans="1:10">
      <c r="A1289" s="1" t="s">
        <v>3973</v>
      </c>
      <c r="B1289" s="1" t="s">
        <v>3342</v>
      </c>
      <c r="C1289" s="1" t="s">
        <v>3343</v>
      </c>
      <c r="D1289" s="1" t="s">
        <v>3974</v>
      </c>
      <c r="F1289" s="1">
        <v>0</v>
      </c>
      <c r="G1289" s="1">
        <v>0</v>
      </c>
      <c r="H1289" s="1">
        <v>550</v>
      </c>
      <c r="I1289" s="1">
        <v>0</v>
      </c>
      <c r="J1289" s="1">
        <v>550</v>
      </c>
    </row>
    <row r="1290" spans="1:10">
      <c r="A1290" s="1" t="s">
        <v>3957</v>
      </c>
      <c r="B1290" s="1" t="s">
        <v>3958</v>
      </c>
      <c r="C1290" s="1" t="s">
        <v>3959</v>
      </c>
      <c r="D1290" s="1" t="s">
        <v>3960</v>
      </c>
      <c r="E1290" s="1" t="s">
        <v>3961</v>
      </c>
      <c r="F1290" s="1" t="s">
        <v>3962</v>
      </c>
      <c r="G1290" s="1" t="s">
        <v>3963</v>
      </c>
      <c r="H1290" s="1" t="s">
        <v>3963</v>
      </c>
      <c r="I1290" s="1" t="s">
        <v>3963</v>
      </c>
      <c r="J1290" s="1" t="s">
        <v>3963</v>
      </c>
    </row>
    <row r="1291" spans="1:10">
      <c r="A1291" s="1" t="s">
        <v>3973</v>
      </c>
      <c r="B1291" s="1" t="s">
        <v>3346</v>
      </c>
      <c r="C1291" s="1" t="s">
        <v>3347</v>
      </c>
      <c r="D1291" s="1" t="s">
        <v>3974</v>
      </c>
      <c r="F1291" s="1">
        <v>0</v>
      </c>
      <c r="G1291" s="1">
        <v>0</v>
      </c>
      <c r="H1291" s="1">
        <v>660848</v>
      </c>
      <c r="I1291" s="1">
        <v>86223</v>
      </c>
      <c r="J1291" s="1">
        <v>574625</v>
      </c>
    </row>
    <row r="1292" spans="1:10">
      <c r="A1292" s="1" t="s">
        <v>3957</v>
      </c>
      <c r="B1292" s="1" t="s">
        <v>3958</v>
      </c>
      <c r="C1292" s="1" t="s">
        <v>3959</v>
      </c>
      <c r="D1292" s="1" t="s">
        <v>3960</v>
      </c>
      <c r="E1292" s="1" t="s">
        <v>3961</v>
      </c>
      <c r="F1292" s="1" t="s">
        <v>3962</v>
      </c>
      <c r="G1292" s="1" t="s">
        <v>3963</v>
      </c>
      <c r="H1292" s="1" t="s">
        <v>3963</v>
      </c>
      <c r="I1292" s="1" t="s">
        <v>3963</v>
      </c>
      <c r="J1292" s="1" t="s">
        <v>3963</v>
      </c>
    </row>
    <row r="1293" spans="1:10">
      <c r="A1293" s="1" t="s">
        <v>3973</v>
      </c>
      <c r="B1293" s="1" t="s">
        <v>3354</v>
      </c>
      <c r="C1293" s="1" t="s">
        <v>3355</v>
      </c>
      <c r="D1293" s="1" t="s">
        <v>3974</v>
      </c>
      <c r="F1293" s="1">
        <v>0</v>
      </c>
      <c r="G1293" s="1">
        <v>0</v>
      </c>
      <c r="H1293" s="1">
        <v>209481</v>
      </c>
      <c r="I1293" s="1">
        <v>45652</v>
      </c>
      <c r="J1293" s="1">
        <v>163829</v>
      </c>
    </row>
    <row r="1294" spans="1:10">
      <c r="A1294" s="1" t="s">
        <v>3957</v>
      </c>
      <c r="B1294" s="1" t="s">
        <v>3958</v>
      </c>
      <c r="C1294" s="1" t="s">
        <v>3959</v>
      </c>
      <c r="D1294" s="1" t="s">
        <v>3960</v>
      </c>
      <c r="E1294" s="1" t="s">
        <v>3961</v>
      </c>
      <c r="F1294" s="1" t="s">
        <v>3962</v>
      </c>
      <c r="G1294" s="1" t="s">
        <v>3963</v>
      </c>
      <c r="H1294" s="1" t="s">
        <v>3963</v>
      </c>
      <c r="I1294" s="1" t="s">
        <v>3963</v>
      </c>
      <c r="J1294" s="1" t="s">
        <v>3963</v>
      </c>
    </row>
    <row r="1295" spans="1:10">
      <c r="A1295" s="1" t="s">
        <v>3973</v>
      </c>
      <c r="B1295" s="1" t="s">
        <v>3356</v>
      </c>
      <c r="C1295" s="1" t="s">
        <v>3357</v>
      </c>
      <c r="D1295" s="1" t="s">
        <v>3974</v>
      </c>
      <c r="F1295" s="1">
        <v>0</v>
      </c>
      <c r="G1295" s="1">
        <v>0</v>
      </c>
      <c r="H1295" s="1">
        <v>93750</v>
      </c>
      <c r="I1295" s="1">
        <v>10027</v>
      </c>
      <c r="J1295" s="1">
        <v>83723</v>
      </c>
    </row>
    <row r="1296" spans="1:10">
      <c r="A1296" s="1" t="s">
        <v>3957</v>
      </c>
      <c r="B1296" s="1" t="s">
        <v>3958</v>
      </c>
      <c r="C1296" s="1" t="s">
        <v>3959</v>
      </c>
      <c r="D1296" s="1" t="s">
        <v>3960</v>
      </c>
      <c r="E1296" s="1" t="s">
        <v>3961</v>
      </c>
      <c r="F1296" s="1" t="s">
        <v>3962</v>
      </c>
      <c r="G1296" s="1" t="s">
        <v>3963</v>
      </c>
      <c r="H1296" s="1" t="s">
        <v>3963</v>
      </c>
      <c r="I1296" s="1" t="s">
        <v>3963</v>
      </c>
      <c r="J1296" s="1" t="s">
        <v>3963</v>
      </c>
    </row>
    <row r="1297" spans="1:10">
      <c r="A1297" s="1" t="s">
        <v>3973</v>
      </c>
      <c r="B1297" s="1" t="s">
        <v>3358</v>
      </c>
      <c r="C1297" s="1" t="s">
        <v>4407</v>
      </c>
      <c r="D1297" s="1" t="s">
        <v>3974</v>
      </c>
      <c r="F1297" s="1">
        <v>0</v>
      </c>
      <c r="G1297" s="1">
        <v>0</v>
      </c>
      <c r="H1297" s="1">
        <v>205995</v>
      </c>
      <c r="I1297" s="1">
        <v>8920</v>
      </c>
      <c r="J1297" s="1">
        <v>197075</v>
      </c>
    </row>
    <row r="1298" spans="1:10">
      <c r="A1298" s="1" t="s">
        <v>3957</v>
      </c>
      <c r="B1298" s="1" t="s">
        <v>3958</v>
      </c>
      <c r="C1298" s="1" t="s">
        <v>3959</v>
      </c>
      <c r="D1298" s="1" t="s">
        <v>3960</v>
      </c>
      <c r="E1298" s="1" t="s">
        <v>3961</v>
      </c>
      <c r="F1298" s="1" t="s">
        <v>3962</v>
      </c>
      <c r="G1298" s="1" t="s">
        <v>3963</v>
      </c>
      <c r="H1298" s="1" t="s">
        <v>3963</v>
      </c>
      <c r="I1298" s="1" t="s">
        <v>3963</v>
      </c>
      <c r="J1298" s="1" t="s">
        <v>3963</v>
      </c>
    </row>
    <row r="1299" spans="1:10">
      <c r="A1299" s="1" t="s">
        <v>3973</v>
      </c>
      <c r="B1299" s="1" t="s">
        <v>3362</v>
      </c>
      <c r="C1299" s="1" t="s">
        <v>4408</v>
      </c>
      <c r="D1299" s="1" t="s">
        <v>3974</v>
      </c>
      <c r="F1299" s="1">
        <v>0</v>
      </c>
      <c r="G1299" s="1">
        <v>0</v>
      </c>
      <c r="H1299" s="1">
        <v>393385</v>
      </c>
      <c r="I1299" s="1">
        <v>1312</v>
      </c>
      <c r="J1299" s="1">
        <v>392073</v>
      </c>
    </row>
    <row r="1300" spans="1:10">
      <c r="A1300" s="1" t="s">
        <v>3957</v>
      </c>
      <c r="B1300" s="1" t="s">
        <v>3958</v>
      </c>
      <c r="C1300" s="1" t="s">
        <v>3959</v>
      </c>
      <c r="D1300" s="1" t="s">
        <v>3960</v>
      </c>
      <c r="E1300" s="1" t="s">
        <v>3961</v>
      </c>
      <c r="F1300" s="1" t="s">
        <v>3962</v>
      </c>
      <c r="G1300" s="1" t="s">
        <v>3963</v>
      </c>
      <c r="H1300" s="1" t="s">
        <v>3963</v>
      </c>
      <c r="I1300" s="1" t="s">
        <v>3963</v>
      </c>
      <c r="J1300" s="1" t="s">
        <v>3963</v>
      </c>
    </row>
    <row r="1301" spans="1:10">
      <c r="A1301" s="1" t="s">
        <v>3973</v>
      </c>
      <c r="B1301" s="1" t="s">
        <v>3364</v>
      </c>
      <c r="C1301" s="1" t="s">
        <v>3365</v>
      </c>
      <c r="D1301" s="1" t="s">
        <v>3974</v>
      </c>
      <c r="F1301" s="1">
        <v>0</v>
      </c>
      <c r="G1301" s="1">
        <v>0</v>
      </c>
      <c r="H1301" s="1">
        <v>3503380</v>
      </c>
      <c r="I1301" s="1">
        <v>3000000</v>
      </c>
      <c r="J1301" s="1">
        <v>503380</v>
      </c>
    </row>
    <row r="1302" spans="1:10">
      <c r="A1302" s="1" t="s">
        <v>3957</v>
      </c>
      <c r="B1302" s="1" t="s">
        <v>3958</v>
      </c>
      <c r="C1302" s="1" t="s">
        <v>3959</v>
      </c>
      <c r="D1302" s="1" t="s">
        <v>3960</v>
      </c>
      <c r="E1302" s="1" t="s">
        <v>3961</v>
      </c>
      <c r="F1302" s="1" t="s">
        <v>3962</v>
      </c>
      <c r="G1302" s="1" t="s">
        <v>3963</v>
      </c>
      <c r="H1302" s="1" t="s">
        <v>3963</v>
      </c>
      <c r="I1302" s="1" t="s">
        <v>3963</v>
      </c>
      <c r="J1302" s="1" t="s">
        <v>3963</v>
      </c>
    </row>
    <row r="1303" spans="1:10">
      <c r="A1303" s="1" t="s">
        <v>3973</v>
      </c>
      <c r="B1303" s="1" t="s">
        <v>3366</v>
      </c>
      <c r="C1303" s="1" t="s">
        <v>4409</v>
      </c>
      <c r="D1303" s="1" t="s">
        <v>3974</v>
      </c>
      <c r="F1303" s="1">
        <v>0</v>
      </c>
      <c r="G1303" s="1">
        <v>0</v>
      </c>
      <c r="H1303" s="1">
        <v>1248196.53</v>
      </c>
      <c r="I1303" s="1">
        <v>0</v>
      </c>
      <c r="J1303" s="1">
        <v>1248196.53</v>
      </c>
    </row>
    <row r="1304" spans="1:10">
      <c r="A1304" s="1" t="s">
        <v>3957</v>
      </c>
      <c r="B1304" s="1" t="s">
        <v>3958</v>
      </c>
      <c r="C1304" s="1" t="s">
        <v>3959</v>
      </c>
      <c r="D1304" s="1" t="s">
        <v>3960</v>
      </c>
      <c r="E1304" s="1" t="s">
        <v>3961</v>
      </c>
      <c r="F1304" s="1" t="s">
        <v>3962</v>
      </c>
      <c r="G1304" s="1" t="s">
        <v>3963</v>
      </c>
      <c r="H1304" s="1" t="s">
        <v>3963</v>
      </c>
      <c r="I1304" s="1" t="s">
        <v>3963</v>
      </c>
      <c r="J1304" s="1" t="s">
        <v>3963</v>
      </c>
    </row>
    <row r="1305" spans="1:10">
      <c r="A1305" s="1" t="s">
        <v>3973</v>
      </c>
      <c r="B1305" s="1" t="s">
        <v>3368</v>
      </c>
      <c r="C1305" s="1" t="s">
        <v>4410</v>
      </c>
      <c r="D1305" s="1" t="s">
        <v>3974</v>
      </c>
      <c r="F1305" s="1">
        <v>0</v>
      </c>
      <c r="G1305" s="1">
        <v>0</v>
      </c>
      <c r="H1305" s="1">
        <v>438973</v>
      </c>
      <c r="I1305" s="1">
        <v>35000</v>
      </c>
      <c r="J1305" s="1">
        <v>403973</v>
      </c>
    </row>
    <row r="1306" spans="1:10">
      <c r="A1306" s="1" t="s">
        <v>3957</v>
      </c>
      <c r="B1306" s="1" t="s">
        <v>3958</v>
      </c>
      <c r="C1306" s="1" t="s">
        <v>3959</v>
      </c>
      <c r="D1306" s="1" t="s">
        <v>3960</v>
      </c>
      <c r="E1306" s="1" t="s">
        <v>3961</v>
      </c>
      <c r="F1306" s="1" t="s">
        <v>3962</v>
      </c>
      <c r="G1306" s="1" t="s">
        <v>3963</v>
      </c>
      <c r="H1306" s="1" t="s">
        <v>3963</v>
      </c>
      <c r="I1306" s="1" t="s">
        <v>3963</v>
      </c>
      <c r="J1306" s="1" t="s">
        <v>3963</v>
      </c>
    </row>
    <row r="1307" spans="1:10">
      <c r="A1307" s="1" t="s">
        <v>3973</v>
      </c>
      <c r="B1307" s="1" t="s">
        <v>3370</v>
      </c>
      <c r="C1307" s="1" t="s">
        <v>3371</v>
      </c>
      <c r="D1307" s="1" t="s">
        <v>3974</v>
      </c>
      <c r="F1307" s="1">
        <v>0</v>
      </c>
      <c r="G1307" s="1">
        <v>0</v>
      </c>
      <c r="H1307" s="1">
        <v>689293</v>
      </c>
      <c r="I1307" s="1">
        <v>86460</v>
      </c>
      <c r="J1307" s="1">
        <v>602833</v>
      </c>
    </row>
    <row r="1308" spans="1:10">
      <c r="A1308" s="1" t="s">
        <v>3957</v>
      </c>
      <c r="B1308" s="1" t="s">
        <v>3958</v>
      </c>
      <c r="C1308" s="1" t="s">
        <v>3959</v>
      </c>
      <c r="D1308" s="1" t="s">
        <v>3960</v>
      </c>
      <c r="E1308" s="1" t="s">
        <v>3961</v>
      </c>
      <c r="F1308" s="1" t="s">
        <v>3962</v>
      </c>
      <c r="G1308" s="1" t="s">
        <v>3963</v>
      </c>
      <c r="H1308" s="1" t="s">
        <v>3963</v>
      </c>
      <c r="I1308" s="1" t="s">
        <v>3963</v>
      </c>
      <c r="J1308" s="1" t="s">
        <v>3963</v>
      </c>
    </row>
    <row r="1309" spans="1:10">
      <c r="A1309" s="1" t="s">
        <v>3973</v>
      </c>
      <c r="B1309" s="1" t="s">
        <v>3372</v>
      </c>
      <c r="C1309" s="1" t="s">
        <v>3373</v>
      </c>
      <c r="D1309" s="1" t="s">
        <v>3974</v>
      </c>
      <c r="F1309" s="1">
        <v>0</v>
      </c>
      <c r="G1309" s="1">
        <v>0</v>
      </c>
      <c r="H1309" s="1">
        <v>30328</v>
      </c>
      <c r="I1309" s="1">
        <v>0</v>
      </c>
      <c r="J1309" s="1">
        <v>30328</v>
      </c>
    </row>
    <row r="1310" spans="1:10">
      <c r="A1310" s="1" t="s">
        <v>3957</v>
      </c>
      <c r="B1310" s="1" t="s">
        <v>3958</v>
      </c>
      <c r="C1310" s="1" t="s">
        <v>3959</v>
      </c>
      <c r="D1310" s="1" t="s">
        <v>3960</v>
      </c>
      <c r="E1310" s="1" t="s">
        <v>3961</v>
      </c>
      <c r="F1310" s="1" t="s">
        <v>3962</v>
      </c>
      <c r="G1310" s="1" t="s">
        <v>3963</v>
      </c>
      <c r="H1310" s="1" t="s">
        <v>3963</v>
      </c>
      <c r="I1310" s="1" t="s">
        <v>3963</v>
      </c>
      <c r="J1310" s="1" t="s">
        <v>3963</v>
      </c>
    </row>
    <row r="1311" spans="1:10">
      <c r="A1311" s="1" t="s">
        <v>3973</v>
      </c>
      <c r="B1311" s="1" t="s">
        <v>3374</v>
      </c>
      <c r="C1311" s="1" t="s">
        <v>4411</v>
      </c>
      <c r="D1311" s="1" t="s">
        <v>3974</v>
      </c>
      <c r="F1311" s="1">
        <v>0</v>
      </c>
      <c r="G1311" s="1">
        <v>0</v>
      </c>
      <c r="H1311" s="1">
        <v>664712</v>
      </c>
      <c r="I1311" s="1">
        <v>174340</v>
      </c>
      <c r="J1311" s="1">
        <v>490372</v>
      </c>
    </row>
    <row r="1312" spans="1:10">
      <c r="A1312" s="1" t="s">
        <v>3957</v>
      </c>
      <c r="B1312" s="1" t="s">
        <v>3958</v>
      </c>
      <c r="C1312" s="1" t="s">
        <v>3959</v>
      </c>
      <c r="D1312" s="1" t="s">
        <v>3960</v>
      </c>
      <c r="E1312" s="1" t="s">
        <v>3961</v>
      </c>
      <c r="F1312" s="1" t="s">
        <v>3962</v>
      </c>
      <c r="G1312" s="1" t="s">
        <v>3963</v>
      </c>
      <c r="H1312" s="1" t="s">
        <v>3963</v>
      </c>
      <c r="I1312" s="1" t="s">
        <v>3963</v>
      </c>
      <c r="J1312" s="1" t="s">
        <v>3963</v>
      </c>
    </row>
    <row r="1313" spans="1:10">
      <c r="A1313" s="1" t="s">
        <v>3973</v>
      </c>
      <c r="B1313" s="1" t="s">
        <v>3376</v>
      </c>
      <c r="C1313" s="1" t="s">
        <v>4640</v>
      </c>
      <c r="D1313" s="1" t="s">
        <v>3974</v>
      </c>
      <c r="F1313" s="1">
        <v>0</v>
      </c>
      <c r="G1313" s="1">
        <v>0</v>
      </c>
      <c r="H1313" s="1">
        <v>366177.5</v>
      </c>
      <c r="I1313" s="1">
        <v>0</v>
      </c>
      <c r="J1313" s="1">
        <v>366177.5</v>
      </c>
    </row>
    <row r="1314" spans="1:10">
      <c r="A1314" s="1" t="s">
        <v>3957</v>
      </c>
      <c r="B1314" s="1" t="s">
        <v>3958</v>
      </c>
      <c r="C1314" s="1" t="s">
        <v>3959</v>
      </c>
      <c r="D1314" s="1" t="s">
        <v>3960</v>
      </c>
      <c r="E1314" s="1" t="s">
        <v>3961</v>
      </c>
      <c r="F1314" s="1" t="s">
        <v>3962</v>
      </c>
      <c r="G1314" s="1" t="s">
        <v>3963</v>
      </c>
      <c r="H1314" s="1" t="s">
        <v>3963</v>
      </c>
      <c r="I1314" s="1" t="s">
        <v>3963</v>
      </c>
      <c r="J1314" s="1" t="s">
        <v>3963</v>
      </c>
    </row>
    <row r="1315" spans="1:10">
      <c r="A1315" s="1" t="s">
        <v>3973</v>
      </c>
      <c r="B1315" s="1" t="s">
        <v>3378</v>
      </c>
      <c r="C1315" s="1" t="s">
        <v>4412</v>
      </c>
      <c r="D1315" s="1" t="s">
        <v>3974</v>
      </c>
      <c r="F1315" s="1">
        <v>0</v>
      </c>
      <c r="G1315" s="1">
        <v>0</v>
      </c>
      <c r="H1315" s="1">
        <v>121424.58</v>
      </c>
      <c r="I1315" s="1">
        <v>0</v>
      </c>
      <c r="J1315" s="1">
        <v>121424.58</v>
      </c>
    </row>
    <row r="1316" spans="1:10">
      <c r="A1316" s="1" t="s">
        <v>3957</v>
      </c>
      <c r="B1316" s="1" t="s">
        <v>3958</v>
      </c>
      <c r="C1316" s="1" t="s">
        <v>3959</v>
      </c>
      <c r="D1316" s="1" t="s">
        <v>3960</v>
      </c>
      <c r="E1316" s="1" t="s">
        <v>3961</v>
      </c>
      <c r="F1316" s="1" t="s">
        <v>3962</v>
      </c>
      <c r="G1316" s="1" t="s">
        <v>3963</v>
      </c>
      <c r="H1316" s="1" t="s">
        <v>3963</v>
      </c>
      <c r="I1316" s="1" t="s">
        <v>3963</v>
      </c>
      <c r="J1316" s="1" t="s">
        <v>3963</v>
      </c>
    </row>
    <row r="1317" spans="1:10">
      <c r="A1317" s="1" t="s">
        <v>3973</v>
      </c>
      <c r="B1317" s="1" t="s">
        <v>3381</v>
      </c>
      <c r="C1317" s="1" t="s">
        <v>3382</v>
      </c>
      <c r="D1317" s="1" t="s">
        <v>3974</v>
      </c>
      <c r="F1317" s="1">
        <v>0</v>
      </c>
      <c r="G1317" s="1">
        <v>0</v>
      </c>
      <c r="H1317" s="1">
        <v>11439.51</v>
      </c>
      <c r="I1317" s="1">
        <v>4774.7700000000004</v>
      </c>
      <c r="J1317" s="1">
        <v>6664.74</v>
      </c>
    </row>
    <row r="1318" spans="1:10">
      <c r="A1318" s="1" t="s">
        <v>3957</v>
      </c>
      <c r="B1318" s="1" t="s">
        <v>3958</v>
      </c>
      <c r="C1318" s="1" t="s">
        <v>3959</v>
      </c>
      <c r="D1318" s="1" t="s">
        <v>3960</v>
      </c>
      <c r="E1318" s="1" t="s">
        <v>3961</v>
      </c>
      <c r="F1318" s="1" t="s">
        <v>3962</v>
      </c>
      <c r="G1318" s="1" t="s">
        <v>3963</v>
      </c>
      <c r="H1318" s="1" t="s">
        <v>3963</v>
      </c>
      <c r="I1318" s="1" t="s">
        <v>3963</v>
      </c>
      <c r="J1318" s="1" t="s">
        <v>3963</v>
      </c>
    </row>
    <row r="1319" spans="1:10">
      <c r="A1319" s="1" t="s">
        <v>3973</v>
      </c>
      <c r="B1319" s="1" t="s">
        <v>3383</v>
      </c>
      <c r="C1319" s="1" t="s">
        <v>3384</v>
      </c>
      <c r="D1319" s="1" t="s">
        <v>3974</v>
      </c>
      <c r="F1319" s="1">
        <v>0</v>
      </c>
      <c r="G1319" s="1">
        <v>0</v>
      </c>
      <c r="H1319" s="1">
        <v>1316</v>
      </c>
      <c r="I1319" s="1">
        <v>0</v>
      </c>
      <c r="J1319" s="1">
        <v>1316</v>
      </c>
    </row>
    <row r="1320" spans="1:10">
      <c r="A1320" s="1" t="s">
        <v>3957</v>
      </c>
      <c r="B1320" s="1" t="s">
        <v>3958</v>
      </c>
      <c r="C1320" s="1" t="s">
        <v>3959</v>
      </c>
      <c r="D1320" s="1" t="s">
        <v>3960</v>
      </c>
      <c r="E1320" s="1" t="s">
        <v>3961</v>
      </c>
      <c r="F1320" s="1" t="s">
        <v>3962</v>
      </c>
      <c r="G1320" s="1" t="s">
        <v>3963</v>
      </c>
      <c r="H1320" s="1" t="s">
        <v>3963</v>
      </c>
      <c r="I1320" s="1" t="s">
        <v>3963</v>
      </c>
      <c r="J1320" s="1" t="s">
        <v>3963</v>
      </c>
    </row>
    <row r="1321" spans="1:10">
      <c r="A1321" s="1" t="s">
        <v>3973</v>
      </c>
      <c r="B1321" s="1" t="s">
        <v>3385</v>
      </c>
      <c r="C1321" s="1" t="s">
        <v>3386</v>
      </c>
      <c r="D1321" s="1" t="s">
        <v>3974</v>
      </c>
      <c r="F1321" s="1">
        <v>0</v>
      </c>
      <c r="G1321" s="1">
        <v>0</v>
      </c>
      <c r="H1321" s="1">
        <v>667362</v>
      </c>
      <c r="I1321" s="1">
        <v>333681</v>
      </c>
      <c r="J1321" s="1">
        <v>333681</v>
      </c>
    </row>
    <row r="1322" spans="1:10">
      <c r="A1322" s="1" t="s">
        <v>3957</v>
      </c>
      <c r="B1322" s="1" t="s">
        <v>3958</v>
      </c>
      <c r="C1322" s="1" t="s">
        <v>3959</v>
      </c>
      <c r="D1322" s="1" t="s">
        <v>3960</v>
      </c>
      <c r="E1322" s="1" t="s">
        <v>3961</v>
      </c>
      <c r="F1322" s="1" t="s">
        <v>3962</v>
      </c>
      <c r="G1322" s="1" t="s">
        <v>3963</v>
      </c>
      <c r="H1322" s="1" t="s">
        <v>3963</v>
      </c>
      <c r="I1322" s="1" t="s">
        <v>3963</v>
      </c>
      <c r="J1322" s="1" t="s">
        <v>3963</v>
      </c>
    </row>
    <row r="1323" spans="1:10">
      <c r="A1323" s="1" t="s">
        <v>3973</v>
      </c>
      <c r="B1323" s="1" t="s">
        <v>3387</v>
      </c>
      <c r="C1323" s="1" t="s">
        <v>4413</v>
      </c>
      <c r="D1323" s="1" t="s">
        <v>3974</v>
      </c>
      <c r="F1323" s="1">
        <v>0</v>
      </c>
      <c r="G1323" s="1">
        <v>0</v>
      </c>
      <c r="H1323" s="1">
        <v>805250</v>
      </c>
      <c r="I1323" s="1">
        <v>200000</v>
      </c>
      <c r="J1323" s="1">
        <v>605250</v>
      </c>
    </row>
    <row r="1324" spans="1:10">
      <c r="A1324" s="1" t="s">
        <v>3957</v>
      </c>
      <c r="B1324" s="1" t="s">
        <v>3958</v>
      </c>
      <c r="C1324" s="1" t="s">
        <v>3959</v>
      </c>
      <c r="D1324" s="1" t="s">
        <v>3960</v>
      </c>
      <c r="E1324" s="1" t="s">
        <v>3961</v>
      </c>
      <c r="F1324" s="1" t="s">
        <v>3962</v>
      </c>
      <c r="G1324" s="1" t="s">
        <v>3963</v>
      </c>
      <c r="H1324" s="1" t="s">
        <v>3963</v>
      </c>
      <c r="I1324" s="1" t="s">
        <v>3963</v>
      </c>
      <c r="J1324" s="1" t="s">
        <v>3963</v>
      </c>
    </row>
    <row r="1325" spans="1:10">
      <c r="A1325" s="1" t="s">
        <v>3973</v>
      </c>
      <c r="B1325" s="1" t="s">
        <v>3395</v>
      </c>
      <c r="C1325" s="1" t="s">
        <v>3396</v>
      </c>
      <c r="D1325" s="1" t="s">
        <v>3974</v>
      </c>
      <c r="F1325" s="1">
        <v>0</v>
      </c>
      <c r="G1325" s="1">
        <v>0</v>
      </c>
      <c r="H1325" s="1">
        <v>228.01</v>
      </c>
      <c r="I1325" s="1">
        <v>406.39</v>
      </c>
      <c r="J1325" s="1">
        <v>-178.38</v>
      </c>
    </row>
    <row r="1326" spans="1:10">
      <c r="A1326" s="1" t="s">
        <v>3957</v>
      </c>
      <c r="B1326" s="1" t="s">
        <v>3958</v>
      </c>
      <c r="C1326" s="1" t="s">
        <v>3959</v>
      </c>
      <c r="D1326" s="1" t="s">
        <v>3960</v>
      </c>
      <c r="E1326" s="1" t="s">
        <v>3961</v>
      </c>
      <c r="F1326" s="1" t="s">
        <v>3962</v>
      </c>
      <c r="G1326" s="1" t="s">
        <v>3963</v>
      </c>
      <c r="H1326" s="1" t="s">
        <v>3963</v>
      </c>
      <c r="I1326" s="1" t="s">
        <v>3963</v>
      </c>
      <c r="J1326" s="1" t="s">
        <v>3963</v>
      </c>
    </row>
    <row r="1327" spans="1:10">
      <c r="A1327" s="1" t="s">
        <v>3973</v>
      </c>
      <c r="B1327" s="1" t="s">
        <v>3397</v>
      </c>
      <c r="C1327" s="1" t="s">
        <v>3398</v>
      </c>
      <c r="D1327" s="1" t="s">
        <v>3974</v>
      </c>
      <c r="F1327" s="1">
        <v>0</v>
      </c>
      <c r="G1327" s="1">
        <v>0</v>
      </c>
      <c r="H1327" s="1">
        <v>158200.17000000001</v>
      </c>
      <c r="I1327" s="1">
        <v>54426.98</v>
      </c>
      <c r="J1327" s="1">
        <v>103773.19</v>
      </c>
    </row>
    <row r="1328" spans="1:10">
      <c r="A1328" s="1" t="s">
        <v>3957</v>
      </c>
      <c r="B1328" s="1" t="s">
        <v>3958</v>
      </c>
      <c r="C1328" s="1" t="s">
        <v>3959</v>
      </c>
      <c r="D1328" s="1" t="s">
        <v>3960</v>
      </c>
      <c r="E1328" s="1" t="s">
        <v>3961</v>
      </c>
      <c r="F1328" s="1" t="s">
        <v>3962</v>
      </c>
      <c r="G1328" s="1" t="s">
        <v>3963</v>
      </c>
      <c r="H1328" s="1" t="s">
        <v>3963</v>
      </c>
      <c r="I1328" s="1" t="s">
        <v>3963</v>
      </c>
      <c r="J1328" s="1" t="s">
        <v>3963</v>
      </c>
    </row>
    <row r="1329" spans="1:10">
      <c r="A1329" s="1" t="s">
        <v>3973</v>
      </c>
      <c r="B1329" s="1" t="s">
        <v>3399</v>
      </c>
      <c r="C1329" s="1" t="s">
        <v>4414</v>
      </c>
      <c r="D1329" s="1" t="s">
        <v>3974</v>
      </c>
      <c r="F1329" s="1">
        <v>0</v>
      </c>
      <c r="G1329" s="1">
        <v>0</v>
      </c>
      <c r="H1329" s="1">
        <v>6674432.2699999996</v>
      </c>
      <c r="I1329" s="1">
        <v>5497301</v>
      </c>
      <c r="J1329" s="1">
        <v>1177131.27</v>
      </c>
    </row>
    <row r="1330" spans="1:10">
      <c r="A1330" s="1" t="s">
        <v>3957</v>
      </c>
      <c r="B1330" s="1" t="s">
        <v>3958</v>
      </c>
      <c r="C1330" s="1" t="s">
        <v>3959</v>
      </c>
      <c r="D1330" s="1" t="s">
        <v>3960</v>
      </c>
      <c r="E1330" s="1" t="s">
        <v>3961</v>
      </c>
      <c r="F1330" s="1" t="s">
        <v>3962</v>
      </c>
      <c r="G1330" s="1" t="s">
        <v>3963</v>
      </c>
      <c r="H1330" s="1" t="s">
        <v>3963</v>
      </c>
      <c r="I1330" s="1" t="s">
        <v>3963</v>
      </c>
      <c r="J1330" s="1" t="s">
        <v>3963</v>
      </c>
    </row>
    <row r="1331" spans="1:10">
      <c r="A1331" s="1" t="s">
        <v>3973</v>
      </c>
      <c r="B1331" s="1" t="s">
        <v>3405</v>
      </c>
      <c r="C1331" s="1" t="s">
        <v>3406</v>
      </c>
      <c r="D1331" s="1" t="s">
        <v>3974</v>
      </c>
      <c r="F1331" s="1">
        <v>0</v>
      </c>
      <c r="G1331" s="1">
        <v>0</v>
      </c>
      <c r="H1331" s="1">
        <v>5500</v>
      </c>
      <c r="I1331" s="1">
        <v>0</v>
      </c>
      <c r="J1331" s="1">
        <v>5500</v>
      </c>
    </row>
    <row r="1332" spans="1:10">
      <c r="A1332" s="1" t="s">
        <v>3957</v>
      </c>
      <c r="B1332" s="1" t="s">
        <v>3958</v>
      </c>
      <c r="C1332" s="1" t="s">
        <v>3959</v>
      </c>
      <c r="D1332" s="1" t="s">
        <v>3960</v>
      </c>
      <c r="E1332" s="1" t="s">
        <v>3961</v>
      </c>
      <c r="F1332" s="1" t="s">
        <v>3962</v>
      </c>
      <c r="G1332" s="1" t="s">
        <v>3963</v>
      </c>
      <c r="H1332" s="1" t="s">
        <v>3963</v>
      </c>
      <c r="I1332" s="1" t="s">
        <v>3963</v>
      </c>
      <c r="J1332" s="1" t="s">
        <v>3963</v>
      </c>
    </row>
    <row r="1333" spans="1:10">
      <c r="A1333" s="1" t="s">
        <v>3973</v>
      </c>
      <c r="B1333" s="1" t="s">
        <v>3413</v>
      </c>
      <c r="C1333" s="1" t="s">
        <v>4415</v>
      </c>
      <c r="D1333" s="1" t="s">
        <v>3974</v>
      </c>
      <c r="F1333" s="1">
        <v>0</v>
      </c>
      <c r="G1333" s="1">
        <v>0</v>
      </c>
      <c r="H1333" s="1">
        <v>1321718</v>
      </c>
      <c r="I1333" s="1">
        <v>428000</v>
      </c>
      <c r="J1333" s="1">
        <v>893718</v>
      </c>
    </row>
    <row r="1334" spans="1:10">
      <c r="A1334" s="1" t="s">
        <v>3957</v>
      </c>
      <c r="B1334" s="1" t="s">
        <v>3958</v>
      </c>
      <c r="C1334" s="1" t="s">
        <v>3959</v>
      </c>
      <c r="D1334" s="1" t="s">
        <v>3960</v>
      </c>
      <c r="E1334" s="1" t="s">
        <v>3961</v>
      </c>
      <c r="F1334" s="1" t="s">
        <v>3962</v>
      </c>
      <c r="G1334" s="1" t="s">
        <v>3963</v>
      </c>
      <c r="H1334" s="1" t="s">
        <v>3963</v>
      </c>
      <c r="I1334" s="1" t="s">
        <v>3963</v>
      </c>
      <c r="J1334" s="1" t="s">
        <v>3963</v>
      </c>
    </row>
    <row r="1335" spans="1:10">
      <c r="A1335" s="1" t="s">
        <v>3973</v>
      </c>
      <c r="B1335" s="1" t="s">
        <v>3415</v>
      </c>
      <c r="C1335" s="1" t="s">
        <v>4416</v>
      </c>
      <c r="D1335" s="1" t="s">
        <v>3974</v>
      </c>
      <c r="F1335" s="1">
        <v>0</v>
      </c>
      <c r="G1335" s="1">
        <v>0</v>
      </c>
      <c r="H1335" s="1">
        <v>1428997</v>
      </c>
      <c r="I1335" s="1">
        <v>500000</v>
      </c>
      <c r="J1335" s="1">
        <v>928997</v>
      </c>
    </row>
    <row r="1336" spans="1:10">
      <c r="A1336" s="1" t="s">
        <v>3957</v>
      </c>
      <c r="B1336" s="1" t="s">
        <v>3958</v>
      </c>
      <c r="C1336" s="1" t="s">
        <v>3959</v>
      </c>
      <c r="D1336" s="1" t="s">
        <v>3960</v>
      </c>
      <c r="E1336" s="1" t="s">
        <v>3961</v>
      </c>
      <c r="F1336" s="1" t="s">
        <v>3962</v>
      </c>
      <c r="G1336" s="1" t="s">
        <v>3963</v>
      </c>
      <c r="H1336" s="1" t="s">
        <v>3963</v>
      </c>
      <c r="I1336" s="1" t="s">
        <v>3963</v>
      </c>
      <c r="J1336" s="1" t="s">
        <v>3963</v>
      </c>
    </row>
    <row r="1337" spans="1:10">
      <c r="A1337" s="1" t="s">
        <v>3973</v>
      </c>
      <c r="B1337" s="1" t="s">
        <v>3417</v>
      </c>
      <c r="C1337" s="1" t="s">
        <v>4417</v>
      </c>
      <c r="D1337" s="1" t="s">
        <v>3974</v>
      </c>
      <c r="F1337" s="1">
        <v>0</v>
      </c>
      <c r="G1337" s="1">
        <v>0</v>
      </c>
      <c r="H1337" s="1">
        <v>70744.899999999994</v>
      </c>
      <c r="I1337" s="1">
        <v>65000</v>
      </c>
      <c r="J1337" s="1">
        <v>5744.9</v>
      </c>
    </row>
    <row r="1338" spans="1:10">
      <c r="A1338" s="1" t="s">
        <v>3957</v>
      </c>
      <c r="B1338" s="1" t="s">
        <v>3958</v>
      </c>
      <c r="C1338" s="1" t="s">
        <v>3959</v>
      </c>
      <c r="D1338" s="1" t="s">
        <v>3960</v>
      </c>
      <c r="E1338" s="1" t="s">
        <v>3961</v>
      </c>
      <c r="F1338" s="1" t="s">
        <v>3962</v>
      </c>
      <c r="G1338" s="1" t="s">
        <v>3963</v>
      </c>
      <c r="H1338" s="1" t="s">
        <v>3963</v>
      </c>
      <c r="I1338" s="1" t="s">
        <v>3963</v>
      </c>
      <c r="J1338" s="1" t="s">
        <v>3963</v>
      </c>
    </row>
    <row r="1339" spans="1:10">
      <c r="A1339" s="1" t="s">
        <v>3973</v>
      </c>
      <c r="B1339" s="1" t="s">
        <v>3419</v>
      </c>
      <c r="C1339" s="1" t="s">
        <v>4418</v>
      </c>
      <c r="D1339" s="1" t="s">
        <v>3974</v>
      </c>
      <c r="F1339" s="1">
        <v>0</v>
      </c>
      <c r="G1339" s="1">
        <v>0</v>
      </c>
      <c r="H1339" s="1">
        <v>1601586.25</v>
      </c>
      <c r="I1339" s="1">
        <v>1393941.58</v>
      </c>
      <c r="J1339" s="1">
        <v>207644.67</v>
      </c>
    </row>
    <row r="1340" spans="1:10">
      <c r="A1340" s="1" t="s">
        <v>3957</v>
      </c>
      <c r="B1340" s="1" t="s">
        <v>3958</v>
      </c>
      <c r="C1340" s="1" t="s">
        <v>3959</v>
      </c>
      <c r="D1340" s="1" t="s">
        <v>3960</v>
      </c>
      <c r="E1340" s="1" t="s">
        <v>3961</v>
      </c>
      <c r="F1340" s="1" t="s">
        <v>3962</v>
      </c>
      <c r="G1340" s="1" t="s">
        <v>3963</v>
      </c>
      <c r="H1340" s="1" t="s">
        <v>3963</v>
      </c>
      <c r="I1340" s="1" t="s">
        <v>3963</v>
      </c>
      <c r="J1340" s="1" t="s">
        <v>3963</v>
      </c>
    </row>
    <row r="1341" spans="1:10">
      <c r="A1341" s="1" t="s">
        <v>3973</v>
      </c>
      <c r="B1341" s="1" t="s">
        <v>3427</v>
      </c>
      <c r="C1341" s="1" t="s">
        <v>4419</v>
      </c>
      <c r="D1341" s="1" t="s">
        <v>3974</v>
      </c>
      <c r="F1341" s="1">
        <v>0</v>
      </c>
      <c r="G1341" s="1">
        <v>0</v>
      </c>
      <c r="H1341" s="1">
        <v>53095</v>
      </c>
      <c r="I1341" s="1">
        <v>25559</v>
      </c>
      <c r="J1341" s="1">
        <v>27536</v>
      </c>
    </row>
    <row r="1342" spans="1:10">
      <c r="A1342" s="1" t="s">
        <v>3957</v>
      </c>
      <c r="B1342" s="1" t="s">
        <v>3958</v>
      </c>
      <c r="C1342" s="1" t="s">
        <v>3959</v>
      </c>
      <c r="D1342" s="1" t="s">
        <v>3960</v>
      </c>
      <c r="E1342" s="1" t="s">
        <v>3961</v>
      </c>
      <c r="F1342" s="1" t="s">
        <v>3962</v>
      </c>
      <c r="G1342" s="1" t="s">
        <v>3963</v>
      </c>
      <c r="H1342" s="1" t="s">
        <v>3963</v>
      </c>
      <c r="I1342" s="1" t="s">
        <v>3963</v>
      </c>
      <c r="J1342" s="1" t="s">
        <v>3963</v>
      </c>
    </row>
    <row r="1343" spans="1:10">
      <c r="A1343" s="1" t="s">
        <v>3973</v>
      </c>
      <c r="B1343" s="1" t="s">
        <v>3429</v>
      </c>
      <c r="C1343" s="1" t="s">
        <v>4420</v>
      </c>
      <c r="D1343" s="1" t="s">
        <v>3974</v>
      </c>
      <c r="F1343" s="1">
        <v>0</v>
      </c>
      <c r="G1343" s="1">
        <v>0</v>
      </c>
      <c r="H1343" s="1">
        <v>3000000</v>
      </c>
      <c r="I1343" s="1">
        <v>3000000</v>
      </c>
      <c r="J1343" s="1">
        <v>0</v>
      </c>
    </row>
    <row r="1344" spans="1:10">
      <c r="A1344" s="1" t="s">
        <v>3957</v>
      </c>
      <c r="B1344" s="1" t="s">
        <v>3958</v>
      </c>
      <c r="C1344" s="1" t="s">
        <v>3959</v>
      </c>
      <c r="D1344" s="1" t="s">
        <v>3960</v>
      </c>
      <c r="E1344" s="1" t="s">
        <v>3961</v>
      </c>
      <c r="F1344" s="1" t="s">
        <v>3962</v>
      </c>
      <c r="G1344" s="1" t="s">
        <v>3963</v>
      </c>
      <c r="H1344" s="1" t="s">
        <v>3963</v>
      </c>
      <c r="I1344" s="1" t="s">
        <v>3963</v>
      </c>
      <c r="J1344" s="1" t="s">
        <v>3963</v>
      </c>
    </row>
    <row r="1345" spans="1:10">
      <c r="A1345" s="1" t="s">
        <v>3973</v>
      </c>
      <c r="B1345" s="1" t="s">
        <v>3461</v>
      </c>
      <c r="C1345" s="1" t="s">
        <v>4421</v>
      </c>
      <c r="D1345" s="1" t="s">
        <v>3974</v>
      </c>
      <c r="F1345" s="1">
        <v>0</v>
      </c>
      <c r="G1345" s="1">
        <v>0</v>
      </c>
      <c r="H1345" s="1">
        <v>102359</v>
      </c>
      <c r="I1345" s="1">
        <v>19156</v>
      </c>
      <c r="J1345" s="1">
        <v>83203</v>
      </c>
    </row>
    <row r="1346" spans="1:10">
      <c r="A1346" s="1" t="s">
        <v>3957</v>
      </c>
      <c r="B1346" s="1" t="s">
        <v>3958</v>
      </c>
      <c r="C1346" s="1" t="s">
        <v>3959</v>
      </c>
      <c r="D1346" s="1" t="s">
        <v>3960</v>
      </c>
      <c r="E1346" s="1" t="s">
        <v>3961</v>
      </c>
      <c r="F1346" s="1" t="s">
        <v>3962</v>
      </c>
      <c r="G1346" s="1" t="s">
        <v>3963</v>
      </c>
      <c r="H1346" s="1" t="s">
        <v>3963</v>
      </c>
      <c r="I1346" s="1" t="s">
        <v>3963</v>
      </c>
      <c r="J1346" s="1" t="s">
        <v>3963</v>
      </c>
    </row>
    <row r="1347" spans="1:10">
      <c r="A1347" s="1" t="s">
        <v>3973</v>
      </c>
      <c r="B1347" s="1" t="s">
        <v>3463</v>
      </c>
      <c r="C1347" s="1" t="s">
        <v>4422</v>
      </c>
      <c r="D1347" s="1" t="s">
        <v>3974</v>
      </c>
      <c r="F1347" s="1">
        <v>0</v>
      </c>
      <c r="G1347" s="1">
        <v>0</v>
      </c>
      <c r="H1347" s="1">
        <v>18335</v>
      </c>
      <c r="I1347" s="1">
        <v>0</v>
      </c>
      <c r="J1347" s="1">
        <v>18335</v>
      </c>
    </row>
    <row r="1348" spans="1:10">
      <c r="A1348" s="1" t="s">
        <v>3957</v>
      </c>
      <c r="B1348" s="1" t="s">
        <v>3958</v>
      </c>
      <c r="C1348" s="1" t="s">
        <v>3959</v>
      </c>
      <c r="D1348" s="1" t="s">
        <v>3960</v>
      </c>
      <c r="E1348" s="1" t="s">
        <v>3961</v>
      </c>
      <c r="F1348" s="1" t="s">
        <v>3962</v>
      </c>
      <c r="G1348" s="1" t="s">
        <v>3963</v>
      </c>
      <c r="H1348" s="1" t="s">
        <v>3963</v>
      </c>
      <c r="I1348" s="1" t="s">
        <v>3963</v>
      </c>
      <c r="J1348" s="1" t="s">
        <v>3963</v>
      </c>
    </row>
    <row r="1349" spans="1:10">
      <c r="A1349" s="1" t="s">
        <v>3973</v>
      </c>
      <c r="B1349" s="1" t="s">
        <v>3465</v>
      </c>
      <c r="C1349" s="1" t="s">
        <v>4423</v>
      </c>
      <c r="D1349" s="1" t="s">
        <v>3974</v>
      </c>
      <c r="F1349" s="1">
        <v>0</v>
      </c>
      <c r="G1349" s="1">
        <v>0</v>
      </c>
      <c r="H1349" s="1">
        <v>24041</v>
      </c>
      <c r="I1349" s="1">
        <v>1055</v>
      </c>
      <c r="J1349" s="1">
        <v>22986</v>
      </c>
    </row>
    <row r="1350" spans="1:10">
      <c r="A1350" s="1" t="s">
        <v>3957</v>
      </c>
      <c r="B1350" s="1" t="s">
        <v>3958</v>
      </c>
      <c r="C1350" s="1" t="s">
        <v>3959</v>
      </c>
      <c r="D1350" s="1" t="s">
        <v>3960</v>
      </c>
      <c r="E1350" s="1" t="s">
        <v>3961</v>
      </c>
      <c r="F1350" s="1" t="s">
        <v>3962</v>
      </c>
      <c r="G1350" s="1" t="s">
        <v>3963</v>
      </c>
      <c r="H1350" s="1" t="s">
        <v>3963</v>
      </c>
      <c r="I1350" s="1" t="s">
        <v>3963</v>
      </c>
      <c r="J1350" s="1" t="s">
        <v>3963</v>
      </c>
    </row>
    <row r="1351" spans="1:10">
      <c r="A1351" s="1" t="s">
        <v>3973</v>
      </c>
      <c r="B1351" s="1" t="s">
        <v>3467</v>
      </c>
      <c r="C1351" s="1" t="s">
        <v>4424</v>
      </c>
      <c r="D1351" s="1" t="s">
        <v>3974</v>
      </c>
      <c r="F1351" s="1">
        <v>0</v>
      </c>
      <c r="G1351" s="1">
        <v>0</v>
      </c>
      <c r="H1351" s="1">
        <v>71366</v>
      </c>
      <c r="I1351" s="1">
        <v>0</v>
      </c>
      <c r="J1351" s="1">
        <v>71366</v>
      </c>
    </row>
    <row r="1352" spans="1:10">
      <c r="A1352" s="1" t="s">
        <v>3957</v>
      </c>
      <c r="B1352" s="1" t="s">
        <v>3958</v>
      </c>
      <c r="C1352" s="1" t="s">
        <v>3959</v>
      </c>
      <c r="D1352" s="1" t="s">
        <v>3960</v>
      </c>
      <c r="E1352" s="1" t="s">
        <v>3961</v>
      </c>
      <c r="F1352" s="1" t="s">
        <v>3962</v>
      </c>
      <c r="G1352" s="1" t="s">
        <v>3963</v>
      </c>
      <c r="H1352" s="1" t="s">
        <v>3963</v>
      </c>
      <c r="I1352" s="1" t="s">
        <v>3963</v>
      </c>
      <c r="J1352" s="1" t="s">
        <v>3963</v>
      </c>
    </row>
    <row r="1353" spans="1:10">
      <c r="A1353" s="1" t="s">
        <v>3973</v>
      </c>
      <c r="B1353" s="1" t="s">
        <v>3471</v>
      </c>
      <c r="C1353" s="1" t="s">
        <v>4425</v>
      </c>
      <c r="D1353" s="1" t="s">
        <v>3974</v>
      </c>
      <c r="F1353" s="1">
        <v>0</v>
      </c>
      <c r="G1353" s="1">
        <v>0</v>
      </c>
      <c r="H1353" s="1">
        <v>69207</v>
      </c>
      <c r="I1353" s="1">
        <v>0</v>
      </c>
      <c r="J1353" s="1">
        <v>69207</v>
      </c>
    </row>
    <row r="1354" spans="1:10">
      <c r="A1354" s="1" t="s">
        <v>3957</v>
      </c>
      <c r="B1354" s="1" t="s">
        <v>3958</v>
      </c>
      <c r="C1354" s="1" t="s">
        <v>3959</v>
      </c>
      <c r="D1354" s="1" t="s">
        <v>3960</v>
      </c>
      <c r="E1354" s="1" t="s">
        <v>3961</v>
      </c>
      <c r="F1354" s="1" t="s">
        <v>3962</v>
      </c>
      <c r="G1354" s="1" t="s">
        <v>3963</v>
      </c>
      <c r="H1354" s="1" t="s">
        <v>3963</v>
      </c>
      <c r="I1354" s="1" t="s">
        <v>3963</v>
      </c>
      <c r="J1354" s="1" t="s">
        <v>3963</v>
      </c>
    </row>
    <row r="1355" spans="1:10">
      <c r="A1355" s="1" t="s">
        <v>3973</v>
      </c>
      <c r="B1355" s="1" t="s">
        <v>3473</v>
      </c>
      <c r="C1355" s="1" t="s">
        <v>4426</v>
      </c>
      <c r="D1355" s="1" t="s">
        <v>3974</v>
      </c>
      <c r="F1355" s="1">
        <v>0</v>
      </c>
      <c r="G1355" s="1">
        <v>0</v>
      </c>
      <c r="H1355" s="1">
        <v>47860</v>
      </c>
      <c r="I1355" s="1">
        <v>0</v>
      </c>
      <c r="J1355" s="1">
        <v>47860</v>
      </c>
    </row>
    <row r="1356" spans="1:10">
      <c r="A1356" s="1" t="s">
        <v>3957</v>
      </c>
      <c r="B1356" s="1" t="s">
        <v>3958</v>
      </c>
      <c r="C1356" s="1" t="s">
        <v>3959</v>
      </c>
      <c r="D1356" s="1" t="s">
        <v>3960</v>
      </c>
      <c r="E1356" s="1" t="s">
        <v>3961</v>
      </c>
      <c r="F1356" s="1" t="s">
        <v>3962</v>
      </c>
      <c r="G1356" s="1" t="s">
        <v>3963</v>
      </c>
      <c r="H1356" s="1" t="s">
        <v>3963</v>
      </c>
      <c r="I1356" s="1" t="s">
        <v>3963</v>
      </c>
      <c r="J1356" s="1" t="s">
        <v>3963</v>
      </c>
    </row>
    <row r="1357" spans="1:10">
      <c r="A1357" s="1" t="s">
        <v>3973</v>
      </c>
      <c r="B1357" s="1" t="s">
        <v>3475</v>
      </c>
      <c r="C1357" s="1" t="s">
        <v>4427</v>
      </c>
      <c r="D1357" s="1" t="s">
        <v>3974</v>
      </c>
      <c r="F1357" s="1">
        <v>0</v>
      </c>
      <c r="G1357" s="1">
        <v>0</v>
      </c>
      <c r="H1357" s="1">
        <v>108351</v>
      </c>
      <c r="I1357" s="1">
        <v>25817</v>
      </c>
      <c r="J1357" s="1">
        <v>82534</v>
      </c>
    </row>
    <row r="1358" spans="1:10">
      <c r="A1358" s="1" t="s">
        <v>3957</v>
      </c>
      <c r="B1358" s="1" t="s">
        <v>3958</v>
      </c>
      <c r="C1358" s="1" t="s">
        <v>3959</v>
      </c>
      <c r="D1358" s="1" t="s">
        <v>3960</v>
      </c>
      <c r="E1358" s="1" t="s">
        <v>3961</v>
      </c>
      <c r="F1358" s="1" t="s">
        <v>3962</v>
      </c>
      <c r="G1358" s="1" t="s">
        <v>3963</v>
      </c>
      <c r="H1358" s="1" t="s">
        <v>3963</v>
      </c>
      <c r="I1358" s="1" t="s">
        <v>3963</v>
      </c>
      <c r="J1358" s="1" t="s">
        <v>3963</v>
      </c>
    </row>
    <row r="1359" spans="1:10">
      <c r="A1359" s="1" t="s">
        <v>3973</v>
      </c>
      <c r="B1359" s="1" t="s">
        <v>3477</v>
      </c>
      <c r="C1359" s="1" t="s">
        <v>4428</v>
      </c>
      <c r="D1359" s="1" t="s">
        <v>3974</v>
      </c>
      <c r="F1359" s="1">
        <v>0</v>
      </c>
      <c r="G1359" s="1">
        <v>0</v>
      </c>
      <c r="H1359" s="1">
        <v>62464</v>
      </c>
      <c r="I1359" s="1">
        <v>16987</v>
      </c>
      <c r="J1359" s="1">
        <v>45477</v>
      </c>
    </row>
    <row r="1360" spans="1:10">
      <c r="A1360" s="1" t="s">
        <v>3957</v>
      </c>
      <c r="B1360" s="1" t="s">
        <v>3958</v>
      </c>
      <c r="C1360" s="1" t="s">
        <v>3959</v>
      </c>
      <c r="D1360" s="1" t="s">
        <v>3960</v>
      </c>
      <c r="E1360" s="1" t="s">
        <v>3961</v>
      </c>
      <c r="F1360" s="1" t="s">
        <v>3962</v>
      </c>
      <c r="G1360" s="1" t="s">
        <v>3963</v>
      </c>
      <c r="H1360" s="1" t="s">
        <v>3963</v>
      </c>
      <c r="I1360" s="1" t="s">
        <v>3963</v>
      </c>
      <c r="J1360" s="1" t="s">
        <v>3963</v>
      </c>
    </row>
    <row r="1361" spans="1:10">
      <c r="A1361" s="1" t="s">
        <v>3973</v>
      </c>
      <c r="B1361" s="1" t="s">
        <v>3479</v>
      </c>
      <c r="C1361" s="1" t="s">
        <v>4549</v>
      </c>
      <c r="D1361" s="1" t="s">
        <v>3974</v>
      </c>
      <c r="F1361" s="1">
        <v>0</v>
      </c>
      <c r="G1361" s="1">
        <v>0</v>
      </c>
      <c r="H1361" s="1">
        <v>51500</v>
      </c>
      <c r="I1361" s="1">
        <v>51500</v>
      </c>
      <c r="J1361" s="1">
        <v>0</v>
      </c>
    </row>
    <row r="1362" spans="1:10">
      <c r="A1362" s="1" t="s">
        <v>3957</v>
      </c>
      <c r="B1362" s="1" t="s">
        <v>3958</v>
      </c>
      <c r="C1362" s="1" t="s">
        <v>3959</v>
      </c>
      <c r="D1362" s="1" t="s">
        <v>3960</v>
      </c>
      <c r="E1362" s="1" t="s">
        <v>3961</v>
      </c>
      <c r="F1362" s="1" t="s">
        <v>3962</v>
      </c>
      <c r="G1362" s="1" t="s">
        <v>3963</v>
      </c>
      <c r="H1362" s="1" t="s">
        <v>3963</v>
      </c>
      <c r="I1362" s="1" t="s">
        <v>3963</v>
      </c>
      <c r="J1362" s="1" t="s">
        <v>3963</v>
      </c>
    </row>
    <row r="1363" spans="1:10">
      <c r="A1363" s="1" t="s">
        <v>3973</v>
      </c>
      <c r="B1363" s="1" t="s">
        <v>3483</v>
      </c>
      <c r="C1363" s="1" t="s">
        <v>4641</v>
      </c>
      <c r="D1363" s="1" t="s">
        <v>3974</v>
      </c>
      <c r="F1363" s="1">
        <v>0</v>
      </c>
      <c r="G1363" s="1">
        <v>0</v>
      </c>
      <c r="H1363" s="1">
        <v>19807</v>
      </c>
      <c r="I1363" s="1">
        <v>19807</v>
      </c>
      <c r="J1363" s="1">
        <v>0</v>
      </c>
    </row>
    <row r="1364" spans="1:10">
      <c r="A1364" s="1" t="s">
        <v>3957</v>
      </c>
      <c r="B1364" s="1" t="s">
        <v>3958</v>
      </c>
      <c r="C1364" s="1" t="s">
        <v>3959</v>
      </c>
      <c r="D1364" s="1" t="s">
        <v>3960</v>
      </c>
      <c r="E1364" s="1" t="s">
        <v>3961</v>
      </c>
      <c r="F1364" s="1" t="s">
        <v>3962</v>
      </c>
      <c r="G1364" s="1" t="s">
        <v>3963</v>
      </c>
      <c r="H1364" s="1" t="s">
        <v>3963</v>
      </c>
      <c r="I1364" s="1" t="s">
        <v>3963</v>
      </c>
      <c r="J1364" s="1" t="s">
        <v>3963</v>
      </c>
    </row>
    <row r="1365" spans="1:10">
      <c r="A1365" s="1" t="s">
        <v>3973</v>
      </c>
      <c r="B1365" s="1" t="s">
        <v>3487</v>
      </c>
      <c r="C1365" s="1" t="s">
        <v>4431</v>
      </c>
      <c r="D1365" s="1" t="s">
        <v>3974</v>
      </c>
      <c r="F1365" s="1">
        <v>0</v>
      </c>
      <c r="G1365" s="1">
        <v>0</v>
      </c>
      <c r="H1365" s="1">
        <v>10869</v>
      </c>
      <c r="I1365" s="1">
        <v>0</v>
      </c>
      <c r="J1365" s="1">
        <v>10869</v>
      </c>
    </row>
    <row r="1366" spans="1:10">
      <c r="A1366" s="1" t="s">
        <v>3957</v>
      </c>
      <c r="B1366" s="1" t="s">
        <v>3958</v>
      </c>
      <c r="C1366" s="1" t="s">
        <v>3959</v>
      </c>
      <c r="D1366" s="1" t="s">
        <v>3960</v>
      </c>
      <c r="E1366" s="1" t="s">
        <v>3961</v>
      </c>
      <c r="F1366" s="1" t="s">
        <v>3962</v>
      </c>
      <c r="G1366" s="1" t="s">
        <v>3963</v>
      </c>
      <c r="H1366" s="1" t="s">
        <v>3963</v>
      </c>
      <c r="I1366" s="1" t="s">
        <v>3963</v>
      </c>
      <c r="J1366" s="1" t="s">
        <v>3963</v>
      </c>
    </row>
    <row r="1367" spans="1:10">
      <c r="A1367" s="1" t="s">
        <v>3973</v>
      </c>
      <c r="B1367" s="1" t="s">
        <v>3489</v>
      </c>
      <c r="C1367" s="1" t="s">
        <v>4432</v>
      </c>
      <c r="D1367" s="1" t="s">
        <v>3974</v>
      </c>
      <c r="F1367" s="1">
        <v>0</v>
      </c>
      <c r="G1367" s="1">
        <v>0</v>
      </c>
      <c r="H1367" s="1">
        <v>7210</v>
      </c>
      <c r="I1367" s="1">
        <v>0</v>
      </c>
      <c r="J1367" s="1">
        <v>7210</v>
      </c>
    </row>
    <row r="1368" spans="1:10">
      <c r="A1368" s="1" t="s">
        <v>3957</v>
      </c>
      <c r="B1368" s="1" t="s">
        <v>3958</v>
      </c>
      <c r="C1368" s="1" t="s">
        <v>3959</v>
      </c>
      <c r="D1368" s="1" t="s">
        <v>3960</v>
      </c>
      <c r="E1368" s="1" t="s">
        <v>3961</v>
      </c>
      <c r="F1368" s="1" t="s">
        <v>3962</v>
      </c>
      <c r="G1368" s="1" t="s">
        <v>3963</v>
      </c>
      <c r="H1368" s="1" t="s">
        <v>3963</v>
      </c>
      <c r="I1368" s="1" t="s">
        <v>3963</v>
      </c>
      <c r="J1368" s="1" t="s">
        <v>3963</v>
      </c>
    </row>
    <row r="1369" spans="1:10">
      <c r="A1369" s="1" t="s">
        <v>3973</v>
      </c>
      <c r="B1369" s="1" t="s">
        <v>3491</v>
      </c>
      <c r="C1369" s="1" t="s">
        <v>4642</v>
      </c>
      <c r="D1369" s="1" t="s">
        <v>3974</v>
      </c>
      <c r="F1369" s="1">
        <v>0</v>
      </c>
      <c r="G1369" s="1">
        <v>0</v>
      </c>
      <c r="H1369" s="1">
        <v>51500</v>
      </c>
      <c r="I1369" s="1">
        <v>0</v>
      </c>
      <c r="J1369" s="1">
        <v>51500</v>
      </c>
    </row>
    <row r="1370" spans="1:10">
      <c r="A1370" s="1" t="s">
        <v>3957</v>
      </c>
      <c r="B1370" s="1" t="s">
        <v>3958</v>
      </c>
      <c r="C1370" s="1" t="s">
        <v>3959</v>
      </c>
      <c r="D1370" s="1" t="s">
        <v>3960</v>
      </c>
      <c r="E1370" s="1" t="s">
        <v>3961</v>
      </c>
      <c r="F1370" s="1" t="s">
        <v>3962</v>
      </c>
      <c r="G1370" s="1" t="s">
        <v>3963</v>
      </c>
      <c r="H1370" s="1" t="s">
        <v>3963</v>
      </c>
      <c r="I1370" s="1" t="s">
        <v>3963</v>
      </c>
      <c r="J1370" s="1" t="s">
        <v>3963</v>
      </c>
    </row>
    <row r="1371" spans="1:10">
      <c r="A1371" s="1" t="s">
        <v>3973</v>
      </c>
      <c r="B1371" s="1" t="s">
        <v>3495</v>
      </c>
      <c r="C1371" s="1" t="s">
        <v>4643</v>
      </c>
      <c r="D1371" s="1" t="s">
        <v>3974</v>
      </c>
      <c r="F1371" s="1">
        <v>0</v>
      </c>
      <c r="G1371" s="1">
        <v>0</v>
      </c>
      <c r="H1371" s="1">
        <v>19807</v>
      </c>
      <c r="I1371" s="1">
        <v>0</v>
      </c>
      <c r="J1371" s="1">
        <v>19807</v>
      </c>
    </row>
    <row r="1372" spans="1:10">
      <c r="A1372" s="1" t="s">
        <v>3957</v>
      </c>
      <c r="B1372" s="1" t="s">
        <v>3958</v>
      </c>
      <c r="C1372" s="1" t="s">
        <v>3959</v>
      </c>
      <c r="D1372" s="1" t="s">
        <v>3960</v>
      </c>
      <c r="E1372" s="1" t="s">
        <v>3961</v>
      </c>
      <c r="F1372" s="1" t="s">
        <v>3962</v>
      </c>
      <c r="G1372" s="1" t="s">
        <v>3963</v>
      </c>
      <c r="H1372" s="1" t="s">
        <v>3963</v>
      </c>
      <c r="I1372" s="1" t="s">
        <v>3963</v>
      </c>
      <c r="J1372" s="1" t="s">
        <v>3963</v>
      </c>
    </row>
    <row r="1373" spans="1:10">
      <c r="A1373" s="1" t="s">
        <v>3973</v>
      </c>
      <c r="B1373" s="1" t="s">
        <v>3497</v>
      </c>
      <c r="C1373" s="1" t="s">
        <v>4433</v>
      </c>
      <c r="D1373" s="1" t="s">
        <v>3974</v>
      </c>
      <c r="F1373" s="1">
        <v>0</v>
      </c>
      <c r="G1373" s="1">
        <v>0</v>
      </c>
      <c r="H1373" s="1">
        <v>20561</v>
      </c>
      <c r="I1373" s="1">
        <v>0</v>
      </c>
      <c r="J1373" s="1">
        <v>20561</v>
      </c>
    </row>
    <row r="1374" spans="1:10">
      <c r="A1374" s="1" t="s">
        <v>3957</v>
      </c>
      <c r="B1374" s="1" t="s">
        <v>3958</v>
      </c>
      <c r="C1374" s="1" t="s">
        <v>3959</v>
      </c>
      <c r="D1374" s="1" t="s">
        <v>3960</v>
      </c>
      <c r="E1374" s="1" t="s">
        <v>3961</v>
      </c>
      <c r="F1374" s="1" t="s">
        <v>3962</v>
      </c>
      <c r="G1374" s="1" t="s">
        <v>3963</v>
      </c>
      <c r="H1374" s="1" t="s">
        <v>3963</v>
      </c>
      <c r="I1374" s="1" t="s">
        <v>3963</v>
      </c>
      <c r="J1374" s="1" t="s">
        <v>3963</v>
      </c>
    </row>
    <row r="1375" spans="1:10">
      <c r="A1375" s="1" t="s">
        <v>3973</v>
      </c>
      <c r="B1375" s="1" t="s">
        <v>3499</v>
      </c>
      <c r="C1375" s="1" t="s">
        <v>4434</v>
      </c>
      <c r="D1375" s="1" t="s">
        <v>3974</v>
      </c>
      <c r="F1375" s="1">
        <v>0</v>
      </c>
      <c r="G1375" s="1">
        <v>0</v>
      </c>
      <c r="H1375" s="1">
        <v>46504</v>
      </c>
      <c r="I1375" s="1">
        <v>0</v>
      </c>
      <c r="J1375" s="1">
        <v>46504</v>
      </c>
    </row>
    <row r="1376" spans="1:10">
      <c r="A1376" s="1" t="s">
        <v>3957</v>
      </c>
      <c r="B1376" s="1" t="s">
        <v>3958</v>
      </c>
      <c r="C1376" s="1" t="s">
        <v>3959</v>
      </c>
      <c r="D1376" s="1" t="s">
        <v>3960</v>
      </c>
      <c r="E1376" s="1" t="s">
        <v>3961</v>
      </c>
      <c r="F1376" s="1" t="s">
        <v>3962</v>
      </c>
      <c r="G1376" s="1" t="s">
        <v>3963</v>
      </c>
      <c r="H1376" s="1" t="s">
        <v>3963</v>
      </c>
      <c r="I1376" s="1" t="s">
        <v>3963</v>
      </c>
      <c r="J1376" s="1" t="s">
        <v>3963</v>
      </c>
    </row>
    <row r="1377" spans="1:10">
      <c r="A1377" s="1" t="s">
        <v>3973</v>
      </c>
      <c r="B1377" s="1" t="s">
        <v>3501</v>
      </c>
      <c r="C1377" s="1" t="s">
        <v>4435</v>
      </c>
      <c r="D1377" s="1" t="s">
        <v>3974</v>
      </c>
      <c r="F1377" s="1">
        <v>0</v>
      </c>
      <c r="G1377" s="1">
        <v>0</v>
      </c>
      <c r="H1377" s="1">
        <v>24712</v>
      </c>
      <c r="I1377" s="1">
        <v>0</v>
      </c>
      <c r="J1377" s="1">
        <v>24712</v>
      </c>
    </row>
    <row r="1378" spans="1:10">
      <c r="A1378" s="1" t="s">
        <v>3957</v>
      </c>
      <c r="B1378" s="1" t="s">
        <v>3958</v>
      </c>
      <c r="C1378" s="1" t="s">
        <v>3959</v>
      </c>
      <c r="D1378" s="1" t="s">
        <v>3960</v>
      </c>
      <c r="E1378" s="1" t="s">
        <v>3961</v>
      </c>
      <c r="F1378" s="1" t="s">
        <v>3962</v>
      </c>
      <c r="G1378" s="1" t="s">
        <v>3963</v>
      </c>
      <c r="H1378" s="1" t="s">
        <v>3963</v>
      </c>
      <c r="I1378" s="1" t="s">
        <v>3963</v>
      </c>
      <c r="J1378" s="1" t="s">
        <v>3963</v>
      </c>
    </row>
    <row r="1379" spans="1:10">
      <c r="A1379" s="1" t="s">
        <v>3973</v>
      </c>
      <c r="B1379" s="1" t="s">
        <v>3503</v>
      </c>
      <c r="C1379" s="1" t="s">
        <v>4436</v>
      </c>
      <c r="D1379" s="1" t="s">
        <v>3974</v>
      </c>
      <c r="F1379" s="1">
        <v>0</v>
      </c>
      <c r="G1379" s="1">
        <v>0</v>
      </c>
      <c r="H1379" s="1">
        <v>141287</v>
      </c>
      <c r="I1379" s="1">
        <v>38312</v>
      </c>
      <c r="J1379" s="1">
        <v>102975</v>
      </c>
    </row>
    <row r="1380" spans="1:10">
      <c r="A1380" s="1" t="s">
        <v>3957</v>
      </c>
      <c r="B1380" s="1" t="s">
        <v>3958</v>
      </c>
      <c r="C1380" s="1" t="s">
        <v>3959</v>
      </c>
      <c r="D1380" s="1" t="s">
        <v>3960</v>
      </c>
      <c r="E1380" s="1" t="s">
        <v>3961</v>
      </c>
      <c r="F1380" s="1" t="s">
        <v>3962</v>
      </c>
      <c r="G1380" s="1" t="s">
        <v>3963</v>
      </c>
      <c r="H1380" s="1" t="s">
        <v>3963</v>
      </c>
      <c r="I1380" s="1" t="s">
        <v>3963</v>
      </c>
      <c r="J1380" s="1" t="s">
        <v>3963</v>
      </c>
    </row>
    <row r="1381" spans="1:10">
      <c r="A1381" s="1" t="s">
        <v>3973</v>
      </c>
      <c r="B1381" s="1" t="s">
        <v>3507</v>
      </c>
      <c r="C1381" s="1" t="s">
        <v>4437</v>
      </c>
      <c r="D1381" s="1" t="s">
        <v>3974</v>
      </c>
      <c r="F1381" s="1">
        <v>0</v>
      </c>
      <c r="G1381" s="1">
        <v>0</v>
      </c>
      <c r="H1381" s="1">
        <v>125567</v>
      </c>
      <c r="I1381" s="1">
        <v>19427</v>
      </c>
      <c r="J1381" s="1">
        <v>106140</v>
      </c>
    </row>
    <row r="1382" spans="1:10">
      <c r="A1382" s="1" t="s">
        <v>3957</v>
      </c>
      <c r="B1382" s="1" t="s">
        <v>3958</v>
      </c>
      <c r="C1382" s="1" t="s">
        <v>3959</v>
      </c>
      <c r="D1382" s="1" t="s">
        <v>3960</v>
      </c>
      <c r="E1382" s="1" t="s">
        <v>3961</v>
      </c>
      <c r="F1382" s="1" t="s">
        <v>3962</v>
      </c>
      <c r="G1382" s="1" t="s">
        <v>3963</v>
      </c>
      <c r="H1382" s="1" t="s">
        <v>3963</v>
      </c>
      <c r="I1382" s="1" t="s">
        <v>3963</v>
      </c>
      <c r="J1382" s="1" t="s">
        <v>3963</v>
      </c>
    </row>
    <row r="1383" spans="1:10">
      <c r="A1383" s="1" t="s">
        <v>3973</v>
      </c>
      <c r="B1383" s="1" t="s">
        <v>3509</v>
      </c>
      <c r="C1383" s="1" t="s">
        <v>3510</v>
      </c>
      <c r="D1383" s="1" t="s">
        <v>3974</v>
      </c>
      <c r="F1383" s="1">
        <v>0</v>
      </c>
      <c r="G1383" s="1">
        <v>0</v>
      </c>
      <c r="H1383" s="1">
        <v>162852</v>
      </c>
      <c r="I1383" s="1">
        <v>60192</v>
      </c>
      <c r="J1383" s="1">
        <v>102660</v>
      </c>
    </row>
    <row r="1384" spans="1:10">
      <c r="A1384" s="1" t="s">
        <v>3957</v>
      </c>
      <c r="B1384" s="1" t="s">
        <v>3958</v>
      </c>
      <c r="C1384" s="1" t="s">
        <v>3959</v>
      </c>
      <c r="D1384" s="1" t="s">
        <v>3960</v>
      </c>
      <c r="E1384" s="1" t="s">
        <v>3961</v>
      </c>
      <c r="F1384" s="1" t="s">
        <v>3962</v>
      </c>
      <c r="G1384" s="1" t="s">
        <v>3963</v>
      </c>
      <c r="H1384" s="1" t="s">
        <v>3963</v>
      </c>
      <c r="I1384" s="1" t="s">
        <v>3963</v>
      </c>
      <c r="J1384" s="1" t="s">
        <v>3963</v>
      </c>
    </row>
    <row r="1385" spans="1:10">
      <c r="A1385" s="1" t="s">
        <v>3973</v>
      </c>
      <c r="B1385" s="1" t="s">
        <v>3517</v>
      </c>
      <c r="C1385" s="1" t="s">
        <v>4438</v>
      </c>
      <c r="D1385" s="1" t="s">
        <v>3974</v>
      </c>
      <c r="F1385" s="1">
        <v>0</v>
      </c>
      <c r="G1385" s="1">
        <v>0</v>
      </c>
      <c r="H1385" s="1">
        <v>80183</v>
      </c>
      <c r="I1385" s="1">
        <v>0</v>
      </c>
      <c r="J1385" s="1">
        <v>80183</v>
      </c>
    </row>
    <row r="1386" spans="1:10">
      <c r="A1386" s="1" t="s">
        <v>3957</v>
      </c>
      <c r="B1386" s="1" t="s">
        <v>3958</v>
      </c>
      <c r="C1386" s="1" t="s">
        <v>3959</v>
      </c>
      <c r="D1386" s="1" t="s">
        <v>3960</v>
      </c>
      <c r="E1386" s="1" t="s">
        <v>3961</v>
      </c>
      <c r="F1386" s="1" t="s">
        <v>3962</v>
      </c>
      <c r="G1386" s="1" t="s">
        <v>3963</v>
      </c>
      <c r="H1386" s="1" t="s">
        <v>3963</v>
      </c>
      <c r="I1386" s="1" t="s">
        <v>3963</v>
      </c>
      <c r="J1386" s="1" t="s">
        <v>3963</v>
      </c>
    </row>
    <row r="1387" spans="1:10">
      <c r="A1387" s="1" t="s">
        <v>3973</v>
      </c>
      <c r="B1387" s="1" t="s">
        <v>3519</v>
      </c>
      <c r="C1387" s="1" t="s">
        <v>3520</v>
      </c>
      <c r="D1387" s="1" t="s">
        <v>3974</v>
      </c>
      <c r="F1387" s="1">
        <v>0</v>
      </c>
      <c r="G1387" s="1">
        <v>0</v>
      </c>
      <c r="H1387" s="1">
        <v>181417</v>
      </c>
      <c r="I1387" s="1">
        <v>0</v>
      </c>
      <c r="J1387" s="1">
        <v>181417</v>
      </c>
    </row>
    <row r="1388" spans="1:10">
      <c r="A1388" s="1" t="s">
        <v>3957</v>
      </c>
      <c r="B1388" s="1" t="s">
        <v>3958</v>
      </c>
      <c r="C1388" s="1" t="s">
        <v>3959</v>
      </c>
      <c r="D1388" s="1" t="s">
        <v>3960</v>
      </c>
      <c r="E1388" s="1" t="s">
        <v>3961</v>
      </c>
      <c r="F1388" s="1" t="s">
        <v>3962</v>
      </c>
      <c r="G1388" s="1" t="s">
        <v>3963</v>
      </c>
      <c r="H1388" s="1" t="s">
        <v>3963</v>
      </c>
      <c r="I1388" s="1" t="s">
        <v>3963</v>
      </c>
      <c r="J1388" s="1" t="s">
        <v>3963</v>
      </c>
    </row>
    <row r="1389" spans="1:10">
      <c r="A1389" s="1" t="s">
        <v>3973</v>
      </c>
      <c r="B1389" s="1" t="s">
        <v>3521</v>
      </c>
      <c r="C1389" s="1" t="s">
        <v>3522</v>
      </c>
      <c r="D1389" s="1" t="s">
        <v>3974</v>
      </c>
      <c r="F1389" s="1">
        <v>0</v>
      </c>
      <c r="G1389" s="1">
        <v>0</v>
      </c>
      <c r="H1389" s="1">
        <v>5954764.25</v>
      </c>
      <c r="I1389" s="1">
        <v>1225745.5</v>
      </c>
      <c r="J1389" s="1">
        <v>4729018.75</v>
      </c>
    </row>
    <row r="1390" spans="1:10">
      <c r="A1390" s="1" t="s">
        <v>3957</v>
      </c>
      <c r="B1390" s="1" t="s">
        <v>3958</v>
      </c>
      <c r="C1390" s="1" t="s">
        <v>3959</v>
      </c>
      <c r="D1390" s="1" t="s">
        <v>3960</v>
      </c>
      <c r="E1390" s="1" t="s">
        <v>3961</v>
      </c>
      <c r="F1390" s="1" t="s">
        <v>3962</v>
      </c>
      <c r="G1390" s="1" t="s">
        <v>3963</v>
      </c>
      <c r="H1390" s="1" t="s">
        <v>3963</v>
      </c>
      <c r="I1390" s="1" t="s">
        <v>3963</v>
      </c>
      <c r="J1390" s="1" t="s">
        <v>3963</v>
      </c>
    </row>
    <row r="1391" spans="1:10">
      <c r="A1391" s="1" t="s">
        <v>3973</v>
      </c>
      <c r="B1391" s="1" t="s">
        <v>3525</v>
      </c>
      <c r="C1391" s="1" t="s">
        <v>4439</v>
      </c>
      <c r="D1391" s="1" t="s">
        <v>3974</v>
      </c>
      <c r="F1391" s="1">
        <v>0</v>
      </c>
      <c r="G1391" s="1">
        <v>0</v>
      </c>
      <c r="H1391" s="1">
        <v>1272960</v>
      </c>
      <c r="I1391" s="1">
        <v>0</v>
      </c>
      <c r="J1391" s="1">
        <v>1272960</v>
      </c>
    </row>
    <row r="1392" spans="1:10">
      <c r="A1392" s="1" t="s">
        <v>3957</v>
      </c>
      <c r="B1392" s="1" t="s">
        <v>3958</v>
      </c>
      <c r="C1392" s="1" t="s">
        <v>3959</v>
      </c>
      <c r="D1392" s="1" t="s">
        <v>3960</v>
      </c>
      <c r="E1392" s="1" t="s">
        <v>3961</v>
      </c>
      <c r="F1392" s="1" t="s">
        <v>3962</v>
      </c>
      <c r="G1392" s="1" t="s">
        <v>3963</v>
      </c>
      <c r="H1392" s="1" t="s">
        <v>3963</v>
      </c>
      <c r="I1392" s="1" t="s">
        <v>3963</v>
      </c>
      <c r="J1392" s="1" t="s">
        <v>3963</v>
      </c>
    </row>
    <row r="1393" spans="1:10">
      <c r="A1393" s="1" t="s">
        <v>3973</v>
      </c>
      <c r="B1393" s="1" t="s">
        <v>3527</v>
      </c>
      <c r="C1393" s="1" t="s">
        <v>4440</v>
      </c>
      <c r="D1393" s="1" t="s">
        <v>3974</v>
      </c>
      <c r="F1393" s="1">
        <v>0</v>
      </c>
      <c r="G1393" s="1">
        <v>0</v>
      </c>
      <c r="H1393" s="1">
        <v>1363033.5</v>
      </c>
      <c r="I1393" s="1">
        <v>15145.12</v>
      </c>
      <c r="J1393" s="1">
        <v>1347888.38</v>
      </c>
    </row>
    <row r="1394" spans="1:10">
      <c r="A1394" s="1" t="s">
        <v>3957</v>
      </c>
      <c r="B1394" s="1" t="s">
        <v>3958</v>
      </c>
      <c r="C1394" s="1" t="s">
        <v>3959</v>
      </c>
      <c r="D1394" s="1" t="s">
        <v>3960</v>
      </c>
      <c r="E1394" s="1" t="s">
        <v>3961</v>
      </c>
      <c r="F1394" s="1" t="s">
        <v>3962</v>
      </c>
      <c r="G1394" s="1" t="s">
        <v>3963</v>
      </c>
      <c r="H1394" s="1" t="s">
        <v>3963</v>
      </c>
      <c r="I1394" s="1" t="s">
        <v>3963</v>
      </c>
      <c r="J1394" s="1" t="s">
        <v>3963</v>
      </c>
    </row>
    <row r="1395" spans="1:10">
      <c r="A1395" s="1" t="s">
        <v>3973</v>
      </c>
      <c r="B1395" s="1" t="s">
        <v>3529</v>
      </c>
      <c r="C1395" s="1" t="s">
        <v>4441</v>
      </c>
      <c r="D1395" s="1" t="s">
        <v>3974</v>
      </c>
      <c r="F1395" s="1">
        <v>0</v>
      </c>
      <c r="G1395" s="1">
        <v>0</v>
      </c>
      <c r="H1395" s="1">
        <v>1343311.52</v>
      </c>
      <c r="I1395" s="1">
        <v>0</v>
      </c>
      <c r="J1395" s="1">
        <v>1343311.52</v>
      </c>
    </row>
    <row r="1396" spans="1:10">
      <c r="A1396" s="1" t="s">
        <v>3957</v>
      </c>
      <c r="B1396" s="1" t="s">
        <v>3958</v>
      </c>
      <c r="C1396" s="1" t="s">
        <v>3959</v>
      </c>
      <c r="D1396" s="1" t="s">
        <v>3960</v>
      </c>
      <c r="E1396" s="1" t="s">
        <v>3961</v>
      </c>
      <c r="F1396" s="1" t="s">
        <v>3962</v>
      </c>
      <c r="G1396" s="1" t="s">
        <v>3963</v>
      </c>
      <c r="H1396" s="1" t="s">
        <v>3963</v>
      </c>
      <c r="I1396" s="1" t="s">
        <v>3963</v>
      </c>
      <c r="J1396" s="1" t="s">
        <v>3963</v>
      </c>
    </row>
    <row r="1397" spans="1:10">
      <c r="A1397" s="1" t="s">
        <v>3973</v>
      </c>
      <c r="B1397" s="1" t="s">
        <v>3531</v>
      </c>
      <c r="C1397" s="1" t="s">
        <v>4442</v>
      </c>
      <c r="D1397" s="1" t="s">
        <v>3974</v>
      </c>
      <c r="F1397" s="1">
        <v>0</v>
      </c>
      <c r="G1397" s="1">
        <v>0</v>
      </c>
      <c r="H1397" s="1">
        <v>1533936</v>
      </c>
      <c r="I1397" s="1">
        <v>0</v>
      </c>
      <c r="J1397" s="1">
        <v>1533936</v>
      </c>
    </row>
    <row r="1398" spans="1:10">
      <c r="A1398" s="1" t="s">
        <v>3957</v>
      </c>
      <c r="B1398" s="1" t="s">
        <v>3958</v>
      </c>
      <c r="C1398" s="1" t="s">
        <v>3959</v>
      </c>
      <c r="D1398" s="1" t="s">
        <v>3960</v>
      </c>
      <c r="E1398" s="1" t="s">
        <v>3961</v>
      </c>
      <c r="F1398" s="1" t="s">
        <v>3962</v>
      </c>
      <c r="G1398" s="1" t="s">
        <v>3963</v>
      </c>
      <c r="H1398" s="1" t="s">
        <v>3963</v>
      </c>
      <c r="I1398" s="1" t="s">
        <v>3963</v>
      </c>
      <c r="J1398" s="1" t="s">
        <v>3963</v>
      </c>
    </row>
    <row r="1399" spans="1:10">
      <c r="A1399" s="1" t="s">
        <v>3973</v>
      </c>
      <c r="B1399" s="1" t="s">
        <v>3533</v>
      </c>
      <c r="C1399" s="1" t="s">
        <v>4443</v>
      </c>
      <c r="D1399" s="1" t="s">
        <v>3974</v>
      </c>
      <c r="F1399" s="1">
        <v>0</v>
      </c>
      <c r="G1399" s="1">
        <v>0</v>
      </c>
      <c r="H1399" s="1">
        <v>25456.03</v>
      </c>
      <c r="I1399" s="1">
        <v>0</v>
      </c>
      <c r="J1399" s="1">
        <v>25456.03</v>
      </c>
    </row>
    <row r="1400" spans="1:10">
      <c r="A1400" s="1" t="s">
        <v>3957</v>
      </c>
      <c r="B1400" s="1" t="s">
        <v>3958</v>
      </c>
      <c r="C1400" s="1" t="s">
        <v>3959</v>
      </c>
      <c r="D1400" s="1" t="s">
        <v>3960</v>
      </c>
      <c r="E1400" s="1" t="s">
        <v>3961</v>
      </c>
      <c r="F1400" s="1" t="s">
        <v>3962</v>
      </c>
      <c r="G1400" s="1" t="s">
        <v>3963</v>
      </c>
      <c r="H1400" s="1" t="s">
        <v>3963</v>
      </c>
      <c r="I1400" s="1" t="s">
        <v>3963</v>
      </c>
      <c r="J1400" s="1" t="s">
        <v>3963</v>
      </c>
    </row>
    <row r="1401" spans="1:10">
      <c r="A1401" s="1" t="s">
        <v>3973</v>
      </c>
      <c r="B1401" s="1" t="s">
        <v>3535</v>
      </c>
      <c r="C1401" s="1" t="s">
        <v>3536</v>
      </c>
      <c r="D1401" s="1" t="s">
        <v>3974</v>
      </c>
      <c r="F1401" s="1">
        <v>0</v>
      </c>
      <c r="G1401" s="1">
        <v>0</v>
      </c>
      <c r="H1401" s="1">
        <v>10626</v>
      </c>
      <c r="I1401" s="1">
        <v>0</v>
      </c>
      <c r="J1401" s="1">
        <v>10626</v>
      </c>
    </row>
    <row r="1402" spans="1:10">
      <c r="A1402" s="1" t="s">
        <v>3957</v>
      </c>
      <c r="B1402" s="1" t="s">
        <v>3958</v>
      </c>
      <c r="C1402" s="1" t="s">
        <v>3959</v>
      </c>
      <c r="D1402" s="1" t="s">
        <v>3960</v>
      </c>
      <c r="E1402" s="1" t="s">
        <v>3961</v>
      </c>
      <c r="F1402" s="1" t="s">
        <v>3962</v>
      </c>
      <c r="G1402" s="1" t="s">
        <v>3963</v>
      </c>
      <c r="H1402" s="1" t="s">
        <v>3963</v>
      </c>
      <c r="I1402" s="1" t="s">
        <v>3963</v>
      </c>
      <c r="J1402" s="1" t="s">
        <v>3963</v>
      </c>
    </row>
    <row r="1403" spans="1:10">
      <c r="A1403" s="1" t="s">
        <v>3973</v>
      </c>
      <c r="B1403" s="1" t="s">
        <v>3537</v>
      </c>
      <c r="C1403" s="1" t="s">
        <v>3538</v>
      </c>
      <c r="D1403" s="1" t="s">
        <v>3974</v>
      </c>
      <c r="F1403" s="1">
        <v>0</v>
      </c>
      <c r="G1403" s="1">
        <v>0</v>
      </c>
      <c r="H1403" s="1">
        <v>308429</v>
      </c>
      <c r="I1403" s="1">
        <v>134030</v>
      </c>
      <c r="J1403" s="1">
        <v>174399</v>
      </c>
    </row>
    <row r="1404" spans="1:10">
      <c r="A1404" s="1" t="s">
        <v>3957</v>
      </c>
      <c r="B1404" s="1" t="s">
        <v>3958</v>
      </c>
      <c r="C1404" s="1" t="s">
        <v>3959</v>
      </c>
      <c r="D1404" s="1" t="s">
        <v>3960</v>
      </c>
      <c r="E1404" s="1" t="s">
        <v>3961</v>
      </c>
      <c r="F1404" s="1" t="s">
        <v>3962</v>
      </c>
      <c r="G1404" s="1" t="s">
        <v>3963</v>
      </c>
      <c r="H1404" s="1" t="s">
        <v>3963</v>
      </c>
      <c r="I1404" s="1" t="s">
        <v>3963</v>
      </c>
      <c r="J1404" s="1" t="s">
        <v>3963</v>
      </c>
    </row>
    <row r="1405" spans="1:10">
      <c r="A1405" s="1" t="s">
        <v>3973</v>
      </c>
      <c r="B1405" s="1" t="s">
        <v>3545</v>
      </c>
      <c r="C1405" s="1" t="s">
        <v>3546</v>
      </c>
      <c r="D1405" s="1" t="s">
        <v>3974</v>
      </c>
      <c r="F1405" s="1">
        <v>0</v>
      </c>
      <c r="G1405" s="1">
        <v>0</v>
      </c>
      <c r="H1405" s="1">
        <v>1274648</v>
      </c>
      <c r="I1405" s="1">
        <v>374175</v>
      </c>
      <c r="J1405" s="1">
        <v>900473</v>
      </c>
    </row>
    <row r="1406" spans="1:10">
      <c r="A1406" s="1" t="s">
        <v>3957</v>
      </c>
      <c r="B1406" s="1" t="s">
        <v>3958</v>
      </c>
      <c r="C1406" s="1" t="s">
        <v>3959</v>
      </c>
      <c r="D1406" s="1" t="s">
        <v>3960</v>
      </c>
      <c r="E1406" s="1" t="s">
        <v>3961</v>
      </c>
      <c r="F1406" s="1" t="s">
        <v>3962</v>
      </c>
      <c r="G1406" s="1" t="s">
        <v>3963</v>
      </c>
      <c r="H1406" s="1" t="s">
        <v>3963</v>
      </c>
      <c r="I1406" s="1" t="s">
        <v>3963</v>
      </c>
      <c r="J1406" s="1" t="s">
        <v>3963</v>
      </c>
    </row>
    <row r="1407" spans="1:10">
      <c r="A1407" s="1" t="s">
        <v>3973</v>
      </c>
      <c r="B1407" s="1" t="s">
        <v>3547</v>
      </c>
      <c r="C1407" s="1" t="s">
        <v>3548</v>
      </c>
      <c r="D1407" s="1" t="s">
        <v>3974</v>
      </c>
      <c r="F1407" s="1">
        <v>0</v>
      </c>
      <c r="G1407" s="1">
        <v>0</v>
      </c>
      <c r="H1407" s="1">
        <v>2004965</v>
      </c>
      <c r="I1407" s="1">
        <v>1248529</v>
      </c>
      <c r="J1407" s="1">
        <v>756436</v>
      </c>
    </row>
    <row r="1408" spans="1:10">
      <c r="A1408" s="1" t="s">
        <v>3957</v>
      </c>
      <c r="B1408" s="1" t="s">
        <v>3958</v>
      </c>
      <c r="C1408" s="1" t="s">
        <v>3959</v>
      </c>
      <c r="D1408" s="1" t="s">
        <v>3960</v>
      </c>
      <c r="E1408" s="1" t="s">
        <v>3961</v>
      </c>
      <c r="F1408" s="1" t="s">
        <v>3962</v>
      </c>
      <c r="G1408" s="1" t="s">
        <v>3963</v>
      </c>
      <c r="H1408" s="1" t="s">
        <v>3963</v>
      </c>
      <c r="I1408" s="1" t="s">
        <v>3963</v>
      </c>
      <c r="J1408" s="1" t="s">
        <v>3963</v>
      </c>
    </row>
    <row r="1409" spans="1:10">
      <c r="A1409" s="1" t="s">
        <v>3973</v>
      </c>
      <c r="B1409" s="1" t="s">
        <v>3553</v>
      </c>
      <c r="C1409" s="1" t="s">
        <v>4444</v>
      </c>
      <c r="D1409" s="1" t="s">
        <v>3974</v>
      </c>
      <c r="F1409" s="1">
        <v>0</v>
      </c>
      <c r="G1409" s="1">
        <v>0</v>
      </c>
      <c r="H1409" s="1">
        <v>338471</v>
      </c>
      <c r="I1409" s="1">
        <v>26734</v>
      </c>
      <c r="J1409" s="1">
        <v>311737</v>
      </c>
    </row>
    <row r="1410" spans="1:10">
      <c r="A1410" s="1" t="s">
        <v>3957</v>
      </c>
      <c r="B1410" s="1" t="s">
        <v>3958</v>
      </c>
      <c r="C1410" s="1" t="s">
        <v>3959</v>
      </c>
      <c r="D1410" s="1" t="s">
        <v>3960</v>
      </c>
      <c r="E1410" s="1" t="s">
        <v>3961</v>
      </c>
      <c r="F1410" s="1" t="s">
        <v>3962</v>
      </c>
      <c r="G1410" s="1" t="s">
        <v>3963</v>
      </c>
      <c r="H1410" s="1" t="s">
        <v>3963</v>
      </c>
      <c r="I1410" s="1" t="s">
        <v>3963</v>
      </c>
      <c r="J1410" s="1" t="s">
        <v>3963</v>
      </c>
    </row>
    <row r="1411" spans="1:10">
      <c r="A1411" s="1" t="s">
        <v>3973</v>
      </c>
      <c r="B1411" s="1" t="s">
        <v>3555</v>
      </c>
      <c r="C1411" s="1" t="s">
        <v>3556</v>
      </c>
      <c r="D1411" s="1" t="s">
        <v>3974</v>
      </c>
      <c r="F1411" s="1">
        <v>0</v>
      </c>
      <c r="G1411" s="1">
        <v>0</v>
      </c>
      <c r="H1411" s="1">
        <v>6000</v>
      </c>
      <c r="I1411" s="1">
        <v>0</v>
      </c>
      <c r="J1411" s="1">
        <v>6000</v>
      </c>
    </row>
    <row r="1412" spans="1:10">
      <c r="A1412" s="1" t="s">
        <v>3957</v>
      </c>
      <c r="B1412" s="1" t="s">
        <v>3958</v>
      </c>
      <c r="C1412" s="1" t="s">
        <v>3959</v>
      </c>
      <c r="D1412" s="1" t="s">
        <v>3960</v>
      </c>
      <c r="E1412" s="1" t="s">
        <v>3961</v>
      </c>
      <c r="F1412" s="1" t="s">
        <v>3962</v>
      </c>
      <c r="G1412" s="1" t="s">
        <v>3963</v>
      </c>
      <c r="H1412" s="1" t="s">
        <v>3963</v>
      </c>
      <c r="I1412" s="1" t="s">
        <v>3963</v>
      </c>
      <c r="J1412" s="1" t="s">
        <v>3963</v>
      </c>
    </row>
    <row r="1413" spans="1:10">
      <c r="A1413" s="1" t="s">
        <v>3973</v>
      </c>
      <c r="B1413" s="1" t="s">
        <v>3557</v>
      </c>
      <c r="C1413" s="1" t="s">
        <v>4445</v>
      </c>
      <c r="D1413" s="1" t="s">
        <v>3974</v>
      </c>
      <c r="F1413" s="1">
        <v>0</v>
      </c>
      <c r="G1413" s="1">
        <v>0</v>
      </c>
      <c r="H1413" s="1">
        <v>9057421</v>
      </c>
      <c r="I1413" s="1">
        <v>4375900</v>
      </c>
      <c r="J1413" s="1">
        <v>4681521</v>
      </c>
    </row>
    <row r="1414" spans="1:10">
      <c r="A1414" s="1" t="s">
        <v>3957</v>
      </c>
      <c r="B1414" s="1" t="s">
        <v>3958</v>
      </c>
      <c r="C1414" s="1" t="s">
        <v>3959</v>
      </c>
      <c r="D1414" s="1" t="s">
        <v>3960</v>
      </c>
      <c r="E1414" s="1" t="s">
        <v>3961</v>
      </c>
      <c r="F1414" s="1" t="s">
        <v>3962</v>
      </c>
      <c r="G1414" s="1" t="s">
        <v>3963</v>
      </c>
      <c r="H1414" s="1" t="s">
        <v>3963</v>
      </c>
      <c r="I1414" s="1" t="s">
        <v>3963</v>
      </c>
      <c r="J1414" s="1" t="s">
        <v>3963</v>
      </c>
    </row>
    <row r="1415" spans="1:10">
      <c r="A1415" s="1" t="s">
        <v>3973</v>
      </c>
      <c r="B1415" s="1" t="s">
        <v>3559</v>
      </c>
      <c r="C1415" s="1" t="s">
        <v>4446</v>
      </c>
      <c r="D1415" s="1" t="s">
        <v>3974</v>
      </c>
      <c r="F1415" s="1">
        <v>0</v>
      </c>
      <c r="G1415" s="1">
        <v>0</v>
      </c>
      <c r="H1415" s="1">
        <v>448258</v>
      </c>
      <c r="I1415" s="1">
        <v>24461</v>
      </c>
      <c r="J1415" s="1">
        <v>423797</v>
      </c>
    </row>
    <row r="1416" spans="1:10">
      <c r="A1416" s="1" t="s">
        <v>3957</v>
      </c>
      <c r="B1416" s="1" t="s">
        <v>3958</v>
      </c>
      <c r="C1416" s="1" t="s">
        <v>3959</v>
      </c>
      <c r="D1416" s="1" t="s">
        <v>3960</v>
      </c>
      <c r="E1416" s="1" t="s">
        <v>3961</v>
      </c>
      <c r="F1416" s="1" t="s">
        <v>3962</v>
      </c>
      <c r="G1416" s="1" t="s">
        <v>3963</v>
      </c>
      <c r="H1416" s="1" t="s">
        <v>3963</v>
      </c>
      <c r="I1416" s="1" t="s">
        <v>3963</v>
      </c>
      <c r="J1416" s="1" t="s">
        <v>3963</v>
      </c>
    </row>
    <row r="1417" spans="1:10">
      <c r="A1417" s="1" t="s">
        <v>3973</v>
      </c>
      <c r="B1417" s="1" t="s">
        <v>3561</v>
      </c>
      <c r="C1417" s="1" t="s">
        <v>4447</v>
      </c>
      <c r="D1417" s="1" t="s">
        <v>3974</v>
      </c>
      <c r="F1417" s="1">
        <v>0</v>
      </c>
      <c r="G1417" s="1">
        <v>0</v>
      </c>
      <c r="H1417" s="1">
        <v>395464</v>
      </c>
      <c r="I1417" s="1">
        <v>10035</v>
      </c>
      <c r="J1417" s="1">
        <v>385429</v>
      </c>
    </row>
    <row r="1418" spans="1:10">
      <c r="A1418" s="1" t="s">
        <v>3957</v>
      </c>
      <c r="B1418" s="1" t="s">
        <v>3958</v>
      </c>
      <c r="C1418" s="1" t="s">
        <v>3959</v>
      </c>
      <c r="D1418" s="1" t="s">
        <v>3960</v>
      </c>
      <c r="E1418" s="1" t="s">
        <v>3961</v>
      </c>
      <c r="F1418" s="1" t="s">
        <v>3962</v>
      </c>
      <c r="G1418" s="1" t="s">
        <v>3963</v>
      </c>
      <c r="H1418" s="1" t="s">
        <v>3963</v>
      </c>
      <c r="I1418" s="1" t="s">
        <v>3963</v>
      </c>
      <c r="J1418" s="1" t="s">
        <v>3963</v>
      </c>
    </row>
    <row r="1419" spans="1:10">
      <c r="A1419" s="1" t="s">
        <v>3973</v>
      </c>
      <c r="B1419" s="1" t="s">
        <v>3565</v>
      </c>
      <c r="C1419" s="1" t="s">
        <v>3566</v>
      </c>
      <c r="D1419" s="1" t="s">
        <v>3974</v>
      </c>
      <c r="F1419" s="1">
        <v>0</v>
      </c>
      <c r="G1419" s="1">
        <v>0</v>
      </c>
      <c r="H1419" s="1">
        <v>1130404</v>
      </c>
      <c r="I1419" s="1">
        <v>0</v>
      </c>
      <c r="J1419" s="1">
        <v>1130404</v>
      </c>
    </row>
    <row r="1420" spans="1:10">
      <c r="A1420" s="1" t="s">
        <v>3957</v>
      </c>
      <c r="B1420" s="1" t="s">
        <v>3958</v>
      </c>
      <c r="C1420" s="1" t="s">
        <v>3959</v>
      </c>
      <c r="D1420" s="1" t="s">
        <v>3960</v>
      </c>
      <c r="E1420" s="1" t="s">
        <v>3961</v>
      </c>
      <c r="F1420" s="1" t="s">
        <v>3962</v>
      </c>
      <c r="G1420" s="1" t="s">
        <v>3963</v>
      </c>
      <c r="H1420" s="1" t="s">
        <v>3963</v>
      </c>
      <c r="I1420" s="1" t="s">
        <v>3963</v>
      </c>
      <c r="J1420" s="1" t="s">
        <v>3963</v>
      </c>
    </row>
    <row r="1421" spans="1:10">
      <c r="A1421" s="1" t="s">
        <v>3973</v>
      </c>
      <c r="B1421" s="1" t="s">
        <v>3567</v>
      </c>
      <c r="C1421" s="1" t="s">
        <v>4448</v>
      </c>
      <c r="D1421" s="1" t="s">
        <v>3974</v>
      </c>
      <c r="F1421" s="1">
        <v>0</v>
      </c>
      <c r="G1421" s="1">
        <v>0</v>
      </c>
      <c r="H1421" s="1">
        <v>4040634</v>
      </c>
      <c r="I1421" s="1">
        <v>0</v>
      </c>
      <c r="J1421" s="1">
        <v>4040634</v>
      </c>
    </row>
    <row r="1422" spans="1:10">
      <c r="A1422" s="1" t="s">
        <v>3957</v>
      </c>
      <c r="B1422" s="1" t="s">
        <v>3958</v>
      </c>
      <c r="C1422" s="1" t="s">
        <v>3959</v>
      </c>
      <c r="D1422" s="1" t="s">
        <v>3960</v>
      </c>
      <c r="E1422" s="1" t="s">
        <v>3961</v>
      </c>
      <c r="F1422" s="1" t="s">
        <v>3962</v>
      </c>
      <c r="G1422" s="1" t="s">
        <v>3963</v>
      </c>
      <c r="H1422" s="1" t="s">
        <v>3963</v>
      </c>
      <c r="I1422" s="1" t="s">
        <v>3963</v>
      </c>
      <c r="J1422" s="1" t="s">
        <v>3963</v>
      </c>
    </row>
    <row r="1423" spans="1:10">
      <c r="A1423" s="1" t="s">
        <v>3973</v>
      </c>
      <c r="B1423" s="1" t="s">
        <v>3569</v>
      </c>
      <c r="C1423" s="1" t="s">
        <v>4449</v>
      </c>
      <c r="D1423" s="1" t="s">
        <v>3974</v>
      </c>
      <c r="F1423" s="1">
        <v>0</v>
      </c>
      <c r="G1423" s="1">
        <v>0</v>
      </c>
      <c r="H1423" s="1">
        <v>30604599</v>
      </c>
      <c r="I1423" s="1">
        <v>153400</v>
      </c>
      <c r="J1423" s="1">
        <v>30451199</v>
      </c>
    </row>
    <row r="1424" spans="1:10">
      <c r="A1424" s="1" t="s">
        <v>3957</v>
      </c>
      <c r="B1424" s="1" t="s">
        <v>3958</v>
      </c>
      <c r="C1424" s="1" t="s">
        <v>3959</v>
      </c>
      <c r="D1424" s="1" t="s">
        <v>3960</v>
      </c>
      <c r="E1424" s="1" t="s">
        <v>3961</v>
      </c>
      <c r="F1424" s="1" t="s">
        <v>3962</v>
      </c>
      <c r="G1424" s="1" t="s">
        <v>3963</v>
      </c>
      <c r="H1424" s="1" t="s">
        <v>3963</v>
      </c>
      <c r="I1424" s="1" t="s">
        <v>3963</v>
      </c>
      <c r="J1424" s="1" t="s">
        <v>3963</v>
      </c>
    </row>
    <row r="1425" spans="1:10">
      <c r="A1425" s="1" t="s">
        <v>3973</v>
      </c>
      <c r="B1425" s="1" t="s">
        <v>3571</v>
      </c>
      <c r="C1425" s="1" t="s">
        <v>4450</v>
      </c>
      <c r="D1425" s="1" t="s">
        <v>3974</v>
      </c>
      <c r="F1425" s="1">
        <v>0</v>
      </c>
      <c r="G1425" s="1">
        <v>0</v>
      </c>
      <c r="H1425" s="1">
        <v>2999344</v>
      </c>
      <c r="I1425" s="1">
        <v>181560</v>
      </c>
      <c r="J1425" s="1">
        <v>2817784</v>
      </c>
    </row>
    <row r="1426" spans="1:10">
      <c r="A1426" s="1" t="s">
        <v>3957</v>
      </c>
      <c r="B1426" s="1" t="s">
        <v>3958</v>
      </c>
      <c r="C1426" s="1" t="s">
        <v>3959</v>
      </c>
      <c r="D1426" s="1" t="s">
        <v>3960</v>
      </c>
      <c r="E1426" s="1" t="s">
        <v>3961</v>
      </c>
      <c r="F1426" s="1" t="s">
        <v>3962</v>
      </c>
      <c r="G1426" s="1" t="s">
        <v>3963</v>
      </c>
      <c r="H1426" s="1" t="s">
        <v>3963</v>
      </c>
      <c r="I1426" s="1" t="s">
        <v>3963</v>
      </c>
      <c r="J1426" s="1" t="s">
        <v>3963</v>
      </c>
    </row>
    <row r="1427" spans="1:10">
      <c r="A1427" s="1" t="s">
        <v>3973</v>
      </c>
      <c r="B1427" s="1" t="s">
        <v>3581</v>
      </c>
      <c r="C1427" s="1" t="s">
        <v>3582</v>
      </c>
      <c r="D1427" s="1" t="s">
        <v>3974</v>
      </c>
      <c r="F1427" s="1">
        <v>0</v>
      </c>
      <c r="G1427" s="1">
        <v>0</v>
      </c>
      <c r="H1427" s="1">
        <v>21005.03</v>
      </c>
      <c r="I1427" s="1">
        <v>18600.53</v>
      </c>
      <c r="J1427" s="1">
        <v>2404.5</v>
      </c>
    </row>
    <row r="1428" spans="1:10">
      <c r="A1428" s="1" t="s">
        <v>3957</v>
      </c>
      <c r="B1428" s="1" t="s">
        <v>3958</v>
      </c>
      <c r="C1428" s="1" t="s">
        <v>3959</v>
      </c>
      <c r="D1428" s="1" t="s">
        <v>3960</v>
      </c>
      <c r="E1428" s="1" t="s">
        <v>3961</v>
      </c>
      <c r="F1428" s="1" t="s">
        <v>3962</v>
      </c>
      <c r="G1428" s="1" t="s">
        <v>3963</v>
      </c>
      <c r="H1428" s="1" t="s">
        <v>3963</v>
      </c>
      <c r="I1428" s="1" t="s">
        <v>3963</v>
      </c>
      <c r="J1428" s="1" t="s">
        <v>3963</v>
      </c>
    </row>
    <row r="1429" spans="1:10">
      <c r="A1429" s="1" t="s">
        <v>3973</v>
      </c>
      <c r="B1429" s="1" t="s">
        <v>3587</v>
      </c>
      <c r="C1429" s="1" t="s">
        <v>3588</v>
      </c>
      <c r="D1429" s="1" t="s">
        <v>3974</v>
      </c>
      <c r="F1429" s="1">
        <v>0</v>
      </c>
      <c r="G1429" s="1">
        <v>0</v>
      </c>
      <c r="H1429" s="1">
        <v>25700</v>
      </c>
      <c r="I1429" s="1">
        <v>0</v>
      </c>
      <c r="J1429" s="1">
        <v>25700</v>
      </c>
    </row>
    <row r="1430" spans="1:10">
      <c r="A1430" s="1" t="s">
        <v>3957</v>
      </c>
      <c r="B1430" s="1" t="s">
        <v>3958</v>
      </c>
      <c r="C1430" s="1" t="s">
        <v>3959</v>
      </c>
      <c r="D1430" s="1" t="s">
        <v>3960</v>
      </c>
      <c r="E1430" s="1" t="s">
        <v>3961</v>
      </c>
      <c r="F1430" s="1" t="s">
        <v>3962</v>
      </c>
      <c r="G1430" s="1" t="s">
        <v>3963</v>
      </c>
      <c r="H1430" s="1" t="s">
        <v>3963</v>
      </c>
      <c r="I1430" s="1" t="s">
        <v>3963</v>
      </c>
      <c r="J1430" s="1" t="s">
        <v>3963</v>
      </c>
    </row>
    <row r="1431" spans="1:10">
      <c r="A1431" s="1" t="s">
        <v>3973</v>
      </c>
      <c r="B1431" s="1" t="s">
        <v>3591</v>
      </c>
      <c r="C1431" s="1" t="s">
        <v>4451</v>
      </c>
      <c r="D1431" s="1" t="s">
        <v>3974</v>
      </c>
      <c r="F1431" s="1">
        <v>0</v>
      </c>
      <c r="G1431" s="1">
        <v>0</v>
      </c>
      <c r="H1431" s="1">
        <v>148138</v>
      </c>
      <c r="I1431" s="1">
        <v>0</v>
      </c>
      <c r="J1431" s="1">
        <v>148138</v>
      </c>
    </row>
    <row r="1432" spans="1:10">
      <c r="A1432" s="1" t="s">
        <v>3957</v>
      </c>
      <c r="B1432" s="1" t="s">
        <v>3958</v>
      </c>
      <c r="C1432" s="1" t="s">
        <v>3959</v>
      </c>
      <c r="D1432" s="1" t="s">
        <v>3960</v>
      </c>
      <c r="E1432" s="1" t="s">
        <v>3961</v>
      </c>
      <c r="F1432" s="1" t="s">
        <v>3962</v>
      </c>
      <c r="G1432" s="1" t="s">
        <v>3963</v>
      </c>
      <c r="H1432" s="1" t="s">
        <v>3963</v>
      </c>
      <c r="I1432" s="1" t="s">
        <v>3963</v>
      </c>
      <c r="J1432" s="1" t="s">
        <v>3963</v>
      </c>
    </row>
    <row r="1433" spans="1:10">
      <c r="A1433" s="1" t="s">
        <v>3973</v>
      </c>
      <c r="B1433" s="1" t="s">
        <v>3593</v>
      </c>
      <c r="C1433" s="1" t="s">
        <v>4644</v>
      </c>
      <c r="D1433" s="1" t="s">
        <v>3974</v>
      </c>
      <c r="F1433" s="1">
        <v>0</v>
      </c>
      <c r="G1433" s="1">
        <v>0</v>
      </c>
      <c r="H1433" s="1">
        <v>871991</v>
      </c>
      <c r="I1433" s="1">
        <v>0</v>
      </c>
      <c r="J1433" s="1">
        <v>871991</v>
      </c>
    </row>
    <row r="1434" spans="1:10">
      <c r="A1434" s="1" t="s">
        <v>3957</v>
      </c>
      <c r="B1434" s="1" t="s">
        <v>3958</v>
      </c>
      <c r="C1434" s="1" t="s">
        <v>3959</v>
      </c>
      <c r="D1434" s="1" t="s">
        <v>3960</v>
      </c>
      <c r="E1434" s="1" t="s">
        <v>3961</v>
      </c>
      <c r="F1434" s="1" t="s">
        <v>3962</v>
      </c>
      <c r="G1434" s="1" t="s">
        <v>3963</v>
      </c>
      <c r="H1434" s="1" t="s">
        <v>3963</v>
      </c>
      <c r="I1434" s="1" t="s">
        <v>3963</v>
      </c>
      <c r="J1434" s="1" t="s">
        <v>3963</v>
      </c>
    </row>
    <row r="1435" spans="1:10">
      <c r="A1435" s="1" t="s">
        <v>3973</v>
      </c>
      <c r="B1435" s="1" t="s">
        <v>3595</v>
      </c>
      <c r="C1435" s="1" t="s">
        <v>4452</v>
      </c>
      <c r="D1435" s="1" t="s">
        <v>3974</v>
      </c>
      <c r="F1435" s="1">
        <v>0</v>
      </c>
      <c r="G1435" s="1">
        <v>0</v>
      </c>
      <c r="H1435" s="1">
        <v>3219756</v>
      </c>
      <c r="I1435" s="1">
        <v>1697730</v>
      </c>
      <c r="J1435" s="1">
        <v>1522026</v>
      </c>
    </row>
    <row r="1436" spans="1:10">
      <c r="A1436" s="1" t="s">
        <v>3957</v>
      </c>
      <c r="B1436" s="1" t="s">
        <v>3958</v>
      </c>
      <c r="C1436" s="1" t="s">
        <v>3959</v>
      </c>
      <c r="D1436" s="1" t="s">
        <v>3960</v>
      </c>
      <c r="E1436" s="1" t="s">
        <v>3961</v>
      </c>
      <c r="F1436" s="1" t="s">
        <v>3962</v>
      </c>
      <c r="G1436" s="1" t="s">
        <v>3963</v>
      </c>
      <c r="H1436" s="1" t="s">
        <v>3963</v>
      </c>
      <c r="I1436" s="1" t="s">
        <v>3963</v>
      </c>
      <c r="J1436" s="1" t="s">
        <v>3963</v>
      </c>
    </row>
    <row r="1437" spans="1:10">
      <c r="A1437" s="1" t="s">
        <v>3973</v>
      </c>
      <c r="B1437" s="1" t="s">
        <v>3599</v>
      </c>
      <c r="C1437" s="1" t="s">
        <v>4453</v>
      </c>
      <c r="D1437" s="1" t="s">
        <v>3974</v>
      </c>
      <c r="F1437" s="1">
        <v>0</v>
      </c>
      <c r="G1437" s="1">
        <v>0</v>
      </c>
      <c r="H1437" s="1">
        <v>20752376.199999999</v>
      </c>
      <c r="I1437" s="1">
        <v>11566956.720000001</v>
      </c>
      <c r="J1437" s="1">
        <v>9185419.4800000004</v>
      </c>
    </row>
    <row r="1438" spans="1:10">
      <c r="A1438" s="1" t="s">
        <v>3957</v>
      </c>
      <c r="B1438" s="1" t="s">
        <v>3958</v>
      </c>
      <c r="C1438" s="1" t="s">
        <v>3959</v>
      </c>
      <c r="D1438" s="1" t="s">
        <v>3960</v>
      </c>
      <c r="E1438" s="1" t="s">
        <v>3961</v>
      </c>
      <c r="F1438" s="1" t="s">
        <v>3962</v>
      </c>
      <c r="G1438" s="1" t="s">
        <v>3963</v>
      </c>
      <c r="H1438" s="1" t="s">
        <v>3963</v>
      </c>
      <c r="I1438" s="1" t="s">
        <v>3963</v>
      </c>
      <c r="J1438" s="1" t="s">
        <v>3963</v>
      </c>
    </row>
    <row r="1439" spans="1:10">
      <c r="A1439" s="1" t="s">
        <v>3973</v>
      </c>
      <c r="B1439" s="1" t="s">
        <v>3607</v>
      </c>
      <c r="C1439" s="1" t="s">
        <v>4454</v>
      </c>
      <c r="D1439" s="1" t="s">
        <v>3974</v>
      </c>
      <c r="F1439" s="1">
        <v>0</v>
      </c>
      <c r="G1439" s="1">
        <v>0</v>
      </c>
      <c r="H1439" s="1">
        <v>18262</v>
      </c>
      <c r="I1439" s="1">
        <v>0</v>
      </c>
      <c r="J1439" s="1">
        <v>18262</v>
      </c>
    </row>
    <row r="1440" spans="1:10">
      <c r="A1440" s="1" t="s">
        <v>3957</v>
      </c>
      <c r="B1440" s="1" t="s">
        <v>3958</v>
      </c>
      <c r="C1440" s="1" t="s">
        <v>3959</v>
      </c>
      <c r="D1440" s="1" t="s">
        <v>3960</v>
      </c>
      <c r="E1440" s="1" t="s">
        <v>3961</v>
      </c>
      <c r="F1440" s="1" t="s">
        <v>3962</v>
      </c>
      <c r="G1440" s="1" t="s">
        <v>3963</v>
      </c>
      <c r="H1440" s="1" t="s">
        <v>3963</v>
      </c>
      <c r="I1440" s="1" t="s">
        <v>3963</v>
      </c>
      <c r="J1440" s="1" t="s">
        <v>3963</v>
      </c>
    </row>
    <row r="1441" spans="1:10">
      <c r="A1441" s="1" t="s">
        <v>3973</v>
      </c>
      <c r="B1441" s="1" t="s">
        <v>3613</v>
      </c>
      <c r="C1441" s="1" t="s">
        <v>3614</v>
      </c>
      <c r="D1441" s="1" t="s">
        <v>3974</v>
      </c>
      <c r="F1441" s="1">
        <v>0</v>
      </c>
      <c r="G1441" s="1">
        <v>0</v>
      </c>
      <c r="H1441" s="1">
        <v>5826.68</v>
      </c>
      <c r="I1441" s="1">
        <v>0</v>
      </c>
      <c r="J1441" s="1">
        <v>5826.68</v>
      </c>
    </row>
    <row r="1442" spans="1:10">
      <c r="A1442" s="1" t="s">
        <v>3957</v>
      </c>
      <c r="B1442" s="1" t="s">
        <v>3958</v>
      </c>
      <c r="C1442" s="1" t="s">
        <v>3959</v>
      </c>
      <c r="D1442" s="1" t="s">
        <v>3960</v>
      </c>
      <c r="E1442" s="1" t="s">
        <v>3961</v>
      </c>
      <c r="F1442" s="1" t="s">
        <v>3962</v>
      </c>
      <c r="G1442" s="1" t="s">
        <v>3963</v>
      </c>
      <c r="H1442" s="1" t="s">
        <v>3963</v>
      </c>
      <c r="I1442" s="1" t="s">
        <v>3963</v>
      </c>
      <c r="J1442" s="1" t="s">
        <v>3963</v>
      </c>
    </row>
    <row r="1443" spans="1:10">
      <c r="A1443" s="1" t="s">
        <v>3973</v>
      </c>
      <c r="B1443" s="1" t="s">
        <v>3615</v>
      </c>
      <c r="C1443" s="1" t="s">
        <v>4455</v>
      </c>
      <c r="D1443" s="1" t="s">
        <v>3974</v>
      </c>
      <c r="F1443" s="1">
        <v>0</v>
      </c>
      <c r="G1443" s="1">
        <v>0</v>
      </c>
      <c r="H1443" s="1">
        <v>1118.76</v>
      </c>
      <c r="I1443" s="1">
        <v>0</v>
      </c>
      <c r="J1443" s="1">
        <v>1118.76</v>
      </c>
    </row>
    <row r="1444" spans="1:10">
      <c r="A1444" s="1" t="s">
        <v>3957</v>
      </c>
      <c r="B1444" s="1" t="s">
        <v>3958</v>
      </c>
      <c r="C1444" s="1" t="s">
        <v>3959</v>
      </c>
      <c r="D1444" s="1" t="s">
        <v>3960</v>
      </c>
      <c r="E1444" s="1" t="s">
        <v>3961</v>
      </c>
      <c r="F1444" s="1" t="s">
        <v>3962</v>
      </c>
      <c r="G1444" s="1" t="s">
        <v>3963</v>
      </c>
      <c r="H1444" s="1" t="s">
        <v>3963</v>
      </c>
      <c r="I1444" s="1" t="s">
        <v>3963</v>
      </c>
      <c r="J1444" s="1" t="s">
        <v>3963</v>
      </c>
    </row>
    <row r="1445" spans="1:10">
      <c r="A1445" s="1" t="s">
        <v>3973</v>
      </c>
      <c r="B1445" s="1" t="s">
        <v>3617</v>
      </c>
      <c r="C1445" s="1" t="s">
        <v>3618</v>
      </c>
      <c r="D1445" s="1" t="s">
        <v>3974</v>
      </c>
      <c r="F1445" s="1">
        <v>0</v>
      </c>
      <c r="G1445" s="1">
        <v>0</v>
      </c>
      <c r="H1445" s="1">
        <v>3847.9</v>
      </c>
      <c r="I1445" s="1">
        <v>0</v>
      </c>
      <c r="J1445" s="1">
        <v>3847.9</v>
      </c>
    </row>
    <row r="1446" spans="1:10">
      <c r="A1446" s="1" t="s">
        <v>3957</v>
      </c>
      <c r="B1446" s="1" t="s">
        <v>3958</v>
      </c>
      <c r="C1446" s="1" t="s">
        <v>3959</v>
      </c>
      <c r="D1446" s="1" t="s">
        <v>3960</v>
      </c>
      <c r="E1446" s="1" t="s">
        <v>3961</v>
      </c>
      <c r="F1446" s="1" t="s">
        <v>3962</v>
      </c>
      <c r="G1446" s="1" t="s">
        <v>3963</v>
      </c>
      <c r="H1446" s="1" t="s">
        <v>3963</v>
      </c>
      <c r="I1446" s="1" t="s">
        <v>3963</v>
      </c>
      <c r="J1446" s="1" t="s">
        <v>3963</v>
      </c>
    </row>
    <row r="1447" spans="1:10">
      <c r="A1447" s="1" t="s">
        <v>3973</v>
      </c>
      <c r="B1447" s="1" t="s">
        <v>3619</v>
      </c>
      <c r="C1447" s="1" t="s">
        <v>4456</v>
      </c>
      <c r="D1447" s="1" t="s">
        <v>3974</v>
      </c>
      <c r="F1447" s="1">
        <v>0</v>
      </c>
      <c r="G1447" s="1">
        <v>0</v>
      </c>
      <c r="H1447" s="1">
        <v>801.39</v>
      </c>
      <c r="I1447" s="1">
        <v>0</v>
      </c>
      <c r="J1447" s="1">
        <v>801.39</v>
      </c>
    </row>
    <row r="1448" spans="1:10">
      <c r="A1448" s="1" t="s">
        <v>3957</v>
      </c>
      <c r="B1448" s="1" t="s">
        <v>3958</v>
      </c>
      <c r="C1448" s="1" t="s">
        <v>3959</v>
      </c>
      <c r="D1448" s="1" t="s">
        <v>3960</v>
      </c>
      <c r="E1448" s="1" t="s">
        <v>3961</v>
      </c>
      <c r="F1448" s="1" t="s">
        <v>3962</v>
      </c>
      <c r="G1448" s="1" t="s">
        <v>3963</v>
      </c>
      <c r="H1448" s="1" t="s">
        <v>3963</v>
      </c>
      <c r="I1448" s="1" t="s">
        <v>3963</v>
      </c>
      <c r="J1448" s="1" t="s">
        <v>3963</v>
      </c>
    </row>
    <row r="1449" spans="1:10">
      <c r="A1449" s="1" t="s">
        <v>3973</v>
      </c>
      <c r="B1449" s="1" t="s">
        <v>3623</v>
      </c>
      <c r="C1449" s="1" t="s">
        <v>3624</v>
      </c>
      <c r="D1449" s="1" t="s">
        <v>3974</v>
      </c>
      <c r="F1449" s="1">
        <v>0</v>
      </c>
      <c r="G1449" s="1">
        <v>0</v>
      </c>
      <c r="H1449" s="1">
        <v>359305</v>
      </c>
      <c r="I1449" s="1">
        <v>806</v>
      </c>
      <c r="J1449" s="1">
        <v>358499</v>
      </c>
    </row>
    <row r="1450" spans="1:10">
      <c r="A1450" s="1" t="s">
        <v>3957</v>
      </c>
      <c r="B1450" s="1" t="s">
        <v>3958</v>
      </c>
      <c r="C1450" s="1" t="s">
        <v>3959</v>
      </c>
      <c r="D1450" s="1" t="s">
        <v>3960</v>
      </c>
      <c r="E1450" s="1" t="s">
        <v>3961</v>
      </c>
      <c r="F1450" s="1" t="s">
        <v>3962</v>
      </c>
      <c r="G1450" s="1" t="s">
        <v>3963</v>
      </c>
      <c r="H1450" s="1" t="s">
        <v>3963</v>
      </c>
      <c r="I1450" s="1" t="s">
        <v>3963</v>
      </c>
      <c r="J1450" s="1" t="s">
        <v>3963</v>
      </c>
    </row>
    <row r="1451" spans="1:10">
      <c r="A1451" s="1" t="s">
        <v>3973</v>
      </c>
      <c r="B1451" s="1" t="s">
        <v>3625</v>
      </c>
      <c r="C1451" s="1" t="s">
        <v>4645</v>
      </c>
      <c r="D1451" s="1" t="s">
        <v>3974</v>
      </c>
      <c r="F1451" s="1">
        <v>0</v>
      </c>
      <c r="G1451" s="1">
        <v>0</v>
      </c>
      <c r="H1451" s="1">
        <v>78</v>
      </c>
      <c r="I1451" s="1">
        <v>0</v>
      </c>
      <c r="J1451" s="1">
        <v>78</v>
      </c>
    </row>
    <row r="1452" spans="1:10">
      <c r="A1452" s="1" t="s">
        <v>3957</v>
      </c>
      <c r="B1452" s="1" t="s">
        <v>3958</v>
      </c>
      <c r="C1452" s="1" t="s">
        <v>3959</v>
      </c>
      <c r="D1452" s="1" t="s">
        <v>3960</v>
      </c>
      <c r="E1452" s="1" t="s">
        <v>3961</v>
      </c>
      <c r="F1452" s="1" t="s">
        <v>3962</v>
      </c>
      <c r="G1452" s="1" t="s">
        <v>3963</v>
      </c>
      <c r="H1452" s="1" t="s">
        <v>3963</v>
      </c>
      <c r="I1452" s="1" t="s">
        <v>3963</v>
      </c>
      <c r="J1452" s="1" t="s">
        <v>3963</v>
      </c>
    </row>
    <row r="1453" spans="1:10">
      <c r="A1453" s="1" t="s">
        <v>3973</v>
      </c>
      <c r="B1453" s="1" t="s">
        <v>3629</v>
      </c>
      <c r="C1453" s="1" t="s">
        <v>4457</v>
      </c>
      <c r="D1453" s="1" t="s">
        <v>3974</v>
      </c>
      <c r="F1453" s="1">
        <v>0</v>
      </c>
      <c r="G1453" s="1">
        <v>0</v>
      </c>
      <c r="H1453" s="1">
        <v>1384980.32</v>
      </c>
      <c r="I1453" s="1">
        <v>3252</v>
      </c>
      <c r="J1453" s="1">
        <v>1381728.32</v>
      </c>
    </row>
    <row r="1454" spans="1:10">
      <c r="A1454" s="1" t="s">
        <v>3957</v>
      </c>
      <c r="B1454" s="1" t="s">
        <v>3958</v>
      </c>
      <c r="C1454" s="1" t="s">
        <v>3959</v>
      </c>
      <c r="D1454" s="1" t="s">
        <v>3960</v>
      </c>
      <c r="E1454" s="1" t="s">
        <v>3961</v>
      </c>
      <c r="F1454" s="1" t="s">
        <v>3962</v>
      </c>
      <c r="G1454" s="1" t="s">
        <v>3963</v>
      </c>
      <c r="H1454" s="1" t="s">
        <v>3963</v>
      </c>
      <c r="I1454" s="1" t="s">
        <v>3963</v>
      </c>
      <c r="J1454" s="1" t="s">
        <v>3963</v>
      </c>
    </row>
    <row r="1455" spans="1:10">
      <c r="A1455" s="1" t="s">
        <v>3973</v>
      </c>
      <c r="B1455" s="1" t="s">
        <v>3631</v>
      </c>
      <c r="C1455" s="1" t="s">
        <v>4646</v>
      </c>
      <c r="D1455" s="1" t="s">
        <v>3974</v>
      </c>
      <c r="F1455" s="1">
        <v>0</v>
      </c>
      <c r="G1455" s="1">
        <v>0</v>
      </c>
      <c r="H1455" s="1">
        <v>2651</v>
      </c>
      <c r="I1455" s="1">
        <v>0</v>
      </c>
      <c r="J1455" s="1">
        <v>2651</v>
      </c>
    </row>
    <row r="1456" spans="1:10">
      <c r="A1456" s="1" t="s">
        <v>3957</v>
      </c>
      <c r="B1456" s="1" t="s">
        <v>3958</v>
      </c>
      <c r="C1456" s="1" t="s">
        <v>3959</v>
      </c>
      <c r="D1456" s="1" t="s">
        <v>3960</v>
      </c>
      <c r="E1456" s="1" t="s">
        <v>3961</v>
      </c>
      <c r="F1456" s="1" t="s">
        <v>3962</v>
      </c>
      <c r="G1456" s="1" t="s">
        <v>3963</v>
      </c>
      <c r="H1456" s="1" t="s">
        <v>3963</v>
      </c>
      <c r="I1456" s="1" t="s">
        <v>3963</v>
      </c>
      <c r="J1456" s="1" t="s">
        <v>3963</v>
      </c>
    </row>
    <row r="1457" spans="1:10">
      <c r="A1457" s="1" t="s">
        <v>3973</v>
      </c>
      <c r="B1457" s="1" t="s">
        <v>3635</v>
      </c>
      <c r="C1457" s="1" t="s">
        <v>4458</v>
      </c>
      <c r="D1457" s="1" t="s">
        <v>3974</v>
      </c>
      <c r="F1457" s="1">
        <v>0</v>
      </c>
      <c r="G1457" s="1">
        <v>0</v>
      </c>
      <c r="H1457" s="1">
        <v>58850</v>
      </c>
      <c r="I1457" s="1">
        <v>0</v>
      </c>
      <c r="J1457" s="1">
        <v>58850</v>
      </c>
    </row>
    <row r="1458" spans="1:10">
      <c r="A1458" s="1" t="s">
        <v>3957</v>
      </c>
      <c r="B1458" s="1" t="s">
        <v>3958</v>
      </c>
      <c r="C1458" s="1" t="s">
        <v>3959</v>
      </c>
      <c r="D1458" s="1" t="s">
        <v>3960</v>
      </c>
      <c r="E1458" s="1" t="s">
        <v>3961</v>
      </c>
      <c r="F1458" s="1" t="s">
        <v>3962</v>
      </c>
      <c r="G1458" s="1" t="s">
        <v>3963</v>
      </c>
      <c r="H1458" s="1" t="s">
        <v>3963</v>
      </c>
      <c r="I1458" s="1" t="s">
        <v>3963</v>
      </c>
      <c r="J1458" s="1" t="s">
        <v>3963</v>
      </c>
    </row>
    <row r="1459" spans="1:10">
      <c r="A1459" s="1" t="s">
        <v>3973</v>
      </c>
      <c r="B1459" s="1" t="s">
        <v>3637</v>
      </c>
      <c r="C1459" s="1" t="s">
        <v>4459</v>
      </c>
      <c r="D1459" s="1" t="s">
        <v>3974</v>
      </c>
      <c r="F1459" s="1">
        <v>0</v>
      </c>
      <c r="G1459" s="1">
        <v>0</v>
      </c>
      <c r="H1459" s="1">
        <v>18900</v>
      </c>
      <c r="I1459" s="1">
        <v>1260</v>
      </c>
      <c r="J1459" s="1">
        <v>17640</v>
      </c>
    </row>
    <row r="1460" spans="1:10">
      <c r="A1460" s="1" t="s">
        <v>3957</v>
      </c>
      <c r="B1460" s="1" t="s">
        <v>3958</v>
      </c>
      <c r="C1460" s="1" t="s">
        <v>3959</v>
      </c>
      <c r="D1460" s="1" t="s">
        <v>3960</v>
      </c>
      <c r="E1460" s="1" t="s">
        <v>3961</v>
      </c>
      <c r="F1460" s="1" t="s">
        <v>3962</v>
      </c>
      <c r="G1460" s="1" t="s">
        <v>3963</v>
      </c>
      <c r="H1460" s="1" t="s">
        <v>3963</v>
      </c>
      <c r="I1460" s="1" t="s">
        <v>3963</v>
      </c>
      <c r="J1460" s="1" t="s">
        <v>3963</v>
      </c>
    </row>
    <row r="1461" spans="1:10">
      <c r="A1461" s="1" t="s">
        <v>3973</v>
      </c>
      <c r="B1461" s="1" t="s">
        <v>3643</v>
      </c>
      <c r="C1461" s="1" t="s">
        <v>4460</v>
      </c>
      <c r="D1461" s="1" t="s">
        <v>3974</v>
      </c>
      <c r="F1461" s="1">
        <v>0</v>
      </c>
      <c r="G1461" s="1">
        <v>0</v>
      </c>
      <c r="H1461" s="1">
        <v>2054459</v>
      </c>
      <c r="I1461" s="1">
        <v>840840</v>
      </c>
      <c r="J1461" s="1">
        <v>1213619</v>
      </c>
    </row>
    <row r="1462" spans="1:10">
      <c r="A1462" s="1" t="s">
        <v>3957</v>
      </c>
      <c r="B1462" s="1" t="s">
        <v>3958</v>
      </c>
      <c r="C1462" s="1" t="s">
        <v>3959</v>
      </c>
      <c r="D1462" s="1" t="s">
        <v>3960</v>
      </c>
      <c r="E1462" s="1" t="s">
        <v>3961</v>
      </c>
      <c r="F1462" s="1" t="s">
        <v>3962</v>
      </c>
      <c r="G1462" s="1" t="s">
        <v>3963</v>
      </c>
      <c r="H1462" s="1" t="s">
        <v>3963</v>
      </c>
      <c r="I1462" s="1" t="s">
        <v>3963</v>
      </c>
      <c r="J1462" s="1" t="s">
        <v>3963</v>
      </c>
    </row>
    <row r="1463" spans="1:10">
      <c r="A1463" s="1" t="s">
        <v>3973</v>
      </c>
      <c r="B1463" s="1" t="s">
        <v>3655</v>
      </c>
      <c r="C1463" s="1" t="s">
        <v>4461</v>
      </c>
      <c r="D1463" s="1" t="s">
        <v>3974</v>
      </c>
      <c r="F1463" s="1">
        <v>0</v>
      </c>
      <c r="G1463" s="1">
        <v>0</v>
      </c>
      <c r="H1463" s="1">
        <v>78026</v>
      </c>
      <c r="I1463" s="1">
        <v>28140</v>
      </c>
      <c r="J1463" s="1">
        <v>49886</v>
      </c>
    </row>
    <row r="1464" spans="1:10">
      <c r="A1464" s="1" t="s">
        <v>3957</v>
      </c>
      <c r="B1464" s="1" t="s">
        <v>3958</v>
      </c>
      <c r="C1464" s="1" t="s">
        <v>3959</v>
      </c>
      <c r="D1464" s="1" t="s">
        <v>3960</v>
      </c>
      <c r="E1464" s="1" t="s">
        <v>3961</v>
      </c>
      <c r="F1464" s="1" t="s">
        <v>3962</v>
      </c>
      <c r="G1464" s="1" t="s">
        <v>3963</v>
      </c>
      <c r="H1464" s="1" t="s">
        <v>3963</v>
      </c>
      <c r="I1464" s="1" t="s">
        <v>3963</v>
      </c>
      <c r="J1464" s="1" t="s">
        <v>3963</v>
      </c>
    </row>
    <row r="1465" spans="1:10">
      <c r="A1465" s="1" t="s">
        <v>3973</v>
      </c>
      <c r="B1465" s="1" t="s">
        <v>3661</v>
      </c>
      <c r="C1465" s="1" t="s">
        <v>4462</v>
      </c>
      <c r="D1465" s="1" t="s">
        <v>3974</v>
      </c>
      <c r="F1465" s="1">
        <v>0</v>
      </c>
      <c r="G1465" s="1">
        <v>0</v>
      </c>
      <c r="H1465" s="1">
        <v>71007</v>
      </c>
      <c r="I1465" s="1">
        <v>20776</v>
      </c>
      <c r="J1465" s="1">
        <v>50231</v>
      </c>
    </row>
    <row r="1466" spans="1:10">
      <c r="A1466" s="1" t="s">
        <v>3957</v>
      </c>
      <c r="B1466" s="1" t="s">
        <v>3958</v>
      </c>
      <c r="C1466" s="1" t="s">
        <v>3959</v>
      </c>
      <c r="D1466" s="1" t="s">
        <v>3960</v>
      </c>
      <c r="E1466" s="1" t="s">
        <v>3961</v>
      </c>
      <c r="F1466" s="1" t="s">
        <v>3962</v>
      </c>
      <c r="G1466" s="1" t="s">
        <v>3963</v>
      </c>
      <c r="H1466" s="1" t="s">
        <v>3963</v>
      </c>
      <c r="I1466" s="1" t="s">
        <v>3963</v>
      </c>
      <c r="J1466" s="1" t="s">
        <v>3963</v>
      </c>
    </row>
    <row r="1467" spans="1:10">
      <c r="A1467" s="1" t="s">
        <v>3973</v>
      </c>
      <c r="B1467" s="1" t="s">
        <v>3667</v>
      </c>
      <c r="C1467" s="1" t="s">
        <v>4463</v>
      </c>
      <c r="D1467" s="1" t="s">
        <v>3974</v>
      </c>
      <c r="F1467" s="1">
        <v>0</v>
      </c>
      <c r="G1467" s="1">
        <v>0</v>
      </c>
      <c r="H1467" s="1">
        <v>15400</v>
      </c>
      <c r="I1467" s="1">
        <v>0</v>
      </c>
      <c r="J1467" s="1">
        <v>15400</v>
      </c>
    </row>
    <row r="1468" spans="1:10">
      <c r="A1468" s="1" t="s">
        <v>3957</v>
      </c>
      <c r="B1468" s="1" t="s">
        <v>3958</v>
      </c>
      <c r="C1468" s="1" t="s">
        <v>3959</v>
      </c>
      <c r="D1468" s="1" t="s">
        <v>3960</v>
      </c>
      <c r="E1468" s="1" t="s">
        <v>3961</v>
      </c>
      <c r="F1468" s="1" t="s">
        <v>3962</v>
      </c>
      <c r="G1468" s="1" t="s">
        <v>3963</v>
      </c>
      <c r="H1468" s="1" t="s">
        <v>3963</v>
      </c>
      <c r="I1468" s="1" t="s">
        <v>3963</v>
      </c>
      <c r="J1468" s="1" t="s">
        <v>3963</v>
      </c>
    </row>
    <row r="1469" spans="1:10">
      <c r="A1469" s="1" t="s">
        <v>3973</v>
      </c>
      <c r="B1469" s="1" t="s">
        <v>3677</v>
      </c>
      <c r="C1469" s="1" t="s">
        <v>4465</v>
      </c>
      <c r="D1469" s="1" t="s">
        <v>3974</v>
      </c>
      <c r="F1469" s="1">
        <v>0</v>
      </c>
      <c r="G1469" s="1">
        <v>0</v>
      </c>
      <c r="H1469" s="1">
        <v>5949</v>
      </c>
      <c r="I1469" s="1">
        <v>0</v>
      </c>
      <c r="J1469" s="1">
        <v>5949</v>
      </c>
    </row>
    <row r="1470" spans="1:10">
      <c r="A1470" s="1" t="s">
        <v>3957</v>
      </c>
      <c r="B1470" s="1" t="s">
        <v>3958</v>
      </c>
      <c r="C1470" s="1" t="s">
        <v>3959</v>
      </c>
      <c r="D1470" s="1" t="s">
        <v>3960</v>
      </c>
      <c r="E1470" s="1" t="s">
        <v>3961</v>
      </c>
      <c r="F1470" s="1" t="s">
        <v>3962</v>
      </c>
      <c r="G1470" s="1" t="s">
        <v>3963</v>
      </c>
      <c r="H1470" s="1" t="s">
        <v>3963</v>
      </c>
      <c r="I1470" s="1" t="s">
        <v>3963</v>
      </c>
      <c r="J1470" s="1" t="s">
        <v>3963</v>
      </c>
    </row>
    <row r="1471" spans="1:10">
      <c r="A1471" s="1" t="s">
        <v>3973</v>
      </c>
      <c r="B1471" s="1" t="s">
        <v>3689</v>
      </c>
      <c r="C1471" s="1" t="s">
        <v>4468</v>
      </c>
      <c r="D1471" s="1" t="s">
        <v>3974</v>
      </c>
      <c r="F1471" s="1">
        <v>0</v>
      </c>
      <c r="G1471" s="1">
        <v>0</v>
      </c>
      <c r="H1471" s="1">
        <v>434130</v>
      </c>
      <c r="I1471" s="1">
        <v>217065</v>
      </c>
      <c r="J1471" s="1">
        <v>217065</v>
      </c>
    </row>
    <row r="1472" spans="1:10">
      <c r="A1472" s="1" t="s">
        <v>3957</v>
      </c>
      <c r="B1472" s="1" t="s">
        <v>3958</v>
      </c>
      <c r="C1472" s="1" t="s">
        <v>3959</v>
      </c>
      <c r="D1472" s="1" t="s">
        <v>3960</v>
      </c>
      <c r="E1472" s="1" t="s">
        <v>3961</v>
      </c>
      <c r="F1472" s="1" t="s">
        <v>3962</v>
      </c>
      <c r="G1472" s="1" t="s">
        <v>3963</v>
      </c>
      <c r="H1472" s="1" t="s">
        <v>3963</v>
      </c>
      <c r="I1472" s="1" t="s">
        <v>3963</v>
      </c>
      <c r="J1472" s="1" t="s">
        <v>3963</v>
      </c>
    </row>
    <row r="1473" spans="1:10">
      <c r="A1473" s="1" t="s">
        <v>3973</v>
      </c>
      <c r="B1473" s="1" t="s">
        <v>3691</v>
      </c>
      <c r="C1473" s="1" t="s">
        <v>4469</v>
      </c>
      <c r="D1473" s="1" t="s">
        <v>3974</v>
      </c>
      <c r="F1473" s="1">
        <v>0</v>
      </c>
      <c r="G1473" s="1">
        <v>0</v>
      </c>
      <c r="H1473" s="1">
        <v>17231</v>
      </c>
      <c r="I1473" s="1">
        <v>0</v>
      </c>
      <c r="J1473" s="1">
        <v>17231</v>
      </c>
    </row>
    <row r="1474" spans="1:10">
      <c r="A1474" s="1" t="s">
        <v>3957</v>
      </c>
      <c r="B1474" s="1" t="s">
        <v>3958</v>
      </c>
      <c r="C1474" s="1" t="s">
        <v>3959</v>
      </c>
      <c r="D1474" s="1" t="s">
        <v>3960</v>
      </c>
      <c r="E1474" s="1" t="s">
        <v>3961</v>
      </c>
      <c r="F1474" s="1" t="s">
        <v>3962</v>
      </c>
      <c r="G1474" s="1" t="s">
        <v>3963</v>
      </c>
      <c r="H1474" s="1" t="s">
        <v>3963</v>
      </c>
      <c r="I1474" s="1" t="s">
        <v>3963</v>
      </c>
      <c r="J1474" s="1" t="s">
        <v>3963</v>
      </c>
    </row>
    <row r="1475" spans="1:10">
      <c r="A1475" s="1" t="s">
        <v>3973</v>
      </c>
      <c r="B1475" s="1" t="s">
        <v>3695</v>
      </c>
      <c r="C1475" s="1" t="s">
        <v>4470</v>
      </c>
      <c r="D1475" s="1" t="s">
        <v>3974</v>
      </c>
      <c r="F1475" s="1">
        <v>0</v>
      </c>
      <c r="G1475" s="1">
        <v>0</v>
      </c>
      <c r="H1475" s="1">
        <v>227649</v>
      </c>
      <c r="I1475" s="1">
        <v>111894</v>
      </c>
      <c r="J1475" s="1">
        <v>115755</v>
      </c>
    </row>
    <row r="1476" spans="1:10">
      <c r="A1476" s="1" t="s">
        <v>3957</v>
      </c>
      <c r="B1476" s="1" t="s">
        <v>3958</v>
      </c>
      <c r="C1476" s="1" t="s">
        <v>3959</v>
      </c>
      <c r="D1476" s="1" t="s">
        <v>3960</v>
      </c>
      <c r="E1476" s="1" t="s">
        <v>3961</v>
      </c>
      <c r="F1476" s="1" t="s">
        <v>3962</v>
      </c>
      <c r="G1476" s="1" t="s">
        <v>3963</v>
      </c>
      <c r="H1476" s="1" t="s">
        <v>3963</v>
      </c>
      <c r="I1476" s="1" t="s">
        <v>3963</v>
      </c>
      <c r="J1476" s="1" t="s">
        <v>3963</v>
      </c>
    </row>
    <row r="1477" spans="1:10">
      <c r="A1477" s="1" t="s">
        <v>3973</v>
      </c>
      <c r="B1477" s="1" t="s">
        <v>3697</v>
      </c>
      <c r="C1477" s="1" t="s">
        <v>4471</v>
      </c>
      <c r="D1477" s="1" t="s">
        <v>3974</v>
      </c>
      <c r="F1477" s="1">
        <v>0</v>
      </c>
      <c r="G1477" s="1">
        <v>0</v>
      </c>
      <c r="H1477" s="1">
        <v>497909</v>
      </c>
      <c r="I1477" s="1">
        <v>22725</v>
      </c>
      <c r="J1477" s="1">
        <v>475184</v>
      </c>
    </row>
    <row r="1478" spans="1:10">
      <c r="A1478" s="1" t="s">
        <v>3957</v>
      </c>
      <c r="B1478" s="1" t="s">
        <v>3958</v>
      </c>
      <c r="C1478" s="1" t="s">
        <v>3959</v>
      </c>
      <c r="D1478" s="1" t="s">
        <v>3960</v>
      </c>
      <c r="E1478" s="1" t="s">
        <v>3961</v>
      </c>
      <c r="F1478" s="1" t="s">
        <v>3962</v>
      </c>
      <c r="G1478" s="1" t="s">
        <v>3963</v>
      </c>
      <c r="H1478" s="1" t="s">
        <v>3963</v>
      </c>
      <c r="I1478" s="1" t="s">
        <v>3963</v>
      </c>
      <c r="J1478" s="1" t="s">
        <v>3963</v>
      </c>
    </row>
    <row r="1479" spans="1:10">
      <c r="A1479" s="1" t="s">
        <v>3973</v>
      </c>
      <c r="B1479" s="1" t="s">
        <v>3699</v>
      </c>
      <c r="C1479" s="1" t="s">
        <v>4472</v>
      </c>
      <c r="D1479" s="1" t="s">
        <v>3974</v>
      </c>
      <c r="F1479" s="1">
        <v>0</v>
      </c>
      <c r="G1479" s="1">
        <v>0</v>
      </c>
      <c r="H1479" s="1">
        <v>659718</v>
      </c>
      <c r="I1479" s="1">
        <v>100898</v>
      </c>
      <c r="J1479" s="1">
        <v>558820</v>
      </c>
    </row>
    <row r="1480" spans="1:10">
      <c r="A1480" s="1" t="s">
        <v>3957</v>
      </c>
      <c r="B1480" s="1" t="s">
        <v>3958</v>
      </c>
      <c r="C1480" s="1" t="s">
        <v>3959</v>
      </c>
      <c r="D1480" s="1" t="s">
        <v>3960</v>
      </c>
      <c r="E1480" s="1" t="s">
        <v>3961</v>
      </c>
      <c r="F1480" s="1" t="s">
        <v>3962</v>
      </c>
      <c r="G1480" s="1" t="s">
        <v>3963</v>
      </c>
      <c r="H1480" s="1" t="s">
        <v>3963</v>
      </c>
      <c r="I1480" s="1" t="s">
        <v>3963</v>
      </c>
      <c r="J1480" s="1" t="s">
        <v>3963</v>
      </c>
    </row>
    <row r="1481" spans="1:10">
      <c r="A1481" s="1" t="s">
        <v>3973</v>
      </c>
      <c r="B1481" s="1" t="s">
        <v>3701</v>
      </c>
      <c r="C1481" s="1" t="s">
        <v>4473</v>
      </c>
      <c r="D1481" s="1" t="s">
        <v>3974</v>
      </c>
      <c r="F1481" s="1">
        <v>0</v>
      </c>
      <c r="G1481" s="1">
        <v>0</v>
      </c>
      <c r="H1481" s="1">
        <v>368317</v>
      </c>
      <c r="I1481" s="1">
        <v>0</v>
      </c>
      <c r="J1481" s="1">
        <v>368317</v>
      </c>
    </row>
    <row r="1482" spans="1:10">
      <c r="A1482" s="1" t="s">
        <v>3957</v>
      </c>
      <c r="B1482" s="1" t="s">
        <v>3958</v>
      </c>
      <c r="C1482" s="1" t="s">
        <v>3959</v>
      </c>
      <c r="D1482" s="1" t="s">
        <v>3960</v>
      </c>
      <c r="E1482" s="1" t="s">
        <v>3961</v>
      </c>
      <c r="F1482" s="1" t="s">
        <v>3962</v>
      </c>
      <c r="G1482" s="1" t="s">
        <v>3963</v>
      </c>
      <c r="H1482" s="1" t="s">
        <v>3963</v>
      </c>
      <c r="I1482" s="1" t="s">
        <v>3963</v>
      </c>
      <c r="J1482" s="1" t="s">
        <v>3963</v>
      </c>
    </row>
    <row r="1483" spans="1:10">
      <c r="A1483" s="1" t="s">
        <v>3973</v>
      </c>
      <c r="B1483" s="1" t="s">
        <v>3703</v>
      </c>
      <c r="C1483" s="1" t="s">
        <v>4474</v>
      </c>
      <c r="D1483" s="1" t="s">
        <v>3974</v>
      </c>
      <c r="F1483" s="1">
        <v>0</v>
      </c>
      <c r="G1483" s="1">
        <v>0</v>
      </c>
      <c r="H1483" s="1">
        <v>14122</v>
      </c>
      <c r="I1483" s="1">
        <v>0</v>
      </c>
      <c r="J1483" s="1">
        <v>14122</v>
      </c>
    </row>
    <row r="1484" spans="1:10">
      <c r="A1484" s="1" t="s">
        <v>3957</v>
      </c>
      <c r="B1484" s="1" t="s">
        <v>3958</v>
      </c>
      <c r="C1484" s="1" t="s">
        <v>3959</v>
      </c>
      <c r="D1484" s="1" t="s">
        <v>3960</v>
      </c>
      <c r="E1484" s="1" t="s">
        <v>3961</v>
      </c>
      <c r="F1484" s="1" t="s">
        <v>3962</v>
      </c>
      <c r="G1484" s="1" t="s">
        <v>3963</v>
      </c>
      <c r="H1484" s="1" t="s">
        <v>3963</v>
      </c>
      <c r="I1484" s="1" t="s">
        <v>3963</v>
      </c>
      <c r="J1484" s="1" t="s">
        <v>3963</v>
      </c>
    </row>
    <row r="1485" spans="1:10">
      <c r="A1485" s="1" t="s">
        <v>3973</v>
      </c>
      <c r="B1485" s="1" t="s">
        <v>3705</v>
      </c>
      <c r="C1485" s="1" t="s">
        <v>4475</v>
      </c>
      <c r="D1485" s="1" t="s">
        <v>3974</v>
      </c>
      <c r="F1485" s="1">
        <v>0</v>
      </c>
      <c r="G1485" s="1">
        <v>0</v>
      </c>
      <c r="H1485" s="1">
        <v>272641</v>
      </c>
      <c r="I1485" s="1">
        <v>0</v>
      </c>
      <c r="J1485" s="1">
        <v>272641</v>
      </c>
    </row>
    <row r="1486" spans="1:10">
      <c r="A1486" s="1" t="s">
        <v>3957</v>
      </c>
      <c r="B1486" s="1" t="s">
        <v>3958</v>
      </c>
      <c r="C1486" s="1" t="s">
        <v>3959</v>
      </c>
      <c r="D1486" s="1" t="s">
        <v>3960</v>
      </c>
      <c r="E1486" s="1" t="s">
        <v>3961</v>
      </c>
      <c r="F1486" s="1" t="s">
        <v>3962</v>
      </c>
      <c r="G1486" s="1" t="s">
        <v>3963</v>
      </c>
      <c r="H1486" s="1" t="s">
        <v>3963</v>
      </c>
      <c r="I1486" s="1" t="s">
        <v>3963</v>
      </c>
      <c r="J1486" s="1" t="s">
        <v>3963</v>
      </c>
    </row>
    <row r="1487" spans="1:10">
      <c r="A1487" s="1" t="s">
        <v>3973</v>
      </c>
      <c r="B1487" s="1" t="s">
        <v>3707</v>
      </c>
      <c r="C1487" s="1" t="s">
        <v>4476</v>
      </c>
      <c r="D1487" s="1" t="s">
        <v>3974</v>
      </c>
      <c r="F1487" s="1">
        <v>0</v>
      </c>
      <c r="G1487" s="1">
        <v>0</v>
      </c>
      <c r="H1487" s="1">
        <v>200786.82</v>
      </c>
      <c r="I1487" s="1">
        <v>5544</v>
      </c>
      <c r="J1487" s="1">
        <v>195242.82</v>
      </c>
    </row>
    <row r="1488" spans="1:10">
      <c r="A1488" s="1" t="s">
        <v>3957</v>
      </c>
      <c r="B1488" s="1" t="s">
        <v>3958</v>
      </c>
      <c r="C1488" s="1" t="s">
        <v>3959</v>
      </c>
      <c r="D1488" s="1" t="s">
        <v>3960</v>
      </c>
      <c r="E1488" s="1" t="s">
        <v>3961</v>
      </c>
      <c r="F1488" s="1" t="s">
        <v>3962</v>
      </c>
      <c r="G1488" s="1" t="s">
        <v>3963</v>
      </c>
      <c r="H1488" s="1" t="s">
        <v>3963</v>
      </c>
      <c r="I1488" s="1" t="s">
        <v>3963</v>
      </c>
      <c r="J1488" s="1" t="s">
        <v>3963</v>
      </c>
    </row>
    <row r="1489" spans="1:10">
      <c r="A1489" s="1" t="s">
        <v>3973</v>
      </c>
      <c r="B1489" s="1" t="s">
        <v>3709</v>
      </c>
      <c r="C1489" s="1" t="s">
        <v>4477</v>
      </c>
      <c r="D1489" s="1" t="s">
        <v>3974</v>
      </c>
      <c r="F1489" s="1">
        <v>0</v>
      </c>
      <c r="G1489" s="1">
        <v>0</v>
      </c>
      <c r="H1489" s="1">
        <v>593705</v>
      </c>
      <c r="I1489" s="1">
        <v>31000</v>
      </c>
      <c r="J1489" s="1">
        <v>562705</v>
      </c>
    </row>
    <row r="1490" spans="1:10">
      <c r="A1490" s="1" t="s">
        <v>3957</v>
      </c>
      <c r="B1490" s="1" t="s">
        <v>3958</v>
      </c>
      <c r="C1490" s="1" t="s">
        <v>3959</v>
      </c>
      <c r="D1490" s="1" t="s">
        <v>3960</v>
      </c>
      <c r="E1490" s="1" t="s">
        <v>3961</v>
      </c>
      <c r="F1490" s="1" t="s">
        <v>3962</v>
      </c>
      <c r="G1490" s="1" t="s">
        <v>3963</v>
      </c>
      <c r="H1490" s="1" t="s">
        <v>3963</v>
      </c>
      <c r="I1490" s="1" t="s">
        <v>3963</v>
      </c>
      <c r="J1490" s="1" t="s">
        <v>3963</v>
      </c>
    </row>
    <row r="1491" spans="1:10">
      <c r="A1491" s="1" t="s">
        <v>3973</v>
      </c>
      <c r="B1491" s="1" t="s">
        <v>3711</v>
      </c>
      <c r="C1491" s="1" t="s">
        <v>4478</v>
      </c>
      <c r="D1491" s="1" t="s">
        <v>3974</v>
      </c>
      <c r="F1491" s="1">
        <v>0</v>
      </c>
      <c r="G1491" s="1">
        <v>0</v>
      </c>
      <c r="H1491" s="1">
        <v>232243.5</v>
      </c>
      <c r="I1491" s="1">
        <v>40100.519999999997</v>
      </c>
      <c r="J1491" s="1">
        <v>192142.98</v>
      </c>
    </row>
    <row r="1492" spans="1:10">
      <c r="A1492" s="1" t="s">
        <v>3957</v>
      </c>
      <c r="B1492" s="1" t="s">
        <v>3958</v>
      </c>
      <c r="C1492" s="1" t="s">
        <v>3959</v>
      </c>
      <c r="D1492" s="1" t="s">
        <v>3960</v>
      </c>
      <c r="E1492" s="1" t="s">
        <v>3961</v>
      </c>
      <c r="F1492" s="1" t="s">
        <v>3962</v>
      </c>
      <c r="G1492" s="1" t="s">
        <v>3963</v>
      </c>
      <c r="H1492" s="1" t="s">
        <v>3963</v>
      </c>
      <c r="I1492" s="1" t="s">
        <v>3963</v>
      </c>
      <c r="J1492" s="1" t="s">
        <v>3963</v>
      </c>
    </row>
    <row r="1493" spans="1:10">
      <c r="A1493" s="1" t="s">
        <v>3973</v>
      </c>
      <c r="B1493" s="1" t="s">
        <v>3713</v>
      </c>
      <c r="C1493" s="1" t="s">
        <v>4479</v>
      </c>
      <c r="D1493" s="1" t="s">
        <v>3974</v>
      </c>
      <c r="F1493" s="1">
        <v>0</v>
      </c>
      <c r="G1493" s="1">
        <v>0</v>
      </c>
      <c r="H1493" s="1">
        <v>50163.1</v>
      </c>
      <c r="I1493" s="1">
        <v>2010.9</v>
      </c>
      <c r="J1493" s="1">
        <v>48152.2</v>
      </c>
    </row>
    <row r="1494" spans="1:10">
      <c r="A1494" s="1" t="s">
        <v>3957</v>
      </c>
      <c r="B1494" s="1" t="s">
        <v>3958</v>
      </c>
      <c r="C1494" s="1" t="s">
        <v>3959</v>
      </c>
      <c r="D1494" s="1" t="s">
        <v>3960</v>
      </c>
      <c r="E1494" s="1" t="s">
        <v>3961</v>
      </c>
      <c r="F1494" s="1" t="s">
        <v>3962</v>
      </c>
      <c r="G1494" s="1" t="s">
        <v>3963</v>
      </c>
      <c r="H1494" s="1" t="s">
        <v>3963</v>
      </c>
      <c r="I1494" s="1" t="s">
        <v>3963</v>
      </c>
      <c r="J1494" s="1" t="s">
        <v>3963</v>
      </c>
    </row>
    <row r="1495" spans="1:10">
      <c r="A1495" s="1" t="s">
        <v>3973</v>
      </c>
      <c r="B1495" s="1" t="s">
        <v>3723</v>
      </c>
      <c r="C1495" s="1" t="s">
        <v>4481</v>
      </c>
      <c r="D1495" s="1" t="s">
        <v>3974</v>
      </c>
      <c r="F1495" s="1">
        <v>0</v>
      </c>
      <c r="G1495" s="1">
        <v>0</v>
      </c>
      <c r="H1495" s="1">
        <v>272786</v>
      </c>
      <c r="I1495" s="1">
        <v>69611</v>
      </c>
      <c r="J1495" s="1">
        <v>203175</v>
      </c>
    </row>
    <row r="1496" spans="1:10">
      <c r="A1496" s="1" t="s">
        <v>3957</v>
      </c>
      <c r="B1496" s="1" t="s">
        <v>3958</v>
      </c>
      <c r="C1496" s="1" t="s">
        <v>3959</v>
      </c>
      <c r="D1496" s="1" t="s">
        <v>3960</v>
      </c>
      <c r="E1496" s="1" t="s">
        <v>3961</v>
      </c>
      <c r="F1496" s="1" t="s">
        <v>3962</v>
      </c>
      <c r="G1496" s="1" t="s">
        <v>3963</v>
      </c>
      <c r="H1496" s="1" t="s">
        <v>3963</v>
      </c>
      <c r="I1496" s="1" t="s">
        <v>3963</v>
      </c>
      <c r="J1496" s="1" t="s">
        <v>3963</v>
      </c>
    </row>
    <row r="1497" spans="1:10">
      <c r="A1497" s="1" t="s">
        <v>3973</v>
      </c>
      <c r="B1497" s="1" t="s">
        <v>3729</v>
      </c>
      <c r="C1497" s="1" t="s">
        <v>4482</v>
      </c>
      <c r="D1497" s="1" t="s">
        <v>3974</v>
      </c>
      <c r="F1497" s="1">
        <v>0</v>
      </c>
      <c r="G1497" s="1">
        <v>0</v>
      </c>
      <c r="H1497" s="1">
        <v>5343918</v>
      </c>
      <c r="I1497" s="1">
        <v>1131447</v>
      </c>
      <c r="J1497" s="1">
        <v>4212471</v>
      </c>
    </row>
    <row r="1498" spans="1:10">
      <c r="A1498" s="1" t="s">
        <v>3957</v>
      </c>
      <c r="B1498" s="1" t="s">
        <v>3958</v>
      </c>
      <c r="C1498" s="1" t="s">
        <v>3959</v>
      </c>
      <c r="D1498" s="1" t="s">
        <v>3960</v>
      </c>
      <c r="E1498" s="1" t="s">
        <v>3961</v>
      </c>
      <c r="F1498" s="1" t="s">
        <v>3962</v>
      </c>
      <c r="G1498" s="1" t="s">
        <v>3963</v>
      </c>
      <c r="H1498" s="1" t="s">
        <v>3963</v>
      </c>
      <c r="I1498" s="1" t="s">
        <v>3963</v>
      </c>
      <c r="J1498" s="1" t="s">
        <v>3963</v>
      </c>
    </row>
    <row r="1499" spans="1:10">
      <c r="A1499" s="1" t="s">
        <v>3973</v>
      </c>
      <c r="B1499" s="1" t="s">
        <v>3731</v>
      </c>
      <c r="C1499" s="1" t="s">
        <v>3732</v>
      </c>
      <c r="D1499" s="1" t="s">
        <v>3974</v>
      </c>
      <c r="F1499" s="1">
        <v>0</v>
      </c>
      <c r="G1499" s="1">
        <v>0</v>
      </c>
      <c r="H1499" s="1">
        <v>22690371</v>
      </c>
      <c r="I1499" s="1">
        <v>5098000</v>
      </c>
      <c r="J1499" s="1">
        <v>17592371</v>
      </c>
    </row>
    <row r="1500" spans="1:10">
      <c r="A1500" s="1" t="s">
        <v>3957</v>
      </c>
      <c r="B1500" s="1" t="s">
        <v>3958</v>
      </c>
      <c r="C1500" s="1" t="s">
        <v>3959</v>
      </c>
      <c r="D1500" s="1" t="s">
        <v>3960</v>
      </c>
      <c r="E1500" s="1" t="s">
        <v>3961</v>
      </c>
      <c r="F1500" s="1" t="s">
        <v>3962</v>
      </c>
      <c r="G1500" s="1" t="s">
        <v>3963</v>
      </c>
      <c r="H1500" s="1" t="s">
        <v>3963</v>
      </c>
      <c r="I1500" s="1" t="s">
        <v>3963</v>
      </c>
      <c r="J1500" s="1" t="s">
        <v>3963</v>
      </c>
    </row>
    <row r="1501" spans="1:10">
      <c r="A1501" s="1" t="s">
        <v>3973</v>
      </c>
      <c r="B1501" s="1" t="s">
        <v>3751</v>
      </c>
      <c r="C1501" s="1" t="s">
        <v>3752</v>
      </c>
      <c r="D1501" s="1" t="s">
        <v>3974</v>
      </c>
      <c r="F1501" s="1">
        <v>0</v>
      </c>
      <c r="G1501" s="1">
        <v>0</v>
      </c>
      <c r="H1501" s="1">
        <v>1088745.02</v>
      </c>
      <c r="I1501" s="1">
        <v>170001</v>
      </c>
      <c r="J1501" s="1">
        <v>918744.02</v>
      </c>
    </row>
    <row r="1502" spans="1:10">
      <c r="A1502" s="1" t="s">
        <v>3957</v>
      </c>
      <c r="B1502" s="1" t="s">
        <v>3958</v>
      </c>
      <c r="C1502" s="1" t="s">
        <v>3959</v>
      </c>
      <c r="D1502" s="1" t="s">
        <v>3960</v>
      </c>
      <c r="E1502" s="1" t="s">
        <v>3961</v>
      </c>
      <c r="F1502" s="1" t="s">
        <v>3962</v>
      </c>
      <c r="G1502" s="1" t="s">
        <v>3963</v>
      </c>
      <c r="H1502" s="1" t="s">
        <v>3963</v>
      </c>
      <c r="I1502" s="1" t="s">
        <v>3963</v>
      </c>
      <c r="J1502" s="1" t="s">
        <v>3963</v>
      </c>
    </row>
    <row r="1503" spans="1:10">
      <c r="A1503" s="1" t="s">
        <v>3973</v>
      </c>
      <c r="B1503" s="1" t="s">
        <v>3755</v>
      </c>
      <c r="C1503" s="1" t="s">
        <v>3756</v>
      </c>
      <c r="D1503" s="1" t="s">
        <v>3974</v>
      </c>
      <c r="F1503" s="1">
        <v>0</v>
      </c>
      <c r="G1503" s="1">
        <v>0</v>
      </c>
      <c r="H1503" s="1">
        <v>434170</v>
      </c>
      <c r="I1503" s="1">
        <v>213440</v>
      </c>
      <c r="J1503" s="1">
        <v>220730</v>
      </c>
    </row>
    <row r="1504" spans="1:10">
      <c r="A1504" s="1" t="s">
        <v>3957</v>
      </c>
      <c r="B1504" s="1" t="s">
        <v>3958</v>
      </c>
      <c r="C1504" s="1" t="s">
        <v>3959</v>
      </c>
      <c r="D1504" s="1" t="s">
        <v>3960</v>
      </c>
      <c r="E1504" s="1" t="s">
        <v>3961</v>
      </c>
      <c r="F1504" s="1" t="s">
        <v>3962</v>
      </c>
      <c r="G1504" s="1" t="s">
        <v>3963</v>
      </c>
      <c r="H1504" s="1" t="s">
        <v>3963</v>
      </c>
      <c r="I1504" s="1" t="s">
        <v>3963</v>
      </c>
      <c r="J1504" s="1" t="s">
        <v>3963</v>
      </c>
    </row>
    <row r="1505" spans="1:10">
      <c r="A1505" s="1" t="s">
        <v>3973</v>
      </c>
      <c r="B1505" s="1" t="s">
        <v>3759</v>
      </c>
      <c r="C1505" s="1" t="s">
        <v>3760</v>
      </c>
      <c r="D1505" s="1" t="s">
        <v>3974</v>
      </c>
      <c r="F1505" s="1">
        <v>0</v>
      </c>
      <c r="G1505" s="1">
        <v>0</v>
      </c>
      <c r="H1505" s="1">
        <v>159657.5</v>
      </c>
      <c r="I1505" s="1">
        <v>18344</v>
      </c>
      <c r="J1505" s="1">
        <v>141313.5</v>
      </c>
    </row>
    <row r="1506" spans="1:10">
      <c r="A1506" s="1" t="s">
        <v>3957</v>
      </c>
      <c r="B1506" s="1" t="s">
        <v>3958</v>
      </c>
      <c r="C1506" s="1" t="s">
        <v>3959</v>
      </c>
      <c r="D1506" s="1" t="s">
        <v>3960</v>
      </c>
      <c r="E1506" s="1" t="s">
        <v>3961</v>
      </c>
      <c r="F1506" s="1" t="s">
        <v>3962</v>
      </c>
      <c r="G1506" s="1" t="s">
        <v>3963</v>
      </c>
      <c r="H1506" s="1" t="s">
        <v>3963</v>
      </c>
      <c r="I1506" s="1" t="s">
        <v>3963</v>
      </c>
      <c r="J1506" s="1" t="s">
        <v>3963</v>
      </c>
    </row>
    <row r="1507" spans="1:10">
      <c r="A1507" s="1" t="s">
        <v>3973</v>
      </c>
      <c r="B1507" s="1" t="s">
        <v>3761</v>
      </c>
      <c r="C1507" s="1" t="s">
        <v>4483</v>
      </c>
      <c r="D1507" s="1" t="s">
        <v>3974</v>
      </c>
      <c r="F1507" s="1">
        <v>0</v>
      </c>
      <c r="G1507" s="1">
        <v>0</v>
      </c>
      <c r="H1507" s="1">
        <v>7945104.1600000001</v>
      </c>
      <c r="I1507" s="1">
        <v>269395.5</v>
      </c>
      <c r="J1507" s="1">
        <v>7675708.6600000001</v>
      </c>
    </row>
    <row r="1508" spans="1:10">
      <c r="A1508" s="1" t="s">
        <v>3957</v>
      </c>
      <c r="B1508" s="1" t="s">
        <v>3958</v>
      </c>
      <c r="C1508" s="1" t="s">
        <v>3959</v>
      </c>
      <c r="D1508" s="1" t="s">
        <v>3960</v>
      </c>
      <c r="E1508" s="1" t="s">
        <v>3961</v>
      </c>
      <c r="F1508" s="1" t="s">
        <v>3962</v>
      </c>
      <c r="G1508" s="1" t="s">
        <v>3963</v>
      </c>
      <c r="H1508" s="1" t="s">
        <v>3963</v>
      </c>
      <c r="I1508" s="1" t="s">
        <v>3963</v>
      </c>
      <c r="J1508" s="1" t="s">
        <v>3963</v>
      </c>
    </row>
    <row r="1509" spans="1:10">
      <c r="A1509" s="1" t="s">
        <v>3973</v>
      </c>
      <c r="B1509" s="1" t="s">
        <v>3763</v>
      </c>
      <c r="C1509" s="1" t="s">
        <v>3764</v>
      </c>
      <c r="D1509" s="1" t="s">
        <v>3974</v>
      </c>
      <c r="F1509" s="1">
        <v>0</v>
      </c>
      <c r="G1509" s="1">
        <v>0</v>
      </c>
      <c r="H1509" s="1">
        <v>14750</v>
      </c>
      <c r="I1509" s="1">
        <v>0</v>
      </c>
      <c r="J1509" s="1">
        <v>14750</v>
      </c>
    </row>
    <row r="1510" spans="1:10">
      <c r="A1510" s="1" t="s">
        <v>3957</v>
      </c>
      <c r="B1510" s="1" t="s">
        <v>3958</v>
      </c>
      <c r="C1510" s="1" t="s">
        <v>3959</v>
      </c>
      <c r="D1510" s="1" t="s">
        <v>3960</v>
      </c>
      <c r="E1510" s="1" t="s">
        <v>3961</v>
      </c>
      <c r="F1510" s="1" t="s">
        <v>3962</v>
      </c>
      <c r="G1510" s="1" t="s">
        <v>3963</v>
      </c>
      <c r="H1510" s="1" t="s">
        <v>3963</v>
      </c>
      <c r="I1510" s="1" t="s">
        <v>3963</v>
      </c>
      <c r="J1510" s="1" t="s">
        <v>3963</v>
      </c>
    </row>
    <row r="1511" spans="1:10">
      <c r="A1511" s="1" t="s">
        <v>3973</v>
      </c>
      <c r="B1511" s="1" t="s">
        <v>3765</v>
      </c>
      <c r="C1511" s="1" t="s">
        <v>4484</v>
      </c>
      <c r="D1511" s="1" t="s">
        <v>3974</v>
      </c>
      <c r="F1511" s="1">
        <v>0</v>
      </c>
      <c r="G1511" s="1">
        <v>0</v>
      </c>
      <c r="H1511" s="1">
        <v>40689377</v>
      </c>
      <c r="I1511" s="1">
        <v>35749242</v>
      </c>
      <c r="J1511" s="1">
        <v>4940135</v>
      </c>
    </row>
    <row r="1512" spans="1:10">
      <c r="A1512" s="1" t="s">
        <v>3957</v>
      </c>
      <c r="B1512" s="1" t="s">
        <v>3958</v>
      </c>
      <c r="C1512" s="1" t="s">
        <v>3959</v>
      </c>
      <c r="D1512" s="1" t="s">
        <v>3960</v>
      </c>
      <c r="E1512" s="1" t="s">
        <v>3961</v>
      </c>
      <c r="F1512" s="1" t="s">
        <v>3962</v>
      </c>
      <c r="G1512" s="1" t="s">
        <v>3963</v>
      </c>
      <c r="H1512" s="1" t="s">
        <v>3963</v>
      </c>
      <c r="I1512" s="1" t="s">
        <v>3963</v>
      </c>
      <c r="J1512" s="1" t="s">
        <v>3963</v>
      </c>
    </row>
    <row r="1513" spans="1:10">
      <c r="A1513" s="1" t="s">
        <v>3973</v>
      </c>
      <c r="B1513" s="1" t="s">
        <v>3767</v>
      </c>
      <c r="C1513" s="1" t="s">
        <v>3768</v>
      </c>
      <c r="D1513" s="1" t="s">
        <v>3974</v>
      </c>
      <c r="F1513" s="1">
        <v>0</v>
      </c>
      <c r="G1513" s="1">
        <v>0</v>
      </c>
      <c r="H1513" s="1">
        <v>188436</v>
      </c>
      <c r="I1513" s="1">
        <v>80437</v>
      </c>
      <c r="J1513" s="1">
        <v>107999</v>
      </c>
    </row>
    <row r="1514" spans="1:10">
      <c r="A1514" s="1" t="s">
        <v>3957</v>
      </c>
      <c r="B1514" s="1" t="s">
        <v>3958</v>
      </c>
      <c r="C1514" s="1" t="s">
        <v>3959</v>
      </c>
      <c r="D1514" s="1" t="s">
        <v>3960</v>
      </c>
      <c r="E1514" s="1" t="s">
        <v>3961</v>
      </c>
      <c r="F1514" s="1" t="s">
        <v>3962</v>
      </c>
      <c r="G1514" s="1" t="s">
        <v>3963</v>
      </c>
      <c r="H1514" s="1" t="s">
        <v>3963</v>
      </c>
      <c r="I1514" s="1" t="s">
        <v>3963</v>
      </c>
      <c r="J1514" s="1" t="s">
        <v>3963</v>
      </c>
    </row>
    <row r="1515" spans="1:10">
      <c r="A1515" s="1" t="s">
        <v>3973</v>
      </c>
      <c r="B1515" s="1" t="s">
        <v>3769</v>
      </c>
      <c r="C1515" s="1" t="s">
        <v>3770</v>
      </c>
      <c r="D1515" s="1" t="s">
        <v>3974</v>
      </c>
      <c r="F1515" s="1">
        <v>0</v>
      </c>
      <c r="G1515" s="1">
        <v>0</v>
      </c>
      <c r="H1515" s="1">
        <v>153949</v>
      </c>
      <c r="I1515" s="1">
        <v>0</v>
      </c>
      <c r="J1515" s="1">
        <v>153949</v>
      </c>
    </row>
    <row r="1516" spans="1:10">
      <c r="A1516" s="1" t="s">
        <v>3957</v>
      </c>
      <c r="B1516" s="1" t="s">
        <v>3958</v>
      </c>
      <c r="C1516" s="1" t="s">
        <v>3959</v>
      </c>
      <c r="D1516" s="1" t="s">
        <v>3960</v>
      </c>
      <c r="E1516" s="1" t="s">
        <v>3961</v>
      </c>
      <c r="F1516" s="1" t="s">
        <v>3962</v>
      </c>
      <c r="G1516" s="1" t="s">
        <v>3963</v>
      </c>
      <c r="H1516" s="1" t="s">
        <v>3963</v>
      </c>
      <c r="I1516" s="1" t="s">
        <v>3963</v>
      </c>
      <c r="J1516" s="1" t="s">
        <v>3963</v>
      </c>
    </row>
    <row r="1517" spans="1:10">
      <c r="A1517" s="1" t="s">
        <v>3973</v>
      </c>
      <c r="B1517" s="1" t="s">
        <v>3775</v>
      </c>
      <c r="C1517" s="1" t="s">
        <v>3776</v>
      </c>
      <c r="D1517" s="1" t="s">
        <v>3974</v>
      </c>
      <c r="F1517" s="1">
        <v>0</v>
      </c>
      <c r="G1517" s="1">
        <v>0</v>
      </c>
      <c r="H1517" s="1">
        <v>21113.56</v>
      </c>
      <c r="I1517" s="1">
        <v>863</v>
      </c>
      <c r="J1517" s="1">
        <v>20250.560000000001</v>
      </c>
    </row>
    <row r="1518" spans="1:10">
      <c r="A1518" s="1" t="s">
        <v>3957</v>
      </c>
      <c r="B1518" s="1" t="s">
        <v>3958</v>
      </c>
      <c r="C1518" s="1" t="s">
        <v>3959</v>
      </c>
      <c r="D1518" s="1" t="s">
        <v>3960</v>
      </c>
      <c r="E1518" s="1" t="s">
        <v>3961</v>
      </c>
      <c r="F1518" s="1" t="s">
        <v>3962</v>
      </c>
      <c r="G1518" s="1" t="s">
        <v>3963</v>
      </c>
      <c r="H1518" s="1" t="s">
        <v>3963</v>
      </c>
      <c r="I1518" s="1" t="s">
        <v>3963</v>
      </c>
      <c r="J1518" s="1" t="s">
        <v>3963</v>
      </c>
    </row>
    <row r="1519" spans="1:10">
      <c r="A1519" s="1" t="s">
        <v>3973</v>
      </c>
      <c r="B1519" s="1" t="s">
        <v>3777</v>
      </c>
      <c r="C1519" s="1" t="s">
        <v>4485</v>
      </c>
      <c r="D1519" s="1" t="s">
        <v>3974</v>
      </c>
      <c r="F1519" s="1">
        <v>0</v>
      </c>
      <c r="G1519" s="1">
        <v>0</v>
      </c>
      <c r="H1519" s="1">
        <v>1211052.3799999999</v>
      </c>
      <c r="I1519" s="1">
        <v>26729.33</v>
      </c>
      <c r="J1519" s="1">
        <v>1184323.05</v>
      </c>
    </row>
    <row r="1520" spans="1:10">
      <c r="A1520" s="1" t="s">
        <v>3957</v>
      </c>
      <c r="B1520" s="1" t="s">
        <v>3958</v>
      </c>
      <c r="C1520" s="1" t="s">
        <v>3959</v>
      </c>
      <c r="D1520" s="1" t="s">
        <v>3960</v>
      </c>
      <c r="E1520" s="1" t="s">
        <v>3961</v>
      </c>
      <c r="F1520" s="1" t="s">
        <v>3962</v>
      </c>
      <c r="G1520" s="1" t="s">
        <v>3963</v>
      </c>
      <c r="H1520" s="1" t="s">
        <v>3963</v>
      </c>
      <c r="I1520" s="1" t="s">
        <v>3963</v>
      </c>
      <c r="J1520" s="1" t="s">
        <v>3963</v>
      </c>
    </row>
    <row r="1521" spans="1:10">
      <c r="A1521" s="1" t="s">
        <v>3973</v>
      </c>
      <c r="B1521" s="1" t="s">
        <v>3781</v>
      </c>
      <c r="C1521" s="1" t="s">
        <v>3782</v>
      </c>
      <c r="D1521" s="1" t="s">
        <v>3974</v>
      </c>
      <c r="F1521" s="1">
        <v>0</v>
      </c>
      <c r="G1521" s="1">
        <v>0</v>
      </c>
      <c r="H1521" s="1">
        <v>142173.26</v>
      </c>
      <c r="I1521" s="1">
        <v>94.72</v>
      </c>
      <c r="J1521" s="1">
        <v>142078.54</v>
      </c>
    </row>
    <row r="1522" spans="1:10">
      <c r="A1522" s="1" t="s">
        <v>3957</v>
      </c>
      <c r="B1522" s="1" t="s">
        <v>3958</v>
      </c>
      <c r="C1522" s="1" t="s">
        <v>3959</v>
      </c>
      <c r="D1522" s="1" t="s">
        <v>3960</v>
      </c>
      <c r="E1522" s="1" t="s">
        <v>3961</v>
      </c>
      <c r="F1522" s="1" t="s">
        <v>3962</v>
      </c>
      <c r="G1522" s="1" t="s">
        <v>3963</v>
      </c>
      <c r="H1522" s="1" t="s">
        <v>3963</v>
      </c>
      <c r="I1522" s="1" t="s">
        <v>3963</v>
      </c>
      <c r="J1522" s="1" t="s">
        <v>3963</v>
      </c>
    </row>
    <row r="1523" spans="1:10">
      <c r="A1523" s="1" t="s">
        <v>3973</v>
      </c>
      <c r="B1523" s="1" t="s">
        <v>3785</v>
      </c>
      <c r="C1523" s="1" t="s">
        <v>4486</v>
      </c>
      <c r="D1523" s="1" t="s">
        <v>3974</v>
      </c>
      <c r="F1523" s="1">
        <v>0</v>
      </c>
      <c r="G1523" s="1">
        <v>0</v>
      </c>
      <c r="H1523" s="1">
        <v>454482.25</v>
      </c>
      <c r="I1523" s="1">
        <v>0</v>
      </c>
      <c r="J1523" s="1">
        <v>454482.25</v>
      </c>
    </row>
    <row r="1524" spans="1:10">
      <c r="A1524" s="1" t="s">
        <v>3957</v>
      </c>
      <c r="B1524" s="1" t="s">
        <v>3958</v>
      </c>
      <c r="C1524" s="1" t="s">
        <v>3959</v>
      </c>
      <c r="D1524" s="1" t="s">
        <v>3960</v>
      </c>
      <c r="E1524" s="1" t="s">
        <v>3961</v>
      </c>
      <c r="F1524" s="1" t="s">
        <v>3962</v>
      </c>
      <c r="G1524" s="1" t="s">
        <v>3963</v>
      </c>
      <c r="H1524" s="1" t="s">
        <v>3963</v>
      </c>
      <c r="I1524" s="1" t="s">
        <v>3963</v>
      </c>
      <c r="J1524" s="1" t="s">
        <v>3963</v>
      </c>
    </row>
    <row r="1525" spans="1:10">
      <c r="A1525" s="1" t="s">
        <v>3973</v>
      </c>
      <c r="B1525" s="1" t="s">
        <v>3795</v>
      </c>
      <c r="C1525" s="1" t="s">
        <v>4488</v>
      </c>
      <c r="D1525" s="1" t="s">
        <v>3974</v>
      </c>
      <c r="F1525" s="1">
        <v>0</v>
      </c>
      <c r="G1525" s="1">
        <v>0</v>
      </c>
      <c r="H1525" s="1">
        <v>2374220</v>
      </c>
      <c r="I1525" s="1">
        <v>437641</v>
      </c>
      <c r="J1525" s="1">
        <v>1936579</v>
      </c>
    </row>
    <row r="1526" spans="1:10">
      <c r="A1526" s="1" t="s">
        <v>3957</v>
      </c>
      <c r="B1526" s="1" t="s">
        <v>3958</v>
      </c>
      <c r="C1526" s="1" t="s">
        <v>3959</v>
      </c>
      <c r="D1526" s="1" t="s">
        <v>3960</v>
      </c>
      <c r="E1526" s="1" t="s">
        <v>3961</v>
      </c>
      <c r="F1526" s="1" t="s">
        <v>3962</v>
      </c>
      <c r="G1526" s="1" t="s">
        <v>3963</v>
      </c>
      <c r="H1526" s="1" t="s">
        <v>3963</v>
      </c>
      <c r="I1526" s="1" t="s">
        <v>3963</v>
      </c>
      <c r="J1526" s="1" t="s">
        <v>3963</v>
      </c>
    </row>
    <row r="1527" spans="1:10">
      <c r="A1527" s="1" t="s">
        <v>3973</v>
      </c>
      <c r="B1527" s="1" t="s">
        <v>3797</v>
      </c>
      <c r="C1527" s="1" t="s">
        <v>4489</v>
      </c>
      <c r="D1527" s="1" t="s">
        <v>3974</v>
      </c>
      <c r="F1527" s="1">
        <v>0</v>
      </c>
      <c r="G1527" s="1">
        <v>0</v>
      </c>
      <c r="H1527" s="1">
        <v>5341809</v>
      </c>
      <c r="I1527" s="1">
        <v>1073003</v>
      </c>
      <c r="J1527" s="1">
        <v>4268806</v>
      </c>
    </row>
    <row r="1528" spans="1:10">
      <c r="A1528" s="1" t="s">
        <v>3957</v>
      </c>
      <c r="B1528" s="1" t="s">
        <v>3958</v>
      </c>
      <c r="C1528" s="1" t="s">
        <v>3959</v>
      </c>
      <c r="D1528" s="1" t="s">
        <v>3960</v>
      </c>
      <c r="E1528" s="1" t="s">
        <v>3961</v>
      </c>
      <c r="F1528" s="1" t="s">
        <v>3962</v>
      </c>
      <c r="G1528" s="1" t="s">
        <v>3963</v>
      </c>
      <c r="H1528" s="1" t="s">
        <v>3963</v>
      </c>
      <c r="I1528" s="1" t="s">
        <v>3963</v>
      </c>
      <c r="J1528" s="1" t="s">
        <v>3963</v>
      </c>
    </row>
    <row r="1529" spans="1:10">
      <c r="A1529" s="1" t="s">
        <v>3973</v>
      </c>
      <c r="B1529" s="1" t="s">
        <v>3803</v>
      </c>
      <c r="C1529" s="1" t="s">
        <v>4490</v>
      </c>
      <c r="D1529" s="1" t="s">
        <v>3974</v>
      </c>
      <c r="F1529" s="1">
        <v>0</v>
      </c>
      <c r="G1529" s="1">
        <v>0</v>
      </c>
      <c r="H1529" s="1">
        <v>2730657</v>
      </c>
      <c r="I1529" s="1">
        <v>0</v>
      </c>
      <c r="J1529" s="1">
        <v>2730657</v>
      </c>
    </row>
    <row r="1530" spans="1:10">
      <c r="A1530" s="1" t="s">
        <v>3957</v>
      </c>
      <c r="B1530" s="1" t="s">
        <v>3958</v>
      </c>
      <c r="C1530" s="1" t="s">
        <v>3959</v>
      </c>
      <c r="D1530" s="1" t="s">
        <v>3960</v>
      </c>
      <c r="E1530" s="1" t="s">
        <v>3961</v>
      </c>
      <c r="F1530" s="1" t="s">
        <v>3962</v>
      </c>
      <c r="G1530" s="1" t="s">
        <v>3963</v>
      </c>
      <c r="H1530" s="1" t="s">
        <v>3963</v>
      </c>
      <c r="I1530" s="1" t="s">
        <v>3963</v>
      </c>
      <c r="J1530" s="1" t="s">
        <v>3963</v>
      </c>
    </row>
    <row r="1531" spans="1:10">
      <c r="A1531" s="1" t="s">
        <v>3973</v>
      </c>
      <c r="B1531" s="1" t="s">
        <v>3813</v>
      </c>
      <c r="C1531" s="1" t="s">
        <v>4647</v>
      </c>
      <c r="D1531" s="1" t="s">
        <v>3974</v>
      </c>
      <c r="F1531" s="1">
        <v>0</v>
      </c>
      <c r="G1531" s="1">
        <v>0</v>
      </c>
      <c r="H1531" s="1">
        <v>1289543</v>
      </c>
      <c r="I1531" s="1">
        <v>1196919</v>
      </c>
      <c r="J1531" s="1">
        <v>92624</v>
      </c>
    </row>
    <row r="1532" spans="1:10">
      <c r="A1532" s="1" t="s">
        <v>3957</v>
      </c>
      <c r="B1532" s="1" t="s">
        <v>3958</v>
      </c>
      <c r="C1532" s="1" t="s">
        <v>3959</v>
      </c>
      <c r="D1532" s="1" t="s">
        <v>3960</v>
      </c>
      <c r="E1532" s="1" t="s">
        <v>3961</v>
      </c>
      <c r="F1532" s="1" t="s">
        <v>3962</v>
      </c>
      <c r="G1532" s="1" t="s">
        <v>3963</v>
      </c>
      <c r="H1532" s="1" t="s">
        <v>3963</v>
      </c>
      <c r="I1532" s="1" t="s">
        <v>3963</v>
      </c>
      <c r="J1532" s="1" t="s">
        <v>3963</v>
      </c>
    </row>
    <row r="1533" spans="1:10">
      <c r="A1533" s="1" t="s">
        <v>3973</v>
      </c>
      <c r="B1533" s="1" t="s">
        <v>3815</v>
      </c>
      <c r="C1533" s="1" t="s">
        <v>4491</v>
      </c>
      <c r="D1533" s="1" t="s">
        <v>3974</v>
      </c>
      <c r="F1533" s="1">
        <v>0</v>
      </c>
      <c r="G1533" s="1">
        <v>0</v>
      </c>
      <c r="H1533" s="1">
        <v>595642</v>
      </c>
      <c r="I1533" s="1">
        <v>0</v>
      </c>
      <c r="J1533" s="1">
        <v>595642</v>
      </c>
    </row>
    <row r="1534" spans="1:10">
      <c r="A1534" s="1" t="s">
        <v>3957</v>
      </c>
      <c r="B1534" s="1" t="s">
        <v>3958</v>
      </c>
      <c r="C1534" s="1" t="s">
        <v>3959</v>
      </c>
      <c r="D1534" s="1" t="s">
        <v>3960</v>
      </c>
      <c r="E1534" s="1" t="s">
        <v>3961</v>
      </c>
      <c r="F1534" s="1" t="s">
        <v>3962</v>
      </c>
      <c r="G1534" s="1" t="s">
        <v>3963</v>
      </c>
      <c r="H1534" s="1" t="s">
        <v>3963</v>
      </c>
      <c r="I1534" s="1" t="s">
        <v>3963</v>
      </c>
      <c r="J1534" s="1" t="s">
        <v>3963</v>
      </c>
    </row>
    <row r="1535" spans="1:10">
      <c r="A1535" s="1" t="s">
        <v>3973</v>
      </c>
      <c r="B1535" s="1" t="s">
        <v>3817</v>
      </c>
      <c r="C1535" s="1" t="s">
        <v>4492</v>
      </c>
      <c r="D1535" s="1" t="s">
        <v>3974</v>
      </c>
      <c r="F1535" s="1">
        <v>0</v>
      </c>
      <c r="G1535" s="1">
        <v>0</v>
      </c>
      <c r="H1535" s="1">
        <v>3336927</v>
      </c>
      <c r="I1535" s="1">
        <v>833358</v>
      </c>
      <c r="J1535" s="1">
        <v>2503569</v>
      </c>
    </row>
    <row r="1536" spans="1:10">
      <c r="A1536" s="1" t="s">
        <v>3957</v>
      </c>
      <c r="B1536" s="1" t="s">
        <v>3958</v>
      </c>
      <c r="C1536" s="1" t="s">
        <v>3959</v>
      </c>
      <c r="D1536" s="1" t="s">
        <v>3960</v>
      </c>
      <c r="E1536" s="1" t="s">
        <v>3961</v>
      </c>
      <c r="F1536" s="1" t="s">
        <v>3962</v>
      </c>
      <c r="G1536" s="1" t="s">
        <v>3963</v>
      </c>
      <c r="H1536" s="1" t="s">
        <v>3963</v>
      </c>
      <c r="I1536" s="1" t="s">
        <v>3963</v>
      </c>
      <c r="J1536" s="1" t="s">
        <v>3963</v>
      </c>
    </row>
    <row r="1537" spans="1:10">
      <c r="A1537" s="1" t="s">
        <v>3973</v>
      </c>
      <c r="B1537" s="1" t="s">
        <v>3819</v>
      </c>
      <c r="C1537" s="1" t="s">
        <v>4493</v>
      </c>
      <c r="D1537" s="1" t="s">
        <v>3974</v>
      </c>
      <c r="F1537" s="1">
        <v>0</v>
      </c>
      <c r="G1537" s="1">
        <v>0</v>
      </c>
      <c r="H1537" s="1">
        <v>470381</v>
      </c>
      <c r="I1537" s="1">
        <v>3134</v>
      </c>
      <c r="J1537" s="1">
        <v>467247</v>
      </c>
    </row>
    <row r="1538" spans="1:10">
      <c r="A1538" s="1" t="s">
        <v>3957</v>
      </c>
      <c r="B1538" s="1" t="s">
        <v>3958</v>
      </c>
      <c r="C1538" s="1" t="s">
        <v>3959</v>
      </c>
      <c r="D1538" s="1" t="s">
        <v>3960</v>
      </c>
      <c r="E1538" s="1" t="s">
        <v>3961</v>
      </c>
      <c r="F1538" s="1" t="s">
        <v>3962</v>
      </c>
      <c r="G1538" s="1" t="s">
        <v>3963</v>
      </c>
      <c r="H1538" s="1" t="s">
        <v>3963</v>
      </c>
      <c r="I1538" s="1" t="s">
        <v>3963</v>
      </c>
      <c r="J1538" s="1" t="s">
        <v>3963</v>
      </c>
    </row>
    <row r="1539" spans="1:10">
      <c r="A1539" s="1" t="s">
        <v>3973</v>
      </c>
      <c r="B1539" s="1" t="s">
        <v>3823</v>
      </c>
      <c r="C1539" s="1" t="s">
        <v>3824</v>
      </c>
      <c r="D1539" s="1" t="s">
        <v>3974</v>
      </c>
      <c r="F1539" s="1">
        <v>0</v>
      </c>
      <c r="G1539" s="1">
        <v>0</v>
      </c>
      <c r="H1539" s="1">
        <v>147305</v>
      </c>
      <c r="I1539" s="1">
        <v>0</v>
      </c>
      <c r="J1539" s="1">
        <v>147305</v>
      </c>
    </row>
    <row r="1540" spans="1:10">
      <c r="A1540" s="1" t="s">
        <v>3957</v>
      </c>
      <c r="B1540" s="1" t="s">
        <v>3958</v>
      </c>
      <c r="C1540" s="1" t="s">
        <v>3959</v>
      </c>
      <c r="D1540" s="1" t="s">
        <v>3960</v>
      </c>
      <c r="E1540" s="1" t="s">
        <v>3961</v>
      </c>
      <c r="F1540" s="1" t="s">
        <v>3962</v>
      </c>
      <c r="G1540" s="1" t="s">
        <v>3963</v>
      </c>
      <c r="H1540" s="1" t="s">
        <v>3963</v>
      </c>
      <c r="I1540" s="1" t="s">
        <v>3963</v>
      </c>
      <c r="J1540" s="1" t="s">
        <v>3963</v>
      </c>
    </row>
    <row r="1541" spans="1:10">
      <c r="A1541" s="1" t="s">
        <v>3973</v>
      </c>
      <c r="B1541" s="1" t="s">
        <v>3825</v>
      </c>
      <c r="C1541" s="1" t="s">
        <v>3826</v>
      </c>
      <c r="D1541" s="1" t="s">
        <v>3974</v>
      </c>
      <c r="F1541" s="1">
        <v>0</v>
      </c>
      <c r="G1541" s="1">
        <v>0</v>
      </c>
      <c r="H1541" s="1">
        <v>263637.25</v>
      </c>
      <c r="I1541" s="1">
        <v>0</v>
      </c>
      <c r="J1541" s="1">
        <v>263637.25</v>
      </c>
    </row>
    <row r="1542" spans="1:10">
      <c r="A1542" s="1" t="s">
        <v>3957</v>
      </c>
      <c r="B1542" s="1" t="s">
        <v>3958</v>
      </c>
      <c r="C1542" s="1" t="s">
        <v>3959</v>
      </c>
      <c r="D1542" s="1" t="s">
        <v>3960</v>
      </c>
      <c r="E1542" s="1" t="s">
        <v>3961</v>
      </c>
      <c r="F1542" s="1" t="s">
        <v>3962</v>
      </c>
      <c r="G1542" s="1" t="s">
        <v>3963</v>
      </c>
      <c r="H1542" s="1" t="s">
        <v>3963</v>
      </c>
      <c r="I1542" s="1" t="s">
        <v>3963</v>
      </c>
      <c r="J1542" s="1" t="s">
        <v>3963</v>
      </c>
    </row>
    <row r="1543" spans="1:10">
      <c r="A1543" s="1" t="s">
        <v>3973</v>
      </c>
      <c r="B1543" s="1" t="s">
        <v>3827</v>
      </c>
      <c r="C1543" s="1" t="s">
        <v>3828</v>
      </c>
      <c r="D1543" s="1" t="s">
        <v>3974</v>
      </c>
      <c r="F1543" s="1">
        <v>0</v>
      </c>
      <c r="G1543" s="1">
        <v>0</v>
      </c>
      <c r="H1543" s="1">
        <v>1066617</v>
      </c>
      <c r="I1543" s="1">
        <v>0</v>
      </c>
      <c r="J1543" s="1">
        <v>1066617</v>
      </c>
    </row>
    <row r="1544" spans="1:10">
      <c r="A1544" s="1" t="s">
        <v>3957</v>
      </c>
      <c r="B1544" s="1" t="s">
        <v>3958</v>
      </c>
      <c r="C1544" s="1" t="s">
        <v>3959</v>
      </c>
      <c r="D1544" s="1" t="s">
        <v>3960</v>
      </c>
      <c r="E1544" s="1" t="s">
        <v>3961</v>
      </c>
      <c r="F1544" s="1" t="s">
        <v>3962</v>
      </c>
      <c r="G1544" s="1" t="s">
        <v>3963</v>
      </c>
      <c r="H1544" s="1" t="s">
        <v>3963</v>
      </c>
      <c r="I1544" s="1" t="s">
        <v>3963</v>
      </c>
      <c r="J1544" s="1" t="s">
        <v>3963</v>
      </c>
    </row>
    <row r="1545" spans="1:10">
      <c r="A1545" s="1" t="s">
        <v>3973</v>
      </c>
      <c r="B1545" s="1" t="s">
        <v>3829</v>
      </c>
      <c r="C1545" s="1" t="s">
        <v>4495</v>
      </c>
      <c r="D1545" s="1" t="s">
        <v>3974</v>
      </c>
      <c r="F1545" s="1">
        <v>0</v>
      </c>
      <c r="G1545" s="1">
        <v>0</v>
      </c>
      <c r="H1545" s="1">
        <v>7518011</v>
      </c>
      <c r="I1545" s="1">
        <v>0</v>
      </c>
      <c r="J1545" s="1">
        <v>7518011</v>
      </c>
    </row>
    <row r="1546" spans="1:10">
      <c r="A1546" s="1" t="s">
        <v>3957</v>
      </c>
      <c r="B1546" s="1" t="s">
        <v>3958</v>
      </c>
      <c r="C1546" s="1" t="s">
        <v>3959</v>
      </c>
      <c r="D1546" s="1" t="s">
        <v>3960</v>
      </c>
      <c r="E1546" s="1" t="s">
        <v>3961</v>
      </c>
      <c r="F1546" s="1" t="s">
        <v>3962</v>
      </c>
      <c r="G1546" s="1" t="s">
        <v>3963</v>
      </c>
      <c r="H1546" s="1" t="s">
        <v>3963</v>
      </c>
      <c r="I1546" s="1" t="s">
        <v>3963</v>
      </c>
      <c r="J1546" s="1" t="s">
        <v>3963</v>
      </c>
    </row>
    <row r="1547" spans="1:10">
      <c r="A1547" s="1" t="s">
        <v>3973</v>
      </c>
      <c r="B1547" s="1" t="s">
        <v>3831</v>
      </c>
      <c r="C1547" s="1" t="s">
        <v>4496</v>
      </c>
      <c r="D1547" s="1" t="s">
        <v>3974</v>
      </c>
      <c r="F1547" s="1">
        <v>0</v>
      </c>
      <c r="G1547" s="1">
        <v>0</v>
      </c>
      <c r="H1547" s="1">
        <v>165863</v>
      </c>
      <c r="I1547" s="1">
        <v>0</v>
      </c>
      <c r="J1547" s="1">
        <v>165863</v>
      </c>
    </row>
    <row r="1548" spans="1:10">
      <c r="A1548" s="1" t="s">
        <v>3957</v>
      </c>
      <c r="B1548" s="1" t="s">
        <v>3958</v>
      </c>
      <c r="C1548" s="1" t="s">
        <v>3959</v>
      </c>
      <c r="D1548" s="1" t="s">
        <v>3960</v>
      </c>
      <c r="E1548" s="1" t="s">
        <v>3961</v>
      </c>
      <c r="F1548" s="1" t="s">
        <v>3962</v>
      </c>
      <c r="G1548" s="1" t="s">
        <v>3963</v>
      </c>
      <c r="H1548" s="1" t="s">
        <v>3963</v>
      </c>
      <c r="I1548" s="1" t="s">
        <v>3963</v>
      </c>
      <c r="J1548" s="1" t="s">
        <v>3963</v>
      </c>
    </row>
    <row r="1549" spans="1:10">
      <c r="A1549" s="1" t="s">
        <v>3973</v>
      </c>
      <c r="B1549" s="1" t="s">
        <v>3833</v>
      </c>
      <c r="C1549" s="1" t="s">
        <v>3834</v>
      </c>
      <c r="D1549" s="1" t="s">
        <v>3974</v>
      </c>
      <c r="F1549" s="1">
        <v>0</v>
      </c>
      <c r="G1549" s="1">
        <v>0</v>
      </c>
      <c r="H1549" s="1">
        <v>1759984.95</v>
      </c>
      <c r="I1549" s="1">
        <v>0</v>
      </c>
      <c r="J1549" s="1">
        <v>1759984.95</v>
      </c>
    </row>
    <row r="1550" spans="1:10">
      <c r="A1550" s="1" t="s">
        <v>3957</v>
      </c>
      <c r="B1550" s="1" t="s">
        <v>3958</v>
      </c>
      <c r="C1550" s="1" t="s">
        <v>3959</v>
      </c>
      <c r="D1550" s="1" t="s">
        <v>3960</v>
      </c>
      <c r="E1550" s="1" t="s">
        <v>3961</v>
      </c>
      <c r="F1550" s="1" t="s">
        <v>3962</v>
      </c>
      <c r="G1550" s="1" t="s">
        <v>3963</v>
      </c>
      <c r="H1550" s="1" t="s">
        <v>3963</v>
      </c>
      <c r="I1550" s="1" t="s">
        <v>3963</v>
      </c>
      <c r="J1550" s="1" t="s">
        <v>3963</v>
      </c>
    </row>
    <row r="1551" spans="1:10">
      <c r="A1551" s="1" t="s">
        <v>3973</v>
      </c>
      <c r="B1551" s="1" t="s">
        <v>3835</v>
      </c>
      <c r="C1551" s="1" t="s">
        <v>3836</v>
      </c>
      <c r="D1551" s="1" t="s">
        <v>3974</v>
      </c>
      <c r="F1551" s="1">
        <v>0</v>
      </c>
      <c r="G1551" s="1">
        <v>0</v>
      </c>
      <c r="H1551" s="1">
        <v>458510</v>
      </c>
      <c r="I1551" s="1">
        <v>0</v>
      </c>
      <c r="J1551" s="1">
        <v>458510</v>
      </c>
    </row>
    <row r="1552" spans="1:10">
      <c r="A1552" s="1" t="s">
        <v>3957</v>
      </c>
      <c r="B1552" s="1" t="s">
        <v>3958</v>
      </c>
      <c r="C1552" s="1" t="s">
        <v>3959</v>
      </c>
      <c r="D1552" s="1" t="s">
        <v>3960</v>
      </c>
      <c r="E1552" s="1" t="s">
        <v>3961</v>
      </c>
      <c r="F1552" s="1" t="s">
        <v>3962</v>
      </c>
      <c r="G1552" s="1" t="s">
        <v>3963</v>
      </c>
      <c r="H1552" s="1" t="s">
        <v>3963</v>
      </c>
      <c r="I1552" s="1" t="s">
        <v>3963</v>
      </c>
      <c r="J1552" s="1" t="s">
        <v>3963</v>
      </c>
    </row>
    <row r="1553" spans="1:10">
      <c r="A1553" s="1" t="s">
        <v>3973</v>
      </c>
      <c r="B1553" s="1" t="s">
        <v>3837</v>
      </c>
      <c r="C1553" s="1" t="s">
        <v>3838</v>
      </c>
      <c r="D1553" s="1" t="s">
        <v>3974</v>
      </c>
      <c r="F1553" s="1">
        <v>0</v>
      </c>
      <c r="G1553" s="1">
        <v>0</v>
      </c>
      <c r="H1553" s="1">
        <v>1125140.8</v>
      </c>
      <c r="I1553" s="1">
        <v>0</v>
      </c>
      <c r="J1553" s="1">
        <v>1125140.8</v>
      </c>
    </row>
    <row r="1554" spans="1:10">
      <c r="A1554" s="1" t="s">
        <v>3957</v>
      </c>
      <c r="B1554" s="1" t="s">
        <v>3958</v>
      </c>
      <c r="C1554" s="1" t="s">
        <v>3959</v>
      </c>
      <c r="D1554" s="1" t="s">
        <v>3960</v>
      </c>
      <c r="E1554" s="1" t="s">
        <v>3961</v>
      </c>
      <c r="F1554" s="1" t="s">
        <v>3962</v>
      </c>
      <c r="G1554" s="1" t="s">
        <v>3963</v>
      </c>
      <c r="H1554" s="1" t="s">
        <v>3963</v>
      </c>
      <c r="I1554" s="1" t="s">
        <v>3963</v>
      </c>
      <c r="J1554" s="1" t="s">
        <v>3963</v>
      </c>
    </row>
    <row r="1555" spans="1:10">
      <c r="A1555" s="1" t="s">
        <v>3973</v>
      </c>
      <c r="B1555" s="1" t="s">
        <v>3839</v>
      </c>
      <c r="C1555" s="1" t="s">
        <v>4497</v>
      </c>
      <c r="D1555" s="1" t="s">
        <v>3974</v>
      </c>
      <c r="F1555" s="1">
        <v>0</v>
      </c>
      <c r="G1555" s="1">
        <v>0</v>
      </c>
      <c r="H1555" s="1">
        <v>202085.38</v>
      </c>
      <c r="I1555" s="1">
        <v>0</v>
      </c>
      <c r="J1555" s="1">
        <v>202085.38</v>
      </c>
    </row>
    <row r="1556" spans="1:10">
      <c r="A1556" s="1" t="s">
        <v>3957</v>
      </c>
      <c r="B1556" s="1" t="s">
        <v>3958</v>
      </c>
      <c r="C1556" s="1" t="s">
        <v>3959</v>
      </c>
      <c r="D1556" s="1" t="s">
        <v>3960</v>
      </c>
      <c r="E1556" s="1" t="s">
        <v>3961</v>
      </c>
      <c r="F1556" s="1" t="s">
        <v>3962</v>
      </c>
      <c r="G1556" s="1" t="s">
        <v>3963</v>
      </c>
      <c r="H1556" s="1" t="s">
        <v>3963</v>
      </c>
      <c r="I1556" s="1" t="s">
        <v>3963</v>
      </c>
      <c r="J1556" s="1" t="s">
        <v>3963</v>
      </c>
    </row>
    <row r="1557" spans="1:10">
      <c r="A1557" s="1" t="s">
        <v>3973</v>
      </c>
      <c r="B1557" s="1" t="s">
        <v>3841</v>
      </c>
      <c r="C1557" s="1" t="s">
        <v>3842</v>
      </c>
      <c r="D1557" s="1" t="s">
        <v>3974</v>
      </c>
      <c r="F1557" s="1">
        <v>0</v>
      </c>
      <c r="G1557" s="1">
        <v>0</v>
      </c>
      <c r="H1557" s="1">
        <v>111179.66</v>
      </c>
      <c r="I1557" s="1">
        <v>0</v>
      </c>
      <c r="J1557" s="1">
        <v>111179.66</v>
      </c>
    </row>
    <row r="1558" spans="1:10">
      <c r="A1558" s="1" t="s">
        <v>3957</v>
      </c>
      <c r="B1558" s="1" t="s">
        <v>3958</v>
      </c>
      <c r="C1558" s="1" t="s">
        <v>3959</v>
      </c>
      <c r="D1558" s="1" t="s">
        <v>3960</v>
      </c>
      <c r="E1558" s="1" t="s">
        <v>3961</v>
      </c>
      <c r="F1558" s="1" t="s">
        <v>3962</v>
      </c>
      <c r="G1558" s="1" t="s">
        <v>3963</v>
      </c>
      <c r="H1558" s="1" t="s">
        <v>3963</v>
      </c>
      <c r="I1558" s="1" t="s">
        <v>3963</v>
      </c>
      <c r="J1558" s="1" t="s">
        <v>3963</v>
      </c>
    </row>
    <row r="1559" spans="1:10">
      <c r="A1559" s="1" t="s">
        <v>3973</v>
      </c>
      <c r="B1559" s="1" t="s">
        <v>3843</v>
      </c>
      <c r="C1559" s="1" t="s">
        <v>3844</v>
      </c>
      <c r="D1559" s="1" t="s">
        <v>3974</v>
      </c>
      <c r="F1559" s="1">
        <v>0</v>
      </c>
      <c r="G1559" s="1">
        <v>0</v>
      </c>
      <c r="H1559" s="1">
        <v>188896</v>
      </c>
      <c r="I1559" s="1">
        <v>0</v>
      </c>
      <c r="J1559" s="1">
        <v>188896</v>
      </c>
    </row>
    <row r="1560" spans="1:10">
      <c r="A1560" s="1" t="s">
        <v>3957</v>
      </c>
      <c r="B1560" s="1" t="s">
        <v>3958</v>
      </c>
      <c r="C1560" s="1" t="s">
        <v>3959</v>
      </c>
      <c r="D1560" s="1" t="s">
        <v>3960</v>
      </c>
      <c r="E1560" s="1" t="s">
        <v>3961</v>
      </c>
      <c r="F1560" s="1" t="s">
        <v>3962</v>
      </c>
      <c r="G1560" s="1" t="s">
        <v>3963</v>
      </c>
      <c r="H1560" s="1" t="s">
        <v>3963</v>
      </c>
      <c r="I1560" s="1" t="s">
        <v>3963</v>
      </c>
      <c r="J1560" s="1" t="s">
        <v>3963</v>
      </c>
    </row>
    <row r="1561" spans="1:10">
      <c r="A1561" s="1" t="s">
        <v>3973</v>
      </c>
      <c r="B1561" s="1" t="s">
        <v>3845</v>
      </c>
      <c r="C1561" s="1" t="s">
        <v>3846</v>
      </c>
      <c r="D1561" s="1" t="s">
        <v>3974</v>
      </c>
      <c r="F1561" s="1">
        <v>0</v>
      </c>
      <c r="G1561" s="1">
        <v>0</v>
      </c>
      <c r="H1561" s="1">
        <v>1168767</v>
      </c>
      <c r="I1561" s="1">
        <v>0</v>
      </c>
      <c r="J1561" s="1">
        <v>1168767</v>
      </c>
    </row>
    <row r="1562" spans="1:10">
      <c r="A1562" s="1" t="s">
        <v>3957</v>
      </c>
      <c r="B1562" s="1" t="s">
        <v>3958</v>
      </c>
      <c r="C1562" s="1" t="s">
        <v>3959</v>
      </c>
      <c r="D1562" s="1" t="s">
        <v>3960</v>
      </c>
      <c r="E1562" s="1" t="s">
        <v>3961</v>
      </c>
      <c r="F1562" s="1" t="s">
        <v>3962</v>
      </c>
      <c r="G1562" s="1" t="s">
        <v>3963</v>
      </c>
      <c r="H1562" s="1" t="s">
        <v>3963</v>
      </c>
      <c r="I1562" s="1" t="s">
        <v>3963</v>
      </c>
      <c r="J1562" s="1" t="s">
        <v>3963</v>
      </c>
    </row>
    <row r="1563" spans="1:10">
      <c r="A1563" s="1" t="s">
        <v>3973</v>
      </c>
      <c r="B1563" s="1" t="s">
        <v>3847</v>
      </c>
      <c r="C1563" s="1" t="s">
        <v>4498</v>
      </c>
      <c r="D1563" s="1" t="s">
        <v>3974</v>
      </c>
      <c r="F1563" s="1">
        <v>0</v>
      </c>
      <c r="G1563" s="1">
        <v>0</v>
      </c>
      <c r="H1563" s="1">
        <v>231069</v>
      </c>
      <c r="I1563" s="1">
        <v>0</v>
      </c>
      <c r="J1563" s="1">
        <v>231069</v>
      </c>
    </row>
    <row r="1564" spans="1:10">
      <c r="A1564" s="1" t="s">
        <v>3957</v>
      </c>
      <c r="B1564" s="1" t="s">
        <v>3958</v>
      </c>
      <c r="C1564" s="1" t="s">
        <v>3959</v>
      </c>
      <c r="D1564" s="1" t="s">
        <v>3960</v>
      </c>
      <c r="E1564" s="1" t="s">
        <v>3961</v>
      </c>
      <c r="F1564" s="1" t="s">
        <v>3962</v>
      </c>
      <c r="G1564" s="1" t="s">
        <v>3963</v>
      </c>
      <c r="H1564" s="1" t="s">
        <v>3963</v>
      </c>
      <c r="I1564" s="1" t="s">
        <v>3963</v>
      </c>
      <c r="J1564" s="1" t="s">
        <v>3963</v>
      </c>
    </row>
    <row r="1565" spans="1:10">
      <c r="A1565" s="1" t="s">
        <v>3973</v>
      </c>
      <c r="B1565" s="1" t="s">
        <v>3849</v>
      </c>
      <c r="C1565" s="1" t="s">
        <v>3850</v>
      </c>
      <c r="D1565" s="1" t="s">
        <v>3974</v>
      </c>
      <c r="F1565" s="1">
        <v>0</v>
      </c>
      <c r="G1565" s="1">
        <v>0</v>
      </c>
      <c r="H1565" s="1">
        <v>88296</v>
      </c>
      <c r="I1565" s="1">
        <v>0</v>
      </c>
      <c r="J1565" s="1">
        <v>88296</v>
      </c>
    </row>
    <row r="1566" spans="1:10">
      <c r="A1566" s="1" t="s">
        <v>3957</v>
      </c>
      <c r="B1566" s="1" t="s">
        <v>3958</v>
      </c>
      <c r="C1566" s="1" t="s">
        <v>3959</v>
      </c>
      <c r="D1566" s="1" t="s">
        <v>3960</v>
      </c>
      <c r="E1566" s="1" t="s">
        <v>3961</v>
      </c>
      <c r="F1566" s="1" t="s">
        <v>3962</v>
      </c>
      <c r="G1566" s="1" t="s">
        <v>3963</v>
      </c>
      <c r="H1566" s="1" t="s">
        <v>3963</v>
      </c>
      <c r="I1566" s="1" t="s">
        <v>3963</v>
      </c>
      <c r="J1566" s="1" t="s">
        <v>3963</v>
      </c>
    </row>
    <row r="1567" spans="1:10">
      <c r="A1567" s="1" t="s">
        <v>3973</v>
      </c>
      <c r="B1567" s="1" t="s">
        <v>3857</v>
      </c>
      <c r="C1567" s="1" t="s">
        <v>3858</v>
      </c>
      <c r="D1567" s="1" t="s">
        <v>3974</v>
      </c>
      <c r="F1567" s="1">
        <v>0</v>
      </c>
      <c r="G1567" s="1">
        <v>0</v>
      </c>
      <c r="H1567" s="1">
        <v>8541459.7200000007</v>
      </c>
      <c r="I1567" s="1">
        <v>200</v>
      </c>
      <c r="J1567" s="1">
        <v>8541259.7200000007</v>
      </c>
    </row>
    <row r="1568" spans="1:10">
      <c r="A1568" s="1" t="s">
        <v>3957</v>
      </c>
      <c r="B1568" s="1" t="s">
        <v>3958</v>
      </c>
      <c r="C1568" s="1" t="s">
        <v>3959</v>
      </c>
      <c r="D1568" s="1" t="s">
        <v>3960</v>
      </c>
      <c r="E1568" s="1" t="s">
        <v>3961</v>
      </c>
      <c r="F1568" s="1" t="s">
        <v>3962</v>
      </c>
      <c r="G1568" s="1" t="s">
        <v>3963</v>
      </c>
      <c r="H1568" s="1" t="s">
        <v>3963</v>
      </c>
      <c r="I1568" s="1" t="s">
        <v>3963</v>
      </c>
      <c r="J1568" s="1" t="s">
        <v>3963</v>
      </c>
    </row>
    <row r="1569" spans="1:10">
      <c r="A1569" s="1" t="s">
        <v>3973</v>
      </c>
      <c r="B1569" s="1" t="s">
        <v>3861</v>
      </c>
      <c r="C1569" s="1" t="s">
        <v>3862</v>
      </c>
      <c r="D1569" s="1" t="s">
        <v>3974</v>
      </c>
      <c r="F1569" s="1">
        <v>0</v>
      </c>
      <c r="G1569" s="1">
        <v>0</v>
      </c>
      <c r="H1569" s="1">
        <v>12000</v>
      </c>
      <c r="I1569" s="1">
        <v>0</v>
      </c>
      <c r="J1569" s="1">
        <v>12000</v>
      </c>
    </row>
    <row r="1570" spans="1:10">
      <c r="A1570" s="1" t="s">
        <v>3957</v>
      </c>
      <c r="B1570" s="1" t="s">
        <v>3958</v>
      </c>
      <c r="C1570" s="1" t="s">
        <v>3959</v>
      </c>
      <c r="D1570" s="1" t="s">
        <v>3960</v>
      </c>
      <c r="E1570" s="1" t="s">
        <v>3961</v>
      </c>
      <c r="F1570" s="1" t="s">
        <v>3962</v>
      </c>
      <c r="G1570" s="1" t="s">
        <v>3963</v>
      </c>
      <c r="H1570" s="1" t="s">
        <v>3963</v>
      </c>
      <c r="I1570" s="1" t="s">
        <v>3963</v>
      </c>
      <c r="J1570" s="1" t="s">
        <v>3963</v>
      </c>
    </row>
    <row r="1571" spans="1:10">
      <c r="A1571" s="1" t="s">
        <v>3973</v>
      </c>
      <c r="B1571" s="1" t="s">
        <v>3865</v>
      </c>
      <c r="C1571" s="1" t="s">
        <v>3866</v>
      </c>
      <c r="D1571" s="1" t="s">
        <v>3974</v>
      </c>
      <c r="F1571" s="1">
        <v>0</v>
      </c>
      <c r="G1571" s="1">
        <v>0</v>
      </c>
      <c r="H1571" s="1">
        <v>1924310</v>
      </c>
      <c r="I1571" s="1">
        <v>0</v>
      </c>
      <c r="J1571" s="1">
        <v>1924310</v>
      </c>
    </row>
    <row r="1572" spans="1:10">
      <c r="A1572" s="1" t="s">
        <v>3957</v>
      </c>
      <c r="B1572" s="1" t="s">
        <v>3958</v>
      </c>
      <c r="C1572" s="1" t="s">
        <v>3959</v>
      </c>
      <c r="D1572" s="1" t="s">
        <v>3960</v>
      </c>
      <c r="E1572" s="1" t="s">
        <v>3961</v>
      </c>
      <c r="F1572" s="1" t="s">
        <v>3962</v>
      </c>
      <c r="G1572" s="1" t="s">
        <v>3963</v>
      </c>
      <c r="H1572" s="1" t="s">
        <v>3963</v>
      </c>
      <c r="I1572" s="1" t="s">
        <v>3963</v>
      </c>
      <c r="J1572" s="1" t="s">
        <v>3963</v>
      </c>
    </row>
    <row r="1573" spans="1:10">
      <c r="A1573" s="1" t="s">
        <v>3973</v>
      </c>
      <c r="B1573" s="1" t="s">
        <v>3867</v>
      </c>
      <c r="C1573" s="1" t="s">
        <v>3868</v>
      </c>
      <c r="D1573" s="1" t="s">
        <v>3974</v>
      </c>
      <c r="F1573" s="1">
        <v>0</v>
      </c>
      <c r="G1573" s="1">
        <v>0</v>
      </c>
      <c r="H1573" s="1">
        <v>155700</v>
      </c>
      <c r="I1573" s="1">
        <v>0</v>
      </c>
      <c r="J1573" s="1">
        <v>155700</v>
      </c>
    </row>
    <row r="1574" spans="1:10">
      <c r="A1574" s="1" t="s">
        <v>3957</v>
      </c>
      <c r="B1574" s="1" t="s">
        <v>3958</v>
      </c>
      <c r="C1574" s="1" t="s">
        <v>3959</v>
      </c>
      <c r="D1574" s="1" t="s">
        <v>3960</v>
      </c>
      <c r="E1574" s="1" t="s">
        <v>3961</v>
      </c>
      <c r="F1574" s="1" t="s">
        <v>3962</v>
      </c>
      <c r="G1574" s="1" t="s">
        <v>3963</v>
      </c>
      <c r="H1574" s="1" t="s">
        <v>3963</v>
      </c>
      <c r="I1574" s="1" t="s">
        <v>3963</v>
      </c>
      <c r="J1574" s="1" t="s">
        <v>3963</v>
      </c>
    </row>
    <row r="1575" spans="1:10">
      <c r="A1575" s="1" t="s">
        <v>3973</v>
      </c>
      <c r="B1575" s="1" t="s">
        <v>3869</v>
      </c>
      <c r="C1575" s="1" t="s">
        <v>3870</v>
      </c>
      <c r="D1575" s="1" t="s">
        <v>3974</v>
      </c>
      <c r="F1575" s="1">
        <v>0</v>
      </c>
      <c r="G1575" s="1">
        <v>0</v>
      </c>
      <c r="H1575" s="1">
        <v>126000</v>
      </c>
      <c r="I1575" s="1">
        <v>0</v>
      </c>
      <c r="J1575" s="1">
        <v>126000</v>
      </c>
    </row>
    <row r="1576" spans="1:10">
      <c r="A1576" s="1" t="s">
        <v>3957</v>
      </c>
      <c r="B1576" s="1" t="s">
        <v>3958</v>
      </c>
      <c r="C1576" s="1" t="s">
        <v>3959</v>
      </c>
      <c r="D1576" s="1" t="s">
        <v>3960</v>
      </c>
      <c r="E1576" s="1" t="s">
        <v>3961</v>
      </c>
      <c r="F1576" s="1" t="s">
        <v>3962</v>
      </c>
      <c r="G1576" s="1" t="s">
        <v>3963</v>
      </c>
      <c r="H1576" s="1" t="s">
        <v>3963</v>
      </c>
      <c r="I1576" s="1" t="s">
        <v>3963</v>
      </c>
      <c r="J1576" s="1" t="s">
        <v>3963</v>
      </c>
    </row>
    <row r="1577" spans="1:10">
      <c r="A1577" s="1" t="s">
        <v>3973</v>
      </c>
      <c r="B1577" s="1" t="s">
        <v>3873</v>
      </c>
      <c r="C1577" s="1" t="s">
        <v>4500</v>
      </c>
      <c r="D1577" s="1" t="s">
        <v>3974</v>
      </c>
      <c r="F1577" s="1">
        <v>901115719.98000002</v>
      </c>
      <c r="G1577" s="1">
        <v>0</v>
      </c>
      <c r="H1577" s="1">
        <v>0</v>
      </c>
      <c r="I1577" s="1">
        <v>0</v>
      </c>
      <c r="J1577" s="1">
        <v>901115719.98000002</v>
      </c>
    </row>
    <row r="1578" spans="1:10">
      <c r="A1578" s="1" t="s">
        <v>3957</v>
      </c>
      <c r="B1578" s="1" t="s">
        <v>3958</v>
      </c>
      <c r="C1578" s="1" t="s">
        <v>3959</v>
      </c>
      <c r="D1578" s="1" t="s">
        <v>3960</v>
      </c>
      <c r="E1578" s="1" t="s">
        <v>3961</v>
      </c>
      <c r="F1578" s="1" t="s">
        <v>3962</v>
      </c>
      <c r="G1578" s="1" t="s">
        <v>3963</v>
      </c>
      <c r="H1578" s="1" t="s">
        <v>3963</v>
      </c>
      <c r="I1578" s="1" t="s">
        <v>3963</v>
      </c>
      <c r="J1578" s="1" t="s">
        <v>3963</v>
      </c>
    </row>
    <row r="1579" spans="1:10">
      <c r="A1579" s="1" t="s">
        <v>3973</v>
      </c>
      <c r="B1579" s="1" t="s">
        <v>3875</v>
      </c>
      <c r="C1579" s="1" t="s">
        <v>4501</v>
      </c>
      <c r="D1579" s="1" t="s">
        <v>3974</v>
      </c>
      <c r="F1579" s="1">
        <v>-403826294</v>
      </c>
      <c r="G1579" s="1">
        <v>0</v>
      </c>
      <c r="H1579" s="1">
        <v>0</v>
      </c>
      <c r="I1579" s="1">
        <v>0</v>
      </c>
      <c r="J1579" s="1">
        <v>-403826294</v>
      </c>
    </row>
    <row r="1580" spans="1:10">
      <c r="A1580" s="1" t="s">
        <v>3957</v>
      </c>
      <c r="B1580" s="1" t="s">
        <v>3958</v>
      </c>
      <c r="C1580" s="1" t="s">
        <v>3959</v>
      </c>
      <c r="D1580" s="1" t="s">
        <v>3960</v>
      </c>
      <c r="E1580" s="1" t="s">
        <v>3961</v>
      </c>
      <c r="F1580" s="1" t="s">
        <v>3962</v>
      </c>
      <c r="G1580" s="1" t="s">
        <v>3963</v>
      </c>
      <c r="H1580" s="1" t="s">
        <v>3963</v>
      </c>
      <c r="I1580" s="1" t="s">
        <v>3963</v>
      </c>
      <c r="J1580" s="1" t="s">
        <v>3963</v>
      </c>
    </row>
    <row r="1581" spans="1:10">
      <c r="A1581" s="1" t="s">
        <v>3973</v>
      </c>
      <c r="B1581" s="1" t="s">
        <v>3877</v>
      </c>
      <c r="C1581" s="1" t="s">
        <v>4502</v>
      </c>
      <c r="D1581" s="1" t="s">
        <v>3974</v>
      </c>
      <c r="F1581" s="1">
        <v>38263147.770000003</v>
      </c>
      <c r="G1581" s="1">
        <v>0</v>
      </c>
      <c r="H1581" s="1">
        <v>0</v>
      </c>
      <c r="I1581" s="1">
        <v>0</v>
      </c>
      <c r="J1581" s="1">
        <v>38263147.770000003</v>
      </c>
    </row>
    <row r="1582" spans="1:10">
      <c r="A1582" s="1" t="s">
        <v>3957</v>
      </c>
      <c r="B1582" s="1" t="s">
        <v>3958</v>
      </c>
      <c r="C1582" s="1" t="s">
        <v>3959</v>
      </c>
      <c r="D1582" s="1" t="s">
        <v>3960</v>
      </c>
      <c r="E1582" s="1" t="s">
        <v>3961</v>
      </c>
      <c r="F1582" s="1" t="s">
        <v>3962</v>
      </c>
      <c r="G1582" s="1" t="s">
        <v>3963</v>
      </c>
      <c r="H1582" s="1" t="s">
        <v>3963</v>
      </c>
      <c r="I1582" s="1" t="s">
        <v>3963</v>
      </c>
      <c r="J1582" s="1" t="s">
        <v>3963</v>
      </c>
    </row>
    <row r="1583" spans="1:10">
      <c r="A1583" s="1" t="s">
        <v>3973</v>
      </c>
      <c r="B1583" s="1" t="s">
        <v>3879</v>
      </c>
      <c r="C1583" s="1" t="s">
        <v>4503</v>
      </c>
      <c r="D1583" s="1" t="s">
        <v>3974</v>
      </c>
      <c r="F1583" s="1">
        <v>-517607020</v>
      </c>
      <c r="G1583" s="1">
        <v>0</v>
      </c>
      <c r="H1583" s="1">
        <v>0</v>
      </c>
      <c r="I1583" s="1">
        <v>0</v>
      </c>
      <c r="J1583" s="1">
        <v>-517607020</v>
      </c>
    </row>
    <row r="1584" spans="1:10">
      <c r="A1584" s="1" t="s">
        <v>3957</v>
      </c>
      <c r="B1584" s="1" t="s">
        <v>3958</v>
      </c>
      <c r="C1584" s="1" t="s">
        <v>3959</v>
      </c>
      <c r="D1584" s="1" t="s">
        <v>3960</v>
      </c>
      <c r="E1584" s="1" t="s">
        <v>3961</v>
      </c>
      <c r="F1584" s="1" t="s">
        <v>3962</v>
      </c>
      <c r="G1584" s="1" t="s">
        <v>3963</v>
      </c>
      <c r="H1584" s="1" t="s">
        <v>3963</v>
      </c>
      <c r="I1584" s="1" t="s">
        <v>3963</v>
      </c>
      <c r="J1584" s="1" t="s">
        <v>3963</v>
      </c>
    </row>
    <row r="1585" spans="1:10">
      <c r="A1585" s="1" t="s">
        <v>3973</v>
      </c>
      <c r="B1585" s="1" t="s">
        <v>3881</v>
      </c>
      <c r="C1585" s="1" t="s">
        <v>4504</v>
      </c>
      <c r="D1585" s="1" t="s">
        <v>3974</v>
      </c>
      <c r="F1585" s="1">
        <v>-17945559.739999998</v>
      </c>
      <c r="G1585" s="1">
        <v>0</v>
      </c>
      <c r="H1585" s="1">
        <v>0</v>
      </c>
      <c r="I1585" s="1">
        <v>0</v>
      </c>
      <c r="J1585" s="1">
        <v>-17945559.739999998</v>
      </c>
    </row>
    <row r="1586" spans="1:10">
      <c r="A1586" s="1" t="s">
        <v>3957</v>
      </c>
      <c r="B1586" s="1" t="s">
        <v>3958</v>
      </c>
      <c r="C1586" s="1" t="s">
        <v>3959</v>
      </c>
      <c r="D1586" s="1" t="s">
        <v>3960</v>
      </c>
      <c r="E1586" s="1" t="s">
        <v>3961</v>
      </c>
      <c r="F1586" s="1" t="s">
        <v>3962</v>
      </c>
      <c r="G1586" s="1" t="s">
        <v>3963</v>
      </c>
      <c r="H1586" s="1" t="s">
        <v>3963</v>
      </c>
      <c r="I1586" s="1" t="s">
        <v>3963</v>
      </c>
      <c r="J1586" s="1" t="s">
        <v>3963</v>
      </c>
    </row>
    <row r="1587" spans="1:10">
      <c r="A1587" s="1" t="s">
        <v>3973</v>
      </c>
      <c r="B1587" s="1" t="s">
        <v>3893</v>
      </c>
      <c r="C1587" s="1" t="s">
        <v>3894</v>
      </c>
      <c r="D1587" s="1" t="s">
        <v>3974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</row>
    <row r="1588" spans="1:10">
      <c r="A1588" s="1" t="s">
        <v>3957</v>
      </c>
      <c r="B1588" s="1" t="s">
        <v>3958</v>
      </c>
      <c r="C1588" s="1" t="s">
        <v>3959</v>
      </c>
      <c r="D1588" s="1" t="s">
        <v>3960</v>
      </c>
      <c r="E1588" s="1" t="s">
        <v>3961</v>
      </c>
      <c r="F1588" s="1" t="s">
        <v>3962</v>
      </c>
      <c r="G1588" s="1" t="s">
        <v>3963</v>
      </c>
      <c r="H1588" s="1" t="s">
        <v>3963</v>
      </c>
      <c r="I1588" s="1" t="s">
        <v>3963</v>
      </c>
      <c r="J1588" s="1" t="s">
        <v>3963</v>
      </c>
    </row>
    <row r="1589" spans="1:10">
      <c r="A1589" s="1" t="s">
        <v>3973</v>
      </c>
      <c r="D1589" s="1" t="s">
        <v>3974</v>
      </c>
      <c r="F1589" s="1">
        <v>0</v>
      </c>
      <c r="G1589" s="1">
        <v>0</v>
      </c>
      <c r="H1589" s="1">
        <v>16541777543.43</v>
      </c>
      <c r="I1589" s="1">
        <v>16541777543.43</v>
      </c>
      <c r="J1589" s="1">
        <v>0</v>
      </c>
    </row>
    <row r="1590" spans="1:10">
      <c r="A1590" s="1" t="s">
        <v>3957</v>
      </c>
      <c r="B1590" s="1" t="s">
        <v>3958</v>
      </c>
      <c r="C1590" s="1" t="s">
        <v>3959</v>
      </c>
      <c r="D1590" s="1" t="s">
        <v>3960</v>
      </c>
      <c r="E1590" s="1" t="s">
        <v>3961</v>
      </c>
      <c r="F1590" s="1" t="s">
        <v>3962</v>
      </c>
      <c r="G1590" s="1" t="s">
        <v>3963</v>
      </c>
      <c r="H1590" s="1" t="s">
        <v>3963</v>
      </c>
      <c r="I1590" s="1" t="s">
        <v>3963</v>
      </c>
      <c r="J1590" s="1" t="s">
        <v>3963</v>
      </c>
    </row>
    <row r="1591" spans="1:10">
      <c r="A1591" s="1" t="s">
        <v>4505</v>
      </c>
      <c r="B1591" s="1" t="s">
        <v>4506</v>
      </c>
      <c r="E1591" s="1" t="s">
        <v>4507</v>
      </c>
      <c r="F1591" s="1" t="s">
        <v>4508</v>
      </c>
      <c r="H1591" s="1" t="s">
        <v>4648</v>
      </c>
      <c r="I1591" s="1" t="s">
        <v>4510</v>
      </c>
    </row>
    <row r="1592" spans="1:10">
      <c r="A1592" s="1" t="s">
        <v>4511</v>
      </c>
      <c r="B1592" s="1" t="s">
        <v>3947</v>
      </c>
      <c r="C1592" s="1" t="s">
        <v>3948</v>
      </c>
      <c r="H1592" s="1" t="s">
        <v>4512</v>
      </c>
      <c r="I1592" s="1" t="s">
        <v>4513</v>
      </c>
    </row>
    <row r="1593" spans="1:10">
      <c r="A1593" s="1" t="s">
        <v>3951</v>
      </c>
      <c r="B1593" s="1" t="s">
        <v>3952</v>
      </c>
      <c r="C1593" s="1" t="s">
        <v>4595</v>
      </c>
      <c r="D1593" s="1" t="s">
        <v>3954</v>
      </c>
      <c r="E1593" s="1" t="s">
        <v>4596</v>
      </c>
      <c r="F1593" s="1" t="s">
        <v>4597</v>
      </c>
    </row>
    <row r="1594" spans="1:10">
      <c r="A1594" s="1" t="s">
        <v>4514</v>
      </c>
      <c r="B1594" s="1" t="s">
        <v>4515</v>
      </c>
      <c r="C1594" s="1" t="s">
        <v>4516</v>
      </c>
      <c r="D1594" s="1" t="s">
        <v>4517</v>
      </c>
      <c r="E1594" s="1" t="s">
        <v>4518</v>
      </c>
    </row>
    <row r="1595" spans="1:10">
      <c r="A1595" s="1" t="s">
        <v>3957</v>
      </c>
      <c r="B1595" s="1" t="s">
        <v>3958</v>
      </c>
      <c r="C1595" s="1" t="s">
        <v>3959</v>
      </c>
      <c r="D1595" s="1" t="s">
        <v>3960</v>
      </c>
      <c r="E1595" s="1" t="s">
        <v>3961</v>
      </c>
      <c r="F1595" s="1" t="s">
        <v>3962</v>
      </c>
      <c r="G1595" s="1" t="s">
        <v>3963</v>
      </c>
      <c r="H1595" s="1" t="s">
        <v>3963</v>
      </c>
      <c r="I1595" s="1" t="s">
        <v>4519</v>
      </c>
    </row>
    <row r="1596" spans="1:10">
      <c r="A1596" s="1" t="s">
        <v>3964</v>
      </c>
      <c r="B1596" s="1" t="s">
        <v>4520</v>
      </c>
      <c r="C1596" s="1" t="s">
        <v>4521</v>
      </c>
      <c r="D1596" s="1" t="s">
        <v>4522</v>
      </c>
      <c r="E1596" s="1" t="s">
        <v>4523</v>
      </c>
      <c r="F1596" s="1" t="s">
        <v>4524</v>
      </c>
      <c r="G1596" s="1" t="s">
        <v>4525</v>
      </c>
      <c r="H1596" s="1" t="s">
        <v>4526</v>
      </c>
      <c r="I1596" s="1" t="s">
        <v>4527</v>
      </c>
    </row>
    <row r="1597" spans="1:10">
      <c r="A1597" s="1" t="s">
        <v>3957</v>
      </c>
      <c r="B1597" s="1" t="s">
        <v>3958</v>
      </c>
      <c r="C1597" s="1" t="s">
        <v>3959</v>
      </c>
      <c r="D1597" s="1" t="s">
        <v>3960</v>
      </c>
      <c r="E1597" s="1" t="s">
        <v>3961</v>
      </c>
      <c r="F1597" s="1" t="s">
        <v>3962</v>
      </c>
      <c r="G1597" s="1" t="s">
        <v>3963</v>
      </c>
      <c r="H1597" s="1" t="s">
        <v>3963</v>
      </c>
      <c r="I1597" s="1" t="s">
        <v>4519</v>
      </c>
    </row>
    <row r="1598" spans="1:10">
      <c r="A1598" s="1" t="s">
        <v>3973</v>
      </c>
      <c r="B1598" s="1" t="s">
        <v>3974</v>
      </c>
      <c r="C1598" s="1" t="s">
        <v>4528</v>
      </c>
      <c r="D1598" s="1" t="s">
        <v>4529</v>
      </c>
      <c r="F1598" s="1" t="s">
        <v>4649</v>
      </c>
      <c r="G1598" s="1" t="s">
        <v>4650</v>
      </c>
      <c r="H1598" s="1" t="s">
        <v>4651</v>
      </c>
      <c r="I1598" s="1" t="s">
        <v>4533</v>
      </c>
    </row>
    <row r="1599" spans="1:10">
      <c r="B1599" s="1" t="s">
        <v>3974</v>
      </c>
      <c r="C1599" s="1" t="s">
        <v>4528</v>
      </c>
      <c r="D1599" s="1" t="s">
        <v>4529</v>
      </c>
      <c r="F1599" s="1" t="s">
        <v>4649</v>
      </c>
      <c r="G1599" s="1" t="s">
        <v>4650</v>
      </c>
      <c r="H1599" s="1" t="s">
        <v>4651</v>
      </c>
      <c r="I1599" s="1" t="s">
        <v>4533</v>
      </c>
    </row>
    <row r="1600" spans="1:10">
      <c r="A1600" s="1" t="s">
        <v>3957</v>
      </c>
      <c r="B1600" s="1" t="s">
        <v>3958</v>
      </c>
      <c r="C1600" s="1" t="s">
        <v>3959</v>
      </c>
      <c r="D1600" s="1" t="s">
        <v>3960</v>
      </c>
      <c r="E1600" s="1" t="s">
        <v>3961</v>
      </c>
      <c r="F1600" s="1" t="s">
        <v>3962</v>
      </c>
      <c r="G1600" s="1" t="s">
        <v>3963</v>
      </c>
      <c r="H1600" s="1" t="s">
        <v>3963</v>
      </c>
      <c r="I1600" s="1" t="s">
        <v>4519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F25F-1B7C-4D22-8A5E-193BE7236351}">
  <sheetPr filterMode="1"/>
  <dimension ref="A5:O11331"/>
  <sheetViews>
    <sheetView topLeftCell="I1" workbookViewId="0">
      <selection activeCell="T116" sqref="T116"/>
    </sheetView>
  </sheetViews>
  <sheetFormatPr defaultRowHeight="14.25"/>
  <cols>
    <col min="1" max="1" width="9.28515625" style="9" bestFit="1" customWidth="1"/>
    <col min="2" max="2" width="15.42578125" style="9" bestFit="1" customWidth="1"/>
    <col min="3" max="3" width="9.140625" style="9"/>
    <col min="4" max="4" width="16.28515625" style="9" bestFit="1" customWidth="1"/>
    <col min="5" max="6" width="15.42578125" style="9" bestFit="1" customWidth="1"/>
    <col min="7" max="7" width="16.28515625" style="9" bestFit="1" customWidth="1"/>
    <col min="8" max="8" width="29.28515625" style="9" customWidth="1"/>
    <col min="9" max="10" width="9.140625" style="9"/>
    <col min="11" max="11" width="40.5703125" style="9" bestFit="1" customWidth="1"/>
    <col min="12" max="12" width="13.28515625" style="9" bestFit="1" customWidth="1"/>
    <col min="13" max="13" width="21.85546875" style="11" bestFit="1" customWidth="1"/>
    <col min="14" max="14" width="17.28515625" style="9" bestFit="1" customWidth="1"/>
    <col min="15" max="15" width="18.140625" style="11" bestFit="1" customWidth="1"/>
    <col min="16" max="16384" width="9.140625" style="9"/>
  </cols>
  <sheetData>
    <row r="5" spans="1:15">
      <c r="A5" s="9" t="s">
        <v>4652</v>
      </c>
      <c r="B5" s="9" t="s">
        <v>4653</v>
      </c>
      <c r="C5" s="9" t="s">
        <v>3967</v>
      </c>
      <c r="D5" s="9" t="s">
        <v>4654</v>
      </c>
      <c r="E5" s="9" t="s">
        <v>4655</v>
      </c>
      <c r="F5" s="9" t="s">
        <v>4656</v>
      </c>
      <c r="G5" s="9" t="s">
        <v>4657</v>
      </c>
      <c r="K5" s="9" t="s">
        <v>4658</v>
      </c>
      <c r="L5" s="9" t="s">
        <v>4659</v>
      </c>
      <c r="M5" s="11" t="s">
        <v>4660</v>
      </c>
      <c r="N5" s="9" t="s">
        <v>4661</v>
      </c>
      <c r="O5" s="11" t="s">
        <v>4662</v>
      </c>
    </row>
    <row r="6" spans="1:15" hidden="1">
      <c r="K6" s="9" t="s">
        <v>4663</v>
      </c>
      <c r="L6" s="9" t="s">
        <v>3974</v>
      </c>
      <c r="M6" s="11">
        <v>6517</v>
      </c>
      <c r="N6" s="9" t="s">
        <v>3974</v>
      </c>
      <c r="O6" s="11">
        <v>6517</v>
      </c>
    </row>
    <row r="7" spans="1:15" hidden="1">
      <c r="A7" s="9">
        <v>32606</v>
      </c>
      <c r="B7" s="9" t="s">
        <v>4664</v>
      </c>
      <c r="C7" s="9" t="s">
        <v>3974</v>
      </c>
      <c r="D7" s="9">
        <v>-0.4</v>
      </c>
      <c r="E7" s="9">
        <v>0</v>
      </c>
      <c r="F7" s="9">
        <v>0</v>
      </c>
      <c r="G7" s="9">
        <v>-0.4</v>
      </c>
      <c r="K7" s="9" t="s">
        <v>4665</v>
      </c>
      <c r="L7" s="9" t="s">
        <v>3974</v>
      </c>
      <c r="M7" s="11">
        <v>1421682</v>
      </c>
      <c r="N7" s="9" t="s">
        <v>3974</v>
      </c>
      <c r="O7" s="11">
        <v>1421682</v>
      </c>
    </row>
    <row r="8" spans="1:15">
      <c r="A8" s="9">
        <v>33254</v>
      </c>
      <c r="B8" s="9" t="s">
        <v>4664</v>
      </c>
      <c r="C8" s="9" t="s">
        <v>3974</v>
      </c>
      <c r="D8" s="9">
        <v>1</v>
      </c>
      <c r="E8" s="9">
        <v>0</v>
      </c>
      <c r="F8" s="9">
        <v>0</v>
      </c>
      <c r="G8" s="9">
        <v>1</v>
      </c>
      <c r="K8" s="9" t="s">
        <v>4666</v>
      </c>
      <c r="L8" s="9" t="s">
        <v>3974</v>
      </c>
      <c r="M8" s="11">
        <v>5634160.0199999996</v>
      </c>
      <c r="N8" s="9" t="s">
        <v>3974</v>
      </c>
      <c r="O8" s="11">
        <v>5634160.0199999996</v>
      </c>
    </row>
    <row r="9" spans="1:15" hidden="1">
      <c r="A9" s="9">
        <v>33461</v>
      </c>
      <c r="B9" s="9" t="s">
        <v>4664</v>
      </c>
      <c r="C9" s="9" t="s">
        <v>3974</v>
      </c>
      <c r="D9" s="9">
        <v>-160620.6</v>
      </c>
      <c r="E9" s="9">
        <v>79270.100000000006</v>
      </c>
      <c r="F9" s="9">
        <v>0</v>
      </c>
      <c r="G9" s="9">
        <v>-81350.5</v>
      </c>
      <c r="K9" s="9" t="s">
        <v>4667</v>
      </c>
      <c r="L9" s="9" t="s">
        <v>3974</v>
      </c>
      <c r="M9" s="11">
        <v>10711.24</v>
      </c>
      <c r="N9" s="9" t="s">
        <v>3974</v>
      </c>
      <c r="O9" s="11">
        <v>10711.24</v>
      </c>
    </row>
    <row r="10" spans="1:15" hidden="1">
      <c r="A10" s="9" t="s">
        <v>4668</v>
      </c>
      <c r="B10" s="9" t="s">
        <v>4669</v>
      </c>
      <c r="C10" s="9" t="s">
        <v>3974</v>
      </c>
      <c r="D10" s="9">
        <v>-0.63</v>
      </c>
      <c r="E10" s="9">
        <v>0</v>
      </c>
      <c r="F10" s="9">
        <v>0</v>
      </c>
      <c r="G10" s="9">
        <v>-0.63</v>
      </c>
      <c r="K10" s="9" t="s">
        <v>4670</v>
      </c>
      <c r="L10" s="9" t="s">
        <v>3974</v>
      </c>
      <c r="M10" s="11">
        <v>2000</v>
      </c>
      <c r="N10" s="9" t="s">
        <v>3974</v>
      </c>
      <c r="O10" s="11">
        <v>2000</v>
      </c>
    </row>
    <row r="11" spans="1:15" hidden="1">
      <c r="A11" s="9" t="s">
        <v>4671</v>
      </c>
      <c r="B11" s="9" t="s">
        <v>4672</v>
      </c>
      <c r="C11" s="9" t="s">
        <v>3974</v>
      </c>
      <c r="D11" s="9">
        <v>-0.04</v>
      </c>
      <c r="E11" s="9">
        <v>0</v>
      </c>
      <c r="F11" s="9">
        <v>0</v>
      </c>
      <c r="G11" s="9">
        <v>-0.04</v>
      </c>
      <c r="K11" s="9" t="s">
        <v>4673</v>
      </c>
      <c r="L11" s="9" t="s">
        <v>3974</v>
      </c>
      <c r="M11" s="11">
        <v>3450</v>
      </c>
      <c r="N11" s="9" t="s">
        <v>3974</v>
      </c>
      <c r="O11" s="11">
        <v>3450</v>
      </c>
    </row>
    <row r="12" spans="1:15">
      <c r="A12" s="9" t="s">
        <v>4674</v>
      </c>
      <c r="B12" s="9" t="s">
        <v>4675</v>
      </c>
      <c r="C12" s="9" t="s">
        <v>3974</v>
      </c>
      <c r="D12" s="9">
        <v>1</v>
      </c>
      <c r="E12" s="9">
        <v>0</v>
      </c>
      <c r="F12" s="9">
        <v>0</v>
      </c>
      <c r="G12" s="9">
        <v>1</v>
      </c>
      <c r="K12" s="9" t="s">
        <v>4676</v>
      </c>
      <c r="L12" s="9" t="s">
        <v>3974</v>
      </c>
      <c r="M12" s="11">
        <v>5573286</v>
      </c>
      <c r="N12" s="9" t="s">
        <v>3974</v>
      </c>
      <c r="O12" s="11">
        <v>5573286</v>
      </c>
    </row>
    <row r="13" spans="1:15" hidden="1">
      <c r="A13" s="9" t="s">
        <v>4677</v>
      </c>
      <c r="B13" s="9" t="s">
        <v>4664</v>
      </c>
      <c r="C13" s="9" t="s">
        <v>3974</v>
      </c>
      <c r="D13" s="9">
        <v>-769426</v>
      </c>
      <c r="E13" s="9">
        <v>230258</v>
      </c>
      <c r="F13" s="9">
        <v>0</v>
      </c>
      <c r="G13" s="9">
        <v>-539168</v>
      </c>
      <c r="K13" s="9" t="s">
        <v>4678</v>
      </c>
      <c r="L13" s="9" t="s">
        <v>3974</v>
      </c>
      <c r="M13" s="11">
        <v>32500</v>
      </c>
      <c r="N13" s="9" t="s">
        <v>3974</v>
      </c>
      <c r="O13" s="11">
        <v>32500</v>
      </c>
    </row>
    <row r="14" spans="1:15" hidden="1">
      <c r="A14" s="9" t="s">
        <v>4679</v>
      </c>
      <c r="B14" s="9" t="s">
        <v>4664</v>
      </c>
      <c r="C14" s="9" t="s">
        <v>3974</v>
      </c>
      <c r="D14" s="9">
        <v>-365470.3</v>
      </c>
      <c r="E14" s="9">
        <v>74707.600000000006</v>
      </c>
      <c r="F14" s="9">
        <v>0</v>
      </c>
      <c r="G14" s="9">
        <v>-290762.7</v>
      </c>
      <c r="K14" s="9" t="s">
        <v>4680</v>
      </c>
      <c r="L14" s="9" t="s">
        <v>3974</v>
      </c>
      <c r="M14" s="11">
        <v>763.77</v>
      </c>
      <c r="N14" s="9" t="s">
        <v>3974</v>
      </c>
      <c r="O14" s="11">
        <v>58800</v>
      </c>
    </row>
    <row r="15" spans="1:15" hidden="1">
      <c r="A15" s="9" t="s">
        <v>4681</v>
      </c>
      <c r="B15" s="9" t="s">
        <v>4664</v>
      </c>
      <c r="C15" s="9" t="s">
        <v>3974</v>
      </c>
      <c r="D15" s="9">
        <v>-414124.79999999999</v>
      </c>
      <c r="E15" s="9">
        <v>73324.899999999994</v>
      </c>
      <c r="F15" s="9">
        <v>0</v>
      </c>
      <c r="G15" s="9">
        <v>-340799.9</v>
      </c>
      <c r="K15" s="9" t="s">
        <v>4682</v>
      </c>
      <c r="L15" s="9" t="s">
        <v>3974</v>
      </c>
      <c r="M15" s="11">
        <v>2</v>
      </c>
      <c r="N15" s="9" t="s">
        <v>3974</v>
      </c>
      <c r="O15" s="11">
        <v>2</v>
      </c>
    </row>
    <row r="16" spans="1:15" hidden="1">
      <c r="A16" s="9" t="s">
        <v>4683</v>
      </c>
      <c r="B16" s="9" t="s">
        <v>4684</v>
      </c>
      <c r="C16" s="9" t="s">
        <v>3974</v>
      </c>
      <c r="D16" s="9">
        <v>-158619.70000000001</v>
      </c>
      <c r="E16" s="9">
        <v>16651.400000000001</v>
      </c>
      <c r="F16" s="9">
        <v>0</v>
      </c>
      <c r="G16" s="9">
        <v>-141968.29999999999</v>
      </c>
      <c r="K16" s="9" t="s">
        <v>4685</v>
      </c>
      <c r="L16" s="9" t="s">
        <v>3974</v>
      </c>
      <c r="M16" s="11">
        <v>9076</v>
      </c>
      <c r="N16" s="9" t="s">
        <v>3974</v>
      </c>
      <c r="O16" s="11">
        <v>9076</v>
      </c>
    </row>
    <row r="17" spans="1:15" hidden="1">
      <c r="A17" s="9" t="s">
        <v>4686</v>
      </c>
      <c r="B17" s="9" t="s">
        <v>4664</v>
      </c>
      <c r="C17" s="9" t="s">
        <v>3974</v>
      </c>
      <c r="D17" s="9">
        <v>-4452568.5</v>
      </c>
      <c r="E17" s="9">
        <v>217798</v>
      </c>
      <c r="F17" s="9">
        <v>0</v>
      </c>
      <c r="G17" s="9">
        <v>-4234770.5</v>
      </c>
      <c r="K17" s="9" t="s">
        <v>4687</v>
      </c>
      <c r="L17" s="9" t="s">
        <v>3974</v>
      </c>
      <c r="M17" s="11">
        <v>28750</v>
      </c>
      <c r="N17" s="9" t="s">
        <v>3974</v>
      </c>
      <c r="O17" s="11">
        <v>28750</v>
      </c>
    </row>
    <row r="18" spans="1:15" hidden="1">
      <c r="A18" s="9" t="s">
        <v>4688</v>
      </c>
      <c r="B18" s="9" t="s">
        <v>4664</v>
      </c>
      <c r="C18" s="9" t="s">
        <v>3974</v>
      </c>
      <c r="D18" s="9">
        <v>-695949.9</v>
      </c>
      <c r="E18" s="9">
        <v>32903.599999999999</v>
      </c>
      <c r="F18" s="9">
        <v>0</v>
      </c>
      <c r="G18" s="9">
        <v>-663046.30000000005</v>
      </c>
      <c r="K18" s="9" t="s">
        <v>4689</v>
      </c>
      <c r="L18" s="9" t="s">
        <v>3974</v>
      </c>
      <c r="M18" s="11">
        <v>1670750.25</v>
      </c>
      <c r="N18" s="9" t="s">
        <v>3974</v>
      </c>
      <c r="O18" s="11">
        <v>1670750.25</v>
      </c>
    </row>
    <row r="19" spans="1:15" hidden="1">
      <c r="A19" s="9" t="s">
        <v>4690</v>
      </c>
      <c r="B19" s="9" t="s">
        <v>4664</v>
      </c>
      <c r="C19" s="9" t="s">
        <v>3974</v>
      </c>
      <c r="D19" s="9">
        <v>-803022</v>
      </c>
      <c r="E19" s="9">
        <v>37964.800000000003</v>
      </c>
      <c r="F19" s="9">
        <v>0</v>
      </c>
      <c r="G19" s="9">
        <v>-765057.2</v>
      </c>
      <c r="K19" s="9" t="s">
        <v>4691</v>
      </c>
      <c r="L19" s="9" t="s">
        <v>3974</v>
      </c>
      <c r="M19" s="11">
        <v>264530</v>
      </c>
      <c r="N19" s="9" t="s">
        <v>3974</v>
      </c>
      <c r="O19" s="11">
        <v>264530</v>
      </c>
    </row>
    <row r="20" spans="1:15" hidden="1">
      <c r="A20" s="9" t="s">
        <v>4692</v>
      </c>
      <c r="B20" s="9" t="s">
        <v>4664</v>
      </c>
      <c r="C20" s="9" t="s">
        <v>3974</v>
      </c>
      <c r="D20" s="9">
        <v>-687031.2</v>
      </c>
      <c r="E20" s="9">
        <v>32480.5</v>
      </c>
      <c r="F20" s="9">
        <v>0</v>
      </c>
      <c r="G20" s="9">
        <v>-654550.69999999995</v>
      </c>
      <c r="K20" s="9" t="s">
        <v>4693</v>
      </c>
      <c r="L20" s="9" t="s">
        <v>3974</v>
      </c>
      <c r="M20" s="11">
        <v>17927</v>
      </c>
      <c r="N20" s="9" t="s">
        <v>3974</v>
      </c>
      <c r="O20" s="11">
        <v>17927</v>
      </c>
    </row>
    <row r="21" spans="1:15" hidden="1">
      <c r="A21" s="9" t="s">
        <v>4694</v>
      </c>
      <c r="B21" s="9" t="s">
        <v>4664</v>
      </c>
      <c r="C21" s="9" t="s">
        <v>3974</v>
      </c>
      <c r="D21" s="9">
        <v>-892242.6</v>
      </c>
      <c r="E21" s="9">
        <v>42184.4</v>
      </c>
      <c r="F21" s="9">
        <v>0</v>
      </c>
      <c r="G21" s="9">
        <v>-850058.2</v>
      </c>
      <c r="K21" s="9" t="s">
        <v>4695</v>
      </c>
      <c r="L21" s="9" t="s">
        <v>3974</v>
      </c>
      <c r="M21" s="11">
        <v>1725</v>
      </c>
      <c r="N21" s="9" t="s">
        <v>3974</v>
      </c>
      <c r="O21" s="11">
        <v>1725</v>
      </c>
    </row>
    <row r="22" spans="1:15" hidden="1">
      <c r="A22" s="9" t="s">
        <v>4696</v>
      </c>
      <c r="B22" s="9" t="s">
        <v>4664</v>
      </c>
      <c r="C22" s="9" t="s">
        <v>3974</v>
      </c>
      <c r="D22" s="9">
        <v>-854956.5</v>
      </c>
      <c r="E22" s="9">
        <v>40534.699999999997</v>
      </c>
      <c r="F22" s="9">
        <v>0</v>
      </c>
      <c r="G22" s="9">
        <v>-814421.8</v>
      </c>
      <c r="K22" s="9" t="s">
        <v>4697</v>
      </c>
      <c r="L22" s="9" t="s">
        <v>3974</v>
      </c>
      <c r="M22" s="11">
        <v>727951.8</v>
      </c>
      <c r="N22" s="9" t="s">
        <v>3974</v>
      </c>
      <c r="O22" s="11">
        <v>727951.8</v>
      </c>
    </row>
    <row r="23" spans="1:15" hidden="1">
      <c r="A23" s="9" t="s">
        <v>4698</v>
      </c>
      <c r="B23" s="9" t="s">
        <v>4664</v>
      </c>
      <c r="C23" s="9" t="s">
        <v>3974</v>
      </c>
      <c r="D23" s="9">
        <v>-1237910.7</v>
      </c>
      <c r="E23" s="9">
        <v>58689.3</v>
      </c>
      <c r="F23" s="9">
        <v>0</v>
      </c>
      <c r="G23" s="9">
        <v>-1179221.3999999999</v>
      </c>
      <c r="K23" s="9" t="s">
        <v>4699</v>
      </c>
      <c r="L23" s="9" t="s">
        <v>3974</v>
      </c>
      <c r="M23" s="11">
        <v>675690</v>
      </c>
      <c r="N23" s="9" t="s">
        <v>3974</v>
      </c>
      <c r="O23" s="11">
        <v>675690</v>
      </c>
    </row>
    <row r="24" spans="1:15" hidden="1">
      <c r="A24" s="9" t="s">
        <v>4700</v>
      </c>
      <c r="B24" s="9" t="s">
        <v>4664</v>
      </c>
      <c r="C24" s="9" t="s">
        <v>3974</v>
      </c>
      <c r="D24" s="9">
        <v>-959433</v>
      </c>
      <c r="E24" s="9">
        <v>45657.7</v>
      </c>
      <c r="F24" s="9">
        <v>0</v>
      </c>
      <c r="G24" s="9">
        <v>-913775.3</v>
      </c>
      <c r="K24" s="9" t="s">
        <v>4701</v>
      </c>
      <c r="L24" s="9" t="s">
        <v>3974</v>
      </c>
      <c r="M24" s="11">
        <v>42050</v>
      </c>
      <c r="N24" s="9" t="s">
        <v>3974</v>
      </c>
      <c r="O24" s="11">
        <v>42050</v>
      </c>
    </row>
    <row r="25" spans="1:15" hidden="1">
      <c r="K25" s="9" t="s">
        <v>4702</v>
      </c>
      <c r="L25" s="9" t="s">
        <v>3974</v>
      </c>
      <c r="M25" s="11">
        <v>1</v>
      </c>
      <c r="N25" s="9" t="s">
        <v>3974</v>
      </c>
      <c r="O25" s="11">
        <v>1</v>
      </c>
    </row>
    <row r="26" spans="1:15" hidden="1">
      <c r="C26" s="9" t="s">
        <v>3974</v>
      </c>
      <c r="D26" s="9">
        <v>-12451374.869999999</v>
      </c>
      <c r="E26" s="9">
        <v>982425</v>
      </c>
      <c r="F26" s="9">
        <v>0</v>
      </c>
      <c r="G26" s="9">
        <v>-11468949.869999999</v>
      </c>
      <c r="K26" s="9" t="s">
        <v>4703</v>
      </c>
      <c r="L26" s="9" t="s">
        <v>3974</v>
      </c>
      <c r="M26" s="11">
        <v>25000</v>
      </c>
      <c r="N26" s="9" t="s">
        <v>3974</v>
      </c>
      <c r="O26" s="11">
        <v>25000</v>
      </c>
    </row>
    <row r="27" spans="1:15" hidden="1">
      <c r="K27" s="9" t="s">
        <v>4704</v>
      </c>
      <c r="L27" s="9" t="s">
        <v>3974</v>
      </c>
      <c r="M27" s="11">
        <v>20000</v>
      </c>
      <c r="N27" s="9" t="s">
        <v>3974</v>
      </c>
      <c r="O27" s="11">
        <v>20000</v>
      </c>
    </row>
    <row r="28" spans="1:15" hidden="1">
      <c r="A28" s="9">
        <v>10003</v>
      </c>
      <c r="B28" s="9" t="s">
        <v>4705</v>
      </c>
      <c r="C28" s="9" t="s">
        <v>3974</v>
      </c>
      <c r="D28" s="9">
        <v>-1207</v>
      </c>
      <c r="E28" s="9">
        <v>6331</v>
      </c>
      <c r="F28" s="9">
        <v>15453</v>
      </c>
      <c r="G28" s="9">
        <v>-10329</v>
      </c>
      <c r="K28" s="9" t="s">
        <v>4706</v>
      </c>
      <c r="L28" s="9" t="s">
        <v>3974</v>
      </c>
      <c r="M28" s="11">
        <v>51000</v>
      </c>
      <c r="N28" s="9" t="s">
        <v>3974</v>
      </c>
      <c r="O28" s="11">
        <v>51000</v>
      </c>
    </row>
    <row r="29" spans="1:15" hidden="1">
      <c r="A29" s="9">
        <v>10012</v>
      </c>
      <c r="B29" s="9" t="s">
        <v>4707</v>
      </c>
      <c r="C29" s="9" t="s">
        <v>3974</v>
      </c>
      <c r="D29" s="9">
        <v>-851788.76</v>
      </c>
      <c r="E29" s="9">
        <v>0</v>
      </c>
      <c r="F29" s="9">
        <v>0</v>
      </c>
      <c r="G29" s="9">
        <v>-851788.76</v>
      </c>
      <c r="K29" s="9" t="s">
        <v>4708</v>
      </c>
      <c r="L29" s="9" t="s">
        <v>3974</v>
      </c>
      <c r="M29" s="11">
        <v>45000</v>
      </c>
      <c r="N29" s="9" t="s">
        <v>3974</v>
      </c>
      <c r="O29" s="11">
        <v>45000</v>
      </c>
    </row>
    <row r="30" spans="1:15">
      <c r="A30" s="9">
        <v>10012</v>
      </c>
      <c r="B30" s="9" t="s">
        <v>4707</v>
      </c>
      <c r="C30" s="9" t="s">
        <v>3974</v>
      </c>
      <c r="D30" s="9">
        <v>770825</v>
      </c>
      <c r="E30" s="9">
        <v>149500</v>
      </c>
      <c r="F30" s="9">
        <v>57825</v>
      </c>
      <c r="G30" s="9">
        <v>862500</v>
      </c>
      <c r="K30" s="9" t="s">
        <v>4709</v>
      </c>
      <c r="L30" s="9" t="s">
        <v>3974</v>
      </c>
      <c r="M30" s="11">
        <v>517000</v>
      </c>
      <c r="N30" s="9" t="s">
        <v>3974</v>
      </c>
      <c r="O30" s="11">
        <v>517000</v>
      </c>
    </row>
    <row r="31" spans="1:15" hidden="1">
      <c r="A31" s="9">
        <v>10034</v>
      </c>
      <c r="B31" s="9" t="s">
        <v>4710</v>
      </c>
      <c r="C31" s="9" t="s">
        <v>3974</v>
      </c>
      <c r="D31" s="9">
        <v>0</v>
      </c>
      <c r="E31" s="9">
        <v>21325</v>
      </c>
      <c r="F31" s="9">
        <v>39049</v>
      </c>
      <c r="G31" s="9">
        <v>-17724</v>
      </c>
      <c r="K31" s="9" t="s">
        <v>4711</v>
      </c>
      <c r="L31" s="9" t="s">
        <v>3974</v>
      </c>
      <c r="M31" s="11">
        <v>517000</v>
      </c>
      <c r="N31" s="9" t="s">
        <v>3974</v>
      </c>
      <c r="O31" s="11">
        <v>517000</v>
      </c>
    </row>
    <row r="32" spans="1:15" hidden="1">
      <c r="A32" s="9">
        <v>10090</v>
      </c>
      <c r="B32" s="9" t="s">
        <v>4712</v>
      </c>
      <c r="C32" s="9" t="s">
        <v>3974</v>
      </c>
      <c r="D32" s="9">
        <v>-27700.63</v>
      </c>
      <c r="E32" s="9">
        <v>27700.63</v>
      </c>
      <c r="F32" s="9">
        <v>5390.28</v>
      </c>
      <c r="G32" s="9">
        <v>-5390.28</v>
      </c>
      <c r="K32" s="9" t="s">
        <v>4713</v>
      </c>
      <c r="L32" s="9" t="s">
        <v>3974</v>
      </c>
      <c r="M32" s="11">
        <v>64100</v>
      </c>
      <c r="N32" s="9" t="s">
        <v>3974</v>
      </c>
      <c r="O32" s="11">
        <v>64100</v>
      </c>
    </row>
    <row r="33" spans="1:15" hidden="1">
      <c r="A33" s="9">
        <v>10253</v>
      </c>
      <c r="B33" s="9" t="s">
        <v>4714</v>
      </c>
      <c r="C33" s="9" t="s">
        <v>3974</v>
      </c>
      <c r="D33" s="9">
        <v>-181951.38</v>
      </c>
      <c r="E33" s="9">
        <v>184045.38</v>
      </c>
      <c r="F33" s="9">
        <v>120421.93</v>
      </c>
      <c r="G33" s="9">
        <v>-118327.93</v>
      </c>
      <c r="K33" s="9" t="s">
        <v>4715</v>
      </c>
      <c r="L33" s="9" t="s">
        <v>3974</v>
      </c>
      <c r="M33" s="11">
        <v>4783145</v>
      </c>
      <c r="N33" s="9" t="s">
        <v>3974</v>
      </c>
      <c r="O33" s="11">
        <v>4783145</v>
      </c>
    </row>
    <row r="34" spans="1:15" hidden="1">
      <c r="A34" s="9">
        <v>10468</v>
      </c>
      <c r="B34" s="9" t="s">
        <v>4716</v>
      </c>
      <c r="C34" s="9" t="s">
        <v>3974</v>
      </c>
      <c r="D34" s="9">
        <v>-39750</v>
      </c>
      <c r="E34" s="9">
        <v>59644</v>
      </c>
      <c r="F34" s="9">
        <v>70266</v>
      </c>
      <c r="G34" s="9">
        <v>-50372</v>
      </c>
      <c r="K34" s="9" t="s">
        <v>4717</v>
      </c>
      <c r="L34" s="9" t="s">
        <v>3974</v>
      </c>
      <c r="M34" s="11">
        <v>732154</v>
      </c>
      <c r="N34" s="9" t="s">
        <v>3974</v>
      </c>
      <c r="O34" s="11">
        <v>732154</v>
      </c>
    </row>
    <row r="35" spans="1:15" hidden="1">
      <c r="A35" s="9">
        <v>10475</v>
      </c>
      <c r="B35" s="9" t="s">
        <v>4718</v>
      </c>
      <c r="C35" s="9" t="s">
        <v>3974</v>
      </c>
      <c r="D35" s="9">
        <v>-2363</v>
      </c>
      <c r="E35" s="9">
        <v>2363</v>
      </c>
      <c r="F35" s="9">
        <v>0</v>
      </c>
      <c r="G35" s="9">
        <v>0</v>
      </c>
      <c r="K35" s="9" t="s">
        <v>4719</v>
      </c>
      <c r="L35" s="9" t="s">
        <v>3974</v>
      </c>
      <c r="M35" s="11">
        <v>649500</v>
      </c>
      <c r="N35" s="9" t="s">
        <v>3974</v>
      </c>
      <c r="O35" s="11">
        <v>649500</v>
      </c>
    </row>
    <row r="36" spans="1:15" hidden="1">
      <c r="A36" s="9">
        <v>10519</v>
      </c>
      <c r="B36" s="9" t="s">
        <v>4720</v>
      </c>
      <c r="C36" s="9" t="s">
        <v>3974</v>
      </c>
      <c r="D36" s="9">
        <v>-26184</v>
      </c>
      <c r="E36" s="9">
        <v>13125</v>
      </c>
      <c r="F36" s="9">
        <v>54441</v>
      </c>
      <c r="G36" s="9">
        <v>-67500</v>
      </c>
      <c r="K36" s="9" t="s">
        <v>4721</v>
      </c>
      <c r="L36" s="9" t="s">
        <v>3974</v>
      </c>
      <c r="M36" s="11">
        <v>100000</v>
      </c>
      <c r="N36" s="9" t="s">
        <v>3974</v>
      </c>
      <c r="O36" s="11">
        <v>100000</v>
      </c>
    </row>
    <row r="37" spans="1:15" hidden="1">
      <c r="A37" s="9">
        <v>10558</v>
      </c>
      <c r="B37" s="9" t="s">
        <v>4722</v>
      </c>
      <c r="C37" s="9" t="s">
        <v>3974</v>
      </c>
      <c r="D37" s="9">
        <v>-29369.43</v>
      </c>
      <c r="E37" s="9">
        <v>29369.43</v>
      </c>
      <c r="F37" s="9">
        <v>80474.39</v>
      </c>
      <c r="G37" s="9">
        <v>-80474.39</v>
      </c>
      <c r="K37" s="9" t="s">
        <v>4723</v>
      </c>
      <c r="L37" s="9" t="s">
        <v>3974</v>
      </c>
      <c r="M37" s="11">
        <v>80000</v>
      </c>
      <c r="N37" s="9" t="s">
        <v>3974</v>
      </c>
      <c r="O37" s="11">
        <v>80000</v>
      </c>
    </row>
    <row r="38" spans="1:15" hidden="1">
      <c r="A38" s="9">
        <v>10670</v>
      </c>
      <c r="B38" s="9" t="s">
        <v>4724</v>
      </c>
      <c r="C38" s="9" t="s">
        <v>3974</v>
      </c>
      <c r="D38" s="9">
        <v>-282107.5</v>
      </c>
      <c r="E38" s="9">
        <v>303055</v>
      </c>
      <c r="F38" s="9">
        <v>175770</v>
      </c>
      <c r="G38" s="9">
        <v>-154822.5</v>
      </c>
      <c r="K38" s="9" t="s">
        <v>4725</v>
      </c>
      <c r="L38" s="9" t="s">
        <v>3974</v>
      </c>
      <c r="M38" s="11">
        <v>200000</v>
      </c>
      <c r="N38" s="9" t="s">
        <v>3974</v>
      </c>
      <c r="O38" s="11">
        <v>200000</v>
      </c>
    </row>
    <row r="39" spans="1:15" hidden="1">
      <c r="A39" s="9">
        <v>10845</v>
      </c>
      <c r="B39" s="9" t="s">
        <v>4726</v>
      </c>
      <c r="C39" s="9" t="s">
        <v>3974</v>
      </c>
      <c r="D39" s="9">
        <v>-262872.15000000002</v>
      </c>
      <c r="E39" s="9">
        <v>0</v>
      </c>
      <c r="F39" s="9">
        <v>0</v>
      </c>
      <c r="G39" s="9">
        <v>-262872.15000000002</v>
      </c>
      <c r="K39" s="9" t="s">
        <v>4727</v>
      </c>
      <c r="L39" s="9" t="s">
        <v>3974</v>
      </c>
      <c r="M39" s="11">
        <v>25000</v>
      </c>
      <c r="N39" s="9" t="s">
        <v>3974</v>
      </c>
      <c r="O39" s="11">
        <v>25000</v>
      </c>
    </row>
    <row r="40" spans="1:15" hidden="1">
      <c r="A40" s="9">
        <v>10935</v>
      </c>
      <c r="B40" s="9" t="s">
        <v>4728</v>
      </c>
      <c r="C40" s="9" t="s">
        <v>3974</v>
      </c>
      <c r="D40" s="9">
        <v>-4993979</v>
      </c>
      <c r="E40" s="9">
        <v>2835063.4</v>
      </c>
      <c r="F40" s="9">
        <v>1894368.4</v>
      </c>
      <c r="G40" s="9">
        <v>-4053284</v>
      </c>
      <c r="K40" s="9" t="s">
        <v>4729</v>
      </c>
      <c r="L40" s="9" t="s">
        <v>3974</v>
      </c>
      <c r="M40" s="11">
        <v>100000</v>
      </c>
      <c r="N40" s="9" t="s">
        <v>3974</v>
      </c>
      <c r="O40" s="11">
        <v>100000</v>
      </c>
    </row>
    <row r="41" spans="1:15" hidden="1">
      <c r="A41" s="9">
        <v>11004</v>
      </c>
      <c r="B41" s="9" t="s">
        <v>4730</v>
      </c>
      <c r="C41" s="9" t="s">
        <v>3974</v>
      </c>
      <c r="D41" s="9">
        <v>-6911.63</v>
      </c>
      <c r="E41" s="9">
        <v>0</v>
      </c>
      <c r="F41" s="9">
        <v>0</v>
      </c>
      <c r="G41" s="9">
        <v>-6911.63</v>
      </c>
      <c r="K41" s="9" t="s">
        <v>4731</v>
      </c>
      <c r="L41" s="9" t="s">
        <v>3974</v>
      </c>
      <c r="M41" s="11">
        <v>100000</v>
      </c>
      <c r="N41" s="9" t="s">
        <v>3974</v>
      </c>
      <c r="O41" s="11">
        <v>100000</v>
      </c>
    </row>
    <row r="42" spans="1:15" hidden="1">
      <c r="A42" s="9">
        <v>11019</v>
      </c>
      <c r="B42" s="9" t="s">
        <v>4732</v>
      </c>
      <c r="C42" s="9" t="s">
        <v>3974</v>
      </c>
      <c r="D42" s="9">
        <v>-415933</v>
      </c>
      <c r="E42" s="9">
        <v>306478</v>
      </c>
      <c r="F42" s="9">
        <v>574424</v>
      </c>
      <c r="G42" s="9">
        <v>-683879</v>
      </c>
      <c r="K42" s="9" t="s">
        <v>4733</v>
      </c>
      <c r="L42" s="9" t="s">
        <v>3974</v>
      </c>
      <c r="M42" s="11">
        <v>600000</v>
      </c>
      <c r="N42" s="9" t="s">
        <v>3974</v>
      </c>
      <c r="O42" s="11">
        <v>600000</v>
      </c>
    </row>
    <row r="43" spans="1:15" hidden="1">
      <c r="A43" s="9">
        <v>11057</v>
      </c>
      <c r="B43" s="9" t="s">
        <v>4734</v>
      </c>
      <c r="C43" s="9" t="s">
        <v>3974</v>
      </c>
      <c r="D43" s="9">
        <v>-56802</v>
      </c>
      <c r="E43" s="9">
        <v>108726</v>
      </c>
      <c r="F43" s="9">
        <v>113028</v>
      </c>
      <c r="G43" s="9">
        <v>-61104</v>
      </c>
      <c r="K43" s="9" t="s">
        <v>4735</v>
      </c>
      <c r="L43" s="9" t="s">
        <v>3974</v>
      </c>
      <c r="M43" s="11">
        <v>17000</v>
      </c>
      <c r="N43" s="9" t="s">
        <v>3974</v>
      </c>
      <c r="O43" s="11">
        <v>17000</v>
      </c>
    </row>
    <row r="44" spans="1:15" hidden="1">
      <c r="A44" s="9">
        <v>11073</v>
      </c>
      <c r="B44" s="9" t="s">
        <v>4736</v>
      </c>
      <c r="C44" s="9" t="s">
        <v>3974</v>
      </c>
      <c r="D44" s="9">
        <v>-23500</v>
      </c>
      <c r="E44" s="9">
        <v>118750</v>
      </c>
      <c r="F44" s="9">
        <v>139895</v>
      </c>
      <c r="G44" s="9">
        <v>-44645</v>
      </c>
      <c r="K44" s="9" t="s">
        <v>4737</v>
      </c>
      <c r="L44" s="9" t="s">
        <v>3974</v>
      </c>
      <c r="M44" s="11">
        <v>300000</v>
      </c>
      <c r="N44" s="9" t="s">
        <v>3974</v>
      </c>
      <c r="O44" s="11">
        <v>300000</v>
      </c>
    </row>
    <row r="45" spans="1:15" hidden="1">
      <c r="A45" s="9">
        <v>11088</v>
      </c>
      <c r="B45" s="9" t="s">
        <v>4738</v>
      </c>
      <c r="C45" s="9" t="s">
        <v>3974</v>
      </c>
      <c r="D45" s="9">
        <v>-23625</v>
      </c>
      <c r="E45" s="9">
        <v>0</v>
      </c>
      <c r="F45" s="9">
        <v>0</v>
      </c>
      <c r="G45" s="9">
        <v>-23625</v>
      </c>
      <c r="K45" s="9" t="s">
        <v>4739</v>
      </c>
      <c r="L45" s="9" t="s">
        <v>3974</v>
      </c>
      <c r="M45" s="11">
        <v>534744</v>
      </c>
      <c r="N45" s="9" t="s">
        <v>3974</v>
      </c>
      <c r="O45" s="11">
        <v>534744</v>
      </c>
    </row>
    <row r="46" spans="1:15" hidden="1">
      <c r="A46" s="9">
        <v>11112</v>
      </c>
      <c r="B46" s="9" t="s">
        <v>4740</v>
      </c>
      <c r="C46" s="9" t="s">
        <v>3974</v>
      </c>
      <c r="D46" s="9">
        <v>-38090</v>
      </c>
      <c r="E46" s="9">
        <v>0</v>
      </c>
      <c r="F46" s="9">
        <v>0</v>
      </c>
      <c r="G46" s="9">
        <v>-38090</v>
      </c>
      <c r="K46" s="9" t="s">
        <v>4741</v>
      </c>
      <c r="L46" s="9" t="s">
        <v>3974</v>
      </c>
      <c r="M46" s="11">
        <v>287000</v>
      </c>
      <c r="N46" s="9" t="s">
        <v>3974</v>
      </c>
      <c r="O46" s="11">
        <v>287000</v>
      </c>
    </row>
    <row r="47" spans="1:15" hidden="1">
      <c r="A47" s="9">
        <v>11161</v>
      </c>
      <c r="B47" s="9" t="s">
        <v>4742</v>
      </c>
      <c r="C47" s="9" t="s">
        <v>3974</v>
      </c>
      <c r="D47" s="9">
        <v>-73575</v>
      </c>
      <c r="E47" s="9">
        <v>189991.6</v>
      </c>
      <c r="F47" s="9">
        <v>366939.78</v>
      </c>
      <c r="G47" s="9">
        <v>-250523.18</v>
      </c>
      <c r="K47" s="9" t="s">
        <v>4743</v>
      </c>
      <c r="L47" s="9" t="s">
        <v>3974</v>
      </c>
      <c r="M47" s="11">
        <v>61420539.719999999</v>
      </c>
      <c r="N47" s="9" t="s">
        <v>3974</v>
      </c>
      <c r="O47" s="11">
        <v>61420539.719999999</v>
      </c>
    </row>
    <row r="48" spans="1:15">
      <c r="A48" s="9">
        <v>11161</v>
      </c>
      <c r="B48" s="9" t="s">
        <v>4742</v>
      </c>
      <c r="C48" s="9" t="s">
        <v>3974</v>
      </c>
      <c r="D48" s="9">
        <v>73575</v>
      </c>
      <c r="E48" s="9">
        <v>0</v>
      </c>
      <c r="F48" s="9">
        <v>0</v>
      </c>
      <c r="G48" s="9">
        <v>73575</v>
      </c>
      <c r="K48" s="9" t="s">
        <v>4744</v>
      </c>
      <c r="L48" s="9" t="s">
        <v>3974</v>
      </c>
      <c r="M48" s="11">
        <v>117823</v>
      </c>
      <c r="N48" s="9" t="s">
        <v>3974</v>
      </c>
      <c r="O48" s="11">
        <v>117823</v>
      </c>
    </row>
    <row r="49" spans="1:15" hidden="1">
      <c r="A49" s="9">
        <v>11236</v>
      </c>
      <c r="B49" s="9" t="s">
        <v>4745</v>
      </c>
      <c r="C49" s="9" t="s">
        <v>3974</v>
      </c>
      <c r="D49" s="9">
        <v>-224720</v>
      </c>
      <c r="E49" s="9">
        <v>266909</v>
      </c>
      <c r="F49" s="9">
        <v>215251</v>
      </c>
      <c r="G49" s="9">
        <v>-173062</v>
      </c>
      <c r="K49" s="9" t="s">
        <v>4746</v>
      </c>
      <c r="L49" s="9" t="s">
        <v>3974</v>
      </c>
      <c r="M49" s="11">
        <v>17392</v>
      </c>
      <c r="N49" s="9" t="s">
        <v>3974</v>
      </c>
      <c r="O49" s="11">
        <v>17392</v>
      </c>
    </row>
    <row r="50" spans="1:15" hidden="1">
      <c r="A50" s="9">
        <v>11264</v>
      </c>
      <c r="B50" s="9" t="s">
        <v>4747</v>
      </c>
      <c r="C50" s="9" t="s">
        <v>3974</v>
      </c>
      <c r="D50" s="9">
        <v>-23973</v>
      </c>
      <c r="E50" s="9">
        <v>51966</v>
      </c>
      <c r="F50" s="9">
        <v>96963</v>
      </c>
      <c r="G50" s="9">
        <v>-68970</v>
      </c>
      <c r="K50" s="9" t="s">
        <v>4748</v>
      </c>
      <c r="L50" s="9" t="s">
        <v>3974</v>
      </c>
      <c r="M50" s="11">
        <v>120317</v>
      </c>
      <c r="N50" s="9" t="s">
        <v>3974</v>
      </c>
      <c r="O50" s="11">
        <v>120317</v>
      </c>
    </row>
    <row r="51" spans="1:15" hidden="1">
      <c r="A51" s="9">
        <v>11272</v>
      </c>
      <c r="B51" s="9" t="s">
        <v>4749</v>
      </c>
      <c r="C51" s="9" t="s">
        <v>3974</v>
      </c>
      <c r="D51" s="9">
        <v>-308531</v>
      </c>
      <c r="E51" s="9">
        <v>308531</v>
      </c>
      <c r="F51" s="9">
        <v>0</v>
      </c>
      <c r="G51" s="9">
        <v>0</v>
      </c>
      <c r="K51" s="9" t="s">
        <v>4750</v>
      </c>
      <c r="L51" s="9" t="s">
        <v>3974</v>
      </c>
      <c r="M51" s="11">
        <v>100000</v>
      </c>
      <c r="N51" s="9" t="s">
        <v>3974</v>
      </c>
      <c r="O51" s="11">
        <v>100000</v>
      </c>
    </row>
    <row r="52" spans="1:15" hidden="1">
      <c r="A52" s="9">
        <v>11285</v>
      </c>
      <c r="B52" s="9" t="s">
        <v>4751</v>
      </c>
      <c r="C52" s="9" t="s">
        <v>3974</v>
      </c>
      <c r="D52" s="9">
        <v>-10000</v>
      </c>
      <c r="E52" s="9">
        <v>0</v>
      </c>
      <c r="F52" s="9">
        <v>923139</v>
      </c>
      <c r="G52" s="9">
        <v>-933139</v>
      </c>
      <c r="K52" s="9" t="s">
        <v>4752</v>
      </c>
      <c r="L52" s="9" t="s">
        <v>3974</v>
      </c>
      <c r="M52" s="11">
        <v>17726</v>
      </c>
      <c r="N52" s="9" t="s">
        <v>3974</v>
      </c>
      <c r="O52" s="11">
        <v>17726</v>
      </c>
    </row>
    <row r="53" spans="1:15" hidden="1">
      <c r="A53" s="9">
        <v>11296</v>
      </c>
      <c r="B53" s="9" t="s">
        <v>4753</v>
      </c>
      <c r="C53" s="9" t="s">
        <v>3974</v>
      </c>
      <c r="D53" s="9">
        <v>-1567150</v>
      </c>
      <c r="E53" s="9">
        <v>2271191</v>
      </c>
      <c r="F53" s="9">
        <v>2038347</v>
      </c>
      <c r="G53" s="9">
        <v>-1334306</v>
      </c>
      <c r="K53" s="9" t="s">
        <v>4754</v>
      </c>
      <c r="L53" s="9" t="s">
        <v>3974</v>
      </c>
      <c r="M53" s="11">
        <v>45079</v>
      </c>
      <c r="N53" s="9" t="s">
        <v>3974</v>
      </c>
      <c r="O53" s="11">
        <v>45079</v>
      </c>
    </row>
    <row r="54" spans="1:15" hidden="1">
      <c r="A54" s="9">
        <v>11313</v>
      </c>
      <c r="B54" s="9" t="s">
        <v>4755</v>
      </c>
      <c r="C54" s="9" t="s">
        <v>3974</v>
      </c>
      <c r="D54" s="9">
        <v>-1395346</v>
      </c>
      <c r="E54" s="9">
        <v>2615255</v>
      </c>
      <c r="F54" s="9">
        <v>3188193</v>
      </c>
      <c r="G54" s="9">
        <v>-1968284</v>
      </c>
      <c r="K54" s="9" t="s">
        <v>4756</v>
      </c>
      <c r="L54" s="9" t="s">
        <v>3974</v>
      </c>
      <c r="M54" s="11">
        <v>75</v>
      </c>
      <c r="N54" s="9" t="s">
        <v>3974</v>
      </c>
      <c r="O54" s="11">
        <v>75</v>
      </c>
    </row>
    <row r="55" spans="1:15" hidden="1">
      <c r="A55" s="9">
        <v>11357</v>
      </c>
      <c r="B55" s="9" t="s">
        <v>4757</v>
      </c>
      <c r="C55" s="9" t="s">
        <v>3974</v>
      </c>
      <c r="D55" s="9">
        <v>-1370666</v>
      </c>
      <c r="E55" s="9">
        <v>1370666</v>
      </c>
      <c r="F55" s="9">
        <v>3382906</v>
      </c>
      <c r="G55" s="9">
        <v>-3382906</v>
      </c>
      <c r="K55" s="9" t="s">
        <v>4758</v>
      </c>
      <c r="L55" s="9" t="s">
        <v>3974</v>
      </c>
      <c r="M55" s="11">
        <v>17600</v>
      </c>
      <c r="N55" s="9" t="s">
        <v>3974</v>
      </c>
      <c r="O55" s="11">
        <v>17600</v>
      </c>
    </row>
    <row r="56" spans="1:15" hidden="1">
      <c r="A56" s="9">
        <v>11458</v>
      </c>
      <c r="B56" s="9" t="s">
        <v>4759</v>
      </c>
      <c r="C56" s="9" t="s">
        <v>3974</v>
      </c>
      <c r="D56" s="9">
        <v>-266490</v>
      </c>
      <c r="E56" s="9">
        <v>512610</v>
      </c>
      <c r="F56" s="9">
        <v>678439</v>
      </c>
      <c r="G56" s="9">
        <v>-432319</v>
      </c>
      <c r="K56" s="9" t="s">
        <v>4760</v>
      </c>
      <c r="L56" s="9" t="s">
        <v>3974</v>
      </c>
      <c r="M56" s="11">
        <v>0.2</v>
      </c>
      <c r="N56" s="9" t="s">
        <v>3974</v>
      </c>
      <c r="O56" s="11">
        <v>0.2</v>
      </c>
    </row>
    <row r="57" spans="1:15" hidden="1">
      <c r="A57" s="9">
        <v>11476</v>
      </c>
      <c r="B57" s="9" t="s">
        <v>4761</v>
      </c>
      <c r="C57" s="9" t="s">
        <v>3974</v>
      </c>
      <c r="D57" s="9">
        <v>0</v>
      </c>
      <c r="E57" s="9">
        <v>0</v>
      </c>
      <c r="F57" s="9">
        <v>14201</v>
      </c>
      <c r="G57" s="9">
        <v>-14201</v>
      </c>
      <c r="K57" s="9" t="s">
        <v>4762</v>
      </c>
      <c r="L57" s="9" t="s">
        <v>3974</v>
      </c>
      <c r="M57" s="11">
        <v>482884.16</v>
      </c>
      <c r="N57" s="9" t="s">
        <v>4763</v>
      </c>
      <c r="O57" s="11">
        <v>8800</v>
      </c>
    </row>
    <row r="58" spans="1:15" hidden="1">
      <c r="A58" s="9">
        <v>11479</v>
      </c>
      <c r="B58" s="9" t="s">
        <v>4764</v>
      </c>
      <c r="C58" s="9" t="s">
        <v>3974</v>
      </c>
      <c r="D58" s="9">
        <v>-522997</v>
      </c>
      <c r="E58" s="9">
        <v>461728</v>
      </c>
      <c r="F58" s="9">
        <v>1255267.57</v>
      </c>
      <c r="G58" s="9">
        <v>-1316536.57</v>
      </c>
      <c r="K58" s="9" t="s">
        <v>4765</v>
      </c>
      <c r="L58" s="9" t="s">
        <v>3974</v>
      </c>
      <c r="M58" s="11">
        <v>1</v>
      </c>
      <c r="N58" s="9" t="s">
        <v>3974</v>
      </c>
      <c r="O58" s="11">
        <v>1</v>
      </c>
    </row>
    <row r="59" spans="1:15" hidden="1">
      <c r="A59" s="9">
        <v>11481</v>
      </c>
      <c r="B59" s="9" t="s">
        <v>4766</v>
      </c>
      <c r="C59" s="9" t="s">
        <v>3974</v>
      </c>
      <c r="D59" s="9">
        <v>-5160</v>
      </c>
      <c r="E59" s="9">
        <v>19349</v>
      </c>
      <c r="F59" s="9">
        <v>28378</v>
      </c>
      <c r="G59" s="9">
        <v>-14189</v>
      </c>
      <c r="K59" s="9" t="s">
        <v>4767</v>
      </c>
      <c r="L59" s="9" t="s">
        <v>3974</v>
      </c>
      <c r="M59" s="11">
        <v>5000</v>
      </c>
      <c r="N59" s="9" t="s">
        <v>3974</v>
      </c>
      <c r="O59" s="11">
        <v>5000</v>
      </c>
    </row>
    <row r="60" spans="1:15" hidden="1">
      <c r="A60" s="9">
        <v>11487</v>
      </c>
      <c r="B60" s="9" t="s">
        <v>4768</v>
      </c>
      <c r="C60" s="9" t="s">
        <v>3974</v>
      </c>
      <c r="D60" s="9">
        <v>0</v>
      </c>
      <c r="E60" s="9">
        <v>0</v>
      </c>
      <c r="F60" s="9">
        <v>12600</v>
      </c>
      <c r="G60" s="9">
        <v>-12600</v>
      </c>
      <c r="K60" s="9" t="s">
        <v>4769</v>
      </c>
      <c r="L60" s="9" t="s">
        <v>3974</v>
      </c>
      <c r="M60" s="11">
        <v>6058</v>
      </c>
      <c r="N60" s="9" t="s">
        <v>3974</v>
      </c>
      <c r="O60" s="11">
        <v>6058</v>
      </c>
    </row>
    <row r="61" spans="1:15">
      <c r="A61" s="9">
        <v>11487</v>
      </c>
      <c r="B61" s="9" t="s">
        <v>4768</v>
      </c>
      <c r="C61" s="9" t="s">
        <v>3974</v>
      </c>
      <c r="D61" s="9">
        <v>5000</v>
      </c>
      <c r="E61" s="9">
        <v>0</v>
      </c>
      <c r="F61" s="9">
        <v>0</v>
      </c>
      <c r="G61" s="9">
        <v>5000</v>
      </c>
      <c r="K61" s="9" t="s">
        <v>4770</v>
      </c>
      <c r="L61" s="9" t="s">
        <v>3974</v>
      </c>
      <c r="M61" s="11">
        <v>2000</v>
      </c>
      <c r="N61" s="9" t="s">
        <v>3974</v>
      </c>
      <c r="O61" s="11">
        <v>2000</v>
      </c>
    </row>
    <row r="62" spans="1:15" hidden="1">
      <c r="A62" s="9">
        <v>11506</v>
      </c>
      <c r="B62" s="9" t="s">
        <v>4771</v>
      </c>
      <c r="C62" s="9" t="s">
        <v>3974</v>
      </c>
      <c r="D62" s="9">
        <v>-521825</v>
      </c>
      <c r="E62" s="9">
        <v>521825</v>
      </c>
      <c r="F62" s="9">
        <v>201023</v>
      </c>
      <c r="G62" s="9">
        <v>-201023</v>
      </c>
      <c r="K62" s="9" t="s">
        <v>4772</v>
      </c>
      <c r="L62" s="9" t="s">
        <v>3974</v>
      </c>
      <c r="M62" s="11">
        <v>20000</v>
      </c>
      <c r="N62" s="9" t="s">
        <v>3974</v>
      </c>
      <c r="O62" s="11">
        <v>20000</v>
      </c>
    </row>
    <row r="63" spans="1:15" hidden="1">
      <c r="A63" s="9">
        <v>11507</v>
      </c>
      <c r="B63" s="9" t="s">
        <v>4773</v>
      </c>
      <c r="C63" s="9" t="s">
        <v>3974</v>
      </c>
      <c r="D63" s="9">
        <v>0</v>
      </c>
      <c r="E63" s="9">
        <v>0</v>
      </c>
      <c r="F63" s="9">
        <v>69747</v>
      </c>
      <c r="G63" s="9">
        <v>-69747</v>
      </c>
      <c r="K63" s="9" t="s">
        <v>4774</v>
      </c>
      <c r="L63" s="9" t="s">
        <v>3974</v>
      </c>
      <c r="M63" s="11">
        <v>20000</v>
      </c>
      <c r="N63" s="9" t="s">
        <v>3974</v>
      </c>
      <c r="O63" s="11">
        <v>20000</v>
      </c>
    </row>
    <row r="64" spans="1:15" hidden="1">
      <c r="A64" s="9">
        <v>11508</v>
      </c>
      <c r="B64" s="9" t="s">
        <v>4775</v>
      </c>
      <c r="C64" s="9" t="s">
        <v>3974</v>
      </c>
      <c r="D64" s="9">
        <v>6670</v>
      </c>
      <c r="E64" s="9">
        <v>0</v>
      </c>
      <c r="F64" s="9">
        <v>258987</v>
      </c>
      <c r="G64" s="9">
        <v>-252317</v>
      </c>
      <c r="K64" s="9" t="s">
        <v>4776</v>
      </c>
      <c r="L64" s="9" t="s">
        <v>3974</v>
      </c>
      <c r="M64" s="11">
        <v>7000</v>
      </c>
      <c r="N64" s="9" t="s">
        <v>3974</v>
      </c>
      <c r="O64" s="11">
        <v>7000</v>
      </c>
    </row>
    <row r="65" spans="1:15" hidden="1">
      <c r="A65" s="9">
        <v>11516</v>
      </c>
      <c r="B65" s="9" t="s">
        <v>4777</v>
      </c>
      <c r="C65" s="9" t="s">
        <v>3974</v>
      </c>
      <c r="D65" s="9">
        <v>-250031</v>
      </c>
      <c r="E65" s="9">
        <v>781051</v>
      </c>
      <c r="F65" s="9">
        <v>773473</v>
      </c>
      <c r="G65" s="9">
        <v>-242453</v>
      </c>
      <c r="K65" s="9" t="s">
        <v>4778</v>
      </c>
      <c r="L65" s="9" t="s">
        <v>3974</v>
      </c>
      <c r="M65" s="11">
        <v>88</v>
      </c>
      <c r="N65" s="9" t="s">
        <v>3974</v>
      </c>
      <c r="O65" s="11">
        <v>88</v>
      </c>
    </row>
    <row r="66" spans="1:15" hidden="1">
      <c r="A66" s="9">
        <v>11517</v>
      </c>
      <c r="B66" s="9" t="s">
        <v>4779</v>
      </c>
      <c r="C66" s="9" t="s">
        <v>3974</v>
      </c>
      <c r="D66" s="9">
        <v>-2767350.64</v>
      </c>
      <c r="E66" s="9">
        <v>4209062.24</v>
      </c>
      <c r="F66" s="9">
        <v>7831962.2000000002</v>
      </c>
      <c r="G66" s="9">
        <v>-6390250.5999999996</v>
      </c>
      <c r="K66" s="9" t="s">
        <v>4780</v>
      </c>
      <c r="L66" s="9" t="s">
        <v>3974</v>
      </c>
      <c r="M66" s="11">
        <v>15000</v>
      </c>
      <c r="N66" s="9" t="s">
        <v>3974</v>
      </c>
      <c r="O66" s="11">
        <v>15000</v>
      </c>
    </row>
    <row r="67" spans="1:15" hidden="1">
      <c r="A67" s="9">
        <v>11517</v>
      </c>
      <c r="B67" s="9" t="s">
        <v>4779</v>
      </c>
      <c r="C67" s="9" t="s">
        <v>3974</v>
      </c>
      <c r="D67" s="9">
        <v>0</v>
      </c>
      <c r="E67" s="9">
        <v>1000000</v>
      </c>
      <c r="F67" s="9">
        <v>1000000</v>
      </c>
      <c r="G67" s="9">
        <v>0</v>
      </c>
      <c r="K67" s="9" t="s">
        <v>4781</v>
      </c>
      <c r="L67" s="9" t="s">
        <v>3974</v>
      </c>
      <c r="M67" s="11">
        <v>1.55</v>
      </c>
      <c r="N67" s="9" t="s">
        <v>3974</v>
      </c>
      <c r="O67" s="11">
        <v>0</v>
      </c>
    </row>
    <row r="68" spans="1:15" hidden="1">
      <c r="A68" s="9">
        <v>11529</v>
      </c>
      <c r="B68" s="9" t="s">
        <v>4782</v>
      </c>
      <c r="C68" s="9" t="s">
        <v>3974</v>
      </c>
      <c r="D68" s="9">
        <v>-41475</v>
      </c>
      <c r="E68" s="9">
        <v>41475</v>
      </c>
      <c r="F68" s="9">
        <v>124425</v>
      </c>
      <c r="G68" s="9">
        <v>-124425</v>
      </c>
      <c r="K68" s="9" t="s">
        <v>4783</v>
      </c>
      <c r="L68" s="9" t="s">
        <v>3974</v>
      </c>
      <c r="M68" s="11">
        <v>2000</v>
      </c>
      <c r="N68" s="9" t="s">
        <v>3974</v>
      </c>
      <c r="O68" s="11">
        <v>2000</v>
      </c>
    </row>
    <row r="69" spans="1:15" hidden="1">
      <c r="A69" s="9">
        <v>11557</v>
      </c>
      <c r="B69" s="9" t="s">
        <v>4784</v>
      </c>
      <c r="C69" s="9" t="s">
        <v>3974</v>
      </c>
      <c r="D69" s="9">
        <v>-33722.67</v>
      </c>
      <c r="E69" s="9">
        <v>50669.67</v>
      </c>
      <c r="F69" s="9">
        <v>25535</v>
      </c>
      <c r="G69" s="9">
        <v>-8588</v>
      </c>
      <c r="K69" s="9" t="s">
        <v>4785</v>
      </c>
      <c r="L69" s="9" t="s">
        <v>3974</v>
      </c>
      <c r="M69" s="11">
        <v>948</v>
      </c>
      <c r="N69" s="9" t="s">
        <v>3974</v>
      </c>
      <c r="O69" s="11">
        <v>948</v>
      </c>
    </row>
    <row r="70" spans="1:15" hidden="1">
      <c r="A70" s="9">
        <v>11582</v>
      </c>
      <c r="B70" s="9" t="s">
        <v>4779</v>
      </c>
      <c r="C70" s="9" t="s">
        <v>3974</v>
      </c>
      <c r="D70" s="9">
        <v>0</v>
      </c>
      <c r="E70" s="9">
        <v>0</v>
      </c>
      <c r="F70" s="9">
        <v>364983</v>
      </c>
      <c r="G70" s="9">
        <v>-364983</v>
      </c>
      <c r="K70" s="9" t="s">
        <v>4786</v>
      </c>
      <c r="L70" s="9" t="s">
        <v>3974</v>
      </c>
      <c r="M70" s="11">
        <v>7000</v>
      </c>
      <c r="N70" s="9" t="s">
        <v>3974</v>
      </c>
      <c r="O70" s="11">
        <v>7000</v>
      </c>
    </row>
    <row r="71" spans="1:15" hidden="1">
      <c r="A71" s="9">
        <v>11588</v>
      </c>
      <c r="B71" s="9" t="s">
        <v>4787</v>
      </c>
      <c r="C71" s="9" t="s">
        <v>3974</v>
      </c>
      <c r="D71" s="9">
        <v>0</v>
      </c>
      <c r="E71" s="9">
        <v>0</v>
      </c>
      <c r="F71" s="9">
        <v>122850</v>
      </c>
      <c r="G71" s="9">
        <v>-122850</v>
      </c>
      <c r="K71" s="9" t="s">
        <v>4788</v>
      </c>
      <c r="L71" s="9" t="s">
        <v>3974</v>
      </c>
      <c r="M71" s="11">
        <v>1270</v>
      </c>
      <c r="N71" s="9" t="s">
        <v>3974</v>
      </c>
      <c r="O71" s="11">
        <v>1270</v>
      </c>
    </row>
    <row r="72" spans="1:15" hidden="1">
      <c r="A72" s="9">
        <v>11591</v>
      </c>
      <c r="B72" s="9" t="s">
        <v>4789</v>
      </c>
      <c r="C72" s="9" t="s">
        <v>3974</v>
      </c>
      <c r="D72" s="9">
        <v>0</v>
      </c>
      <c r="E72" s="9">
        <v>7274</v>
      </c>
      <c r="F72" s="9">
        <v>183950</v>
      </c>
      <c r="G72" s="9">
        <v>-176676</v>
      </c>
      <c r="K72" s="9" t="s">
        <v>4790</v>
      </c>
      <c r="L72" s="9" t="s">
        <v>3974</v>
      </c>
      <c r="M72" s="11">
        <v>3806</v>
      </c>
      <c r="N72" s="9" t="s">
        <v>3974</v>
      </c>
      <c r="O72" s="11">
        <v>3806</v>
      </c>
    </row>
    <row r="73" spans="1:15" hidden="1">
      <c r="A73" s="9">
        <v>11595</v>
      </c>
      <c r="B73" s="9" t="s">
        <v>4791</v>
      </c>
      <c r="C73" s="9" t="s">
        <v>3974</v>
      </c>
      <c r="D73" s="9">
        <v>0</v>
      </c>
      <c r="E73" s="9">
        <v>0</v>
      </c>
      <c r="F73" s="9">
        <v>52164</v>
      </c>
      <c r="G73" s="9">
        <v>-52164</v>
      </c>
      <c r="K73" s="9" t="s">
        <v>4792</v>
      </c>
      <c r="L73" s="9" t="s">
        <v>3974</v>
      </c>
      <c r="M73" s="11">
        <v>8758</v>
      </c>
      <c r="N73" s="9" t="s">
        <v>3974</v>
      </c>
      <c r="O73" s="11">
        <v>8758</v>
      </c>
    </row>
    <row r="74" spans="1:15" hidden="1">
      <c r="A74" s="9">
        <v>11596</v>
      </c>
      <c r="B74" s="9" t="s">
        <v>4793</v>
      </c>
      <c r="C74" s="9" t="s">
        <v>3974</v>
      </c>
      <c r="D74" s="9">
        <v>0</v>
      </c>
      <c r="E74" s="9">
        <v>0</v>
      </c>
      <c r="F74" s="9">
        <v>540262</v>
      </c>
      <c r="G74" s="9">
        <v>-540262</v>
      </c>
      <c r="K74" s="9" t="s">
        <v>4794</v>
      </c>
      <c r="L74" s="9" t="s">
        <v>3974</v>
      </c>
      <c r="M74" s="11">
        <v>44100</v>
      </c>
      <c r="N74" s="9" t="s">
        <v>3974</v>
      </c>
      <c r="O74" s="11">
        <v>44100</v>
      </c>
    </row>
    <row r="75" spans="1:15" hidden="1">
      <c r="A75" s="9">
        <v>11607</v>
      </c>
      <c r="B75" s="9" t="s">
        <v>4795</v>
      </c>
      <c r="C75" s="9" t="s">
        <v>3974</v>
      </c>
      <c r="D75" s="9">
        <v>0</v>
      </c>
      <c r="E75" s="9">
        <v>0</v>
      </c>
      <c r="F75" s="9">
        <v>22490</v>
      </c>
      <c r="G75" s="9">
        <v>-22490</v>
      </c>
      <c r="K75" s="9" t="s">
        <v>4796</v>
      </c>
      <c r="L75" s="9" t="s">
        <v>3974</v>
      </c>
      <c r="M75" s="11">
        <v>18257</v>
      </c>
      <c r="N75" s="9" t="s">
        <v>3974</v>
      </c>
      <c r="O75" s="11">
        <v>18257</v>
      </c>
    </row>
    <row r="76" spans="1:15" hidden="1">
      <c r="A76" s="9">
        <v>11610</v>
      </c>
      <c r="B76" s="9" t="s">
        <v>4797</v>
      </c>
      <c r="C76" s="9" t="s">
        <v>3974</v>
      </c>
      <c r="D76" s="9">
        <v>0</v>
      </c>
      <c r="E76" s="9">
        <v>0</v>
      </c>
      <c r="F76" s="9">
        <v>27496</v>
      </c>
      <c r="G76" s="9">
        <v>-27496</v>
      </c>
      <c r="K76" s="9" t="s">
        <v>4798</v>
      </c>
      <c r="L76" s="9" t="s">
        <v>3974</v>
      </c>
      <c r="M76" s="11">
        <v>15000</v>
      </c>
      <c r="N76" s="9" t="s">
        <v>3974</v>
      </c>
      <c r="O76" s="11">
        <v>15000</v>
      </c>
    </row>
    <row r="77" spans="1:15" hidden="1">
      <c r="A77" s="9">
        <v>11613</v>
      </c>
      <c r="B77" s="9" t="s">
        <v>4799</v>
      </c>
      <c r="C77" s="9" t="s">
        <v>3974</v>
      </c>
      <c r="D77" s="9">
        <v>0</v>
      </c>
      <c r="E77" s="9">
        <v>0</v>
      </c>
      <c r="F77" s="9">
        <v>244450.71</v>
      </c>
      <c r="G77" s="9">
        <v>-244450.71</v>
      </c>
      <c r="K77" s="9" t="s">
        <v>4800</v>
      </c>
      <c r="L77" s="9" t="s">
        <v>3974</v>
      </c>
      <c r="M77" s="11">
        <v>3149</v>
      </c>
      <c r="N77" s="9" t="s">
        <v>3974</v>
      </c>
      <c r="O77" s="11">
        <v>3149</v>
      </c>
    </row>
    <row r="78" spans="1:15" hidden="1">
      <c r="A78" s="9">
        <v>33080</v>
      </c>
      <c r="B78" s="9" t="s">
        <v>4801</v>
      </c>
      <c r="C78" s="9" t="s">
        <v>3974</v>
      </c>
      <c r="D78" s="9">
        <v>-289902.59999999998</v>
      </c>
      <c r="E78" s="9">
        <v>281178</v>
      </c>
      <c r="F78" s="9">
        <v>674410.58</v>
      </c>
      <c r="G78" s="9">
        <v>-683135.18</v>
      </c>
      <c r="K78" s="9" t="s">
        <v>4802</v>
      </c>
      <c r="L78" s="9" t="s">
        <v>3974</v>
      </c>
      <c r="M78" s="11">
        <v>20000</v>
      </c>
      <c r="N78" s="9" t="s">
        <v>3974</v>
      </c>
      <c r="O78" s="11">
        <v>20000</v>
      </c>
    </row>
    <row r="79" spans="1:15" hidden="1">
      <c r="K79" s="9" t="s">
        <v>4803</v>
      </c>
      <c r="L79" s="9" t="s">
        <v>3974</v>
      </c>
      <c r="M79" s="11">
        <v>50000</v>
      </c>
      <c r="N79" s="9" t="s">
        <v>3974</v>
      </c>
      <c r="O79" s="11">
        <v>50000</v>
      </c>
    </row>
    <row r="80" spans="1:15" hidden="1">
      <c r="C80" s="9" t="s">
        <v>3974</v>
      </c>
      <c r="D80" s="9">
        <v>-16080979.390000001</v>
      </c>
      <c r="E80" s="9">
        <v>19126207.350000001</v>
      </c>
      <c r="F80" s="9">
        <v>28059638.84</v>
      </c>
      <c r="G80" s="9">
        <v>-25014410.879999999</v>
      </c>
      <c r="K80" s="9" t="s">
        <v>4804</v>
      </c>
      <c r="L80" s="9" t="s">
        <v>3974</v>
      </c>
      <c r="M80" s="11">
        <v>2000</v>
      </c>
      <c r="N80" s="9" t="s">
        <v>3974</v>
      </c>
      <c r="O80" s="11">
        <v>2000</v>
      </c>
    </row>
    <row r="81" spans="1:15" hidden="1">
      <c r="K81" s="9" t="s">
        <v>4805</v>
      </c>
      <c r="L81" s="9" t="s">
        <v>3974</v>
      </c>
      <c r="M81" s="11">
        <v>3000</v>
      </c>
      <c r="N81" s="9" t="s">
        <v>3974</v>
      </c>
      <c r="O81" s="11">
        <v>3000</v>
      </c>
    </row>
    <row r="82" spans="1:15" hidden="1">
      <c r="A82" s="9">
        <v>10027</v>
      </c>
      <c r="B82" s="9" t="s">
        <v>4806</v>
      </c>
      <c r="C82" s="9" t="s">
        <v>3974</v>
      </c>
      <c r="D82" s="9">
        <v>-10951438.859999999</v>
      </c>
      <c r="E82" s="9">
        <v>8947918.0600000005</v>
      </c>
      <c r="F82" s="9">
        <v>8451257.4000000004</v>
      </c>
      <c r="G82" s="9">
        <v>-10454778.199999999</v>
      </c>
      <c r="K82" s="9" t="s">
        <v>4807</v>
      </c>
      <c r="L82" s="9" t="s">
        <v>3974</v>
      </c>
      <c r="M82" s="11">
        <v>30000</v>
      </c>
      <c r="N82" s="9" t="s">
        <v>3974</v>
      </c>
      <c r="O82" s="11">
        <v>30000</v>
      </c>
    </row>
    <row r="83" spans="1:15" hidden="1">
      <c r="A83" s="9">
        <v>10027</v>
      </c>
      <c r="B83" s="9" t="s">
        <v>4806</v>
      </c>
      <c r="C83" s="9" t="s">
        <v>3974</v>
      </c>
      <c r="D83" s="9">
        <v>0</v>
      </c>
      <c r="E83" s="9">
        <v>2000000</v>
      </c>
      <c r="F83" s="9">
        <v>2000000</v>
      </c>
      <c r="G83" s="9">
        <v>0</v>
      </c>
      <c r="K83" s="9" t="s">
        <v>4808</v>
      </c>
      <c r="L83" s="9" t="s">
        <v>3974</v>
      </c>
      <c r="M83" s="11">
        <v>5332</v>
      </c>
      <c r="N83" s="9" t="s">
        <v>3974</v>
      </c>
      <c r="O83" s="11">
        <v>5332</v>
      </c>
    </row>
    <row r="84" spans="1:15" hidden="1">
      <c r="A84" s="9">
        <v>10028</v>
      </c>
      <c r="B84" s="9" t="s">
        <v>4809</v>
      </c>
      <c r="C84" s="9" t="s">
        <v>3974</v>
      </c>
      <c r="D84" s="9">
        <v>-12601438</v>
      </c>
      <c r="E84" s="9">
        <v>13698456</v>
      </c>
      <c r="F84" s="9">
        <v>14635549.5</v>
      </c>
      <c r="G84" s="9">
        <v>-13538531.5</v>
      </c>
      <c r="K84" s="9" t="s">
        <v>4810</v>
      </c>
      <c r="L84" s="9" t="s">
        <v>3974</v>
      </c>
      <c r="M84" s="11">
        <v>60646</v>
      </c>
      <c r="N84" s="9" t="s">
        <v>3974</v>
      </c>
      <c r="O84" s="11">
        <v>60646</v>
      </c>
    </row>
    <row r="85" spans="1:15" hidden="1">
      <c r="A85" s="9">
        <v>10028</v>
      </c>
      <c r="B85" s="9" t="s">
        <v>4809</v>
      </c>
      <c r="C85" s="9" t="s">
        <v>3974</v>
      </c>
      <c r="D85" s="9">
        <v>0</v>
      </c>
      <c r="E85" s="9">
        <v>2000000</v>
      </c>
      <c r="F85" s="9">
        <v>2000000</v>
      </c>
      <c r="G85" s="9">
        <v>0</v>
      </c>
      <c r="K85" s="9" t="s">
        <v>4811</v>
      </c>
      <c r="L85" s="9" t="s">
        <v>3974</v>
      </c>
      <c r="M85" s="11">
        <v>13981</v>
      </c>
      <c r="N85" s="9" t="s">
        <v>3974</v>
      </c>
      <c r="O85" s="11">
        <v>13981</v>
      </c>
    </row>
    <row r="86" spans="1:15" hidden="1">
      <c r="A86" s="9">
        <v>10048</v>
      </c>
      <c r="B86" s="9" t="s">
        <v>4812</v>
      </c>
      <c r="C86" s="9" t="s">
        <v>3974</v>
      </c>
      <c r="D86" s="9">
        <v>-59400</v>
      </c>
      <c r="E86" s="9">
        <v>0</v>
      </c>
      <c r="F86" s="9">
        <v>363300</v>
      </c>
      <c r="G86" s="9">
        <v>-422700</v>
      </c>
      <c r="K86" s="9" t="s">
        <v>4813</v>
      </c>
      <c r="L86" s="9" t="s">
        <v>3974</v>
      </c>
      <c r="M86" s="11">
        <v>15000</v>
      </c>
      <c r="N86" s="9" t="s">
        <v>3974</v>
      </c>
      <c r="O86" s="11">
        <v>15000</v>
      </c>
    </row>
    <row r="87" spans="1:15" hidden="1">
      <c r="A87" s="9">
        <v>10053</v>
      </c>
      <c r="B87" s="9" t="s">
        <v>4814</v>
      </c>
      <c r="C87" s="9" t="s">
        <v>3974</v>
      </c>
      <c r="D87" s="9">
        <v>-19699</v>
      </c>
      <c r="E87" s="9">
        <v>19699</v>
      </c>
      <c r="F87" s="9">
        <v>66911</v>
      </c>
      <c r="G87" s="9">
        <v>-66911</v>
      </c>
      <c r="K87" s="9" t="s">
        <v>4815</v>
      </c>
      <c r="L87" s="9" t="s">
        <v>3974</v>
      </c>
      <c r="M87" s="11">
        <v>30000</v>
      </c>
      <c r="N87" s="9" t="s">
        <v>3974</v>
      </c>
      <c r="O87" s="11">
        <v>30000</v>
      </c>
    </row>
    <row r="88" spans="1:15" hidden="1">
      <c r="A88" s="9">
        <v>10058</v>
      </c>
      <c r="B88" s="9" t="s">
        <v>4816</v>
      </c>
      <c r="C88" s="9" t="s">
        <v>3974</v>
      </c>
      <c r="D88" s="9">
        <v>-1717177</v>
      </c>
      <c r="E88" s="9">
        <v>1523530</v>
      </c>
      <c r="F88" s="9">
        <v>1548578</v>
      </c>
      <c r="G88" s="9">
        <v>-1742225</v>
      </c>
      <c r="K88" s="9" t="s">
        <v>4817</v>
      </c>
      <c r="L88" s="9" t="s">
        <v>3974</v>
      </c>
      <c r="M88" s="11">
        <v>10000</v>
      </c>
      <c r="N88" s="9" t="s">
        <v>3974</v>
      </c>
      <c r="O88" s="11">
        <v>10000</v>
      </c>
    </row>
    <row r="89" spans="1:15" hidden="1">
      <c r="A89" s="9">
        <v>10069</v>
      </c>
      <c r="B89" s="9" t="s">
        <v>4818</v>
      </c>
      <c r="C89" s="9" t="s">
        <v>3974</v>
      </c>
      <c r="D89" s="9">
        <v>-47533</v>
      </c>
      <c r="E89" s="9">
        <v>47533</v>
      </c>
      <c r="F89" s="9">
        <v>87386</v>
      </c>
      <c r="G89" s="9">
        <v>-87386</v>
      </c>
      <c r="K89" s="9" t="s">
        <v>4819</v>
      </c>
      <c r="L89" s="9" t="s">
        <v>3974</v>
      </c>
      <c r="M89" s="11">
        <v>10000</v>
      </c>
      <c r="N89" s="9" t="s">
        <v>3974</v>
      </c>
      <c r="O89" s="11">
        <v>10000</v>
      </c>
    </row>
    <row r="90" spans="1:15" hidden="1">
      <c r="A90" s="9">
        <v>10070</v>
      </c>
      <c r="B90" s="9" t="s">
        <v>4818</v>
      </c>
      <c r="C90" s="9" t="s">
        <v>3974</v>
      </c>
      <c r="D90" s="9">
        <v>-807590</v>
      </c>
      <c r="E90" s="9">
        <v>311764</v>
      </c>
      <c r="F90" s="9">
        <v>1461133</v>
      </c>
      <c r="G90" s="9">
        <v>-1956959</v>
      </c>
      <c r="K90" s="9" t="s">
        <v>4820</v>
      </c>
      <c r="L90" s="9" t="s">
        <v>3974</v>
      </c>
      <c r="M90" s="11">
        <v>43621</v>
      </c>
      <c r="N90" s="9" t="s">
        <v>3974</v>
      </c>
      <c r="O90" s="11">
        <v>43621</v>
      </c>
    </row>
    <row r="91" spans="1:15" hidden="1">
      <c r="A91" s="9">
        <v>10098</v>
      </c>
      <c r="B91" s="9" t="s">
        <v>4821</v>
      </c>
      <c r="C91" s="9" t="s">
        <v>3974</v>
      </c>
      <c r="D91" s="9">
        <v>0</v>
      </c>
      <c r="E91" s="9">
        <v>0</v>
      </c>
      <c r="F91" s="9">
        <v>199665</v>
      </c>
      <c r="G91" s="9">
        <v>-199665</v>
      </c>
      <c r="K91" s="9" t="s">
        <v>4822</v>
      </c>
      <c r="L91" s="9" t="s">
        <v>3974</v>
      </c>
      <c r="M91" s="11">
        <v>194359</v>
      </c>
      <c r="N91" s="9" t="s">
        <v>3974</v>
      </c>
      <c r="O91" s="11">
        <v>194359</v>
      </c>
    </row>
    <row r="92" spans="1:15" hidden="1">
      <c r="A92" s="9">
        <v>10121</v>
      </c>
      <c r="B92" s="9" t="s">
        <v>4823</v>
      </c>
      <c r="C92" s="9" t="s">
        <v>3974</v>
      </c>
      <c r="D92" s="9">
        <v>0</v>
      </c>
      <c r="E92" s="9">
        <v>0</v>
      </c>
      <c r="F92" s="9">
        <v>215665</v>
      </c>
      <c r="G92" s="9">
        <v>-215665</v>
      </c>
      <c r="K92" s="9" t="s">
        <v>4824</v>
      </c>
      <c r="L92" s="9" t="s">
        <v>3974</v>
      </c>
      <c r="M92" s="11">
        <v>47096</v>
      </c>
      <c r="N92" s="9" t="s">
        <v>3974</v>
      </c>
      <c r="O92" s="11">
        <v>47096</v>
      </c>
    </row>
    <row r="93" spans="1:15" hidden="1">
      <c r="A93" s="9">
        <v>10132</v>
      </c>
      <c r="B93" s="9" t="s">
        <v>4825</v>
      </c>
      <c r="C93" s="9" t="s">
        <v>3974</v>
      </c>
      <c r="D93" s="9">
        <v>0</v>
      </c>
      <c r="E93" s="9">
        <v>0</v>
      </c>
      <c r="F93" s="9">
        <v>1689337</v>
      </c>
      <c r="G93" s="9">
        <v>-1689337</v>
      </c>
      <c r="K93" s="9" t="s">
        <v>4826</v>
      </c>
      <c r="L93" s="9" t="s">
        <v>3974</v>
      </c>
      <c r="M93" s="11">
        <v>20000</v>
      </c>
      <c r="N93" s="9" t="s">
        <v>3974</v>
      </c>
      <c r="O93" s="11">
        <v>20000</v>
      </c>
    </row>
    <row r="94" spans="1:15" hidden="1">
      <c r="A94" s="9">
        <v>10154</v>
      </c>
      <c r="B94" s="9" t="s">
        <v>4827</v>
      </c>
      <c r="C94" s="9" t="s">
        <v>3974</v>
      </c>
      <c r="D94" s="9">
        <v>-5080837</v>
      </c>
      <c r="E94" s="9">
        <v>4653121</v>
      </c>
      <c r="F94" s="9">
        <v>2734218</v>
      </c>
      <c r="G94" s="9">
        <v>-3161934</v>
      </c>
      <c r="K94" s="9" t="s">
        <v>4828</v>
      </c>
      <c r="L94" s="9" t="s">
        <v>3974</v>
      </c>
      <c r="M94" s="11">
        <v>9411</v>
      </c>
      <c r="N94" s="9" t="s">
        <v>3974</v>
      </c>
      <c r="O94" s="11">
        <v>9411</v>
      </c>
    </row>
    <row r="95" spans="1:15" hidden="1">
      <c r="A95" s="9">
        <v>10158</v>
      </c>
      <c r="B95" s="9" t="s">
        <v>4829</v>
      </c>
      <c r="C95" s="9" t="s">
        <v>3974</v>
      </c>
      <c r="D95" s="9">
        <v>-191834</v>
      </c>
      <c r="E95" s="9">
        <v>127889</v>
      </c>
      <c r="F95" s="9">
        <v>223807.5</v>
      </c>
      <c r="G95" s="9">
        <v>-287752.5</v>
      </c>
      <c r="K95" s="9" t="s">
        <v>4830</v>
      </c>
      <c r="L95" s="9" t="s">
        <v>3974</v>
      </c>
      <c r="M95" s="11">
        <v>12718</v>
      </c>
      <c r="N95" s="9" t="s">
        <v>3974</v>
      </c>
      <c r="O95" s="11">
        <v>12718</v>
      </c>
    </row>
    <row r="96" spans="1:15">
      <c r="A96" s="9">
        <v>10173</v>
      </c>
      <c r="B96" s="9" t="s">
        <v>4831</v>
      </c>
      <c r="C96" s="9" t="s">
        <v>3974</v>
      </c>
      <c r="D96" s="9">
        <v>125803</v>
      </c>
      <c r="E96" s="9">
        <v>0</v>
      </c>
      <c r="F96" s="9">
        <v>0</v>
      </c>
      <c r="G96" s="9">
        <v>125803</v>
      </c>
      <c r="K96" s="9" t="s">
        <v>4832</v>
      </c>
      <c r="L96" s="9" t="s">
        <v>3974</v>
      </c>
      <c r="M96" s="11">
        <v>10000</v>
      </c>
      <c r="N96" s="9" t="s">
        <v>3974</v>
      </c>
      <c r="O96" s="11">
        <v>10000</v>
      </c>
    </row>
    <row r="97" spans="1:15">
      <c r="A97" s="9">
        <v>10173</v>
      </c>
      <c r="B97" s="9" t="s">
        <v>4831</v>
      </c>
      <c r="C97" s="9" t="s">
        <v>3974</v>
      </c>
      <c r="D97" s="9">
        <v>134334.5</v>
      </c>
      <c r="E97" s="9">
        <v>0</v>
      </c>
      <c r="F97" s="9">
        <v>0</v>
      </c>
      <c r="G97" s="9">
        <v>134334.5</v>
      </c>
      <c r="K97" s="9" t="s">
        <v>4833</v>
      </c>
      <c r="L97" s="9" t="s">
        <v>3974</v>
      </c>
      <c r="M97" s="11">
        <v>2500</v>
      </c>
      <c r="N97" s="9" t="s">
        <v>3974</v>
      </c>
      <c r="O97" s="11">
        <v>2500</v>
      </c>
    </row>
    <row r="98" spans="1:15">
      <c r="A98" s="9">
        <v>10186</v>
      </c>
      <c r="B98" s="9" t="s">
        <v>4834</v>
      </c>
      <c r="C98" s="9" t="s">
        <v>3974</v>
      </c>
      <c r="D98" s="9">
        <v>24100.75</v>
      </c>
      <c r="E98" s="9">
        <v>0</v>
      </c>
      <c r="F98" s="9">
        <v>0</v>
      </c>
      <c r="G98" s="9">
        <v>24100.75</v>
      </c>
      <c r="K98" s="9" t="s">
        <v>4835</v>
      </c>
      <c r="L98" s="9" t="s">
        <v>3974</v>
      </c>
      <c r="M98" s="11">
        <v>10000</v>
      </c>
      <c r="N98" s="9" t="s">
        <v>3974</v>
      </c>
      <c r="O98" s="11">
        <v>10000</v>
      </c>
    </row>
    <row r="99" spans="1:15" hidden="1">
      <c r="A99" s="9">
        <v>10205</v>
      </c>
      <c r="B99" s="9" t="s">
        <v>4836</v>
      </c>
      <c r="C99" s="9" t="s">
        <v>3974</v>
      </c>
      <c r="D99" s="9">
        <v>-471087</v>
      </c>
      <c r="E99" s="9">
        <v>471087</v>
      </c>
      <c r="F99" s="9">
        <v>52807</v>
      </c>
      <c r="G99" s="9">
        <v>-52807</v>
      </c>
      <c r="K99" s="9" t="s">
        <v>4837</v>
      </c>
      <c r="L99" s="9" t="s">
        <v>3974</v>
      </c>
      <c r="M99" s="11">
        <v>27991</v>
      </c>
      <c r="N99" s="9" t="s">
        <v>3974</v>
      </c>
      <c r="O99" s="11">
        <v>27991</v>
      </c>
    </row>
    <row r="100" spans="1:15" hidden="1">
      <c r="A100" s="9">
        <v>10211</v>
      </c>
      <c r="B100" s="9" t="s">
        <v>4838</v>
      </c>
      <c r="C100" s="9" t="s">
        <v>3974</v>
      </c>
      <c r="D100" s="9">
        <v>0</v>
      </c>
      <c r="E100" s="9">
        <v>308986</v>
      </c>
      <c r="F100" s="9">
        <v>553115</v>
      </c>
      <c r="G100" s="9">
        <v>-244129</v>
      </c>
      <c r="K100" s="9" t="s">
        <v>4839</v>
      </c>
      <c r="L100" s="9" t="s">
        <v>3974</v>
      </c>
      <c r="M100" s="11">
        <v>214500</v>
      </c>
      <c r="N100" s="9" t="s">
        <v>3974</v>
      </c>
      <c r="O100" s="11">
        <v>214500</v>
      </c>
    </row>
    <row r="101" spans="1:15" hidden="1">
      <c r="A101" s="9">
        <v>10226</v>
      </c>
      <c r="B101" s="9" t="s">
        <v>4840</v>
      </c>
      <c r="C101" s="9" t="s">
        <v>3974</v>
      </c>
      <c r="D101" s="9">
        <v>0</v>
      </c>
      <c r="E101" s="9">
        <v>5635031</v>
      </c>
      <c r="F101" s="9">
        <v>6081856</v>
      </c>
      <c r="G101" s="9">
        <v>-446825</v>
      </c>
      <c r="K101" s="9" t="s">
        <v>4841</v>
      </c>
      <c r="L101" s="9" t="s">
        <v>3974</v>
      </c>
      <c r="M101" s="11">
        <v>65000</v>
      </c>
      <c r="N101" s="9" t="s">
        <v>3974</v>
      </c>
      <c r="O101" s="11">
        <v>65000</v>
      </c>
    </row>
    <row r="102" spans="1:15" hidden="1">
      <c r="A102" s="9">
        <v>10233</v>
      </c>
      <c r="B102" s="9" t="s">
        <v>4842</v>
      </c>
      <c r="C102" s="9" t="s">
        <v>3974</v>
      </c>
      <c r="D102" s="10">
        <v>-462060</v>
      </c>
      <c r="E102" s="10">
        <v>462060</v>
      </c>
      <c r="F102" s="9">
        <v>0</v>
      </c>
      <c r="G102" s="10">
        <v>0</v>
      </c>
      <c r="K102" s="9" t="s">
        <v>4843</v>
      </c>
      <c r="L102" s="9" t="s">
        <v>3974</v>
      </c>
      <c r="M102" s="11">
        <v>15000</v>
      </c>
      <c r="N102" s="9" t="s">
        <v>3974</v>
      </c>
      <c r="O102" s="11">
        <v>15000</v>
      </c>
    </row>
    <row r="103" spans="1:15" hidden="1">
      <c r="A103" s="9">
        <v>10239</v>
      </c>
      <c r="B103" s="9" t="s">
        <v>4844</v>
      </c>
      <c r="C103" s="9" t="s">
        <v>3974</v>
      </c>
      <c r="D103" s="9">
        <v>-845160</v>
      </c>
      <c r="E103" s="9">
        <v>649650</v>
      </c>
      <c r="F103" s="9">
        <v>54862.5</v>
      </c>
      <c r="G103" s="9">
        <v>-250372.5</v>
      </c>
      <c r="K103" s="9" t="s">
        <v>4845</v>
      </c>
      <c r="L103" s="9" t="s">
        <v>3974</v>
      </c>
      <c r="M103" s="11">
        <v>3000</v>
      </c>
      <c r="N103" s="9" t="s">
        <v>3974</v>
      </c>
      <c r="O103" s="11">
        <v>3000</v>
      </c>
    </row>
    <row r="104" spans="1:15" hidden="1">
      <c r="A104" s="9">
        <v>10240</v>
      </c>
      <c r="B104" s="9" t="s">
        <v>4846</v>
      </c>
      <c r="C104" s="9" t="s">
        <v>3974</v>
      </c>
      <c r="D104" s="9">
        <v>-2637869</v>
      </c>
      <c r="E104" s="9">
        <v>2462098</v>
      </c>
      <c r="F104" s="9">
        <v>1893347</v>
      </c>
      <c r="G104" s="9">
        <v>-2069118</v>
      </c>
      <c r="K104" s="9" t="s">
        <v>4847</v>
      </c>
      <c r="L104" s="9" t="s">
        <v>3974</v>
      </c>
      <c r="M104" s="11">
        <v>15000</v>
      </c>
      <c r="N104" s="9" t="s">
        <v>3974</v>
      </c>
      <c r="O104" s="11">
        <v>15000</v>
      </c>
    </row>
    <row r="105" spans="1:15" hidden="1">
      <c r="A105" s="9">
        <v>10248</v>
      </c>
      <c r="B105" s="9" t="s">
        <v>4848</v>
      </c>
      <c r="C105" s="9" t="s">
        <v>3974</v>
      </c>
      <c r="D105" s="9">
        <v>-628834</v>
      </c>
      <c r="E105" s="9">
        <v>0</v>
      </c>
      <c r="F105" s="9">
        <v>1968066.55</v>
      </c>
      <c r="G105" s="9">
        <v>-2596900.5499999998</v>
      </c>
      <c r="K105" s="9" t="s">
        <v>4849</v>
      </c>
      <c r="L105" s="9" t="s">
        <v>3974</v>
      </c>
      <c r="M105" s="11">
        <v>2000</v>
      </c>
      <c r="N105" s="9" t="s">
        <v>3974</v>
      </c>
      <c r="O105" s="11">
        <v>2000</v>
      </c>
    </row>
    <row r="106" spans="1:15">
      <c r="A106" s="9">
        <v>10248</v>
      </c>
      <c r="B106" s="9" t="s">
        <v>4848</v>
      </c>
      <c r="C106" s="9" t="s">
        <v>3974</v>
      </c>
      <c r="D106" s="9">
        <v>800000</v>
      </c>
      <c r="E106" s="9">
        <v>2000000</v>
      </c>
      <c r="F106" s="9">
        <v>0</v>
      </c>
      <c r="G106" s="9">
        <v>2800000</v>
      </c>
      <c r="K106" s="9" t="s">
        <v>4850</v>
      </c>
      <c r="L106" s="9" t="s">
        <v>3974</v>
      </c>
      <c r="M106" s="11">
        <v>1087</v>
      </c>
      <c r="N106" s="9" t="s">
        <v>3974</v>
      </c>
      <c r="O106" s="11">
        <v>1087</v>
      </c>
    </row>
    <row r="107" spans="1:15" hidden="1">
      <c r="A107" s="9">
        <v>10254</v>
      </c>
      <c r="B107" s="9" t="s">
        <v>4851</v>
      </c>
      <c r="C107" s="9" t="s">
        <v>3974</v>
      </c>
      <c r="D107" s="9">
        <v>-81675</v>
      </c>
      <c r="E107" s="9">
        <v>81675</v>
      </c>
      <c r="F107" s="9">
        <v>0</v>
      </c>
      <c r="G107" s="9">
        <v>0</v>
      </c>
      <c r="K107" s="9" t="s">
        <v>4852</v>
      </c>
      <c r="L107" s="9" t="s">
        <v>3974</v>
      </c>
      <c r="M107" s="11">
        <v>20000</v>
      </c>
      <c r="N107" s="9" t="s">
        <v>3974</v>
      </c>
      <c r="O107" s="11">
        <v>20000</v>
      </c>
    </row>
    <row r="108" spans="1:15" hidden="1">
      <c r="A108" s="9">
        <v>10259</v>
      </c>
      <c r="B108" s="9" t="s">
        <v>4853</v>
      </c>
      <c r="C108" s="9" t="s">
        <v>3974</v>
      </c>
      <c r="D108" s="9">
        <v>-3396888</v>
      </c>
      <c r="E108" s="9">
        <v>2835165</v>
      </c>
      <c r="F108" s="9">
        <v>4282817</v>
      </c>
      <c r="G108" s="9">
        <v>-4844540</v>
      </c>
      <c r="K108" s="9" t="s">
        <v>4854</v>
      </c>
      <c r="L108" s="9" t="s">
        <v>3974</v>
      </c>
      <c r="M108" s="11">
        <v>52142</v>
      </c>
      <c r="N108" s="9" t="s">
        <v>3974</v>
      </c>
      <c r="O108" s="11">
        <v>52142</v>
      </c>
    </row>
    <row r="109" spans="1:15" hidden="1">
      <c r="A109" s="9">
        <v>10266</v>
      </c>
      <c r="B109" s="9" t="s">
        <v>4855</v>
      </c>
      <c r="C109" s="9" t="s">
        <v>3974</v>
      </c>
      <c r="D109" s="9">
        <v>-5986599.5</v>
      </c>
      <c r="E109" s="9">
        <v>5755673.5</v>
      </c>
      <c r="F109" s="9">
        <v>4479392</v>
      </c>
      <c r="G109" s="9">
        <v>-4710318</v>
      </c>
      <c r="K109" s="9" t="s">
        <v>4856</v>
      </c>
      <c r="L109" s="9" t="s">
        <v>3974</v>
      </c>
      <c r="M109" s="11">
        <v>50000</v>
      </c>
      <c r="N109" s="9" t="s">
        <v>3974</v>
      </c>
      <c r="O109" s="11">
        <v>50000</v>
      </c>
    </row>
    <row r="110" spans="1:15" hidden="1">
      <c r="A110" s="9">
        <v>10345</v>
      </c>
      <c r="B110" s="9" t="s">
        <v>4857</v>
      </c>
      <c r="C110" s="9" t="s">
        <v>3974</v>
      </c>
      <c r="D110" s="9">
        <v>-3283575.5</v>
      </c>
      <c r="E110" s="9">
        <v>2659717</v>
      </c>
      <c r="F110" s="9">
        <v>1650734</v>
      </c>
      <c r="G110" s="9">
        <v>-2274592.5</v>
      </c>
      <c r="K110" s="9" t="s">
        <v>4858</v>
      </c>
      <c r="L110" s="9" t="s">
        <v>3974</v>
      </c>
      <c r="M110" s="11">
        <v>4000</v>
      </c>
      <c r="N110" s="9" t="s">
        <v>3974</v>
      </c>
      <c r="O110" s="11">
        <v>4000</v>
      </c>
    </row>
    <row r="111" spans="1:15">
      <c r="A111" s="9">
        <v>10356</v>
      </c>
      <c r="B111" s="9" t="s">
        <v>4859</v>
      </c>
      <c r="C111" s="9" t="s">
        <v>3974</v>
      </c>
      <c r="D111" s="9">
        <v>381817</v>
      </c>
      <c r="E111" s="9">
        <v>0</v>
      </c>
      <c r="F111" s="9">
        <v>0</v>
      </c>
      <c r="G111" s="9">
        <v>381817</v>
      </c>
      <c r="K111" s="9" t="s">
        <v>4860</v>
      </c>
      <c r="L111" s="9" t="s">
        <v>3974</v>
      </c>
      <c r="M111" s="11">
        <v>30000</v>
      </c>
      <c r="N111" s="9" t="s">
        <v>3974</v>
      </c>
      <c r="O111" s="11">
        <v>30000</v>
      </c>
    </row>
    <row r="112" spans="1:15" hidden="1">
      <c r="A112" s="9">
        <v>10360</v>
      </c>
      <c r="B112" s="9" t="s">
        <v>4859</v>
      </c>
      <c r="C112" s="9" t="s">
        <v>3974</v>
      </c>
      <c r="D112" s="9">
        <v>-2373712</v>
      </c>
      <c r="E112" s="9">
        <v>2631194</v>
      </c>
      <c r="F112" s="9">
        <v>1267281</v>
      </c>
      <c r="G112" s="9">
        <v>-1009799</v>
      </c>
      <c r="K112" s="9" t="s">
        <v>4861</v>
      </c>
      <c r="L112" s="9" t="s">
        <v>3974</v>
      </c>
      <c r="M112" s="11">
        <v>104035</v>
      </c>
      <c r="N112" s="9" t="s">
        <v>3974</v>
      </c>
      <c r="O112" s="11">
        <v>104035</v>
      </c>
    </row>
    <row r="113" spans="1:15" hidden="1">
      <c r="A113" s="9">
        <v>10375</v>
      </c>
      <c r="B113" s="9" t="s">
        <v>4862</v>
      </c>
      <c r="C113" s="9" t="s">
        <v>3974</v>
      </c>
      <c r="D113" s="9">
        <v>-395275</v>
      </c>
      <c r="E113" s="9">
        <v>734825</v>
      </c>
      <c r="F113" s="9">
        <v>524025</v>
      </c>
      <c r="G113" s="9">
        <v>-184475</v>
      </c>
      <c r="K113" s="9" t="s">
        <v>4863</v>
      </c>
      <c r="L113" s="9" t="s">
        <v>3974</v>
      </c>
      <c r="M113" s="11">
        <v>47096</v>
      </c>
      <c r="N113" s="9" t="s">
        <v>3974</v>
      </c>
      <c r="O113" s="11">
        <v>47096</v>
      </c>
    </row>
    <row r="114" spans="1:15" hidden="1">
      <c r="A114" s="9">
        <v>10386</v>
      </c>
      <c r="B114" s="9" t="s">
        <v>4864</v>
      </c>
      <c r="C114" s="9" t="s">
        <v>3974</v>
      </c>
      <c r="D114" s="9">
        <v>-102600</v>
      </c>
      <c r="E114" s="9">
        <v>57000</v>
      </c>
      <c r="F114" s="9">
        <v>42750</v>
      </c>
      <c r="G114" s="9">
        <v>-88350</v>
      </c>
      <c r="K114" s="9" t="s">
        <v>4865</v>
      </c>
      <c r="L114" s="9" t="s">
        <v>3974</v>
      </c>
      <c r="M114" s="11">
        <v>9925</v>
      </c>
      <c r="N114" s="9" t="s">
        <v>3974</v>
      </c>
      <c r="O114" s="11">
        <v>9925</v>
      </c>
    </row>
    <row r="115" spans="1:15" hidden="1">
      <c r="A115" s="9">
        <v>10411</v>
      </c>
      <c r="B115" s="9" t="s">
        <v>4866</v>
      </c>
      <c r="C115" s="9" t="s">
        <v>3974</v>
      </c>
      <c r="D115" s="9">
        <v>-276236</v>
      </c>
      <c r="E115" s="9">
        <v>276236</v>
      </c>
      <c r="F115" s="9">
        <v>1855174</v>
      </c>
      <c r="G115" s="9">
        <v>-1855174</v>
      </c>
      <c r="K115" s="9" t="s">
        <v>4867</v>
      </c>
      <c r="L115" s="9" t="s">
        <v>3974</v>
      </c>
      <c r="M115" s="11">
        <v>5000</v>
      </c>
      <c r="N115" s="9" t="s">
        <v>3974</v>
      </c>
      <c r="O115" s="11">
        <v>5000</v>
      </c>
    </row>
    <row r="116" spans="1:15">
      <c r="A116" s="9">
        <v>10414</v>
      </c>
      <c r="B116" s="9" t="s">
        <v>4868</v>
      </c>
      <c r="C116" s="9" t="s">
        <v>3974</v>
      </c>
      <c r="D116" s="9">
        <v>187414.5</v>
      </c>
      <c r="E116" s="9">
        <v>0</v>
      </c>
      <c r="F116" s="9">
        <v>0</v>
      </c>
      <c r="G116" s="9">
        <v>187414.5</v>
      </c>
      <c r="K116" s="9" t="s">
        <v>4869</v>
      </c>
      <c r="L116" s="9" t="s">
        <v>3974</v>
      </c>
      <c r="M116" s="11">
        <v>2600</v>
      </c>
      <c r="N116" s="9" t="s">
        <v>3974</v>
      </c>
      <c r="O116" s="11">
        <v>2600</v>
      </c>
    </row>
    <row r="117" spans="1:15" hidden="1">
      <c r="A117" s="9">
        <v>10418</v>
      </c>
      <c r="B117" s="9" t="s">
        <v>4870</v>
      </c>
      <c r="C117" s="9" t="s">
        <v>3974</v>
      </c>
      <c r="D117" s="9">
        <v>-816250</v>
      </c>
      <c r="E117" s="9">
        <v>517540</v>
      </c>
      <c r="F117" s="9">
        <v>2456995</v>
      </c>
      <c r="G117" s="9">
        <v>-2755705</v>
      </c>
      <c r="K117" s="9" t="s">
        <v>4871</v>
      </c>
      <c r="L117" s="9" t="s">
        <v>3974</v>
      </c>
      <c r="M117" s="11">
        <v>3675</v>
      </c>
      <c r="N117" s="9" t="s">
        <v>3974</v>
      </c>
      <c r="O117" s="11">
        <v>3675</v>
      </c>
    </row>
    <row r="118" spans="1:15" hidden="1">
      <c r="A118" s="9">
        <v>10419</v>
      </c>
      <c r="B118" s="9" t="s">
        <v>4870</v>
      </c>
      <c r="C118" s="9" t="s">
        <v>3974</v>
      </c>
      <c r="D118" s="9">
        <v>-157500</v>
      </c>
      <c r="E118" s="9">
        <v>0</v>
      </c>
      <c r="F118" s="9">
        <v>0</v>
      </c>
      <c r="G118" s="9">
        <v>-157500</v>
      </c>
      <c r="K118" s="9" t="s">
        <v>4872</v>
      </c>
      <c r="L118" s="9" t="s">
        <v>3974</v>
      </c>
      <c r="M118" s="11">
        <v>2000</v>
      </c>
      <c r="N118" s="9" t="s">
        <v>3974</v>
      </c>
      <c r="O118" s="11">
        <v>2000</v>
      </c>
    </row>
    <row r="119" spans="1:15" hidden="1">
      <c r="A119" s="9">
        <v>10430</v>
      </c>
      <c r="B119" s="9" t="s">
        <v>4873</v>
      </c>
      <c r="C119" s="9" t="s">
        <v>3974</v>
      </c>
      <c r="D119" s="9">
        <v>-758929</v>
      </c>
      <c r="E119" s="9">
        <v>663218</v>
      </c>
      <c r="F119" s="9">
        <v>62362</v>
      </c>
      <c r="G119" s="9">
        <v>-158073</v>
      </c>
      <c r="K119" s="9" t="s">
        <v>4874</v>
      </c>
      <c r="L119" s="9" t="s">
        <v>3974</v>
      </c>
      <c r="M119" s="11">
        <v>10000</v>
      </c>
      <c r="N119" s="9" t="s">
        <v>3974</v>
      </c>
      <c r="O119" s="11">
        <v>10000</v>
      </c>
    </row>
    <row r="120" spans="1:15" hidden="1">
      <c r="A120" s="9">
        <v>10449</v>
      </c>
      <c r="B120" s="9" t="s">
        <v>4875</v>
      </c>
      <c r="C120" s="9" t="s">
        <v>3974</v>
      </c>
      <c r="D120" s="9">
        <v>-29820</v>
      </c>
      <c r="E120" s="9">
        <v>0</v>
      </c>
      <c r="F120" s="9">
        <v>29820</v>
      </c>
      <c r="G120" s="9">
        <v>-59640</v>
      </c>
      <c r="K120" s="9" t="s">
        <v>4876</v>
      </c>
      <c r="L120" s="9" t="s">
        <v>3974</v>
      </c>
      <c r="M120" s="11">
        <v>2295</v>
      </c>
      <c r="N120" s="9" t="s">
        <v>3974</v>
      </c>
      <c r="O120" s="11">
        <v>2295</v>
      </c>
    </row>
    <row r="121" spans="1:15" hidden="1">
      <c r="A121" s="9">
        <v>10462</v>
      </c>
      <c r="B121" s="9" t="s">
        <v>4877</v>
      </c>
      <c r="C121" s="9" t="s">
        <v>3974</v>
      </c>
      <c r="D121" s="9">
        <v>-174054</v>
      </c>
      <c r="E121" s="9">
        <v>175309</v>
      </c>
      <c r="F121" s="9">
        <v>241785.25</v>
      </c>
      <c r="G121" s="9">
        <v>-240530.25</v>
      </c>
      <c r="K121" s="9" t="s">
        <v>4878</v>
      </c>
      <c r="L121" s="9" t="s">
        <v>3974</v>
      </c>
      <c r="M121" s="11">
        <v>60000</v>
      </c>
      <c r="N121" s="9" t="s">
        <v>3974</v>
      </c>
      <c r="O121" s="11">
        <v>60000</v>
      </c>
    </row>
    <row r="122" spans="1:15" hidden="1">
      <c r="A122" s="9">
        <v>10469</v>
      </c>
      <c r="B122" s="9" t="s">
        <v>4879</v>
      </c>
      <c r="C122" s="9" t="s">
        <v>3974</v>
      </c>
      <c r="D122" s="9">
        <v>-864694</v>
      </c>
      <c r="E122" s="9">
        <v>671035</v>
      </c>
      <c r="F122" s="9">
        <v>1356577</v>
      </c>
      <c r="G122" s="9">
        <v>-1550236</v>
      </c>
      <c r="K122" s="9" t="s">
        <v>4880</v>
      </c>
      <c r="L122" s="9" t="s">
        <v>3974</v>
      </c>
      <c r="M122" s="11">
        <v>25000</v>
      </c>
      <c r="N122" s="9" t="s">
        <v>3974</v>
      </c>
      <c r="O122" s="11">
        <v>25000</v>
      </c>
    </row>
    <row r="123" spans="1:15" hidden="1">
      <c r="A123" s="9">
        <v>10470</v>
      </c>
      <c r="B123" s="9" t="s">
        <v>4881</v>
      </c>
      <c r="C123" s="9" t="s">
        <v>3974</v>
      </c>
      <c r="D123" s="9">
        <v>-93800</v>
      </c>
      <c r="E123" s="9">
        <v>0</v>
      </c>
      <c r="F123" s="9">
        <v>0</v>
      </c>
      <c r="G123" s="9">
        <v>-93800</v>
      </c>
      <c r="K123" s="9" t="s">
        <v>4882</v>
      </c>
      <c r="L123" s="9" t="s">
        <v>3974</v>
      </c>
      <c r="M123" s="11">
        <v>117740</v>
      </c>
      <c r="N123" s="9" t="s">
        <v>3974</v>
      </c>
      <c r="O123" s="11">
        <v>117740</v>
      </c>
    </row>
    <row r="124" spans="1:15" hidden="1">
      <c r="A124" s="9">
        <v>10490</v>
      </c>
      <c r="B124" s="9" t="s">
        <v>4883</v>
      </c>
      <c r="C124" s="9" t="s">
        <v>3974</v>
      </c>
      <c r="D124" s="9">
        <v>-2835</v>
      </c>
      <c r="E124" s="9">
        <v>0</v>
      </c>
      <c r="F124" s="9">
        <v>0</v>
      </c>
      <c r="G124" s="9">
        <v>-2835</v>
      </c>
      <c r="K124" s="9" t="s">
        <v>4884</v>
      </c>
      <c r="L124" s="9" t="s">
        <v>3974</v>
      </c>
      <c r="M124" s="11">
        <v>7000</v>
      </c>
      <c r="N124" s="9" t="s">
        <v>3974</v>
      </c>
      <c r="O124" s="11">
        <v>7000</v>
      </c>
    </row>
    <row r="125" spans="1:15" hidden="1">
      <c r="A125" s="9">
        <v>10533</v>
      </c>
      <c r="B125" s="9" t="s">
        <v>4885</v>
      </c>
      <c r="C125" s="9" t="s">
        <v>3974</v>
      </c>
      <c r="D125" s="9">
        <v>-1059010</v>
      </c>
      <c r="E125" s="9">
        <v>920494</v>
      </c>
      <c r="F125" s="9">
        <v>783908.2</v>
      </c>
      <c r="G125" s="9">
        <v>-922424.2</v>
      </c>
      <c r="K125" s="9" t="s">
        <v>4886</v>
      </c>
      <c r="L125" s="9" t="s">
        <v>3974</v>
      </c>
      <c r="M125" s="11">
        <v>675</v>
      </c>
      <c r="N125" s="9" t="s">
        <v>3974</v>
      </c>
      <c r="O125" s="11">
        <v>675</v>
      </c>
    </row>
    <row r="126" spans="1:15" hidden="1">
      <c r="A126" s="9">
        <v>10542</v>
      </c>
      <c r="B126" s="9" t="s">
        <v>4887</v>
      </c>
      <c r="C126" s="9" t="s">
        <v>3974</v>
      </c>
      <c r="D126" s="9">
        <v>-348075</v>
      </c>
      <c r="E126" s="9">
        <v>348075</v>
      </c>
      <c r="F126" s="9">
        <v>0</v>
      </c>
      <c r="G126" s="9">
        <v>0</v>
      </c>
      <c r="K126" s="9" t="s">
        <v>4888</v>
      </c>
      <c r="L126" s="9" t="s">
        <v>3974</v>
      </c>
      <c r="M126" s="11">
        <v>9060</v>
      </c>
      <c r="N126" s="9" t="s">
        <v>3974</v>
      </c>
      <c r="O126" s="11">
        <v>9060</v>
      </c>
    </row>
    <row r="127" spans="1:15" hidden="1">
      <c r="A127" s="9">
        <v>10547</v>
      </c>
      <c r="B127" s="9" t="s">
        <v>4889</v>
      </c>
      <c r="C127" s="9" t="s">
        <v>3974</v>
      </c>
      <c r="D127" s="9">
        <v>-2739651</v>
      </c>
      <c r="E127" s="9">
        <v>1957957</v>
      </c>
      <c r="F127" s="9">
        <v>2244329</v>
      </c>
      <c r="G127" s="9">
        <v>-3026023</v>
      </c>
      <c r="K127" s="9" t="s">
        <v>4890</v>
      </c>
      <c r="L127" s="9" t="s">
        <v>3974</v>
      </c>
      <c r="M127" s="11">
        <v>872</v>
      </c>
      <c r="N127" s="9" t="s">
        <v>3974</v>
      </c>
      <c r="O127" s="11">
        <v>872</v>
      </c>
    </row>
    <row r="128" spans="1:15" hidden="1">
      <c r="A128" s="9">
        <v>10563</v>
      </c>
      <c r="B128" s="9" t="s">
        <v>4891</v>
      </c>
      <c r="C128" s="9" t="s">
        <v>3974</v>
      </c>
      <c r="D128" s="9">
        <v>-6351907</v>
      </c>
      <c r="E128" s="9">
        <v>5360063</v>
      </c>
      <c r="F128" s="9">
        <v>5272840</v>
      </c>
      <c r="G128" s="9">
        <v>-6264684</v>
      </c>
      <c r="K128" s="9" t="s">
        <v>4892</v>
      </c>
      <c r="L128" s="9" t="s">
        <v>3974</v>
      </c>
      <c r="M128" s="11">
        <v>9000</v>
      </c>
      <c r="N128" s="9" t="s">
        <v>3974</v>
      </c>
      <c r="O128" s="11">
        <v>9000</v>
      </c>
    </row>
    <row r="129" spans="1:15" hidden="1">
      <c r="A129" s="9">
        <v>10566</v>
      </c>
      <c r="B129" s="9" t="s">
        <v>4857</v>
      </c>
      <c r="C129" s="9" t="s">
        <v>3974</v>
      </c>
      <c r="D129" s="10">
        <v>-864916</v>
      </c>
      <c r="E129" s="10">
        <v>0</v>
      </c>
      <c r="F129" s="9">
        <v>0</v>
      </c>
      <c r="G129" s="10">
        <v>-864916</v>
      </c>
      <c r="K129" s="9" t="s">
        <v>4893</v>
      </c>
      <c r="L129" s="9" t="s">
        <v>3974</v>
      </c>
      <c r="M129" s="11">
        <v>15000</v>
      </c>
      <c r="N129" s="9" t="s">
        <v>3974</v>
      </c>
      <c r="O129" s="11">
        <v>15000</v>
      </c>
    </row>
    <row r="130" spans="1:15">
      <c r="A130" s="9">
        <v>10566</v>
      </c>
      <c r="B130" s="9" t="s">
        <v>4857</v>
      </c>
      <c r="C130" s="9" t="s">
        <v>3974</v>
      </c>
      <c r="D130" s="10">
        <v>1220000</v>
      </c>
      <c r="E130" s="10">
        <v>0</v>
      </c>
      <c r="F130" s="9">
        <v>0</v>
      </c>
      <c r="G130" s="10">
        <v>1220000</v>
      </c>
      <c r="K130" s="9" t="s">
        <v>4894</v>
      </c>
      <c r="L130" s="9" t="s">
        <v>3974</v>
      </c>
      <c r="M130" s="11">
        <v>25000</v>
      </c>
      <c r="N130" s="9" t="s">
        <v>3974</v>
      </c>
      <c r="O130" s="11">
        <v>25000</v>
      </c>
    </row>
    <row r="131" spans="1:15" hidden="1">
      <c r="A131" s="9">
        <v>10575</v>
      </c>
      <c r="B131" s="9" t="s">
        <v>4889</v>
      </c>
      <c r="C131" s="9" t="s">
        <v>3974</v>
      </c>
      <c r="D131" s="10">
        <v>-3402650</v>
      </c>
      <c r="E131" s="10">
        <v>5271828</v>
      </c>
      <c r="F131" s="9">
        <v>6264611</v>
      </c>
      <c r="G131" s="10">
        <v>-4395433</v>
      </c>
      <c r="K131" s="9" t="s">
        <v>4895</v>
      </c>
      <c r="L131" s="9" t="s">
        <v>3974</v>
      </c>
      <c r="M131" s="11">
        <v>4000</v>
      </c>
      <c r="N131" s="9" t="s">
        <v>3974</v>
      </c>
      <c r="O131" s="11">
        <v>4000</v>
      </c>
    </row>
    <row r="132" spans="1:15" hidden="1">
      <c r="A132" s="9">
        <v>10583</v>
      </c>
      <c r="B132" s="9" t="s">
        <v>4896</v>
      </c>
      <c r="C132" s="9" t="s">
        <v>3974</v>
      </c>
      <c r="D132" s="10">
        <v>-238650</v>
      </c>
      <c r="E132" s="10">
        <v>238650</v>
      </c>
      <c r="F132" s="9">
        <v>599400</v>
      </c>
      <c r="G132" s="10">
        <v>-599400</v>
      </c>
      <c r="K132" s="9" t="s">
        <v>4897</v>
      </c>
      <c r="L132" s="9" t="s">
        <v>3974</v>
      </c>
      <c r="M132" s="11">
        <v>45000</v>
      </c>
      <c r="N132" s="9" t="s">
        <v>3974</v>
      </c>
      <c r="O132" s="11">
        <v>45000</v>
      </c>
    </row>
    <row r="133" spans="1:15" hidden="1">
      <c r="A133" s="9">
        <v>10648</v>
      </c>
      <c r="B133" s="9" t="s">
        <v>4898</v>
      </c>
      <c r="C133" s="9" t="s">
        <v>3974</v>
      </c>
      <c r="D133" s="10">
        <v>-111269</v>
      </c>
      <c r="E133" s="10">
        <v>17000</v>
      </c>
      <c r="F133" s="9">
        <v>23800</v>
      </c>
      <c r="G133" s="10">
        <v>-118069</v>
      </c>
      <c r="K133" s="9" t="s">
        <v>4899</v>
      </c>
      <c r="L133" s="9" t="s">
        <v>3974</v>
      </c>
      <c r="M133" s="11">
        <v>250000</v>
      </c>
      <c r="N133" s="9" t="s">
        <v>3974</v>
      </c>
      <c r="O133" s="11">
        <v>250000</v>
      </c>
    </row>
    <row r="134" spans="1:15" hidden="1">
      <c r="A134" s="9">
        <v>10650</v>
      </c>
      <c r="B134" s="9" t="s">
        <v>4900</v>
      </c>
      <c r="C134" s="9" t="s">
        <v>3974</v>
      </c>
      <c r="D134" s="10">
        <v>0</v>
      </c>
      <c r="E134" s="10">
        <v>0</v>
      </c>
      <c r="F134" s="9">
        <v>92500</v>
      </c>
      <c r="G134" s="10">
        <v>-92500</v>
      </c>
      <c r="K134" s="9" t="s">
        <v>4901</v>
      </c>
      <c r="L134" s="9" t="s">
        <v>3974</v>
      </c>
      <c r="M134" s="11">
        <v>1127725</v>
      </c>
      <c r="N134" s="9" t="s">
        <v>4763</v>
      </c>
      <c r="O134" s="11">
        <v>17472</v>
      </c>
    </row>
    <row r="135" spans="1:15" hidden="1">
      <c r="A135" s="9">
        <v>10661</v>
      </c>
      <c r="B135" s="9" t="s">
        <v>4902</v>
      </c>
      <c r="C135" s="9" t="s">
        <v>3974</v>
      </c>
      <c r="D135" s="10">
        <v>-2490537</v>
      </c>
      <c r="E135" s="10">
        <v>2844219</v>
      </c>
      <c r="F135" s="9">
        <v>3318919</v>
      </c>
      <c r="G135" s="10">
        <v>-2965237</v>
      </c>
      <c r="K135" s="9" t="s">
        <v>4903</v>
      </c>
      <c r="L135" s="9" t="s">
        <v>3974</v>
      </c>
      <c r="M135" s="11">
        <v>6143</v>
      </c>
      <c r="N135" s="9" t="s">
        <v>3974</v>
      </c>
      <c r="O135" s="11">
        <v>6143</v>
      </c>
    </row>
    <row r="136" spans="1:15" hidden="1">
      <c r="A136" s="9">
        <v>10673</v>
      </c>
      <c r="B136" s="9" t="s">
        <v>4904</v>
      </c>
      <c r="C136" s="9" t="s">
        <v>3974</v>
      </c>
      <c r="D136" s="10">
        <v>-342494</v>
      </c>
      <c r="E136" s="10">
        <v>1961415</v>
      </c>
      <c r="F136" s="9">
        <v>1618921</v>
      </c>
      <c r="G136" s="10">
        <v>0</v>
      </c>
      <c r="K136" s="9" t="s">
        <v>4905</v>
      </c>
      <c r="L136" s="9" t="s">
        <v>3974</v>
      </c>
      <c r="M136" s="11">
        <v>1</v>
      </c>
      <c r="N136" s="9" t="s">
        <v>3974</v>
      </c>
      <c r="O136" s="11">
        <v>1</v>
      </c>
    </row>
    <row r="137" spans="1:15" hidden="1">
      <c r="A137" s="9">
        <v>10693</v>
      </c>
      <c r="B137" s="9" t="s">
        <v>4906</v>
      </c>
      <c r="C137" s="9" t="s">
        <v>3974</v>
      </c>
      <c r="D137" s="10">
        <v>0</v>
      </c>
      <c r="E137" s="10">
        <v>0</v>
      </c>
      <c r="F137" s="9">
        <v>41175</v>
      </c>
      <c r="G137" s="10">
        <v>-41175</v>
      </c>
      <c r="K137" s="9" t="s">
        <v>4907</v>
      </c>
      <c r="L137" s="9" t="s">
        <v>3974</v>
      </c>
      <c r="M137" s="11">
        <v>3547</v>
      </c>
      <c r="N137" s="9" t="s">
        <v>3974</v>
      </c>
      <c r="O137" s="11">
        <v>3547</v>
      </c>
    </row>
    <row r="138" spans="1:15" hidden="1">
      <c r="A138" s="9">
        <v>10723</v>
      </c>
      <c r="B138" s="9" t="s">
        <v>4870</v>
      </c>
      <c r="C138" s="9" t="s">
        <v>3974</v>
      </c>
      <c r="D138" s="10">
        <v>-95182.5</v>
      </c>
      <c r="E138" s="10">
        <v>95182.5</v>
      </c>
      <c r="F138" s="9">
        <v>0</v>
      </c>
      <c r="G138" s="10">
        <v>0</v>
      </c>
      <c r="K138" s="9" t="s">
        <v>4908</v>
      </c>
      <c r="L138" s="9" t="s">
        <v>3974</v>
      </c>
      <c r="M138" s="11">
        <v>72120</v>
      </c>
      <c r="N138" s="9" t="s">
        <v>3974</v>
      </c>
      <c r="O138" s="11">
        <v>72120</v>
      </c>
    </row>
    <row r="139" spans="1:15">
      <c r="A139" s="9">
        <v>10757</v>
      </c>
      <c r="B139" s="9" t="s">
        <v>4851</v>
      </c>
      <c r="C139" s="9" t="s">
        <v>3974</v>
      </c>
      <c r="D139" s="10">
        <v>6517</v>
      </c>
      <c r="E139" s="10">
        <v>0</v>
      </c>
      <c r="F139" s="9">
        <v>0</v>
      </c>
      <c r="G139" s="10">
        <v>6517</v>
      </c>
      <c r="K139" s="9" t="s">
        <v>4909</v>
      </c>
      <c r="L139" s="9" t="s">
        <v>3974</v>
      </c>
      <c r="M139" s="11">
        <v>1000</v>
      </c>
      <c r="N139" s="9" t="s">
        <v>3974</v>
      </c>
      <c r="O139" s="11">
        <v>1000</v>
      </c>
    </row>
    <row r="140" spans="1:15" hidden="1">
      <c r="A140" s="9">
        <v>10762</v>
      </c>
      <c r="B140" s="9" t="s">
        <v>4910</v>
      </c>
      <c r="C140" s="9" t="s">
        <v>3974</v>
      </c>
      <c r="D140" s="10">
        <v>-94572.45</v>
      </c>
      <c r="E140" s="10">
        <v>66150</v>
      </c>
      <c r="F140" s="9">
        <v>0</v>
      </c>
      <c r="G140" s="10">
        <v>-28422.45</v>
      </c>
      <c r="K140" s="9" t="s">
        <v>4911</v>
      </c>
      <c r="L140" s="9" t="s">
        <v>3974</v>
      </c>
      <c r="M140" s="11">
        <v>260137.5</v>
      </c>
      <c r="N140" s="9" t="s">
        <v>3974</v>
      </c>
      <c r="O140" s="11">
        <v>260137.5</v>
      </c>
    </row>
    <row r="141" spans="1:15" hidden="1">
      <c r="A141" s="9">
        <v>10767</v>
      </c>
      <c r="B141" s="9" t="s">
        <v>4912</v>
      </c>
      <c r="C141" s="9" t="s">
        <v>3974</v>
      </c>
      <c r="D141" s="9">
        <v>-328500</v>
      </c>
      <c r="E141" s="9">
        <v>513700</v>
      </c>
      <c r="F141" s="9">
        <v>1335475</v>
      </c>
      <c r="G141" s="9">
        <v>-1150275</v>
      </c>
      <c r="K141" s="9" t="s">
        <v>4913</v>
      </c>
      <c r="L141" s="9" t="s">
        <v>3974</v>
      </c>
      <c r="M141" s="11">
        <v>10435.34</v>
      </c>
      <c r="N141" s="9" t="s">
        <v>3974</v>
      </c>
      <c r="O141" s="11">
        <v>10435.34</v>
      </c>
    </row>
    <row r="142" spans="1:15" hidden="1">
      <c r="A142" s="9">
        <v>10778</v>
      </c>
      <c r="B142" s="9" t="s">
        <v>4914</v>
      </c>
      <c r="C142" s="9" t="s">
        <v>3974</v>
      </c>
      <c r="D142" s="10">
        <v>-410796.25</v>
      </c>
      <c r="E142" s="10">
        <v>2492982</v>
      </c>
      <c r="F142" s="9">
        <v>3141517</v>
      </c>
      <c r="G142" s="10">
        <v>-1059331.25</v>
      </c>
      <c r="K142" s="9" t="s">
        <v>4915</v>
      </c>
      <c r="L142" s="9" t="s">
        <v>3974</v>
      </c>
      <c r="M142" s="11">
        <v>1</v>
      </c>
      <c r="N142" s="9" t="s">
        <v>3974</v>
      </c>
      <c r="O142" s="11">
        <v>1</v>
      </c>
    </row>
    <row r="143" spans="1:15" hidden="1">
      <c r="A143" s="9">
        <v>10779</v>
      </c>
      <c r="B143" s="9" t="s">
        <v>4916</v>
      </c>
      <c r="C143" s="9" t="s">
        <v>3974</v>
      </c>
      <c r="D143" s="9">
        <v>-387187</v>
      </c>
      <c r="E143" s="9">
        <v>387187</v>
      </c>
      <c r="F143" s="9">
        <v>567995</v>
      </c>
      <c r="G143" s="9">
        <v>-567995</v>
      </c>
      <c r="K143" s="9" t="s">
        <v>4917</v>
      </c>
      <c r="L143" s="9" t="s">
        <v>3974</v>
      </c>
      <c r="M143" s="11">
        <v>20527750.600000001</v>
      </c>
      <c r="N143" s="9" t="s">
        <v>3974</v>
      </c>
      <c r="O143" s="11">
        <v>20527750.600000001</v>
      </c>
    </row>
    <row r="144" spans="1:15" hidden="1">
      <c r="A144" s="9">
        <v>10789</v>
      </c>
      <c r="B144" s="9" t="s">
        <v>4918</v>
      </c>
      <c r="C144" s="9" t="s">
        <v>3974</v>
      </c>
      <c r="D144" s="10">
        <v>-4779876</v>
      </c>
      <c r="E144" s="10">
        <v>4103708</v>
      </c>
      <c r="F144" s="10">
        <v>3297025</v>
      </c>
      <c r="G144" s="10">
        <v>-3973193</v>
      </c>
      <c r="K144" s="9" t="s">
        <v>4919</v>
      </c>
      <c r="L144" s="9" t="s">
        <v>3974</v>
      </c>
      <c r="M144" s="11">
        <v>16000</v>
      </c>
      <c r="N144" s="9" t="s">
        <v>3974</v>
      </c>
      <c r="O144" s="11">
        <v>16000</v>
      </c>
    </row>
    <row r="145" spans="1:15" hidden="1">
      <c r="A145" s="9">
        <v>10822</v>
      </c>
      <c r="B145" s="9" t="s">
        <v>4920</v>
      </c>
      <c r="C145" s="9" t="s">
        <v>3974</v>
      </c>
      <c r="D145" s="9">
        <v>-3873825.24</v>
      </c>
      <c r="E145" s="9">
        <v>2466685.2400000002</v>
      </c>
      <c r="F145" s="9">
        <v>1995758.5</v>
      </c>
      <c r="G145" s="9">
        <v>-3402898.5</v>
      </c>
      <c r="K145" s="9" t="s">
        <v>4921</v>
      </c>
      <c r="L145" s="9" t="s">
        <v>3974</v>
      </c>
      <c r="M145" s="11">
        <v>114306</v>
      </c>
      <c r="N145" s="9" t="s">
        <v>3974</v>
      </c>
      <c r="O145" s="11">
        <v>114306</v>
      </c>
    </row>
    <row r="146" spans="1:15" hidden="1">
      <c r="A146" s="9">
        <v>10824</v>
      </c>
      <c r="B146" s="9" t="s">
        <v>4922</v>
      </c>
      <c r="C146" s="9" t="s">
        <v>3974</v>
      </c>
      <c r="D146" s="10">
        <v>0</v>
      </c>
      <c r="E146" s="9">
        <v>0</v>
      </c>
      <c r="F146" s="9">
        <v>58401</v>
      </c>
      <c r="G146" s="10">
        <v>-58401</v>
      </c>
      <c r="K146" s="9" t="s">
        <v>4923</v>
      </c>
      <c r="L146" s="9" t="s">
        <v>3974</v>
      </c>
      <c r="M146" s="11">
        <v>100000</v>
      </c>
      <c r="N146" s="9" t="s">
        <v>3974</v>
      </c>
      <c r="O146" s="11">
        <v>100000</v>
      </c>
    </row>
    <row r="147" spans="1:15" hidden="1">
      <c r="A147" s="9">
        <v>10827</v>
      </c>
      <c r="B147" s="9" t="s">
        <v>4924</v>
      </c>
      <c r="C147" s="9" t="s">
        <v>3974</v>
      </c>
      <c r="D147" s="10">
        <v>-913571</v>
      </c>
      <c r="E147" s="10">
        <v>519825</v>
      </c>
      <c r="F147" s="10">
        <v>596241</v>
      </c>
      <c r="G147" s="10">
        <v>-989987</v>
      </c>
      <c r="K147" s="9" t="s">
        <v>4925</v>
      </c>
      <c r="L147" s="9" t="s">
        <v>3974</v>
      </c>
      <c r="M147" s="11">
        <v>18000</v>
      </c>
      <c r="N147" s="9" t="s">
        <v>3974</v>
      </c>
      <c r="O147" s="11">
        <v>18000</v>
      </c>
    </row>
    <row r="148" spans="1:15" hidden="1">
      <c r="A148" s="9">
        <v>10895</v>
      </c>
      <c r="B148" s="9" t="s">
        <v>4926</v>
      </c>
      <c r="C148" s="9" t="s">
        <v>3974</v>
      </c>
      <c r="D148" s="9">
        <v>-34555</v>
      </c>
      <c r="E148" s="9">
        <v>34555</v>
      </c>
      <c r="F148" s="9">
        <v>0</v>
      </c>
      <c r="G148" s="9">
        <v>0</v>
      </c>
      <c r="K148" s="9" t="s">
        <v>4927</v>
      </c>
      <c r="L148" s="9" t="s">
        <v>3974</v>
      </c>
      <c r="M148" s="11">
        <v>12500</v>
      </c>
      <c r="N148" s="9" t="s">
        <v>3974</v>
      </c>
      <c r="O148" s="11">
        <v>12500</v>
      </c>
    </row>
    <row r="149" spans="1:15" hidden="1">
      <c r="A149" s="9">
        <v>10900</v>
      </c>
      <c r="B149" s="9" t="s">
        <v>4928</v>
      </c>
      <c r="C149" s="9" t="s">
        <v>3974</v>
      </c>
      <c r="D149" s="9">
        <v>-4125623</v>
      </c>
      <c r="E149" s="10">
        <v>2773463</v>
      </c>
      <c r="F149" s="10">
        <v>3662928</v>
      </c>
      <c r="G149" s="10">
        <v>-5015088</v>
      </c>
      <c r="K149" s="9" t="s">
        <v>4929</v>
      </c>
      <c r="L149" s="9" t="s">
        <v>3974</v>
      </c>
      <c r="M149" s="11">
        <v>16500</v>
      </c>
      <c r="N149" s="9" t="s">
        <v>3974</v>
      </c>
      <c r="O149" s="11">
        <v>16500</v>
      </c>
    </row>
    <row r="150" spans="1:15" hidden="1">
      <c r="A150" s="9">
        <v>10928</v>
      </c>
      <c r="B150" s="9" t="s">
        <v>4930</v>
      </c>
      <c r="C150" s="9" t="s">
        <v>3974</v>
      </c>
      <c r="D150" s="9">
        <v>-312050</v>
      </c>
      <c r="E150" s="9">
        <v>312050</v>
      </c>
      <c r="F150" s="9">
        <v>0</v>
      </c>
      <c r="G150" s="9">
        <v>0</v>
      </c>
      <c r="K150" s="9" t="s">
        <v>4931</v>
      </c>
      <c r="L150" s="9" t="s">
        <v>3974</v>
      </c>
      <c r="M150" s="11">
        <v>4</v>
      </c>
      <c r="N150" s="9" t="s">
        <v>3974</v>
      </c>
      <c r="O150" s="11">
        <v>4</v>
      </c>
    </row>
    <row r="151" spans="1:15" hidden="1">
      <c r="A151" s="9">
        <v>10929</v>
      </c>
      <c r="B151" s="9" t="s">
        <v>4932</v>
      </c>
      <c r="C151" s="9" t="s">
        <v>3974</v>
      </c>
      <c r="D151" s="9">
        <v>-1284110</v>
      </c>
      <c r="E151" s="9">
        <v>1151039</v>
      </c>
      <c r="F151" s="9">
        <v>331414</v>
      </c>
      <c r="G151" s="9">
        <v>-464485</v>
      </c>
      <c r="K151" s="9" t="s">
        <v>4933</v>
      </c>
      <c r="L151" s="9" t="s">
        <v>3974</v>
      </c>
      <c r="M151" s="11">
        <v>2000</v>
      </c>
      <c r="N151" s="9" t="s">
        <v>3974</v>
      </c>
      <c r="O151" s="11">
        <v>2000</v>
      </c>
    </row>
    <row r="152" spans="1:15" hidden="1">
      <c r="A152" s="9">
        <v>10943</v>
      </c>
      <c r="B152" s="9" t="s">
        <v>4934</v>
      </c>
      <c r="C152" s="9" t="s">
        <v>3974</v>
      </c>
      <c r="D152" s="9">
        <v>-100980</v>
      </c>
      <c r="E152" s="9">
        <v>100980</v>
      </c>
      <c r="F152" s="9">
        <v>0</v>
      </c>
      <c r="G152" s="9">
        <v>0</v>
      </c>
      <c r="K152" s="9" t="s">
        <v>4935</v>
      </c>
      <c r="L152" s="9" t="s">
        <v>3974</v>
      </c>
      <c r="M152" s="11">
        <v>8000</v>
      </c>
      <c r="N152" s="9" t="s">
        <v>3974</v>
      </c>
      <c r="O152" s="11">
        <v>8000</v>
      </c>
    </row>
    <row r="153" spans="1:15" hidden="1">
      <c r="A153" s="9">
        <v>10944</v>
      </c>
      <c r="B153" s="9" t="s">
        <v>4936</v>
      </c>
      <c r="C153" s="9" t="s">
        <v>3974</v>
      </c>
      <c r="D153" s="10">
        <v>-1775747</v>
      </c>
      <c r="E153" s="10">
        <v>7770920</v>
      </c>
      <c r="F153" s="10">
        <v>7246370.5</v>
      </c>
      <c r="G153" s="10">
        <v>-1251197.5</v>
      </c>
      <c r="K153" s="9" t="s">
        <v>4937</v>
      </c>
      <c r="L153" s="9" t="s">
        <v>3974</v>
      </c>
      <c r="M153" s="11">
        <v>12000</v>
      </c>
      <c r="N153" s="9" t="s">
        <v>3974</v>
      </c>
      <c r="O153" s="11">
        <v>12000</v>
      </c>
    </row>
    <row r="154" spans="1:15" hidden="1">
      <c r="A154" s="9">
        <v>10954</v>
      </c>
      <c r="B154" s="9" t="s">
        <v>4938</v>
      </c>
      <c r="C154" s="9" t="s">
        <v>3974</v>
      </c>
      <c r="D154" s="9">
        <v>0</v>
      </c>
      <c r="E154" s="9">
        <v>0</v>
      </c>
      <c r="F154" s="9">
        <v>147247</v>
      </c>
      <c r="G154" s="9">
        <v>-147247</v>
      </c>
      <c r="K154" s="9" t="s">
        <v>4939</v>
      </c>
      <c r="L154" s="9" t="s">
        <v>3974</v>
      </c>
      <c r="M154" s="11">
        <v>6000</v>
      </c>
      <c r="N154" s="9" t="s">
        <v>3974</v>
      </c>
      <c r="O154" s="11">
        <v>6000</v>
      </c>
    </row>
    <row r="155" spans="1:15" hidden="1">
      <c r="A155" s="9">
        <v>10962</v>
      </c>
      <c r="B155" s="9" t="s">
        <v>4940</v>
      </c>
      <c r="C155" s="9" t="s">
        <v>3974</v>
      </c>
      <c r="D155" s="9">
        <v>-3762750</v>
      </c>
      <c r="E155" s="9">
        <v>2609300</v>
      </c>
      <c r="F155" s="9">
        <v>2678650</v>
      </c>
      <c r="G155" s="9">
        <v>-3832100</v>
      </c>
      <c r="K155" s="9" t="s">
        <v>4941</v>
      </c>
      <c r="L155" s="9" t="s">
        <v>3974</v>
      </c>
      <c r="M155" s="11">
        <v>12000</v>
      </c>
      <c r="N155" s="9" t="s">
        <v>3974</v>
      </c>
      <c r="O155" s="11">
        <v>12000</v>
      </c>
    </row>
    <row r="156" spans="1:15" hidden="1">
      <c r="A156" s="9">
        <v>10964</v>
      </c>
      <c r="B156" s="9" t="s">
        <v>4942</v>
      </c>
      <c r="C156" s="9" t="s">
        <v>3974</v>
      </c>
      <c r="D156" s="9">
        <v>-595895</v>
      </c>
      <c r="E156" s="9">
        <v>633845</v>
      </c>
      <c r="F156" s="9">
        <v>309137.5</v>
      </c>
      <c r="G156" s="9">
        <v>-271187.5</v>
      </c>
      <c r="K156" s="9" t="s">
        <v>4943</v>
      </c>
      <c r="L156" s="9" t="s">
        <v>3974</v>
      </c>
      <c r="M156" s="11">
        <v>18000</v>
      </c>
      <c r="N156" s="9" t="s">
        <v>3974</v>
      </c>
      <c r="O156" s="11">
        <v>18000</v>
      </c>
    </row>
    <row r="157" spans="1:15">
      <c r="A157" s="9">
        <v>10964</v>
      </c>
      <c r="B157" s="9" t="s">
        <v>4942</v>
      </c>
      <c r="C157" s="9" t="s">
        <v>3974</v>
      </c>
      <c r="D157" s="9">
        <v>0</v>
      </c>
      <c r="E157" s="9">
        <v>129624</v>
      </c>
      <c r="F157" s="9">
        <v>0</v>
      </c>
      <c r="G157" s="9">
        <v>129624</v>
      </c>
      <c r="K157" s="9" t="s">
        <v>4944</v>
      </c>
      <c r="L157" s="9" t="s">
        <v>3974</v>
      </c>
      <c r="M157" s="11">
        <v>8000</v>
      </c>
      <c r="N157" s="9" t="s">
        <v>3974</v>
      </c>
      <c r="O157" s="11">
        <v>8000</v>
      </c>
    </row>
    <row r="158" spans="1:15">
      <c r="A158" s="9">
        <v>10984</v>
      </c>
      <c r="B158" s="9" t="s">
        <v>4945</v>
      </c>
      <c r="C158" s="9" t="s">
        <v>3974</v>
      </c>
      <c r="D158" s="9">
        <v>98352.54</v>
      </c>
      <c r="E158" s="9">
        <v>0</v>
      </c>
      <c r="F158" s="9">
        <v>0</v>
      </c>
      <c r="G158" s="9">
        <v>98352.54</v>
      </c>
      <c r="K158" s="9" t="s">
        <v>4946</v>
      </c>
      <c r="L158" s="9" t="s">
        <v>3974</v>
      </c>
      <c r="M158" s="11">
        <v>2000</v>
      </c>
      <c r="N158" s="9" t="s">
        <v>3974</v>
      </c>
      <c r="O158" s="11">
        <v>2000</v>
      </c>
    </row>
    <row r="159" spans="1:15" hidden="1">
      <c r="A159" s="9">
        <v>10996</v>
      </c>
      <c r="B159" s="9" t="s">
        <v>4834</v>
      </c>
      <c r="C159" s="9" t="s">
        <v>3974</v>
      </c>
      <c r="D159" s="9">
        <v>-2330427.06</v>
      </c>
      <c r="E159" s="9">
        <v>3399897.06</v>
      </c>
      <c r="F159" s="9">
        <v>2782152</v>
      </c>
      <c r="G159" s="9">
        <v>-1712682</v>
      </c>
      <c r="K159" s="9" t="s">
        <v>4947</v>
      </c>
      <c r="L159" s="9" t="s">
        <v>3974</v>
      </c>
      <c r="M159" s="11">
        <v>11000</v>
      </c>
      <c r="N159" s="9" t="s">
        <v>3974</v>
      </c>
      <c r="O159" s="11">
        <v>11000</v>
      </c>
    </row>
    <row r="160" spans="1:15" hidden="1">
      <c r="A160" s="9">
        <v>11009</v>
      </c>
      <c r="B160" s="9" t="s">
        <v>4948</v>
      </c>
      <c r="C160" s="9" t="s">
        <v>3974</v>
      </c>
      <c r="D160" s="9">
        <v>-18870</v>
      </c>
      <c r="E160" s="9">
        <v>18870</v>
      </c>
      <c r="F160" s="9">
        <v>0</v>
      </c>
      <c r="G160" s="9">
        <v>0</v>
      </c>
      <c r="K160" s="9" t="s">
        <v>4949</v>
      </c>
      <c r="L160" s="9" t="s">
        <v>3974</v>
      </c>
      <c r="M160" s="11">
        <v>1000</v>
      </c>
      <c r="N160" s="9" t="s">
        <v>3974</v>
      </c>
      <c r="O160" s="11">
        <v>1000</v>
      </c>
    </row>
    <row r="161" spans="1:15" hidden="1">
      <c r="A161" s="9">
        <v>11040</v>
      </c>
      <c r="B161" s="9" t="s">
        <v>4950</v>
      </c>
      <c r="C161" s="9" t="s">
        <v>3974</v>
      </c>
      <c r="D161" s="9">
        <v>-556410</v>
      </c>
      <c r="E161" s="9">
        <v>556410</v>
      </c>
      <c r="F161" s="9">
        <v>0</v>
      </c>
      <c r="G161" s="9">
        <v>0</v>
      </c>
      <c r="K161" s="9" t="s">
        <v>4951</v>
      </c>
      <c r="L161" s="9" t="s">
        <v>3974</v>
      </c>
      <c r="M161" s="11">
        <v>90000</v>
      </c>
      <c r="N161" s="9" t="s">
        <v>3974</v>
      </c>
      <c r="O161" s="11">
        <v>90000</v>
      </c>
    </row>
    <row r="162" spans="1:15" hidden="1">
      <c r="A162" s="9">
        <v>11042</v>
      </c>
      <c r="B162" s="9" t="s">
        <v>4952</v>
      </c>
      <c r="C162" s="9" t="s">
        <v>3974</v>
      </c>
      <c r="D162" s="9">
        <v>-87896</v>
      </c>
      <c r="E162" s="9">
        <v>87896</v>
      </c>
      <c r="F162" s="9">
        <v>39921</v>
      </c>
      <c r="G162" s="9">
        <v>-39921</v>
      </c>
      <c r="K162" s="9" t="s">
        <v>4953</v>
      </c>
      <c r="L162" s="9" t="s">
        <v>3974</v>
      </c>
      <c r="M162" s="11">
        <v>75000</v>
      </c>
      <c r="N162" s="9" t="s">
        <v>3974</v>
      </c>
      <c r="O162" s="11">
        <v>75000</v>
      </c>
    </row>
    <row r="163" spans="1:15" hidden="1">
      <c r="A163" s="9">
        <v>11054</v>
      </c>
      <c r="B163" s="9" t="s">
        <v>4954</v>
      </c>
      <c r="C163" s="9" t="s">
        <v>3974</v>
      </c>
      <c r="D163" s="9">
        <v>-717271</v>
      </c>
      <c r="E163" s="9">
        <v>1091778.3600000001</v>
      </c>
      <c r="F163" s="9">
        <v>1251044.3600000001</v>
      </c>
      <c r="G163" s="9">
        <v>-876537</v>
      </c>
      <c r="K163" s="9" t="s">
        <v>4955</v>
      </c>
      <c r="L163" s="9" t="s">
        <v>3974</v>
      </c>
      <c r="M163" s="11">
        <v>8000</v>
      </c>
      <c r="N163" s="9" t="s">
        <v>3974</v>
      </c>
      <c r="O163" s="11">
        <v>8000</v>
      </c>
    </row>
    <row r="164" spans="1:15" hidden="1">
      <c r="A164" s="9">
        <v>11065</v>
      </c>
      <c r="B164" s="9" t="s">
        <v>4956</v>
      </c>
      <c r="C164" s="9" t="s">
        <v>3974</v>
      </c>
      <c r="D164" s="9">
        <v>-14135374.32</v>
      </c>
      <c r="E164" s="9">
        <v>0</v>
      </c>
      <c r="F164" s="9">
        <v>7825925</v>
      </c>
      <c r="G164" s="9">
        <v>-21961299.32</v>
      </c>
      <c r="K164" s="9" t="s">
        <v>4957</v>
      </c>
      <c r="L164" s="9" t="s">
        <v>3974</v>
      </c>
      <c r="M164" s="11">
        <v>282710</v>
      </c>
      <c r="N164" s="9" t="s">
        <v>3974</v>
      </c>
      <c r="O164" s="11">
        <v>282710</v>
      </c>
    </row>
    <row r="165" spans="1:15">
      <c r="A165" s="9">
        <v>11065</v>
      </c>
      <c r="B165" s="9" t="s">
        <v>4956</v>
      </c>
      <c r="C165" s="9" t="s">
        <v>3974</v>
      </c>
      <c r="D165" s="9">
        <v>0</v>
      </c>
      <c r="E165" s="9">
        <v>837992</v>
      </c>
      <c r="F165" s="9">
        <v>0</v>
      </c>
      <c r="G165" s="9">
        <v>837992</v>
      </c>
      <c r="K165" s="9" t="s">
        <v>4958</v>
      </c>
      <c r="L165" s="9" t="s">
        <v>3974</v>
      </c>
      <c r="M165" s="11">
        <v>6000</v>
      </c>
      <c r="N165" s="9" t="s">
        <v>3974</v>
      </c>
      <c r="O165" s="11">
        <v>6000</v>
      </c>
    </row>
    <row r="166" spans="1:15" hidden="1">
      <c r="A166" s="9">
        <v>11069</v>
      </c>
      <c r="B166" s="9" t="s">
        <v>4959</v>
      </c>
      <c r="C166" s="9" t="s">
        <v>3974</v>
      </c>
      <c r="D166" s="9">
        <v>-402798</v>
      </c>
      <c r="E166" s="9">
        <v>1534412</v>
      </c>
      <c r="F166" s="9">
        <v>1323272</v>
      </c>
      <c r="G166" s="9">
        <v>-191658</v>
      </c>
      <c r="K166" s="9" t="s">
        <v>4960</v>
      </c>
      <c r="L166" s="9" t="s">
        <v>3974</v>
      </c>
      <c r="M166" s="11">
        <v>68557</v>
      </c>
      <c r="N166" s="9" t="s">
        <v>3974</v>
      </c>
      <c r="O166" s="11">
        <v>68557</v>
      </c>
    </row>
    <row r="167" spans="1:15" hidden="1">
      <c r="A167" s="9">
        <v>11071</v>
      </c>
      <c r="B167" s="9" t="s">
        <v>4961</v>
      </c>
      <c r="C167" s="9" t="s">
        <v>3974</v>
      </c>
      <c r="D167" s="10">
        <v>-259551</v>
      </c>
      <c r="E167" s="10">
        <v>259551</v>
      </c>
      <c r="F167" s="10">
        <v>0</v>
      </c>
      <c r="G167" s="10">
        <v>0</v>
      </c>
      <c r="K167" s="9" t="s">
        <v>4962</v>
      </c>
      <c r="L167" s="9" t="s">
        <v>3974</v>
      </c>
      <c r="M167" s="11">
        <v>2500</v>
      </c>
      <c r="N167" s="9" t="s">
        <v>3974</v>
      </c>
      <c r="O167" s="11">
        <v>2500</v>
      </c>
    </row>
    <row r="168" spans="1:15" hidden="1">
      <c r="A168" s="9">
        <v>11083</v>
      </c>
      <c r="B168" s="9" t="s">
        <v>4963</v>
      </c>
      <c r="C168" s="9" t="s">
        <v>3974</v>
      </c>
      <c r="D168" s="9">
        <v>-78000</v>
      </c>
      <c r="E168" s="9">
        <v>78000</v>
      </c>
      <c r="F168" s="9">
        <v>68400</v>
      </c>
      <c r="G168" s="9">
        <v>-68400</v>
      </c>
      <c r="K168" s="9" t="s">
        <v>4964</v>
      </c>
      <c r="L168" s="9" t="s">
        <v>3974</v>
      </c>
      <c r="M168" s="11">
        <v>14000</v>
      </c>
      <c r="N168" s="9" t="s">
        <v>3974</v>
      </c>
      <c r="O168" s="11">
        <v>14000</v>
      </c>
    </row>
    <row r="169" spans="1:15" hidden="1">
      <c r="A169" s="9">
        <v>11092</v>
      </c>
      <c r="B169" s="9" t="s">
        <v>4965</v>
      </c>
      <c r="C169" s="9" t="s">
        <v>3974</v>
      </c>
      <c r="D169" s="9">
        <v>-102204</v>
      </c>
      <c r="E169" s="9">
        <v>102204</v>
      </c>
      <c r="F169" s="9">
        <v>0</v>
      </c>
      <c r="G169" s="9">
        <v>0</v>
      </c>
      <c r="K169" s="9" t="s">
        <v>4966</v>
      </c>
      <c r="L169" s="9" t="s">
        <v>3974</v>
      </c>
      <c r="M169" s="11">
        <v>18000</v>
      </c>
      <c r="N169" s="9" t="s">
        <v>3974</v>
      </c>
      <c r="O169" s="11">
        <v>18000</v>
      </c>
    </row>
    <row r="170" spans="1:15">
      <c r="A170" s="9">
        <v>11098</v>
      </c>
      <c r="B170" s="9" t="s">
        <v>4967</v>
      </c>
      <c r="C170" s="9" t="s">
        <v>3974</v>
      </c>
      <c r="D170" s="9">
        <v>152248.54999999999</v>
      </c>
      <c r="E170" s="9">
        <v>0</v>
      </c>
      <c r="F170" s="9">
        <v>0</v>
      </c>
      <c r="G170" s="9">
        <v>152248.54999999999</v>
      </c>
      <c r="K170" s="9" t="s">
        <v>4968</v>
      </c>
      <c r="L170" s="9" t="s">
        <v>3974</v>
      </c>
      <c r="M170" s="11">
        <v>12500</v>
      </c>
      <c r="N170" s="9" t="s">
        <v>3974</v>
      </c>
      <c r="O170" s="11">
        <v>12500</v>
      </c>
    </row>
    <row r="171" spans="1:15" hidden="1">
      <c r="A171" s="9">
        <v>11108</v>
      </c>
      <c r="B171" s="9" t="s">
        <v>4889</v>
      </c>
      <c r="C171" s="9" t="s">
        <v>3974</v>
      </c>
      <c r="D171" s="9">
        <v>-7807024</v>
      </c>
      <c r="E171" s="9">
        <v>7867570</v>
      </c>
      <c r="F171" s="9">
        <v>5590360</v>
      </c>
      <c r="G171" s="9">
        <v>-5529814</v>
      </c>
      <c r="K171" s="9" t="s">
        <v>4969</v>
      </c>
      <c r="L171" s="9" t="s">
        <v>3974</v>
      </c>
      <c r="M171" s="11">
        <v>18000</v>
      </c>
      <c r="N171" s="9" t="s">
        <v>3974</v>
      </c>
      <c r="O171" s="11">
        <v>18000</v>
      </c>
    </row>
    <row r="172" spans="1:15" hidden="1">
      <c r="A172" s="9">
        <v>11120</v>
      </c>
      <c r="B172" s="9" t="s">
        <v>4970</v>
      </c>
      <c r="C172" s="9" t="s">
        <v>3974</v>
      </c>
      <c r="D172" s="9">
        <v>-160125</v>
      </c>
      <c r="E172" s="9">
        <v>46305</v>
      </c>
      <c r="F172" s="9">
        <v>88546.5</v>
      </c>
      <c r="G172" s="9">
        <v>-202366.5</v>
      </c>
      <c r="K172" s="9" t="s">
        <v>4971</v>
      </c>
      <c r="L172" s="9" t="s">
        <v>3974</v>
      </c>
      <c r="M172" s="11">
        <v>6000</v>
      </c>
      <c r="N172" s="9" t="s">
        <v>3974</v>
      </c>
      <c r="O172" s="11">
        <v>6000</v>
      </c>
    </row>
    <row r="173" spans="1:15" hidden="1">
      <c r="A173" s="9">
        <v>11132</v>
      </c>
      <c r="B173" s="9" t="s">
        <v>4972</v>
      </c>
      <c r="C173" s="9" t="s">
        <v>3974</v>
      </c>
      <c r="D173" s="9">
        <v>-1681890.64</v>
      </c>
      <c r="E173" s="9">
        <v>1369963.93</v>
      </c>
      <c r="F173" s="9">
        <v>1349600</v>
      </c>
      <c r="G173" s="9">
        <v>-1661526.71</v>
      </c>
      <c r="K173" s="9" t="s">
        <v>4973</v>
      </c>
      <c r="L173" s="9" t="s">
        <v>3974</v>
      </c>
      <c r="M173" s="11">
        <v>24000</v>
      </c>
      <c r="N173" s="9" t="s">
        <v>3974</v>
      </c>
      <c r="O173" s="11">
        <v>24000</v>
      </c>
    </row>
    <row r="174" spans="1:15" hidden="1">
      <c r="A174" s="9">
        <v>11145</v>
      </c>
      <c r="B174" s="9" t="s">
        <v>4974</v>
      </c>
      <c r="C174" s="9" t="s">
        <v>3974</v>
      </c>
      <c r="D174" s="9">
        <v>-1365</v>
      </c>
      <c r="E174" s="9">
        <v>0</v>
      </c>
      <c r="F174" s="9">
        <v>0</v>
      </c>
      <c r="G174" s="9">
        <v>-1365</v>
      </c>
      <c r="K174" s="9" t="s">
        <v>4975</v>
      </c>
      <c r="L174" s="9" t="s">
        <v>3974</v>
      </c>
      <c r="M174" s="11">
        <v>2000</v>
      </c>
      <c r="N174" s="9" t="s">
        <v>3974</v>
      </c>
      <c r="O174" s="11">
        <v>2000</v>
      </c>
    </row>
    <row r="175" spans="1:15" hidden="1">
      <c r="A175" s="9">
        <v>11160</v>
      </c>
      <c r="B175" s="9" t="s">
        <v>4976</v>
      </c>
      <c r="C175" s="9" t="s">
        <v>3974</v>
      </c>
      <c r="D175" s="9">
        <v>-2692414</v>
      </c>
      <c r="E175" s="9">
        <v>2216434</v>
      </c>
      <c r="F175" s="9">
        <v>4229053</v>
      </c>
      <c r="G175" s="9">
        <v>-4705033</v>
      </c>
      <c r="K175" s="9" t="s">
        <v>4977</v>
      </c>
      <c r="L175" s="9" t="s">
        <v>3974</v>
      </c>
      <c r="M175" s="11">
        <v>47000</v>
      </c>
      <c r="N175" s="9" t="s">
        <v>3974</v>
      </c>
      <c r="O175" s="11">
        <v>47000</v>
      </c>
    </row>
    <row r="176" spans="1:15" hidden="1">
      <c r="A176" s="9">
        <v>11162</v>
      </c>
      <c r="B176" s="9" t="s">
        <v>4978</v>
      </c>
      <c r="C176" s="9" t="s">
        <v>3974</v>
      </c>
      <c r="D176" s="9">
        <v>-26328.25</v>
      </c>
      <c r="E176" s="9">
        <v>0</v>
      </c>
      <c r="F176" s="9">
        <v>0</v>
      </c>
      <c r="G176" s="9">
        <v>-26328.25</v>
      </c>
      <c r="K176" s="9" t="s">
        <v>4979</v>
      </c>
      <c r="L176" s="9" t="s">
        <v>3974</v>
      </c>
      <c r="M176" s="11">
        <v>45000</v>
      </c>
      <c r="N176" s="9" t="s">
        <v>3974</v>
      </c>
      <c r="O176" s="11">
        <v>45000</v>
      </c>
    </row>
    <row r="177" spans="1:15" hidden="1">
      <c r="A177" s="9">
        <v>11175</v>
      </c>
      <c r="B177" s="9" t="s">
        <v>4980</v>
      </c>
      <c r="C177" s="9" t="s">
        <v>3974</v>
      </c>
      <c r="D177" s="10">
        <v>-680663</v>
      </c>
      <c r="E177" s="10">
        <v>428307</v>
      </c>
      <c r="F177" s="10">
        <v>971</v>
      </c>
      <c r="G177" s="10">
        <v>-253327</v>
      </c>
      <c r="K177" s="9" t="s">
        <v>4981</v>
      </c>
      <c r="L177" s="9" t="s">
        <v>3974</v>
      </c>
      <c r="M177" s="11">
        <v>4000</v>
      </c>
      <c r="N177" s="9" t="s">
        <v>3974</v>
      </c>
      <c r="O177" s="11">
        <v>4000</v>
      </c>
    </row>
    <row r="178" spans="1:15" hidden="1">
      <c r="A178" s="9">
        <v>11197</v>
      </c>
      <c r="B178" s="9" t="s">
        <v>4982</v>
      </c>
      <c r="C178" s="9" t="s">
        <v>3974</v>
      </c>
      <c r="D178" s="10">
        <v>-1566360</v>
      </c>
      <c r="E178" s="10">
        <v>1566360</v>
      </c>
      <c r="F178" s="9">
        <v>0</v>
      </c>
      <c r="G178" s="9">
        <v>0</v>
      </c>
      <c r="K178" s="9" t="s">
        <v>4983</v>
      </c>
      <c r="L178" s="9" t="s">
        <v>3974</v>
      </c>
      <c r="M178" s="11">
        <v>7500</v>
      </c>
      <c r="N178" s="9" t="s">
        <v>3974</v>
      </c>
      <c r="O178" s="11">
        <v>7500</v>
      </c>
    </row>
    <row r="179" spans="1:15" hidden="1">
      <c r="A179" s="9">
        <v>11197</v>
      </c>
      <c r="B179" s="9" t="s">
        <v>4982</v>
      </c>
      <c r="C179" s="9" t="s">
        <v>3974</v>
      </c>
      <c r="D179" s="9">
        <v>1017193</v>
      </c>
      <c r="E179" s="9">
        <v>0</v>
      </c>
      <c r="F179" s="9">
        <v>1017193</v>
      </c>
      <c r="G179" s="9">
        <v>0</v>
      </c>
      <c r="K179" s="9" t="s">
        <v>4984</v>
      </c>
      <c r="L179" s="9" t="s">
        <v>3974</v>
      </c>
      <c r="M179" s="11">
        <v>162673</v>
      </c>
      <c r="N179" s="9" t="s">
        <v>3974</v>
      </c>
      <c r="O179" s="11">
        <v>162673</v>
      </c>
    </row>
    <row r="180" spans="1:15" hidden="1">
      <c r="A180" s="9">
        <v>11209</v>
      </c>
      <c r="B180" s="9" t="s">
        <v>4985</v>
      </c>
      <c r="C180" s="9" t="s">
        <v>3974</v>
      </c>
      <c r="D180" s="9">
        <v>-278166</v>
      </c>
      <c r="E180" s="9">
        <v>284566</v>
      </c>
      <c r="F180" s="9">
        <v>1003350</v>
      </c>
      <c r="G180" s="9">
        <v>-996950</v>
      </c>
      <c r="K180" s="9" t="s">
        <v>4986</v>
      </c>
      <c r="L180" s="9" t="s">
        <v>3974</v>
      </c>
      <c r="M180" s="11">
        <v>17000</v>
      </c>
      <c r="N180" s="9" t="s">
        <v>3974</v>
      </c>
      <c r="O180" s="11">
        <v>17000</v>
      </c>
    </row>
    <row r="181" spans="1:15" hidden="1">
      <c r="A181" s="9">
        <v>11211</v>
      </c>
      <c r="B181" s="9" t="s">
        <v>4987</v>
      </c>
      <c r="C181" s="9" t="s">
        <v>3974</v>
      </c>
      <c r="D181" s="9">
        <v>0</v>
      </c>
      <c r="E181" s="9">
        <v>162471</v>
      </c>
      <c r="F181" s="9">
        <v>237798</v>
      </c>
      <c r="G181" s="9">
        <v>-75327</v>
      </c>
      <c r="K181" s="9" t="s">
        <v>4988</v>
      </c>
      <c r="L181" s="9" t="s">
        <v>3974</v>
      </c>
      <c r="M181" s="11">
        <v>91000</v>
      </c>
      <c r="N181" s="9" t="s">
        <v>3974</v>
      </c>
      <c r="O181" s="11">
        <v>91000</v>
      </c>
    </row>
    <row r="182" spans="1:15" hidden="1">
      <c r="A182" s="9">
        <v>11217</v>
      </c>
      <c r="B182" s="9" t="s">
        <v>4989</v>
      </c>
      <c r="C182" s="9" t="s">
        <v>3974</v>
      </c>
      <c r="D182" s="10">
        <v>-7591955</v>
      </c>
      <c r="E182" s="10">
        <v>6045393</v>
      </c>
      <c r="F182" s="10">
        <v>7612191</v>
      </c>
      <c r="G182" s="10">
        <v>-9158753</v>
      </c>
      <c r="K182" s="9" t="s">
        <v>4990</v>
      </c>
      <c r="L182" s="9" t="s">
        <v>3974</v>
      </c>
      <c r="M182" s="11">
        <v>78000</v>
      </c>
      <c r="N182" s="9" t="s">
        <v>3974</v>
      </c>
      <c r="O182" s="11">
        <v>78000</v>
      </c>
    </row>
    <row r="183" spans="1:15" hidden="1">
      <c r="A183" s="9">
        <v>11234</v>
      </c>
      <c r="B183" s="9" t="s">
        <v>4991</v>
      </c>
      <c r="C183" s="9" t="s">
        <v>3974</v>
      </c>
      <c r="D183" s="9">
        <v>-1515793.63</v>
      </c>
      <c r="E183" s="9">
        <v>1534921.63</v>
      </c>
      <c r="F183" s="9">
        <v>2030378</v>
      </c>
      <c r="G183" s="9">
        <v>-2011250</v>
      </c>
      <c r="K183" s="9" t="s">
        <v>4992</v>
      </c>
      <c r="L183" s="9" t="s">
        <v>3974</v>
      </c>
      <c r="M183" s="11">
        <v>10500</v>
      </c>
      <c r="N183" s="9" t="s">
        <v>3974</v>
      </c>
      <c r="O183" s="11">
        <v>10500</v>
      </c>
    </row>
    <row r="184" spans="1:15" hidden="1">
      <c r="A184" s="9">
        <v>11235</v>
      </c>
      <c r="B184" s="9" t="s">
        <v>4993</v>
      </c>
      <c r="C184" s="9" t="s">
        <v>3974</v>
      </c>
      <c r="D184" s="9">
        <v>-46049</v>
      </c>
      <c r="E184" s="9">
        <v>0</v>
      </c>
      <c r="F184" s="9">
        <v>0</v>
      </c>
      <c r="G184" s="9">
        <v>-46049</v>
      </c>
      <c r="K184" s="9" t="s">
        <v>4994</v>
      </c>
      <c r="L184" s="9" t="s">
        <v>3974</v>
      </c>
      <c r="M184" s="11">
        <v>17500</v>
      </c>
      <c r="N184" s="9" t="s">
        <v>3974</v>
      </c>
      <c r="O184" s="11">
        <v>17500</v>
      </c>
    </row>
    <row r="185" spans="1:15">
      <c r="A185" s="9">
        <v>11237</v>
      </c>
      <c r="B185" s="9" t="s">
        <v>4995</v>
      </c>
      <c r="C185" s="9" t="s">
        <v>3974</v>
      </c>
      <c r="D185" s="9">
        <v>6196</v>
      </c>
      <c r="E185" s="9">
        <v>0</v>
      </c>
      <c r="F185" s="9">
        <v>0</v>
      </c>
      <c r="G185" s="9">
        <v>6196</v>
      </c>
      <c r="K185" s="9" t="s">
        <v>4996</v>
      </c>
      <c r="L185" s="9" t="s">
        <v>3974</v>
      </c>
      <c r="M185" s="11">
        <v>12000</v>
      </c>
      <c r="N185" s="9" t="s">
        <v>3974</v>
      </c>
      <c r="O185" s="11">
        <v>12000</v>
      </c>
    </row>
    <row r="186" spans="1:15" hidden="1">
      <c r="A186" s="9">
        <v>11249</v>
      </c>
      <c r="B186" s="9" t="s">
        <v>4997</v>
      </c>
      <c r="C186" s="9" t="s">
        <v>3974</v>
      </c>
      <c r="D186" s="10">
        <v>-3050133.13</v>
      </c>
      <c r="E186" s="10">
        <v>2514782.13</v>
      </c>
      <c r="F186" s="10">
        <v>1515404</v>
      </c>
      <c r="G186" s="10">
        <v>-2050755</v>
      </c>
      <c r="K186" s="9" t="s">
        <v>4998</v>
      </c>
      <c r="L186" s="9" t="s">
        <v>3974</v>
      </c>
      <c r="M186" s="11">
        <v>82219</v>
      </c>
      <c r="N186" s="9" t="s">
        <v>3974</v>
      </c>
      <c r="O186" s="11">
        <v>82219</v>
      </c>
    </row>
    <row r="187" spans="1:15" hidden="1">
      <c r="A187" s="9">
        <v>11250</v>
      </c>
      <c r="B187" s="9" t="s">
        <v>4999</v>
      </c>
      <c r="C187" s="9" t="s">
        <v>3974</v>
      </c>
      <c r="D187" s="9">
        <v>0</v>
      </c>
      <c r="E187" s="9">
        <v>190548.45</v>
      </c>
      <c r="F187" s="9">
        <v>582760.95999999996</v>
      </c>
      <c r="G187" s="9">
        <v>-392212.51</v>
      </c>
      <c r="K187" s="9" t="s">
        <v>5000</v>
      </c>
      <c r="L187" s="9" t="s">
        <v>3974</v>
      </c>
      <c r="M187" s="11">
        <v>88000</v>
      </c>
      <c r="N187" s="9" t="s">
        <v>3974</v>
      </c>
      <c r="O187" s="11">
        <v>88000</v>
      </c>
    </row>
    <row r="188" spans="1:15" hidden="1">
      <c r="A188" s="9">
        <v>11251</v>
      </c>
      <c r="B188" s="9" t="s">
        <v>5001</v>
      </c>
      <c r="C188" s="9" t="s">
        <v>3974</v>
      </c>
      <c r="D188" s="9">
        <v>-149902</v>
      </c>
      <c r="E188" s="9">
        <v>100402</v>
      </c>
      <c r="F188" s="9">
        <v>0</v>
      </c>
      <c r="G188" s="9">
        <v>-49500</v>
      </c>
      <c r="K188" s="9" t="s">
        <v>5002</v>
      </c>
      <c r="L188" s="9" t="s">
        <v>3974</v>
      </c>
      <c r="M188" s="11">
        <v>172031</v>
      </c>
      <c r="N188" s="9" t="s">
        <v>3974</v>
      </c>
      <c r="O188" s="11">
        <v>172031</v>
      </c>
    </row>
    <row r="189" spans="1:15" hidden="1">
      <c r="A189" s="9">
        <v>11258</v>
      </c>
      <c r="B189" s="9" t="s">
        <v>5003</v>
      </c>
      <c r="C189" s="9" t="s">
        <v>3974</v>
      </c>
      <c r="D189" s="9">
        <v>-384396</v>
      </c>
      <c r="E189" s="9">
        <v>339886</v>
      </c>
      <c r="F189" s="9">
        <v>556297</v>
      </c>
      <c r="G189" s="9">
        <v>-600807</v>
      </c>
      <c r="K189" s="9" t="s">
        <v>5004</v>
      </c>
      <c r="L189" s="9" t="s">
        <v>3974</v>
      </c>
      <c r="M189" s="11">
        <v>58000</v>
      </c>
      <c r="N189" s="9" t="s">
        <v>3974</v>
      </c>
      <c r="O189" s="11">
        <v>58000</v>
      </c>
    </row>
    <row r="190" spans="1:15" hidden="1">
      <c r="A190" s="9">
        <v>11263</v>
      </c>
      <c r="B190" s="9" t="s">
        <v>5005</v>
      </c>
      <c r="C190" s="9" t="s">
        <v>3974</v>
      </c>
      <c r="D190" s="9">
        <v>-719915.5</v>
      </c>
      <c r="E190" s="9">
        <v>539738.5</v>
      </c>
      <c r="F190" s="9">
        <v>367511</v>
      </c>
      <c r="G190" s="9">
        <v>-547688</v>
      </c>
      <c r="K190" s="9" t="s">
        <v>5006</v>
      </c>
      <c r="L190" s="9" t="s">
        <v>3974</v>
      </c>
      <c r="M190" s="11">
        <v>1890</v>
      </c>
      <c r="N190" s="9" t="s">
        <v>3974</v>
      </c>
      <c r="O190" s="11">
        <v>1890</v>
      </c>
    </row>
    <row r="191" spans="1:15" hidden="1">
      <c r="A191" s="9">
        <v>11273</v>
      </c>
      <c r="B191" s="9" t="s">
        <v>5007</v>
      </c>
      <c r="C191" s="9" t="s">
        <v>3974</v>
      </c>
      <c r="D191" s="9">
        <v>-37184</v>
      </c>
      <c r="E191" s="9">
        <v>37184</v>
      </c>
      <c r="F191" s="9">
        <v>0</v>
      </c>
      <c r="G191" s="9">
        <v>0</v>
      </c>
      <c r="K191" s="9" t="s">
        <v>5008</v>
      </c>
      <c r="L191" s="9" t="s">
        <v>3974</v>
      </c>
      <c r="M191" s="11">
        <v>2.88</v>
      </c>
      <c r="N191" s="9" t="s">
        <v>3974</v>
      </c>
      <c r="O191" s="11">
        <v>2.88</v>
      </c>
    </row>
    <row r="192" spans="1:15" hidden="1">
      <c r="A192" s="9">
        <v>11280</v>
      </c>
      <c r="B192" s="9" t="s">
        <v>5009</v>
      </c>
      <c r="C192" s="9" t="s">
        <v>3974</v>
      </c>
      <c r="D192" s="9">
        <v>-665550</v>
      </c>
      <c r="E192" s="9">
        <v>665550</v>
      </c>
      <c r="F192" s="9">
        <v>0</v>
      </c>
      <c r="G192" s="9">
        <v>0</v>
      </c>
      <c r="K192" s="9" t="s">
        <v>5010</v>
      </c>
      <c r="L192" s="9" t="s">
        <v>3974</v>
      </c>
      <c r="M192" s="11">
        <v>518498</v>
      </c>
      <c r="N192" s="9" t="s">
        <v>3974</v>
      </c>
      <c r="O192" s="11">
        <v>518498</v>
      </c>
    </row>
    <row r="193" spans="1:15" hidden="1">
      <c r="A193" s="9">
        <v>11284</v>
      </c>
      <c r="B193" s="9" t="s">
        <v>5011</v>
      </c>
      <c r="C193" s="9" t="s">
        <v>3974</v>
      </c>
      <c r="D193" s="9">
        <v>0</v>
      </c>
      <c r="E193" s="9">
        <v>0</v>
      </c>
      <c r="F193" s="9">
        <v>1613506</v>
      </c>
      <c r="G193" s="9">
        <v>-1613506</v>
      </c>
      <c r="K193" s="9" t="s">
        <v>5012</v>
      </c>
      <c r="L193" s="9" t="s">
        <v>3974</v>
      </c>
      <c r="M193" s="11">
        <v>10000</v>
      </c>
      <c r="N193" s="9" t="s">
        <v>3974</v>
      </c>
      <c r="O193" s="11">
        <v>10000</v>
      </c>
    </row>
    <row r="194" spans="1:15" hidden="1">
      <c r="A194" s="9">
        <v>11302</v>
      </c>
      <c r="B194" s="9" t="s">
        <v>5013</v>
      </c>
      <c r="C194" s="9" t="s">
        <v>3974</v>
      </c>
      <c r="D194" s="9">
        <v>-17983005</v>
      </c>
      <c r="E194" s="9">
        <v>123281</v>
      </c>
      <c r="F194" s="9">
        <v>6764248</v>
      </c>
      <c r="G194" s="9">
        <v>-24623972</v>
      </c>
      <c r="K194" s="9" t="s">
        <v>5014</v>
      </c>
      <c r="L194" s="9" t="s">
        <v>3974</v>
      </c>
      <c r="M194" s="11">
        <v>1725</v>
      </c>
      <c r="N194" s="9" t="s">
        <v>3974</v>
      </c>
      <c r="O194" s="11">
        <v>1725</v>
      </c>
    </row>
    <row r="195" spans="1:15">
      <c r="A195" s="9">
        <v>11302</v>
      </c>
      <c r="B195" s="9" t="s">
        <v>5013</v>
      </c>
      <c r="C195" s="9" t="s">
        <v>3974</v>
      </c>
      <c r="D195" s="9">
        <v>3255600</v>
      </c>
      <c r="E195" s="9">
        <v>5907516</v>
      </c>
      <c r="F195" s="9">
        <v>123281</v>
      </c>
      <c r="G195" s="9">
        <v>9039835</v>
      </c>
      <c r="K195" s="9" t="s">
        <v>5015</v>
      </c>
      <c r="L195" s="9" t="s">
        <v>3974</v>
      </c>
      <c r="M195" s="11">
        <v>28175</v>
      </c>
      <c r="N195" s="9" t="s">
        <v>3974</v>
      </c>
      <c r="O195" s="11">
        <v>28175</v>
      </c>
    </row>
    <row r="196" spans="1:15" hidden="1">
      <c r="A196" s="9">
        <v>11319</v>
      </c>
      <c r="B196" s="9" t="s">
        <v>5016</v>
      </c>
      <c r="C196" s="9" t="s">
        <v>3974</v>
      </c>
      <c r="D196" s="9">
        <v>-1888486</v>
      </c>
      <c r="E196" s="9">
        <v>1896920</v>
      </c>
      <c r="F196" s="9">
        <v>1998252</v>
      </c>
      <c r="G196" s="9">
        <v>-1989818</v>
      </c>
      <c r="K196" s="9" t="s">
        <v>5017</v>
      </c>
      <c r="L196" s="9" t="s">
        <v>3974</v>
      </c>
      <c r="M196" s="11">
        <v>902</v>
      </c>
      <c r="N196" s="9" t="s">
        <v>3974</v>
      </c>
      <c r="O196" s="11">
        <v>902</v>
      </c>
    </row>
    <row r="197" spans="1:15" hidden="1">
      <c r="A197" s="9">
        <v>11327</v>
      </c>
      <c r="B197" s="9" t="s">
        <v>5018</v>
      </c>
      <c r="C197" s="9" t="s">
        <v>3974</v>
      </c>
      <c r="D197" s="10">
        <v>-31185</v>
      </c>
      <c r="E197" s="10">
        <v>0</v>
      </c>
      <c r="F197" s="10">
        <v>0</v>
      </c>
      <c r="G197" s="10">
        <v>-31185</v>
      </c>
      <c r="K197" s="9" t="s">
        <v>5019</v>
      </c>
      <c r="L197" s="9" t="s">
        <v>3974</v>
      </c>
      <c r="M197" s="11">
        <v>2556286.2999999998</v>
      </c>
      <c r="N197" s="9" t="s">
        <v>3974</v>
      </c>
      <c r="O197" s="11">
        <v>2556286.2999999998</v>
      </c>
    </row>
    <row r="198" spans="1:15">
      <c r="A198" s="9">
        <v>11328</v>
      </c>
      <c r="B198" s="9" t="s">
        <v>5020</v>
      </c>
      <c r="C198" s="9" t="s">
        <v>3974</v>
      </c>
      <c r="D198" s="9">
        <v>49</v>
      </c>
      <c r="E198" s="9">
        <v>0</v>
      </c>
      <c r="F198" s="9">
        <v>0</v>
      </c>
      <c r="G198" s="9">
        <v>49</v>
      </c>
      <c r="K198" s="9" t="s">
        <v>5021</v>
      </c>
      <c r="L198" s="9" t="s">
        <v>3974</v>
      </c>
      <c r="M198" s="11">
        <v>2088217</v>
      </c>
      <c r="N198" s="9" t="s">
        <v>3974</v>
      </c>
      <c r="O198" s="11">
        <v>2088217</v>
      </c>
    </row>
    <row r="199" spans="1:15" hidden="1">
      <c r="A199" s="9">
        <v>11343</v>
      </c>
      <c r="B199" s="9" t="s">
        <v>5022</v>
      </c>
      <c r="C199" s="9" t="s">
        <v>3974</v>
      </c>
      <c r="D199" s="9">
        <v>-18990</v>
      </c>
      <c r="E199" s="9">
        <v>18990</v>
      </c>
      <c r="F199" s="9">
        <v>22950</v>
      </c>
      <c r="G199" s="9">
        <v>-22950</v>
      </c>
      <c r="K199" s="9" t="s">
        <v>5023</v>
      </c>
      <c r="L199" s="9" t="s">
        <v>3974</v>
      </c>
      <c r="M199" s="11">
        <v>50000</v>
      </c>
      <c r="N199" s="9" t="s">
        <v>3974</v>
      </c>
      <c r="O199" s="11">
        <v>50000</v>
      </c>
    </row>
    <row r="200" spans="1:15" hidden="1">
      <c r="A200" s="9">
        <v>11365</v>
      </c>
      <c r="B200" s="9" t="s">
        <v>5024</v>
      </c>
      <c r="C200" s="9" t="s">
        <v>3974</v>
      </c>
      <c r="D200" s="9">
        <v>-1215729</v>
      </c>
      <c r="E200" s="9">
        <v>896011</v>
      </c>
      <c r="F200" s="9">
        <v>500122</v>
      </c>
      <c r="G200" s="9">
        <v>-819840</v>
      </c>
      <c r="K200" s="9" t="s">
        <v>5025</v>
      </c>
      <c r="L200" s="9" t="s">
        <v>3974</v>
      </c>
      <c r="M200" s="11">
        <v>30</v>
      </c>
      <c r="N200" s="9" t="s">
        <v>3974</v>
      </c>
      <c r="O200" s="11">
        <v>30</v>
      </c>
    </row>
    <row r="201" spans="1:15" hidden="1">
      <c r="A201" s="9">
        <v>11387</v>
      </c>
      <c r="B201" s="9" t="s">
        <v>4838</v>
      </c>
      <c r="C201" s="9" t="s">
        <v>3974</v>
      </c>
      <c r="D201" s="9">
        <v>-78400</v>
      </c>
      <c r="E201" s="9">
        <v>78400</v>
      </c>
      <c r="F201" s="9">
        <v>41000</v>
      </c>
      <c r="G201" s="9">
        <v>-41000</v>
      </c>
      <c r="K201" s="9" t="s">
        <v>5026</v>
      </c>
      <c r="L201" s="9" t="s">
        <v>3974</v>
      </c>
      <c r="M201" s="11">
        <v>69343</v>
      </c>
      <c r="N201" s="9" t="s">
        <v>3974</v>
      </c>
      <c r="O201" s="11">
        <v>69343</v>
      </c>
    </row>
    <row r="202" spans="1:15" hidden="1">
      <c r="A202" s="9">
        <v>11393</v>
      </c>
      <c r="B202" s="9" t="s">
        <v>5027</v>
      </c>
      <c r="C202" s="9" t="s">
        <v>3974</v>
      </c>
      <c r="D202" s="9">
        <v>-117823</v>
      </c>
      <c r="E202" s="9">
        <v>0</v>
      </c>
      <c r="F202" s="9">
        <v>14477</v>
      </c>
      <c r="G202" s="9">
        <v>-132300</v>
      </c>
      <c r="K202" s="9" t="s">
        <v>5028</v>
      </c>
      <c r="L202" s="9" t="s">
        <v>3974</v>
      </c>
      <c r="M202" s="11">
        <v>266273.48</v>
      </c>
      <c r="N202" s="9" t="s">
        <v>3974</v>
      </c>
      <c r="O202" s="11">
        <v>266273.48</v>
      </c>
    </row>
    <row r="203" spans="1:15">
      <c r="A203" s="9">
        <v>11393</v>
      </c>
      <c r="B203" s="9" t="s">
        <v>5027</v>
      </c>
      <c r="C203" s="9" t="s">
        <v>3974</v>
      </c>
      <c r="D203" s="9">
        <v>132300</v>
      </c>
      <c r="E203" s="9">
        <v>0</v>
      </c>
      <c r="F203" s="9">
        <v>0</v>
      </c>
      <c r="G203" s="9">
        <v>132300</v>
      </c>
      <c r="K203" s="9" t="s">
        <v>5029</v>
      </c>
      <c r="L203" s="9" t="s">
        <v>3974</v>
      </c>
      <c r="M203" s="11">
        <v>1</v>
      </c>
      <c r="N203" s="9" t="s">
        <v>3974</v>
      </c>
      <c r="O203" s="11">
        <v>1</v>
      </c>
    </row>
    <row r="204" spans="1:15" hidden="1">
      <c r="A204" s="9">
        <v>11401</v>
      </c>
      <c r="B204" s="9" t="s">
        <v>5030</v>
      </c>
      <c r="C204" s="9" t="s">
        <v>3974</v>
      </c>
      <c r="D204" s="9">
        <v>-1252124</v>
      </c>
      <c r="E204" s="9">
        <v>1037362</v>
      </c>
      <c r="F204" s="9">
        <v>1658392</v>
      </c>
      <c r="G204" s="9">
        <v>-1873154</v>
      </c>
      <c r="K204" s="9" t="s">
        <v>5031</v>
      </c>
      <c r="L204" s="9" t="s">
        <v>3974</v>
      </c>
      <c r="M204" s="11">
        <v>10945</v>
      </c>
      <c r="N204" s="9" t="s">
        <v>3974</v>
      </c>
      <c r="O204" s="11">
        <v>10945</v>
      </c>
    </row>
    <row r="205" spans="1:15" hidden="1">
      <c r="A205" s="9">
        <v>11422</v>
      </c>
      <c r="B205" s="9" t="s">
        <v>4862</v>
      </c>
      <c r="C205" s="9" t="s">
        <v>3974</v>
      </c>
      <c r="D205" s="9">
        <v>0</v>
      </c>
      <c r="E205" s="9">
        <v>0</v>
      </c>
      <c r="F205" s="9">
        <v>99900</v>
      </c>
      <c r="G205" s="9">
        <v>-99900</v>
      </c>
      <c r="K205" s="9" t="s">
        <v>5032</v>
      </c>
      <c r="L205" s="9" t="s">
        <v>3974</v>
      </c>
      <c r="M205" s="11">
        <v>115428</v>
      </c>
      <c r="N205" s="9" t="s">
        <v>3974</v>
      </c>
      <c r="O205" s="11">
        <v>115428</v>
      </c>
    </row>
    <row r="206" spans="1:15" hidden="1">
      <c r="A206" s="9">
        <v>11423</v>
      </c>
      <c r="B206" s="9" t="s">
        <v>4902</v>
      </c>
      <c r="C206" s="9" t="s">
        <v>3974</v>
      </c>
      <c r="D206" s="10">
        <v>-344413.48</v>
      </c>
      <c r="E206" s="9">
        <v>799297.48</v>
      </c>
      <c r="F206" s="9">
        <v>1566237.12</v>
      </c>
      <c r="G206" s="10">
        <v>-1111353.1200000001</v>
      </c>
      <c r="K206" s="9" t="s">
        <v>5033</v>
      </c>
      <c r="L206" s="9" t="s">
        <v>3974</v>
      </c>
      <c r="M206" s="11">
        <v>235905</v>
      </c>
      <c r="N206" s="9" t="s">
        <v>3974</v>
      </c>
      <c r="O206" s="11">
        <v>235905</v>
      </c>
    </row>
    <row r="207" spans="1:15" hidden="1">
      <c r="A207" s="9">
        <v>11424</v>
      </c>
      <c r="B207" s="9" t="s">
        <v>5034</v>
      </c>
      <c r="C207" s="9" t="s">
        <v>3974</v>
      </c>
      <c r="D207" s="9">
        <v>-183468.56</v>
      </c>
      <c r="E207" s="9">
        <v>183468.56</v>
      </c>
      <c r="F207" s="9">
        <v>0</v>
      </c>
      <c r="G207" s="9">
        <v>0</v>
      </c>
      <c r="K207" s="9" t="s">
        <v>5035</v>
      </c>
      <c r="L207" s="9" t="s">
        <v>3974</v>
      </c>
      <c r="M207" s="11">
        <v>16276</v>
      </c>
      <c r="N207" s="9" t="s">
        <v>3974</v>
      </c>
      <c r="O207" s="11">
        <v>16276</v>
      </c>
    </row>
    <row r="208" spans="1:15" hidden="1">
      <c r="A208" s="9">
        <v>11425</v>
      </c>
      <c r="B208" s="9" t="s">
        <v>5036</v>
      </c>
      <c r="C208" s="9" t="s">
        <v>3974</v>
      </c>
      <c r="D208" s="9">
        <v>-1036870</v>
      </c>
      <c r="E208" s="9">
        <v>818720</v>
      </c>
      <c r="F208" s="9">
        <v>309273.5</v>
      </c>
      <c r="G208" s="9">
        <v>-527423.5</v>
      </c>
      <c r="K208" s="9" t="s">
        <v>5037</v>
      </c>
      <c r="L208" s="9" t="s">
        <v>3974</v>
      </c>
      <c r="M208" s="11">
        <v>500000</v>
      </c>
      <c r="N208" s="9" t="s">
        <v>3974</v>
      </c>
      <c r="O208" s="11">
        <v>500000</v>
      </c>
    </row>
    <row r="209" spans="1:15" hidden="1">
      <c r="A209" s="9">
        <v>11449</v>
      </c>
      <c r="B209" s="9" t="s">
        <v>5038</v>
      </c>
      <c r="C209" s="9" t="s">
        <v>3974</v>
      </c>
      <c r="D209" s="9">
        <v>0</v>
      </c>
      <c r="E209" s="9">
        <v>14280</v>
      </c>
      <c r="F209" s="9">
        <v>30192</v>
      </c>
      <c r="G209" s="9">
        <v>-15912</v>
      </c>
      <c r="K209" s="9" t="s">
        <v>5039</v>
      </c>
      <c r="L209" s="9" t="s">
        <v>3974</v>
      </c>
      <c r="M209" s="11">
        <v>16560</v>
      </c>
      <c r="N209" s="9" t="s">
        <v>3974</v>
      </c>
      <c r="O209" s="11">
        <v>16560</v>
      </c>
    </row>
    <row r="210" spans="1:15" hidden="1">
      <c r="A210" s="9">
        <v>11451</v>
      </c>
      <c r="B210" s="9" t="s">
        <v>5040</v>
      </c>
      <c r="C210" s="9" t="s">
        <v>3974</v>
      </c>
      <c r="D210" s="9">
        <v>-1057770</v>
      </c>
      <c r="E210" s="9">
        <v>0</v>
      </c>
      <c r="F210" s="9">
        <v>0</v>
      </c>
      <c r="G210" s="9">
        <v>-1057770</v>
      </c>
      <c r="K210" s="9" t="s">
        <v>5041</v>
      </c>
      <c r="L210" s="9" t="s">
        <v>3974</v>
      </c>
      <c r="M210" s="11">
        <v>85416.99</v>
      </c>
      <c r="N210" s="9" t="s">
        <v>4763</v>
      </c>
      <c r="O210" s="11">
        <v>3745.15</v>
      </c>
    </row>
    <row r="211" spans="1:15">
      <c r="A211" s="9">
        <v>11451</v>
      </c>
      <c r="B211" s="9" t="s">
        <v>5040</v>
      </c>
      <c r="C211" s="9" t="s">
        <v>3974</v>
      </c>
      <c r="D211" s="9">
        <v>1059944</v>
      </c>
      <c r="E211" s="9">
        <v>1526530</v>
      </c>
      <c r="F211" s="9">
        <v>500000</v>
      </c>
      <c r="G211" s="9">
        <v>2086474</v>
      </c>
      <c r="K211" s="9" t="s">
        <v>5042</v>
      </c>
      <c r="L211" s="9" t="s">
        <v>3974</v>
      </c>
      <c r="M211" s="11">
        <v>1433240</v>
      </c>
      <c r="N211" s="9" t="s">
        <v>3974</v>
      </c>
      <c r="O211" s="11">
        <v>1433240</v>
      </c>
    </row>
    <row r="212" spans="1:15" hidden="1">
      <c r="A212" s="9">
        <v>11460</v>
      </c>
      <c r="B212" s="9" t="s">
        <v>5043</v>
      </c>
      <c r="C212" s="9" t="s">
        <v>3974</v>
      </c>
      <c r="D212" s="10">
        <v>-4867721.3099999996</v>
      </c>
      <c r="E212" s="10">
        <v>5941332.9500000002</v>
      </c>
      <c r="F212" s="10">
        <v>4381831.3600000003</v>
      </c>
      <c r="G212" s="10">
        <v>-3308219.72</v>
      </c>
      <c r="K212" s="9" t="s">
        <v>5044</v>
      </c>
      <c r="L212" s="9" t="s">
        <v>3974</v>
      </c>
      <c r="M212" s="11">
        <v>1612400</v>
      </c>
      <c r="N212" s="9" t="s">
        <v>3974</v>
      </c>
      <c r="O212" s="11">
        <v>1612400</v>
      </c>
    </row>
    <row r="213" spans="1:15" hidden="1">
      <c r="A213" s="9">
        <v>11461</v>
      </c>
      <c r="B213" s="9" t="s">
        <v>5045</v>
      </c>
      <c r="C213" s="9" t="s">
        <v>3974</v>
      </c>
      <c r="D213" s="9">
        <v>-795702</v>
      </c>
      <c r="E213" s="9">
        <v>700340</v>
      </c>
      <c r="F213" s="9">
        <v>453794</v>
      </c>
      <c r="G213" s="9">
        <v>-549156</v>
      </c>
      <c r="K213" s="9" t="s">
        <v>5046</v>
      </c>
      <c r="L213" s="9" t="s">
        <v>3974</v>
      </c>
      <c r="M213" s="11">
        <v>498000</v>
      </c>
      <c r="N213" s="9" t="s">
        <v>3974</v>
      </c>
      <c r="O213" s="11">
        <v>498000</v>
      </c>
    </row>
    <row r="214" spans="1:15" hidden="1">
      <c r="A214" s="9">
        <v>11462</v>
      </c>
      <c r="B214" s="9" t="s">
        <v>4945</v>
      </c>
      <c r="C214" s="9" t="s">
        <v>3974</v>
      </c>
      <c r="D214" s="9">
        <v>-276226</v>
      </c>
      <c r="E214" s="9">
        <v>0</v>
      </c>
      <c r="F214" s="9">
        <v>0</v>
      </c>
      <c r="G214" s="9">
        <v>-276226</v>
      </c>
      <c r="K214" s="9" t="s">
        <v>5047</v>
      </c>
      <c r="L214" s="9" t="s">
        <v>3974</v>
      </c>
      <c r="M214" s="11">
        <v>16000</v>
      </c>
      <c r="N214" s="9" t="s">
        <v>3974</v>
      </c>
      <c r="O214" s="11">
        <v>16000</v>
      </c>
    </row>
    <row r="215" spans="1:15">
      <c r="A215" s="9">
        <v>11462</v>
      </c>
      <c r="B215" s="9" t="s">
        <v>4945</v>
      </c>
      <c r="C215" s="9" t="s">
        <v>3974</v>
      </c>
      <c r="D215" s="9">
        <v>279659</v>
      </c>
      <c r="E215" s="9">
        <v>0</v>
      </c>
      <c r="F215" s="9">
        <v>0</v>
      </c>
      <c r="G215" s="9">
        <v>279659</v>
      </c>
      <c r="K215" s="9" t="s">
        <v>5048</v>
      </c>
      <c r="L215" s="9" t="s">
        <v>3974</v>
      </c>
      <c r="M215" s="11">
        <v>32000</v>
      </c>
      <c r="N215" s="9" t="s">
        <v>3974</v>
      </c>
      <c r="O215" s="11">
        <v>32000</v>
      </c>
    </row>
    <row r="216" spans="1:15" hidden="1">
      <c r="A216" s="9">
        <v>11465</v>
      </c>
      <c r="B216" s="9" t="s">
        <v>5049</v>
      </c>
      <c r="C216" s="9" t="s">
        <v>3974</v>
      </c>
      <c r="D216" s="10">
        <v>-9448084</v>
      </c>
      <c r="E216" s="9">
        <v>10066418</v>
      </c>
      <c r="F216" s="9">
        <v>14797079</v>
      </c>
      <c r="G216" s="10">
        <v>-14178745</v>
      </c>
      <c r="K216" s="9" t="s">
        <v>5050</v>
      </c>
      <c r="L216" s="9" t="s">
        <v>3974</v>
      </c>
      <c r="M216" s="11">
        <v>219887</v>
      </c>
      <c r="N216" s="9" t="s">
        <v>3974</v>
      </c>
      <c r="O216" s="11">
        <v>219887</v>
      </c>
    </row>
    <row r="217" spans="1:15" hidden="1">
      <c r="A217" s="9">
        <v>11465</v>
      </c>
      <c r="B217" s="9" t="s">
        <v>5049</v>
      </c>
      <c r="C217" s="9" t="s">
        <v>3974</v>
      </c>
      <c r="D217" s="10">
        <v>0</v>
      </c>
      <c r="E217" s="10">
        <v>1555679</v>
      </c>
      <c r="F217" s="10">
        <v>1555679</v>
      </c>
      <c r="G217" s="10">
        <v>0</v>
      </c>
      <c r="K217" s="9" t="s">
        <v>5051</v>
      </c>
      <c r="L217" s="9" t="s">
        <v>3974</v>
      </c>
      <c r="M217" s="11">
        <v>420000</v>
      </c>
      <c r="N217" s="9" t="s">
        <v>3974</v>
      </c>
      <c r="O217" s="11">
        <v>420000</v>
      </c>
    </row>
    <row r="218" spans="1:15" hidden="1">
      <c r="A218" s="9">
        <v>11470</v>
      </c>
      <c r="B218" s="9" t="s">
        <v>5052</v>
      </c>
      <c r="C218" s="9" t="s">
        <v>3974</v>
      </c>
      <c r="D218" s="9">
        <v>-116786</v>
      </c>
      <c r="E218" s="9">
        <v>116786</v>
      </c>
      <c r="F218" s="9">
        <v>0</v>
      </c>
      <c r="G218" s="9">
        <v>0</v>
      </c>
      <c r="K218" s="9" t="s">
        <v>5053</v>
      </c>
      <c r="L218" s="9" t="s">
        <v>3974</v>
      </c>
      <c r="M218" s="11">
        <v>3</v>
      </c>
      <c r="N218" s="9" t="s">
        <v>3974</v>
      </c>
      <c r="O218" s="11">
        <v>3</v>
      </c>
    </row>
    <row r="219" spans="1:15" hidden="1">
      <c r="A219" s="9">
        <v>11477</v>
      </c>
      <c r="B219" s="9" t="s">
        <v>5054</v>
      </c>
      <c r="C219" s="9" t="s">
        <v>3974</v>
      </c>
      <c r="D219" s="9">
        <v>-2877813</v>
      </c>
      <c r="E219" s="9">
        <v>1524018</v>
      </c>
      <c r="F219" s="9">
        <v>803519</v>
      </c>
      <c r="G219" s="9">
        <v>-2157314</v>
      </c>
      <c r="K219" s="9" t="s">
        <v>5055</v>
      </c>
      <c r="L219" s="9" t="s">
        <v>3974</v>
      </c>
      <c r="M219" s="11">
        <v>382</v>
      </c>
      <c r="N219" s="9" t="s">
        <v>3974</v>
      </c>
      <c r="O219" s="11">
        <v>382</v>
      </c>
    </row>
    <row r="220" spans="1:15" hidden="1">
      <c r="A220" s="9">
        <v>11480</v>
      </c>
      <c r="B220" s="9" t="s">
        <v>5056</v>
      </c>
      <c r="C220" s="9" t="s">
        <v>3974</v>
      </c>
      <c r="D220" s="9">
        <v>-2677139</v>
      </c>
      <c r="E220" s="9">
        <v>2155657</v>
      </c>
      <c r="F220" s="9">
        <v>1869831</v>
      </c>
      <c r="G220" s="9">
        <v>-2391313</v>
      </c>
      <c r="K220" s="9" t="s">
        <v>5057</v>
      </c>
      <c r="L220" s="9" t="s">
        <v>3974</v>
      </c>
      <c r="M220" s="11">
        <v>98870</v>
      </c>
      <c r="N220" s="9" t="s">
        <v>3974</v>
      </c>
      <c r="O220" s="11">
        <v>98870</v>
      </c>
    </row>
    <row r="221" spans="1:15" hidden="1">
      <c r="A221" s="9">
        <v>11490</v>
      </c>
      <c r="B221" s="9" t="s">
        <v>5058</v>
      </c>
      <c r="C221" s="9" t="s">
        <v>3974</v>
      </c>
      <c r="D221" s="9">
        <v>-1030555</v>
      </c>
      <c r="E221" s="9">
        <v>1113180</v>
      </c>
      <c r="F221" s="9">
        <v>1138500</v>
      </c>
      <c r="G221" s="9">
        <v>-1055875</v>
      </c>
      <c r="K221" s="9" t="s">
        <v>5059</v>
      </c>
      <c r="L221" s="9" t="s">
        <v>3974</v>
      </c>
      <c r="M221" s="11">
        <v>92</v>
      </c>
      <c r="N221" s="9" t="s">
        <v>3974</v>
      </c>
      <c r="O221" s="11">
        <v>92</v>
      </c>
    </row>
    <row r="222" spans="1:15" hidden="1">
      <c r="A222" s="9">
        <v>11498</v>
      </c>
      <c r="B222" s="9" t="s">
        <v>5060</v>
      </c>
      <c r="C222" s="9" t="s">
        <v>3974</v>
      </c>
      <c r="D222" s="9">
        <v>-66500</v>
      </c>
      <c r="E222" s="9">
        <v>66500</v>
      </c>
      <c r="F222" s="9">
        <v>64600</v>
      </c>
      <c r="G222" s="9">
        <v>-64600</v>
      </c>
      <c r="K222" s="9" t="s">
        <v>5061</v>
      </c>
      <c r="L222" s="9" t="s">
        <v>3974</v>
      </c>
      <c r="M222" s="11">
        <v>16000</v>
      </c>
      <c r="N222" s="9" t="s">
        <v>3974</v>
      </c>
      <c r="O222" s="11">
        <v>16000</v>
      </c>
    </row>
    <row r="223" spans="1:15" hidden="1">
      <c r="A223" s="9">
        <v>11504</v>
      </c>
      <c r="B223" s="9" t="s">
        <v>5062</v>
      </c>
      <c r="C223" s="9" t="s">
        <v>3974</v>
      </c>
      <c r="D223" s="10">
        <v>0</v>
      </c>
      <c r="E223" s="10">
        <v>0</v>
      </c>
      <c r="F223" s="10">
        <v>15524</v>
      </c>
      <c r="G223" s="10">
        <v>-15524</v>
      </c>
      <c r="K223" s="9" t="s">
        <v>5063</v>
      </c>
      <c r="L223" s="9" t="s">
        <v>3974</v>
      </c>
      <c r="M223" s="11">
        <v>2300</v>
      </c>
      <c r="N223" s="9" t="s">
        <v>3974</v>
      </c>
      <c r="O223" s="11">
        <v>2300</v>
      </c>
    </row>
    <row r="224" spans="1:15" hidden="1">
      <c r="A224" s="9">
        <v>11513</v>
      </c>
      <c r="B224" s="9" t="s">
        <v>5064</v>
      </c>
      <c r="C224" s="9" t="s">
        <v>3974</v>
      </c>
      <c r="D224" s="9">
        <v>-3180984</v>
      </c>
      <c r="E224" s="9">
        <v>3838233</v>
      </c>
      <c r="F224" s="9">
        <v>10265283</v>
      </c>
      <c r="G224" s="9">
        <v>-9608034</v>
      </c>
      <c r="K224" s="9" t="s">
        <v>5065</v>
      </c>
      <c r="L224" s="9" t="s">
        <v>3974</v>
      </c>
      <c r="M224" s="11">
        <v>15000</v>
      </c>
      <c r="N224" s="9" t="s">
        <v>3974</v>
      </c>
      <c r="O224" s="11">
        <v>15000</v>
      </c>
    </row>
    <row r="225" spans="1:15">
      <c r="A225" s="9">
        <v>11513</v>
      </c>
      <c r="B225" s="9" t="s">
        <v>5064</v>
      </c>
      <c r="C225" s="9" t="s">
        <v>3974</v>
      </c>
      <c r="D225" s="10">
        <v>0</v>
      </c>
      <c r="E225" s="10">
        <v>1590499</v>
      </c>
      <c r="F225" s="10">
        <v>590499</v>
      </c>
      <c r="G225" s="10">
        <v>1000000</v>
      </c>
      <c r="K225" s="9" t="s">
        <v>5066</v>
      </c>
      <c r="L225" s="9" t="s">
        <v>3974</v>
      </c>
      <c r="M225" s="11">
        <v>26000</v>
      </c>
      <c r="N225" s="9" t="s">
        <v>3974</v>
      </c>
      <c r="O225" s="11">
        <v>26000</v>
      </c>
    </row>
    <row r="226" spans="1:15" hidden="1">
      <c r="A226" s="9">
        <v>11514</v>
      </c>
      <c r="B226" s="9" t="s">
        <v>5067</v>
      </c>
      <c r="C226" s="9" t="s">
        <v>3974</v>
      </c>
      <c r="D226" s="10">
        <v>-2668481.7999999998</v>
      </c>
      <c r="E226" s="9">
        <v>2327083.7999999998</v>
      </c>
      <c r="F226" s="9">
        <v>3713463</v>
      </c>
      <c r="G226" s="10">
        <v>-4054861</v>
      </c>
      <c r="K226" s="9" t="s">
        <v>5068</v>
      </c>
      <c r="L226" s="9" t="s">
        <v>3974</v>
      </c>
      <c r="M226" s="11">
        <v>312601.8</v>
      </c>
      <c r="N226" s="9" t="s">
        <v>3974</v>
      </c>
      <c r="O226" s="11">
        <v>312601.8</v>
      </c>
    </row>
    <row r="227" spans="1:15" hidden="1">
      <c r="A227" s="9">
        <v>11520</v>
      </c>
      <c r="B227" s="9" t="s">
        <v>5069</v>
      </c>
      <c r="C227" s="9" t="s">
        <v>3974</v>
      </c>
      <c r="D227" s="9">
        <v>-439910.3</v>
      </c>
      <c r="E227" s="9">
        <v>0</v>
      </c>
      <c r="F227" s="9">
        <v>0</v>
      </c>
      <c r="G227" s="9">
        <v>-439910.3</v>
      </c>
      <c r="K227" s="9" t="s">
        <v>5070</v>
      </c>
      <c r="L227" s="9" t="s">
        <v>3974</v>
      </c>
      <c r="M227" s="11">
        <v>2300</v>
      </c>
      <c r="N227" s="9" t="s">
        <v>3974</v>
      </c>
      <c r="O227" s="11">
        <v>2300</v>
      </c>
    </row>
    <row r="228" spans="1:15">
      <c r="A228" s="9">
        <v>11520</v>
      </c>
      <c r="B228" s="9" t="s">
        <v>5069</v>
      </c>
      <c r="C228" s="9" t="s">
        <v>3974</v>
      </c>
      <c r="D228" s="9">
        <v>400000</v>
      </c>
      <c r="E228" s="9">
        <v>0</v>
      </c>
      <c r="F228" s="9">
        <v>0</v>
      </c>
      <c r="G228" s="9">
        <v>400000</v>
      </c>
      <c r="K228" s="9" t="s">
        <v>5071</v>
      </c>
      <c r="L228" s="9" t="s">
        <v>3974</v>
      </c>
      <c r="M228" s="11">
        <v>10000</v>
      </c>
      <c r="N228" s="9" t="s">
        <v>3974</v>
      </c>
      <c r="O228" s="11">
        <v>10000</v>
      </c>
    </row>
    <row r="229" spans="1:15" hidden="1">
      <c r="A229" s="9">
        <v>11523</v>
      </c>
      <c r="B229" s="9" t="s">
        <v>5072</v>
      </c>
      <c r="C229" s="9" t="s">
        <v>3974</v>
      </c>
      <c r="D229" s="10">
        <v>0</v>
      </c>
      <c r="E229" s="9">
        <v>437000</v>
      </c>
      <c r="F229" s="9">
        <v>570000</v>
      </c>
      <c r="G229" s="10">
        <v>-133000</v>
      </c>
      <c r="K229" s="9" t="s">
        <v>5073</v>
      </c>
      <c r="L229" s="9" t="s">
        <v>3974</v>
      </c>
      <c r="M229" s="11">
        <v>7664.88</v>
      </c>
      <c r="N229" s="9" t="s">
        <v>3974</v>
      </c>
      <c r="O229" s="11">
        <v>7664.88</v>
      </c>
    </row>
    <row r="230" spans="1:15" hidden="1">
      <c r="A230" s="9">
        <v>11525</v>
      </c>
      <c r="B230" s="9" t="s">
        <v>5074</v>
      </c>
      <c r="C230" s="9" t="s">
        <v>3974</v>
      </c>
      <c r="D230" s="9">
        <v>0</v>
      </c>
      <c r="E230" s="9">
        <v>0</v>
      </c>
      <c r="F230" s="9">
        <v>35509</v>
      </c>
      <c r="G230" s="9">
        <v>-35509</v>
      </c>
      <c r="K230" s="9" t="s">
        <v>5075</v>
      </c>
      <c r="L230" s="9" t="s">
        <v>3974</v>
      </c>
      <c r="M230" s="11">
        <v>1000000</v>
      </c>
      <c r="N230" s="9" t="s">
        <v>3974</v>
      </c>
      <c r="O230" s="11">
        <v>1000000</v>
      </c>
    </row>
    <row r="231" spans="1:15" hidden="1">
      <c r="A231" s="9">
        <v>11526</v>
      </c>
      <c r="B231" s="9" t="s">
        <v>5076</v>
      </c>
      <c r="C231" s="9" t="s">
        <v>3974</v>
      </c>
      <c r="D231" s="10">
        <v>-269857</v>
      </c>
      <c r="E231" s="10">
        <v>766646</v>
      </c>
      <c r="F231" s="10">
        <v>942304</v>
      </c>
      <c r="G231" s="10">
        <v>-445515</v>
      </c>
      <c r="K231" s="9" t="s">
        <v>5077</v>
      </c>
      <c r="L231" s="9" t="s">
        <v>3974</v>
      </c>
      <c r="M231" s="11">
        <v>347330</v>
      </c>
      <c r="N231" s="9" t="s">
        <v>3974</v>
      </c>
      <c r="O231" s="11">
        <v>347330</v>
      </c>
    </row>
    <row r="232" spans="1:15" hidden="1">
      <c r="A232" s="9">
        <v>11527</v>
      </c>
      <c r="B232" s="9" t="s">
        <v>5078</v>
      </c>
      <c r="C232" s="9" t="s">
        <v>3974</v>
      </c>
      <c r="D232" s="10">
        <v>-335646.9</v>
      </c>
      <c r="E232" s="9">
        <v>0</v>
      </c>
      <c r="F232" s="9">
        <v>0</v>
      </c>
      <c r="G232" s="10">
        <v>-335646.9</v>
      </c>
      <c r="K232" s="9" t="s">
        <v>5079</v>
      </c>
      <c r="L232" s="9" t="s">
        <v>3974</v>
      </c>
      <c r="M232" s="11">
        <v>6196</v>
      </c>
      <c r="N232" s="9" t="s">
        <v>3974</v>
      </c>
      <c r="O232" s="11">
        <v>6196</v>
      </c>
    </row>
    <row r="233" spans="1:15" hidden="1">
      <c r="A233" s="9">
        <v>11532</v>
      </c>
      <c r="B233" s="9" t="s">
        <v>5080</v>
      </c>
      <c r="C233" s="9" t="s">
        <v>3974</v>
      </c>
      <c r="D233" s="9">
        <v>-312601.8</v>
      </c>
      <c r="E233" s="9">
        <v>312601.8</v>
      </c>
      <c r="F233" s="9">
        <v>0</v>
      </c>
      <c r="G233" s="9">
        <v>0</v>
      </c>
      <c r="K233" s="9" t="s">
        <v>5081</v>
      </c>
      <c r="L233" s="9" t="s">
        <v>3974</v>
      </c>
      <c r="M233" s="11">
        <v>4139.66</v>
      </c>
      <c r="N233" s="9" t="s">
        <v>3974</v>
      </c>
      <c r="O233" s="11">
        <v>4139.66</v>
      </c>
    </row>
    <row r="234" spans="1:15" hidden="1">
      <c r="A234" s="9">
        <v>11533</v>
      </c>
      <c r="B234" s="9" t="s">
        <v>5082</v>
      </c>
      <c r="C234" s="9" t="s">
        <v>3974</v>
      </c>
      <c r="D234" s="9">
        <v>-2254232</v>
      </c>
      <c r="E234" s="9">
        <v>4366458.4000000004</v>
      </c>
      <c r="F234" s="9">
        <v>3834802.4</v>
      </c>
      <c r="G234" s="9">
        <v>-1722576</v>
      </c>
      <c r="K234" s="9" t="s">
        <v>5083</v>
      </c>
      <c r="L234" s="9" t="s">
        <v>3974</v>
      </c>
      <c r="M234" s="11">
        <v>196886</v>
      </c>
      <c r="N234" s="9" t="s">
        <v>3974</v>
      </c>
      <c r="O234" s="11">
        <v>196886</v>
      </c>
    </row>
    <row r="235" spans="1:15" hidden="1">
      <c r="A235" s="9">
        <v>11534</v>
      </c>
      <c r="B235" s="9" t="s">
        <v>5084</v>
      </c>
      <c r="C235" s="9" t="s">
        <v>3974</v>
      </c>
      <c r="D235" s="9">
        <v>-20045</v>
      </c>
      <c r="E235" s="9">
        <v>20045</v>
      </c>
      <c r="F235" s="9">
        <v>0</v>
      </c>
      <c r="G235" s="9">
        <v>0</v>
      </c>
      <c r="K235" s="9" t="s">
        <v>5085</v>
      </c>
      <c r="L235" s="9" t="s">
        <v>3974</v>
      </c>
      <c r="M235" s="11">
        <v>10000</v>
      </c>
      <c r="N235" s="9" t="s">
        <v>3974</v>
      </c>
      <c r="O235" s="11">
        <v>10000</v>
      </c>
    </row>
    <row r="236" spans="1:15" hidden="1">
      <c r="A236" s="9">
        <v>11538</v>
      </c>
      <c r="B236" s="9" t="s">
        <v>5086</v>
      </c>
      <c r="C236" s="9" t="s">
        <v>3974</v>
      </c>
      <c r="D236" s="9">
        <v>-28485</v>
      </c>
      <c r="E236" s="9">
        <v>0</v>
      </c>
      <c r="F236" s="9">
        <v>0</v>
      </c>
      <c r="G236" s="9">
        <v>-28485</v>
      </c>
      <c r="K236" s="9" t="s">
        <v>5087</v>
      </c>
      <c r="L236" s="9" t="s">
        <v>3974</v>
      </c>
      <c r="M236" s="11">
        <v>3500000</v>
      </c>
      <c r="N236" s="9" t="s">
        <v>3974</v>
      </c>
      <c r="O236" s="11">
        <v>3500000</v>
      </c>
    </row>
    <row r="237" spans="1:15" hidden="1">
      <c r="A237" s="9">
        <v>11539</v>
      </c>
      <c r="B237" s="9" t="s">
        <v>5088</v>
      </c>
      <c r="C237" s="9" t="s">
        <v>3974</v>
      </c>
      <c r="D237" s="9">
        <v>-287552</v>
      </c>
      <c r="E237" s="9">
        <v>287552</v>
      </c>
      <c r="F237" s="9">
        <v>0</v>
      </c>
      <c r="G237" s="9">
        <v>0</v>
      </c>
      <c r="K237" s="9" t="s">
        <v>5089</v>
      </c>
      <c r="L237" s="9" t="s">
        <v>3974</v>
      </c>
      <c r="M237" s="11">
        <v>575</v>
      </c>
      <c r="N237" s="9" t="s">
        <v>3974</v>
      </c>
      <c r="O237" s="11">
        <v>575</v>
      </c>
    </row>
    <row r="238" spans="1:15" hidden="1">
      <c r="A238" s="9">
        <v>11540</v>
      </c>
      <c r="B238" s="9" t="s">
        <v>5090</v>
      </c>
      <c r="C238" s="9" t="s">
        <v>3974</v>
      </c>
      <c r="D238" s="9">
        <v>-1832468</v>
      </c>
      <c r="E238" s="9">
        <v>1752255</v>
      </c>
      <c r="F238" s="9">
        <v>2903174.5</v>
      </c>
      <c r="G238" s="9">
        <v>-2983387.5</v>
      </c>
      <c r="K238" s="9" t="s">
        <v>5091</v>
      </c>
      <c r="L238" s="9" t="s">
        <v>3974</v>
      </c>
      <c r="M238" s="11">
        <v>1710</v>
      </c>
      <c r="N238" s="9" t="s">
        <v>3974</v>
      </c>
      <c r="O238" s="11">
        <v>1710</v>
      </c>
    </row>
    <row r="239" spans="1:15" hidden="1">
      <c r="A239" s="9">
        <v>11540</v>
      </c>
      <c r="B239" s="9" t="s">
        <v>5090</v>
      </c>
      <c r="C239" s="9" t="s">
        <v>3974</v>
      </c>
      <c r="D239" s="9">
        <v>0</v>
      </c>
      <c r="E239" s="9">
        <v>500000</v>
      </c>
      <c r="F239" s="9">
        <v>500000</v>
      </c>
      <c r="G239" s="9">
        <v>0</v>
      </c>
      <c r="K239" s="9" t="s">
        <v>5092</v>
      </c>
      <c r="L239" s="9" t="s">
        <v>3974</v>
      </c>
      <c r="M239" s="11">
        <v>400000</v>
      </c>
      <c r="N239" s="9" t="s">
        <v>3974</v>
      </c>
      <c r="O239" s="11">
        <v>400000</v>
      </c>
    </row>
    <row r="240" spans="1:15" hidden="1">
      <c r="A240" s="9">
        <v>11541</v>
      </c>
      <c r="B240" s="9" t="s">
        <v>5093</v>
      </c>
      <c r="C240" s="9" t="s">
        <v>3974</v>
      </c>
      <c r="D240" s="9">
        <v>-1017000</v>
      </c>
      <c r="E240" s="9">
        <v>606900</v>
      </c>
      <c r="F240" s="9">
        <v>1114500</v>
      </c>
      <c r="G240" s="9">
        <v>-1524600</v>
      </c>
      <c r="K240" s="9" t="s">
        <v>5094</v>
      </c>
      <c r="L240" s="9" t="s">
        <v>3974</v>
      </c>
      <c r="M240" s="11">
        <v>74183</v>
      </c>
      <c r="N240" s="9" t="s">
        <v>3974</v>
      </c>
      <c r="O240" s="11">
        <v>74183</v>
      </c>
    </row>
    <row r="241" spans="1:15" hidden="1">
      <c r="A241" s="9">
        <v>11548</v>
      </c>
      <c r="B241" s="9" t="s">
        <v>4870</v>
      </c>
      <c r="C241" s="9" t="s">
        <v>3974</v>
      </c>
      <c r="D241" s="9">
        <v>-513825</v>
      </c>
      <c r="E241" s="9">
        <v>3500</v>
      </c>
      <c r="F241" s="9">
        <v>2208447</v>
      </c>
      <c r="G241" s="9">
        <v>-2718772</v>
      </c>
      <c r="K241" s="9" t="s">
        <v>5095</v>
      </c>
      <c r="L241" s="9" t="s">
        <v>3974</v>
      </c>
      <c r="M241" s="11">
        <v>15500</v>
      </c>
      <c r="N241" s="9" t="s">
        <v>3974</v>
      </c>
      <c r="O241" s="11">
        <v>15500</v>
      </c>
    </row>
    <row r="242" spans="1:15" hidden="1">
      <c r="A242" s="9">
        <v>11552</v>
      </c>
      <c r="B242" s="9" t="s">
        <v>5096</v>
      </c>
      <c r="C242" s="9" t="s">
        <v>3974</v>
      </c>
      <c r="D242" s="9">
        <v>-1023920.88</v>
      </c>
      <c r="E242" s="9">
        <v>915417.88</v>
      </c>
      <c r="F242" s="9">
        <v>1977264.9</v>
      </c>
      <c r="G242" s="9">
        <v>-2085767.9</v>
      </c>
      <c r="K242" s="9" t="s">
        <v>5097</v>
      </c>
      <c r="L242" s="9" t="s">
        <v>3974</v>
      </c>
      <c r="M242" s="11">
        <v>562</v>
      </c>
      <c r="N242" s="9" t="s">
        <v>3974</v>
      </c>
      <c r="O242" s="11">
        <v>562</v>
      </c>
    </row>
    <row r="243" spans="1:15" hidden="1">
      <c r="A243" s="9">
        <v>11554</v>
      </c>
      <c r="B243" s="9" t="s">
        <v>5098</v>
      </c>
      <c r="C243" s="9" t="s">
        <v>3974</v>
      </c>
      <c r="D243" s="9">
        <v>-429875</v>
      </c>
      <c r="E243" s="9">
        <v>324400</v>
      </c>
      <c r="F243" s="9">
        <v>0</v>
      </c>
      <c r="G243" s="9">
        <v>-105475</v>
      </c>
      <c r="K243" s="9" t="s">
        <v>5099</v>
      </c>
      <c r="L243" s="9" t="s">
        <v>3974</v>
      </c>
      <c r="M243" s="11">
        <v>40118</v>
      </c>
      <c r="N243" s="9" t="s">
        <v>3974</v>
      </c>
      <c r="O243" s="11">
        <v>40118</v>
      </c>
    </row>
    <row r="244" spans="1:15" hidden="1">
      <c r="A244" s="9">
        <v>11562</v>
      </c>
      <c r="B244" s="9" t="s">
        <v>5100</v>
      </c>
      <c r="C244" s="9" t="s">
        <v>3974</v>
      </c>
      <c r="D244" s="9">
        <v>-10084</v>
      </c>
      <c r="E244" s="9">
        <v>10557</v>
      </c>
      <c r="F244" s="9">
        <v>34960</v>
      </c>
      <c r="G244" s="9">
        <v>-34487</v>
      </c>
      <c r="K244" s="9" t="s">
        <v>5101</v>
      </c>
      <c r="L244" s="9" t="s">
        <v>3974</v>
      </c>
      <c r="M244" s="11">
        <v>279659</v>
      </c>
      <c r="N244" s="9" t="s">
        <v>3974</v>
      </c>
      <c r="O244" s="11">
        <v>279659</v>
      </c>
    </row>
    <row r="245" spans="1:15" hidden="1">
      <c r="A245" s="9">
        <v>11568</v>
      </c>
      <c r="B245" s="9" t="s">
        <v>5102</v>
      </c>
      <c r="C245" s="9" t="s">
        <v>3974</v>
      </c>
      <c r="D245" s="9">
        <v>-106103</v>
      </c>
      <c r="E245" s="9">
        <v>106103</v>
      </c>
      <c r="F245" s="9">
        <v>0</v>
      </c>
      <c r="G245" s="9">
        <v>0</v>
      </c>
      <c r="K245" s="9" t="s">
        <v>5103</v>
      </c>
      <c r="L245" s="9" t="s">
        <v>3974</v>
      </c>
      <c r="M245" s="11">
        <v>212152</v>
      </c>
      <c r="N245" s="9" t="s">
        <v>3974</v>
      </c>
      <c r="O245" s="11">
        <v>212152</v>
      </c>
    </row>
    <row r="246" spans="1:15" hidden="1">
      <c r="A246" s="9">
        <v>11574</v>
      </c>
      <c r="B246" s="9" t="s">
        <v>5104</v>
      </c>
      <c r="C246" s="9" t="s">
        <v>3974</v>
      </c>
      <c r="D246" s="10">
        <v>-184119</v>
      </c>
      <c r="E246" s="10">
        <v>0</v>
      </c>
      <c r="F246" s="10">
        <v>965548</v>
      </c>
      <c r="G246" s="10">
        <v>-1149667</v>
      </c>
      <c r="K246" s="9" t="s">
        <v>5105</v>
      </c>
      <c r="L246" s="9" t="s">
        <v>3974</v>
      </c>
      <c r="M246" s="11">
        <v>174662066.41</v>
      </c>
      <c r="N246" s="9" t="s">
        <v>3974</v>
      </c>
      <c r="O246" s="11">
        <v>174662066.41</v>
      </c>
    </row>
    <row r="247" spans="1:15" hidden="1">
      <c r="A247" s="9">
        <v>11575</v>
      </c>
      <c r="B247" s="9" t="s">
        <v>5106</v>
      </c>
      <c r="C247" s="9" t="s">
        <v>3974</v>
      </c>
      <c r="D247" s="9">
        <v>-470936</v>
      </c>
      <c r="E247" s="9">
        <v>645030.96</v>
      </c>
      <c r="F247" s="9">
        <v>3022252.14</v>
      </c>
      <c r="G247" s="9">
        <v>-2848157.18</v>
      </c>
      <c r="K247" s="9" t="s">
        <v>5107</v>
      </c>
      <c r="L247" s="9" t="s">
        <v>3974</v>
      </c>
      <c r="M247" s="11">
        <v>1028704</v>
      </c>
      <c r="N247" s="9" t="s">
        <v>3974</v>
      </c>
      <c r="O247" s="11">
        <v>1028704</v>
      </c>
    </row>
    <row r="248" spans="1:15">
      <c r="A248" s="9">
        <v>11575</v>
      </c>
      <c r="B248" s="9" t="s">
        <v>5106</v>
      </c>
      <c r="C248" s="9" t="s">
        <v>3974</v>
      </c>
      <c r="D248" s="9">
        <v>0</v>
      </c>
      <c r="E248" s="9">
        <v>3500000</v>
      </c>
      <c r="F248" s="9">
        <v>0</v>
      </c>
      <c r="G248" s="9">
        <v>3500000</v>
      </c>
      <c r="K248" s="9" t="s">
        <v>5108</v>
      </c>
      <c r="L248" s="9" t="s">
        <v>3974</v>
      </c>
      <c r="M248" s="11">
        <v>10580</v>
      </c>
      <c r="N248" s="9" t="s">
        <v>3974</v>
      </c>
      <c r="O248" s="11">
        <v>10580</v>
      </c>
    </row>
    <row r="249" spans="1:15" hidden="1">
      <c r="A249" s="9">
        <v>11579</v>
      </c>
      <c r="B249" s="9" t="s">
        <v>5109</v>
      </c>
      <c r="C249" s="9" t="s">
        <v>3974</v>
      </c>
      <c r="D249" s="10">
        <v>0</v>
      </c>
      <c r="E249" s="10">
        <v>75429</v>
      </c>
      <c r="F249" s="10">
        <v>187272</v>
      </c>
      <c r="G249" s="10">
        <v>-111843</v>
      </c>
      <c r="K249" s="9" t="s">
        <v>5110</v>
      </c>
      <c r="L249" s="9" t="s">
        <v>3974</v>
      </c>
      <c r="M249" s="11">
        <v>1500</v>
      </c>
      <c r="N249" s="9" t="s">
        <v>3974</v>
      </c>
      <c r="O249" s="11">
        <v>1500</v>
      </c>
    </row>
    <row r="250" spans="1:15" hidden="1">
      <c r="A250" s="9">
        <v>11583</v>
      </c>
      <c r="B250" s="9" t="s">
        <v>5111</v>
      </c>
      <c r="C250" s="9" t="s">
        <v>3974</v>
      </c>
      <c r="D250" s="10">
        <v>0</v>
      </c>
      <c r="E250" s="10">
        <v>31764</v>
      </c>
      <c r="F250" s="9">
        <v>1860380</v>
      </c>
      <c r="G250" s="9">
        <v>-1828616</v>
      </c>
      <c r="K250" s="9" t="s">
        <v>5112</v>
      </c>
      <c r="L250" s="9" t="s">
        <v>3974</v>
      </c>
      <c r="M250" s="11">
        <v>49</v>
      </c>
      <c r="N250" s="9" t="s">
        <v>3974</v>
      </c>
      <c r="O250" s="11">
        <v>49</v>
      </c>
    </row>
    <row r="251" spans="1:15" hidden="1">
      <c r="A251" s="9">
        <v>11586</v>
      </c>
      <c r="B251" s="9" t="s">
        <v>5113</v>
      </c>
      <c r="C251" s="9" t="s">
        <v>3974</v>
      </c>
      <c r="D251" s="9">
        <v>0</v>
      </c>
      <c r="E251" s="9">
        <v>0</v>
      </c>
      <c r="F251" s="9">
        <v>354250</v>
      </c>
      <c r="G251" s="9">
        <v>-354250</v>
      </c>
    </row>
    <row r="252" spans="1:15" hidden="1">
      <c r="A252" s="9">
        <v>11590</v>
      </c>
      <c r="B252" s="9" t="s">
        <v>5114</v>
      </c>
      <c r="C252" s="9" t="s">
        <v>3974</v>
      </c>
      <c r="D252" s="9">
        <v>0</v>
      </c>
      <c r="E252" s="9">
        <v>420000</v>
      </c>
      <c r="F252" s="9">
        <v>420000</v>
      </c>
      <c r="G252" s="9">
        <v>0</v>
      </c>
    </row>
    <row r="253" spans="1:15" hidden="1">
      <c r="A253" s="9">
        <v>11592</v>
      </c>
      <c r="B253" s="9" t="s">
        <v>5115</v>
      </c>
      <c r="C253" s="9" t="s">
        <v>3974</v>
      </c>
      <c r="D253" s="9">
        <v>0</v>
      </c>
      <c r="E253" s="9">
        <v>0</v>
      </c>
      <c r="F253" s="9">
        <v>6129</v>
      </c>
      <c r="G253" s="9">
        <v>-6129</v>
      </c>
    </row>
    <row r="254" spans="1:15" hidden="1">
      <c r="A254" s="9">
        <v>11593</v>
      </c>
      <c r="B254" s="9" t="s">
        <v>5116</v>
      </c>
      <c r="C254" s="9" t="s">
        <v>3974</v>
      </c>
      <c r="D254" s="10">
        <v>0</v>
      </c>
      <c r="E254" s="9">
        <v>0</v>
      </c>
      <c r="F254" s="10">
        <v>621320</v>
      </c>
      <c r="G254" s="10">
        <v>-621320</v>
      </c>
    </row>
    <row r="255" spans="1:15" hidden="1">
      <c r="A255" s="9">
        <v>11594</v>
      </c>
      <c r="B255" s="9" t="s">
        <v>5117</v>
      </c>
      <c r="C255" s="9" t="s">
        <v>3974</v>
      </c>
      <c r="D255" s="9">
        <v>0</v>
      </c>
      <c r="E255" s="9">
        <v>0</v>
      </c>
      <c r="F255" s="9">
        <v>31960</v>
      </c>
      <c r="G255" s="9">
        <v>-31960</v>
      </c>
    </row>
    <row r="256" spans="1:15" hidden="1">
      <c r="A256" s="9">
        <v>11597</v>
      </c>
      <c r="B256" s="9" t="s">
        <v>5118</v>
      </c>
      <c r="C256" s="9" t="s">
        <v>3974</v>
      </c>
      <c r="D256" s="10">
        <v>0</v>
      </c>
      <c r="E256" s="10">
        <v>32940</v>
      </c>
      <c r="F256" s="10">
        <v>32940</v>
      </c>
      <c r="G256" s="10">
        <v>0</v>
      </c>
    </row>
    <row r="257" spans="1:7" hidden="1">
      <c r="A257" s="9">
        <v>11598</v>
      </c>
      <c r="B257" s="9" t="s">
        <v>5119</v>
      </c>
      <c r="C257" s="9" t="s">
        <v>3974</v>
      </c>
      <c r="D257" s="10">
        <v>0</v>
      </c>
      <c r="E257" s="10">
        <v>0</v>
      </c>
      <c r="F257" s="10">
        <v>8000</v>
      </c>
      <c r="G257" s="10">
        <v>-8000</v>
      </c>
    </row>
    <row r="258" spans="1:7" hidden="1">
      <c r="A258" s="9">
        <v>11609</v>
      </c>
      <c r="B258" s="9" t="s">
        <v>5120</v>
      </c>
      <c r="C258" s="9" t="s">
        <v>3974</v>
      </c>
      <c r="D258" s="9">
        <v>0</v>
      </c>
      <c r="E258" s="9">
        <v>0</v>
      </c>
      <c r="F258" s="9">
        <v>41496.800000000003</v>
      </c>
      <c r="G258" s="9">
        <v>-41496.800000000003</v>
      </c>
    </row>
    <row r="259" spans="1:7">
      <c r="A259" s="9">
        <v>11609</v>
      </c>
      <c r="B259" s="9" t="s">
        <v>5120</v>
      </c>
      <c r="C259" s="9" t="s">
        <v>3974</v>
      </c>
      <c r="D259" s="9">
        <v>0</v>
      </c>
      <c r="E259" s="9">
        <v>90317</v>
      </c>
      <c r="F259" s="9">
        <v>48820</v>
      </c>
      <c r="G259" s="9">
        <v>41497</v>
      </c>
    </row>
    <row r="260" spans="1:7" hidden="1">
      <c r="D260" s="10"/>
      <c r="E260" s="10"/>
      <c r="F260" s="10"/>
      <c r="G260" s="10"/>
    </row>
    <row r="261" spans="1:7" hidden="1">
      <c r="C261" s="9" t="s">
        <v>3974</v>
      </c>
      <c r="D261" s="9">
        <v>-197354183.02000001</v>
      </c>
      <c r="E261" s="9">
        <v>200837119.19</v>
      </c>
      <c r="F261" s="9">
        <v>226244026.94</v>
      </c>
      <c r="G261" s="9">
        <v>-222761090.77000001</v>
      </c>
    </row>
    <row r="262" spans="1:7" hidden="1"/>
    <row r="263" spans="1:7" hidden="1">
      <c r="A263" s="9">
        <v>20001</v>
      </c>
      <c r="B263" s="9" t="s">
        <v>5121</v>
      </c>
      <c r="C263" s="9" t="s">
        <v>3974</v>
      </c>
      <c r="D263" s="9">
        <v>-31078139.420000002</v>
      </c>
      <c r="E263" s="9">
        <v>0</v>
      </c>
      <c r="F263" s="9">
        <v>0</v>
      </c>
      <c r="G263" s="9">
        <v>-31078139.420000002</v>
      </c>
    </row>
    <row r="264" spans="1:7" hidden="1">
      <c r="A264" s="9">
        <v>20020</v>
      </c>
      <c r="B264" s="9" t="s">
        <v>5122</v>
      </c>
      <c r="C264" s="9" t="s">
        <v>3974</v>
      </c>
      <c r="D264" s="9">
        <v>-2502117.58</v>
      </c>
      <c r="E264" s="9">
        <v>9523617.7400000002</v>
      </c>
      <c r="F264" s="9">
        <v>12090779.52</v>
      </c>
      <c r="G264" s="9">
        <v>-5069279.3600000003</v>
      </c>
    </row>
    <row r="265" spans="1:7" hidden="1">
      <c r="A265" s="9">
        <v>20037</v>
      </c>
      <c r="B265" s="9" t="s">
        <v>5123</v>
      </c>
      <c r="C265" s="9" t="s">
        <v>3974</v>
      </c>
      <c r="D265" s="9">
        <v>0</v>
      </c>
      <c r="E265" s="9">
        <v>2245028.56</v>
      </c>
      <c r="F265" s="9">
        <v>2245028.56</v>
      </c>
      <c r="G265" s="9">
        <v>0</v>
      </c>
    </row>
    <row r="266" spans="1:7">
      <c r="A266" s="9">
        <v>20106</v>
      </c>
      <c r="B266" s="9" t="s">
        <v>5124</v>
      </c>
      <c r="C266" s="9" t="s">
        <v>3974</v>
      </c>
      <c r="D266" s="9">
        <v>482884.16</v>
      </c>
      <c r="E266" s="9">
        <v>0</v>
      </c>
      <c r="F266" s="9">
        <v>0</v>
      </c>
      <c r="G266" s="9">
        <v>482884.16</v>
      </c>
    </row>
    <row r="267" spans="1:7" hidden="1">
      <c r="A267" s="9">
        <v>20133</v>
      </c>
      <c r="B267" s="9" t="s">
        <v>5125</v>
      </c>
      <c r="C267" s="9" t="s">
        <v>3974</v>
      </c>
      <c r="D267" s="9">
        <v>0</v>
      </c>
      <c r="E267" s="9">
        <v>1527853.2</v>
      </c>
      <c r="F267" s="9">
        <v>1527853.2</v>
      </c>
      <c r="G267" s="9">
        <v>0</v>
      </c>
    </row>
    <row r="268" spans="1:7" hidden="1">
      <c r="A268" s="9">
        <v>20156</v>
      </c>
      <c r="B268" s="9" t="s">
        <v>5126</v>
      </c>
      <c r="C268" s="9" t="s">
        <v>3974</v>
      </c>
      <c r="D268" s="9">
        <v>-1059787</v>
      </c>
      <c r="E268" s="9">
        <v>5957239.9199999999</v>
      </c>
      <c r="F268" s="9">
        <v>6341662.7199999997</v>
      </c>
      <c r="G268" s="9">
        <v>-1444209.8</v>
      </c>
    </row>
    <row r="269" spans="1:7" hidden="1">
      <c r="A269" s="9">
        <v>20188</v>
      </c>
      <c r="B269" s="9" t="s">
        <v>5127</v>
      </c>
      <c r="C269" s="9" t="s">
        <v>3974</v>
      </c>
      <c r="D269" s="10">
        <v>-12417824.23</v>
      </c>
      <c r="E269" s="10">
        <v>20139157.859999999</v>
      </c>
      <c r="F269" s="10">
        <v>16980422.420000002</v>
      </c>
      <c r="G269" s="10">
        <v>-9259088.7899999991</v>
      </c>
    </row>
    <row r="270" spans="1:7" hidden="1">
      <c r="A270" s="9">
        <v>20198</v>
      </c>
      <c r="B270" s="9" t="s">
        <v>5128</v>
      </c>
      <c r="C270" s="9" t="s">
        <v>3974</v>
      </c>
      <c r="D270" s="9">
        <v>0</v>
      </c>
      <c r="E270" s="9">
        <v>269055.27</v>
      </c>
      <c r="F270" s="9">
        <v>269055.27</v>
      </c>
      <c r="G270" s="9">
        <v>0</v>
      </c>
    </row>
    <row r="271" spans="1:7" hidden="1">
      <c r="A271" s="9">
        <v>20226</v>
      </c>
      <c r="B271" s="9" t="s">
        <v>5129</v>
      </c>
      <c r="C271" s="9" t="s">
        <v>3974</v>
      </c>
      <c r="D271" s="9">
        <v>-14010435.33</v>
      </c>
      <c r="E271" s="9">
        <v>39474643.420000002</v>
      </c>
      <c r="F271" s="9">
        <v>29731783.460000001</v>
      </c>
      <c r="G271" s="9">
        <v>-4267575.37</v>
      </c>
    </row>
    <row r="272" spans="1:7" hidden="1">
      <c r="A272" s="9">
        <v>20233</v>
      </c>
      <c r="B272" s="9" t="s">
        <v>5130</v>
      </c>
      <c r="C272" s="9" t="s">
        <v>3974</v>
      </c>
      <c r="D272" s="9">
        <v>-752070</v>
      </c>
      <c r="E272" s="9">
        <v>0</v>
      </c>
      <c r="F272" s="10">
        <v>0</v>
      </c>
      <c r="G272" s="10">
        <v>-752070</v>
      </c>
    </row>
    <row r="273" spans="1:7" hidden="1">
      <c r="A273" s="9">
        <v>20301</v>
      </c>
      <c r="B273" s="9" t="s">
        <v>5131</v>
      </c>
      <c r="C273" s="9" t="s">
        <v>3974</v>
      </c>
      <c r="D273" s="9">
        <v>-248612.66</v>
      </c>
      <c r="E273" s="9">
        <v>248612.66</v>
      </c>
      <c r="F273" s="9">
        <v>0</v>
      </c>
      <c r="G273" s="9">
        <v>0</v>
      </c>
    </row>
    <row r="274" spans="1:7" hidden="1">
      <c r="A274" s="9">
        <v>20332</v>
      </c>
      <c r="B274" s="9" t="s">
        <v>5132</v>
      </c>
      <c r="C274" s="9" t="s">
        <v>3974</v>
      </c>
      <c r="D274" s="10">
        <v>0</v>
      </c>
      <c r="E274" s="10">
        <v>591383.86</v>
      </c>
      <c r="F274" s="10">
        <v>591383.86</v>
      </c>
      <c r="G274" s="10">
        <v>0</v>
      </c>
    </row>
    <row r="275" spans="1:7" hidden="1">
      <c r="A275" s="9">
        <v>20361</v>
      </c>
      <c r="B275" s="9" t="s">
        <v>5133</v>
      </c>
      <c r="C275" s="9" t="s">
        <v>3974</v>
      </c>
      <c r="D275" s="10">
        <v>-1235949.51</v>
      </c>
      <c r="E275" s="10">
        <v>7952798.2199999997</v>
      </c>
      <c r="F275" s="10">
        <v>7925125.4900000002</v>
      </c>
      <c r="G275" s="10">
        <v>-1208276.78</v>
      </c>
    </row>
    <row r="276" spans="1:7">
      <c r="A276" s="9">
        <v>20362</v>
      </c>
      <c r="B276" s="9" t="s">
        <v>5134</v>
      </c>
      <c r="C276" s="9" t="s">
        <v>3974</v>
      </c>
      <c r="D276" s="9">
        <v>763.77</v>
      </c>
      <c r="E276" s="9">
        <v>0</v>
      </c>
      <c r="F276" s="10">
        <v>0</v>
      </c>
      <c r="G276" s="10">
        <v>763.77</v>
      </c>
    </row>
    <row r="277" spans="1:7" hidden="1">
      <c r="A277" s="9">
        <v>20366</v>
      </c>
      <c r="B277" s="9" t="s">
        <v>5135</v>
      </c>
      <c r="C277" s="9" t="s">
        <v>3974</v>
      </c>
      <c r="D277" s="10">
        <v>-433525.25</v>
      </c>
      <c r="E277" s="9">
        <v>3688447.17</v>
      </c>
      <c r="F277" s="9">
        <v>3254921.92</v>
      </c>
      <c r="G277" s="10">
        <v>0</v>
      </c>
    </row>
    <row r="278" spans="1:7">
      <c r="A278" s="9">
        <v>20367</v>
      </c>
      <c r="B278" s="9" t="s">
        <v>5136</v>
      </c>
      <c r="C278" s="9" t="s">
        <v>3974</v>
      </c>
      <c r="D278" s="9">
        <v>0</v>
      </c>
      <c r="E278" s="9">
        <v>5649789.4100000001</v>
      </c>
      <c r="F278" s="9">
        <v>4811937.45</v>
      </c>
      <c r="G278" s="9">
        <v>837851.96</v>
      </c>
    </row>
    <row r="279" spans="1:7" hidden="1">
      <c r="A279" s="9">
        <v>20368</v>
      </c>
      <c r="B279" s="9" t="s">
        <v>5137</v>
      </c>
      <c r="C279" s="9" t="s">
        <v>3974</v>
      </c>
      <c r="D279" s="9">
        <v>-8276560.3499999996</v>
      </c>
      <c r="E279" s="9">
        <v>14397460.75</v>
      </c>
      <c r="F279" s="9">
        <v>6120900.4000000004</v>
      </c>
      <c r="G279" s="9">
        <v>0</v>
      </c>
    </row>
    <row r="280" spans="1:7" hidden="1">
      <c r="A280" s="9">
        <v>20376</v>
      </c>
      <c r="B280" s="9" t="s">
        <v>5138</v>
      </c>
      <c r="C280" s="9" t="s">
        <v>3974</v>
      </c>
      <c r="D280" s="10">
        <v>0</v>
      </c>
      <c r="E280" s="10">
        <v>578260.94999999995</v>
      </c>
      <c r="F280" s="10">
        <v>578260.94999999995</v>
      </c>
      <c r="G280" s="10">
        <v>0</v>
      </c>
    </row>
    <row r="281" spans="1:7" hidden="1">
      <c r="A281" s="9">
        <v>20377</v>
      </c>
      <c r="B281" s="9" t="s">
        <v>5139</v>
      </c>
      <c r="C281" s="9" t="s">
        <v>3974</v>
      </c>
      <c r="D281" s="9">
        <v>0</v>
      </c>
      <c r="E281" s="9">
        <v>461875.44</v>
      </c>
      <c r="F281" s="10">
        <v>461875.44</v>
      </c>
      <c r="G281" s="10">
        <v>0</v>
      </c>
    </row>
    <row r="282" spans="1:7" hidden="1">
      <c r="A282" s="9">
        <v>20378</v>
      </c>
      <c r="B282" s="9" t="s">
        <v>5140</v>
      </c>
      <c r="C282" s="9" t="s">
        <v>3974</v>
      </c>
      <c r="D282" s="10">
        <v>0</v>
      </c>
      <c r="E282" s="9">
        <v>3195111.66</v>
      </c>
      <c r="F282" s="10">
        <v>3831139.91</v>
      </c>
      <c r="G282" s="10">
        <v>-636028.25</v>
      </c>
    </row>
    <row r="283" spans="1:7">
      <c r="A283" s="9">
        <v>20379</v>
      </c>
      <c r="B283" s="9" t="s">
        <v>5141</v>
      </c>
      <c r="C283" s="9" t="s">
        <v>3974</v>
      </c>
      <c r="D283" s="10">
        <v>0</v>
      </c>
      <c r="E283" s="10">
        <v>5317005.58</v>
      </c>
      <c r="F283" s="10">
        <v>3766383.71</v>
      </c>
      <c r="G283" s="10">
        <v>1550621.87</v>
      </c>
    </row>
    <row r="284" spans="1:7" hidden="1">
      <c r="A284" s="9">
        <v>20380</v>
      </c>
      <c r="B284" s="9" t="s">
        <v>5142</v>
      </c>
      <c r="C284" s="9" t="s">
        <v>3974</v>
      </c>
      <c r="D284" s="10">
        <v>0</v>
      </c>
      <c r="E284" s="10">
        <v>2500828.52</v>
      </c>
      <c r="F284" s="10">
        <v>2500828.52</v>
      </c>
      <c r="G284" s="10">
        <v>0</v>
      </c>
    </row>
    <row r="285" spans="1:7" hidden="1">
      <c r="A285" s="9">
        <v>20381</v>
      </c>
      <c r="B285" s="9" t="s">
        <v>5143</v>
      </c>
      <c r="C285" s="9" t="s">
        <v>3974</v>
      </c>
      <c r="D285" s="9">
        <v>0</v>
      </c>
      <c r="E285" s="10">
        <v>1305647.8700000001</v>
      </c>
      <c r="F285" s="10">
        <v>1305647.8700000001</v>
      </c>
      <c r="G285" s="9">
        <v>0</v>
      </c>
    </row>
    <row r="286" spans="1:7" hidden="1">
      <c r="A286" s="9">
        <v>33070</v>
      </c>
      <c r="B286" s="9" t="s">
        <v>5144</v>
      </c>
      <c r="C286" s="9" t="s">
        <v>3974</v>
      </c>
      <c r="D286" s="9">
        <v>-210867.82</v>
      </c>
      <c r="E286" s="9">
        <v>0</v>
      </c>
      <c r="F286" s="9">
        <v>0</v>
      </c>
      <c r="G286" s="9">
        <v>-210867.82</v>
      </c>
    </row>
    <row r="287" spans="1:7" hidden="1">
      <c r="D287" s="10"/>
      <c r="E287" s="10"/>
      <c r="F287" s="10"/>
      <c r="G287" s="10"/>
    </row>
    <row r="288" spans="1:7" hidden="1">
      <c r="C288" s="9" t="s">
        <v>3974</v>
      </c>
      <c r="D288" s="10">
        <v>-71742241.219999999</v>
      </c>
      <c r="E288" s="10">
        <v>125023818.06</v>
      </c>
      <c r="F288" s="10">
        <v>104334990.67</v>
      </c>
      <c r="G288" s="10">
        <v>-51053413.829999998</v>
      </c>
    </row>
    <row r="289" spans="1:7" hidden="1"/>
    <row r="290" spans="1:7" hidden="1">
      <c r="A290" s="9">
        <v>10021</v>
      </c>
      <c r="B290" s="9" t="s">
        <v>5145</v>
      </c>
      <c r="C290" s="9" t="s">
        <v>3974</v>
      </c>
      <c r="D290" s="9">
        <v>0</v>
      </c>
      <c r="E290" s="9">
        <v>0</v>
      </c>
      <c r="F290" s="10">
        <v>11576</v>
      </c>
      <c r="G290" s="10">
        <v>-11576</v>
      </c>
    </row>
    <row r="291" spans="1:7" hidden="1">
      <c r="A291" s="9">
        <v>10031</v>
      </c>
      <c r="B291" s="9" t="s">
        <v>5146</v>
      </c>
      <c r="C291" s="9" t="s">
        <v>3974</v>
      </c>
      <c r="D291" s="9">
        <v>-15438750</v>
      </c>
      <c r="E291" s="9">
        <v>0</v>
      </c>
      <c r="F291" s="10">
        <v>6900000</v>
      </c>
      <c r="G291" s="10">
        <v>-22338750</v>
      </c>
    </row>
    <row r="292" spans="1:7">
      <c r="A292" s="9">
        <v>10031</v>
      </c>
      <c r="B292" s="9" t="s">
        <v>5146</v>
      </c>
      <c r="C292" s="9" t="s">
        <v>3974</v>
      </c>
      <c r="D292" s="9">
        <v>15438750</v>
      </c>
      <c r="E292" s="10">
        <v>5175000</v>
      </c>
      <c r="F292" s="10">
        <v>0</v>
      </c>
      <c r="G292" s="10">
        <v>20613750</v>
      </c>
    </row>
    <row r="293" spans="1:7" hidden="1">
      <c r="A293" s="9">
        <v>10128</v>
      </c>
      <c r="B293" s="9" t="s">
        <v>5147</v>
      </c>
      <c r="C293" s="9" t="s">
        <v>3974</v>
      </c>
      <c r="D293" s="9">
        <v>-1337303</v>
      </c>
      <c r="E293" s="9">
        <v>0</v>
      </c>
      <c r="F293" s="10">
        <v>819350</v>
      </c>
      <c r="G293" s="10">
        <v>-2156653</v>
      </c>
    </row>
    <row r="294" spans="1:7">
      <c r="A294" s="9">
        <v>10128</v>
      </c>
      <c r="B294" s="9" t="s">
        <v>5147</v>
      </c>
      <c r="C294" s="9" t="s">
        <v>3974</v>
      </c>
      <c r="D294" s="9">
        <v>1337303</v>
      </c>
      <c r="E294" s="9">
        <v>818977</v>
      </c>
      <c r="F294" s="10">
        <v>0</v>
      </c>
      <c r="G294" s="10">
        <v>2156280</v>
      </c>
    </row>
    <row r="295" spans="1:7" hidden="1">
      <c r="A295" s="9">
        <v>10145</v>
      </c>
      <c r="B295" s="9" t="s">
        <v>5148</v>
      </c>
      <c r="C295" s="9" t="s">
        <v>3974</v>
      </c>
      <c r="D295" s="9">
        <v>0</v>
      </c>
      <c r="E295" s="9">
        <v>0</v>
      </c>
      <c r="F295" s="10">
        <v>283500</v>
      </c>
      <c r="G295" s="10">
        <v>-283500</v>
      </c>
    </row>
    <row r="296" spans="1:7" hidden="1">
      <c r="A296" s="9">
        <v>10162</v>
      </c>
      <c r="B296" s="9" t="s">
        <v>5149</v>
      </c>
      <c r="C296" s="9" t="s">
        <v>3974</v>
      </c>
      <c r="D296" s="9">
        <v>-85077</v>
      </c>
      <c r="E296" s="9">
        <v>170154</v>
      </c>
      <c r="F296" s="10">
        <v>168509</v>
      </c>
      <c r="G296" s="10">
        <v>-83432</v>
      </c>
    </row>
    <row r="297" spans="1:7" hidden="1">
      <c r="A297" s="9">
        <v>10165</v>
      </c>
      <c r="B297" s="9" t="s">
        <v>5150</v>
      </c>
      <c r="C297" s="9" t="s">
        <v>3974</v>
      </c>
      <c r="D297" s="9">
        <v>-17063</v>
      </c>
      <c r="E297" s="9">
        <v>37644</v>
      </c>
      <c r="F297" s="9">
        <v>41161</v>
      </c>
      <c r="G297" s="9">
        <v>-20580</v>
      </c>
    </row>
    <row r="298" spans="1:7" hidden="1">
      <c r="A298" s="9">
        <v>10166</v>
      </c>
      <c r="B298" s="9" t="s">
        <v>5151</v>
      </c>
      <c r="C298" s="9" t="s">
        <v>3974</v>
      </c>
      <c r="D298" s="9">
        <v>-1043929</v>
      </c>
      <c r="E298" s="9">
        <v>2769434</v>
      </c>
      <c r="F298" s="10">
        <v>2002994</v>
      </c>
      <c r="G298" s="10">
        <v>-277489</v>
      </c>
    </row>
    <row r="299" spans="1:7">
      <c r="A299" s="9">
        <v>10166</v>
      </c>
      <c r="B299" s="9" t="s">
        <v>5151</v>
      </c>
      <c r="C299" s="9" t="s">
        <v>3974</v>
      </c>
      <c r="D299" s="9">
        <v>37249</v>
      </c>
      <c r="E299" s="9">
        <v>0</v>
      </c>
      <c r="F299" s="9">
        <v>0</v>
      </c>
      <c r="G299" s="9">
        <v>37249</v>
      </c>
    </row>
    <row r="300" spans="1:7" hidden="1">
      <c r="A300" s="9">
        <v>10255</v>
      </c>
      <c r="B300" s="9" t="s">
        <v>5152</v>
      </c>
      <c r="C300" s="9" t="s">
        <v>3974</v>
      </c>
      <c r="D300" s="9">
        <v>-1118153</v>
      </c>
      <c r="E300" s="9">
        <v>131774</v>
      </c>
      <c r="F300" s="9">
        <v>598333.52</v>
      </c>
      <c r="G300" s="9">
        <v>-1584712.52</v>
      </c>
    </row>
    <row r="301" spans="1:7">
      <c r="A301" s="9">
        <v>10255</v>
      </c>
      <c r="B301" s="9" t="s">
        <v>5152</v>
      </c>
      <c r="C301" s="9" t="s">
        <v>3974</v>
      </c>
      <c r="D301" s="9">
        <v>1215990</v>
      </c>
      <c r="E301" s="9">
        <v>634996</v>
      </c>
      <c r="F301" s="9">
        <v>0</v>
      </c>
      <c r="G301" s="9">
        <v>1850986</v>
      </c>
    </row>
    <row r="302" spans="1:7" hidden="1">
      <c r="A302" s="9">
        <v>10273</v>
      </c>
      <c r="B302" s="9" t="s">
        <v>5153</v>
      </c>
      <c r="C302" s="9" t="s">
        <v>3974</v>
      </c>
      <c r="D302" s="10">
        <v>-580923</v>
      </c>
      <c r="E302" s="10">
        <v>1269424</v>
      </c>
      <c r="F302" s="10">
        <v>688501</v>
      </c>
      <c r="G302" s="10">
        <v>0</v>
      </c>
    </row>
    <row r="303" spans="1:7" hidden="1">
      <c r="A303" s="9">
        <v>10279</v>
      </c>
      <c r="B303" s="9" t="s">
        <v>5154</v>
      </c>
      <c r="C303" s="9" t="s">
        <v>3974</v>
      </c>
      <c r="D303" s="9">
        <v>-1707918</v>
      </c>
      <c r="E303" s="9">
        <v>1253647</v>
      </c>
      <c r="F303" s="9">
        <v>2047775</v>
      </c>
      <c r="G303" s="9">
        <v>-2502046</v>
      </c>
    </row>
    <row r="304" spans="1:7" hidden="1">
      <c r="A304" s="9">
        <v>10288</v>
      </c>
      <c r="B304" s="9" t="s">
        <v>5155</v>
      </c>
      <c r="C304" s="9" t="s">
        <v>3974</v>
      </c>
      <c r="D304" s="9">
        <v>0</v>
      </c>
      <c r="E304" s="9">
        <v>3570</v>
      </c>
      <c r="F304" s="9">
        <v>3570</v>
      </c>
      <c r="G304" s="9">
        <v>0</v>
      </c>
    </row>
    <row r="305" spans="1:7" hidden="1">
      <c r="A305" s="9">
        <v>10299</v>
      </c>
      <c r="B305" s="9" t="s">
        <v>5156</v>
      </c>
      <c r="C305" s="9" t="s">
        <v>3974</v>
      </c>
      <c r="D305" s="9">
        <v>-6459705</v>
      </c>
      <c r="E305" s="9">
        <v>11185846</v>
      </c>
      <c r="F305" s="9">
        <v>6345949</v>
      </c>
      <c r="G305" s="9">
        <v>-1619808</v>
      </c>
    </row>
    <row r="306" spans="1:7" hidden="1">
      <c r="A306" s="9">
        <v>10299</v>
      </c>
      <c r="B306" s="9" t="s">
        <v>5156</v>
      </c>
      <c r="C306" s="9" t="s">
        <v>3974</v>
      </c>
      <c r="D306" s="9">
        <v>0</v>
      </c>
      <c r="E306" s="9">
        <v>2600000</v>
      </c>
      <c r="F306" s="9">
        <v>2600000</v>
      </c>
      <c r="G306" s="9">
        <v>0</v>
      </c>
    </row>
    <row r="307" spans="1:7" hidden="1">
      <c r="A307" s="9">
        <v>10366</v>
      </c>
      <c r="B307" s="9" t="s">
        <v>4859</v>
      </c>
      <c r="C307" s="9" t="s">
        <v>3974</v>
      </c>
      <c r="D307" s="9">
        <v>-2100</v>
      </c>
      <c r="E307" s="9">
        <v>0</v>
      </c>
      <c r="F307" s="9">
        <v>90300</v>
      </c>
      <c r="G307" s="9">
        <v>-92400</v>
      </c>
    </row>
    <row r="308" spans="1:7" hidden="1">
      <c r="A308" s="9">
        <v>10420</v>
      </c>
      <c r="B308" s="9" t="s">
        <v>5157</v>
      </c>
      <c r="C308" s="9" t="s">
        <v>3974</v>
      </c>
      <c r="D308" s="9">
        <v>0</v>
      </c>
      <c r="E308" s="9">
        <v>161637</v>
      </c>
      <c r="F308" s="9">
        <v>325813</v>
      </c>
      <c r="G308" s="9">
        <v>-164176</v>
      </c>
    </row>
    <row r="309" spans="1:7" hidden="1">
      <c r="A309" s="9">
        <v>10443</v>
      </c>
      <c r="B309" s="9" t="s">
        <v>5158</v>
      </c>
      <c r="C309" s="9" t="s">
        <v>3974</v>
      </c>
      <c r="D309" s="9">
        <v>-10042</v>
      </c>
      <c r="E309" s="9">
        <v>10042</v>
      </c>
      <c r="F309" s="9">
        <v>0</v>
      </c>
      <c r="G309" s="9">
        <v>0</v>
      </c>
    </row>
    <row r="310" spans="1:7" hidden="1">
      <c r="A310" s="9">
        <v>10446</v>
      </c>
      <c r="B310" s="9" t="s">
        <v>5159</v>
      </c>
      <c r="C310" s="9" t="s">
        <v>3974</v>
      </c>
      <c r="D310" s="9">
        <v>-7771</v>
      </c>
      <c r="E310" s="9">
        <v>6406</v>
      </c>
      <c r="F310" s="9">
        <v>0</v>
      </c>
      <c r="G310" s="9">
        <v>-1365</v>
      </c>
    </row>
    <row r="311" spans="1:7" hidden="1">
      <c r="A311" s="9">
        <v>10447</v>
      </c>
      <c r="B311" s="9" t="s">
        <v>5159</v>
      </c>
      <c r="C311" s="9" t="s">
        <v>3974</v>
      </c>
      <c r="D311" s="9">
        <v>-1680</v>
      </c>
      <c r="E311" s="9">
        <v>0</v>
      </c>
      <c r="F311" s="9">
        <v>0</v>
      </c>
      <c r="G311" s="9">
        <v>-1680</v>
      </c>
    </row>
    <row r="312" spans="1:7" hidden="1">
      <c r="A312" s="9">
        <v>10473</v>
      </c>
      <c r="B312" s="9" t="s">
        <v>5160</v>
      </c>
      <c r="C312" s="9" t="s">
        <v>3974</v>
      </c>
      <c r="D312" s="9">
        <v>-314.39999999999998</v>
      </c>
      <c r="E312" s="9">
        <v>0</v>
      </c>
      <c r="F312" s="9">
        <v>0</v>
      </c>
      <c r="G312" s="9">
        <v>-314.39999999999998</v>
      </c>
    </row>
    <row r="313" spans="1:7" hidden="1">
      <c r="A313" s="9">
        <v>10483</v>
      </c>
      <c r="B313" s="9" t="s">
        <v>5161</v>
      </c>
      <c r="C313" s="9" t="s">
        <v>3974</v>
      </c>
      <c r="D313" s="9">
        <v>0</v>
      </c>
      <c r="E313" s="9">
        <v>28350</v>
      </c>
      <c r="F313" s="9">
        <v>58398</v>
      </c>
      <c r="G313" s="9">
        <v>-30048</v>
      </c>
    </row>
    <row r="314" spans="1:7" hidden="1">
      <c r="A314" s="9">
        <v>10679</v>
      </c>
      <c r="B314" s="9" t="s">
        <v>5162</v>
      </c>
      <c r="C314" s="9" t="s">
        <v>3974</v>
      </c>
      <c r="D314" s="9">
        <v>-84165</v>
      </c>
      <c r="E314" s="9">
        <v>84165</v>
      </c>
      <c r="F314" s="9">
        <v>77234</v>
      </c>
      <c r="G314" s="9">
        <v>-77234</v>
      </c>
    </row>
    <row r="315" spans="1:7" hidden="1">
      <c r="A315" s="9">
        <v>10697</v>
      </c>
      <c r="B315" s="9" t="s">
        <v>5163</v>
      </c>
      <c r="C315" s="9" t="s">
        <v>3974</v>
      </c>
      <c r="D315" s="9">
        <v>0</v>
      </c>
      <c r="E315" s="9">
        <v>54705</v>
      </c>
      <c r="F315" s="9">
        <v>80430</v>
      </c>
      <c r="G315" s="9">
        <v>-25725</v>
      </c>
    </row>
    <row r="316" spans="1:7" hidden="1">
      <c r="A316" s="9">
        <v>10729</v>
      </c>
      <c r="B316" s="9" t="s">
        <v>5164</v>
      </c>
      <c r="C316" s="9" t="s">
        <v>3974</v>
      </c>
      <c r="D316" s="9">
        <v>-28875</v>
      </c>
      <c r="E316" s="9">
        <v>28875</v>
      </c>
      <c r="F316" s="9">
        <v>0</v>
      </c>
      <c r="G316" s="9">
        <v>0</v>
      </c>
    </row>
    <row r="317" spans="1:7" hidden="1">
      <c r="A317" s="9">
        <v>10730</v>
      </c>
      <c r="B317" s="9" t="s">
        <v>5165</v>
      </c>
      <c r="C317" s="9" t="s">
        <v>3974</v>
      </c>
      <c r="D317" s="9">
        <v>0</v>
      </c>
      <c r="E317" s="9">
        <v>0</v>
      </c>
      <c r="F317" s="9">
        <v>513135</v>
      </c>
      <c r="G317" s="9">
        <v>-513135</v>
      </c>
    </row>
    <row r="318" spans="1:7" hidden="1">
      <c r="A318" s="9">
        <v>10752</v>
      </c>
      <c r="B318" s="9" t="s">
        <v>5156</v>
      </c>
      <c r="C318" s="9" t="s">
        <v>3974</v>
      </c>
      <c r="D318" s="9">
        <v>-19160250</v>
      </c>
      <c r="E318" s="9">
        <v>6367250</v>
      </c>
      <c r="F318" s="9">
        <v>1581750</v>
      </c>
      <c r="G318" s="9">
        <v>-14374750</v>
      </c>
    </row>
    <row r="319" spans="1:7">
      <c r="A319" s="9">
        <v>10752</v>
      </c>
      <c r="B319" s="9" t="s">
        <v>5156</v>
      </c>
      <c r="C319" s="9" t="s">
        <v>3974</v>
      </c>
      <c r="D319" s="10">
        <v>13562500</v>
      </c>
      <c r="E319" s="10">
        <v>3000000</v>
      </c>
      <c r="F319" s="10">
        <v>3000000</v>
      </c>
      <c r="G319" s="10">
        <v>13562500</v>
      </c>
    </row>
    <row r="320" spans="1:7" hidden="1">
      <c r="A320" s="9">
        <v>10783</v>
      </c>
      <c r="B320" s="9" t="s">
        <v>5166</v>
      </c>
      <c r="C320" s="9" t="s">
        <v>3974</v>
      </c>
      <c r="D320" s="9">
        <v>-45000</v>
      </c>
      <c r="E320" s="9">
        <v>0</v>
      </c>
      <c r="F320" s="9">
        <v>0</v>
      </c>
      <c r="G320" s="9">
        <v>-45000</v>
      </c>
    </row>
    <row r="321" spans="1:7" hidden="1">
      <c r="A321" s="9">
        <v>10848</v>
      </c>
      <c r="B321" s="9" t="s">
        <v>5040</v>
      </c>
      <c r="C321" s="9" t="s">
        <v>3974</v>
      </c>
      <c r="D321" s="9">
        <v>0</v>
      </c>
      <c r="E321" s="9">
        <v>0</v>
      </c>
      <c r="F321" s="9">
        <v>83475</v>
      </c>
      <c r="G321" s="9">
        <v>-83475</v>
      </c>
    </row>
    <row r="322" spans="1:7" hidden="1">
      <c r="A322" s="9">
        <v>11003</v>
      </c>
      <c r="B322" s="9" t="s">
        <v>4801</v>
      </c>
      <c r="C322" s="9" t="s">
        <v>3974</v>
      </c>
      <c r="D322" s="9">
        <v>-6260243.6600000001</v>
      </c>
      <c r="E322" s="9">
        <v>0</v>
      </c>
      <c r="F322" s="9">
        <v>2589970.3199999998</v>
      </c>
      <c r="G322" s="9">
        <v>-8850213.9800000004</v>
      </c>
    </row>
    <row r="323" spans="1:7" hidden="1">
      <c r="A323" s="9">
        <v>11068</v>
      </c>
      <c r="B323" s="9" t="s">
        <v>5167</v>
      </c>
      <c r="C323" s="9" t="s">
        <v>3974</v>
      </c>
      <c r="D323" s="9">
        <v>0</v>
      </c>
      <c r="E323" s="9">
        <v>0</v>
      </c>
      <c r="F323" s="9">
        <v>99750</v>
      </c>
      <c r="G323" s="9">
        <v>-99750</v>
      </c>
    </row>
    <row r="324" spans="1:7" hidden="1">
      <c r="A324" s="9">
        <v>11099</v>
      </c>
      <c r="B324" s="9" t="s">
        <v>5168</v>
      </c>
      <c r="C324" s="9" t="s">
        <v>3974</v>
      </c>
      <c r="D324" s="9">
        <v>-18701836</v>
      </c>
      <c r="E324" s="9">
        <v>8664654</v>
      </c>
      <c r="F324" s="9">
        <v>5994219</v>
      </c>
      <c r="G324" s="9">
        <v>-16031401</v>
      </c>
    </row>
    <row r="325" spans="1:7" hidden="1">
      <c r="A325" s="9">
        <v>11099</v>
      </c>
      <c r="B325" s="9" t="s">
        <v>5168</v>
      </c>
      <c r="C325" s="9" t="s">
        <v>3974</v>
      </c>
      <c r="D325" s="9">
        <v>0</v>
      </c>
      <c r="E325" s="9">
        <v>1500000</v>
      </c>
      <c r="F325" s="9">
        <v>1500000</v>
      </c>
      <c r="G325" s="9">
        <v>0</v>
      </c>
    </row>
    <row r="326" spans="1:7" hidden="1">
      <c r="A326" s="9">
        <v>11114</v>
      </c>
      <c r="B326" s="9" t="s">
        <v>5169</v>
      </c>
      <c r="C326" s="9" t="s">
        <v>3974</v>
      </c>
      <c r="D326" s="9">
        <v>-4515</v>
      </c>
      <c r="E326" s="9">
        <v>4515</v>
      </c>
      <c r="F326" s="9">
        <v>0</v>
      </c>
      <c r="G326" s="9">
        <v>0</v>
      </c>
    </row>
    <row r="327" spans="1:7" hidden="1">
      <c r="A327" s="9">
        <v>11115</v>
      </c>
      <c r="B327" s="9" t="s">
        <v>5170</v>
      </c>
      <c r="C327" s="9" t="s">
        <v>3974</v>
      </c>
      <c r="D327" s="9">
        <v>0</v>
      </c>
      <c r="E327" s="9">
        <v>0</v>
      </c>
      <c r="F327" s="9">
        <v>12760</v>
      </c>
      <c r="G327" s="9">
        <v>-12760</v>
      </c>
    </row>
    <row r="328" spans="1:7" hidden="1">
      <c r="A328" s="9">
        <v>11146</v>
      </c>
      <c r="B328" s="9" t="s">
        <v>5171</v>
      </c>
      <c r="C328" s="9" t="s">
        <v>3974</v>
      </c>
      <c r="D328" s="9">
        <v>0</v>
      </c>
      <c r="E328" s="9">
        <v>15356</v>
      </c>
      <c r="F328" s="9">
        <v>15356</v>
      </c>
      <c r="G328" s="9">
        <v>0</v>
      </c>
    </row>
    <row r="329" spans="1:7" hidden="1">
      <c r="A329" s="9">
        <v>11149</v>
      </c>
      <c r="B329" s="9" t="s">
        <v>5172</v>
      </c>
      <c r="C329" s="9" t="s">
        <v>3974</v>
      </c>
      <c r="D329" s="9">
        <v>-4407436.3600000003</v>
      </c>
      <c r="E329" s="9">
        <v>230144.59</v>
      </c>
      <c r="F329" s="9">
        <v>3088103.26</v>
      </c>
      <c r="G329" s="9">
        <v>-7265395.0300000003</v>
      </c>
    </row>
    <row r="330" spans="1:7" hidden="1">
      <c r="A330" s="9">
        <v>11169</v>
      </c>
      <c r="B330" s="9" t="s">
        <v>5173</v>
      </c>
      <c r="C330" s="9" t="s">
        <v>3974</v>
      </c>
      <c r="D330" s="9">
        <v>-932004.4</v>
      </c>
      <c r="E330" s="9">
        <v>620170</v>
      </c>
      <c r="F330" s="9">
        <v>822636</v>
      </c>
      <c r="G330" s="9">
        <v>-1134470.3999999999</v>
      </c>
    </row>
    <row r="331" spans="1:7">
      <c r="A331" s="9">
        <v>11169</v>
      </c>
      <c r="B331" s="9" t="s">
        <v>5173</v>
      </c>
      <c r="C331" s="9" t="s">
        <v>3974</v>
      </c>
      <c r="D331" s="9">
        <v>0</v>
      </c>
      <c r="E331" s="9">
        <v>195866</v>
      </c>
      <c r="F331" s="9">
        <v>0</v>
      </c>
      <c r="G331" s="9">
        <v>195866</v>
      </c>
    </row>
    <row r="332" spans="1:7" hidden="1">
      <c r="A332" s="9">
        <v>11181</v>
      </c>
      <c r="B332" s="9" t="s">
        <v>5174</v>
      </c>
      <c r="C332" s="9" t="s">
        <v>3974</v>
      </c>
      <c r="D332" s="9">
        <v>0</v>
      </c>
      <c r="E332" s="9">
        <v>0</v>
      </c>
      <c r="F332" s="9">
        <v>200268</v>
      </c>
      <c r="G332" s="9">
        <v>-200268</v>
      </c>
    </row>
    <row r="333" spans="1:7" hidden="1">
      <c r="A333" s="9">
        <v>11210</v>
      </c>
      <c r="B333" s="9" t="s">
        <v>5175</v>
      </c>
      <c r="C333" s="9" t="s">
        <v>3974</v>
      </c>
      <c r="D333" s="9">
        <v>-433655</v>
      </c>
      <c r="E333" s="9">
        <v>867310</v>
      </c>
      <c r="F333" s="9">
        <v>862706</v>
      </c>
      <c r="G333" s="9">
        <v>-429051</v>
      </c>
    </row>
    <row r="334" spans="1:7" hidden="1">
      <c r="A334" s="9">
        <v>11224</v>
      </c>
      <c r="B334" s="9" t="s">
        <v>4801</v>
      </c>
      <c r="C334" s="9" t="s">
        <v>3974</v>
      </c>
      <c r="D334" s="9">
        <v>-2576640</v>
      </c>
      <c r="E334" s="9">
        <v>0</v>
      </c>
      <c r="F334" s="9">
        <v>748342</v>
      </c>
      <c r="G334" s="9">
        <v>-3324982</v>
      </c>
    </row>
    <row r="335" spans="1:7" hidden="1">
      <c r="A335" s="9">
        <v>11279</v>
      </c>
      <c r="B335" s="9" t="s">
        <v>5176</v>
      </c>
      <c r="C335" s="9" t="s">
        <v>3974</v>
      </c>
      <c r="D335" s="10">
        <v>-3005591.25</v>
      </c>
      <c r="E335" s="10">
        <v>0</v>
      </c>
      <c r="F335" s="10">
        <v>601290</v>
      </c>
      <c r="G335" s="10">
        <v>-3606881.25</v>
      </c>
    </row>
    <row r="336" spans="1:7">
      <c r="A336" s="9">
        <v>11279</v>
      </c>
      <c r="B336" s="9" t="s">
        <v>5176</v>
      </c>
      <c r="C336" s="9" t="s">
        <v>3974</v>
      </c>
      <c r="D336" s="9">
        <v>2409741</v>
      </c>
      <c r="E336" s="10">
        <v>602438</v>
      </c>
      <c r="F336" s="10">
        <v>0</v>
      </c>
      <c r="G336" s="9">
        <v>3012179</v>
      </c>
    </row>
    <row r="337" spans="1:7" hidden="1">
      <c r="A337" s="9">
        <v>11299</v>
      </c>
      <c r="B337" s="9" t="s">
        <v>5177</v>
      </c>
      <c r="C337" s="9" t="s">
        <v>3974</v>
      </c>
      <c r="D337" s="10">
        <v>0</v>
      </c>
      <c r="E337" s="10">
        <v>0</v>
      </c>
      <c r="F337" s="10">
        <v>41884</v>
      </c>
      <c r="G337" s="10">
        <v>-41884</v>
      </c>
    </row>
    <row r="338" spans="1:7" hidden="1">
      <c r="A338" s="9">
        <v>11335</v>
      </c>
      <c r="B338" s="9" t="s">
        <v>5178</v>
      </c>
      <c r="C338" s="9" t="s">
        <v>3974</v>
      </c>
      <c r="D338" s="9">
        <v>-681615</v>
      </c>
      <c r="E338" s="10">
        <v>454410</v>
      </c>
      <c r="F338" s="10">
        <v>454410</v>
      </c>
      <c r="G338" s="9">
        <v>-681615</v>
      </c>
    </row>
    <row r="339" spans="1:7" hidden="1">
      <c r="A339" s="9">
        <v>11349</v>
      </c>
      <c r="B339" s="9" t="s">
        <v>5179</v>
      </c>
      <c r="C339" s="9" t="s">
        <v>3974</v>
      </c>
      <c r="D339" s="9">
        <v>0</v>
      </c>
      <c r="E339" s="9">
        <v>19492</v>
      </c>
      <c r="F339" s="9">
        <v>19492</v>
      </c>
      <c r="G339" s="9">
        <v>0</v>
      </c>
    </row>
    <row r="340" spans="1:7" hidden="1">
      <c r="A340" s="9">
        <v>11366</v>
      </c>
      <c r="B340" s="9" t="s">
        <v>5180</v>
      </c>
      <c r="C340" s="9" t="s">
        <v>3974</v>
      </c>
      <c r="D340" s="9">
        <v>0</v>
      </c>
      <c r="E340" s="9">
        <v>168755</v>
      </c>
      <c r="F340" s="9">
        <v>253132</v>
      </c>
      <c r="G340" s="9">
        <v>-84377</v>
      </c>
    </row>
    <row r="341" spans="1:7" hidden="1">
      <c r="A341" s="9">
        <v>11379</v>
      </c>
      <c r="B341" s="9" t="s">
        <v>5181</v>
      </c>
      <c r="C341" s="9" t="s">
        <v>3974</v>
      </c>
      <c r="D341" s="9">
        <v>-535440</v>
      </c>
      <c r="E341" s="9">
        <v>0</v>
      </c>
      <c r="F341" s="9">
        <v>0</v>
      </c>
      <c r="G341" s="9">
        <v>-535440</v>
      </c>
    </row>
    <row r="342" spans="1:7">
      <c r="A342" s="9">
        <v>11379</v>
      </c>
      <c r="B342" s="9" t="s">
        <v>5181</v>
      </c>
      <c r="C342" s="9" t="s">
        <v>3974</v>
      </c>
      <c r="D342" s="9">
        <v>552000</v>
      </c>
      <c r="E342" s="9">
        <v>0</v>
      </c>
      <c r="F342" s="9">
        <v>0</v>
      </c>
      <c r="G342" s="9">
        <v>552000</v>
      </c>
    </row>
    <row r="343" spans="1:7" hidden="1">
      <c r="A343" s="9">
        <v>11384</v>
      </c>
      <c r="B343" s="9" t="s">
        <v>5182</v>
      </c>
      <c r="C343" s="9" t="s">
        <v>3974</v>
      </c>
      <c r="D343" s="9">
        <v>-152676</v>
      </c>
      <c r="E343" s="9">
        <v>305352</v>
      </c>
      <c r="F343" s="9">
        <v>152676</v>
      </c>
      <c r="G343" s="9">
        <v>0</v>
      </c>
    </row>
    <row r="344" spans="1:7" hidden="1">
      <c r="A344" s="9">
        <v>11439</v>
      </c>
      <c r="B344" s="9" t="s">
        <v>5183</v>
      </c>
      <c r="C344" s="9" t="s">
        <v>3974</v>
      </c>
      <c r="D344" s="9">
        <v>-928507</v>
      </c>
      <c r="E344" s="9">
        <v>743546</v>
      </c>
      <c r="F344" s="9">
        <v>993451</v>
      </c>
      <c r="G344" s="9">
        <v>-1178412</v>
      </c>
    </row>
    <row r="345" spans="1:7" hidden="1">
      <c r="A345" s="9">
        <v>11447</v>
      </c>
      <c r="B345" s="9" t="s">
        <v>5184</v>
      </c>
      <c r="C345" s="9" t="s">
        <v>3974</v>
      </c>
      <c r="D345" s="9">
        <v>-2940</v>
      </c>
      <c r="E345" s="9">
        <v>11760</v>
      </c>
      <c r="F345" s="9">
        <v>14700</v>
      </c>
      <c r="G345" s="9">
        <v>-5880</v>
      </c>
    </row>
    <row r="346" spans="1:7" hidden="1">
      <c r="A346" s="9">
        <v>11468</v>
      </c>
      <c r="B346" s="9" t="s">
        <v>5185</v>
      </c>
      <c r="C346" s="9" t="s">
        <v>3974</v>
      </c>
      <c r="D346" s="9">
        <v>-469040.63</v>
      </c>
      <c r="E346" s="9">
        <v>2278190.89</v>
      </c>
      <c r="F346" s="9">
        <v>3713541.76</v>
      </c>
      <c r="G346" s="9">
        <v>-1904391.5</v>
      </c>
    </row>
    <row r="347" spans="1:7">
      <c r="A347" s="9">
        <v>11500</v>
      </c>
      <c r="B347" s="9" t="s">
        <v>5186</v>
      </c>
      <c r="C347" s="9" t="s">
        <v>3974</v>
      </c>
      <c r="D347" s="9">
        <v>3547</v>
      </c>
      <c r="E347" s="9">
        <v>0</v>
      </c>
      <c r="F347" s="9">
        <v>0</v>
      </c>
      <c r="G347" s="9">
        <v>3547</v>
      </c>
    </row>
    <row r="348" spans="1:7" hidden="1">
      <c r="A348" s="9">
        <v>11502</v>
      </c>
      <c r="B348" s="9" t="s">
        <v>5187</v>
      </c>
      <c r="C348" s="9" t="s">
        <v>3974</v>
      </c>
      <c r="D348" s="9">
        <v>-798</v>
      </c>
      <c r="E348" s="9">
        <v>0</v>
      </c>
      <c r="F348" s="9">
        <v>0</v>
      </c>
      <c r="G348" s="9">
        <v>-798</v>
      </c>
    </row>
    <row r="349" spans="1:7" hidden="1">
      <c r="A349" s="9">
        <v>11537</v>
      </c>
      <c r="B349" s="9" t="s">
        <v>5188</v>
      </c>
      <c r="C349" s="9" t="s">
        <v>3974</v>
      </c>
      <c r="D349" s="9">
        <v>0</v>
      </c>
      <c r="E349" s="9">
        <v>0</v>
      </c>
      <c r="F349" s="9">
        <v>17047</v>
      </c>
      <c r="G349" s="9">
        <v>-17047</v>
      </c>
    </row>
    <row r="350" spans="1:7" hidden="1">
      <c r="A350" s="9">
        <v>11537</v>
      </c>
      <c r="B350" s="9" t="s">
        <v>5188</v>
      </c>
      <c r="C350" s="9" t="s">
        <v>3974</v>
      </c>
      <c r="D350" s="9">
        <v>0</v>
      </c>
      <c r="E350" s="9">
        <v>59376</v>
      </c>
      <c r="F350" s="9">
        <v>59376</v>
      </c>
      <c r="G350" s="9">
        <v>0</v>
      </c>
    </row>
    <row r="351" spans="1:7" hidden="1">
      <c r="A351" s="9">
        <v>11567</v>
      </c>
      <c r="B351" s="9" t="s">
        <v>5189</v>
      </c>
      <c r="C351" s="9" t="s">
        <v>3974</v>
      </c>
      <c r="D351" s="9">
        <v>-73635</v>
      </c>
      <c r="E351" s="9">
        <v>394245</v>
      </c>
      <c r="F351" s="9">
        <v>959490</v>
      </c>
      <c r="G351" s="9">
        <v>-638880</v>
      </c>
    </row>
    <row r="352" spans="1:7" hidden="1">
      <c r="A352" s="9">
        <v>11573</v>
      </c>
      <c r="B352" s="9" t="s">
        <v>5190</v>
      </c>
      <c r="C352" s="9" t="s">
        <v>3974</v>
      </c>
      <c r="D352" s="9">
        <v>-2730192</v>
      </c>
      <c r="E352" s="9">
        <v>2735292</v>
      </c>
      <c r="F352" s="9">
        <v>7356852</v>
      </c>
      <c r="G352" s="9">
        <v>-7351752</v>
      </c>
    </row>
    <row r="353" spans="1:7">
      <c r="A353" s="9">
        <v>11573</v>
      </c>
      <c r="B353" s="9" t="s">
        <v>5190</v>
      </c>
      <c r="C353" s="9" t="s">
        <v>3974</v>
      </c>
      <c r="D353" s="9">
        <v>0</v>
      </c>
      <c r="E353" s="9">
        <v>3000000</v>
      </c>
      <c r="F353" s="9">
        <v>2500000</v>
      </c>
      <c r="G353" s="9">
        <v>500000</v>
      </c>
    </row>
    <row r="354" spans="1:7" hidden="1">
      <c r="A354" s="9">
        <v>11577</v>
      </c>
      <c r="B354" s="9" t="s">
        <v>5191</v>
      </c>
      <c r="C354" s="9" t="s">
        <v>3974</v>
      </c>
      <c r="D354" s="10">
        <v>0</v>
      </c>
      <c r="E354" s="9">
        <v>4806236</v>
      </c>
      <c r="F354" s="10">
        <v>4806236</v>
      </c>
      <c r="G354" s="10">
        <v>0</v>
      </c>
    </row>
    <row r="355" spans="1:7" hidden="1">
      <c r="A355" s="9">
        <v>11584</v>
      </c>
      <c r="B355" s="9" t="s">
        <v>5192</v>
      </c>
      <c r="C355" s="9" t="s">
        <v>3974</v>
      </c>
      <c r="D355" s="9">
        <v>0</v>
      </c>
      <c r="E355" s="9">
        <v>250396</v>
      </c>
      <c r="F355" s="9">
        <v>250396</v>
      </c>
      <c r="G355" s="9">
        <v>0</v>
      </c>
    </row>
    <row r="356" spans="1:7" hidden="1">
      <c r="A356" s="9">
        <v>11614</v>
      </c>
      <c r="B356" s="9" t="s">
        <v>5193</v>
      </c>
      <c r="C356" s="9" t="s">
        <v>3974</v>
      </c>
      <c r="D356" s="9">
        <v>0</v>
      </c>
      <c r="E356" s="9">
        <v>0</v>
      </c>
      <c r="F356" s="9">
        <v>24246</v>
      </c>
      <c r="G356" s="9">
        <v>-24246</v>
      </c>
    </row>
    <row r="357" spans="1:7">
      <c r="A357" s="9">
        <v>11614</v>
      </c>
      <c r="B357" s="9" t="s">
        <v>5193</v>
      </c>
      <c r="C357" s="9" t="s">
        <v>3974</v>
      </c>
      <c r="D357" s="10">
        <v>0</v>
      </c>
      <c r="E357" s="10">
        <v>24246</v>
      </c>
      <c r="F357" s="10">
        <v>0</v>
      </c>
      <c r="G357" s="10">
        <v>24246</v>
      </c>
    </row>
    <row r="358" spans="1:7" hidden="1"/>
    <row r="359" spans="1:7" hidden="1">
      <c r="C359" s="9" t="s">
        <v>3974</v>
      </c>
      <c r="D359" s="9">
        <v>-54468703.700000003</v>
      </c>
      <c r="E359" s="9">
        <v>63743646.479999997</v>
      </c>
      <c r="F359" s="9">
        <v>66474083.859999999</v>
      </c>
      <c r="G359" s="9">
        <v>-57199141.079999998</v>
      </c>
    </row>
    <row r="360" spans="1:7" hidden="1"/>
    <row r="361" spans="1:7" hidden="1">
      <c r="A361" s="9">
        <v>20382</v>
      </c>
      <c r="B361" s="9" t="s">
        <v>5194</v>
      </c>
      <c r="C361" s="9" t="s">
        <v>3974</v>
      </c>
      <c r="D361" s="9">
        <v>0</v>
      </c>
      <c r="E361" s="9">
        <v>0</v>
      </c>
      <c r="F361" s="9">
        <v>3420869.1</v>
      </c>
      <c r="G361" s="9">
        <v>-3420869.1</v>
      </c>
    </row>
    <row r="362" spans="1:7" hidden="1">
      <c r="A362" s="9">
        <v>32788</v>
      </c>
      <c r="B362" s="9" t="s">
        <v>5195</v>
      </c>
      <c r="C362" s="9" t="s">
        <v>3974</v>
      </c>
      <c r="D362" s="9">
        <v>-290676.46999999997</v>
      </c>
      <c r="E362" s="9">
        <v>2825872.89</v>
      </c>
      <c r="F362" s="9">
        <v>2939759.05</v>
      </c>
      <c r="G362" s="9">
        <v>-404562.63</v>
      </c>
    </row>
    <row r="363" spans="1:7" hidden="1"/>
    <row r="364" spans="1:7" hidden="1">
      <c r="C364" s="9" t="s">
        <v>3974</v>
      </c>
      <c r="D364" s="9">
        <v>-290676.46999999997</v>
      </c>
      <c r="E364" s="9">
        <v>2825872.89</v>
      </c>
      <c r="F364" s="9">
        <v>6360628.1500000004</v>
      </c>
      <c r="G364" s="9">
        <v>-3825431.73</v>
      </c>
    </row>
    <row r="365" spans="1:7" hidden="1">
      <c r="D365" s="10"/>
      <c r="E365" s="10"/>
      <c r="F365" s="10"/>
      <c r="G365" s="10"/>
    </row>
    <row r="366" spans="1:7" hidden="1">
      <c r="A366" s="9">
        <v>10365</v>
      </c>
      <c r="B366" s="9" t="s">
        <v>4859</v>
      </c>
      <c r="C366" s="9" t="s">
        <v>3974</v>
      </c>
      <c r="D366" s="9">
        <v>-2216251</v>
      </c>
      <c r="E366" s="9">
        <v>0</v>
      </c>
      <c r="F366" s="9">
        <v>0</v>
      </c>
      <c r="G366" s="9">
        <v>-2216251</v>
      </c>
    </row>
    <row r="367" spans="1:7">
      <c r="A367" s="9">
        <v>10365</v>
      </c>
      <c r="B367" s="9" t="s">
        <v>4859</v>
      </c>
      <c r="C367" s="9" t="s">
        <v>3974</v>
      </c>
      <c r="D367" s="9">
        <v>2216251</v>
      </c>
      <c r="E367" s="9">
        <v>0</v>
      </c>
      <c r="F367" s="9">
        <v>0</v>
      </c>
      <c r="G367" s="9">
        <v>2216251</v>
      </c>
    </row>
    <row r="368" spans="1:7">
      <c r="A368" s="9">
        <v>10527</v>
      </c>
      <c r="B368" s="9" t="s">
        <v>5196</v>
      </c>
      <c r="C368" s="9" t="s">
        <v>3974</v>
      </c>
      <c r="D368" s="10">
        <v>0</v>
      </c>
      <c r="E368" s="10">
        <v>19375910</v>
      </c>
      <c r="F368" s="10">
        <v>19265910</v>
      </c>
      <c r="G368" s="10">
        <v>110000</v>
      </c>
    </row>
    <row r="369" spans="1:7" hidden="1">
      <c r="A369" s="9">
        <v>10527</v>
      </c>
      <c r="B369" s="9" t="s">
        <v>5196</v>
      </c>
      <c r="C369" s="9" t="s">
        <v>3974</v>
      </c>
      <c r="D369" s="10">
        <v>200000</v>
      </c>
      <c r="E369" s="10">
        <v>6000000</v>
      </c>
      <c r="F369" s="10">
        <v>6200000</v>
      </c>
      <c r="G369" s="10">
        <v>0</v>
      </c>
    </row>
    <row r="370" spans="1:7" hidden="1">
      <c r="A370" s="9">
        <v>11075</v>
      </c>
      <c r="B370" s="9" t="s">
        <v>5197</v>
      </c>
      <c r="C370" s="9" t="s">
        <v>3974</v>
      </c>
      <c r="D370" s="9">
        <v>-217119.56</v>
      </c>
      <c r="E370" s="9">
        <v>237703.64</v>
      </c>
      <c r="F370" s="9">
        <v>20584.080000000002</v>
      </c>
      <c r="G370" s="9">
        <v>0</v>
      </c>
    </row>
    <row r="371" spans="1:7" hidden="1">
      <c r="A371" s="9">
        <v>11102</v>
      </c>
      <c r="B371" s="9" t="s">
        <v>5198</v>
      </c>
      <c r="C371" s="9" t="s">
        <v>3974</v>
      </c>
      <c r="D371" s="9">
        <v>-6225607</v>
      </c>
      <c r="E371" s="9">
        <v>27484488</v>
      </c>
      <c r="F371" s="9">
        <v>27239504</v>
      </c>
      <c r="G371" s="9">
        <v>-5980623</v>
      </c>
    </row>
    <row r="372" spans="1:7" hidden="1">
      <c r="A372" s="9">
        <v>11102</v>
      </c>
      <c r="B372" s="9" t="s">
        <v>5198</v>
      </c>
      <c r="C372" s="9" t="s">
        <v>3974</v>
      </c>
      <c r="D372" s="9">
        <v>0</v>
      </c>
      <c r="E372" s="9">
        <v>2269785</v>
      </c>
      <c r="F372" s="9">
        <v>2269785</v>
      </c>
      <c r="G372" s="9">
        <v>0</v>
      </c>
    </row>
    <row r="373" spans="1:7" hidden="1">
      <c r="A373" s="9">
        <v>11147</v>
      </c>
      <c r="B373" s="9" t="s">
        <v>4736</v>
      </c>
      <c r="C373" s="9" t="s">
        <v>3974</v>
      </c>
      <c r="D373" s="9">
        <v>0</v>
      </c>
      <c r="E373" s="9">
        <v>1053130</v>
      </c>
      <c r="F373" s="9">
        <v>1172010</v>
      </c>
      <c r="G373" s="9">
        <v>-118880</v>
      </c>
    </row>
    <row r="374" spans="1:7" hidden="1">
      <c r="A374" s="9">
        <v>30002</v>
      </c>
      <c r="B374" s="9" t="s">
        <v>5199</v>
      </c>
      <c r="C374" s="9" t="s">
        <v>3974</v>
      </c>
      <c r="D374" s="9">
        <v>-1276834.58</v>
      </c>
      <c r="E374" s="9">
        <v>2396959.42</v>
      </c>
      <c r="F374" s="9">
        <v>2241199.1800000002</v>
      </c>
      <c r="G374" s="9">
        <v>-1121074.3400000001</v>
      </c>
    </row>
    <row r="375" spans="1:7">
      <c r="A375" s="9">
        <v>30002</v>
      </c>
      <c r="B375" s="9" t="s">
        <v>5199</v>
      </c>
      <c r="C375" s="9" t="s">
        <v>3974</v>
      </c>
      <c r="D375" s="9">
        <v>0</v>
      </c>
      <c r="E375" s="9">
        <v>63238</v>
      </c>
      <c r="F375" s="9">
        <v>0</v>
      </c>
      <c r="G375" s="9">
        <v>63238</v>
      </c>
    </row>
    <row r="376" spans="1:7" hidden="1">
      <c r="A376" s="9">
        <v>30009</v>
      </c>
      <c r="B376" s="9" t="s">
        <v>5200</v>
      </c>
      <c r="C376" s="9" t="s">
        <v>3974</v>
      </c>
      <c r="D376" s="9">
        <v>0</v>
      </c>
      <c r="E376" s="9">
        <v>12008510</v>
      </c>
      <c r="F376" s="9">
        <v>12008510</v>
      </c>
      <c r="G376" s="9">
        <v>0</v>
      </c>
    </row>
    <row r="377" spans="1:7" hidden="1">
      <c r="A377" s="9">
        <v>30009</v>
      </c>
      <c r="B377" s="9" t="s">
        <v>5200</v>
      </c>
      <c r="C377" s="9" t="s">
        <v>3974</v>
      </c>
      <c r="D377" s="9">
        <v>0</v>
      </c>
      <c r="E377" s="9">
        <v>3000000</v>
      </c>
      <c r="F377" s="9">
        <v>3000000</v>
      </c>
      <c r="G377" s="9">
        <v>0</v>
      </c>
    </row>
    <row r="378" spans="1:7" hidden="1">
      <c r="A378" s="9">
        <v>30010</v>
      </c>
      <c r="B378" s="9" t="s">
        <v>5201</v>
      </c>
      <c r="C378" s="9" t="s">
        <v>3974</v>
      </c>
      <c r="D378" s="9">
        <v>0</v>
      </c>
      <c r="E378" s="9">
        <v>13507854</v>
      </c>
      <c r="F378" s="9">
        <v>13507854</v>
      </c>
      <c r="G378" s="9">
        <v>0</v>
      </c>
    </row>
    <row r="379" spans="1:7" hidden="1">
      <c r="A379" s="9">
        <v>30010</v>
      </c>
      <c r="B379" s="9" t="s">
        <v>5201</v>
      </c>
      <c r="C379" s="9" t="s">
        <v>3974</v>
      </c>
      <c r="D379" s="9">
        <v>0</v>
      </c>
      <c r="E379" s="9">
        <v>4519747</v>
      </c>
      <c r="F379" s="9">
        <v>4519747</v>
      </c>
      <c r="G379" s="9">
        <v>0</v>
      </c>
    </row>
    <row r="380" spans="1:7" hidden="1">
      <c r="A380" s="9">
        <v>30016</v>
      </c>
      <c r="B380" s="9" t="s">
        <v>5202</v>
      </c>
      <c r="C380" s="9" t="s">
        <v>3974</v>
      </c>
      <c r="D380" s="9">
        <v>-3034213</v>
      </c>
      <c r="E380" s="9">
        <v>8775306</v>
      </c>
      <c r="F380" s="9">
        <v>8771014</v>
      </c>
      <c r="G380" s="9">
        <v>-3029921</v>
      </c>
    </row>
    <row r="381" spans="1:7" hidden="1">
      <c r="A381" s="9">
        <v>30016</v>
      </c>
      <c r="B381" s="9" t="s">
        <v>5202</v>
      </c>
      <c r="C381" s="9" t="s">
        <v>3974</v>
      </c>
      <c r="D381" s="9">
        <v>0</v>
      </c>
      <c r="E381" s="9">
        <v>2838890</v>
      </c>
      <c r="F381" s="9">
        <v>2838890</v>
      </c>
      <c r="G381" s="9">
        <v>0</v>
      </c>
    </row>
    <row r="382" spans="1:7" hidden="1">
      <c r="A382" s="9">
        <v>30599</v>
      </c>
      <c r="B382" s="9" t="s">
        <v>5203</v>
      </c>
      <c r="C382" s="9" t="s">
        <v>3974</v>
      </c>
      <c r="D382" s="9">
        <v>0</v>
      </c>
      <c r="E382" s="9">
        <v>3456127</v>
      </c>
      <c r="F382" s="9">
        <v>3456127</v>
      </c>
      <c r="G382" s="9">
        <v>0</v>
      </c>
    </row>
    <row r="383" spans="1:7" hidden="1">
      <c r="A383" s="9">
        <v>30671</v>
      </c>
      <c r="B383" s="9" t="s">
        <v>5204</v>
      </c>
      <c r="C383" s="9" t="s">
        <v>3974</v>
      </c>
      <c r="D383" s="9">
        <v>-11342</v>
      </c>
      <c r="E383" s="9">
        <v>17746</v>
      </c>
      <c r="F383" s="9">
        <v>21329</v>
      </c>
      <c r="G383" s="9">
        <v>-14925</v>
      </c>
    </row>
    <row r="384" spans="1:7" hidden="1">
      <c r="A384" s="9">
        <v>32511</v>
      </c>
      <c r="B384" s="9" t="s">
        <v>5205</v>
      </c>
      <c r="C384" s="9" t="s">
        <v>3974</v>
      </c>
      <c r="D384" s="9">
        <v>-55000</v>
      </c>
      <c r="E384" s="9">
        <v>695354</v>
      </c>
      <c r="F384" s="9">
        <v>645428</v>
      </c>
      <c r="G384" s="9">
        <v>-5074</v>
      </c>
    </row>
    <row r="385" spans="1:7" hidden="1"/>
    <row r="386" spans="1:7" hidden="1">
      <c r="C386" s="9" t="s">
        <v>3974</v>
      </c>
      <c r="D386" s="9">
        <v>-10620116.140000001</v>
      </c>
      <c r="E386" s="9">
        <v>107700748.06</v>
      </c>
      <c r="F386" s="9">
        <v>107177891.26000001</v>
      </c>
      <c r="G386" s="9">
        <v>-10097259.34</v>
      </c>
    </row>
    <row r="387" spans="1:7" hidden="1"/>
    <row r="388" spans="1:7" hidden="1">
      <c r="A388" s="9">
        <v>20073</v>
      </c>
      <c r="B388" s="9" t="s">
        <v>5206</v>
      </c>
      <c r="C388" s="9" t="s">
        <v>3974</v>
      </c>
      <c r="D388" s="9">
        <v>154477.16</v>
      </c>
      <c r="E388" s="9">
        <v>151690.95000000001</v>
      </c>
      <c r="F388" s="9">
        <v>306168.11</v>
      </c>
      <c r="G388" s="9">
        <v>0</v>
      </c>
    </row>
    <row r="389" spans="1:7" hidden="1">
      <c r="A389" s="9">
        <v>31184</v>
      </c>
      <c r="B389" s="9" t="s">
        <v>5207</v>
      </c>
      <c r="C389" s="9" t="s">
        <v>3974</v>
      </c>
      <c r="D389" s="9">
        <v>0</v>
      </c>
      <c r="E389" s="9">
        <v>0</v>
      </c>
      <c r="F389" s="9">
        <v>169050</v>
      </c>
      <c r="G389" s="9">
        <v>-169050</v>
      </c>
    </row>
    <row r="390" spans="1:7">
      <c r="A390" s="9">
        <v>31184</v>
      </c>
      <c r="B390" s="9" t="s">
        <v>5207</v>
      </c>
      <c r="C390" s="9" t="s">
        <v>3974</v>
      </c>
      <c r="D390" s="9">
        <v>172500</v>
      </c>
      <c r="E390" s="9">
        <v>0</v>
      </c>
      <c r="F390" s="10">
        <v>0</v>
      </c>
      <c r="G390" s="10">
        <v>172500</v>
      </c>
    </row>
    <row r="391" spans="1:7" hidden="1">
      <c r="A391" s="9">
        <v>33283</v>
      </c>
      <c r="B391" s="9" t="s">
        <v>5208</v>
      </c>
      <c r="C391" s="9" t="s">
        <v>3974</v>
      </c>
      <c r="D391" s="9">
        <v>0</v>
      </c>
      <c r="E391" s="9">
        <v>25078</v>
      </c>
      <c r="F391" s="9">
        <v>25078</v>
      </c>
      <c r="G391" s="9">
        <v>0</v>
      </c>
    </row>
    <row r="392" spans="1:7" hidden="1">
      <c r="A392" s="9">
        <v>34316</v>
      </c>
      <c r="B392" s="9" t="s">
        <v>5209</v>
      </c>
      <c r="C392" s="9" t="s">
        <v>3974</v>
      </c>
      <c r="D392" s="9">
        <v>-91720</v>
      </c>
      <c r="E392" s="9">
        <v>158382</v>
      </c>
      <c r="F392" s="9">
        <v>156599</v>
      </c>
      <c r="G392" s="9">
        <v>-89937</v>
      </c>
    </row>
    <row r="393" spans="1:7" hidden="1">
      <c r="A393" s="9">
        <v>34446</v>
      </c>
      <c r="B393" s="9" t="s">
        <v>5210</v>
      </c>
      <c r="C393" s="9" t="s">
        <v>3974</v>
      </c>
      <c r="D393" s="9">
        <v>0</v>
      </c>
      <c r="E393" s="9">
        <v>0</v>
      </c>
      <c r="F393" s="9">
        <v>25500</v>
      </c>
      <c r="G393" s="9">
        <v>-25500</v>
      </c>
    </row>
    <row r="394" spans="1:7" hidden="1"/>
    <row r="395" spans="1:7" hidden="1">
      <c r="C395" s="9" t="s">
        <v>3974</v>
      </c>
      <c r="D395" s="9">
        <v>235257.16</v>
      </c>
      <c r="E395" s="9">
        <v>335150.95</v>
      </c>
      <c r="F395" s="9">
        <v>682395.11</v>
      </c>
      <c r="G395" s="9">
        <v>-111987</v>
      </c>
    </row>
    <row r="396" spans="1:7" hidden="1"/>
    <row r="397" spans="1:7" hidden="1">
      <c r="A397" s="9">
        <v>10062</v>
      </c>
      <c r="B397" s="9" t="s">
        <v>5211</v>
      </c>
      <c r="C397" s="9" t="s">
        <v>3974</v>
      </c>
      <c r="D397" s="9">
        <v>-10116</v>
      </c>
      <c r="E397" s="9">
        <v>3150</v>
      </c>
      <c r="F397" s="9">
        <v>4725</v>
      </c>
      <c r="G397" s="9">
        <v>-11691</v>
      </c>
    </row>
    <row r="398" spans="1:7">
      <c r="A398" s="9">
        <v>11113</v>
      </c>
      <c r="B398" s="9" t="s">
        <v>5212</v>
      </c>
      <c r="C398" s="9" t="s">
        <v>3974</v>
      </c>
      <c r="D398" s="9">
        <v>173770688.47999999</v>
      </c>
      <c r="E398" s="9">
        <v>7533472</v>
      </c>
      <c r="F398" s="9">
        <v>216972</v>
      </c>
      <c r="G398" s="9">
        <v>181087188.47999999</v>
      </c>
    </row>
    <row r="399" spans="1:7">
      <c r="A399" s="9">
        <v>11113</v>
      </c>
      <c r="B399" s="9" t="s">
        <v>5212</v>
      </c>
      <c r="C399" s="9" t="s">
        <v>3974</v>
      </c>
      <c r="D399" s="9">
        <v>22855114</v>
      </c>
      <c r="E399" s="9">
        <v>0</v>
      </c>
      <c r="F399" s="9">
        <v>0</v>
      </c>
      <c r="G399" s="9">
        <v>22855114</v>
      </c>
    </row>
    <row r="400" spans="1:7" hidden="1">
      <c r="A400" s="9">
        <v>30018</v>
      </c>
      <c r="B400" s="9" t="s">
        <v>5213</v>
      </c>
      <c r="C400" s="9" t="s">
        <v>3974</v>
      </c>
      <c r="D400" s="9">
        <v>0</v>
      </c>
      <c r="E400" s="9">
        <v>19465</v>
      </c>
      <c r="F400" s="9">
        <v>42136</v>
      </c>
      <c r="G400" s="9">
        <v>-22671</v>
      </c>
    </row>
    <row r="401" spans="1:7" hidden="1">
      <c r="A401" s="9">
        <v>30020</v>
      </c>
      <c r="B401" s="9" t="s">
        <v>5214</v>
      </c>
      <c r="C401" s="9" t="s">
        <v>3974</v>
      </c>
      <c r="D401" s="9">
        <v>-155800</v>
      </c>
      <c r="E401" s="9">
        <v>384126</v>
      </c>
      <c r="F401" s="9">
        <v>228326</v>
      </c>
      <c r="G401" s="9">
        <v>0</v>
      </c>
    </row>
    <row r="402" spans="1:7" hidden="1">
      <c r="A402" s="9">
        <v>30020</v>
      </c>
      <c r="B402" s="9" t="s">
        <v>5214</v>
      </c>
      <c r="C402" s="9" t="s">
        <v>3974</v>
      </c>
      <c r="D402" s="9">
        <v>166900</v>
      </c>
      <c r="E402" s="9">
        <v>16830</v>
      </c>
      <c r="F402" s="9">
        <v>183730</v>
      </c>
      <c r="G402" s="9">
        <v>0</v>
      </c>
    </row>
    <row r="403" spans="1:7" hidden="1">
      <c r="A403" s="9">
        <v>30022</v>
      </c>
      <c r="B403" s="9" t="s">
        <v>5215</v>
      </c>
      <c r="C403" s="9" t="s">
        <v>3974</v>
      </c>
      <c r="D403" s="9">
        <v>-61802.35</v>
      </c>
      <c r="E403" s="9">
        <v>147931.01</v>
      </c>
      <c r="F403" s="9">
        <v>86128.66</v>
      </c>
      <c r="G403" s="9">
        <v>0</v>
      </c>
    </row>
    <row r="404" spans="1:7" hidden="1">
      <c r="A404" s="9">
        <v>30028</v>
      </c>
      <c r="B404" s="9" t="s">
        <v>5216</v>
      </c>
      <c r="C404" s="9" t="s">
        <v>3974</v>
      </c>
      <c r="D404" s="9">
        <v>-155085</v>
      </c>
      <c r="E404" s="9">
        <v>265404</v>
      </c>
      <c r="F404" s="9">
        <v>125046</v>
      </c>
      <c r="G404" s="9">
        <v>-14727</v>
      </c>
    </row>
    <row r="405" spans="1:7" hidden="1">
      <c r="A405" s="9">
        <v>30032</v>
      </c>
      <c r="B405" s="9" t="s">
        <v>5217</v>
      </c>
      <c r="C405" s="9" t="s">
        <v>3974</v>
      </c>
      <c r="D405" s="9">
        <v>0</v>
      </c>
      <c r="E405" s="9">
        <v>0</v>
      </c>
      <c r="F405" s="9">
        <v>1244</v>
      </c>
      <c r="G405" s="9">
        <v>-1244</v>
      </c>
    </row>
    <row r="406" spans="1:7" hidden="1">
      <c r="A406" s="9">
        <v>30034</v>
      </c>
      <c r="B406" s="9" t="s">
        <v>5218</v>
      </c>
      <c r="C406" s="9" t="s">
        <v>3974</v>
      </c>
      <c r="D406" s="9">
        <v>0</v>
      </c>
      <c r="E406" s="9">
        <v>9765</v>
      </c>
      <c r="F406" s="10">
        <v>9765</v>
      </c>
      <c r="G406" s="10">
        <v>0</v>
      </c>
    </row>
    <row r="407" spans="1:7" hidden="1">
      <c r="A407" s="9">
        <v>30045</v>
      </c>
      <c r="B407" s="9" t="s">
        <v>5219</v>
      </c>
      <c r="C407" s="9" t="s">
        <v>3974</v>
      </c>
      <c r="D407" s="9">
        <v>-1638</v>
      </c>
      <c r="E407" s="9">
        <v>4953</v>
      </c>
      <c r="F407" s="9">
        <v>9945</v>
      </c>
      <c r="G407" s="9">
        <v>-6630</v>
      </c>
    </row>
    <row r="408" spans="1:7" hidden="1">
      <c r="A408" s="9">
        <v>30047</v>
      </c>
      <c r="B408" s="9" t="s">
        <v>5220</v>
      </c>
      <c r="C408" s="9" t="s">
        <v>3974</v>
      </c>
      <c r="D408" s="9">
        <v>0</v>
      </c>
      <c r="E408" s="9">
        <v>26913</v>
      </c>
      <c r="F408" s="9">
        <v>26913</v>
      </c>
      <c r="G408" s="9">
        <v>0</v>
      </c>
    </row>
    <row r="409" spans="1:7" hidden="1">
      <c r="A409" s="9">
        <v>30047</v>
      </c>
      <c r="B409" s="9" t="s">
        <v>5220</v>
      </c>
      <c r="C409" s="9" t="s">
        <v>3974</v>
      </c>
      <c r="D409" s="9">
        <v>0</v>
      </c>
      <c r="E409" s="9">
        <v>14673</v>
      </c>
      <c r="F409" s="9">
        <v>14673</v>
      </c>
      <c r="G409" s="9">
        <v>0</v>
      </c>
    </row>
    <row r="410" spans="1:7" hidden="1">
      <c r="A410" s="9">
        <v>30053</v>
      </c>
      <c r="B410" s="9" t="s">
        <v>5221</v>
      </c>
      <c r="C410" s="9" t="s">
        <v>3974</v>
      </c>
      <c r="D410" s="9">
        <v>0</v>
      </c>
      <c r="E410" s="9">
        <v>0</v>
      </c>
      <c r="F410" s="9">
        <v>39500</v>
      </c>
      <c r="G410" s="9">
        <v>-39500</v>
      </c>
    </row>
    <row r="411" spans="1:7">
      <c r="A411" s="9">
        <v>30053</v>
      </c>
      <c r="B411" s="9" t="s">
        <v>5221</v>
      </c>
      <c r="C411" s="9" t="s">
        <v>3974</v>
      </c>
      <c r="D411" s="9">
        <v>0</v>
      </c>
      <c r="E411" s="9">
        <v>39500</v>
      </c>
      <c r="F411" s="9">
        <v>0</v>
      </c>
      <c r="G411" s="9">
        <v>39500</v>
      </c>
    </row>
    <row r="412" spans="1:7" hidden="1">
      <c r="A412" s="9">
        <v>30054</v>
      </c>
      <c r="B412" s="9" t="s">
        <v>5222</v>
      </c>
      <c r="C412" s="9" t="s">
        <v>3974</v>
      </c>
      <c r="D412" s="9">
        <v>0</v>
      </c>
      <c r="E412" s="9">
        <v>160847</v>
      </c>
      <c r="F412" s="9">
        <v>161950</v>
      </c>
      <c r="G412" s="9">
        <v>-1103</v>
      </c>
    </row>
    <row r="413" spans="1:7" hidden="1">
      <c r="A413" s="9">
        <v>30063</v>
      </c>
      <c r="B413" s="9" t="s">
        <v>5223</v>
      </c>
      <c r="C413" s="9" t="s">
        <v>3974</v>
      </c>
      <c r="D413" s="9">
        <v>0</v>
      </c>
      <c r="E413" s="9">
        <v>0</v>
      </c>
      <c r="F413" s="9">
        <v>31028</v>
      </c>
      <c r="G413" s="9">
        <v>-31028</v>
      </c>
    </row>
    <row r="414" spans="1:7" hidden="1">
      <c r="A414" s="9">
        <v>30072</v>
      </c>
      <c r="B414" s="9" t="s">
        <v>5224</v>
      </c>
      <c r="C414" s="9" t="s">
        <v>3974</v>
      </c>
      <c r="D414" s="9">
        <v>-503989</v>
      </c>
      <c r="E414" s="9">
        <v>159572</v>
      </c>
      <c r="F414" s="9">
        <v>154107</v>
      </c>
      <c r="G414" s="9">
        <v>-498524</v>
      </c>
    </row>
    <row r="415" spans="1:7" hidden="1">
      <c r="A415" s="9">
        <v>30075</v>
      </c>
      <c r="B415" s="9" t="s">
        <v>5225</v>
      </c>
      <c r="C415" s="9" t="s">
        <v>3974</v>
      </c>
      <c r="D415" s="9">
        <v>-11046</v>
      </c>
      <c r="E415" s="9">
        <v>40071</v>
      </c>
      <c r="F415" s="9">
        <v>45865</v>
      </c>
      <c r="G415" s="9">
        <v>-16840</v>
      </c>
    </row>
    <row r="416" spans="1:7" hidden="1">
      <c r="A416" s="9">
        <v>30077</v>
      </c>
      <c r="B416" s="9" t="s">
        <v>5226</v>
      </c>
      <c r="C416" s="9" t="s">
        <v>3974</v>
      </c>
      <c r="D416" s="9">
        <v>-78751.399999999994</v>
      </c>
      <c r="E416" s="9">
        <v>119091</v>
      </c>
      <c r="F416" s="10">
        <v>63334</v>
      </c>
      <c r="G416" s="10">
        <v>-22994.400000000001</v>
      </c>
    </row>
    <row r="417" spans="1:7" hidden="1">
      <c r="A417" s="9">
        <v>30078</v>
      </c>
      <c r="B417" s="9" t="s">
        <v>5226</v>
      </c>
      <c r="C417" s="9" t="s">
        <v>3974</v>
      </c>
      <c r="D417" s="9">
        <v>0</v>
      </c>
      <c r="E417" s="9">
        <v>28455</v>
      </c>
      <c r="F417" s="9">
        <v>44585</v>
      </c>
      <c r="G417" s="9">
        <v>-16130</v>
      </c>
    </row>
    <row r="418" spans="1:7" hidden="1">
      <c r="A418" s="9">
        <v>30082</v>
      </c>
      <c r="B418" s="9" t="s">
        <v>4829</v>
      </c>
      <c r="C418" s="9" t="s">
        <v>3974</v>
      </c>
      <c r="D418" s="9">
        <v>-8717</v>
      </c>
      <c r="E418" s="9">
        <v>8717</v>
      </c>
      <c r="F418" s="9">
        <v>0</v>
      </c>
      <c r="G418" s="9">
        <v>0</v>
      </c>
    </row>
    <row r="419" spans="1:7" hidden="1">
      <c r="A419" s="9">
        <v>30085</v>
      </c>
      <c r="B419" s="9" t="s">
        <v>5227</v>
      </c>
      <c r="C419" s="9" t="s">
        <v>3974</v>
      </c>
      <c r="D419" s="9">
        <v>-188439</v>
      </c>
      <c r="E419" s="9">
        <v>140874</v>
      </c>
      <c r="F419" s="9">
        <v>783759</v>
      </c>
      <c r="G419" s="9">
        <v>-831324</v>
      </c>
    </row>
    <row r="420" spans="1:7" hidden="1">
      <c r="A420" s="9">
        <v>30088</v>
      </c>
      <c r="B420" s="9" t="s">
        <v>4918</v>
      </c>
      <c r="C420" s="9" t="s">
        <v>3974</v>
      </c>
      <c r="D420" s="9">
        <v>-8346</v>
      </c>
      <c r="E420" s="9">
        <v>8346</v>
      </c>
      <c r="F420" s="9">
        <v>0</v>
      </c>
      <c r="G420" s="9">
        <v>0</v>
      </c>
    </row>
    <row r="421" spans="1:7" hidden="1">
      <c r="A421" s="9">
        <v>30093</v>
      </c>
      <c r="B421" s="9" t="s">
        <v>5228</v>
      </c>
      <c r="C421" s="9" t="s">
        <v>3974</v>
      </c>
      <c r="D421" s="9">
        <v>0</v>
      </c>
      <c r="E421" s="9">
        <v>21420</v>
      </c>
      <c r="F421" s="9">
        <v>21420</v>
      </c>
      <c r="G421" s="9">
        <v>0</v>
      </c>
    </row>
    <row r="422" spans="1:7" hidden="1">
      <c r="A422" s="9">
        <v>30094</v>
      </c>
      <c r="B422" s="9" t="s">
        <v>5229</v>
      </c>
      <c r="C422" s="9" t="s">
        <v>3974</v>
      </c>
      <c r="D422" s="9">
        <v>0</v>
      </c>
      <c r="E422" s="9">
        <v>11151</v>
      </c>
      <c r="F422" s="9">
        <v>11151</v>
      </c>
      <c r="G422" s="9">
        <v>0</v>
      </c>
    </row>
    <row r="423" spans="1:7" hidden="1">
      <c r="A423" s="9">
        <v>30094</v>
      </c>
      <c r="B423" s="9" t="s">
        <v>5229</v>
      </c>
      <c r="C423" s="9" t="s">
        <v>3974</v>
      </c>
      <c r="D423" s="9">
        <v>0</v>
      </c>
      <c r="E423" s="9">
        <v>11151</v>
      </c>
      <c r="F423" s="9">
        <v>11151</v>
      </c>
      <c r="G423" s="9">
        <v>0</v>
      </c>
    </row>
    <row r="424" spans="1:7" hidden="1">
      <c r="A424" s="9">
        <v>30106</v>
      </c>
      <c r="B424" s="9" t="s">
        <v>5230</v>
      </c>
      <c r="C424" s="9" t="s">
        <v>3974</v>
      </c>
      <c r="D424" s="9">
        <v>-19314</v>
      </c>
      <c r="E424" s="9">
        <v>22985</v>
      </c>
      <c r="F424" s="9">
        <v>3671</v>
      </c>
      <c r="G424" s="9">
        <v>0</v>
      </c>
    </row>
    <row r="425" spans="1:7" hidden="1">
      <c r="A425" s="9">
        <v>30111</v>
      </c>
      <c r="B425" s="9" t="s">
        <v>5231</v>
      </c>
      <c r="C425" s="9" t="s">
        <v>3974</v>
      </c>
      <c r="D425" s="9">
        <v>0</v>
      </c>
      <c r="E425" s="9">
        <v>6405</v>
      </c>
      <c r="F425" s="9">
        <v>17893</v>
      </c>
      <c r="G425" s="9">
        <v>-11488</v>
      </c>
    </row>
    <row r="426" spans="1:7" hidden="1">
      <c r="A426" s="9">
        <v>30111</v>
      </c>
      <c r="B426" s="9" t="s">
        <v>5231</v>
      </c>
      <c r="C426" s="9" t="s">
        <v>3974</v>
      </c>
      <c r="D426" s="9">
        <v>0</v>
      </c>
      <c r="E426" s="9">
        <v>4850</v>
      </c>
      <c r="F426" s="9">
        <v>4850</v>
      </c>
      <c r="G426" s="9">
        <v>0</v>
      </c>
    </row>
    <row r="427" spans="1:7" hidden="1">
      <c r="A427" s="9">
        <v>30114</v>
      </c>
      <c r="B427" s="9" t="s">
        <v>5232</v>
      </c>
      <c r="C427" s="9" t="s">
        <v>3974</v>
      </c>
      <c r="D427" s="9">
        <v>-191570</v>
      </c>
      <c r="E427" s="9">
        <v>24025</v>
      </c>
      <c r="F427" s="9">
        <v>24025</v>
      </c>
      <c r="G427" s="9">
        <v>-191570</v>
      </c>
    </row>
    <row r="428" spans="1:7">
      <c r="A428" s="9">
        <v>30114</v>
      </c>
      <c r="B428" s="9" t="s">
        <v>5232</v>
      </c>
      <c r="C428" s="9" t="s">
        <v>3974</v>
      </c>
      <c r="D428" s="9">
        <v>187000</v>
      </c>
      <c r="E428" s="9">
        <v>24025</v>
      </c>
      <c r="F428" s="9">
        <v>24025</v>
      </c>
      <c r="G428" s="9">
        <v>187000</v>
      </c>
    </row>
    <row r="429" spans="1:7" hidden="1">
      <c r="A429" s="9">
        <v>30116</v>
      </c>
      <c r="B429" s="9" t="s">
        <v>5233</v>
      </c>
      <c r="C429" s="9" t="s">
        <v>3974</v>
      </c>
      <c r="D429" s="9">
        <v>0</v>
      </c>
      <c r="E429" s="9">
        <v>2772</v>
      </c>
      <c r="F429" s="9">
        <v>2772</v>
      </c>
      <c r="G429" s="9">
        <v>0</v>
      </c>
    </row>
    <row r="430" spans="1:7" hidden="1">
      <c r="A430" s="9">
        <v>30118</v>
      </c>
      <c r="B430" s="9" t="s">
        <v>5234</v>
      </c>
      <c r="C430" s="9" t="s">
        <v>3974</v>
      </c>
      <c r="D430" s="10">
        <v>-15734.3</v>
      </c>
      <c r="E430" s="10">
        <v>150630</v>
      </c>
      <c r="F430" s="10">
        <v>418508</v>
      </c>
      <c r="G430" s="10">
        <v>-283612.3</v>
      </c>
    </row>
    <row r="431" spans="1:7" hidden="1">
      <c r="A431" s="9">
        <v>30123</v>
      </c>
      <c r="B431" s="9" t="s">
        <v>5235</v>
      </c>
      <c r="C431" s="9" t="s">
        <v>3974</v>
      </c>
      <c r="D431" s="9">
        <v>-2458</v>
      </c>
      <c r="E431" s="9">
        <v>6145</v>
      </c>
      <c r="F431" s="9">
        <v>4916</v>
      </c>
      <c r="G431" s="9">
        <v>-1229</v>
      </c>
    </row>
    <row r="432" spans="1:7" hidden="1">
      <c r="A432" s="9">
        <v>30137</v>
      </c>
      <c r="B432" s="9" t="s">
        <v>5236</v>
      </c>
      <c r="C432" s="9" t="s">
        <v>3974</v>
      </c>
      <c r="D432" s="9">
        <v>-38519</v>
      </c>
      <c r="E432" s="9">
        <v>38519</v>
      </c>
      <c r="F432" s="9">
        <v>0</v>
      </c>
      <c r="G432" s="9">
        <v>0</v>
      </c>
    </row>
    <row r="433" spans="1:7" hidden="1">
      <c r="A433" s="9">
        <v>30140</v>
      </c>
      <c r="B433" s="9" t="s">
        <v>5237</v>
      </c>
      <c r="C433" s="9" t="s">
        <v>3974</v>
      </c>
      <c r="D433" s="9">
        <v>-486807</v>
      </c>
      <c r="E433" s="9">
        <v>0</v>
      </c>
      <c r="F433" s="9">
        <v>463253</v>
      </c>
      <c r="G433" s="9">
        <v>-950060</v>
      </c>
    </row>
    <row r="434" spans="1:7">
      <c r="A434" s="9">
        <v>30140</v>
      </c>
      <c r="B434" s="9" t="s">
        <v>5237</v>
      </c>
      <c r="C434" s="9" t="s">
        <v>3974</v>
      </c>
      <c r="D434" s="9">
        <v>580426</v>
      </c>
      <c r="E434" s="9">
        <v>468504</v>
      </c>
      <c r="F434" s="9">
        <v>0</v>
      </c>
      <c r="G434" s="9">
        <v>1048930</v>
      </c>
    </row>
    <row r="435" spans="1:7" hidden="1">
      <c r="A435" s="9">
        <v>30142</v>
      </c>
      <c r="B435" s="9" t="s">
        <v>5238</v>
      </c>
      <c r="C435" s="9" t="s">
        <v>3974</v>
      </c>
      <c r="D435" s="10">
        <v>-5463</v>
      </c>
      <c r="E435" s="10">
        <v>5463</v>
      </c>
      <c r="F435" s="10">
        <v>66006</v>
      </c>
      <c r="G435" s="10">
        <v>-66006</v>
      </c>
    </row>
    <row r="436" spans="1:7" hidden="1">
      <c r="A436" s="9">
        <v>30154</v>
      </c>
      <c r="B436" s="9" t="s">
        <v>5239</v>
      </c>
      <c r="C436" s="9" t="s">
        <v>3974</v>
      </c>
      <c r="D436" s="9">
        <v>-15965</v>
      </c>
      <c r="E436" s="9">
        <v>25425</v>
      </c>
      <c r="F436" s="9">
        <v>28237</v>
      </c>
      <c r="G436" s="9">
        <v>-18777</v>
      </c>
    </row>
    <row r="437" spans="1:7" hidden="1">
      <c r="A437" s="9">
        <v>30163</v>
      </c>
      <c r="B437" s="9" t="s">
        <v>5240</v>
      </c>
      <c r="C437" s="9" t="s">
        <v>3974</v>
      </c>
      <c r="D437" s="9">
        <v>-9416</v>
      </c>
      <c r="E437" s="9">
        <v>26394</v>
      </c>
      <c r="F437" s="9">
        <v>27557</v>
      </c>
      <c r="G437" s="9">
        <v>-10579</v>
      </c>
    </row>
    <row r="438" spans="1:7" hidden="1">
      <c r="A438" s="9">
        <v>30170</v>
      </c>
      <c r="B438" s="9" t="s">
        <v>5241</v>
      </c>
      <c r="C438" s="9" t="s">
        <v>3974</v>
      </c>
      <c r="D438" s="9">
        <v>-22083</v>
      </c>
      <c r="E438" s="9">
        <v>24446</v>
      </c>
      <c r="F438" s="9">
        <v>27896</v>
      </c>
      <c r="G438" s="9">
        <v>-25533</v>
      </c>
    </row>
    <row r="439" spans="1:7">
      <c r="A439" s="9">
        <v>30170</v>
      </c>
      <c r="B439" s="9" t="s">
        <v>5241</v>
      </c>
      <c r="C439" s="9" t="s">
        <v>3974</v>
      </c>
      <c r="D439" s="9">
        <v>22083</v>
      </c>
      <c r="E439" s="9">
        <v>0</v>
      </c>
      <c r="F439" s="9">
        <v>0</v>
      </c>
      <c r="G439" s="9">
        <v>22083</v>
      </c>
    </row>
    <row r="440" spans="1:7" hidden="1">
      <c r="A440" s="9">
        <v>30178</v>
      </c>
      <c r="B440" s="9" t="s">
        <v>5242</v>
      </c>
      <c r="C440" s="9" t="s">
        <v>3974</v>
      </c>
      <c r="D440" s="9">
        <v>0</v>
      </c>
      <c r="E440" s="9">
        <v>46200</v>
      </c>
      <c r="F440" s="9">
        <v>46200</v>
      </c>
      <c r="G440" s="9">
        <v>0</v>
      </c>
    </row>
    <row r="441" spans="1:7" hidden="1">
      <c r="A441" s="9">
        <v>30188</v>
      </c>
      <c r="B441" s="9" t="s">
        <v>5243</v>
      </c>
      <c r="C441" s="9" t="s">
        <v>3974</v>
      </c>
      <c r="D441" s="10">
        <v>-45132</v>
      </c>
      <c r="E441" s="9">
        <v>70801</v>
      </c>
      <c r="F441" s="9">
        <v>113652</v>
      </c>
      <c r="G441" s="10">
        <v>-87983</v>
      </c>
    </row>
    <row r="442" spans="1:7" hidden="1">
      <c r="A442" s="9">
        <v>30189</v>
      </c>
      <c r="B442" s="9" t="s">
        <v>5243</v>
      </c>
      <c r="C442" s="9" t="s">
        <v>3974</v>
      </c>
      <c r="D442" s="10">
        <v>-109450</v>
      </c>
      <c r="E442" s="9">
        <v>109450</v>
      </c>
      <c r="F442" s="9">
        <v>6800</v>
      </c>
      <c r="G442" s="10">
        <v>-6800</v>
      </c>
    </row>
    <row r="443" spans="1:7" hidden="1">
      <c r="A443" s="9">
        <v>30190</v>
      </c>
      <c r="B443" s="9" t="s">
        <v>5244</v>
      </c>
      <c r="C443" s="9" t="s">
        <v>3974</v>
      </c>
      <c r="D443" s="9">
        <v>-28509</v>
      </c>
      <c r="E443" s="9">
        <v>47892</v>
      </c>
      <c r="F443" s="9">
        <v>60712</v>
      </c>
      <c r="G443" s="9">
        <v>-41329</v>
      </c>
    </row>
    <row r="444" spans="1:7" hidden="1">
      <c r="A444" s="9">
        <v>30198</v>
      </c>
      <c r="B444" s="9" t="s">
        <v>5245</v>
      </c>
      <c r="C444" s="9" t="s">
        <v>3974</v>
      </c>
      <c r="D444" s="9">
        <v>-1919</v>
      </c>
      <c r="E444" s="9">
        <v>38062</v>
      </c>
      <c r="F444" s="9">
        <v>153522</v>
      </c>
      <c r="G444" s="9">
        <v>-117379</v>
      </c>
    </row>
    <row r="445" spans="1:7" hidden="1">
      <c r="A445" s="9">
        <v>30200</v>
      </c>
      <c r="B445" s="9" t="s">
        <v>5246</v>
      </c>
      <c r="C445" s="9" t="s">
        <v>3974</v>
      </c>
      <c r="D445" s="9">
        <v>-89150</v>
      </c>
      <c r="E445" s="9">
        <v>127850</v>
      </c>
      <c r="F445" s="9">
        <v>231700</v>
      </c>
      <c r="G445" s="9">
        <v>-193000</v>
      </c>
    </row>
    <row r="446" spans="1:7" hidden="1">
      <c r="A446" s="9">
        <v>30202</v>
      </c>
      <c r="B446" s="9" t="s">
        <v>5247</v>
      </c>
      <c r="C446" s="9" t="s">
        <v>3974</v>
      </c>
      <c r="D446" s="9">
        <v>-800680.1</v>
      </c>
      <c r="E446" s="9">
        <v>574141.80000000005</v>
      </c>
      <c r="F446" s="9">
        <v>552256.69999999995</v>
      </c>
      <c r="G446" s="9">
        <v>-778795</v>
      </c>
    </row>
    <row r="447" spans="1:7" hidden="1">
      <c r="A447" s="9">
        <v>30206</v>
      </c>
      <c r="B447" s="9" t="s">
        <v>5248</v>
      </c>
      <c r="C447" s="9" t="s">
        <v>3974</v>
      </c>
      <c r="D447" s="9">
        <v>-45090</v>
      </c>
      <c r="E447" s="9">
        <v>45090</v>
      </c>
      <c r="F447" s="9">
        <v>192881</v>
      </c>
      <c r="G447" s="9">
        <v>-192881</v>
      </c>
    </row>
    <row r="448" spans="1:7" hidden="1">
      <c r="A448" s="9">
        <v>30208</v>
      </c>
      <c r="B448" s="9" t="s">
        <v>5249</v>
      </c>
      <c r="C448" s="9" t="s">
        <v>3974</v>
      </c>
      <c r="D448" s="9">
        <v>0</v>
      </c>
      <c r="E448" s="9">
        <v>41989</v>
      </c>
      <c r="F448" s="9">
        <v>42889</v>
      </c>
      <c r="G448" s="9">
        <v>-900</v>
      </c>
    </row>
    <row r="449" spans="1:7" hidden="1">
      <c r="A449" s="9">
        <v>30209</v>
      </c>
      <c r="B449" s="9" t="s">
        <v>5250</v>
      </c>
      <c r="C449" s="9" t="s">
        <v>3974</v>
      </c>
      <c r="D449" s="9">
        <v>-110132</v>
      </c>
      <c r="E449" s="9">
        <v>166674</v>
      </c>
      <c r="F449" s="9">
        <v>170147</v>
      </c>
      <c r="G449" s="9">
        <v>-113605</v>
      </c>
    </row>
    <row r="450" spans="1:7" hidden="1">
      <c r="A450" s="9">
        <v>30210</v>
      </c>
      <c r="B450" s="9" t="s">
        <v>5251</v>
      </c>
      <c r="C450" s="9" t="s">
        <v>3974</v>
      </c>
      <c r="D450" s="9">
        <v>0</v>
      </c>
      <c r="E450" s="9">
        <v>10060</v>
      </c>
      <c r="F450" s="9">
        <v>10060</v>
      </c>
      <c r="G450" s="9">
        <v>0</v>
      </c>
    </row>
    <row r="451" spans="1:7" hidden="1">
      <c r="A451" s="9">
        <v>30214</v>
      </c>
      <c r="B451" s="9" t="s">
        <v>5204</v>
      </c>
      <c r="C451" s="9" t="s">
        <v>3974</v>
      </c>
      <c r="D451" s="9">
        <v>-11868</v>
      </c>
      <c r="E451" s="9">
        <v>37736</v>
      </c>
      <c r="F451" s="9">
        <v>89953</v>
      </c>
      <c r="G451" s="9">
        <v>-64085</v>
      </c>
    </row>
    <row r="452" spans="1:7" hidden="1">
      <c r="A452" s="9">
        <v>30217</v>
      </c>
      <c r="B452" s="9" t="s">
        <v>5252</v>
      </c>
      <c r="C452" s="9" t="s">
        <v>3974</v>
      </c>
      <c r="D452" s="9">
        <v>0</v>
      </c>
      <c r="E452" s="9">
        <v>0</v>
      </c>
      <c r="F452" s="9">
        <v>374</v>
      </c>
      <c r="G452" s="9">
        <v>-374</v>
      </c>
    </row>
    <row r="453" spans="1:7">
      <c r="A453" s="9">
        <v>30217</v>
      </c>
      <c r="B453" s="9" t="s">
        <v>5252</v>
      </c>
      <c r="C453" s="9" t="s">
        <v>3974</v>
      </c>
      <c r="D453" s="9">
        <v>0</v>
      </c>
      <c r="E453" s="9">
        <v>374</v>
      </c>
      <c r="F453" s="9">
        <v>0</v>
      </c>
      <c r="G453" s="9">
        <v>374</v>
      </c>
    </row>
    <row r="454" spans="1:7" hidden="1">
      <c r="A454" s="9">
        <v>30218</v>
      </c>
      <c r="B454" s="9" t="s">
        <v>4859</v>
      </c>
      <c r="C454" s="9" t="s">
        <v>3974</v>
      </c>
      <c r="D454" s="9">
        <v>-243869</v>
      </c>
      <c r="E454" s="9">
        <v>249804</v>
      </c>
      <c r="F454" s="9">
        <v>171490</v>
      </c>
      <c r="G454" s="9">
        <v>-165555</v>
      </c>
    </row>
    <row r="455" spans="1:7" hidden="1">
      <c r="A455" s="9">
        <v>30222</v>
      </c>
      <c r="B455" s="9" t="s">
        <v>5253</v>
      </c>
      <c r="C455" s="9" t="s">
        <v>3974</v>
      </c>
      <c r="D455" s="10">
        <v>-32732</v>
      </c>
      <c r="E455" s="9">
        <v>59020</v>
      </c>
      <c r="F455" s="9">
        <v>91965.5</v>
      </c>
      <c r="G455" s="10">
        <v>-65677.5</v>
      </c>
    </row>
    <row r="456" spans="1:7" hidden="1">
      <c r="A456" s="9">
        <v>30436</v>
      </c>
      <c r="B456" s="9" t="s">
        <v>5215</v>
      </c>
      <c r="C456" s="9" t="s">
        <v>3974</v>
      </c>
      <c r="D456" s="9">
        <v>0</v>
      </c>
      <c r="E456" s="9">
        <v>12495</v>
      </c>
      <c r="F456" s="9">
        <v>23118</v>
      </c>
      <c r="G456" s="9">
        <v>-10623</v>
      </c>
    </row>
    <row r="457" spans="1:7" hidden="1">
      <c r="A457" s="9">
        <v>30448</v>
      </c>
      <c r="B457" s="9" t="s">
        <v>5254</v>
      </c>
      <c r="C457" s="9" t="s">
        <v>3974</v>
      </c>
      <c r="D457" s="9">
        <v>-41044</v>
      </c>
      <c r="E457" s="9">
        <v>168036</v>
      </c>
      <c r="F457" s="9">
        <v>162570</v>
      </c>
      <c r="G457" s="9">
        <v>-35578</v>
      </c>
    </row>
    <row r="458" spans="1:7" hidden="1">
      <c r="A458" s="9">
        <v>30449</v>
      </c>
      <c r="B458" s="9" t="s">
        <v>5255</v>
      </c>
      <c r="C458" s="9" t="s">
        <v>3974</v>
      </c>
      <c r="D458" s="9">
        <v>-36762</v>
      </c>
      <c r="E458" s="9">
        <v>47811</v>
      </c>
      <c r="F458" s="9">
        <v>11249</v>
      </c>
      <c r="G458" s="9">
        <v>-200</v>
      </c>
    </row>
    <row r="459" spans="1:7" hidden="1">
      <c r="A459" s="9">
        <v>30457</v>
      </c>
      <c r="B459" s="9" t="s">
        <v>5147</v>
      </c>
      <c r="C459" s="9" t="s">
        <v>3974</v>
      </c>
      <c r="D459" s="9">
        <v>-1995</v>
      </c>
      <c r="E459" s="9">
        <v>6300</v>
      </c>
      <c r="F459" s="9">
        <v>7298</v>
      </c>
      <c r="G459" s="9">
        <v>-2993</v>
      </c>
    </row>
    <row r="460" spans="1:7" hidden="1">
      <c r="A460" s="9">
        <v>30464</v>
      </c>
      <c r="B460" s="9" t="s">
        <v>4829</v>
      </c>
      <c r="C460" s="9" t="s">
        <v>3974</v>
      </c>
      <c r="D460" s="9">
        <v>-2426</v>
      </c>
      <c r="E460" s="9">
        <v>7414</v>
      </c>
      <c r="F460" s="9">
        <v>4988</v>
      </c>
      <c r="G460" s="9">
        <v>0</v>
      </c>
    </row>
    <row r="461" spans="1:7" hidden="1">
      <c r="A461" s="9">
        <v>30468</v>
      </c>
      <c r="B461" s="9" t="s">
        <v>5256</v>
      </c>
      <c r="C461" s="9" t="s">
        <v>3974</v>
      </c>
      <c r="D461" s="9">
        <v>-772</v>
      </c>
      <c r="E461" s="9">
        <v>0</v>
      </c>
      <c r="F461" s="9">
        <v>0</v>
      </c>
      <c r="G461" s="9">
        <v>-772</v>
      </c>
    </row>
    <row r="462" spans="1:7" hidden="1">
      <c r="A462" s="9">
        <v>30493</v>
      </c>
      <c r="B462" s="9" t="s">
        <v>5257</v>
      </c>
      <c r="C462" s="9" t="s">
        <v>3974</v>
      </c>
      <c r="D462" s="9">
        <v>-5515</v>
      </c>
      <c r="E462" s="9">
        <v>0</v>
      </c>
      <c r="F462" s="9">
        <v>0</v>
      </c>
      <c r="G462" s="9">
        <v>-5515</v>
      </c>
    </row>
    <row r="463" spans="1:7" hidden="1">
      <c r="A463" s="9">
        <v>30495</v>
      </c>
      <c r="B463" s="9" t="s">
        <v>5258</v>
      </c>
      <c r="C463" s="9" t="s">
        <v>3974</v>
      </c>
      <c r="D463" s="9">
        <v>0</v>
      </c>
      <c r="E463" s="9">
        <v>30188</v>
      </c>
      <c r="F463" s="9">
        <v>30188</v>
      </c>
      <c r="G463" s="9">
        <v>0</v>
      </c>
    </row>
    <row r="464" spans="1:7" hidden="1">
      <c r="A464" s="9">
        <v>30515</v>
      </c>
      <c r="B464" s="9" t="s">
        <v>5259</v>
      </c>
      <c r="C464" s="9" t="s">
        <v>3974</v>
      </c>
      <c r="D464" s="9">
        <v>-1013</v>
      </c>
      <c r="E464" s="9">
        <v>14145</v>
      </c>
      <c r="F464" s="9">
        <v>28701</v>
      </c>
      <c r="G464" s="9">
        <v>-15569</v>
      </c>
    </row>
    <row r="465" spans="1:7" hidden="1">
      <c r="A465" s="9">
        <v>30603</v>
      </c>
      <c r="B465" s="9" t="s">
        <v>5260</v>
      </c>
      <c r="C465" s="9" t="s">
        <v>3974</v>
      </c>
      <c r="D465" s="9">
        <v>-28301</v>
      </c>
      <c r="E465" s="9">
        <v>46955</v>
      </c>
      <c r="F465" s="9">
        <v>32354</v>
      </c>
      <c r="G465" s="9">
        <v>-13700</v>
      </c>
    </row>
    <row r="466" spans="1:7" hidden="1">
      <c r="A466" s="9">
        <v>30627</v>
      </c>
      <c r="B466" s="9" t="s">
        <v>5261</v>
      </c>
      <c r="C466" s="9" t="s">
        <v>3974</v>
      </c>
      <c r="D466" s="9">
        <v>-4539</v>
      </c>
      <c r="E466" s="9">
        <v>4539</v>
      </c>
      <c r="F466" s="9">
        <v>11329</v>
      </c>
      <c r="G466" s="9">
        <v>-11329</v>
      </c>
    </row>
    <row r="467" spans="1:7" hidden="1">
      <c r="A467" s="9">
        <v>30675</v>
      </c>
      <c r="B467" s="9" t="s">
        <v>5216</v>
      </c>
      <c r="C467" s="9" t="s">
        <v>3974</v>
      </c>
      <c r="D467" s="9">
        <v>-125290</v>
      </c>
      <c r="E467" s="9">
        <v>98418</v>
      </c>
      <c r="F467" s="9">
        <v>41871</v>
      </c>
      <c r="G467" s="9">
        <v>-68743</v>
      </c>
    </row>
    <row r="468" spans="1:7" hidden="1">
      <c r="A468" s="9">
        <v>30700</v>
      </c>
      <c r="B468" s="9" t="s">
        <v>5262</v>
      </c>
      <c r="C468" s="9" t="s">
        <v>3974</v>
      </c>
      <c r="D468" s="9">
        <v>0</v>
      </c>
      <c r="E468" s="9">
        <v>0</v>
      </c>
      <c r="F468" s="9">
        <v>17483</v>
      </c>
      <c r="G468" s="9">
        <v>-17483</v>
      </c>
    </row>
    <row r="469" spans="1:7">
      <c r="A469" s="9">
        <v>30700</v>
      </c>
      <c r="B469" s="9" t="s">
        <v>5262</v>
      </c>
      <c r="C469" s="9" t="s">
        <v>3974</v>
      </c>
      <c r="D469" s="9">
        <v>0</v>
      </c>
      <c r="E469" s="9">
        <v>17483</v>
      </c>
      <c r="F469" s="9">
        <v>0</v>
      </c>
      <c r="G469" s="9">
        <v>17483</v>
      </c>
    </row>
    <row r="470" spans="1:7" hidden="1">
      <c r="A470" s="9">
        <v>30719</v>
      </c>
      <c r="B470" s="9" t="s">
        <v>5216</v>
      </c>
      <c r="C470" s="9" t="s">
        <v>3974</v>
      </c>
      <c r="D470" s="9">
        <v>-366725</v>
      </c>
      <c r="E470" s="9">
        <v>0</v>
      </c>
      <c r="F470" s="9">
        <v>0</v>
      </c>
      <c r="G470" s="9">
        <v>-366725</v>
      </c>
    </row>
    <row r="471" spans="1:7">
      <c r="A471" s="9">
        <v>30719</v>
      </c>
      <c r="B471" s="9" t="s">
        <v>5216</v>
      </c>
      <c r="C471" s="9" t="s">
        <v>3974</v>
      </c>
      <c r="D471" s="9">
        <v>330375</v>
      </c>
      <c r="E471" s="9">
        <v>0</v>
      </c>
      <c r="F471" s="9">
        <v>0</v>
      </c>
      <c r="G471" s="9">
        <v>330375</v>
      </c>
    </row>
    <row r="472" spans="1:7" hidden="1">
      <c r="A472" s="9">
        <v>30729</v>
      </c>
      <c r="B472" s="9" t="s">
        <v>5263</v>
      </c>
      <c r="C472" s="9" t="s">
        <v>3974</v>
      </c>
      <c r="D472" s="9">
        <v>-0.35</v>
      </c>
      <c r="E472" s="9">
        <v>0</v>
      </c>
      <c r="F472" s="9">
        <v>0</v>
      </c>
      <c r="G472" s="9">
        <v>-0.35</v>
      </c>
    </row>
    <row r="473" spans="1:7" hidden="1">
      <c r="A473" s="9">
        <v>30751</v>
      </c>
      <c r="B473" s="9" t="s">
        <v>5264</v>
      </c>
      <c r="C473" s="9" t="s">
        <v>3974</v>
      </c>
      <c r="D473" s="10">
        <v>-62077</v>
      </c>
      <c r="E473" s="10">
        <v>7894</v>
      </c>
      <c r="F473" s="10">
        <v>23460</v>
      </c>
      <c r="G473" s="10">
        <v>-77643</v>
      </c>
    </row>
    <row r="474" spans="1:7">
      <c r="A474" s="9">
        <v>30751</v>
      </c>
      <c r="B474" s="9" t="s">
        <v>5264</v>
      </c>
      <c r="C474" s="9" t="s">
        <v>3974</v>
      </c>
      <c r="D474" s="9">
        <v>13800</v>
      </c>
      <c r="E474" s="9">
        <v>0</v>
      </c>
      <c r="F474" s="9">
        <v>0</v>
      </c>
      <c r="G474" s="9">
        <v>13800</v>
      </c>
    </row>
    <row r="475" spans="1:7" hidden="1">
      <c r="A475" s="9">
        <v>30787</v>
      </c>
      <c r="B475" s="9" t="s">
        <v>5265</v>
      </c>
      <c r="C475" s="9" t="s">
        <v>3974</v>
      </c>
      <c r="D475" s="9">
        <v>0</v>
      </c>
      <c r="E475" s="9">
        <v>10327</v>
      </c>
      <c r="F475" s="9">
        <v>10327</v>
      </c>
      <c r="G475" s="9">
        <v>0</v>
      </c>
    </row>
    <row r="476" spans="1:7" hidden="1">
      <c r="A476" s="9">
        <v>30787</v>
      </c>
      <c r="B476" s="9" t="s">
        <v>5265</v>
      </c>
      <c r="C476" s="9" t="s">
        <v>3974</v>
      </c>
      <c r="D476" s="9">
        <v>0</v>
      </c>
      <c r="E476" s="9">
        <v>10327</v>
      </c>
      <c r="F476" s="9">
        <v>10327</v>
      </c>
      <c r="G476" s="9">
        <v>0</v>
      </c>
    </row>
    <row r="477" spans="1:7" hidden="1">
      <c r="A477" s="9">
        <v>30792</v>
      </c>
      <c r="B477" s="9" t="s">
        <v>5266</v>
      </c>
      <c r="C477" s="9" t="s">
        <v>3974</v>
      </c>
      <c r="D477" s="9">
        <v>0</v>
      </c>
      <c r="E477" s="9">
        <v>9000</v>
      </c>
      <c r="F477" s="9">
        <v>55800</v>
      </c>
      <c r="G477" s="9">
        <v>-46800</v>
      </c>
    </row>
    <row r="478" spans="1:7" hidden="1">
      <c r="A478" s="9">
        <v>30834</v>
      </c>
      <c r="B478" s="9" t="s">
        <v>5267</v>
      </c>
      <c r="C478" s="9" t="s">
        <v>3974</v>
      </c>
      <c r="D478" s="9">
        <v>-4050</v>
      </c>
      <c r="E478" s="9">
        <v>9750</v>
      </c>
      <c r="F478" s="9">
        <v>9000</v>
      </c>
      <c r="G478" s="9">
        <v>-3300</v>
      </c>
    </row>
    <row r="479" spans="1:7" hidden="1">
      <c r="A479" s="9">
        <v>30887</v>
      </c>
      <c r="B479" s="9" t="s">
        <v>5268</v>
      </c>
      <c r="C479" s="9" t="s">
        <v>3974</v>
      </c>
      <c r="D479" s="9">
        <v>-68199</v>
      </c>
      <c r="E479" s="10">
        <v>0</v>
      </c>
      <c r="F479" s="10">
        <v>0</v>
      </c>
      <c r="G479" s="10">
        <v>-68199</v>
      </c>
    </row>
    <row r="480" spans="1:7">
      <c r="A480" s="9">
        <v>30887</v>
      </c>
      <c r="B480" s="9" t="s">
        <v>5268</v>
      </c>
      <c r="C480" s="9" t="s">
        <v>3974</v>
      </c>
      <c r="D480" s="9">
        <v>68199</v>
      </c>
      <c r="E480" s="9">
        <v>0</v>
      </c>
      <c r="F480" s="9">
        <v>0</v>
      </c>
      <c r="G480" s="9">
        <v>68199</v>
      </c>
    </row>
    <row r="481" spans="1:7" hidden="1">
      <c r="A481" s="9">
        <v>30892</v>
      </c>
      <c r="B481" s="9" t="s">
        <v>5269</v>
      </c>
      <c r="C481" s="9" t="s">
        <v>3974</v>
      </c>
      <c r="D481" s="9">
        <v>0</v>
      </c>
      <c r="E481" s="9">
        <v>61391.45</v>
      </c>
      <c r="F481" s="9">
        <v>106471.45</v>
      </c>
      <c r="G481" s="9">
        <v>-45080</v>
      </c>
    </row>
    <row r="482" spans="1:7" hidden="1">
      <c r="A482" s="9">
        <v>30892</v>
      </c>
      <c r="B482" s="9" t="s">
        <v>5269</v>
      </c>
      <c r="C482" s="9" t="s">
        <v>3974</v>
      </c>
      <c r="D482" s="9">
        <v>0</v>
      </c>
      <c r="E482" s="9">
        <v>52263</v>
      </c>
      <c r="F482" s="9">
        <v>52263</v>
      </c>
      <c r="G482" s="9">
        <v>0</v>
      </c>
    </row>
    <row r="483" spans="1:7">
      <c r="A483" s="9">
        <v>30973</v>
      </c>
      <c r="B483" s="9" t="s">
        <v>5270</v>
      </c>
      <c r="C483" s="9" t="s">
        <v>3974</v>
      </c>
      <c r="D483" s="9">
        <v>0</v>
      </c>
      <c r="E483" s="9">
        <v>4500</v>
      </c>
      <c r="F483" s="9">
        <v>0</v>
      </c>
      <c r="G483" s="9">
        <v>4500</v>
      </c>
    </row>
    <row r="484" spans="1:7" hidden="1">
      <c r="A484" s="9">
        <v>31053</v>
      </c>
      <c r="B484" s="9" t="s">
        <v>5271</v>
      </c>
      <c r="C484" s="9" t="s">
        <v>3974</v>
      </c>
      <c r="D484" s="9">
        <v>0</v>
      </c>
      <c r="E484" s="9">
        <v>4200</v>
      </c>
      <c r="F484" s="9">
        <v>4200</v>
      </c>
      <c r="G484" s="9">
        <v>0</v>
      </c>
    </row>
    <row r="485" spans="1:7" hidden="1">
      <c r="A485" s="9">
        <v>31148</v>
      </c>
      <c r="B485" s="9" t="s">
        <v>4827</v>
      </c>
      <c r="C485" s="9" t="s">
        <v>3974</v>
      </c>
      <c r="D485" s="9">
        <v>-142884</v>
      </c>
      <c r="E485" s="9">
        <v>130217</v>
      </c>
      <c r="F485" s="9">
        <v>199003</v>
      </c>
      <c r="G485" s="9">
        <v>-211670</v>
      </c>
    </row>
    <row r="486" spans="1:7" hidden="1">
      <c r="A486" s="9">
        <v>31272</v>
      </c>
      <c r="B486" s="9" t="s">
        <v>5272</v>
      </c>
      <c r="C486" s="9" t="s">
        <v>3974</v>
      </c>
      <c r="D486" s="9">
        <v>0</v>
      </c>
      <c r="E486" s="9">
        <v>5186</v>
      </c>
      <c r="F486" s="9">
        <v>5186</v>
      </c>
      <c r="G486" s="9">
        <v>0</v>
      </c>
    </row>
    <row r="487" spans="1:7" hidden="1">
      <c r="A487" s="9">
        <v>31354</v>
      </c>
      <c r="B487" s="9" t="s">
        <v>5273</v>
      </c>
      <c r="C487" s="9" t="s">
        <v>3974</v>
      </c>
      <c r="D487" s="9">
        <v>0</v>
      </c>
      <c r="E487" s="9">
        <v>4489</v>
      </c>
      <c r="F487" s="9">
        <v>26341</v>
      </c>
      <c r="G487" s="9">
        <v>-21852</v>
      </c>
    </row>
    <row r="488" spans="1:7">
      <c r="A488" s="9">
        <v>31354</v>
      </c>
      <c r="B488" s="9" t="s">
        <v>5273</v>
      </c>
      <c r="C488" s="9" t="s">
        <v>3974</v>
      </c>
      <c r="D488" s="9">
        <v>0</v>
      </c>
      <c r="E488" s="9">
        <v>26342</v>
      </c>
      <c r="F488" s="9">
        <v>4489</v>
      </c>
      <c r="G488" s="9">
        <v>21853</v>
      </c>
    </row>
    <row r="489" spans="1:7" hidden="1">
      <c r="A489" s="9">
        <v>31382</v>
      </c>
      <c r="B489" s="9" t="s">
        <v>5274</v>
      </c>
      <c r="C489" s="9" t="s">
        <v>3974</v>
      </c>
      <c r="D489" s="9">
        <v>0</v>
      </c>
      <c r="E489" s="9">
        <v>4026</v>
      </c>
      <c r="F489" s="9">
        <v>4026</v>
      </c>
      <c r="G489" s="9">
        <v>0</v>
      </c>
    </row>
    <row r="490" spans="1:7" hidden="1">
      <c r="A490" s="9">
        <v>31391</v>
      </c>
      <c r="B490" s="9" t="s">
        <v>5275</v>
      </c>
      <c r="C490" s="9" t="s">
        <v>3974</v>
      </c>
      <c r="D490" s="9">
        <v>0</v>
      </c>
      <c r="E490" s="9">
        <v>15600</v>
      </c>
      <c r="F490" s="9">
        <v>15600</v>
      </c>
      <c r="G490" s="9">
        <v>0</v>
      </c>
    </row>
    <row r="491" spans="1:7" hidden="1">
      <c r="A491" s="9">
        <v>31505</v>
      </c>
      <c r="B491" s="9" t="s">
        <v>5276</v>
      </c>
      <c r="C491" s="9" t="s">
        <v>3974</v>
      </c>
      <c r="D491" s="9">
        <v>-2028</v>
      </c>
      <c r="E491" s="10">
        <v>6062</v>
      </c>
      <c r="F491" s="10">
        <v>4540</v>
      </c>
      <c r="G491" s="10">
        <v>-506</v>
      </c>
    </row>
    <row r="492" spans="1:7" hidden="1">
      <c r="A492" s="9">
        <v>31511</v>
      </c>
      <c r="B492" s="9" t="s">
        <v>5277</v>
      </c>
      <c r="C492" s="9" t="s">
        <v>3974</v>
      </c>
      <c r="D492" s="9">
        <v>-5536</v>
      </c>
      <c r="E492" s="9">
        <v>15455</v>
      </c>
      <c r="F492" s="9">
        <v>16219</v>
      </c>
      <c r="G492" s="9">
        <v>-6300</v>
      </c>
    </row>
    <row r="493" spans="1:7" hidden="1">
      <c r="A493" s="9">
        <v>31586</v>
      </c>
      <c r="B493" s="9" t="s">
        <v>5278</v>
      </c>
      <c r="C493" s="9" t="s">
        <v>3974</v>
      </c>
      <c r="D493" s="9">
        <v>-24990</v>
      </c>
      <c r="E493" s="9">
        <v>24990</v>
      </c>
      <c r="F493" s="9">
        <v>0</v>
      </c>
      <c r="G493" s="9">
        <v>0</v>
      </c>
    </row>
    <row r="494" spans="1:7" hidden="1">
      <c r="A494" s="9">
        <v>31643</v>
      </c>
      <c r="B494" s="9" t="s">
        <v>5279</v>
      </c>
      <c r="C494" s="9" t="s">
        <v>3974</v>
      </c>
      <c r="D494" s="9">
        <v>-2352</v>
      </c>
      <c r="E494" s="9">
        <v>23667</v>
      </c>
      <c r="F494" s="9">
        <v>26215</v>
      </c>
      <c r="G494" s="9">
        <v>-4900</v>
      </c>
    </row>
    <row r="495" spans="1:7" hidden="1">
      <c r="A495" s="9">
        <v>31643</v>
      </c>
      <c r="B495" s="9" t="s">
        <v>5279</v>
      </c>
      <c r="C495" s="9" t="s">
        <v>3974</v>
      </c>
      <c r="D495" s="9">
        <v>0</v>
      </c>
      <c r="E495" s="9">
        <v>13475</v>
      </c>
      <c r="F495" s="9">
        <v>13475</v>
      </c>
      <c r="G495" s="9">
        <v>0</v>
      </c>
    </row>
    <row r="496" spans="1:7" hidden="1">
      <c r="A496" s="9">
        <v>31672</v>
      </c>
      <c r="B496" s="9" t="s">
        <v>5280</v>
      </c>
      <c r="C496" s="9" t="s">
        <v>3974</v>
      </c>
      <c r="D496" s="9">
        <v>-5784</v>
      </c>
      <c r="E496" s="9">
        <v>5784</v>
      </c>
      <c r="F496" s="9">
        <v>8311</v>
      </c>
      <c r="G496" s="9">
        <v>-8311</v>
      </c>
    </row>
    <row r="497" spans="1:7" hidden="1">
      <c r="A497" s="9">
        <v>31720</v>
      </c>
      <c r="B497" s="9" t="s">
        <v>5281</v>
      </c>
      <c r="C497" s="9" t="s">
        <v>3974</v>
      </c>
      <c r="D497" s="9">
        <v>-20246</v>
      </c>
      <c r="E497" s="9">
        <v>0</v>
      </c>
      <c r="F497" s="9">
        <v>0</v>
      </c>
      <c r="G497" s="9">
        <v>-20246</v>
      </c>
    </row>
    <row r="498" spans="1:7">
      <c r="A498" s="9">
        <v>31720</v>
      </c>
      <c r="B498" s="9" t="s">
        <v>5281</v>
      </c>
      <c r="C498" s="9" t="s">
        <v>3974</v>
      </c>
      <c r="D498" s="10">
        <v>20808</v>
      </c>
      <c r="E498" s="10">
        <v>0</v>
      </c>
      <c r="F498" s="9">
        <v>0</v>
      </c>
      <c r="G498" s="9">
        <v>20808</v>
      </c>
    </row>
    <row r="499" spans="1:7" hidden="1">
      <c r="A499" s="9">
        <v>31726</v>
      </c>
      <c r="B499" s="9" t="s">
        <v>5282</v>
      </c>
      <c r="C499" s="9" t="s">
        <v>3974</v>
      </c>
      <c r="D499" s="9">
        <v>-6996</v>
      </c>
      <c r="E499" s="9">
        <v>47597</v>
      </c>
      <c r="F499" s="9">
        <v>145752</v>
      </c>
      <c r="G499" s="9">
        <v>-105151</v>
      </c>
    </row>
    <row r="500" spans="1:7" hidden="1">
      <c r="A500" s="9">
        <v>31760</v>
      </c>
      <c r="B500" s="9" t="s">
        <v>5283</v>
      </c>
      <c r="C500" s="9" t="s">
        <v>3974</v>
      </c>
      <c r="D500" s="9">
        <v>-3878</v>
      </c>
      <c r="E500" s="9">
        <v>9673</v>
      </c>
      <c r="F500" s="9">
        <v>89951</v>
      </c>
      <c r="G500" s="9">
        <v>-84156</v>
      </c>
    </row>
    <row r="501" spans="1:7" hidden="1">
      <c r="A501" s="9">
        <v>31761</v>
      </c>
      <c r="B501" s="9" t="s">
        <v>5284</v>
      </c>
      <c r="C501" s="9" t="s">
        <v>3974</v>
      </c>
      <c r="D501" s="9">
        <v>0</v>
      </c>
      <c r="E501" s="9">
        <v>14700</v>
      </c>
      <c r="F501" s="9">
        <v>67926</v>
      </c>
      <c r="G501" s="9">
        <v>-53226</v>
      </c>
    </row>
    <row r="502" spans="1:7" hidden="1">
      <c r="A502" s="9">
        <v>32019</v>
      </c>
      <c r="B502" s="9" t="s">
        <v>5285</v>
      </c>
      <c r="C502" s="9" t="s">
        <v>3974</v>
      </c>
      <c r="D502" s="9">
        <v>-73842</v>
      </c>
      <c r="E502" s="9">
        <v>11180</v>
      </c>
      <c r="F502" s="9">
        <v>2704</v>
      </c>
      <c r="G502" s="9">
        <v>-65366</v>
      </c>
    </row>
    <row r="503" spans="1:7" hidden="1">
      <c r="A503" s="9">
        <v>32039</v>
      </c>
      <c r="B503" s="9" t="s">
        <v>5286</v>
      </c>
      <c r="C503" s="9" t="s">
        <v>3974</v>
      </c>
      <c r="D503" s="9">
        <v>-34590</v>
      </c>
      <c r="E503" s="9">
        <v>34590</v>
      </c>
      <c r="F503" s="9">
        <v>0</v>
      </c>
      <c r="G503" s="9">
        <v>0</v>
      </c>
    </row>
    <row r="504" spans="1:7" hidden="1">
      <c r="A504" s="9">
        <v>32098</v>
      </c>
      <c r="B504" s="9" t="s">
        <v>5287</v>
      </c>
      <c r="C504" s="9" t="s">
        <v>3974</v>
      </c>
      <c r="D504" s="9">
        <v>-39560</v>
      </c>
      <c r="E504" s="9">
        <v>65320</v>
      </c>
      <c r="F504" s="9">
        <v>34960</v>
      </c>
      <c r="G504" s="9">
        <v>-9200</v>
      </c>
    </row>
    <row r="505" spans="1:7" hidden="1">
      <c r="A505" s="9">
        <v>32120</v>
      </c>
      <c r="B505" s="9" t="s">
        <v>5288</v>
      </c>
      <c r="C505" s="9" t="s">
        <v>3974</v>
      </c>
      <c r="D505" s="10">
        <v>0</v>
      </c>
      <c r="E505" s="10">
        <v>1705</v>
      </c>
      <c r="F505" s="10">
        <v>1705</v>
      </c>
      <c r="G505" s="10">
        <v>0</v>
      </c>
    </row>
    <row r="506" spans="1:7" hidden="1">
      <c r="A506" s="9">
        <v>32138</v>
      </c>
      <c r="B506" s="9" t="s">
        <v>5289</v>
      </c>
      <c r="C506" s="9" t="s">
        <v>3974</v>
      </c>
      <c r="D506" s="9">
        <v>-6246</v>
      </c>
      <c r="E506" s="9">
        <v>19936</v>
      </c>
      <c r="F506" s="9">
        <v>35331</v>
      </c>
      <c r="G506" s="9">
        <v>-21641</v>
      </c>
    </row>
    <row r="507" spans="1:7" hidden="1">
      <c r="A507" s="9">
        <v>32190</v>
      </c>
      <c r="B507" s="9" t="s">
        <v>5290</v>
      </c>
      <c r="C507" s="9" t="s">
        <v>3974</v>
      </c>
      <c r="D507" s="10">
        <v>-125829</v>
      </c>
      <c r="E507" s="10">
        <v>350785</v>
      </c>
      <c r="F507" s="10">
        <v>331842</v>
      </c>
      <c r="G507" s="10">
        <v>-106886</v>
      </c>
    </row>
    <row r="508" spans="1:7" hidden="1">
      <c r="A508" s="9">
        <v>32229</v>
      </c>
      <c r="B508" s="9" t="s">
        <v>5269</v>
      </c>
      <c r="C508" s="9" t="s">
        <v>3974</v>
      </c>
      <c r="D508" s="9">
        <v>-1</v>
      </c>
      <c r="E508" s="9">
        <v>0</v>
      </c>
      <c r="F508" s="9">
        <v>0</v>
      </c>
      <c r="G508" s="9">
        <v>-1</v>
      </c>
    </row>
    <row r="509" spans="1:7">
      <c r="A509" s="9">
        <v>32229</v>
      </c>
      <c r="B509" s="9" t="s">
        <v>5269</v>
      </c>
      <c r="C509" s="9" t="s">
        <v>3974</v>
      </c>
      <c r="D509" s="9">
        <v>45080</v>
      </c>
      <c r="E509" s="9">
        <v>0</v>
      </c>
      <c r="F509" s="9">
        <v>0</v>
      </c>
      <c r="G509" s="9">
        <v>45080</v>
      </c>
    </row>
    <row r="510" spans="1:7">
      <c r="A510" s="9">
        <v>32231</v>
      </c>
      <c r="B510" s="9" t="s">
        <v>5291</v>
      </c>
      <c r="C510" s="9" t="s">
        <v>3974</v>
      </c>
      <c r="D510" s="9">
        <v>1725</v>
      </c>
      <c r="E510" s="9">
        <v>0</v>
      </c>
      <c r="F510" s="9">
        <v>0</v>
      </c>
      <c r="G510" s="9">
        <v>1725</v>
      </c>
    </row>
    <row r="511" spans="1:7" hidden="1">
      <c r="A511" s="9">
        <v>32272</v>
      </c>
      <c r="B511" s="9" t="s">
        <v>5151</v>
      </c>
      <c r="C511" s="9" t="s">
        <v>3974</v>
      </c>
      <c r="D511" s="9">
        <v>-4200</v>
      </c>
      <c r="E511" s="9">
        <v>32014</v>
      </c>
      <c r="F511" s="9">
        <v>34914</v>
      </c>
      <c r="G511" s="9">
        <v>-7100</v>
      </c>
    </row>
    <row r="512" spans="1:7" hidden="1">
      <c r="A512" s="9">
        <v>32345</v>
      </c>
      <c r="B512" s="9" t="s">
        <v>5292</v>
      </c>
      <c r="C512" s="9" t="s">
        <v>3974</v>
      </c>
      <c r="D512" s="9">
        <v>-20573</v>
      </c>
      <c r="E512" s="9">
        <v>20573</v>
      </c>
      <c r="F512" s="9">
        <v>5591</v>
      </c>
      <c r="G512" s="9">
        <v>-5591</v>
      </c>
    </row>
    <row r="513" spans="1:7" hidden="1">
      <c r="A513" s="9">
        <v>32351</v>
      </c>
      <c r="B513" s="9" t="s">
        <v>5293</v>
      </c>
      <c r="C513" s="9" t="s">
        <v>3974</v>
      </c>
      <c r="D513" s="9">
        <v>-19780</v>
      </c>
      <c r="E513" s="9">
        <v>20930</v>
      </c>
      <c r="F513" s="9">
        <v>1150</v>
      </c>
      <c r="G513" s="9">
        <v>0</v>
      </c>
    </row>
    <row r="514" spans="1:7" hidden="1">
      <c r="A514" s="9">
        <v>32377</v>
      </c>
      <c r="B514" s="9" t="s">
        <v>5294</v>
      </c>
      <c r="C514" s="9" t="s">
        <v>3974</v>
      </c>
      <c r="D514" s="10">
        <v>-557935</v>
      </c>
      <c r="E514" s="9">
        <v>1316334</v>
      </c>
      <c r="F514" s="10">
        <v>1082237</v>
      </c>
      <c r="G514" s="10">
        <v>-323838</v>
      </c>
    </row>
    <row r="515" spans="1:7" hidden="1">
      <c r="A515" s="9">
        <v>32387</v>
      </c>
      <c r="B515" s="9" t="s">
        <v>5295</v>
      </c>
      <c r="C515" s="9" t="s">
        <v>3974</v>
      </c>
      <c r="D515" s="10">
        <v>0</v>
      </c>
      <c r="E515" s="10">
        <v>4200</v>
      </c>
      <c r="F515" s="9">
        <v>4200</v>
      </c>
      <c r="G515" s="10">
        <v>0</v>
      </c>
    </row>
    <row r="516" spans="1:7" hidden="1">
      <c r="A516" s="9">
        <v>32416</v>
      </c>
      <c r="B516" s="9" t="s">
        <v>5296</v>
      </c>
      <c r="C516" s="9" t="s">
        <v>3974</v>
      </c>
      <c r="D516" s="9">
        <v>-195104</v>
      </c>
      <c r="E516" s="9">
        <v>281824</v>
      </c>
      <c r="F516" s="9">
        <v>189749</v>
      </c>
      <c r="G516" s="9">
        <v>-103029</v>
      </c>
    </row>
    <row r="517" spans="1:7" hidden="1">
      <c r="A517" s="9">
        <v>32459</v>
      </c>
      <c r="B517" s="9" t="s">
        <v>5297</v>
      </c>
      <c r="C517" s="9" t="s">
        <v>3974</v>
      </c>
      <c r="D517" s="9">
        <v>-2037</v>
      </c>
      <c r="E517" s="9">
        <v>2037</v>
      </c>
      <c r="F517" s="9">
        <v>0</v>
      </c>
      <c r="G517" s="9">
        <v>0</v>
      </c>
    </row>
    <row r="518" spans="1:7" hidden="1">
      <c r="A518" s="9">
        <v>32482</v>
      </c>
      <c r="B518" s="9" t="s">
        <v>5298</v>
      </c>
      <c r="C518" s="9" t="s">
        <v>3974</v>
      </c>
      <c r="D518" s="9">
        <v>-14490</v>
      </c>
      <c r="E518" s="9">
        <v>14490</v>
      </c>
      <c r="F518" s="9">
        <v>181655</v>
      </c>
      <c r="G518" s="9">
        <v>-181655</v>
      </c>
    </row>
    <row r="519" spans="1:7" hidden="1">
      <c r="A519" s="9">
        <v>32520</v>
      </c>
      <c r="B519" s="9" t="s">
        <v>4877</v>
      </c>
      <c r="C519" s="9" t="s">
        <v>3974</v>
      </c>
      <c r="D519" s="10">
        <v>-17948</v>
      </c>
      <c r="E519" s="10">
        <v>0</v>
      </c>
      <c r="F519" s="9">
        <v>28144</v>
      </c>
      <c r="G519" s="9">
        <v>-46092</v>
      </c>
    </row>
    <row r="520" spans="1:7" hidden="1">
      <c r="A520" s="9">
        <v>32536</v>
      </c>
      <c r="B520" s="9" t="s">
        <v>5299</v>
      </c>
      <c r="C520" s="9" t="s">
        <v>3974</v>
      </c>
      <c r="D520" s="9">
        <v>0</v>
      </c>
      <c r="E520" s="9">
        <v>103132</v>
      </c>
      <c r="F520" s="9">
        <v>103132</v>
      </c>
      <c r="G520" s="9">
        <v>0</v>
      </c>
    </row>
    <row r="521" spans="1:7" hidden="1">
      <c r="A521" s="9">
        <v>32567</v>
      </c>
      <c r="B521" s="9" t="s">
        <v>5300</v>
      </c>
      <c r="C521" s="9" t="s">
        <v>3974</v>
      </c>
      <c r="D521" s="9">
        <v>0</v>
      </c>
      <c r="E521" s="9">
        <v>75431</v>
      </c>
      <c r="F521" s="9">
        <v>129304</v>
      </c>
      <c r="G521" s="9">
        <v>-53873</v>
      </c>
    </row>
    <row r="522" spans="1:7">
      <c r="A522" s="9">
        <v>32567</v>
      </c>
      <c r="B522" s="9" t="s">
        <v>5300</v>
      </c>
      <c r="C522" s="9" t="s">
        <v>3974</v>
      </c>
      <c r="D522" s="10">
        <v>0</v>
      </c>
      <c r="E522" s="10">
        <v>11270</v>
      </c>
      <c r="F522" s="10">
        <v>0</v>
      </c>
      <c r="G522" s="10">
        <v>11270</v>
      </c>
    </row>
    <row r="523" spans="1:7" hidden="1">
      <c r="A523" s="9">
        <v>32592</v>
      </c>
      <c r="B523" s="9" t="s">
        <v>5301</v>
      </c>
      <c r="C523" s="9" t="s">
        <v>3974</v>
      </c>
      <c r="D523" s="9">
        <v>-66960</v>
      </c>
      <c r="E523" s="9">
        <v>100552</v>
      </c>
      <c r="F523" s="9">
        <v>115542</v>
      </c>
      <c r="G523" s="9">
        <v>-81950</v>
      </c>
    </row>
    <row r="524" spans="1:7" hidden="1">
      <c r="A524" s="9">
        <v>32594</v>
      </c>
      <c r="B524" s="9" t="s">
        <v>5302</v>
      </c>
      <c r="C524" s="9" t="s">
        <v>3974</v>
      </c>
      <c r="D524" s="9">
        <v>0</v>
      </c>
      <c r="E524" s="9">
        <v>48516</v>
      </c>
      <c r="F524" s="9">
        <v>97082</v>
      </c>
      <c r="G524" s="9">
        <v>-48566</v>
      </c>
    </row>
    <row r="525" spans="1:7" hidden="1">
      <c r="A525" s="9">
        <v>32618</v>
      </c>
      <c r="B525" s="9" t="s">
        <v>5303</v>
      </c>
      <c r="C525" s="9" t="s">
        <v>3974</v>
      </c>
      <c r="D525" s="9">
        <v>-362250</v>
      </c>
      <c r="E525" s="9">
        <v>1086750</v>
      </c>
      <c r="F525" s="9">
        <v>1086750</v>
      </c>
      <c r="G525" s="9">
        <v>-362250</v>
      </c>
    </row>
    <row r="526" spans="1:7" hidden="1">
      <c r="A526" s="9">
        <v>32621</v>
      </c>
      <c r="B526" s="9" t="s">
        <v>5304</v>
      </c>
      <c r="C526" s="9" t="s">
        <v>3974</v>
      </c>
      <c r="D526" s="9">
        <v>0</v>
      </c>
      <c r="E526" s="9">
        <v>9310</v>
      </c>
      <c r="F526" s="9">
        <v>9310</v>
      </c>
      <c r="G526" s="9">
        <v>0</v>
      </c>
    </row>
    <row r="527" spans="1:7" hidden="1">
      <c r="A527" s="9">
        <v>32623</v>
      </c>
      <c r="B527" s="9" t="s">
        <v>5305</v>
      </c>
      <c r="C527" s="9" t="s">
        <v>3974</v>
      </c>
      <c r="D527" s="10">
        <v>-13171</v>
      </c>
      <c r="E527" s="10">
        <v>64100</v>
      </c>
      <c r="F527" s="10">
        <v>70930</v>
      </c>
      <c r="G527" s="10">
        <v>-20001</v>
      </c>
    </row>
    <row r="528" spans="1:7" hidden="1">
      <c r="A528" s="9">
        <v>32651</v>
      </c>
      <c r="B528" s="9" t="s">
        <v>5306</v>
      </c>
      <c r="C528" s="9" t="s">
        <v>3974</v>
      </c>
      <c r="D528" s="9">
        <v>-54550</v>
      </c>
      <c r="E528" s="9">
        <v>90510</v>
      </c>
      <c r="F528" s="9">
        <v>115870</v>
      </c>
      <c r="G528" s="9">
        <v>-79910</v>
      </c>
    </row>
    <row r="529" spans="1:7" hidden="1">
      <c r="A529" s="9">
        <v>32657</v>
      </c>
      <c r="B529" s="9" t="s">
        <v>5307</v>
      </c>
      <c r="C529" s="9" t="s">
        <v>3974</v>
      </c>
      <c r="D529" s="9">
        <v>-10000</v>
      </c>
      <c r="E529" s="9">
        <v>10000</v>
      </c>
      <c r="F529" s="9">
        <v>0</v>
      </c>
      <c r="G529" s="9">
        <v>0</v>
      </c>
    </row>
    <row r="530" spans="1:7" hidden="1">
      <c r="A530" s="9">
        <v>32657</v>
      </c>
      <c r="B530" s="9" t="s">
        <v>5307</v>
      </c>
      <c r="C530" s="9" t="s">
        <v>3974</v>
      </c>
      <c r="D530" s="9">
        <v>10000</v>
      </c>
      <c r="E530" s="9">
        <v>0</v>
      </c>
      <c r="F530" s="9">
        <v>10000</v>
      </c>
      <c r="G530" s="9">
        <v>0</v>
      </c>
    </row>
    <row r="531" spans="1:7" hidden="1">
      <c r="A531" s="9">
        <v>32672</v>
      </c>
      <c r="B531" s="9" t="s">
        <v>5308</v>
      </c>
      <c r="C531" s="9" t="s">
        <v>3974</v>
      </c>
      <c r="D531" s="9">
        <v>-72000</v>
      </c>
      <c r="E531" s="9">
        <v>216000</v>
      </c>
      <c r="F531" s="9">
        <v>216000</v>
      </c>
      <c r="G531" s="9">
        <v>-72000</v>
      </c>
    </row>
    <row r="532" spans="1:7" hidden="1">
      <c r="A532" s="9">
        <v>32689</v>
      </c>
      <c r="B532" s="9" t="s">
        <v>5309</v>
      </c>
      <c r="C532" s="9" t="s">
        <v>3974</v>
      </c>
      <c r="D532" s="9">
        <v>-100980</v>
      </c>
      <c r="E532" s="9">
        <v>0</v>
      </c>
      <c r="F532" s="9">
        <v>0</v>
      </c>
      <c r="G532" s="9">
        <v>-100980</v>
      </c>
    </row>
    <row r="533" spans="1:7" hidden="1">
      <c r="A533" s="9">
        <v>32702</v>
      </c>
      <c r="B533" s="9" t="s">
        <v>5310</v>
      </c>
      <c r="C533" s="9" t="s">
        <v>3974</v>
      </c>
      <c r="D533" s="9">
        <v>-62730</v>
      </c>
      <c r="E533" s="9">
        <v>412730</v>
      </c>
      <c r="F533" s="9">
        <v>725713</v>
      </c>
      <c r="G533" s="9">
        <v>-375713</v>
      </c>
    </row>
    <row r="534" spans="1:7" hidden="1">
      <c r="A534" s="9">
        <v>32710</v>
      </c>
      <c r="B534" s="9" t="s">
        <v>5311</v>
      </c>
      <c r="C534" s="9" t="s">
        <v>3974</v>
      </c>
      <c r="D534" s="9">
        <v>-13363</v>
      </c>
      <c r="E534" s="9">
        <v>42157</v>
      </c>
      <c r="F534" s="9">
        <v>38917</v>
      </c>
      <c r="G534" s="9">
        <v>-10123</v>
      </c>
    </row>
    <row r="535" spans="1:7" hidden="1">
      <c r="A535" s="9">
        <v>32727</v>
      </c>
      <c r="B535" s="9" t="s">
        <v>5312</v>
      </c>
      <c r="C535" s="9" t="s">
        <v>3974</v>
      </c>
      <c r="D535" s="9">
        <v>-1720</v>
      </c>
      <c r="E535" s="9">
        <v>0</v>
      </c>
      <c r="F535" s="9">
        <v>0</v>
      </c>
      <c r="G535" s="9">
        <v>-1720</v>
      </c>
    </row>
    <row r="536" spans="1:7" hidden="1">
      <c r="A536" s="9">
        <v>32760</v>
      </c>
      <c r="B536" s="9" t="s">
        <v>5313</v>
      </c>
      <c r="C536" s="9" t="s">
        <v>3974</v>
      </c>
      <c r="D536" s="9">
        <v>-45150</v>
      </c>
      <c r="E536" s="9">
        <v>30030</v>
      </c>
      <c r="F536" s="9">
        <v>0</v>
      </c>
      <c r="G536" s="9">
        <v>-15120</v>
      </c>
    </row>
    <row r="537" spans="1:7" hidden="1">
      <c r="A537" s="9">
        <v>32761</v>
      </c>
      <c r="B537" s="9" t="s">
        <v>5314</v>
      </c>
      <c r="C537" s="9" t="s">
        <v>3974</v>
      </c>
      <c r="D537" s="9">
        <v>-58500</v>
      </c>
      <c r="E537" s="9">
        <v>72000</v>
      </c>
      <c r="F537" s="9">
        <v>108000</v>
      </c>
      <c r="G537" s="9">
        <v>-94500</v>
      </c>
    </row>
    <row r="538" spans="1:7" hidden="1">
      <c r="A538" s="9">
        <v>32802</v>
      </c>
      <c r="B538" s="9" t="s">
        <v>5315</v>
      </c>
      <c r="C538" s="9" t="s">
        <v>3974</v>
      </c>
      <c r="D538" s="9">
        <v>0</v>
      </c>
      <c r="E538" s="9">
        <v>0</v>
      </c>
      <c r="F538" s="9">
        <v>45919</v>
      </c>
      <c r="G538" s="9">
        <v>-45919</v>
      </c>
    </row>
    <row r="539" spans="1:7" hidden="1">
      <c r="A539" s="9">
        <v>32814</v>
      </c>
      <c r="B539" s="9" t="s">
        <v>4859</v>
      </c>
      <c r="C539" s="9" t="s">
        <v>3974</v>
      </c>
      <c r="D539" s="9">
        <v>0</v>
      </c>
      <c r="E539" s="9">
        <v>31946</v>
      </c>
      <c r="F539" s="9">
        <v>40031</v>
      </c>
      <c r="G539" s="9">
        <v>-8085</v>
      </c>
    </row>
    <row r="540" spans="1:7" hidden="1">
      <c r="A540" s="9">
        <v>32817</v>
      </c>
      <c r="B540" s="9" t="s">
        <v>5316</v>
      </c>
      <c r="C540" s="9" t="s">
        <v>3974</v>
      </c>
      <c r="D540" s="9">
        <v>-54393</v>
      </c>
      <c r="E540" s="9">
        <v>73760</v>
      </c>
      <c r="F540" s="9">
        <v>94283.199999999997</v>
      </c>
      <c r="G540" s="9">
        <v>-74916.2</v>
      </c>
    </row>
    <row r="541" spans="1:7" hidden="1">
      <c r="A541" s="9">
        <v>32830</v>
      </c>
      <c r="B541" s="9" t="s">
        <v>5317</v>
      </c>
      <c r="C541" s="9" t="s">
        <v>3974</v>
      </c>
      <c r="D541" s="9">
        <v>-23690</v>
      </c>
      <c r="E541" s="9">
        <v>32200</v>
      </c>
      <c r="F541" s="9">
        <v>15066</v>
      </c>
      <c r="G541" s="9">
        <v>-6556</v>
      </c>
    </row>
    <row r="542" spans="1:7" hidden="1">
      <c r="A542" s="9">
        <v>32831</v>
      </c>
      <c r="B542" s="9" t="s">
        <v>5318</v>
      </c>
      <c r="C542" s="9" t="s">
        <v>3974</v>
      </c>
      <c r="D542" s="9">
        <v>0</v>
      </c>
      <c r="E542" s="9">
        <v>12922</v>
      </c>
      <c r="F542" s="9">
        <v>12922</v>
      </c>
      <c r="G542" s="9">
        <v>0</v>
      </c>
    </row>
    <row r="543" spans="1:7" hidden="1">
      <c r="A543" s="9">
        <v>32845</v>
      </c>
      <c r="B543" s="9" t="s">
        <v>5319</v>
      </c>
      <c r="C543" s="9" t="s">
        <v>3974</v>
      </c>
      <c r="D543" s="9">
        <v>-242958</v>
      </c>
      <c r="E543" s="9">
        <v>135879</v>
      </c>
      <c r="F543" s="9">
        <v>0</v>
      </c>
      <c r="G543" s="9">
        <v>-107079</v>
      </c>
    </row>
    <row r="544" spans="1:7" hidden="1">
      <c r="A544" s="9">
        <v>32855</v>
      </c>
      <c r="B544" s="9" t="s">
        <v>5234</v>
      </c>
      <c r="C544" s="9" t="s">
        <v>3974</v>
      </c>
      <c r="D544" s="9">
        <v>0</v>
      </c>
      <c r="E544" s="9">
        <v>6537</v>
      </c>
      <c r="F544" s="9">
        <v>6537</v>
      </c>
      <c r="G544" s="9">
        <v>0</v>
      </c>
    </row>
    <row r="545" spans="1:7" hidden="1">
      <c r="A545" s="9">
        <v>32871</v>
      </c>
      <c r="B545" s="9" t="s">
        <v>5320</v>
      </c>
      <c r="C545" s="9" t="s">
        <v>3974</v>
      </c>
      <c r="D545" s="9">
        <v>-2303</v>
      </c>
      <c r="E545" s="9">
        <v>0</v>
      </c>
      <c r="F545" s="9">
        <v>0</v>
      </c>
      <c r="G545" s="9">
        <v>-2303</v>
      </c>
    </row>
    <row r="546" spans="1:7" hidden="1">
      <c r="A546" s="9">
        <v>32899</v>
      </c>
      <c r="B546" s="9" t="s">
        <v>5212</v>
      </c>
      <c r="C546" s="9" t="s">
        <v>3974</v>
      </c>
      <c r="D546" s="9">
        <v>-42840</v>
      </c>
      <c r="E546" s="9">
        <v>0</v>
      </c>
      <c r="F546" s="9">
        <v>0</v>
      </c>
      <c r="G546" s="9">
        <v>-42840</v>
      </c>
    </row>
    <row r="547" spans="1:7" hidden="1">
      <c r="A547" s="9">
        <v>32928</v>
      </c>
      <c r="B547" s="9" t="s">
        <v>5321</v>
      </c>
      <c r="C547" s="9" t="s">
        <v>3974</v>
      </c>
      <c r="D547" s="9">
        <v>0</v>
      </c>
      <c r="E547" s="9">
        <v>37950</v>
      </c>
      <c r="F547" s="9">
        <v>37950</v>
      </c>
      <c r="G547" s="9">
        <v>0</v>
      </c>
    </row>
    <row r="548" spans="1:7" hidden="1">
      <c r="A548" s="9">
        <v>32939</v>
      </c>
      <c r="B548" s="9" t="s">
        <v>5322</v>
      </c>
      <c r="C548" s="9" t="s">
        <v>3974</v>
      </c>
      <c r="D548" s="9">
        <v>-71523</v>
      </c>
      <c r="E548" s="9">
        <v>0</v>
      </c>
      <c r="F548" s="9">
        <v>0</v>
      </c>
      <c r="G548" s="9">
        <v>-71523</v>
      </c>
    </row>
    <row r="549" spans="1:7">
      <c r="A549" s="9">
        <v>32939</v>
      </c>
      <c r="B549" s="9" t="s">
        <v>5322</v>
      </c>
      <c r="C549" s="9" t="s">
        <v>3974</v>
      </c>
      <c r="D549" s="9">
        <v>71905</v>
      </c>
      <c r="E549" s="9">
        <v>0</v>
      </c>
      <c r="F549" s="9">
        <v>0</v>
      </c>
      <c r="G549" s="9">
        <v>71905</v>
      </c>
    </row>
    <row r="550" spans="1:7" hidden="1">
      <c r="A550" s="9">
        <v>32944</v>
      </c>
      <c r="B550" s="9" t="s">
        <v>5323</v>
      </c>
      <c r="C550" s="9" t="s">
        <v>3974</v>
      </c>
      <c r="D550" s="9">
        <v>-11375</v>
      </c>
      <c r="E550" s="9">
        <v>29025</v>
      </c>
      <c r="F550" s="9">
        <v>26600</v>
      </c>
      <c r="G550" s="9">
        <v>-8950</v>
      </c>
    </row>
    <row r="551" spans="1:7" hidden="1">
      <c r="A551" s="9">
        <v>32975</v>
      </c>
      <c r="B551" s="9" t="s">
        <v>4995</v>
      </c>
      <c r="C551" s="9" t="s">
        <v>3974</v>
      </c>
      <c r="D551" s="9">
        <v>-165646</v>
      </c>
      <c r="E551" s="9">
        <v>215830</v>
      </c>
      <c r="F551" s="9">
        <v>123273</v>
      </c>
      <c r="G551" s="9">
        <v>-73089</v>
      </c>
    </row>
    <row r="552" spans="1:7" hidden="1">
      <c r="A552" s="9">
        <v>33030</v>
      </c>
      <c r="B552" s="9" t="s">
        <v>5324</v>
      </c>
      <c r="C552" s="9" t="s">
        <v>3974</v>
      </c>
      <c r="D552" s="9">
        <v>-3839</v>
      </c>
      <c r="E552" s="9">
        <v>11367</v>
      </c>
      <c r="F552" s="9">
        <v>7528</v>
      </c>
      <c r="G552" s="9">
        <v>0</v>
      </c>
    </row>
    <row r="553" spans="1:7" hidden="1">
      <c r="A553" s="9">
        <v>33031</v>
      </c>
      <c r="B553" s="9" t="s">
        <v>5325</v>
      </c>
      <c r="C553" s="9" t="s">
        <v>3974</v>
      </c>
      <c r="D553" s="9">
        <v>-72408</v>
      </c>
      <c r="E553" s="9">
        <v>109506</v>
      </c>
      <c r="F553" s="9">
        <v>61128</v>
      </c>
      <c r="G553" s="9">
        <v>-24030</v>
      </c>
    </row>
    <row r="554" spans="1:7" hidden="1">
      <c r="A554" s="9">
        <v>33061</v>
      </c>
      <c r="B554" s="9" t="s">
        <v>5326</v>
      </c>
      <c r="C554" s="9" t="s">
        <v>3974</v>
      </c>
      <c r="D554" s="9">
        <v>-964</v>
      </c>
      <c r="E554" s="9">
        <v>964</v>
      </c>
      <c r="F554" s="9">
        <v>315</v>
      </c>
      <c r="G554" s="9">
        <v>-315</v>
      </c>
    </row>
    <row r="555" spans="1:7" hidden="1">
      <c r="A555" s="9">
        <v>33067</v>
      </c>
      <c r="B555" s="9" t="s">
        <v>5327</v>
      </c>
      <c r="C555" s="9" t="s">
        <v>3974</v>
      </c>
      <c r="D555" s="9">
        <v>0</v>
      </c>
      <c r="E555" s="9">
        <v>0</v>
      </c>
      <c r="F555" s="9">
        <v>2256</v>
      </c>
      <c r="G555" s="9">
        <v>-2256</v>
      </c>
    </row>
    <row r="556" spans="1:7">
      <c r="A556" s="9">
        <v>33104</v>
      </c>
      <c r="B556" s="9" t="s">
        <v>5328</v>
      </c>
      <c r="C556" s="9" t="s">
        <v>3974</v>
      </c>
      <c r="D556" s="9">
        <v>10000</v>
      </c>
      <c r="E556" s="9">
        <v>10000</v>
      </c>
      <c r="F556" s="9">
        <v>10000</v>
      </c>
      <c r="G556" s="9">
        <v>10000</v>
      </c>
    </row>
    <row r="557" spans="1:7" hidden="1">
      <c r="A557" s="9">
        <v>33108</v>
      </c>
      <c r="B557" s="9" t="s">
        <v>5329</v>
      </c>
      <c r="C557" s="9" t="s">
        <v>3974</v>
      </c>
      <c r="D557" s="9">
        <v>0</v>
      </c>
      <c r="E557" s="9">
        <v>137250</v>
      </c>
      <c r="F557" s="9">
        <v>273000</v>
      </c>
      <c r="G557" s="9">
        <v>-135750</v>
      </c>
    </row>
    <row r="558" spans="1:7">
      <c r="A558" s="9">
        <v>33108</v>
      </c>
      <c r="B558" s="9" t="s">
        <v>5329</v>
      </c>
      <c r="C558" s="9" t="s">
        <v>3974</v>
      </c>
      <c r="D558" s="9">
        <v>15000</v>
      </c>
      <c r="E558" s="9">
        <v>0</v>
      </c>
      <c r="F558" s="9">
        <v>0</v>
      </c>
      <c r="G558" s="9">
        <v>15000</v>
      </c>
    </row>
    <row r="559" spans="1:7" hidden="1">
      <c r="A559" s="9">
        <v>33143</v>
      </c>
      <c r="B559" s="9" t="s">
        <v>5330</v>
      </c>
      <c r="C559" s="9" t="s">
        <v>3974</v>
      </c>
      <c r="D559" s="9">
        <v>-27361.5</v>
      </c>
      <c r="E559" s="9">
        <v>0</v>
      </c>
      <c r="F559" s="9">
        <v>0</v>
      </c>
      <c r="G559" s="9">
        <v>-27361.5</v>
      </c>
    </row>
    <row r="560" spans="1:7" hidden="1">
      <c r="A560" s="9">
        <v>33198</v>
      </c>
      <c r="B560" s="9" t="s">
        <v>5331</v>
      </c>
      <c r="C560" s="9" t="s">
        <v>3974</v>
      </c>
      <c r="D560" s="9">
        <v>-55651</v>
      </c>
      <c r="E560" s="9">
        <v>96609</v>
      </c>
      <c r="F560" s="9">
        <v>150385</v>
      </c>
      <c r="G560" s="9">
        <v>-109427</v>
      </c>
    </row>
    <row r="561" spans="1:7" hidden="1">
      <c r="A561" s="9">
        <v>33222</v>
      </c>
      <c r="B561" s="9" t="s">
        <v>5332</v>
      </c>
      <c r="C561" s="9" t="s">
        <v>3974</v>
      </c>
      <c r="D561" s="9">
        <v>-7180</v>
      </c>
      <c r="E561" s="9">
        <v>30570</v>
      </c>
      <c r="F561" s="9">
        <v>33940</v>
      </c>
      <c r="G561" s="9">
        <v>-10550</v>
      </c>
    </row>
    <row r="562" spans="1:7" hidden="1">
      <c r="A562" s="9">
        <v>33257</v>
      </c>
      <c r="B562" s="9" t="s">
        <v>5333</v>
      </c>
      <c r="C562" s="9" t="s">
        <v>3974</v>
      </c>
      <c r="D562" s="9">
        <v>-72245</v>
      </c>
      <c r="E562" s="9">
        <v>107295</v>
      </c>
      <c r="F562" s="9">
        <v>246528</v>
      </c>
      <c r="G562" s="9">
        <v>-211478</v>
      </c>
    </row>
    <row r="563" spans="1:7" hidden="1">
      <c r="A563" s="9">
        <v>33282</v>
      </c>
      <c r="B563" s="9" t="s">
        <v>5334</v>
      </c>
      <c r="C563" s="9" t="s">
        <v>3974</v>
      </c>
      <c r="D563" s="9">
        <v>-249067</v>
      </c>
      <c r="E563" s="9">
        <v>149174</v>
      </c>
      <c r="F563" s="9">
        <v>16424</v>
      </c>
      <c r="G563" s="9">
        <v>-116317</v>
      </c>
    </row>
    <row r="564" spans="1:7" hidden="1">
      <c r="A564" s="9">
        <v>33300</v>
      </c>
      <c r="B564" s="9" t="s">
        <v>5335</v>
      </c>
      <c r="C564" s="9" t="s">
        <v>3974</v>
      </c>
      <c r="D564" s="9">
        <v>-23688</v>
      </c>
      <c r="E564" s="9">
        <v>40169</v>
      </c>
      <c r="F564" s="9">
        <v>78662</v>
      </c>
      <c r="G564" s="9">
        <v>-62181</v>
      </c>
    </row>
    <row r="565" spans="1:7" hidden="1">
      <c r="A565" s="9">
        <v>33301</v>
      </c>
      <c r="B565" s="9" t="s">
        <v>5336</v>
      </c>
      <c r="C565" s="9" t="s">
        <v>3974</v>
      </c>
      <c r="D565" s="9">
        <v>-17362</v>
      </c>
      <c r="E565" s="9">
        <v>57299</v>
      </c>
      <c r="F565" s="9">
        <v>87556</v>
      </c>
      <c r="G565" s="9">
        <v>-47619</v>
      </c>
    </row>
    <row r="566" spans="1:7" hidden="1">
      <c r="A566" s="9">
        <v>33302</v>
      </c>
      <c r="B566" s="9" t="s">
        <v>5337</v>
      </c>
      <c r="C566" s="9" t="s">
        <v>3974</v>
      </c>
      <c r="D566" s="9">
        <v>-1581</v>
      </c>
      <c r="E566" s="9">
        <v>86700</v>
      </c>
      <c r="F566" s="9">
        <v>214102</v>
      </c>
      <c r="G566" s="9">
        <v>-128983</v>
      </c>
    </row>
    <row r="567" spans="1:7">
      <c r="A567" s="9">
        <v>33302</v>
      </c>
      <c r="B567" s="9" t="s">
        <v>5337</v>
      </c>
      <c r="C567" s="9" t="s">
        <v>3974</v>
      </c>
      <c r="D567" s="9">
        <v>1581</v>
      </c>
      <c r="E567" s="9">
        <v>0</v>
      </c>
      <c r="F567" s="9">
        <v>0</v>
      </c>
      <c r="G567" s="9">
        <v>1581</v>
      </c>
    </row>
    <row r="568" spans="1:7" hidden="1">
      <c r="A568" s="9">
        <v>33307</v>
      </c>
      <c r="B568" s="9" t="s">
        <v>5338</v>
      </c>
      <c r="C568" s="9" t="s">
        <v>3974</v>
      </c>
      <c r="D568" s="9">
        <v>-8653</v>
      </c>
      <c r="E568" s="9">
        <v>15541</v>
      </c>
      <c r="F568" s="9">
        <v>20033</v>
      </c>
      <c r="G568" s="9">
        <v>-13145</v>
      </c>
    </row>
    <row r="569" spans="1:7" hidden="1">
      <c r="A569" s="9">
        <v>33310</v>
      </c>
      <c r="B569" s="9" t="s">
        <v>5339</v>
      </c>
      <c r="C569" s="9" t="s">
        <v>3974</v>
      </c>
      <c r="D569" s="9">
        <v>0</v>
      </c>
      <c r="E569" s="9">
        <v>0</v>
      </c>
      <c r="F569" s="9">
        <v>409173</v>
      </c>
      <c r="G569" s="9">
        <v>-409173</v>
      </c>
    </row>
    <row r="570" spans="1:7">
      <c r="A570" s="9">
        <v>33310</v>
      </c>
      <c r="B570" s="9" t="s">
        <v>5339</v>
      </c>
      <c r="C570" s="9" t="s">
        <v>3974</v>
      </c>
      <c r="D570" s="9">
        <v>0</v>
      </c>
      <c r="E570" s="9">
        <v>409173</v>
      </c>
      <c r="F570" s="9">
        <v>0</v>
      </c>
      <c r="G570" s="9">
        <v>409173</v>
      </c>
    </row>
    <row r="571" spans="1:7" hidden="1">
      <c r="A571" s="9">
        <v>33311</v>
      </c>
      <c r="B571" s="9" t="s">
        <v>5340</v>
      </c>
      <c r="C571" s="9" t="s">
        <v>3974</v>
      </c>
      <c r="D571" s="9">
        <v>-500</v>
      </c>
      <c r="E571" s="9">
        <v>0</v>
      </c>
      <c r="F571" s="9">
        <v>0</v>
      </c>
      <c r="G571" s="9">
        <v>-500</v>
      </c>
    </row>
    <row r="572" spans="1:7" hidden="1">
      <c r="A572" s="9">
        <v>33318</v>
      </c>
      <c r="B572" s="9" t="s">
        <v>5341</v>
      </c>
      <c r="C572" s="9" t="s">
        <v>3974</v>
      </c>
      <c r="D572" s="9">
        <v>-756</v>
      </c>
      <c r="E572" s="9">
        <v>0</v>
      </c>
      <c r="F572" s="9">
        <v>0</v>
      </c>
      <c r="G572" s="9">
        <v>-756</v>
      </c>
    </row>
    <row r="573" spans="1:7" hidden="1">
      <c r="A573" s="9">
        <v>33320</v>
      </c>
      <c r="B573" s="9" t="s">
        <v>5342</v>
      </c>
      <c r="C573" s="9" t="s">
        <v>3974</v>
      </c>
      <c r="D573" s="9">
        <v>-11500</v>
      </c>
      <c r="E573" s="9">
        <v>0</v>
      </c>
      <c r="F573" s="9">
        <v>0</v>
      </c>
      <c r="G573" s="9">
        <v>-11500</v>
      </c>
    </row>
    <row r="574" spans="1:7" hidden="1">
      <c r="A574" s="9">
        <v>33327</v>
      </c>
      <c r="B574" s="9" t="s">
        <v>5343</v>
      </c>
      <c r="C574" s="9" t="s">
        <v>3974</v>
      </c>
      <c r="D574" s="9">
        <v>0</v>
      </c>
      <c r="E574" s="9">
        <v>2012</v>
      </c>
      <c r="F574" s="9">
        <v>2012</v>
      </c>
      <c r="G574" s="9">
        <v>0</v>
      </c>
    </row>
    <row r="575" spans="1:7" hidden="1">
      <c r="A575" s="9">
        <v>33331</v>
      </c>
      <c r="B575" s="9" t="s">
        <v>5344</v>
      </c>
      <c r="C575" s="9" t="s">
        <v>3974</v>
      </c>
      <c r="D575" s="9">
        <v>0</v>
      </c>
      <c r="E575" s="9">
        <v>4115</v>
      </c>
      <c r="F575" s="9">
        <v>4115</v>
      </c>
      <c r="G575" s="9">
        <v>0</v>
      </c>
    </row>
    <row r="576" spans="1:7" hidden="1">
      <c r="A576" s="9">
        <v>33355</v>
      </c>
      <c r="B576" s="9" t="s">
        <v>5345</v>
      </c>
      <c r="C576" s="9" t="s">
        <v>3974</v>
      </c>
      <c r="D576" s="9">
        <v>-36911</v>
      </c>
      <c r="E576" s="9">
        <v>118045</v>
      </c>
      <c r="F576" s="9">
        <v>96209</v>
      </c>
      <c r="G576" s="9">
        <v>-15075</v>
      </c>
    </row>
    <row r="577" spans="1:7" hidden="1">
      <c r="A577" s="9">
        <v>33370</v>
      </c>
      <c r="B577" s="9" t="s">
        <v>5346</v>
      </c>
      <c r="C577" s="9" t="s">
        <v>3974</v>
      </c>
      <c r="D577" s="10">
        <v>0</v>
      </c>
      <c r="E577" s="10">
        <v>14585</v>
      </c>
      <c r="F577" s="10">
        <v>14585</v>
      </c>
      <c r="G577" s="10">
        <v>0</v>
      </c>
    </row>
    <row r="578" spans="1:7" hidden="1">
      <c r="A578" s="9">
        <v>33399</v>
      </c>
      <c r="B578" s="9" t="s">
        <v>5347</v>
      </c>
      <c r="C578" s="9" t="s">
        <v>3974</v>
      </c>
      <c r="D578" s="9">
        <v>0</v>
      </c>
      <c r="E578" s="9">
        <v>0</v>
      </c>
      <c r="F578" s="9">
        <v>551</v>
      </c>
      <c r="G578" s="9">
        <v>-551</v>
      </c>
    </row>
    <row r="579" spans="1:7" hidden="1">
      <c r="A579" s="9">
        <v>33406</v>
      </c>
      <c r="B579" s="9" t="s">
        <v>5348</v>
      </c>
      <c r="C579" s="9" t="s">
        <v>3974</v>
      </c>
      <c r="D579" s="9">
        <v>0</v>
      </c>
      <c r="E579" s="9">
        <v>16065</v>
      </c>
      <c r="F579" s="9">
        <v>16065</v>
      </c>
      <c r="G579" s="9">
        <v>0</v>
      </c>
    </row>
    <row r="580" spans="1:7">
      <c r="A580" s="9">
        <v>33406</v>
      </c>
      <c r="B580" s="9" t="s">
        <v>5348</v>
      </c>
      <c r="C580" s="9" t="s">
        <v>3974</v>
      </c>
      <c r="D580" s="9">
        <v>16065</v>
      </c>
      <c r="E580" s="9">
        <v>13923</v>
      </c>
      <c r="F580" s="9">
        <v>16065</v>
      </c>
      <c r="G580" s="9">
        <v>13923</v>
      </c>
    </row>
    <row r="581" spans="1:7" hidden="1">
      <c r="A581" s="9">
        <v>33415</v>
      </c>
      <c r="B581" s="9" t="s">
        <v>5349</v>
      </c>
      <c r="C581" s="9" t="s">
        <v>3974</v>
      </c>
      <c r="D581" s="9">
        <v>-5151775.93</v>
      </c>
      <c r="E581" s="9">
        <v>265</v>
      </c>
      <c r="F581" s="9">
        <v>1066785</v>
      </c>
      <c r="G581" s="9">
        <v>-6218295.9299999997</v>
      </c>
    </row>
    <row r="582" spans="1:7" hidden="1">
      <c r="A582" s="9">
        <v>33419</v>
      </c>
      <c r="B582" s="9" t="s">
        <v>5350</v>
      </c>
      <c r="C582" s="9" t="s">
        <v>3974</v>
      </c>
      <c r="D582" s="9">
        <v>0</v>
      </c>
      <c r="E582" s="9">
        <v>0</v>
      </c>
      <c r="F582" s="9">
        <v>91188</v>
      </c>
      <c r="G582" s="9">
        <v>-91188</v>
      </c>
    </row>
    <row r="583" spans="1:7" hidden="1">
      <c r="A583" s="9">
        <v>33422</v>
      </c>
      <c r="B583" s="9" t="s">
        <v>5351</v>
      </c>
      <c r="C583" s="9" t="s">
        <v>3974</v>
      </c>
      <c r="D583" s="9">
        <v>-65634</v>
      </c>
      <c r="E583" s="9">
        <v>88446</v>
      </c>
      <c r="F583" s="9">
        <v>127951</v>
      </c>
      <c r="G583" s="9">
        <v>-105139</v>
      </c>
    </row>
    <row r="584" spans="1:7" hidden="1">
      <c r="A584" s="9">
        <v>33435</v>
      </c>
      <c r="B584" s="9" t="s">
        <v>5352</v>
      </c>
      <c r="C584" s="9" t="s">
        <v>3974</v>
      </c>
      <c r="D584" s="9">
        <v>38800</v>
      </c>
      <c r="E584" s="9">
        <v>0</v>
      </c>
      <c r="F584" s="9">
        <v>38839</v>
      </c>
      <c r="G584" s="9">
        <v>-39</v>
      </c>
    </row>
    <row r="585" spans="1:7" hidden="1">
      <c r="A585" s="9">
        <v>33444</v>
      </c>
      <c r="B585" s="9" t="s">
        <v>5353</v>
      </c>
      <c r="C585" s="9" t="s">
        <v>3974</v>
      </c>
      <c r="D585" s="10">
        <v>0</v>
      </c>
      <c r="E585" s="9">
        <v>8280</v>
      </c>
      <c r="F585" s="9">
        <v>8280</v>
      </c>
      <c r="G585" s="10">
        <v>0</v>
      </c>
    </row>
    <row r="586" spans="1:7" hidden="1">
      <c r="A586" s="9">
        <v>33448</v>
      </c>
      <c r="B586" s="9" t="s">
        <v>5354</v>
      </c>
      <c r="C586" s="9" t="s">
        <v>3974</v>
      </c>
      <c r="D586" s="9">
        <v>-4000</v>
      </c>
      <c r="E586" s="9">
        <v>0</v>
      </c>
      <c r="F586" s="9">
        <v>0</v>
      </c>
      <c r="G586" s="9">
        <v>-4000</v>
      </c>
    </row>
    <row r="587" spans="1:7" hidden="1">
      <c r="A587" s="9">
        <v>33467</v>
      </c>
      <c r="B587" s="9" t="s">
        <v>5355</v>
      </c>
      <c r="C587" s="9" t="s">
        <v>3974</v>
      </c>
      <c r="D587" s="9">
        <v>-23003</v>
      </c>
      <c r="E587" s="9">
        <v>23003</v>
      </c>
      <c r="F587" s="9">
        <v>0</v>
      </c>
      <c r="G587" s="9">
        <v>0</v>
      </c>
    </row>
    <row r="588" spans="1:7">
      <c r="A588" s="9">
        <v>33480</v>
      </c>
      <c r="B588" s="9" t="s">
        <v>5356</v>
      </c>
      <c r="C588" s="9" t="s">
        <v>3974</v>
      </c>
      <c r="D588" s="9">
        <v>0</v>
      </c>
      <c r="E588" s="9">
        <v>14841</v>
      </c>
      <c r="F588" s="9">
        <v>8568</v>
      </c>
      <c r="G588" s="9">
        <v>6273</v>
      </c>
    </row>
    <row r="589" spans="1:7" hidden="1">
      <c r="A589" s="9">
        <v>33485</v>
      </c>
      <c r="B589" s="9" t="s">
        <v>5357</v>
      </c>
      <c r="C589" s="9" t="s">
        <v>3974</v>
      </c>
      <c r="D589" s="10">
        <v>0</v>
      </c>
      <c r="E589" s="10">
        <v>71692</v>
      </c>
      <c r="F589" s="10">
        <v>146234</v>
      </c>
      <c r="G589" s="10">
        <v>-74542</v>
      </c>
    </row>
    <row r="590" spans="1:7" hidden="1">
      <c r="A590" s="9">
        <v>33495</v>
      </c>
      <c r="B590" s="9" t="s">
        <v>5358</v>
      </c>
      <c r="C590" s="9" t="s">
        <v>3974</v>
      </c>
      <c r="D590" s="9">
        <v>-188569</v>
      </c>
      <c r="E590" s="9">
        <v>171538</v>
      </c>
      <c r="F590" s="9">
        <v>130710</v>
      </c>
      <c r="G590" s="9">
        <v>-147741</v>
      </c>
    </row>
    <row r="591" spans="1:7" hidden="1">
      <c r="A591" s="9">
        <v>33509</v>
      </c>
      <c r="B591" s="9" t="s">
        <v>5359</v>
      </c>
      <c r="C591" s="9" t="s">
        <v>3974</v>
      </c>
      <c r="D591" s="9">
        <v>-39690</v>
      </c>
      <c r="E591" s="9">
        <v>0</v>
      </c>
      <c r="F591" s="9">
        <v>289800</v>
      </c>
      <c r="G591" s="9">
        <v>-329490</v>
      </c>
    </row>
    <row r="592" spans="1:7" hidden="1">
      <c r="A592" s="9">
        <v>33512</v>
      </c>
      <c r="B592" s="9" t="s">
        <v>5360</v>
      </c>
      <c r="C592" s="9" t="s">
        <v>3974</v>
      </c>
      <c r="D592" s="9">
        <v>-13067</v>
      </c>
      <c r="E592" s="9">
        <v>10017</v>
      </c>
      <c r="F592" s="9">
        <v>155722</v>
      </c>
      <c r="G592" s="9">
        <v>-158772</v>
      </c>
    </row>
    <row r="593" spans="1:7" hidden="1">
      <c r="A593" s="9">
        <v>33528</v>
      </c>
      <c r="B593" s="9" t="s">
        <v>5361</v>
      </c>
      <c r="C593" s="9" t="s">
        <v>3974</v>
      </c>
      <c r="D593" s="9">
        <v>-19256</v>
      </c>
      <c r="E593" s="9">
        <v>16000</v>
      </c>
      <c r="F593" s="9">
        <v>3497</v>
      </c>
      <c r="G593" s="9">
        <v>-6753</v>
      </c>
    </row>
    <row r="594" spans="1:7" hidden="1">
      <c r="A594" s="9">
        <v>33528</v>
      </c>
      <c r="B594" s="9" t="s">
        <v>5361</v>
      </c>
      <c r="C594" s="9" t="s">
        <v>3974</v>
      </c>
      <c r="D594" s="9">
        <v>0</v>
      </c>
      <c r="E594" s="9">
        <v>16000</v>
      </c>
      <c r="F594" s="9">
        <v>16000</v>
      </c>
      <c r="G594" s="9">
        <v>0</v>
      </c>
    </row>
    <row r="595" spans="1:7" hidden="1">
      <c r="A595" s="9">
        <v>33560</v>
      </c>
      <c r="B595" s="9" t="s">
        <v>5362</v>
      </c>
      <c r="C595" s="9" t="s">
        <v>3974</v>
      </c>
      <c r="D595" s="9">
        <v>0</v>
      </c>
      <c r="E595" s="9">
        <v>20655</v>
      </c>
      <c r="F595" s="9">
        <v>20655</v>
      </c>
      <c r="G595" s="9">
        <v>0</v>
      </c>
    </row>
    <row r="596" spans="1:7" hidden="1">
      <c r="A596" s="9">
        <v>33571</v>
      </c>
      <c r="B596" s="9" t="s">
        <v>4995</v>
      </c>
      <c r="C596" s="9" t="s">
        <v>3974</v>
      </c>
      <c r="D596" s="9">
        <v>0</v>
      </c>
      <c r="E596" s="9">
        <v>5027</v>
      </c>
      <c r="F596" s="9">
        <v>40255</v>
      </c>
      <c r="G596" s="9">
        <v>-35228</v>
      </c>
    </row>
    <row r="597" spans="1:7" hidden="1">
      <c r="A597" s="9">
        <v>33577</v>
      </c>
      <c r="B597" s="9" t="s">
        <v>4812</v>
      </c>
      <c r="C597" s="9" t="s">
        <v>3974</v>
      </c>
      <c r="D597" s="9">
        <v>0</v>
      </c>
      <c r="E597" s="9">
        <v>20000</v>
      </c>
      <c r="F597" s="9">
        <v>20000</v>
      </c>
      <c r="G597" s="9">
        <v>0</v>
      </c>
    </row>
    <row r="598" spans="1:7" hidden="1">
      <c r="A598" s="9">
        <v>33587</v>
      </c>
      <c r="B598" s="9" t="s">
        <v>5363</v>
      </c>
      <c r="C598" s="9" t="s">
        <v>3974</v>
      </c>
      <c r="D598" s="10">
        <v>-168470</v>
      </c>
      <c r="E598" s="10">
        <v>247320</v>
      </c>
      <c r="F598" s="10">
        <v>93519</v>
      </c>
      <c r="G598" s="10">
        <v>-14669</v>
      </c>
    </row>
    <row r="599" spans="1:7" hidden="1">
      <c r="A599" s="9">
        <v>33590</v>
      </c>
      <c r="B599" s="9" t="s">
        <v>5364</v>
      </c>
      <c r="C599" s="9" t="s">
        <v>3974</v>
      </c>
      <c r="D599" s="9">
        <v>0</v>
      </c>
      <c r="E599" s="9">
        <v>3465</v>
      </c>
      <c r="F599" s="9">
        <v>15450</v>
      </c>
      <c r="G599" s="9">
        <v>-11985</v>
      </c>
    </row>
    <row r="600" spans="1:7" hidden="1">
      <c r="A600" s="9">
        <v>33611</v>
      </c>
      <c r="B600" s="9" t="s">
        <v>5365</v>
      </c>
      <c r="C600" s="9" t="s">
        <v>3974</v>
      </c>
      <c r="D600" s="9">
        <v>-9922</v>
      </c>
      <c r="E600" s="9">
        <v>9922</v>
      </c>
      <c r="F600" s="9">
        <v>6615</v>
      </c>
      <c r="G600" s="9">
        <v>-6615</v>
      </c>
    </row>
    <row r="601" spans="1:7" hidden="1">
      <c r="A601" s="9">
        <v>33630</v>
      </c>
      <c r="B601" s="9" t="s">
        <v>5366</v>
      </c>
      <c r="C601" s="9" t="s">
        <v>3974</v>
      </c>
      <c r="D601" s="9">
        <v>0</v>
      </c>
      <c r="E601" s="9">
        <v>39589</v>
      </c>
      <c r="F601" s="9">
        <v>39589</v>
      </c>
      <c r="G601" s="9">
        <v>0</v>
      </c>
    </row>
    <row r="602" spans="1:7" hidden="1">
      <c r="A602" s="9">
        <v>33633</v>
      </c>
      <c r="B602" s="9" t="s">
        <v>5367</v>
      </c>
      <c r="C602" s="9" t="s">
        <v>3974</v>
      </c>
      <c r="D602" s="9">
        <v>-6248</v>
      </c>
      <c r="E602" s="9">
        <v>15541</v>
      </c>
      <c r="F602" s="9">
        <v>16903</v>
      </c>
      <c r="G602" s="9">
        <v>-7610</v>
      </c>
    </row>
    <row r="603" spans="1:7" hidden="1">
      <c r="A603" s="9">
        <v>33667</v>
      </c>
      <c r="B603" s="9" t="s">
        <v>5368</v>
      </c>
      <c r="C603" s="9" t="s">
        <v>3974</v>
      </c>
      <c r="D603" s="9">
        <v>0</v>
      </c>
      <c r="E603" s="9">
        <v>15300</v>
      </c>
      <c r="F603" s="9">
        <v>15300</v>
      </c>
      <c r="G603" s="9">
        <v>0</v>
      </c>
    </row>
    <row r="604" spans="1:7">
      <c r="A604" s="9">
        <v>33703</v>
      </c>
      <c r="B604" s="9" t="s">
        <v>5369</v>
      </c>
      <c r="C604" s="9" t="s">
        <v>3974</v>
      </c>
      <c r="D604" s="9">
        <v>9397605.6799999997</v>
      </c>
      <c r="E604" s="9">
        <v>0</v>
      </c>
      <c r="F604" s="9">
        <v>0</v>
      </c>
      <c r="G604" s="9">
        <v>9397605.6799999997</v>
      </c>
    </row>
    <row r="605" spans="1:7">
      <c r="A605" s="9">
        <v>33703</v>
      </c>
      <c r="B605" s="9" t="s">
        <v>5369</v>
      </c>
      <c r="C605" s="9" t="s">
        <v>3974</v>
      </c>
      <c r="D605" s="10">
        <v>3000000</v>
      </c>
      <c r="E605" s="10">
        <v>0</v>
      </c>
      <c r="F605" s="10">
        <v>0</v>
      </c>
      <c r="G605" s="10">
        <v>3000000</v>
      </c>
    </row>
    <row r="606" spans="1:7" hidden="1">
      <c r="A606" s="9">
        <v>33707</v>
      </c>
      <c r="B606" s="9" t="s">
        <v>5370</v>
      </c>
      <c r="C606" s="9" t="s">
        <v>3974</v>
      </c>
      <c r="D606" s="9">
        <v>-20196</v>
      </c>
      <c r="E606" s="9">
        <v>48244</v>
      </c>
      <c r="F606" s="9">
        <v>76271</v>
      </c>
      <c r="G606" s="9">
        <v>-48223</v>
      </c>
    </row>
    <row r="607" spans="1:7" hidden="1">
      <c r="A607" s="9">
        <v>33715</v>
      </c>
      <c r="B607" s="9" t="s">
        <v>5371</v>
      </c>
      <c r="C607" s="9" t="s">
        <v>3974</v>
      </c>
      <c r="D607" s="9">
        <v>-27418</v>
      </c>
      <c r="E607" s="9">
        <v>0</v>
      </c>
      <c r="F607" s="9">
        <v>0</v>
      </c>
      <c r="G607" s="9">
        <v>-27418</v>
      </c>
    </row>
    <row r="608" spans="1:7">
      <c r="A608" s="9">
        <v>33715</v>
      </c>
      <c r="B608" s="9" t="s">
        <v>5371</v>
      </c>
      <c r="C608" s="9" t="s">
        <v>3974</v>
      </c>
      <c r="D608" s="9">
        <v>27418</v>
      </c>
      <c r="E608" s="9">
        <v>0</v>
      </c>
      <c r="F608" s="9">
        <v>0</v>
      </c>
      <c r="G608" s="9">
        <v>27418</v>
      </c>
    </row>
    <row r="609" spans="1:7" hidden="1">
      <c r="A609" s="9">
        <v>33719</v>
      </c>
      <c r="B609" s="9" t="s">
        <v>5372</v>
      </c>
      <c r="C609" s="9" t="s">
        <v>3974</v>
      </c>
      <c r="D609" s="9">
        <v>0</v>
      </c>
      <c r="E609" s="9">
        <v>7889</v>
      </c>
      <c r="F609" s="9">
        <v>63511</v>
      </c>
      <c r="G609" s="9">
        <v>-55622</v>
      </c>
    </row>
    <row r="610" spans="1:7" hidden="1">
      <c r="A610" s="9">
        <v>33729</v>
      </c>
      <c r="B610" s="9" t="s">
        <v>5373</v>
      </c>
      <c r="C610" s="9" t="s">
        <v>3974</v>
      </c>
      <c r="D610" s="9">
        <v>-10710</v>
      </c>
      <c r="E610" s="9">
        <v>10710</v>
      </c>
      <c r="F610" s="9">
        <v>0</v>
      </c>
      <c r="G610" s="9">
        <v>0</v>
      </c>
    </row>
    <row r="611" spans="1:7" hidden="1">
      <c r="A611" s="9">
        <v>33731</v>
      </c>
      <c r="B611" s="9" t="s">
        <v>5374</v>
      </c>
      <c r="C611" s="9" t="s">
        <v>3974</v>
      </c>
      <c r="D611" s="9">
        <v>0</v>
      </c>
      <c r="E611" s="9">
        <v>122045</v>
      </c>
      <c r="F611" s="9">
        <v>147432</v>
      </c>
      <c r="G611" s="9">
        <v>-25387</v>
      </c>
    </row>
    <row r="612" spans="1:7" hidden="1">
      <c r="A612" s="9">
        <v>33733</v>
      </c>
      <c r="B612" s="9" t="s">
        <v>5375</v>
      </c>
      <c r="C612" s="9" t="s">
        <v>3974</v>
      </c>
      <c r="D612" s="9">
        <v>-400000</v>
      </c>
      <c r="E612" s="9">
        <v>0</v>
      </c>
      <c r="F612" s="9">
        <v>0</v>
      </c>
      <c r="G612" s="9">
        <v>-400000</v>
      </c>
    </row>
    <row r="613" spans="1:7">
      <c r="A613" s="9">
        <v>33733</v>
      </c>
      <c r="B613" s="9" t="s">
        <v>5375</v>
      </c>
      <c r="C613" s="9" t="s">
        <v>3974</v>
      </c>
      <c r="D613" s="9">
        <v>400000</v>
      </c>
      <c r="E613" s="9">
        <v>0</v>
      </c>
      <c r="F613" s="9">
        <v>0</v>
      </c>
      <c r="G613" s="9">
        <v>400000</v>
      </c>
    </row>
    <row r="614" spans="1:7" hidden="1">
      <c r="A614" s="9">
        <v>33745</v>
      </c>
      <c r="B614" s="9" t="s">
        <v>5376</v>
      </c>
      <c r="C614" s="9" t="s">
        <v>3974</v>
      </c>
      <c r="D614" s="9">
        <v>0</v>
      </c>
      <c r="E614" s="9">
        <v>0</v>
      </c>
      <c r="F614" s="9">
        <v>51195</v>
      </c>
      <c r="G614" s="9">
        <v>-51195</v>
      </c>
    </row>
    <row r="615" spans="1:7">
      <c r="A615" s="9">
        <v>33745</v>
      </c>
      <c r="B615" s="9" t="s">
        <v>5376</v>
      </c>
      <c r="C615" s="9" t="s">
        <v>3974</v>
      </c>
      <c r="D615" s="9">
        <v>0</v>
      </c>
      <c r="E615" s="9">
        <v>51195</v>
      </c>
      <c r="F615" s="9">
        <v>0</v>
      </c>
      <c r="G615" s="9">
        <v>51195</v>
      </c>
    </row>
    <row r="616" spans="1:7" hidden="1">
      <c r="A616" s="9">
        <v>33746</v>
      </c>
      <c r="B616" s="9" t="s">
        <v>5377</v>
      </c>
      <c r="C616" s="9" t="s">
        <v>3974</v>
      </c>
      <c r="D616" s="9">
        <v>0</v>
      </c>
      <c r="E616" s="9">
        <v>5771</v>
      </c>
      <c r="F616" s="9">
        <v>12131</v>
      </c>
      <c r="G616" s="9">
        <v>-6360</v>
      </c>
    </row>
    <row r="617" spans="1:7" hidden="1">
      <c r="A617" s="9">
        <v>33749</v>
      </c>
      <c r="B617" s="9" t="s">
        <v>5378</v>
      </c>
      <c r="C617" s="9" t="s">
        <v>3974</v>
      </c>
      <c r="D617" s="9">
        <v>-16818</v>
      </c>
      <c r="E617" s="9">
        <v>21162</v>
      </c>
      <c r="F617" s="9">
        <v>40475</v>
      </c>
      <c r="G617" s="9">
        <v>-36131</v>
      </c>
    </row>
    <row r="618" spans="1:7" hidden="1">
      <c r="A618" s="9">
        <v>33751</v>
      </c>
      <c r="B618" s="9" t="s">
        <v>5379</v>
      </c>
      <c r="C618" s="9" t="s">
        <v>3974</v>
      </c>
      <c r="D618" s="9">
        <v>-47159</v>
      </c>
      <c r="E618" s="9">
        <v>0</v>
      </c>
      <c r="F618" s="9">
        <v>0</v>
      </c>
      <c r="G618" s="9">
        <v>-47159</v>
      </c>
    </row>
    <row r="619" spans="1:7">
      <c r="A619" s="9">
        <v>33751</v>
      </c>
      <c r="B619" s="9" t="s">
        <v>5379</v>
      </c>
      <c r="C619" s="9" t="s">
        <v>3974</v>
      </c>
      <c r="D619" s="9">
        <v>47159</v>
      </c>
      <c r="E619" s="9">
        <v>0</v>
      </c>
      <c r="F619" s="9">
        <v>0</v>
      </c>
      <c r="G619" s="9">
        <v>47159</v>
      </c>
    </row>
    <row r="620" spans="1:7" hidden="1">
      <c r="A620" s="9">
        <v>33790</v>
      </c>
      <c r="B620" s="9" t="s">
        <v>5380</v>
      </c>
      <c r="C620" s="9" t="s">
        <v>3974</v>
      </c>
      <c r="D620" s="9">
        <v>-6315</v>
      </c>
      <c r="E620" s="9">
        <v>8494</v>
      </c>
      <c r="F620" s="9">
        <v>7755</v>
      </c>
      <c r="G620" s="9">
        <v>-5576</v>
      </c>
    </row>
    <row r="621" spans="1:7" hidden="1">
      <c r="A621" s="9">
        <v>33792</v>
      </c>
      <c r="B621" s="9" t="s">
        <v>5381</v>
      </c>
      <c r="C621" s="9" t="s">
        <v>3974</v>
      </c>
      <c r="D621" s="9">
        <v>-31249</v>
      </c>
      <c r="E621" s="9">
        <v>0</v>
      </c>
      <c r="F621" s="9">
        <v>0</v>
      </c>
      <c r="G621" s="9">
        <v>-31249</v>
      </c>
    </row>
    <row r="622" spans="1:7">
      <c r="A622" s="9">
        <v>33792</v>
      </c>
      <c r="B622" s="9" t="s">
        <v>5381</v>
      </c>
      <c r="C622" s="9" t="s">
        <v>3974</v>
      </c>
      <c r="D622" s="9">
        <v>31249</v>
      </c>
      <c r="E622" s="9">
        <v>0</v>
      </c>
      <c r="F622" s="9">
        <v>0</v>
      </c>
      <c r="G622" s="9">
        <v>31249</v>
      </c>
    </row>
    <row r="623" spans="1:7" hidden="1">
      <c r="A623" s="9">
        <v>33798</v>
      </c>
      <c r="B623" s="9" t="s">
        <v>5382</v>
      </c>
      <c r="C623" s="9" t="s">
        <v>3974</v>
      </c>
      <c r="D623" s="9">
        <v>0</v>
      </c>
      <c r="E623" s="9">
        <v>0</v>
      </c>
      <c r="F623" s="9">
        <v>74750</v>
      </c>
      <c r="G623" s="9">
        <v>-74750</v>
      </c>
    </row>
    <row r="624" spans="1:7">
      <c r="A624" s="9">
        <v>33798</v>
      </c>
      <c r="B624" s="9" t="s">
        <v>5382</v>
      </c>
      <c r="C624" s="9" t="s">
        <v>3974</v>
      </c>
      <c r="D624" s="9">
        <v>0</v>
      </c>
      <c r="E624" s="9">
        <v>74750</v>
      </c>
      <c r="F624" s="9">
        <v>0</v>
      </c>
      <c r="G624" s="9">
        <v>74750</v>
      </c>
    </row>
    <row r="625" spans="1:7" hidden="1">
      <c r="A625" s="9">
        <v>33801</v>
      </c>
      <c r="B625" s="9" t="s">
        <v>5383</v>
      </c>
      <c r="C625" s="9" t="s">
        <v>3974</v>
      </c>
      <c r="D625" s="9">
        <v>0</v>
      </c>
      <c r="E625" s="9">
        <v>4380</v>
      </c>
      <c r="F625" s="9">
        <v>4380</v>
      </c>
      <c r="G625" s="9">
        <v>0</v>
      </c>
    </row>
    <row r="626" spans="1:7" hidden="1">
      <c r="A626" s="9">
        <v>33804</v>
      </c>
      <c r="B626" s="9" t="s">
        <v>5384</v>
      </c>
      <c r="C626" s="9" t="s">
        <v>3974</v>
      </c>
      <c r="D626" s="9">
        <v>-134832</v>
      </c>
      <c r="E626" s="9">
        <v>269664</v>
      </c>
      <c r="F626" s="9">
        <v>269664</v>
      </c>
      <c r="G626" s="9">
        <v>-134832</v>
      </c>
    </row>
    <row r="627" spans="1:7" hidden="1">
      <c r="A627" s="9">
        <v>33807</v>
      </c>
      <c r="B627" s="9" t="s">
        <v>5385</v>
      </c>
      <c r="C627" s="9" t="s">
        <v>3974</v>
      </c>
      <c r="D627" s="9">
        <v>-158355</v>
      </c>
      <c r="E627" s="9">
        <v>158355</v>
      </c>
      <c r="F627" s="9">
        <v>79178</v>
      </c>
      <c r="G627" s="9">
        <v>-79178</v>
      </c>
    </row>
    <row r="628" spans="1:7" hidden="1">
      <c r="A628" s="9">
        <v>33814</v>
      </c>
      <c r="B628" s="9" t="s">
        <v>5386</v>
      </c>
      <c r="C628" s="9" t="s">
        <v>3974</v>
      </c>
      <c r="D628" s="9">
        <v>-5885</v>
      </c>
      <c r="E628" s="9">
        <v>219502</v>
      </c>
      <c r="F628" s="9">
        <v>439004</v>
      </c>
      <c r="G628" s="9">
        <v>-225387</v>
      </c>
    </row>
    <row r="629" spans="1:7" hidden="1">
      <c r="A629" s="9">
        <v>33833</v>
      </c>
      <c r="B629" s="9" t="s">
        <v>5387</v>
      </c>
      <c r="C629" s="9" t="s">
        <v>3974</v>
      </c>
      <c r="D629" s="10">
        <v>-75992</v>
      </c>
      <c r="E629" s="10">
        <v>157013</v>
      </c>
      <c r="F629" s="10">
        <v>107143</v>
      </c>
      <c r="G629" s="10">
        <v>-26122</v>
      </c>
    </row>
    <row r="630" spans="1:7" hidden="1">
      <c r="A630" s="9">
        <v>33847</v>
      </c>
      <c r="B630" s="9" t="s">
        <v>5388</v>
      </c>
      <c r="C630" s="9" t="s">
        <v>3974</v>
      </c>
      <c r="D630" s="10">
        <v>0</v>
      </c>
      <c r="E630" s="9">
        <v>5682</v>
      </c>
      <c r="F630" s="9">
        <v>5682</v>
      </c>
      <c r="G630" s="10">
        <v>0</v>
      </c>
    </row>
    <row r="631" spans="1:7" hidden="1">
      <c r="A631" s="9">
        <v>33872</v>
      </c>
      <c r="B631" s="9" t="s">
        <v>5389</v>
      </c>
      <c r="C631" s="9" t="s">
        <v>3974</v>
      </c>
      <c r="D631" s="9">
        <v>-23576</v>
      </c>
      <c r="E631" s="9">
        <v>23576</v>
      </c>
      <c r="F631" s="9">
        <v>0</v>
      </c>
      <c r="G631" s="9">
        <v>0</v>
      </c>
    </row>
    <row r="632" spans="1:7" hidden="1">
      <c r="A632" s="9">
        <v>33891</v>
      </c>
      <c r="B632" s="9" t="s">
        <v>5390</v>
      </c>
      <c r="C632" s="9" t="s">
        <v>3974</v>
      </c>
      <c r="D632" s="9">
        <v>-4700</v>
      </c>
      <c r="E632" s="9">
        <v>4700</v>
      </c>
      <c r="F632" s="9">
        <v>0</v>
      </c>
      <c r="G632" s="9">
        <v>0</v>
      </c>
    </row>
    <row r="633" spans="1:7" hidden="1">
      <c r="A633" s="9">
        <v>33892</v>
      </c>
      <c r="B633" s="9" t="s">
        <v>5391</v>
      </c>
      <c r="C633" s="9" t="s">
        <v>3974</v>
      </c>
      <c r="D633" s="9">
        <v>-24941</v>
      </c>
      <c r="E633" s="9">
        <v>26002</v>
      </c>
      <c r="F633" s="9">
        <v>2231</v>
      </c>
      <c r="G633" s="9">
        <v>-1170</v>
      </c>
    </row>
    <row r="634" spans="1:7" hidden="1">
      <c r="A634" s="9">
        <v>33899</v>
      </c>
      <c r="B634" s="9" t="s">
        <v>5392</v>
      </c>
      <c r="C634" s="9" t="s">
        <v>3974</v>
      </c>
      <c r="D634" s="9">
        <v>-217865</v>
      </c>
      <c r="E634" s="9">
        <v>226491</v>
      </c>
      <c r="F634" s="9">
        <v>33525</v>
      </c>
      <c r="G634" s="9">
        <v>-24899</v>
      </c>
    </row>
    <row r="635" spans="1:7" hidden="1">
      <c r="A635" s="9">
        <v>33902</v>
      </c>
      <c r="B635" s="9" t="s">
        <v>5393</v>
      </c>
      <c r="C635" s="9" t="s">
        <v>3974</v>
      </c>
      <c r="D635" s="10">
        <v>-16000</v>
      </c>
      <c r="E635" s="10">
        <v>21000</v>
      </c>
      <c r="F635" s="10">
        <v>5000</v>
      </c>
      <c r="G635" s="10">
        <v>0</v>
      </c>
    </row>
    <row r="636" spans="1:7">
      <c r="A636" s="9">
        <v>33902</v>
      </c>
      <c r="B636" s="9" t="s">
        <v>5393</v>
      </c>
      <c r="C636" s="9" t="s">
        <v>3974</v>
      </c>
      <c r="D636" s="9">
        <v>253380</v>
      </c>
      <c r="E636" s="9">
        <v>0</v>
      </c>
      <c r="F636" s="9">
        <v>0</v>
      </c>
      <c r="G636" s="9">
        <v>253380</v>
      </c>
    </row>
    <row r="637" spans="1:7" hidden="1">
      <c r="A637" s="9">
        <v>33910</v>
      </c>
      <c r="B637" s="9" t="s">
        <v>5394</v>
      </c>
      <c r="C637" s="9" t="s">
        <v>3974</v>
      </c>
      <c r="D637" s="10">
        <v>0</v>
      </c>
      <c r="E637" s="9">
        <v>0</v>
      </c>
      <c r="F637" s="9">
        <v>881968</v>
      </c>
      <c r="G637" s="10">
        <v>-881968</v>
      </c>
    </row>
    <row r="638" spans="1:7" hidden="1">
      <c r="A638" s="9">
        <v>33918</v>
      </c>
      <c r="B638" s="9" t="s">
        <v>5395</v>
      </c>
      <c r="C638" s="9" t="s">
        <v>3974</v>
      </c>
      <c r="D638" s="9">
        <v>0</v>
      </c>
      <c r="E638" s="9">
        <v>0</v>
      </c>
      <c r="F638" s="9">
        <v>881154</v>
      </c>
      <c r="G638" s="9">
        <v>-881154</v>
      </c>
    </row>
    <row r="639" spans="1:7" hidden="1">
      <c r="A639" s="9">
        <v>33923</v>
      </c>
      <c r="B639" s="9" t="s">
        <v>5396</v>
      </c>
      <c r="C639" s="9" t="s">
        <v>3974</v>
      </c>
      <c r="D639" s="9">
        <v>0</v>
      </c>
      <c r="E639" s="9">
        <v>3750</v>
      </c>
      <c r="F639" s="9">
        <v>3750</v>
      </c>
      <c r="G639" s="9">
        <v>0</v>
      </c>
    </row>
    <row r="640" spans="1:7" hidden="1">
      <c r="A640" s="9">
        <v>33935</v>
      </c>
      <c r="B640" s="9" t="s">
        <v>5397</v>
      </c>
      <c r="C640" s="9" t="s">
        <v>3974</v>
      </c>
      <c r="D640" s="9">
        <v>-7525</v>
      </c>
      <c r="E640" s="9">
        <v>47619</v>
      </c>
      <c r="F640" s="9">
        <v>58371</v>
      </c>
      <c r="G640" s="9">
        <v>-18277</v>
      </c>
    </row>
    <row r="641" spans="1:7" hidden="1">
      <c r="A641" s="9">
        <v>33954</v>
      </c>
      <c r="B641" s="9" t="s">
        <v>5398</v>
      </c>
      <c r="C641" s="9" t="s">
        <v>3974</v>
      </c>
      <c r="D641" s="9">
        <v>-38887</v>
      </c>
      <c r="E641" s="9">
        <v>38887</v>
      </c>
      <c r="F641" s="9">
        <v>4420</v>
      </c>
      <c r="G641" s="9">
        <v>-4420</v>
      </c>
    </row>
    <row r="642" spans="1:7" hidden="1">
      <c r="A642" s="9">
        <v>33973</v>
      </c>
      <c r="B642" s="9" t="s">
        <v>5399</v>
      </c>
      <c r="C642" s="9" t="s">
        <v>3974</v>
      </c>
      <c r="D642" s="9">
        <v>0</v>
      </c>
      <c r="E642" s="9">
        <v>0</v>
      </c>
      <c r="F642" s="9">
        <v>11215</v>
      </c>
      <c r="G642" s="9">
        <v>-11215</v>
      </c>
    </row>
    <row r="643" spans="1:7" hidden="1">
      <c r="A643" s="9">
        <v>33974</v>
      </c>
      <c r="B643" s="9" t="s">
        <v>5400</v>
      </c>
      <c r="C643" s="9" t="s">
        <v>3974</v>
      </c>
      <c r="D643" s="9">
        <v>0</v>
      </c>
      <c r="E643" s="9">
        <v>7797</v>
      </c>
      <c r="F643" s="9">
        <v>7797</v>
      </c>
      <c r="G643" s="9">
        <v>0</v>
      </c>
    </row>
    <row r="644" spans="1:7" hidden="1">
      <c r="A644" s="9">
        <v>33976</v>
      </c>
      <c r="B644" s="9" t="s">
        <v>5401</v>
      </c>
      <c r="C644" s="9" t="s">
        <v>3974</v>
      </c>
      <c r="D644" s="9">
        <v>0</v>
      </c>
      <c r="E644" s="9">
        <v>123638</v>
      </c>
      <c r="F644" s="9">
        <v>247275</v>
      </c>
      <c r="G644" s="9">
        <v>-123637</v>
      </c>
    </row>
    <row r="645" spans="1:7" hidden="1">
      <c r="A645" s="9">
        <v>33983</v>
      </c>
      <c r="B645" s="9" t="s">
        <v>5402</v>
      </c>
      <c r="C645" s="9" t="s">
        <v>3974</v>
      </c>
      <c r="D645" s="10">
        <v>-42432</v>
      </c>
      <c r="E645" s="10">
        <v>42432</v>
      </c>
      <c r="F645" s="10">
        <v>25520</v>
      </c>
      <c r="G645" s="10">
        <v>-25520</v>
      </c>
    </row>
    <row r="646" spans="1:7" hidden="1">
      <c r="A646" s="9">
        <v>33986</v>
      </c>
      <c r="B646" s="9" t="s">
        <v>5403</v>
      </c>
      <c r="C646" s="9" t="s">
        <v>3974</v>
      </c>
      <c r="D646" s="9">
        <v>-9062</v>
      </c>
      <c r="E646" s="9">
        <v>0</v>
      </c>
      <c r="F646" s="9">
        <v>0</v>
      </c>
      <c r="G646" s="9">
        <v>-9062</v>
      </c>
    </row>
    <row r="647" spans="1:7">
      <c r="A647" s="9">
        <v>33986</v>
      </c>
      <c r="B647" s="9" t="s">
        <v>5403</v>
      </c>
      <c r="C647" s="9" t="s">
        <v>3974</v>
      </c>
      <c r="D647" s="9">
        <v>9064.8799999999992</v>
      </c>
      <c r="E647" s="9">
        <v>0</v>
      </c>
      <c r="F647" s="9">
        <v>0</v>
      </c>
      <c r="G647" s="9">
        <v>9064.8799999999992</v>
      </c>
    </row>
    <row r="648" spans="1:7" hidden="1">
      <c r="A648" s="9">
        <v>33988</v>
      </c>
      <c r="B648" s="9" t="s">
        <v>5404</v>
      </c>
      <c r="C648" s="9" t="s">
        <v>3974</v>
      </c>
      <c r="D648" s="9">
        <v>0</v>
      </c>
      <c r="E648" s="9">
        <v>0</v>
      </c>
      <c r="F648" s="9">
        <v>12720</v>
      </c>
      <c r="G648" s="9">
        <v>-12720</v>
      </c>
    </row>
    <row r="649" spans="1:7" hidden="1">
      <c r="A649" s="9">
        <v>33995</v>
      </c>
      <c r="B649" s="9" t="s">
        <v>5405</v>
      </c>
      <c r="C649" s="9" t="s">
        <v>3974</v>
      </c>
      <c r="D649" s="9">
        <v>0</v>
      </c>
      <c r="E649" s="9">
        <v>16353</v>
      </c>
      <c r="F649" s="9">
        <v>16353</v>
      </c>
      <c r="G649" s="9">
        <v>0</v>
      </c>
    </row>
    <row r="650" spans="1:7" hidden="1">
      <c r="A650" s="9">
        <v>33996</v>
      </c>
      <c r="B650" s="9" t="s">
        <v>4736</v>
      </c>
      <c r="C650" s="9" t="s">
        <v>3974</v>
      </c>
      <c r="D650" s="9">
        <v>0</v>
      </c>
      <c r="E650" s="9">
        <v>0</v>
      </c>
      <c r="F650" s="9">
        <v>8100</v>
      </c>
      <c r="G650" s="9">
        <v>-8100</v>
      </c>
    </row>
    <row r="651" spans="1:7" hidden="1">
      <c r="A651" s="9">
        <v>34044</v>
      </c>
      <c r="B651" s="9" t="s">
        <v>5406</v>
      </c>
      <c r="C651" s="9" t="s">
        <v>3974</v>
      </c>
      <c r="D651" s="9">
        <v>0</v>
      </c>
      <c r="E651" s="9">
        <v>75225</v>
      </c>
      <c r="F651" s="9">
        <v>295799</v>
      </c>
      <c r="G651" s="9">
        <v>-220574</v>
      </c>
    </row>
    <row r="652" spans="1:7" hidden="1">
      <c r="A652" s="9">
        <v>34063</v>
      </c>
      <c r="B652" s="9" t="s">
        <v>5285</v>
      </c>
      <c r="C652" s="9" t="s">
        <v>3974</v>
      </c>
      <c r="D652" s="9">
        <v>0</v>
      </c>
      <c r="E652" s="9">
        <v>0</v>
      </c>
      <c r="F652" s="9">
        <v>1400</v>
      </c>
      <c r="G652" s="9">
        <v>-1400</v>
      </c>
    </row>
    <row r="653" spans="1:7" hidden="1">
      <c r="A653" s="9">
        <v>34066</v>
      </c>
      <c r="B653" s="9" t="s">
        <v>5407</v>
      </c>
      <c r="C653" s="9" t="s">
        <v>3974</v>
      </c>
      <c r="D653" s="9">
        <v>0</v>
      </c>
      <c r="E653" s="9">
        <v>199055</v>
      </c>
      <c r="F653" s="9">
        <v>217554</v>
      </c>
      <c r="G653" s="9">
        <v>-18499</v>
      </c>
    </row>
    <row r="654" spans="1:7" hidden="1">
      <c r="A654" s="9">
        <v>34066</v>
      </c>
      <c r="B654" s="9" t="s">
        <v>5407</v>
      </c>
      <c r="C654" s="9" t="s">
        <v>3974</v>
      </c>
      <c r="D654" s="9">
        <v>0</v>
      </c>
      <c r="E654" s="9">
        <v>132537</v>
      </c>
      <c r="F654" s="9">
        <v>132537</v>
      </c>
      <c r="G654" s="9">
        <v>0</v>
      </c>
    </row>
    <row r="655" spans="1:7" hidden="1">
      <c r="A655" s="9">
        <v>34080</v>
      </c>
      <c r="B655" s="9" t="s">
        <v>5408</v>
      </c>
      <c r="C655" s="9" t="s">
        <v>3974</v>
      </c>
      <c r="D655" s="9">
        <v>0</v>
      </c>
      <c r="E655" s="9">
        <v>76930</v>
      </c>
      <c r="F655" s="9">
        <v>94073</v>
      </c>
      <c r="G655" s="9">
        <v>-17143</v>
      </c>
    </row>
    <row r="656" spans="1:7" hidden="1">
      <c r="A656" s="9">
        <v>34080</v>
      </c>
      <c r="B656" s="9" t="s">
        <v>5408</v>
      </c>
      <c r="C656" s="9" t="s">
        <v>3974</v>
      </c>
      <c r="D656" s="9">
        <v>0</v>
      </c>
      <c r="E656" s="9">
        <v>24500</v>
      </c>
      <c r="F656" s="9">
        <v>24500</v>
      </c>
      <c r="G656" s="9">
        <v>0</v>
      </c>
    </row>
    <row r="657" spans="1:7" hidden="1">
      <c r="A657" s="9">
        <v>34088</v>
      </c>
      <c r="B657" s="9" t="s">
        <v>5409</v>
      </c>
      <c r="C657" s="9" t="s">
        <v>3974</v>
      </c>
      <c r="D657" s="9">
        <v>0</v>
      </c>
      <c r="E657" s="9">
        <v>36250</v>
      </c>
      <c r="F657" s="9">
        <v>36250</v>
      </c>
      <c r="G657" s="9">
        <v>0</v>
      </c>
    </row>
    <row r="658" spans="1:7" hidden="1">
      <c r="A658" s="9">
        <v>34094</v>
      </c>
      <c r="B658" s="9" t="s">
        <v>5410</v>
      </c>
      <c r="C658" s="9" t="s">
        <v>3974</v>
      </c>
      <c r="D658" s="9">
        <v>-24675</v>
      </c>
      <c r="E658" s="9">
        <v>47718</v>
      </c>
      <c r="F658" s="9">
        <v>71011</v>
      </c>
      <c r="G658" s="9">
        <v>-47968</v>
      </c>
    </row>
    <row r="659" spans="1:7" hidden="1">
      <c r="A659" s="9">
        <v>34097</v>
      </c>
      <c r="B659" s="9" t="s">
        <v>5411</v>
      </c>
      <c r="C659" s="9" t="s">
        <v>3974</v>
      </c>
      <c r="D659" s="10">
        <v>0</v>
      </c>
      <c r="E659" s="9">
        <v>0</v>
      </c>
      <c r="F659" s="10">
        <v>2857</v>
      </c>
      <c r="G659" s="10">
        <v>-2857</v>
      </c>
    </row>
    <row r="660" spans="1:7" hidden="1">
      <c r="A660" s="9">
        <v>34111</v>
      </c>
      <c r="B660" s="9" t="s">
        <v>5412</v>
      </c>
      <c r="C660" s="9" t="s">
        <v>3974</v>
      </c>
      <c r="D660" s="9">
        <v>-3606</v>
      </c>
      <c r="E660" s="9">
        <v>19834</v>
      </c>
      <c r="F660" s="9">
        <v>60482</v>
      </c>
      <c r="G660" s="9">
        <v>-44254</v>
      </c>
    </row>
    <row r="661" spans="1:7" hidden="1">
      <c r="A661" s="9">
        <v>34116</v>
      </c>
      <c r="B661" s="9" t="s">
        <v>5413</v>
      </c>
      <c r="C661" s="9" t="s">
        <v>3974</v>
      </c>
      <c r="D661" s="9">
        <v>-4637</v>
      </c>
      <c r="E661" s="9">
        <v>31655</v>
      </c>
      <c r="F661" s="9">
        <v>59928</v>
      </c>
      <c r="G661" s="9">
        <v>-32910</v>
      </c>
    </row>
    <row r="662" spans="1:7" hidden="1">
      <c r="A662" s="9">
        <v>34120</v>
      </c>
      <c r="B662" s="9" t="s">
        <v>5414</v>
      </c>
      <c r="C662" s="9" t="s">
        <v>3974</v>
      </c>
      <c r="D662" s="9">
        <v>0</v>
      </c>
      <c r="E662" s="9">
        <v>27847</v>
      </c>
      <c r="F662" s="9">
        <v>31847</v>
      </c>
      <c r="G662" s="9">
        <v>-4000</v>
      </c>
    </row>
    <row r="663" spans="1:7" hidden="1">
      <c r="A663" s="9">
        <v>34133</v>
      </c>
      <c r="B663" s="9" t="s">
        <v>5415</v>
      </c>
      <c r="C663" s="9" t="s">
        <v>3974</v>
      </c>
      <c r="D663" s="9">
        <v>0</v>
      </c>
      <c r="E663" s="9">
        <v>75226</v>
      </c>
      <c r="F663" s="9">
        <v>75226</v>
      </c>
      <c r="G663" s="9">
        <v>0</v>
      </c>
    </row>
    <row r="664" spans="1:7" hidden="1">
      <c r="A664" s="9">
        <v>34136</v>
      </c>
      <c r="B664" s="9" t="s">
        <v>5416</v>
      </c>
      <c r="C664" s="9" t="s">
        <v>3974</v>
      </c>
      <c r="D664" s="9">
        <v>-28350</v>
      </c>
      <c r="E664" s="9">
        <v>28350</v>
      </c>
      <c r="F664" s="9">
        <v>0</v>
      </c>
      <c r="G664" s="9">
        <v>0</v>
      </c>
    </row>
    <row r="665" spans="1:7" hidden="1">
      <c r="A665" s="9">
        <v>34136</v>
      </c>
      <c r="B665" s="9" t="s">
        <v>5416</v>
      </c>
      <c r="C665" s="9" t="s">
        <v>3974</v>
      </c>
      <c r="D665" s="9">
        <v>28491</v>
      </c>
      <c r="E665" s="9">
        <v>0</v>
      </c>
      <c r="F665" s="9">
        <v>28491</v>
      </c>
      <c r="G665" s="9">
        <v>0</v>
      </c>
    </row>
    <row r="666" spans="1:7" hidden="1">
      <c r="A666" s="9">
        <v>34143</v>
      </c>
      <c r="B666" s="9" t="s">
        <v>5417</v>
      </c>
      <c r="C666" s="9" t="s">
        <v>3974</v>
      </c>
      <c r="D666" s="9">
        <v>0</v>
      </c>
      <c r="E666" s="9">
        <v>15000</v>
      </c>
      <c r="F666" s="9">
        <v>15000</v>
      </c>
      <c r="G666" s="9">
        <v>0</v>
      </c>
    </row>
    <row r="667" spans="1:7" hidden="1">
      <c r="A667" s="9">
        <v>34153</v>
      </c>
      <c r="B667" s="9" t="s">
        <v>5418</v>
      </c>
      <c r="C667" s="9" t="s">
        <v>3974</v>
      </c>
      <c r="D667" s="9">
        <v>-102351</v>
      </c>
      <c r="E667" s="9">
        <v>131526</v>
      </c>
      <c r="F667" s="9">
        <v>33011</v>
      </c>
      <c r="G667" s="9">
        <v>-3836</v>
      </c>
    </row>
    <row r="668" spans="1:7" hidden="1">
      <c r="A668" s="9">
        <v>34154</v>
      </c>
      <c r="B668" s="9" t="s">
        <v>5285</v>
      </c>
      <c r="C668" s="9" t="s">
        <v>3974</v>
      </c>
      <c r="D668" s="9">
        <v>0</v>
      </c>
      <c r="E668" s="9">
        <v>0</v>
      </c>
      <c r="F668" s="9">
        <v>4582</v>
      </c>
      <c r="G668" s="9">
        <v>-4582</v>
      </c>
    </row>
    <row r="669" spans="1:7" hidden="1">
      <c r="A669" s="9">
        <v>34173</v>
      </c>
      <c r="B669" s="9" t="s">
        <v>5419</v>
      </c>
      <c r="C669" s="9" t="s">
        <v>3974</v>
      </c>
      <c r="D669" s="9">
        <v>-2468</v>
      </c>
      <c r="E669" s="9">
        <v>2468</v>
      </c>
      <c r="F669" s="9">
        <v>0</v>
      </c>
      <c r="G669" s="9">
        <v>0</v>
      </c>
    </row>
    <row r="670" spans="1:7" hidden="1">
      <c r="A670" s="9">
        <v>34184</v>
      </c>
      <c r="B670" s="9" t="s">
        <v>5420</v>
      </c>
      <c r="C670" s="9" t="s">
        <v>3974</v>
      </c>
      <c r="D670" s="9">
        <v>-5775</v>
      </c>
      <c r="E670" s="9">
        <v>56409</v>
      </c>
      <c r="F670" s="9">
        <v>61404</v>
      </c>
      <c r="G670" s="9">
        <v>-10770</v>
      </c>
    </row>
    <row r="671" spans="1:7" hidden="1">
      <c r="A671" s="9">
        <v>34187</v>
      </c>
      <c r="B671" s="9" t="s">
        <v>5421</v>
      </c>
      <c r="C671" s="9" t="s">
        <v>3974</v>
      </c>
      <c r="D671" s="9">
        <v>0</v>
      </c>
      <c r="E671" s="9">
        <v>23757</v>
      </c>
      <c r="F671" s="9">
        <v>23757</v>
      </c>
      <c r="G671" s="9">
        <v>0</v>
      </c>
    </row>
    <row r="672" spans="1:7" hidden="1">
      <c r="A672" s="9">
        <v>34194</v>
      </c>
      <c r="B672" s="9" t="s">
        <v>5422</v>
      </c>
      <c r="C672" s="9" t="s">
        <v>3974</v>
      </c>
      <c r="D672" s="10">
        <v>0</v>
      </c>
      <c r="E672" s="10">
        <v>217473</v>
      </c>
      <c r="F672" s="10">
        <v>576807</v>
      </c>
      <c r="G672" s="10">
        <v>-359334</v>
      </c>
    </row>
    <row r="673" spans="1:7" hidden="1">
      <c r="A673" s="9">
        <v>34194</v>
      </c>
      <c r="B673" s="9" t="s">
        <v>5422</v>
      </c>
      <c r="C673" s="9" t="s">
        <v>3974</v>
      </c>
      <c r="D673" s="9">
        <v>0</v>
      </c>
      <c r="E673" s="9">
        <v>217473</v>
      </c>
      <c r="F673" s="9">
        <v>217473</v>
      </c>
      <c r="G673" s="9">
        <v>0</v>
      </c>
    </row>
    <row r="674" spans="1:7" hidden="1">
      <c r="A674" s="9">
        <v>34200</v>
      </c>
      <c r="B674" s="9" t="s">
        <v>5423</v>
      </c>
      <c r="C674" s="9" t="s">
        <v>3974</v>
      </c>
      <c r="D674" s="9">
        <v>-158299</v>
      </c>
      <c r="E674" s="9">
        <v>984299</v>
      </c>
      <c r="F674" s="9">
        <v>1167077</v>
      </c>
      <c r="G674" s="9">
        <v>-341077</v>
      </c>
    </row>
    <row r="675" spans="1:7" hidden="1">
      <c r="A675" s="9">
        <v>34201</v>
      </c>
      <c r="B675" s="9" t="s">
        <v>5424</v>
      </c>
      <c r="C675" s="9" t="s">
        <v>3974</v>
      </c>
      <c r="D675" s="9">
        <v>-47250</v>
      </c>
      <c r="E675" s="9">
        <v>47250</v>
      </c>
      <c r="F675" s="9">
        <v>0</v>
      </c>
      <c r="G675" s="9">
        <v>0</v>
      </c>
    </row>
    <row r="676" spans="1:7" hidden="1">
      <c r="A676" s="9">
        <v>34206</v>
      </c>
      <c r="B676" s="9" t="s">
        <v>5425</v>
      </c>
      <c r="C676" s="9" t="s">
        <v>3974</v>
      </c>
      <c r="D676" s="10">
        <v>0</v>
      </c>
      <c r="E676" s="10">
        <v>6200</v>
      </c>
      <c r="F676" s="10">
        <v>6200</v>
      </c>
      <c r="G676" s="10">
        <v>0</v>
      </c>
    </row>
    <row r="677" spans="1:7" hidden="1">
      <c r="A677" s="9">
        <v>34215</v>
      </c>
      <c r="B677" s="9" t="s">
        <v>5426</v>
      </c>
      <c r="C677" s="9" t="s">
        <v>3974</v>
      </c>
      <c r="D677" s="10">
        <v>-75995</v>
      </c>
      <c r="E677" s="9">
        <v>0</v>
      </c>
      <c r="F677" s="9">
        <v>0</v>
      </c>
      <c r="G677" s="10">
        <v>-75995</v>
      </c>
    </row>
    <row r="678" spans="1:7" hidden="1">
      <c r="A678" s="9">
        <v>34217</v>
      </c>
      <c r="B678" s="9" t="s">
        <v>5427</v>
      </c>
      <c r="C678" s="9" t="s">
        <v>3974</v>
      </c>
      <c r="D678" s="9">
        <v>-6174</v>
      </c>
      <c r="E678" s="9">
        <v>2979553</v>
      </c>
      <c r="F678" s="9">
        <v>3031444</v>
      </c>
      <c r="G678" s="9">
        <v>-58065</v>
      </c>
    </row>
    <row r="679" spans="1:7" hidden="1">
      <c r="A679" s="9">
        <v>34217</v>
      </c>
      <c r="B679" s="9" t="s">
        <v>5427</v>
      </c>
      <c r="C679" s="9" t="s">
        <v>3974</v>
      </c>
      <c r="D679" s="9">
        <v>400000</v>
      </c>
      <c r="E679" s="9">
        <v>1050000</v>
      </c>
      <c r="F679" s="9">
        <v>1450000</v>
      </c>
      <c r="G679" s="9">
        <v>0</v>
      </c>
    </row>
    <row r="680" spans="1:7" hidden="1">
      <c r="A680" s="9">
        <v>34222</v>
      </c>
      <c r="B680" s="9" t="s">
        <v>5226</v>
      </c>
      <c r="C680" s="9" t="s">
        <v>3974</v>
      </c>
      <c r="D680" s="9">
        <v>-824</v>
      </c>
      <c r="E680" s="9">
        <v>1394</v>
      </c>
      <c r="F680" s="9">
        <v>570</v>
      </c>
      <c r="G680" s="9">
        <v>0</v>
      </c>
    </row>
    <row r="681" spans="1:7" hidden="1">
      <c r="A681" s="9">
        <v>34224</v>
      </c>
      <c r="B681" s="9" t="s">
        <v>5428</v>
      </c>
      <c r="C681" s="9" t="s">
        <v>3974</v>
      </c>
      <c r="D681" s="10">
        <v>0</v>
      </c>
      <c r="E681" s="9">
        <v>0</v>
      </c>
      <c r="F681" s="9">
        <v>650</v>
      </c>
      <c r="G681" s="10">
        <v>-650</v>
      </c>
    </row>
    <row r="682" spans="1:7" hidden="1">
      <c r="A682" s="9">
        <v>34227</v>
      </c>
      <c r="B682" s="9" t="s">
        <v>5429</v>
      </c>
      <c r="C682" s="9" t="s">
        <v>3974</v>
      </c>
      <c r="D682" s="9">
        <v>-3258</v>
      </c>
      <c r="E682" s="9">
        <v>3258</v>
      </c>
      <c r="F682" s="9">
        <v>6111</v>
      </c>
      <c r="G682" s="9">
        <v>-6111</v>
      </c>
    </row>
    <row r="683" spans="1:7" hidden="1">
      <c r="A683" s="9">
        <v>34229</v>
      </c>
      <c r="B683" s="9" t="s">
        <v>5430</v>
      </c>
      <c r="C683" s="9" t="s">
        <v>3974</v>
      </c>
      <c r="D683" s="9">
        <v>-69173</v>
      </c>
      <c r="E683" s="9">
        <v>53286</v>
      </c>
      <c r="F683" s="9">
        <v>37740</v>
      </c>
      <c r="G683" s="9">
        <v>-53627</v>
      </c>
    </row>
    <row r="684" spans="1:7" hidden="1">
      <c r="A684" s="9">
        <v>34230</v>
      </c>
      <c r="B684" s="9" t="s">
        <v>5431</v>
      </c>
      <c r="C684" s="9" t="s">
        <v>3974</v>
      </c>
      <c r="D684" s="9">
        <v>-28000</v>
      </c>
      <c r="E684" s="9">
        <v>58000</v>
      </c>
      <c r="F684" s="9">
        <v>30000</v>
      </c>
      <c r="G684" s="9">
        <v>0</v>
      </c>
    </row>
    <row r="685" spans="1:7" hidden="1">
      <c r="A685" s="9">
        <v>34242</v>
      </c>
      <c r="B685" s="9" t="s">
        <v>5432</v>
      </c>
      <c r="C685" s="9" t="s">
        <v>3974</v>
      </c>
      <c r="D685" s="9">
        <v>-34999</v>
      </c>
      <c r="E685" s="9">
        <v>408649</v>
      </c>
      <c r="F685" s="9">
        <v>373650</v>
      </c>
      <c r="G685" s="9">
        <v>0</v>
      </c>
    </row>
    <row r="686" spans="1:7" hidden="1">
      <c r="A686" s="9">
        <v>34242</v>
      </c>
      <c r="B686" s="9" t="s">
        <v>5432</v>
      </c>
      <c r="C686" s="9" t="s">
        <v>3974</v>
      </c>
      <c r="D686" s="9">
        <v>35000</v>
      </c>
      <c r="E686" s="9">
        <v>0</v>
      </c>
      <c r="F686" s="9">
        <v>35000</v>
      </c>
      <c r="G686" s="9">
        <v>0</v>
      </c>
    </row>
    <row r="687" spans="1:7" hidden="1">
      <c r="A687" s="9">
        <v>34255</v>
      </c>
      <c r="B687" s="9" t="s">
        <v>5433</v>
      </c>
      <c r="C687" s="9" t="s">
        <v>3974</v>
      </c>
      <c r="D687" s="9">
        <v>-18612</v>
      </c>
      <c r="E687" s="9">
        <v>18612</v>
      </c>
      <c r="F687" s="9">
        <v>19035</v>
      </c>
      <c r="G687" s="9">
        <v>-19035</v>
      </c>
    </row>
    <row r="688" spans="1:7" hidden="1">
      <c r="A688" s="9">
        <v>34258</v>
      </c>
      <c r="B688" s="9" t="s">
        <v>5434</v>
      </c>
      <c r="C688" s="9" t="s">
        <v>3974</v>
      </c>
      <c r="D688" s="9">
        <v>0</v>
      </c>
      <c r="E688" s="9">
        <v>9798</v>
      </c>
      <c r="F688" s="9">
        <v>9798</v>
      </c>
      <c r="G688" s="9">
        <v>0</v>
      </c>
    </row>
    <row r="689" spans="1:7" hidden="1">
      <c r="A689" s="9">
        <v>34269</v>
      </c>
      <c r="B689" s="9" t="s">
        <v>5317</v>
      </c>
      <c r="C689" s="9" t="s">
        <v>3974</v>
      </c>
      <c r="D689" s="10">
        <v>0</v>
      </c>
      <c r="E689" s="10">
        <v>0</v>
      </c>
      <c r="F689" s="10">
        <v>80708</v>
      </c>
      <c r="G689" s="10">
        <v>-80708</v>
      </c>
    </row>
    <row r="690" spans="1:7" hidden="1">
      <c r="A690" s="9">
        <v>34282</v>
      </c>
      <c r="B690" s="9" t="s">
        <v>5435</v>
      </c>
      <c r="C690" s="9" t="s">
        <v>3974</v>
      </c>
      <c r="D690" s="9">
        <v>-1.37</v>
      </c>
      <c r="E690" s="9">
        <v>0</v>
      </c>
      <c r="F690" s="9">
        <v>0</v>
      </c>
      <c r="G690" s="9">
        <v>-1.37</v>
      </c>
    </row>
    <row r="691" spans="1:7" hidden="1">
      <c r="A691" s="9">
        <v>34288</v>
      </c>
      <c r="B691" s="9" t="s">
        <v>5436</v>
      </c>
      <c r="C691" s="9" t="s">
        <v>3974</v>
      </c>
      <c r="D691" s="9">
        <v>-1519</v>
      </c>
      <c r="E691" s="9">
        <v>11204</v>
      </c>
      <c r="F691" s="9">
        <v>15825</v>
      </c>
      <c r="G691" s="9">
        <v>-6140</v>
      </c>
    </row>
    <row r="692" spans="1:7" hidden="1">
      <c r="A692" s="9">
        <v>34298</v>
      </c>
      <c r="B692" s="9" t="s">
        <v>4930</v>
      </c>
      <c r="C692" s="9" t="s">
        <v>3974</v>
      </c>
      <c r="D692" s="9">
        <v>0</v>
      </c>
      <c r="E692" s="9">
        <v>15958</v>
      </c>
      <c r="F692" s="9">
        <v>15958</v>
      </c>
      <c r="G692" s="9">
        <v>0</v>
      </c>
    </row>
    <row r="693" spans="1:7" hidden="1">
      <c r="A693" s="9">
        <v>34310</v>
      </c>
      <c r="B693" s="9" t="s">
        <v>5437</v>
      </c>
      <c r="C693" s="9" t="s">
        <v>3974</v>
      </c>
      <c r="D693" s="10">
        <v>-6900</v>
      </c>
      <c r="E693" s="10">
        <v>15180</v>
      </c>
      <c r="F693" s="9">
        <v>8280</v>
      </c>
      <c r="G693" s="9">
        <v>0</v>
      </c>
    </row>
    <row r="694" spans="1:7" hidden="1">
      <c r="A694" s="9">
        <v>34350</v>
      </c>
      <c r="B694" s="9" t="s">
        <v>5438</v>
      </c>
      <c r="C694" s="9" t="s">
        <v>3974</v>
      </c>
      <c r="D694" s="9">
        <v>0</v>
      </c>
      <c r="E694" s="9">
        <v>0</v>
      </c>
      <c r="F694" s="9">
        <v>70508</v>
      </c>
      <c r="G694" s="9">
        <v>-70508</v>
      </c>
    </row>
    <row r="695" spans="1:7">
      <c r="A695" s="9">
        <v>34350</v>
      </c>
      <c r="B695" s="9" t="s">
        <v>5438</v>
      </c>
      <c r="C695" s="9" t="s">
        <v>3974</v>
      </c>
      <c r="D695" s="9">
        <v>0</v>
      </c>
      <c r="E695" s="9">
        <v>70508</v>
      </c>
      <c r="F695" s="9">
        <v>0</v>
      </c>
      <c r="G695" s="9">
        <v>70508</v>
      </c>
    </row>
    <row r="696" spans="1:7" hidden="1">
      <c r="A696" s="9">
        <v>34374</v>
      </c>
      <c r="B696" s="9" t="s">
        <v>5439</v>
      </c>
      <c r="C696" s="9" t="s">
        <v>3974</v>
      </c>
      <c r="D696" s="9">
        <v>-6300</v>
      </c>
      <c r="E696" s="9">
        <v>6300</v>
      </c>
      <c r="F696" s="9">
        <v>0</v>
      </c>
      <c r="G696" s="9">
        <v>0</v>
      </c>
    </row>
    <row r="697" spans="1:7" hidden="1">
      <c r="A697" s="9">
        <v>34388</v>
      </c>
      <c r="B697" s="9" t="s">
        <v>5440</v>
      </c>
      <c r="C697" s="9" t="s">
        <v>3974</v>
      </c>
      <c r="D697" s="9">
        <v>-741</v>
      </c>
      <c r="E697" s="9">
        <v>9701</v>
      </c>
      <c r="F697" s="9">
        <v>8960</v>
      </c>
      <c r="G697" s="9">
        <v>0</v>
      </c>
    </row>
    <row r="698" spans="1:7" hidden="1">
      <c r="A698" s="9">
        <v>34414</v>
      </c>
      <c r="B698" s="9" t="s">
        <v>5441</v>
      </c>
      <c r="C698" s="9" t="s">
        <v>3974</v>
      </c>
      <c r="D698" s="10">
        <v>-18144</v>
      </c>
      <c r="E698" s="10">
        <v>28350</v>
      </c>
      <c r="F698" s="10">
        <v>90784</v>
      </c>
      <c r="G698" s="10">
        <v>-80578</v>
      </c>
    </row>
    <row r="699" spans="1:7" hidden="1">
      <c r="A699" s="9">
        <v>34416</v>
      </c>
      <c r="B699" s="9" t="s">
        <v>5442</v>
      </c>
      <c r="C699" s="9" t="s">
        <v>3974</v>
      </c>
      <c r="D699" s="9">
        <v>-144684</v>
      </c>
      <c r="E699" s="9">
        <v>144684</v>
      </c>
      <c r="F699" s="9">
        <v>0</v>
      </c>
      <c r="G699" s="9">
        <v>0</v>
      </c>
    </row>
    <row r="700" spans="1:7" hidden="1">
      <c r="A700" s="9">
        <v>34416</v>
      </c>
      <c r="B700" s="9" t="s">
        <v>5442</v>
      </c>
      <c r="C700" s="9" t="s">
        <v>3974</v>
      </c>
      <c r="D700" s="9">
        <v>0</v>
      </c>
      <c r="E700" s="9">
        <v>141414</v>
      </c>
      <c r="F700" s="9">
        <v>141414</v>
      </c>
      <c r="G700" s="9">
        <v>0</v>
      </c>
    </row>
    <row r="701" spans="1:7" hidden="1">
      <c r="A701" s="9">
        <v>34448</v>
      </c>
      <c r="B701" s="9" t="s">
        <v>5443</v>
      </c>
      <c r="C701" s="9" t="s">
        <v>3974</v>
      </c>
      <c r="D701" s="9">
        <v>0</v>
      </c>
      <c r="E701" s="9">
        <v>0</v>
      </c>
      <c r="F701" s="9">
        <v>525</v>
      </c>
      <c r="G701" s="9">
        <v>-525</v>
      </c>
    </row>
    <row r="702" spans="1:7" hidden="1">
      <c r="A702" s="9">
        <v>34452</v>
      </c>
      <c r="B702" s="9" t="s">
        <v>5444</v>
      </c>
      <c r="C702" s="9" t="s">
        <v>3974</v>
      </c>
      <c r="D702" s="9">
        <v>0</v>
      </c>
      <c r="E702" s="9">
        <v>37380</v>
      </c>
      <c r="F702" s="9">
        <v>77540</v>
      </c>
      <c r="G702" s="9">
        <v>-40160</v>
      </c>
    </row>
    <row r="703" spans="1:7" hidden="1">
      <c r="A703" s="9">
        <v>34465</v>
      </c>
      <c r="B703" s="9" t="s">
        <v>5445</v>
      </c>
      <c r="C703" s="9" t="s">
        <v>3974</v>
      </c>
      <c r="D703" s="9">
        <v>0</v>
      </c>
      <c r="E703" s="9">
        <v>0</v>
      </c>
      <c r="F703" s="9">
        <v>240116</v>
      </c>
      <c r="G703" s="9">
        <v>-240116</v>
      </c>
    </row>
    <row r="704" spans="1:7" hidden="1">
      <c r="A704" s="9">
        <v>34466</v>
      </c>
      <c r="B704" s="9" t="s">
        <v>5446</v>
      </c>
      <c r="C704" s="9" t="s">
        <v>3974</v>
      </c>
      <c r="D704" s="9">
        <v>0</v>
      </c>
      <c r="E704" s="9">
        <v>39284</v>
      </c>
      <c r="F704" s="9">
        <v>39284</v>
      </c>
      <c r="G704" s="9">
        <v>0</v>
      </c>
    </row>
    <row r="705" spans="1:7" hidden="1">
      <c r="A705" s="9">
        <v>34472</v>
      </c>
      <c r="B705" s="9" t="s">
        <v>5447</v>
      </c>
      <c r="C705" s="9" t="s">
        <v>3974</v>
      </c>
      <c r="D705" s="9">
        <v>0</v>
      </c>
      <c r="E705" s="9">
        <v>52964</v>
      </c>
      <c r="F705" s="9">
        <v>52964</v>
      </c>
      <c r="G705" s="9">
        <v>0</v>
      </c>
    </row>
    <row r="706" spans="1:7" hidden="1">
      <c r="A706" s="9">
        <v>34475</v>
      </c>
      <c r="B706" s="9" t="s">
        <v>5448</v>
      </c>
      <c r="C706" s="9" t="s">
        <v>3974</v>
      </c>
      <c r="D706" s="9">
        <v>0</v>
      </c>
      <c r="E706" s="9">
        <v>65127</v>
      </c>
      <c r="F706" s="9">
        <v>72868</v>
      </c>
      <c r="G706" s="9">
        <v>-7741</v>
      </c>
    </row>
    <row r="707" spans="1:7" hidden="1">
      <c r="A707" s="9">
        <v>34478</v>
      </c>
      <c r="B707" s="9" t="s">
        <v>5449</v>
      </c>
      <c r="C707" s="9" t="s">
        <v>3974</v>
      </c>
      <c r="D707" s="10">
        <v>0</v>
      </c>
      <c r="E707" s="10">
        <v>20095</v>
      </c>
      <c r="F707" s="10">
        <v>40095</v>
      </c>
      <c r="G707" s="10">
        <v>-20000</v>
      </c>
    </row>
    <row r="708" spans="1:7">
      <c r="A708" s="9">
        <v>34478</v>
      </c>
      <c r="B708" s="9" t="s">
        <v>5449</v>
      </c>
      <c r="C708" s="9" t="s">
        <v>3974</v>
      </c>
      <c r="D708" s="9">
        <v>0</v>
      </c>
      <c r="E708" s="9">
        <v>20000</v>
      </c>
      <c r="F708" s="9">
        <v>0</v>
      </c>
      <c r="G708" s="9">
        <v>20000</v>
      </c>
    </row>
    <row r="709" spans="1:7" hidden="1">
      <c r="A709" s="9">
        <v>34484</v>
      </c>
      <c r="B709" s="9" t="s">
        <v>5450</v>
      </c>
      <c r="C709" s="9" t="s">
        <v>3974</v>
      </c>
      <c r="D709" s="10">
        <v>0</v>
      </c>
      <c r="E709" s="9">
        <v>0</v>
      </c>
      <c r="F709" s="9">
        <v>59062</v>
      </c>
      <c r="G709" s="10">
        <v>-59062</v>
      </c>
    </row>
    <row r="710" spans="1:7">
      <c r="A710" s="9">
        <v>34484</v>
      </c>
      <c r="B710" s="9" t="s">
        <v>5450</v>
      </c>
      <c r="C710" s="9" t="s">
        <v>3974</v>
      </c>
      <c r="D710" s="10">
        <v>0</v>
      </c>
      <c r="E710" s="9">
        <v>59063</v>
      </c>
      <c r="F710" s="9">
        <v>0</v>
      </c>
      <c r="G710" s="10">
        <v>59063</v>
      </c>
    </row>
    <row r="711" spans="1:7" hidden="1">
      <c r="A711" s="9">
        <v>34490</v>
      </c>
      <c r="B711" s="9" t="s">
        <v>5451</v>
      </c>
      <c r="C711" s="9" t="s">
        <v>3974</v>
      </c>
      <c r="D711" s="9">
        <v>0</v>
      </c>
      <c r="E711" s="9">
        <v>14312</v>
      </c>
      <c r="F711" s="9">
        <v>14312</v>
      </c>
      <c r="G711" s="9">
        <v>0</v>
      </c>
    </row>
    <row r="712" spans="1:7" hidden="1">
      <c r="A712" s="9">
        <v>34511</v>
      </c>
      <c r="B712" s="9" t="s">
        <v>5452</v>
      </c>
      <c r="C712" s="9" t="s">
        <v>3974</v>
      </c>
      <c r="D712" s="9">
        <v>0</v>
      </c>
      <c r="E712" s="9">
        <v>56625</v>
      </c>
      <c r="F712" s="9">
        <v>56625</v>
      </c>
      <c r="G712" s="9">
        <v>0</v>
      </c>
    </row>
    <row r="713" spans="1:7" hidden="1">
      <c r="A713" s="9">
        <v>34512</v>
      </c>
      <c r="B713" s="9" t="s">
        <v>5453</v>
      </c>
      <c r="C713" s="9" t="s">
        <v>3974</v>
      </c>
      <c r="D713" s="9">
        <v>0</v>
      </c>
      <c r="E713" s="9">
        <v>3165</v>
      </c>
      <c r="F713" s="9">
        <v>3165</v>
      </c>
      <c r="G713" s="9">
        <v>0</v>
      </c>
    </row>
    <row r="714" spans="1:7" hidden="1">
      <c r="A714" s="9">
        <v>34529</v>
      </c>
      <c r="B714" s="9" t="s">
        <v>5454</v>
      </c>
      <c r="C714" s="9" t="s">
        <v>3974</v>
      </c>
      <c r="D714" s="9">
        <v>0</v>
      </c>
      <c r="E714" s="9">
        <v>0</v>
      </c>
      <c r="F714" s="9">
        <v>41798</v>
      </c>
      <c r="G714" s="9">
        <v>-41798</v>
      </c>
    </row>
    <row r="715" spans="1:7" hidden="1">
      <c r="A715" s="9">
        <v>34548</v>
      </c>
      <c r="B715" s="9" t="s">
        <v>5455</v>
      </c>
      <c r="C715" s="9" t="s">
        <v>3974</v>
      </c>
      <c r="D715" s="9">
        <v>0</v>
      </c>
      <c r="E715" s="9">
        <v>0</v>
      </c>
      <c r="F715" s="9">
        <v>6926</v>
      </c>
      <c r="G715" s="9">
        <v>-6926</v>
      </c>
    </row>
    <row r="716" spans="1:7" hidden="1">
      <c r="A716" s="9">
        <v>34552</v>
      </c>
      <c r="B716" s="9" t="s">
        <v>5456</v>
      </c>
      <c r="C716" s="9" t="s">
        <v>3974</v>
      </c>
      <c r="D716" s="10">
        <v>0</v>
      </c>
      <c r="E716" s="10">
        <v>0</v>
      </c>
      <c r="F716" s="10">
        <v>55000</v>
      </c>
      <c r="G716" s="10">
        <v>-55000</v>
      </c>
    </row>
    <row r="717" spans="1:7">
      <c r="A717" s="9">
        <v>34552</v>
      </c>
      <c r="B717" s="9" t="s">
        <v>5456</v>
      </c>
      <c r="C717" s="9" t="s">
        <v>3974</v>
      </c>
      <c r="D717" s="9">
        <v>0</v>
      </c>
      <c r="E717" s="9">
        <v>55000</v>
      </c>
      <c r="F717" s="9">
        <v>0</v>
      </c>
      <c r="G717" s="9">
        <v>55000</v>
      </c>
    </row>
    <row r="718" spans="1:7" hidden="1">
      <c r="A718" s="9">
        <v>34553</v>
      </c>
      <c r="B718" s="9" t="s">
        <v>5457</v>
      </c>
      <c r="C718" s="9" t="s">
        <v>3974</v>
      </c>
      <c r="D718" s="9">
        <v>0</v>
      </c>
      <c r="E718" s="9">
        <v>5175</v>
      </c>
      <c r="F718" s="9">
        <v>67275</v>
      </c>
      <c r="G718" s="9">
        <v>-62100</v>
      </c>
    </row>
    <row r="719" spans="1:7" hidden="1">
      <c r="A719" s="9">
        <v>40051</v>
      </c>
      <c r="B719" s="9" t="s">
        <v>5458</v>
      </c>
      <c r="C719" s="9" t="s">
        <v>3974</v>
      </c>
      <c r="D719" s="9">
        <v>-142245</v>
      </c>
      <c r="E719" s="9">
        <v>469617</v>
      </c>
      <c r="F719" s="9">
        <v>540644</v>
      </c>
      <c r="G719" s="9">
        <v>-213272</v>
      </c>
    </row>
    <row r="720" spans="1:7" hidden="1">
      <c r="A720" s="9">
        <v>40066</v>
      </c>
      <c r="B720" s="9" t="s">
        <v>5459</v>
      </c>
      <c r="C720" s="9" t="s">
        <v>3974</v>
      </c>
      <c r="D720" s="9">
        <v>-4600</v>
      </c>
      <c r="E720" s="9">
        <v>8625</v>
      </c>
      <c r="F720" s="9">
        <v>86379</v>
      </c>
      <c r="G720" s="9">
        <v>-82354</v>
      </c>
    </row>
    <row r="721" spans="1:7" hidden="1">
      <c r="A721" s="9">
        <v>600776</v>
      </c>
      <c r="B721" s="9" t="s">
        <v>5426</v>
      </c>
      <c r="C721" s="9" t="s">
        <v>3974</v>
      </c>
      <c r="D721" s="10">
        <v>-68773</v>
      </c>
      <c r="E721" s="10">
        <v>68773</v>
      </c>
      <c r="F721" s="10">
        <v>0</v>
      </c>
      <c r="G721" s="10">
        <v>0</v>
      </c>
    </row>
    <row r="722" spans="1:7" hidden="1"/>
    <row r="723" spans="1:7">
      <c r="C723" s="9" t="s">
        <v>3974</v>
      </c>
      <c r="D723" s="9">
        <v>196186115.74000001</v>
      </c>
      <c r="E723" s="9">
        <v>30179163.260000002</v>
      </c>
      <c r="F723" s="9">
        <v>29607750.510000002</v>
      </c>
      <c r="G723" s="9">
        <v>196757528.49000001</v>
      </c>
    </row>
    <row r="724" spans="1:7" hidden="1"/>
    <row r="725" spans="1:7" hidden="1">
      <c r="A725" s="9">
        <v>30533</v>
      </c>
      <c r="B725" s="9" t="s">
        <v>5460</v>
      </c>
      <c r="C725" s="9" t="s">
        <v>3974</v>
      </c>
      <c r="D725" s="9">
        <v>-6183</v>
      </c>
      <c r="E725" s="9">
        <v>6183</v>
      </c>
      <c r="F725" s="9">
        <v>22980</v>
      </c>
      <c r="G725" s="9">
        <v>-22980</v>
      </c>
    </row>
    <row r="726" spans="1:7" hidden="1">
      <c r="A726" s="9">
        <v>30534</v>
      </c>
      <c r="B726" s="9" t="s">
        <v>5461</v>
      </c>
      <c r="C726" s="9" t="s">
        <v>3974</v>
      </c>
      <c r="D726" s="9">
        <v>-8499</v>
      </c>
      <c r="E726" s="9">
        <v>7599</v>
      </c>
      <c r="F726" s="9">
        <v>0</v>
      </c>
      <c r="G726" s="9">
        <v>-900</v>
      </c>
    </row>
    <row r="727" spans="1:7" hidden="1">
      <c r="A727" s="9">
        <v>30610</v>
      </c>
      <c r="B727" s="9" t="s">
        <v>5462</v>
      </c>
      <c r="C727" s="9" t="s">
        <v>3974</v>
      </c>
      <c r="D727" s="9">
        <v>-2083574</v>
      </c>
      <c r="E727" s="9">
        <v>1477264</v>
      </c>
      <c r="F727" s="9">
        <v>3691438</v>
      </c>
      <c r="G727" s="9">
        <v>-4297748</v>
      </c>
    </row>
    <row r="728" spans="1:7" hidden="1">
      <c r="A728" s="9">
        <v>30616</v>
      </c>
      <c r="B728" s="9" t="s">
        <v>4859</v>
      </c>
      <c r="C728" s="9" t="s">
        <v>3974</v>
      </c>
      <c r="D728" s="9">
        <v>-25503</v>
      </c>
      <c r="E728" s="9">
        <v>26975</v>
      </c>
      <c r="F728" s="9">
        <v>1472</v>
      </c>
      <c r="G728" s="9">
        <v>0</v>
      </c>
    </row>
    <row r="729" spans="1:7" hidden="1">
      <c r="A729" s="9">
        <v>31246</v>
      </c>
      <c r="B729" s="9" t="s">
        <v>5463</v>
      </c>
      <c r="C729" s="9" t="s">
        <v>3974</v>
      </c>
      <c r="D729" s="9">
        <v>0</v>
      </c>
      <c r="E729" s="9">
        <v>0</v>
      </c>
      <c r="F729" s="9">
        <v>72035</v>
      </c>
      <c r="G729" s="9">
        <v>-72035</v>
      </c>
    </row>
    <row r="730" spans="1:7" hidden="1">
      <c r="A730" s="9">
        <v>33324</v>
      </c>
      <c r="B730" s="9" t="s">
        <v>5464</v>
      </c>
      <c r="C730" s="9" t="s">
        <v>3974</v>
      </c>
      <c r="D730" s="9">
        <v>-5130</v>
      </c>
      <c r="E730" s="9">
        <v>5130</v>
      </c>
      <c r="F730" s="9">
        <v>0</v>
      </c>
      <c r="G730" s="9">
        <v>0</v>
      </c>
    </row>
    <row r="731" spans="1:7" hidden="1">
      <c r="A731" s="9">
        <v>34005</v>
      </c>
      <c r="B731" s="9" t="s">
        <v>5465</v>
      </c>
      <c r="C731" s="9" t="s">
        <v>3974</v>
      </c>
      <c r="D731" s="9">
        <v>0</v>
      </c>
      <c r="E731" s="9">
        <v>0</v>
      </c>
      <c r="F731" s="9">
        <v>9996</v>
      </c>
      <c r="G731" s="9">
        <v>-9996</v>
      </c>
    </row>
    <row r="732" spans="1:7" hidden="1">
      <c r="A732" s="9">
        <v>34260</v>
      </c>
      <c r="B732" s="9" t="s">
        <v>5466</v>
      </c>
      <c r="C732" s="9" t="s">
        <v>3974</v>
      </c>
      <c r="D732" s="9">
        <v>0</v>
      </c>
      <c r="E732" s="9">
        <v>78000</v>
      </c>
      <c r="F732" s="9">
        <v>78000</v>
      </c>
      <c r="G732" s="9">
        <v>0</v>
      </c>
    </row>
    <row r="733" spans="1:7" hidden="1">
      <c r="A733" s="9">
        <v>34260</v>
      </c>
      <c r="B733" s="9" t="s">
        <v>5466</v>
      </c>
      <c r="C733" s="9" t="s">
        <v>3974</v>
      </c>
      <c r="D733" s="9">
        <v>0</v>
      </c>
      <c r="E733" s="9">
        <v>78000</v>
      </c>
      <c r="F733" s="9">
        <v>78000</v>
      </c>
      <c r="G733" s="9">
        <v>0</v>
      </c>
    </row>
    <row r="734" spans="1:7" hidden="1">
      <c r="A734" s="9">
        <v>34450</v>
      </c>
      <c r="B734" s="9" t="s">
        <v>5467</v>
      </c>
      <c r="C734" s="9" t="s">
        <v>3974</v>
      </c>
      <c r="D734" s="9">
        <v>-3050</v>
      </c>
      <c r="E734" s="9">
        <v>3050</v>
      </c>
      <c r="F734" s="9">
        <v>0</v>
      </c>
      <c r="G734" s="9">
        <v>0</v>
      </c>
    </row>
    <row r="735" spans="1:7" hidden="1">
      <c r="A735" s="9">
        <v>34495</v>
      </c>
      <c r="B735" s="9" t="s">
        <v>5468</v>
      </c>
      <c r="C735" s="9" t="s">
        <v>3974</v>
      </c>
      <c r="D735" s="9">
        <v>0</v>
      </c>
      <c r="E735" s="9">
        <v>0</v>
      </c>
      <c r="F735" s="9">
        <v>1500</v>
      </c>
      <c r="G735" s="9">
        <v>-1500</v>
      </c>
    </row>
    <row r="736" spans="1:7" hidden="1">
      <c r="A736" s="9">
        <v>600004</v>
      </c>
      <c r="B736" s="9" t="s">
        <v>5469</v>
      </c>
      <c r="C736" s="9" t="s">
        <v>3974</v>
      </c>
      <c r="D736" s="9">
        <v>-614274</v>
      </c>
      <c r="E736" s="9">
        <v>1111723</v>
      </c>
      <c r="F736" s="9">
        <v>1154353</v>
      </c>
      <c r="G736" s="9">
        <v>-656904</v>
      </c>
    </row>
    <row r="737" spans="1:7" hidden="1">
      <c r="A737" s="9">
        <v>600013</v>
      </c>
      <c r="B737" s="9" t="s">
        <v>5470</v>
      </c>
      <c r="C737" s="9" t="s">
        <v>3974</v>
      </c>
      <c r="D737" s="9">
        <v>0</v>
      </c>
      <c r="E737" s="9">
        <v>323150</v>
      </c>
      <c r="F737" s="9">
        <v>430550</v>
      </c>
      <c r="G737" s="9">
        <v>-107400</v>
      </c>
    </row>
    <row r="738" spans="1:7" hidden="1">
      <c r="A738" s="9">
        <v>600016</v>
      </c>
      <c r="B738" s="9" t="s">
        <v>5471</v>
      </c>
      <c r="C738" s="9" t="s">
        <v>3974</v>
      </c>
      <c r="D738" s="9">
        <v>-1401569.5</v>
      </c>
      <c r="E738" s="9">
        <v>1283103</v>
      </c>
      <c r="F738" s="9">
        <v>1533660</v>
      </c>
      <c r="G738" s="9">
        <v>-1652126.5</v>
      </c>
    </row>
    <row r="739" spans="1:7">
      <c r="A739" s="9">
        <v>600016</v>
      </c>
      <c r="B739" s="9" t="s">
        <v>5471</v>
      </c>
      <c r="C739" s="9" t="s">
        <v>3974</v>
      </c>
      <c r="D739" s="9">
        <v>98885</v>
      </c>
      <c r="E739" s="9">
        <v>153664</v>
      </c>
      <c r="F739" s="9">
        <v>25088</v>
      </c>
      <c r="G739" s="9">
        <v>227461</v>
      </c>
    </row>
    <row r="740" spans="1:7" hidden="1">
      <c r="A740" s="9">
        <v>600024</v>
      </c>
      <c r="B740" s="9" t="s">
        <v>5472</v>
      </c>
      <c r="C740" s="9" t="s">
        <v>3974</v>
      </c>
      <c r="D740" s="9">
        <v>-609756</v>
      </c>
      <c r="E740" s="9">
        <v>924707</v>
      </c>
      <c r="F740" s="9">
        <v>684206</v>
      </c>
      <c r="G740" s="9">
        <v>-369255</v>
      </c>
    </row>
    <row r="741" spans="1:7" hidden="1">
      <c r="A741" s="9">
        <v>600035</v>
      </c>
      <c r="B741" s="9" t="s">
        <v>5473</v>
      </c>
      <c r="C741" s="9" t="s">
        <v>3974</v>
      </c>
      <c r="D741" s="9">
        <v>0</v>
      </c>
      <c r="E741" s="9">
        <v>0</v>
      </c>
      <c r="F741" s="9">
        <v>504000</v>
      </c>
      <c r="G741" s="9">
        <v>-504000</v>
      </c>
    </row>
    <row r="742" spans="1:7" hidden="1">
      <c r="A742" s="9">
        <v>600037</v>
      </c>
      <c r="B742" s="9" t="s">
        <v>5474</v>
      </c>
      <c r="C742" s="9" t="s">
        <v>3974</v>
      </c>
      <c r="D742" s="9">
        <v>0</v>
      </c>
      <c r="E742" s="9">
        <v>6030</v>
      </c>
      <c r="F742" s="9">
        <v>6030</v>
      </c>
      <c r="G742" s="9">
        <v>0</v>
      </c>
    </row>
    <row r="743" spans="1:7" hidden="1">
      <c r="A743" s="9">
        <v>600038</v>
      </c>
      <c r="B743" s="9" t="s">
        <v>5475</v>
      </c>
      <c r="C743" s="9" t="s">
        <v>3974</v>
      </c>
      <c r="D743" s="9">
        <v>-48200</v>
      </c>
      <c r="E743" s="9">
        <v>305425</v>
      </c>
      <c r="F743" s="9">
        <v>257225</v>
      </c>
      <c r="G743" s="9">
        <v>0</v>
      </c>
    </row>
    <row r="744" spans="1:7" hidden="1">
      <c r="A744" s="9">
        <v>600041</v>
      </c>
      <c r="B744" s="9" t="s">
        <v>5476</v>
      </c>
      <c r="C744" s="9" t="s">
        <v>3974</v>
      </c>
      <c r="D744" s="9">
        <v>-278026</v>
      </c>
      <c r="E744" s="9">
        <v>305101</v>
      </c>
      <c r="F744" s="9">
        <v>192375</v>
      </c>
      <c r="G744" s="9">
        <v>-165300</v>
      </c>
    </row>
    <row r="745" spans="1:7" hidden="1">
      <c r="A745" s="9">
        <v>600042</v>
      </c>
      <c r="B745" s="9" t="s">
        <v>5477</v>
      </c>
      <c r="C745" s="9" t="s">
        <v>3974</v>
      </c>
      <c r="D745" s="9">
        <v>-47250</v>
      </c>
      <c r="E745" s="9">
        <v>442400</v>
      </c>
      <c r="F745" s="9">
        <v>606650</v>
      </c>
      <c r="G745" s="9">
        <v>-211500</v>
      </c>
    </row>
    <row r="746" spans="1:7" hidden="1">
      <c r="A746" s="9">
        <v>600044</v>
      </c>
      <c r="B746" s="9" t="s">
        <v>5478</v>
      </c>
      <c r="C746" s="9" t="s">
        <v>3974</v>
      </c>
      <c r="D746" s="9">
        <v>-217992</v>
      </c>
      <c r="E746" s="9">
        <v>232478</v>
      </c>
      <c r="F746" s="9">
        <v>185100</v>
      </c>
      <c r="G746" s="9">
        <v>-170614</v>
      </c>
    </row>
    <row r="747" spans="1:7" hidden="1">
      <c r="A747" s="9">
        <v>600049</v>
      </c>
      <c r="B747" s="9" t="s">
        <v>5479</v>
      </c>
      <c r="C747" s="9" t="s">
        <v>3974</v>
      </c>
      <c r="D747" s="9">
        <v>-1124966</v>
      </c>
      <c r="E747" s="9">
        <v>1194894</v>
      </c>
      <c r="F747" s="9">
        <v>714208</v>
      </c>
      <c r="G747" s="9">
        <v>-644280</v>
      </c>
    </row>
    <row r="748" spans="1:7" hidden="1">
      <c r="A748" s="9">
        <v>600055</v>
      </c>
      <c r="B748" s="9" t="s">
        <v>5225</v>
      </c>
      <c r="C748" s="9" t="s">
        <v>3974</v>
      </c>
      <c r="D748" s="9">
        <v>-999</v>
      </c>
      <c r="E748" s="9">
        <v>0</v>
      </c>
      <c r="F748" s="9">
        <v>0</v>
      </c>
      <c r="G748" s="9">
        <v>-999</v>
      </c>
    </row>
    <row r="749" spans="1:7" hidden="1">
      <c r="A749" s="9">
        <v>600063</v>
      </c>
      <c r="B749" s="9" t="s">
        <v>5480</v>
      </c>
      <c r="C749" s="9" t="s">
        <v>3974</v>
      </c>
      <c r="D749" s="9">
        <v>-28089</v>
      </c>
      <c r="E749" s="9">
        <v>28089</v>
      </c>
      <c r="F749" s="9">
        <v>0</v>
      </c>
      <c r="G749" s="9">
        <v>0</v>
      </c>
    </row>
    <row r="750" spans="1:7" hidden="1">
      <c r="A750" s="9">
        <v>600065</v>
      </c>
      <c r="B750" s="9" t="s">
        <v>5481</v>
      </c>
      <c r="C750" s="9" t="s">
        <v>3974</v>
      </c>
      <c r="D750" s="9">
        <v>-471025</v>
      </c>
      <c r="E750" s="9">
        <v>550275</v>
      </c>
      <c r="F750" s="9">
        <v>251700</v>
      </c>
      <c r="G750" s="9">
        <v>-172450</v>
      </c>
    </row>
    <row r="751" spans="1:7" hidden="1">
      <c r="A751" s="9">
        <v>600066</v>
      </c>
      <c r="B751" s="9" t="s">
        <v>5481</v>
      </c>
      <c r="C751" s="9" t="s">
        <v>3974</v>
      </c>
      <c r="D751" s="9">
        <v>-410160</v>
      </c>
      <c r="E751" s="9">
        <v>573470</v>
      </c>
      <c r="F751" s="9">
        <v>180260</v>
      </c>
      <c r="G751" s="9">
        <v>-16950</v>
      </c>
    </row>
    <row r="752" spans="1:7" hidden="1">
      <c r="A752" s="9">
        <v>600074</v>
      </c>
      <c r="B752" s="9" t="s">
        <v>5482</v>
      </c>
      <c r="C752" s="9" t="s">
        <v>3974</v>
      </c>
      <c r="D752" s="9">
        <v>-270400</v>
      </c>
      <c r="E752" s="9">
        <v>1434300</v>
      </c>
      <c r="F752" s="9">
        <v>1483800</v>
      </c>
      <c r="G752" s="9">
        <v>-319900</v>
      </c>
    </row>
    <row r="753" spans="1:7" hidden="1">
      <c r="A753" s="9">
        <v>600075</v>
      </c>
      <c r="B753" s="9" t="s">
        <v>5483</v>
      </c>
      <c r="C753" s="9" t="s">
        <v>3974</v>
      </c>
      <c r="D753" s="9">
        <v>-371381</v>
      </c>
      <c r="E753" s="9">
        <v>919821</v>
      </c>
      <c r="F753" s="9">
        <v>998219</v>
      </c>
      <c r="G753" s="9">
        <v>-449779</v>
      </c>
    </row>
    <row r="754" spans="1:7" hidden="1">
      <c r="A754" s="9">
        <v>600079</v>
      </c>
      <c r="B754" s="9" t="s">
        <v>5484</v>
      </c>
      <c r="C754" s="9" t="s">
        <v>3974</v>
      </c>
      <c r="D754" s="9">
        <v>-117000</v>
      </c>
      <c r="E754" s="9">
        <v>1267114</v>
      </c>
      <c r="F754" s="9">
        <v>2131405</v>
      </c>
      <c r="G754" s="9">
        <v>-981291</v>
      </c>
    </row>
    <row r="755" spans="1:7" hidden="1">
      <c r="A755" s="9">
        <v>600081</v>
      </c>
      <c r="B755" s="9" t="s">
        <v>5485</v>
      </c>
      <c r="C755" s="9" t="s">
        <v>3974</v>
      </c>
      <c r="D755" s="10">
        <v>-1465</v>
      </c>
      <c r="E755" s="10">
        <v>1465</v>
      </c>
      <c r="F755" s="10">
        <v>0</v>
      </c>
      <c r="G755" s="10">
        <v>0</v>
      </c>
    </row>
    <row r="756" spans="1:7" hidden="1">
      <c r="A756" s="9">
        <v>600083</v>
      </c>
      <c r="B756" s="9" t="s">
        <v>5486</v>
      </c>
      <c r="C756" s="9" t="s">
        <v>3974</v>
      </c>
      <c r="D756" s="9">
        <v>-190801</v>
      </c>
      <c r="E756" s="9">
        <v>395635</v>
      </c>
      <c r="F756" s="9">
        <v>286044.79999999999</v>
      </c>
      <c r="G756" s="9">
        <v>-81210.8</v>
      </c>
    </row>
    <row r="757" spans="1:7">
      <c r="A757" s="9">
        <v>600083</v>
      </c>
      <c r="B757" s="9" t="s">
        <v>5486</v>
      </c>
      <c r="C757" s="9" t="s">
        <v>3974</v>
      </c>
      <c r="D757" s="9">
        <v>200</v>
      </c>
      <c r="E757" s="9">
        <v>43414</v>
      </c>
      <c r="F757" s="10">
        <v>43414</v>
      </c>
      <c r="G757" s="10">
        <v>200</v>
      </c>
    </row>
    <row r="758" spans="1:7" hidden="1">
      <c r="A758" s="9">
        <v>600088</v>
      </c>
      <c r="B758" s="9" t="s">
        <v>5487</v>
      </c>
      <c r="C758" s="9" t="s">
        <v>3974</v>
      </c>
      <c r="D758" s="9">
        <v>-182750.01</v>
      </c>
      <c r="E758" s="9">
        <v>436275.01</v>
      </c>
      <c r="F758" s="9">
        <v>253525</v>
      </c>
      <c r="G758" s="9">
        <v>0</v>
      </c>
    </row>
    <row r="759" spans="1:7" hidden="1">
      <c r="A759" s="9">
        <v>600090</v>
      </c>
      <c r="B759" s="9" t="s">
        <v>5488</v>
      </c>
      <c r="C759" s="9" t="s">
        <v>3974</v>
      </c>
      <c r="D759" s="9">
        <v>0</v>
      </c>
      <c r="E759" s="9">
        <v>143715</v>
      </c>
      <c r="F759" s="9">
        <v>289574</v>
      </c>
      <c r="G759" s="9">
        <v>-145859</v>
      </c>
    </row>
    <row r="760" spans="1:7" hidden="1">
      <c r="A760" s="9">
        <v>600098</v>
      </c>
      <c r="B760" s="9" t="s">
        <v>5489</v>
      </c>
      <c r="C760" s="9" t="s">
        <v>3974</v>
      </c>
      <c r="D760" s="9">
        <v>-1000</v>
      </c>
      <c r="E760" s="9">
        <v>0</v>
      </c>
      <c r="F760" s="9">
        <v>0</v>
      </c>
      <c r="G760" s="9">
        <v>-1000</v>
      </c>
    </row>
    <row r="761" spans="1:7" hidden="1">
      <c r="A761" s="9">
        <v>600100</v>
      </c>
      <c r="B761" s="9" t="s">
        <v>5490</v>
      </c>
      <c r="C761" s="9" t="s">
        <v>3974</v>
      </c>
      <c r="D761" s="10">
        <v>-1084269</v>
      </c>
      <c r="E761" s="10">
        <v>1337219</v>
      </c>
      <c r="F761" s="10">
        <v>2285710</v>
      </c>
      <c r="G761" s="10">
        <v>-2032760</v>
      </c>
    </row>
    <row r="762" spans="1:7" hidden="1">
      <c r="A762" s="9">
        <v>600101</v>
      </c>
      <c r="B762" s="9" t="s">
        <v>5462</v>
      </c>
      <c r="C762" s="9" t="s">
        <v>3974</v>
      </c>
      <c r="D762" s="9">
        <v>-1937809</v>
      </c>
      <c r="E762" s="9">
        <v>1708563</v>
      </c>
      <c r="F762" s="9">
        <v>1559464</v>
      </c>
      <c r="G762" s="9">
        <v>-1788710</v>
      </c>
    </row>
    <row r="763" spans="1:7" hidden="1">
      <c r="A763" s="9">
        <v>600102</v>
      </c>
      <c r="B763" s="9" t="s">
        <v>5491</v>
      </c>
      <c r="C763" s="9" t="s">
        <v>3974</v>
      </c>
      <c r="D763" s="9">
        <v>-800</v>
      </c>
      <c r="E763" s="9">
        <v>30000</v>
      </c>
      <c r="F763" s="9">
        <v>30000</v>
      </c>
      <c r="G763" s="9">
        <v>-800</v>
      </c>
    </row>
    <row r="764" spans="1:7" hidden="1">
      <c r="A764" s="9">
        <v>600105</v>
      </c>
      <c r="B764" s="9" t="s">
        <v>5492</v>
      </c>
      <c r="C764" s="9" t="s">
        <v>3974</v>
      </c>
      <c r="D764" s="9">
        <v>0</v>
      </c>
      <c r="E764" s="9">
        <v>314000</v>
      </c>
      <c r="F764" s="9">
        <v>514900</v>
      </c>
      <c r="G764" s="9">
        <v>-200900</v>
      </c>
    </row>
    <row r="765" spans="1:7" hidden="1">
      <c r="A765" s="9">
        <v>600105</v>
      </c>
      <c r="B765" s="9" t="s">
        <v>5492</v>
      </c>
      <c r="C765" s="9" t="s">
        <v>3974</v>
      </c>
      <c r="D765" s="9">
        <v>0</v>
      </c>
      <c r="E765" s="9">
        <v>155000</v>
      </c>
      <c r="F765" s="9">
        <v>155000</v>
      </c>
      <c r="G765" s="9">
        <v>0</v>
      </c>
    </row>
    <row r="766" spans="1:7" hidden="1">
      <c r="A766" s="9">
        <v>600121</v>
      </c>
      <c r="B766" s="9" t="s">
        <v>5493</v>
      </c>
      <c r="C766" s="9" t="s">
        <v>3974</v>
      </c>
      <c r="D766" s="9">
        <v>-730445</v>
      </c>
      <c r="E766" s="9">
        <v>1065590</v>
      </c>
      <c r="F766" s="9">
        <v>352145</v>
      </c>
      <c r="G766" s="9">
        <v>-17000</v>
      </c>
    </row>
    <row r="767" spans="1:7" hidden="1">
      <c r="A767" s="9">
        <v>600123</v>
      </c>
      <c r="B767" s="9" t="s">
        <v>5494</v>
      </c>
      <c r="C767" s="9" t="s">
        <v>3974</v>
      </c>
      <c r="D767" s="9">
        <v>0</v>
      </c>
      <c r="E767" s="9">
        <v>40000</v>
      </c>
      <c r="F767" s="9">
        <v>42000</v>
      </c>
      <c r="G767" s="9">
        <v>-2000</v>
      </c>
    </row>
    <row r="768" spans="1:7" hidden="1">
      <c r="A768" s="9">
        <v>600124</v>
      </c>
      <c r="B768" s="9" t="s">
        <v>5494</v>
      </c>
      <c r="C768" s="9" t="s">
        <v>3974</v>
      </c>
      <c r="D768" s="9">
        <v>0</v>
      </c>
      <c r="E768" s="9">
        <v>84060</v>
      </c>
      <c r="F768" s="9">
        <v>84060</v>
      </c>
      <c r="G768" s="9">
        <v>0</v>
      </c>
    </row>
    <row r="769" spans="1:7" hidden="1">
      <c r="A769" s="9">
        <v>600125</v>
      </c>
      <c r="B769" s="9" t="s">
        <v>5495</v>
      </c>
      <c r="C769" s="9" t="s">
        <v>3974</v>
      </c>
      <c r="D769" s="9">
        <v>0</v>
      </c>
      <c r="E769" s="9">
        <v>60900</v>
      </c>
      <c r="F769" s="9">
        <v>60900</v>
      </c>
      <c r="G769" s="9">
        <v>0</v>
      </c>
    </row>
    <row r="770" spans="1:7" hidden="1">
      <c r="A770" s="9">
        <v>600130</v>
      </c>
      <c r="B770" s="9" t="s">
        <v>4558</v>
      </c>
      <c r="C770" s="9" t="s">
        <v>3974</v>
      </c>
      <c r="D770" s="10">
        <v>-236600</v>
      </c>
      <c r="E770" s="10">
        <v>646652</v>
      </c>
      <c r="F770" s="10">
        <v>501672</v>
      </c>
      <c r="G770" s="9">
        <v>-91620</v>
      </c>
    </row>
    <row r="771" spans="1:7" hidden="1">
      <c r="A771" s="9">
        <v>600139</v>
      </c>
      <c r="B771" s="9" t="s">
        <v>5496</v>
      </c>
      <c r="C771" s="9" t="s">
        <v>3974</v>
      </c>
      <c r="D771" s="9">
        <v>-1324027</v>
      </c>
      <c r="E771" s="9">
        <v>1929486</v>
      </c>
      <c r="F771" s="9">
        <v>1869789</v>
      </c>
      <c r="G771" s="9">
        <v>-1264330</v>
      </c>
    </row>
    <row r="772" spans="1:7" hidden="1">
      <c r="A772" s="9">
        <v>600146</v>
      </c>
      <c r="B772" s="9" t="s">
        <v>5497</v>
      </c>
      <c r="C772" s="9" t="s">
        <v>3974</v>
      </c>
      <c r="D772" s="9">
        <v>-1621575</v>
      </c>
      <c r="E772" s="9">
        <v>1437525</v>
      </c>
      <c r="F772" s="9">
        <v>1934750</v>
      </c>
      <c r="G772" s="9">
        <v>-2118800</v>
      </c>
    </row>
    <row r="773" spans="1:7" hidden="1">
      <c r="A773" s="9">
        <v>600162</v>
      </c>
      <c r="B773" s="9" t="s">
        <v>5173</v>
      </c>
      <c r="C773" s="9" t="s">
        <v>3974</v>
      </c>
      <c r="D773" s="9">
        <v>-84182</v>
      </c>
      <c r="E773" s="9">
        <v>71358</v>
      </c>
      <c r="F773" s="9">
        <v>0</v>
      </c>
      <c r="G773" s="9">
        <v>-12824</v>
      </c>
    </row>
    <row r="774" spans="1:7" hidden="1">
      <c r="A774" s="9">
        <v>600163</v>
      </c>
      <c r="B774" s="9" t="s">
        <v>4862</v>
      </c>
      <c r="C774" s="9" t="s">
        <v>3974</v>
      </c>
      <c r="D774" s="9">
        <v>-372450</v>
      </c>
      <c r="E774" s="9">
        <v>742350</v>
      </c>
      <c r="F774" s="9">
        <v>708700</v>
      </c>
      <c r="G774" s="9">
        <v>-338800</v>
      </c>
    </row>
    <row r="775" spans="1:7" hidden="1">
      <c r="A775" s="9">
        <v>600165</v>
      </c>
      <c r="B775" s="9" t="s">
        <v>4862</v>
      </c>
      <c r="C775" s="9" t="s">
        <v>3974</v>
      </c>
      <c r="D775" s="9">
        <v>-367055</v>
      </c>
      <c r="E775" s="9">
        <v>729875</v>
      </c>
      <c r="F775" s="9">
        <v>422700</v>
      </c>
      <c r="G775" s="9">
        <v>-59880</v>
      </c>
    </row>
    <row r="776" spans="1:7" hidden="1">
      <c r="A776" s="9">
        <v>600168</v>
      </c>
      <c r="B776" s="9" t="s">
        <v>5498</v>
      </c>
      <c r="C776" s="9" t="s">
        <v>3974</v>
      </c>
      <c r="D776" s="9">
        <v>0</v>
      </c>
      <c r="E776" s="9">
        <v>0</v>
      </c>
      <c r="F776" s="9">
        <v>72360</v>
      </c>
      <c r="G776" s="9">
        <v>-72360</v>
      </c>
    </row>
    <row r="777" spans="1:7" hidden="1">
      <c r="A777" s="9">
        <v>600171</v>
      </c>
      <c r="B777" s="9" t="s">
        <v>5499</v>
      </c>
      <c r="C777" s="9" t="s">
        <v>3974</v>
      </c>
      <c r="D777" s="9">
        <v>-293330</v>
      </c>
      <c r="E777" s="9">
        <v>721754</v>
      </c>
      <c r="F777" s="9">
        <v>560679</v>
      </c>
      <c r="G777" s="9">
        <v>-132255</v>
      </c>
    </row>
    <row r="778" spans="1:7" hidden="1">
      <c r="A778" s="9">
        <v>600176</v>
      </c>
      <c r="B778" s="9" t="s">
        <v>5500</v>
      </c>
      <c r="C778" s="9" t="s">
        <v>3974</v>
      </c>
      <c r="D778" s="9">
        <v>-77730</v>
      </c>
      <c r="E778" s="9">
        <v>155460</v>
      </c>
      <c r="F778" s="9">
        <v>77730</v>
      </c>
      <c r="G778" s="9">
        <v>0</v>
      </c>
    </row>
    <row r="779" spans="1:7" hidden="1">
      <c r="A779" s="9">
        <v>600184</v>
      </c>
      <c r="B779" s="9" t="s">
        <v>5501</v>
      </c>
      <c r="C779" s="9" t="s">
        <v>3974</v>
      </c>
      <c r="D779" s="9">
        <v>-7477</v>
      </c>
      <c r="E779" s="9">
        <v>42031</v>
      </c>
      <c r="F779" s="10">
        <v>88189</v>
      </c>
      <c r="G779" s="10">
        <v>-53635</v>
      </c>
    </row>
    <row r="780" spans="1:7" hidden="1">
      <c r="A780" s="9">
        <v>600187</v>
      </c>
      <c r="B780" s="9" t="s">
        <v>5502</v>
      </c>
      <c r="C780" s="9" t="s">
        <v>3974</v>
      </c>
      <c r="D780" s="9">
        <v>-386684</v>
      </c>
      <c r="E780" s="9">
        <v>2388427.4</v>
      </c>
      <c r="F780" s="9">
        <v>3560435.4</v>
      </c>
      <c r="G780" s="9">
        <v>-1558692</v>
      </c>
    </row>
    <row r="781" spans="1:7" hidden="1">
      <c r="A781" s="9">
        <v>600187</v>
      </c>
      <c r="B781" s="9" t="s">
        <v>5502</v>
      </c>
      <c r="C781" s="9" t="s">
        <v>3974</v>
      </c>
      <c r="D781" s="9">
        <v>0</v>
      </c>
      <c r="E781" s="9">
        <v>865000</v>
      </c>
      <c r="F781" s="9">
        <v>865000</v>
      </c>
      <c r="G781" s="9">
        <v>0</v>
      </c>
    </row>
    <row r="782" spans="1:7" hidden="1">
      <c r="A782" s="9">
        <v>600188</v>
      </c>
      <c r="B782" s="9" t="s">
        <v>5503</v>
      </c>
      <c r="C782" s="9" t="s">
        <v>3974</v>
      </c>
      <c r="D782" s="9">
        <v>0</v>
      </c>
      <c r="E782" s="9">
        <v>36099</v>
      </c>
      <c r="F782" s="9">
        <v>36099</v>
      </c>
      <c r="G782" s="9">
        <v>0</v>
      </c>
    </row>
    <row r="783" spans="1:7" hidden="1">
      <c r="A783" s="9">
        <v>600201</v>
      </c>
      <c r="B783" s="9" t="s">
        <v>5504</v>
      </c>
      <c r="C783" s="9" t="s">
        <v>3974</v>
      </c>
      <c r="D783" s="9">
        <v>-1512367.97</v>
      </c>
      <c r="E783" s="9">
        <v>2019942.6</v>
      </c>
      <c r="F783" s="9">
        <v>1619731.1</v>
      </c>
      <c r="G783" s="9">
        <v>-1112156.47</v>
      </c>
    </row>
    <row r="784" spans="1:7">
      <c r="A784" s="9">
        <v>600201</v>
      </c>
      <c r="B784" s="9" t="s">
        <v>5504</v>
      </c>
      <c r="C784" s="9" t="s">
        <v>3974</v>
      </c>
      <c r="D784" s="9">
        <v>8805</v>
      </c>
      <c r="E784" s="9">
        <v>12088</v>
      </c>
      <c r="F784" s="9">
        <v>15072</v>
      </c>
      <c r="G784" s="9">
        <v>5821</v>
      </c>
    </row>
    <row r="785" spans="1:7" hidden="1">
      <c r="A785" s="9">
        <v>600202</v>
      </c>
      <c r="B785" s="9" t="s">
        <v>5505</v>
      </c>
      <c r="C785" s="9" t="s">
        <v>3974</v>
      </c>
      <c r="D785" s="9">
        <v>-1460</v>
      </c>
      <c r="E785" s="9">
        <v>0</v>
      </c>
      <c r="F785" s="9">
        <v>0</v>
      </c>
      <c r="G785" s="9">
        <v>-1460</v>
      </c>
    </row>
    <row r="786" spans="1:7" hidden="1">
      <c r="A786" s="9">
        <v>600204</v>
      </c>
      <c r="B786" s="9" t="s">
        <v>5040</v>
      </c>
      <c r="C786" s="9" t="s">
        <v>3974</v>
      </c>
      <c r="D786" s="9">
        <v>-32986</v>
      </c>
      <c r="E786" s="9">
        <v>839386</v>
      </c>
      <c r="F786" s="9">
        <v>806400</v>
      </c>
      <c r="G786" s="9">
        <v>0</v>
      </c>
    </row>
    <row r="787" spans="1:7" hidden="1">
      <c r="A787" s="9">
        <v>600205</v>
      </c>
      <c r="B787" s="9" t="s">
        <v>5040</v>
      </c>
      <c r="C787" s="9" t="s">
        <v>3974</v>
      </c>
      <c r="D787" s="9">
        <v>-25500</v>
      </c>
      <c r="E787" s="9">
        <v>25500</v>
      </c>
      <c r="F787" s="9">
        <v>41020</v>
      </c>
      <c r="G787" s="9">
        <v>-41020</v>
      </c>
    </row>
    <row r="788" spans="1:7">
      <c r="A788" s="9">
        <v>600205</v>
      </c>
      <c r="B788" s="9" t="s">
        <v>5040</v>
      </c>
      <c r="C788" s="9" t="s">
        <v>3974</v>
      </c>
      <c r="D788" s="9">
        <v>51600</v>
      </c>
      <c r="E788" s="9">
        <v>0</v>
      </c>
      <c r="F788" s="9">
        <v>0</v>
      </c>
      <c r="G788" s="9">
        <v>51600</v>
      </c>
    </row>
    <row r="789" spans="1:7" hidden="1">
      <c r="A789" s="9">
        <v>600212</v>
      </c>
      <c r="B789" s="9" t="s">
        <v>5506</v>
      </c>
      <c r="C789" s="9" t="s">
        <v>3974</v>
      </c>
      <c r="D789" s="9">
        <v>0</v>
      </c>
      <c r="E789" s="9">
        <v>32174</v>
      </c>
      <c r="F789" s="9">
        <v>32174</v>
      </c>
      <c r="G789" s="9">
        <v>0</v>
      </c>
    </row>
    <row r="790" spans="1:7" hidden="1">
      <c r="A790" s="9">
        <v>600217</v>
      </c>
      <c r="B790" s="9" t="s">
        <v>5507</v>
      </c>
      <c r="C790" s="9" t="s">
        <v>3974</v>
      </c>
      <c r="D790" s="9">
        <v>-80</v>
      </c>
      <c r="E790" s="9">
        <v>1347</v>
      </c>
      <c r="F790" s="9">
        <v>3551</v>
      </c>
      <c r="G790" s="9">
        <v>-2284</v>
      </c>
    </row>
    <row r="791" spans="1:7" hidden="1">
      <c r="A791" s="9">
        <v>600221</v>
      </c>
      <c r="B791" s="9" t="s">
        <v>5508</v>
      </c>
      <c r="C791" s="9" t="s">
        <v>3974</v>
      </c>
      <c r="D791" s="9">
        <v>-1702</v>
      </c>
      <c r="E791" s="9">
        <v>0</v>
      </c>
      <c r="F791" s="9">
        <v>0</v>
      </c>
      <c r="G791" s="9">
        <v>-1702</v>
      </c>
    </row>
    <row r="792" spans="1:7" hidden="1">
      <c r="A792" s="9">
        <v>600232</v>
      </c>
      <c r="B792" s="9" t="s">
        <v>5509</v>
      </c>
      <c r="C792" s="9" t="s">
        <v>3974</v>
      </c>
      <c r="D792" s="10">
        <v>0</v>
      </c>
      <c r="E792" s="10">
        <v>98465</v>
      </c>
      <c r="F792" s="9">
        <v>199111</v>
      </c>
      <c r="G792" s="9">
        <v>-100646</v>
      </c>
    </row>
    <row r="793" spans="1:7" hidden="1">
      <c r="A793" s="9">
        <v>600239</v>
      </c>
      <c r="B793" s="9" t="s">
        <v>5510</v>
      </c>
      <c r="C793" s="9" t="s">
        <v>3974</v>
      </c>
      <c r="D793" s="9">
        <v>0</v>
      </c>
      <c r="E793" s="9">
        <v>54145</v>
      </c>
      <c r="F793" s="9">
        <v>106645</v>
      </c>
      <c r="G793" s="9">
        <v>-52500</v>
      </c>
    </row>
    <row r="794" spans="1:7" hidden="1">
      <c r="A794" s="9">
        <v>600242</v>
      </c>
      <c r="B794" s="9" t="s">
        <v>5511</v>
      </c>
      <c r="C794" s="9" t="s">
        <v>3974</v>
      </c>
      <c r="D794" s="9">
        <v>0</v>
      </c>
      <c r="E794" s="9">
        <v>0</v>
      </c>
      <c r="F794" s="9">
        <v>123200</v>
      </c>
      <c r="G794" s="9">
        <v>-123200</v>
      </c>
    </row>
    <row r="795" spans="1:7" hidden="1">
      <c r="A795" s="9">
        <v>600243</v>
      </c>
      <c r="B795" s="9" t="s">
        <v>5512</v>
      </c>
      <c r="C795" s="9" t="s">
        <v>3974</v>
      </c>
      <c r="D795" s="9">
        <v>-51584.58</v>
      </c>
      <c r="E795" s="9">
        <v>42000</v>
      </c>
      <c r="F795" s="9">
        <v>0</v>
      </c>
      <c r="G795" s="9">
        <v>-9584.58</v>
      </c>
    </row>
    <row r="796" spans="1:7" hidden="1">
      <c r="A796" s="9">
        <v>600247</v>
      </c>
      <c r="B796" s="9" t="s">
        <v>5320</v>
      </c>
      <c r="C796" s="9" t="s">
        <v>3974</v>
      </c>
      <c r="D796" s="9">
        <v>-47286</v>
      </c>
      <c r="E796" s="9">
        <v>0</v>
      </c>
      <c r="F796" s="9">
        <v>0</v>
      </c>
      <c r="G796" s="9">
        <v>-47286</v>
      </c>
    </row>
    <row r="797" spans="1:7">
      <c r="A797" s="9">
        <v>600247</v>
      </c>
      <c r="B797" s="9" t="s">
        <v>5320</v>
      </c>
      <c r="C797" s="9" t="s">
        <v>3974</v>
      </c>
      <c r="D797" s="9">
        <v>40000</v>
      </c>
      <c r="E797" s="9">
        <v>0</v>
      </c>
      <c r="F797" s="9">
        <v>0</v>
      </c>
      <c r="G797" s="9">
        <v>40000</v>
      </c>
    </row>
    <row r="798" spans="1:7" hidden="1">
      <c r="A798" s="9">
        <v>600251</v>
      </c>
      <c r="B798" s="9" t="s">
        <v>5513</v>
      </c>
      <c r="C798" s="9" t="s">
        <v>3974</v>
      </c>
      <c r="D798" s="9">
        <v>-39501</v>
      </c>
      <c r="E798" s="9">
        <v>39501</v>
      </c>
      <c r="F798" s="9">
        <v>60263</v>
      </c>
      <c r="G798" s="9">
        <v>-60263</v>
      </c>
    </row>
    <row r="799" spans="1:7" hidden="1">
      <c r="A799" s="9">
        <v>600255</v>
      </c>
      <c r="B799" s="9" t="s">
        <v>5514</v>
      </c>
      <c r="C799" s="9" t="s">
        <v>3974</v>
      </c>
      <c r="D799" s="9">
        <v>-236750</v>
      </c>
      <c r="E799" s="9">
        <v>497125</v>
      </c>
      <c r="F799" s="9">
        <v>841175</v>
      </c>
      <c r="G799" s="9">
        <v>-580800</v>
      </c>
    </row>
    <row r="800" spans="1:7" hidden="1">
      <c r="A800" s="9">
        <v>600262</v>
      </c>
      <c r="B800" s="9" t="s">
        <v>5515</v>
      </c>
      <c r="C800" s="9" t="s">
        <v>3974</v>
      </c>
      <c r="D800" s="9">
        <v>-79500</v>
      </c>
      <c r="E800" s="9">
        <v>547691</v>
      </c>
      <c r="F800" s="9">
        <v>469691</v>
      </c>
      <c r="G800" s="9">
        <v>-1500</v>
      </c>
    </row>
    <row r="801" spans="1:7" hidden="1">
      <c r="A801" s="9">
        <v>600273</v>
      </c>
      <c r="B801" s="9" t="s">
        <v>5516</v>
      </c>
      <c r="C801" s="9" t="s">
        <v>3974</v>
      </c>
      <c r="D801" s="9">
        <v>-225500</v>
      </c>
      <c r="E801" s="9">
        <v>349400</v>
      </c>
      <c r="F801" s="9">
        <v>377900</v>
      </c>
      <c r="G801" s="9">
        <v>-254000</v>
      </c>
    </row>
    <row r="802" spans="1:7" hidden="1">
      <c r="A802" s="9">
        <v>600276</v>
      </c>
      <c r="B802" s="9" t="s">
        <v>5517</v>
      </c>
      <c r="C802" s="9" t="s">
        <v>3974</v>
      </c>
      <c r="D802" s="9">
        <v>0</v>
      </c>
      <c r="E802" s="9">
        <v>0</v>
      </c>
      <c r="F802" s="9">
        <v>63200</v>
      </c>
      <c r="G802" s="9">
        <v>-63200</v>
      </c>
    </row>
    <row r="803" spans="1:7" hidden="1">
      <c r="A803" s="9">
        <v>600279</v>
      </c>
      <c r="B803" s="9" t="s">
        <v>5518</v>
      </c>
      <c r="C803" s="9" t="s">
        <v>3974</v>
      </c>
      <c r="D803" s="9">
        <v>-2921456</v>
      </c>
      <c r="E803" s="9">
        <v>5554492</v>
      </c>
      <c r="F803" s="9">
        <v>7496511</v>
      </c>
      <c r="G803" s="9">
        <v>-4863475</v>
      </c>
    </row>
    <row r="804" spans="1:7" hidden="1">
      <c r="A804" s="9">
        <v>600279</v>
      </c>
      <c r="B804" s="9" t="s">
        <v>5518</v>
      </c>
      <c r="C804" s="9" t="s">
        <v>3974</v>
      </c>
      <c r="D804" s="9">
        <v>0</v>
      </c>
      <c r="E804" s="9">
        <v>600000</v>
      </c>
      <c r="F804" s="9">
        <v>600000</v>
      </c>
      <c r="G804" s="9">
        <v>0</v>
      </c>
    </row>
    <row r="805" spans="1:7" hidden="1">
      <c r="A805" s="9">
        <v>600287</v>
      </c>
      <c r="B805" s="9" t="s">
        <v>5519</v>
      </c>
      <c r="C805" s="9" t="s">
        <v>3974</v>
      </c>
      <c r="D805" s="9">
        <v>-300950</v>
      </c>
      <c r="E805" s="9">
        <v>773340</v>
      </c>
      <c r="F805" s="9">
        <v>1005315</v>
      </c>
      <c r="G805" s="9">
        <v>-532925</v>
      </c>
    </row>
    <row r="806" spans="1:7" hidden="1">
      <c r="A806" s="9">
        <v>600288</v>
      </c>
      <c r="B806" s="9" t="s">
        <v>5520</v>
      </c>
      <c r="C806" s="9" t="s">
        <v>3974</v>
      </c>
      <c r="D806" s="9">
        <v>0</v>
      </c>
      <c r="E806" s="9">
        <v>30000</v>
      </c>
      <c r="F806" s="9">
        <v>79600</v>
      </c>
      <c r="G806" s="9">
        <v>-49600</v>
      </c>
    </row>
    <row r="807" spans="1:7" hidden="1">
      <c r="A807" s="9">
        <v>600296</v>
      </c>
      <c r="B807" s="9" t="s">
        <v>5521</v>
      </c>
      <c r="C807" s="9" t="s">
        <v>3974</v>
      </c>
      <c r="D807" s="9">
        <v>-399195</v>
      </c>
      <c r="E807" s="9">
        <v>899995</v>
      </c>
      <c r="F807" s="9">
        <v>884750</v>
      </c>
      <c r="G807" s="9">
        <v>-383950</v>
      </c>
    </row>
    <row r="808" spans="1:7" hidden="1">
      <c r="A808" s="9">
        <v>600296</v>
      </c>
      <c r="B808" s="9" t="s">
        <v>5521</v>
      </c>
      <c r="C808" s="9" t="s">
        <v>3974</v>
      </c>
      <c r="D808" s="9">
        <v>0</v>
      </c>
      <c r="E808" s="9">
        <v>200000</v>
      </c>
      <c r="F808" s="9">
        <v>200000</v>
      </c>
      <c r="G808" s="9">
        <v>0</v>
      </c>
    </row>
    <row r="809" spans="1:7" hidden="1">
      <c r="A809" s="9">
        <v>600304</v>
      </c>
      <c r="B809" s="9" t="s">
        <v>5522</v>
      </c>
      <c r="C809" s="9" t="s">
        <v>3974</v>
      </c>
      <c r="D809" s="9">
        <v>0</v>
      </c>
      <c r="E809" s="9">
        <v>62100</v>
      </c>
      <c r="F809" s="9">
        <v>62100</v>
      </c>
      <c r="G809" s="9">
        <v>0</v>
      </c>
    </row>
    <row r="810" spans="1:7" hidden="1">
      <c r="A810" s="9">
        <v>600306</v>
      </c>
      <c r="B810" s="9" t="s">
        <v>5523</v>
      </c>
      <c r="C810" s="9" t="s">
        <v>3974</v>
      </c>
      <c r="D810" s="10">
        <v>-90</v>
      </c>
      <c r="E810" s="9">
        <v>2110</v>
      </c>
      <c r="F810" s="9">
        <v>145582</v>
      </c>
      <c r="G810" s="10">
        <v>-143562</v>
      </c>
    </row>
    <row r="811" spans="1:7" hidden="1">
      <c r="A811" s="9">
        <v>600310</v>
      </c>
      <c r="B811" s="9" t="s">
        <v>5524</v>
      </c>
      <c r="C811" s="9" t="s">
        <v>3974</v>
      </c>
      <c r="D811" s="9">
        <v>0</v>
      </c>
      <c r="E811" s="9">
        <v>0</v>
      </c>
      <c r="F811" s="9">
        <v>73500</v>
      </c>
      <c r="G811" s="9">
        <v>-73500</v>
      </c>
    </row>
    <row r="812" spans="1:7" hidden="1">
      <c r="A812" s="9">
        <v>600315</v>
      </c>
      <c r="B812" s="9" t="s">
        <v>5525</v>
      </c>
      <c r="C812" s="9" t="s">
        <v>3974</v>
      </c>
      <c r="D812" s="9">
        <v>-74600</v>
      </c>
      <c r="E812" s="9">
        <v>73600</v>
      </c>
      <c r="F812" s="9">
        <v>0</v>
      </c>
      <c r="G812" s="9">
        <v>-1000</v>
      </c>
    </row>
    <row r="813" spans="1:7" hidden="1">
      <c r="A813" s="9">
        <v>600334</v>
      </c>
      <c r="B813" s="9" t="s">
        <v>5526</v>
      </c>
      <c r="C813" s="9" t="s">
        <v>3974</v>
      </c>
      <c r="D813" s="10">
        <v>-42920.47</v>
      </c>
      <c r="E813" s="10">
        <v>125059.04</v>
      </c>
      <c r="F813" s="9">
        <v>126150.04</v>
      </c>
      <c r="G813" s="10">
        <v>-44011.47</v>
      </c>
    </row>
    <row r="814" spans="1:7" hidden="1">
      <c r="A814" s="9">
        <v>600335</v>
      </c>
      <c r="B814" s="9" t="s">
        <v>5527</v>
      </c>
      <c r="C814" s="9" t="s">
        <v>3974</v>
      </c>
      <c r="D814" s="9">
        <v>-50920</v>
      </c>
      <c r="E814" s="9">
        <v>0</v>
      </c>
      <c r="F814" s="9">
        <v>0</v>
      </c>
      <c r="G814" s="9">
        <v>-50920</v>
      </c>
    </row>
    <row r="815" spans="1:7" hidden="1">
      <c r="A815" s="9">
        <v>600341</v>
      </c>
      <c r="B815" s="9" t="s">
        <v>5528</v>
      </c>
      <c r="C815" s="9" t="s">
        <v>3974</v>
      </c>
      <c r="D815" s="9">
        <v>-265400</v>
      </c>
      <c r="E815" s="9">
        <v>485516</v>
      </c>
      <c r="F815" s="9">
        <v>712678</v>
      </c>
      <c r="G815" s="9">
        <v>-492562</v>
      </c>
    </row>
    <row r="816" spans="1:7" hidden="1">
      <c r="A816" s="9">
        <v>600341</v>
      </c>
      <c r="B816" s="9" t="s">
        <v>5528</v>
      </c>
      <c r="C816" s="9" t="s">
        <v>3974</v>
      </c>
      <c r="D816" s="9">
        <v>23200</v>
      </c>
      <c r="E816" s="9">
        <v>0</v>
      </c>
      <c r="F816" s="9">
        <v>23200</v>
      </c>
      <c r="G816" s="9">
        <v>0</v>
      </c>
    </row>
    <row r="817" spans="1:7" hidden="1">
      <c r="A817" s="9">
        <v>600343</v>
      </c>
      <c r="B817" s="9" t="s">
        <v>5529</v>
      </c>
      <c r="C817" s="9" t="s">
        <v>3974</v>
      </c>
      <c r="D817" s="10">
        <v>-30460</v>
      </c>
      <c r="E817" s="10">
        <v>0</v>
      </c>
      <c r="F817" s="10">
        <v>0</v>
      </c>
      <c r="G817" s="10">
        <v>-30460</v>
      </c>
    </row>
    <row r="818" spans="1:7" hidden="1">
      <c r="A818" s="9">
        <v>600345</v>
      </c>
      <c r="B818" s="9" t="s">
        <v>5530</v>
      </c>
      <c r="C818" s="9" t="s">
        <v>3974</v>
      </c>
      <c r="D818" s="9">
        <v>0</v>
      </c>
      <c r="E818" s="9">
        <v>1239</v>
      </c>
      <c r="F818" s="9">
        <v>1239</v>
      </c>
      <c r="G818" s="9">
        <v>0</v>
      </c>
    </row>
    <row r="819" spans="1:7" hidden="1">
      <c r="A819" s="9">
        <v>600349</v>
      </c>
      <c r="B819" s="9" t="s">
        <v>5531</v>
      </c>
      <c r="C819" s="9" t="s">
        <v>3974</v>
      </c>
      <c r="D819" s="9">
        <v>-800</v>
      </c>
      <c r="E819" s="9">
        <v>1280</v>
      </c>
      <c r="F819" s="9">
        <v>1505</v>
      </c>
      <c r="G819" s="9">
        <v>-1025</v>
      </c>
    </row>
    <row r="820" spans="1:7">
      <c r="A820" s="9">
        <v>600349</v>
      </c>
      <c r="B820" s="9" t="s">
        <v>5531</v>
      </c>
      <c r="C820" s="9" t="s">
        <v>3974</v>
      </c>
      <c r="D820" s="10">
        <v>0</v>
      </c>
      <c r="E820" s="10">
        <v>225</v>
      </c>
      <c r="F820" s="10">
        <v>0</v>
      </c>
      <c r="G820" s="10">
        <v>225</v>
      </c>
    </row>
    <row r="821" spans="1:7" hidden="1">
      <c r="A821" s="9">
        <v>600354</v>
      </c>
      <c r="B821" s="9" t="s">
        <v>5532</v>
      </c>
      <c r="C821" s="9" t="s">
        <v>3974</v>
      </c>
      <c r="D821" s="10">
        <v>0</v>
      </c>
      <c r="E821" s="10">
        <v>139670</v>
      </c>
      <c r="F821" s="10">
        <v>182517</v>
      </c>
      <c r="G821" s="10">
        <v>-42847</v>
      </c>
    </row>
    <row r="822" spans="1:7" hidden="1">
      <c r="A822" s="9">
        <v>600359</v>
      </c>
      <c r="B822" s="9" t="s">
        <v>5533</v>
      </c>
      <c r="C822" s="9" t="s">
        <v>3974</v>
      </c>
      <c r="D822" s="9">
        <v>-66075</v>
      </c>
      <c r="E822" s="9">
        <v>205525</v>
      </c>
      <c r="F822" s="9">
        <v>176450</v>
      </c>
      <c r="G822" s="9">
        <v>-37000</v>
      </c>
    </row>
    <row r="823" spans="1:7" hidden="1">
      <c r="A823" s="9">
        <v>600373</v>
      </c>
      <c r="B823" s="9" t="s">
        <v>5534</v>
      </c>
      <c r="C823" s="9" t="s">
        <v>3974</v>
      </c>
      <c r="D823" s="9">
        <v>-83290</v>
      </c>
      <c r="E823" s="9">
        <v>60195</v>
      </c>
      <c r="F823" s="9">
        <v>7558</v>
      </c>
      <c r="G823" s="9">
        <v>-30653</v>
      </c>
    </row>
    <row r="824" spans="1:7" hidden="1">
      <c r="A824" s="9">
        <v>600378</v>
      </c>
      <c r="B824" s="9" t="s">
        <v>5535</v>
      </c>
      <c r="C824" s="9" t="s">
        <v>3974</v>
      </c>
      <c r="D824" s="9">
        <v>0</v>
      </c>
      <c r="E824" s="9">
        <v>19430</v>
      </c>
      <c r="F824" s="9">
        <v>21680</v>
      </c>
      <c r="G824" s="9">
        <v>-2250</v>
      </c>
    </row>
    <row r="825" spans="1:7">
      <c r="A825" s="9">
        <v>600378</v>
      </c>
      <c r="B825" s="9" t="s">
        <v>5535</v>
      </c>
      <c r="C825" s="9" t="s">
        <v>3974</v>
      </c>
      <c r="D825" s="9">
        <v>0</v>
      </c>
      <c r="E825" s="9">
        <v>2250</v>
      </c>
      <c r="F825" s="9">
        <v>0</v>
      </c>
      <c r="G825" s="9">
        <v>2250</v>
      </c>
    </row>
    <row r="826" spans="1:7" hidden="1">
      <c r="A826" s="9">
        <v>600387</v>
      </c>
      <c r="B826" s="9" t="s">
        <v>5536</v>
      </c>
      <c r="C826" s="9" t="s">
        <v>3974</v>
      </c>
      <c r="D826" s="9">
        <v>0</v>
      </c>
      <c r="E826" s="9">
        <v>2008</v>
      </c>
      <c r="F826" s="9">
        <v>2008</v>
      </c>
      <c r="G826" s="9">
        <v>0</v>
      </c>
    </row>
    <row r="827" spans="1:7" hidden="1">
      <c r="A827" s="9">
        <v>600432</v>
      </c>
      <c r="B827" s="9" t="s">
        <v>5537</v>
      </c>
      <c r="C827" s="9" t="s">
        <v>3974</v>
      </c>
      <c r="D827" s="9">
        <v>0</v>
      </c>
      <c r="E827" s="9">
        <v>47250</v>
      </c>
      <c r="F827" s="9">
        <v>250900</v>
      </c>
      <c r="G827" s="9">
        <v>-203650</v>
      </c>
    </row>
    <row r="828" spans="1:7" hidden="1">
      <c r="A828" s="9">
        <v>600435</v>
      </c>
      <c r="B828" s="9" t="s">
        <v>5538</v>
      </c>
      <c r="C828" s="9" t="s">
        <v>3974</v>
      </c>
      <c r="D828" s="9">
        <v>0</v>
      </c>
      <c r="E828" s="9">
        <v>29400</v>
      </c>
      <c r="F828" s="9">
        <v>29400</v>
      </c>
      <c r="G828" s="9">
        <v>0</v>
      </c>
    </row>
    <row r="829" spans="1:7" hidden="1">
      <c r="A829" s="9">
        <v>600443</v>
      </c>
      <c r="B829" s="9" t="s">
        <v>4922</v>
      </c>
      <c r="C829" s="9" t="s">
        <v>3974</v>
      </c>
      <c r="D829" s="9">
        <v>0</v>
      </c>
      <c r="E829" s="9">
        <v>17885</v>
      </c>
      <c r="F829" s="9">
        <v>17885</v>
      </c>
      <c r="G829" s="9">
        <v>0</v>
      </c>
    </row>
    <row r="830" spans="1:7" hidden="1">
      <c r="A830" s="9">
        <v>600475</v>
      </c>
      <c r="B830" s="9" t="s">
        <v>5539</v>
      </c>
      <c r="C830" s="9" t="s">
        <v>3974</v>
      </c>
      <c r="D830" s="10">
        <v>-546400</v>
      </c>
      <c r="E830" s="10">
        <v>1991200</v>
      </c>
      <c r="F830" s="10">
        <v>3089700</v>
      </c>
      <c r="G830" s="10">
        <v>-1644900</v>
      </c>
    </row>
    <row r="831" spans="1:7" hidden="1">
      <c r="A831" s="9">
        <v>600475</v>
      </c>
      <c r="B831" s="9" t="s">
        <v>5539</v>
      </c>
      <c r="C831" s="9" t="s">
        <v>3974</v>
      </c>
      <c r="D831" s="9">
        <v>0</v>
      </c>
      <c r="E831" s="9">
        <v>150000</v>
      </c>
      <c r="F831" s="9">
        <v>150000</v>
      </c>
      <c r="G831" s="9">
        <v>0</v>
      </c>
    </row>
    <row r="832" spans="1:7" hidden="1">
      <c r="A832" s="9">
        <v>600480</v>
      </c>
      <c r="B832" s="9" t="s">
        <v>5475</v>
      </c>
      <c r="C832" s="9" t="s">
        <v>3974</v>
      </c>
      <c r="D832" s="9">
        <v>-4121</v>
      </c>
      <c r="E832" s="9">
        <v>27171</v>
      </c>
      <c r="F832" s="9">
        <v>23050</v>
      </c>
      <c r="G832" s="9">
        <v>0</v>
      </c>
    </row>
    <row r="833" spans="1:7">
      <c r="A833" s="9">
        <v>600493</v>
      </c>
      <c r="B833" s="9" t="s">
        <v>5517</v>
      </c>
      <c r="C833" s="9" t="s">
        <v>3974</v>
      </c>
      <c r="D833" s="9">
        <v>-76000</v>
      </c>
      <c r="E833" s="9">
        <v>83650</v>
      </c>
      <c r="F833" s="9">
        <v>0</v>
      </c>
      <c r="G833" s="9">
        <v>7650</v>
      </c>
    </row>
    <row r="834" spans="1:7" hidden="1">
      <c r="A834" s="9">
        <v>600507</v>
      </c>
      <c r="B834" s="9" t="s">
        <v>5540</v>
      </c>
      <c r="C834" s="9" t="s">
        <v>3974</v>
      </c>
      <c r="D834" s="9">
        <v>-82650</v>
      </c>
      <c r="E834" s="9">
        <v>82650</v>
      </c>
      <c r="F834" s="9">
        <v>0</v>
      </c>
      <c r="G834" s="9">
        <v>0</v>
      </c>
    </row>
    <row r="835" spans="1:7" hidden="1">
      <c r="A835" s="9">
        <v>600522</v>
      </c>
      <c r="B835" s="9" t="s">
        <v>5541</v>
      </c>
      <c r="C835" s="9" t="s">
        <v>3974</v>
      </c>
      <c r="D835" s="9">
        <v>-100</v>
      </c>
      <c r="E835" s="9">
        <v>200</v>
      </c>
      <c r="F835" s="9">
        <v>200</v>
      </c>
      <c r="G835" s="9">
        <v>-100</v>
      </c>
    </row>
    <row r="836" spans="1:7">
      <c r="A836" s="9">
        <v>600522</v>
      </c>
      <c r="B836" s="9" t="s">
        <v>5541</v>
      </c>
      <c r="C836" s="9" t="s">
        <v>3974</v>
      </c>
      <c r="D836" s="9">
        <v>100</v>
      </c>
      <c r="E836" s="9">
        <v>0</v>
      </c>
      <c r="F836" s="9">
        <v>0</v>
      </c>
      <c r="G836" s="9">
        <v>100</v>
      </c>
    </row>
    <row r="837" spans="1:7" hidden="1">
      <c r="A837" s="9">
        <v>600572</v>
      </c>
      <c r="B837" s="9" t="s">
        <v>5542</v>
      </c>
      <c r="C837" s="9" t="s">
        <v>3974</v>
      </c>
      <c r="D837" s="9">
        <v>-465</v>
      </c>
      <c r="E837" s="9">
        <v>250</v>
      </c>
      <c r="F837" s="9">
        <v>250</v>
      </c>
      <c r="G837" s="9">
        <v>-465</v>
      </c>
    </row>
    <row r="838" spans="1:7">
      <c r="A838" s="9">
        <v>600572</v>
      </c>
      <c r="B838" s="9" t="s">
        <v>5542</v>
      </c>
      <c r="C838" s="9" t="s">
        <v>3974</v>
      </c>
      <c r="D838" s="9">
        <v>495</v>
      </c>
      <c r="E838" s="9">
        <v>0</v>
      </c>
      <c r="F838" s="9">
        <v>0</v>
      </c>
      <c r="G838" s="9">
        <v>495</v>
      </c>
    </row>
    <row r="839" spans="1:7" hidden="1">
      <c r="A839" s="9">
        <v>600578</v>
      </c>
      <c r="B839" s="9" t="s">
        <v>5543</v>
      </c>
      <c r="C839" s="9" t="s">
        <v>3974</v>
      </c>
      <c r="D839" s="9">
        <v>-3949</v>
      </c>
      <c r="E839" s="9">
        <v>3949</v>
      </c>
      <c r="F839" s="9">
        <v>0</v>
      </c>
      <c r="G839" s="9">
        <v>0</v>
      </c>
    </row>
    <row r="840" spans="1:7" hidden="1">
      <c r="A840" s="9">
        <v>600581</v>
      </c>
      <c r="B840" s="9" t="s">
        <v>5544</v>
      </c>
      <c r="C840" s="9" t="s">
        <v>3974</v>
      </c>
      <c r="D840" s="9">
        <v>-25500</v>
      </c>
      <c r="E840" s="9">
        <v>0</v>
      </c>
      <c r="F840" s="9">
        <v>0</v>
      </c>
      <c r="G840" s="9">
        <v>-25500</v>
      </c>
    </row>
    <row r="841" spans="1:7" hidden="1">
      <c r="A841" s="9">
        <v>600584</v>
      </c>
      <c r="B841" s="9" t="s">
        <v>5545</v>
      </c>
      <c r="C841" s="9" t="s">
        <v>3974</v>
      </c>
      <c r="D841" s="9">
        <v>0</v>
      </c>
      <c r="E841" s="9">
        <v>37620</v>
      </c>
      <c r="F841" s="9">
        <v>37620</v>
      </c>
      <c r="G841" s="9">
        <v>0</v>
      </c>
    </row>
    <row r="842" spans="1:7" hidden="1">
      <c r="A842" s="9">
        <v>600585</v>
      </c>
      <c r="B842" s="9" t="s">
        <v>5546</v>
      </c>
      <c r="C842" s="9" t="s">
        <v>3974</v>
      </c>
      <c r="D842" s="9">
        <v>-2540980</v>
      </c>
      <c r="E842" s="9">
        <v>3662055</v>
      </c>
      <c r="F842" s="9">
        <v>4616645</v>
      </c>
      <c r="G842" s="9">
        <v>-3495570</v>
      </c>
    </row>
    <row r="843" spans="1:7" hidden="1">
      <c r="A843" s="9">
        <v>600586</v>
      </c>
      <c r="B843" s="9" t="s">
        <v>5547</v>
      </c>
      <c r="C843" s="9" t="s">
        <v>3974</v>
      </c>
      <c r="D843" s="9">
        <v>-3151300</v>
      </c>
      <c r="E843" s="9">
        <v>3461875</v>
      </c>
      <c r="F843" s="9">
        <v>3655950</v>
      </c>
      <c r="G843" s="9">
        <v>-3345375</v>
      </c>
    </row>
    <row r="844" spans="1:7" hidden="1">
      <c r="A844" s="9">
        <v>600613</v>
      </c>
      <c r="B844" s="9" t="s">
        <v>5548</v>
      </c>
      <c r="C844" s="9" t="s">
        <v>3974</v>
      </c>
      <c r="D844" s="9">
        <v>-118900</v>
      </c>
      <c r="E844" s="9">
        <v>244300</v>
      </c>
      <c r="F844" s="9">
        <v>313900</v>
      </c>
      <c r="G844" s="9">
        <v>-188500</v>
      </c>
    </row>
    <row r="845" spans="1:7" hidden="1">
      <c r="A845" s="9">
        <v>600613</v>
      </c>
      <c r="B845" s="9" t="s">
        <v>5548</v>
      </c>
      <c r="C845" s="9" t="s">
        <v>3974</v>
      </c>
      <c r="D845" s="9">
        <v>0</v>
      </c>
      <c r="E845" s="9">
        <v>70000</v>
      </c>
      <c r="F845" s="9">
        <v>70000</v>
      </c>
      <c r="G845" s="9">
        <v>0</v>
      </c>
    </row>
    <row r="846" spans="1:7" hidden="1">
      <c r="A846" s="9">
        <v>600616</v>
      </c>
      <c r="B846" s="9" t="s">
        <v>5196</v>
      </c>
      <c r="C846" s="9" t="s">
        <v>3974</v>
      </c>
      <c r="D846" s="9">
        <v>-80585</v>
      </c>
      <c r="E846" s="9">
        <v>48256</v>
      </c>
      <c r="F846" s="9">
        <v>171734</v>
      </c>
      <c r="G846" s="9">
        <v>-204063</v>
      </c>
    </row>
    <row r="847" spans="1:7">
      <c r="A847" s="9">
        <v>600616</v>
      </c>
      <c r="B847" s="9" t="s">
        <v>5196</v>
      </c>
      <c r="C847" s="9" t="s">
        <v>3974</v>
      </c>
      <c r="D847" s="9">
        <v>0</v>
      </c>
      <c r="E847" s="9">
        <v>39420</v>
      </c>
      <c r="F847" s="9">
        <v>0</v>
      </c>
      <c r="G847" s="9">
        <v>39420</v>
      </c>
    </row>
    <row r="848" spans="1:7" hidden="1">
      <c r="A848" s="9">
        <v>600636</v>
      </c>
      <c r="B848" s="9" t="s">
        <v>5549</v>
      </c>
      <c r="C848" s="9" t="s">
        <v>3974</v>
      </c>
      <c r="D848" s="10">
        <v>-535231</v>
      </c>
      <c r="E848" s="10">
        <v>716716</v>
      </c>
      <c r="F848" s="10">
        <v>1030535</v>
      </c>
      <c r="G848" s="10">
        <v>-849050</v>
      </c>
    </row>
    <row r="849" spans="1:7" hidden="1">
      <c r="A849" s="9">
        <v>600637</v>
      </c>
      <c r="B849" s="9" t="s">
        <v>5550</v>
      </c>
      <c r="C849" s="9" t="s">
        <v>3974</v>
      </c>
      <c r="D849" s="9">
        <v>-4193</v>
      </c>
      <c r="E849" s="9">
        <v>36335</v>
      </c>
      <c r="F849" s="9">
        <v>32142</v>
      </c>
      <c r="G849" s="9">
        <v>0</v>
      </c>
    </row>
    <row r="850" spans="1:7" hidden="1">
      <c r="A850" s="9">
        <v>600637</v>
      </c>
      <c r="B850" s="9" t="s">
        <v>5550</v>
      </c>
      <c r="C850" s="9" t="s">
        <v>3974</v>
      </c>
      <c r="D850" s="9">
        <v>3340</v>
      </c>
      <c r="E850" s="9">
        <v>0</v>
      </c>
      <c r="F850" s="9">
        <v>3340</v>
      </c>
      <c r="G850" s="9">
        <v>0</v>
      </c>
    </row>
    <row r="851" spans="1:7" hidden="1">
      <c r="A851" s="9">
        <v>600639</v>
      </c>
      <c r="B851" s="9" t="s">
        <v>5550</v>
      </c>
      <c r="C851" s="9" t="s">
        <v>3974</v>
      </c>
      <c r="D851" s="9">
        <v>-30108</v>
      </c>
      <c r="E851" s="9">
        <v>114240</v>
      </c>
      <c r="F851" s="10">
        <v>89660</v>
      </c>
      <c r="G851" s="10">
        <v>-5528</v>
      </c>
    </row>
    <row r="852" spans="1:7">
      <c r="A852" s="9">
        <v>600639</v>
      </c>
      <c r="B852" s="9" t="s">
        <v>5550</v>
      </c>
      <c r="C852" s="9" t="s">
        <v>3974</v>
      </c>
      <c r="D852" s="10">
        <v>13410</v>
      </c>
      <c r="E852" s="10">
        <v>0</v>
      </c>
      <c r="F852" s="10">
        <v>11000</v>
      </c>
      <c r="G852" s="10">
        <v>2410</v>
      </c>
    </row>
    <row r="853" spans="1:7" hidden="1">
      <c r="A853" s="9">
        <v>600641</v>
      </c>
      <c r="B853" s="9" t="s">
        <v>5551</v>
      </c>
      <c r="C853" s="9" t="s">
        <v>3974</v>
      </c>
      <c r="D853" s="9">
        <v>0</v>
      </c>
      <c r="E853" s="9">
        <v>131200</v>
      </c>
      <c r="F853" s="9">
        <v>131200</v>
      </c>
      <c r="G853" s="9">
        <v>0</v>
      </c>
    </row>
    <row r="854" spans="1:7" hidden="1">
      <c r="A854" s="9">
        <v>600656</v>
      </c>
      <c r="B854" s="9" t="s">
        <v>5552</v>
      </c>
      <c r="C854" s="9" t="s">
        <v>3974</v>
      </c>
      <c r="D854" s="9">
        <v>-26850</v>
      </c>
      <c r="E854" s="9">
        <v>182601</v>
      </c>
      <c r="F854" s="9">
        <v>184501</v>
      </c>
      <c r="G854" s="9">
        <v>-28750</v>
      </c>
    </row>
    <row r="855" spans="1:7" hidden="1">
      <c r="A855" s="9">
        <v>600662</v>
      </c>
      <c r="B855" s="9" t="s">
        <v>4829</v>
      </c>
      <c r="C855" s="9" t="s">
        <v>3974</v>
      </c>
      <c r="D855" s="9">
        <v>-752337</v>
      </c>
      <c r="E855" s="9">
        <v>2059388</v>
      </c>
      <c r="F855" s="9">
        <v>2485320</v>
      </c>
      <c r="G855" s="9">
        <v>-1178269</v>
      </c>
    </row>
    <row r="856" spans="1:7" hidden="1">
      <c r="A856" s="9">
        <v>600662</v>
      </c>
      <c r="B856" s="9" t="s">
        <v>4829</v>
      </c>
      <c r="C856" s="9" t="s">
        <v>3974</v>
      </c>
      <c r="D856" s="9">
        <v>0</v>
      </c>
      <c r="E856" s="9">
        <v>500000</v>
      </c>
      <c r="F856" s="9">
        <v>500000</v>
      </c>
      <c r="G856" s="9">
        <v>0</v>
      </c>
    </row>
    <row r="857" spans="1:7" hidden="1">
      <c r="A857" s="9">
        <v>600667</v>
      </c>
      <c r="B857" s="9" t="s">
        <v>5553</v>
      </c>
      <c r="C857" s="9" t="s">
        <v>3974</v>
      </c>
      <c r="D857" s="9">
        <v>-48050</v>
      </c>
      <c r="E857" s="9">
        <v>521200</v>
      </c>
      <c r="F857" s="9">
        <v>473950</v>
      </c>
      <c r="G857" s="9">
        <v>-800</v>
      </c>
    </row>
    <row r="858" spans="1:7" hidden="1">
      <c r="A858" s="9">
        <v>600675</v>
      </c>
      <c r="B858" s="9" t="s">
        <v>4922</v>
      </c>
      <c r="C858" s="9" t="s">
        <v>3974</v>
      </c>
      <c r="D858" s="9">
        <v>-19404</v>
      </c>
      <c r="E858" s="9">
        <v>19404</v>
      </c>
      <c r="F858" s="9">
        <v>0</v>
      </c>
      <c r="G858" s="9">
        <v>0</v>
      </c>
    </row>
    <row r="859" spans="1:7" hidden="1">
      <c r="A859" s="9">
        <v>600691</v>
      </c>
      <c r="B859" s="9" t="s">
        <v>5554</v>
      </c>
      <c r="C859" s="9" t="s">
        <v>3974</v>
      </c>
      <c r="D859" s="9">
        <v>0</v>
      </c>
      <c r="E859" s="9">
        <v>8460</v>
      </c>
      <c r="F859" s="9">
        <v>8460</v>
      </c>
      <c r="G859" s="9">
        <v>0</v>
      </c>
    </row>
    <row r="860" spans="1:7" hidden="1">
      <c r="A860" s="9">
        <v>600702</v>
      </c>
      <c r="B860" s="9" t="s">
        <v>5498</v>
      </c>
      <c r="C860" s="9" t="s">
        <v>3974</v>
      </c>
      <c r="D860" s="9">
        <v>0</v>
      </c>
      <c r="E860" s="9">
        <v>54924</v>
      </c>
      <c r="F860" s="9">
        <v>54924</v>
      </c>
      <c r="G860" s="9">
        <v>0</v>
      </c>
    </row>
    <row r="861" spans="1:7" hidden="1">
      <c r="A861" s="9">
        <v>600715</v>
      </c>
      <c r="B861" s="9" t="s">
        <v>5555</v>
      </c>
      <c r="C861" s="9" t="s">
        <v>3974</v>
      </c>
      <c r="D861" s="9">
        <v>-25817</v>
      </c>
      <c r="E861" s="9">
        <v>0</v>
      </c>
      <c r="F861" s="9">
        <v>0</v>
      </c>
      <c r="G861" s="9">
        <v>-25817</v>
      </c>
    </row>
    <row r="862" spans="1:7">
      <c r="A862" s="9">
        <v>600715</v>
      </c>
      <c r="B862" s="9" t="s">
        <v>5555</v>
      </c>
      <c r="C862" s="9" t="s">
        <v>3974</v>
      </c>
      <c r="D862" s="9">
        <v>100000</v>
      </c>
      <c r="E862" s="9">
        <v>0</v>
      </c>
      <c r="F862" s="9">
        <v>0</v>
      </c>
      <c r="G862" s="9">
        <v>100000</v>
      </c>
    </row>
    <row r="863" spans="1:7" hidden="1">
      <c r="A863" s="9">
        <v>600720</v>
      </c>
      <c r="B863" s="9" t="s">
        <v>5556</v>
      </c>
      <c r="C863" s="9" t="s">
        <v>3974</v>
      </c>
      <c r="D863" s="9">
        <v>0</v>
      </c>
      <c r="E863" s="9">
        <v>74400</v>
      </c>
      <c r="F863" s="9">
        <v>74400</v>
      </c>
      <c r="G863" s="9">
        <v>0</v>
      </c>
    </row>
    <row r="864" spans="1:7" hidden="1">
      <c r="A864" s="9">
        <v>600722</v>
      </c>
      <c r="B864" s="9" t="s">
        <v>5536</v>
      </c>
      <c r="C864" s="9" t="s">
        <v>3974</v>
      </c>
      <c r="D864" s="9">
        <v>-2469</v>
      </c>
      <c r="E864" s="9">
        <v>4410</v>
      </c>
      <c r="F864" s="9">
        <v>4410</v>
      </c>
      <c r="G864" s="9">
        <v>-2469</v>
      </c>
    </row>
    <row r="865" spans="1:7" hidden="1">
      <c r="A865" s="9">
        <v>600741</v>
      </c>
      <c r="B865" s="9" t="s">
        <v>5557</v>
      </c>
      <c r="C865" s="9" t="s">
        <v>3974</v>
      </c>
      <c r="D865" s="9">
        <v>-15676</v>
      </c>
      <c r="E865" s="9">
        <v>765198.38</v>
      </c>
      <c r="F865" s="9">
        <v>806315.38</v>
      </c>
      <c r="G865" s="9">
        <v>-56793</v>
      </c>
    </row>
    <row r="866" spans="1:7" hidden="1">
      <c r="A866" s="9">
        <v>600741</v>
      </c>
      <c r="B866" s="9" t="s">
        <v>5557</v>
      </c>
      <c r="C866" s="9" t="s">
        <v>3974</v>
      </c>
      <c r="D866" s="9">
        <v>0</v>
      </c>
      <c r="E866" s="9">
        <v>18959</v>
      </c>
      <c r="F866" s="9">
        <v>18959</v>
      </c>
      <c r="G866" s="9">
        <v>0</v>
      </c>
    </row>
    <row r="867" spans="1:7" hidden="1">
      <c r="A867" s="9">
        <v>600742</v>
      </c>
      <c r="B867" s="9" t="s">
        <v>5558</v>
      </c>
      <c r="C867" s="9" t="s">
        <v>3974</v>
      </c>
      <c r="D867" s="9">
        <v>-50600</v>
      </c>
      <c r="E867" s="9">
        <v>53000</v>
      </c>
      <c r="F867" s="9">
        <v>2400</v>
      </c>
      <c r="G867" s="9">
        <v>0</v>
      </c>
    </row>
    <row r="868" spans="1:7" hidden="1">
      <c r="A868" s="9">
        <v>600748</v>
      </c>
      <c r="B868" s="9" t="s">
        <v>5559</v>
      </c>
      <c r="C868" s="9" t="s">
        <v>3974</v>
      </c>
      <c r="D868" s="9">
        <v>-1101175</v>
      </c>
      <c r="E868" s="9">
        <v>2274025</v>
      </c>
      <c r="F868" s="9">
        <v>2739000</v>
      </c>
      <c r="G868" s="9">
        <v>-1566150</v>
      </c>
    </row>
    <row r="869" spans="1:7" hidden="1">
      <c r="A869" s="9">
        <v>600763</v>
      </c>
      <c r="B869" s="9" t="s">
        <v>5560</v>
      </c>
      <c r="C869" s="9" t="s">
        <v>3974</v>
      </c>
      <c r="D869" s="9">
        <v>-39900</v>
      </c>
      <c r="E869" s="9">
        <v>74350</v>
      </c>
      <c r="F869" s="9">
        <v>155150</v>
      </c>
      <c r="G869" s="9">
        <v>-120700</v>
      </c>
    </row>
    <row r="870" spans="1:7" hidden="1">
      <c r="A870" s="9">
        <v>600770</v>
      </c>
      <c r="B870" s="9" t="s">
        <v>5561</v>
      </c>
      <c r="C870" s="9" t="s">
        <v>3974</v>
      </c>
      <c r="D870" s="9">
        <v>0</v>
      </c>
      <c r="E870" s="9">
        <v>84373</v>
      </c>
      <c r="F870" s="9">
        <v>99241</v>
      </c>
      <c r="G870" s="9">
        <v>-14868</v>
      </c>
    </row>
    <row r="871" spans="1:7" hidden="1">
      <c r="A871" s="9">
        <v>600785</v>
      </c>
      <c r="B871" s="9" t="s">
        <v>5562</v>
      </c>
      <c r="C871" s="9" t="s">
        <v>3974</v>
      </c>
      <c r="D871" s="9">
        <v>-528006</v>
      </c>
      <c r="E871" s="9">
        <v>686406</v>
      </c>
      <c r="F871" s="9">
        <v>580800</v>
      </c>
      <c r="G871" s="9">
        <v>-422400</v>
      </c>
    </row>
    <row r="872" spans="1:7" hidden="1">
      <c r="A872" s="9">
        <v>600794</v>
      </c>
      <c r="B872" s="9" t="s">
        <v>5563</v>
      </c>
      <c r="C872" s="9" t="s">
        <v>3974</v>
      </c>
      <c r="D872" s="10">
        <v>-166775</v>
      </c>
      <c r="E872" s="10">
        <v>207780</v>
      </c>
      <c r="F872" s="9">
        <v>246564</v>
      </c>
      <c r="G872" s="9">
        <v>-205559</v>
      </c>
    </row>
    <row r="873" spans="1:7" hidden="1">
      <c r="A873" s="9">
        <v>600802</v>
      </c>
      <c r="B873" s="9" t="s">
        <v>5564</v>
      </c>
      <c r="C873" s="9" t="s">
        <v>3974</v>
      </c>
      <c r="D873" s="9">
        <v>-9737</v>
      </c>
      <c r="E873" s="9">
        <v>0</v>
      </c>
      <c r="F873" s="9">
        <v>0</v>
      </c>
      <c r="G873" s="9">
        <v>-9737</v>
      </c>
    </row>
    <row r="874" spans="1:7" hidden="1">
      <c r="A874" s="9">
        <v>600804</v>
      </c>
      <c r="B874" s="9" t="s">
        <v>5565</v>
      </c>
      <c r="C874" s="9" t="s">
        <v>3974</v>
      </c>
      <c r="D874" s="9">
        <v>-90</v>
      </c>
      <c r="E874" s="9">
        <v>0</v>
      </c>
      <c r="F874" s="9">
        <v>0</v>
      </c>
      <c r="G874" s="9">
        <v>-90</v>
      </c>
    </row>
    <row r="875" spans="1:7" hidden="1">
      <c r="A875" s="9">
        <v>600811</v>
      </c>
      <c r="B875" s="9" t="s">
        <v>5566</v>
      </c>
      <c r="C875" s="9" t="s">
        <v>3974</v>
      </c>
      <c r="D875" s="10">
        <v>-1700175</v>
      </c>
      <c r="E875" s="10">
        <v>4247675</v>
      </c>
      <c r="F875" s="10">
        <v>3456600</v>
      </c>
      <c r="G875" s="10">
        <v>-909100</v>
      </c>
    </row>
    <row r="876" spans="1:7">
      <c r="A876" s="9">
        <v>600824</v>
      </c>
      <c r="B876" s="9" t="s">
        <v>5567</v>
      </c>
      <c r="C876" s="9" t="s">
        <v>3974</v>
      </c>
      <c r="D876" s="9">
        <v>40118</v>
      </c>
      <c r="E876" s="9">
        <v>0</v>
      </c>
      <c r="F876" s="9">
        <v>0</v>
      </c>
      <c r="G876" s="9">
        <v>40118</v>
      </c>
    </row>
    <row r="877" spans="1:7" hidden="1">
      <c r="A877" s="9">
        <v>600850</v>
      </c>
      <c r="B877" s="9" t="s">
        <v>5568</v>
      </c>
      <c r="C877" s="9" t="s">
        <v>3974</v>
      </c>
      <c r="D877" s="9">
        <v>-27222.73</v>
      </c>
      <c r="E877" s="9">
        <v>276545</v>
      </c>
      <c r="F877" s="9">
        <v>258280</v>
      </c>
      <c r="G877" s="9">
        <v>-8957.73</v>
      </c>
    </row>
    <row r="878" spans="1:7" hidden="1">
      <c r="A878" s="9">
        <v>600851</v>
      </c>
      <c r="B878" s="9" t="s">
        <v>5569</v>
      </c>
      <c r="C878" s="9" t="s">
        <v>3974</v>
      </c>
      <c r="D878" s="9">
        <v>0</v>
      </c>
      <c r="E878" s="9">
        <v>4679</v>
      </c>
      <c r="F878" s="9">
        <v>4679</v>
      </c>
      <c r="G878" s="9">
        <v>0</v>
      </c>
    </row>
    <row r="879" spans="1:7" hidden="1">
      <c r="A879" s="9">
        <v>600852</v>
      </c>
      <c r="B879" s="9" t="s">
        <v>5570</v>
      </c>
      <c r="C879" s="9" t="s">
        <v>3974</v>
      </c>
      <c r="D879" s="9">
        <v>-1520</v>
      </c>
      <c r="E879" s="9">
        <v>0</v>
      </c>
      <c r="F879" s="9">
        <v>0</v>
      </c>
      <c r="G879" s="9">
        <v>-1520</v>
      </c>
    </row>
    <row r="880" spans="1:7" hidden="1">
      <c r="A880" s="9">
        <v>600886</v>
      </c>
      <c r="B880" s="9" t="s">
        <v>5571</v>
      </c>
      <c r="C880" s="9" t="s">
        <v>3974</v>
      </c>
      <c r="D880" s="9">
        <v>-2076</v>
      </c>
      <c r="E880" s="9">
        <v>0</v>
      </c>
      <c r="F880" s="9">
        <v>0</v>
      </c>
      <c r="G880" s="9">
        <v>-2076</v>
      </c>
    </row>
    <row r="881" spans="1:7" hidden="1">
      <c r="A881" s="9">
        <v>600887</v>
      </c>
      <c r="B881" s="9" t="s">
        <v>5572</v>
      </c>
      <c r="C881" s="9" t="s">
        <v>3974</v>
      </c>
      <c r="D881" s="9">
        <v>-28600</v>
      </c>
      <c r="E881" s="9">
        <v>41938</v>
      </c>
      <c r="F881" s="9">
        <v>62616</v>
      </c>
      <c r="G881" s="9">
        <v>-49278</v>
      </c>
    </row>
    <row r="882" spans="1:7" hidden="1">
      <c r="A882" s="9">
        <v>600906</v>
      </c>
      <c r="B882" s="9" t="s">
        <v>5573</v>
      </c>
      <c r="C882" s="9" t="s">
        <v>3974</v>
      </c>
      <c r="D882" s="9">
        <v>-2500</v>
      </c>
      <c r="E882" s="9">
        <v>2500</v>
      </c>
      <c r="F882" s="9">
        <v>0</v>
      </c>
      <c r="G882" s="9">
        <v>0</v>
      </c>
    </row>
    <row r="883" spans="1:7" hidden="1">
      <c r="A883" s="9">
        <v>600937</v>
      </c>
      <c r="B883" s="9" t="s">
        <v>5574</v>
      </c>
      <c r="C883" s="9" t="s">
        <v>3974</v>
      </c>
      <c r="D883" s="9">
        <v>-700</v>
      </c>
      <c r="E883" s="9">
        <v>0</v>
      </c>
      <c r="F883" s="9">
        <v>0</v>
      </c>
      <c r="G883" s="9">
        <v>-700</v>
      </c>
    </row>
    <row r="884" spans="1:7" hidden="1">
      <c r="A884" s="9">
        <v>600953</v>
      </c>
      <c r="B884" s="9" t="s">
        <v>5575</v>
      </c>
      <c r="C884" s="9" t="s">
        <v>3974</v>
      </c>
      <c r="D884" s="9">
        <v>-17000</v>
      </c>
      <c r="E884" s="9">
        <v>0</v>
      </c>
      <c r="F884" s="9">
        <v>0</v>
      </c>
      <c r="G884" s="9">
        <v>-17000</v>
      </c>
    </row>
    <row r="885" spans="1:7" hidden="1">
      <c r="A885" s="9">
        <v>600957</v>
      </c>
      <c r="B885" s="9" t="s">
        <v>5576</v>
      </c>
      <c r="C885" s="9" t="s">
        <v>3974</v>
      </c>
      <c r="D885" s="9">
        <v>0</v>
      </c>
      <c r="E885" s="9">
        <v>49118</v>
      </c>
      <c r="F885" s="9">
        <v>49118</v>
      </c>
      <c r="G885" s="9">
        <v>0</v>
      </c>
    </row>
    <row r="886" spans="1:7" hidden="1">
      <c r="A886" s="9">
        <v>600979</v>
      </c>
      <c r="B886" s="9" t="s">
        <v>5577</v>
      </c>
      <c r="C886" s="9" t="s">
        <v>3974</v>
      </c>
      <c r="D886" s="9">
        <v>0</v>
      </c>
      <c r="E886" s="9">
        <v>78780</v>
      </c>
      <c r="F886" s="9">
        <v>133380</v>
      </c>
      <c r="G886" s="9">
        <v>-54600</v>
      </c>
    </row>
    <row r="887" spans="1:7" hidden="1">
      <c r="A887" s="9">
        <v>600996</v>
      </c>
      <c r="B887" s="9" t="s">
        <v>5578</v>
      </c>
      <c r="C887" s="9" t="s">
        <v>3974</v>
      </c>
      <c r="D887" s="10">
        <v>-150250</v>
      </c>
      <c r="E887" s="10">
        <v>428500</v>
      </c>
      <c r="F887" s="9">
        <v>382840</v>
      </c>
      <c r="G887" s="9">
        <v>-104590</v>
      </c>
    </row>
    <row r="888" spans="1:7" hidden="1">
      <c r="A888" s="9">
        <v>601002</v>
      </c>
      <c r="B888" s="9" t="s">
        <v>5579</v>
      </c>
      <c r="C888" s="9" t="s">
        <v>3974</v>
      </c>
      <c r="D888" s="10">
        <v>-22050</v>
      </c>
      <c r="E888" s="10">
        <v>0</v>
      </c>
      <c r="F888" s="10">
        <v>0</v>
      </c>
      <c r="G888" s="10">
        <v>-22050</v>
      </c>
    </row>
    <row r="889" spans="1:7" hidden="1">
      <c r="A889" s="9">
        <v>601007</v>
      </c>
      <c r="B889" s="9" t="s">
        <v>5580</v>
      </c>
      <c r="C889" s="9" t="s">
        <v>3974</v>
      </c>
      <c r="D889" s="9">
        <v>0</v>
      </c>
      <c r="E889" s="9">
        <v>19320</v>
      </c>
      <c r="F889" s="9">
        <v>19320</v>
      </c>
      <c r="G889" s="9">
        <v>0</v>
      </c>
    </row>
    <row r="890" spans="1:7" hidden="1">
      <c r="A890" s="9">
        <v>601007</v>
      </c>
      <c r="B890" s="9" t="s">
        <v>5580</v>
      </c>
      <c r="C890" s="9" t="s">
        <v>3974</v>
      </c>
      <c r="D890" s="9">
        <v>0</v>
      </c>
      <c r="E890" s="9">
        <v>2860</v>
      </c>
      <c r="F890" s="9">
        <v>2860</v>
      </c>
      <c r="G890" s="9">
        <v>0</v>
      </c>
    </row>
    <row r="891" spans="1:7" hidden="1">
      <c r="A891" s="9">
        <v>601019</v>
      </c>
      <c r="B891" s="9" t="s">
        <v>5581</v>
      </c>
      <c r="C891" s="9" t="s">
        <v>3974</v>
      </c>
      <c r="D891" s="9">
        <v>0</v>
      </c>
      <c r="E891" s="9">
        <v>98670</v>
      </c>
      <c r="F891" s="9">
        <v>155870</v>
      </c>
      <c r="G891" s="9">
        <v>-57200</v>
      </c>
    </row>
    <row r="892" spans="1:7" hidden="1">
      <c r="A892" s="9">
        <v>601020</v>
      </c>
      <c r="B892" s="9" t="s">
        <v>5573</v>
      </c>
      <c r="C892" s="9" t="s">
        <v>3974</v>
      </c>
      <c r="D892" s="9">
        <v>-6250</v>
      </c>
      <c r="E892" s="9">
        <v>15655</v>
      </c>
      <c r="F892" s="9">
        <v>14794</v>
      </c>
      <c r="G892" s="9">
        <v>-5389</v>
      </c>
    </row>
    <row r="893" spans="1:7" hidden="1">
      <c r="A893" s="9">
        <v>601038</v>
      </c>
      <c r="B893" s="9" t="s">
        <v>5582</v>
      </c>
      <c r="C893" s="9" t="s">
        <v>3974</v>
      </c>
      <c r="D893" s="9">
        <v>0</v>
      </c>
      <c r="E893" s="9">
        <v>0</v>
      </c>
      <c r="F893" s="9">
        <v>4998</v>
      </c>
      <c r="G893" s="9">
        <v>-4998</v>
      </c>
    </row>
    <row r="894" spans="1:7" hidden="1">
      <c r="A894" s="9">
        <v>601044</v>
      </c>
      <c r="B894" s="9" t="s">
        <v>5583</v>
      </c>
      <c r="C894" s="9" t="s">
        <v>3974</v>
      </c>
      <c r="D894" s="9">
        <v>-118000</v>
      </c>
      <c r="E894" s="9">
        <v>169920</v>
      </c>
      <c r="F894" s="9">
        <v>126520</v>
      </c>
      <c r="G894" s="9">
        <v>-74600</v>
      </c>
    </row>
    <row r="895" spans="1:7" hidden="1">
      <c r="A895" s="9">
        <v>601080</v>
      </c>
      <c r="B895" s="9" t="s">
        <v>5584</v>
      </c>
      <c r="C895" s="9" t="s">
        <v>3974</v>
      </c>
      <c r="D895" s="9">
        <v>-7546</v>
      </c>
      <c r="E895" s="9">
        <v>7546</v>
      </c>
      <c r="F895" s="9">
        <v>0</v>
      </c>
      <c r="G895" s="9">
        <v>0</v>
      </c>
    </row>
    <row r="896" spans="1:7" hidden="1">
      <c r="A896" s="9">
        <v>601100</v>
      </c>
      <c r="B896" s="9" t="s">
        <v>5585</v>
      </c>
      <c r="C896" s="9" t="s">
        <v>3974</v>
      </c>
      <c r="D896" s="10">
        <v>-404201</v>
      </c>
      <c r="E896" s="10">
        <v>499752</v>
      </c>
      <c r="F896" s="9">
        <v>386051</v>
      </c>
      <c r="G896" s="9">
        <v>-290500</v>
      </c>
    </row>
    <row r="897" spans="1:7" hidden="1">
      <c r="A897" s="9">
        <v>601100</v>
      </c>
      <c r="B897" s="9" t="s">
        <v>5585</v>
      </c>
      <c r="C897" s="9" t="s">
        <v>3974</v>
      </c>
      <c r="D897" s="10">
        <v>50000</v>
      </c>
      <c r="E897" s="10">
        <v>0</v>
      </c>
      <c r="F897" s="10">
        <v>50000</v>
      </c>
      <c r="G897" s="10">
        <v>0</v>
      </c>
    </row>
    <row r="898" spans="1:7" hidden="1">
      <c r="A898" s="9">
        <v>601102</v>
      </c>
      <c r="B898" s="9" t="s">
        <v>5586</v>
      </c>
      <c r="C898" s="9" t="s">
        <v>3974</v>
      </c>
      <c r="D898" s="9">
        <v>-1462000</v>
      </c>
      <c r="E898" s="9">
        <v>2892850</v>
      </c>
      <c r="F898" s="9">
        <v>4323610</v>
      </c>
      <c r="G898" s="9">
        <v>-2892760</v>
      </c>
    </row>
    <row r="899" spans="1:7" hidden="1">
      <c r="A899" s="9">
        <v>601102</v>
      </c>
      <c r="B899" s="9" t="s">
        <v>5586</v>
      </c>
      <c r="C899" s="9" t="s">
        <v>3974</v>
      </c>
      <c r="D899" s="9">
        <v>0</v>
      </c>
      <c r="E899" s="9">
        <v>500000</v>
      </c>
      <c r="F899" s="9">
        <v>500000</v>
      </c>
      <c r="G899" s="9">
        <v>0</v>
      </c>
    </row>
    <row r="900" spans="1:7" hidden="1">
      <c r="A900" s="9">
        <v>601113</v>
      </c>
      <c r="B900" s="9" t="s">
        <v>5587</v>
      </c>
      <c r="C900" s="9" t="s">
        <v>3974</v>
      </c>
      <c r="D900" s="9">
        <v>-2500</v>
      </c>
      <c r="E900" s="9">
        <v>4200</v>
      </c>
      <c r="F900" s="9">
        <v>4763</v>
      </c>
      <c r="G900" s="9">
        <v>-3063</v>
      </c>
    </row>
    <row r="901" spans="1:7" hidden="1">
      <c r="A901" s="9">
        <v>601119</v>
      </c>
      <c r="B901" s="9" t="s">
        <v>5588</v>
      </c>
      <c r="C901" s="9" t="s">
        <v>3974</v>
      </c>
      <c r="D901" s="9">
        <v>-113650</v>
      </c>
      <c r="E901" s="9">
        <v>301250</v>
      </c>
      <c r="F901" s="9">
        <v>276080</v>
      </c>
      <c r="G901" s="9">
        <v>-88480</v>
      </c>
    </row>
    <row r="902" spans="1:7" hidden="1">
      <c r="A902" s="9">
        <v>601123</v>
      </c>
      <c r="B902" s="9" t="s">
        <v>5589</v>
      </c>
      <c r="C902" s="9" t="s">
        <v>3974</v>
      </c>
      <c r="D902" s="9">
        <v>-134540</v>
      </c>
      <c r="E902" s="9">
        <v>123000</v>
      </c>
      <c r="F902" s="10">
        <v>179200</v>
      </c>
      <c r="G902" s="10">
        <v>-190740</v>
      </c>
    </row>
    <row r="903" spans="1:7" hidden="1">
      <c r="A903" s="9">
        <v>601141</v>
      </c>
      <c r="B903" s="9" t="s">
        <v>5590</v>
      </c>
      <c r="C903" s="9" t="s">
        <v>3974</v>
      </c>
      <c r="D903" s="9">
        <v>0</v>
      </c>
      <c r="E903" s="9">
        <v>8000</v>
      </c>
      <c r="F903" s="9">
        <v>8000</v>
      </c>
      <c r="G903" s="9">
        <v>0</v>
      </c>
    </row>
    <row r="904" spans="1:7" hidden="1">
      <c r="A904" s="9">
        <v>601148</v>
      </c>
      <c r="B904" s="9" t="s">
        <v>4745</v>
      </c>
      <c r="C904" s="9" t="s">
        <v>3974</v>
      </c>
      <c r="D904" s="9">
        <v>-49520</v>
      </c>
      <c r="E904" s="9">
        <v>0</v>
      </c>
      <c r="F904" s="9">
        <v>115520</v>
      </c>
      <c r="G904" s="9">
        <v>-165040</v>
      </c>
    </row>
    <row r="905" spans="1:7" hidden="1">
      <c r="A905" s="9">
        <v>601211</v>
      </c>
      <c r="B905" s="9" t="s">
        <v>5591</v>
      </c>
      <c r="C905" s="9" t="s">
        <v>3974</v>
      </c>
      <c r="D905" s="9">
        <v>-33600</v>
      </c>
      <c r="E905" s="9">
        <v>0</v>
      </c>
      <c r="F905" s="9">
        <v>0</v>
      </c>
      <c r="G905" s="9">
        <v>-33600</v>
      </c>
    </row>
    <row r="906" spans="1:7" hidden="1">
      <c r="A906" s="9">
        <v>601212</v>
      </c>
      <c r="B906" s="9" t="s">
        <v>5592</v>
      </c>
      <c r="C906" s="9" t="s">
        <v>3974</v>
      </c>
      <c r="D906" s="9">
        <v>-5814</v>
      </c>
      <c r="E906" s="9">
        <v>0</v>
      </c>
      <c r="F906" s="9">
        <v>0</v>
      </c>
      <c r="G906" s="9">
        <v>-5814</v>
      </c>
    </row>
    <row r="907" spans="1:7" hidden="1">
      <c r="A907" s="9">
        <v>601219</v>
      </c>
      <c r="B907" s="9" t="s">
        <v>5593</v>
      </c>
      <c r="C907" s="9" t="s">
        <v>3974</v>
      </c>
      <c r="D907" s="9">
        <v>0</v>
      </c>
      <c r="E907" s="9">
        <v>10290</v>
      </c>
      <c r="F907" s="9">
        <v>39791</v>
      </c>
      <c r="G907" s="9">
        <v>-29501</v>
      </c>
    </row>
    <row r="908" spans="1:7" hidden="1">
      <c r="A908" s="9">
        <v>601219</v>
      </c>
      <c r="B908" s="9" t="s">
        <v>5593</v>
      </c>
      <c r="C908" s="9" t="s">
        <v>3974</v>
      </c>
      <c r="D908" s="10">
        <v>0</v>
      </c>
      <c r="E908" s="10">
        <v>10290</v>
      </c>
      <c r="F908" s="10">
        <v>10290</v>
      </c>
      <c r="G908" s="10">
        <v>0</v>
      </c>
    </row>
    <row r="909" spans="1:7" hidden="1">
      <c r="A909" s="9">
        <v>601244</v>
      </c>
      <c r="B909" s="9" t="s">
        <v>5594</v>
      </c>
      <c r="C909" s="9" t="s">
        <v>3974</v>
      </c>
      <c r="D909" s="10">
        <v>-39600</v>
      </c>
      <c r="E909" s="10">
        <v>92300</v>
      </c>
      <c r="F909" s="10">
        <v>52700</v>
      </c>
      <c r="G909" s="10">
        <v>0</v>
      </c>
    </row>
    <row r="910" spans="1:7" hidden="1">
      <c r="A910" s="9">
        <v>601261</v>
      </c>
      <c r="B910" s="9" t="s">
        <v>5595</v>
      </c>
      <c r="C910" s="9" t="s">
        <v>3974</v>
      </c>
      <c r="D910" s="9">
        <v>-1735664</v>
      </c>
      <c r="E910" s="10">
        <v>1630434</v>
      </c>
      <c r="F910" s="9">
        <v>1149703</v>
      </c>
      <c r="G910" s="10">
        <v>-1254933</v>
      </c>
    </row>
    <row r="911" spans="1:7" hidden="1">
      <c r="A911" s="9">
        <v>601281</v>
      </c>
      <c r="B911" s="9" t="s">
        <v>5596</v>
      </c>
      <c r="C911" s="9" t="s">
        <v>3974</v>
      </c>
      <c r="D911" s="9">
        <v>-208750</v>
      </c>
      <c r="E911" s="9">
        <v>326350</v>
      </c>
      <c r="F911" s="9">
        <v>987899</v>
      </c>
      <c r="G911" s="9">
        <v>-870299</v>
      </c>
    </row>
    <row r="912" spans="1:7" hidden="1">
      <c r="A912" s="9">
        <v>601313</v>
      </c>
      <c r="B912" s="9" t="s">
        <v>5597</v>
      </c>
      <c r="C912" s="9" t="s">
        <v>3974</v>
      </c>
      <c r="D912" s="9">
        <v>-178.75</v>
      </c>
      <c r="E912" s="9">
        <v>0</v>
      </c>
      <c r="F912" s="9">
        <v>0</v>
      </c>
      <c r="G912" s="9">
        <v>-178.75</v>
      </c>
    </row>
    <row r="913" spans="1:7" hidden="1">
      <c r="A913" s="9">
        <v>601319</v>
      </c>
      <c r="B913" s="9" t="s">
        <v>5598</v>
      </c>
      <c r="C913" s="9" t="s">
        <v>3974</v>
      </c>
      <c r="D913" s="9">
        <v>-9500</v>
      </c>
      <c r="E913" s="9">
        <v>0</v>
      </c>
      <c r="F913" s="9">
        <v>0</v>
      </c>
      <c r="G913" s="9">
        <v>-9500</v>
      </c>
    </row>
    <row r="914" spans="1:7" hidden="1">
      <c r="A914" s="9">
        <v>601333</v>
      </c>
      <c r="B914" s="9" t="s">
        <v>5599</v>
      </c>
      <c r="C914" s="9" t="s">
        <v>3974</v>
      </c>
      <c r="D914" s="9">
        <v>-356576</v>
      </c>
      <c r="E914" s="9">
        <v>734449</v>
      </c>
      <c r="F914" s="9">
        <v>820145.5</v>
      </c>
      <c r="G914" s="9">
        <v>-442272.5</v>
      </c>
    </row>
    <row r="915" spans="1:7" hidden="1">
      <c r="A915" s="9">
        <v>601343</v>
      </c>
      <c r="B915" s="9" t="s">
        <v>5600</v>
      </c>
      <c r="C915" s="9" t="s">
        <v>3974</v>
      </c>
      <c r="D915" s="9">
        <v>-13490</v>
      </c>
      <c r="E915" s="9">
        <v>0</v>
      </c>
      <c r="F915" s="9">
        <v>0</v>
      </c>
      <c r="G915" s="9">
        <v>-13490</v>
      </c>
    </row>
    <row r="916" spans="1:7" hidden="1">
      <c r="A916" s="9">
        <v>601353</v>
      </c>
      <c r="B916" s="9" t="s">
        <v>5601</v>
      </c>
      <c r="C916" s="9" t="s">
        <v>3974</v>
      </c>
      <c r="D916" s="9">
        <v>-4206</v>
      </c>
      <c r="E916" s="9">
        <v>1617</v>
      </c>
      <c r="F916" s="9">
        <v>1617</v>
      </c>
      <c r="G916" s="9">
        <v>-4206</v>
      </c>
    </row>
    <row r="917" spans="1:7" hidden="1">
      <c r="A917" s="9">
        <v>601353</v>
      </c>
      <c r="B917" s="9" t="s">
        <v>5601</v>
      </c>
      <c r="C917" s="9" t="s">
        <v>3974</v>
      </c>
      <c r="D917" s="9">
        <v>0</v>
      </c>
      <c r="E917" s="9">
        <v>1730</v>
      </c>
      <c r="F917" s="9">
        <v>1730</v>
      </c>
      <c r="G917" s="9">
        <v>0</v>
      </c>
    </row>
    <row r="918" spans="1:7" hidden="1">
      <c r="A918" s="9">
        <v>601378</v>
      </c>
      <c r="B918" s="9" t="s">
        <v>5602</v>
      </c>
      <c r="C918" s="9" t="s">
        <v>3974</v>
      </c>
      <c r="D918" s="9">
        <v>-64000</v>
      </c>
      <c r="E918" s="9">
        <v>0</v>
      </c>
      <c r="F918" s="9">
        <v>0</v>
      </c>
      <c r="G918" s="9">
        <v>-64000</v>
      </c>
    </row>
    <row r="919" spans="1:7" hidden="1">
      <c r="A919" s="9">
        <v>601410</v>
      </c>
      <c r="B919" s="9" t="s">
        <v>5603</v>
      </c>
      <c r="C919" s="9" t="s">
        <v>3974</v>
      </c>
      <c r="D919" s="9">
        <v>-26508</v>
      </c>
      <c r="E919" s="9">
        <v>538211.9</v>
      </c>
      <c r="F919" s="9">
        <v>548332.9</v>
      </c>
      <c r="G919" s="9">
        <v>-36629</v>
      </c>
    </row>
    <row r="920" spans="1:7" hidden="1">
      <c r="A920" s="9">
        <v>601413</v>
      </c>
      <c r="B920" s="9" t="s">
        <v>5604</v>
      </c>
      <c r="C920" s="9" t="s">
        <v>3974</v>
      </c>
      <c r="D920" s="10">
        <v>-27360</v>
      </c>
      <c r="E920" s="9">
        <v>35464</v>
      </c>
      <c r="F920" s="9">
        <v>17923</v>
      </c>
      <c r="G920" s="10">
        <v>-9819</v>
      </c>
    </row>
    <row r="921" spans="1:7" hidden="1">
      <c r="A921" s="9">
        <v>601427</v>
      </c>
      <c r="B921" s="9" t="s">
        <v>5605</v>
      </c>
      <c r="C921" s="9" t="s">
        <v>3974</v>
      </c>
      <c r="D921" s="9">
        <v>-39750</v>
      </c>
      <c r="E921" s="9">
        <v>39750</v>
      </c>
      <c r="F921" s="9">
        <v>0</v>
      </c>
      <c r="G921" s="9">
        <v>0</v>
      </c>
    </row>
    <row r="922" spans="1:7" hidden="1">
      <c r="A922" s="9">
        <v>601431</v>
      </c>
      <c r="B922" s="9" t="s">
        <v>5606</v>
      </c>
      <c r="C922" s="9" t="s">
        <v>3974</v>
      </c>
      <c r="D922" s="9">
        <v>-71620</v>
      </c>
      <c r="E922" s="9">
        <v>0</v>
      </c>
      <c r="F922" s="9">
        <v>0</v>
      </c>
      <c r="G922" s="9">
        <v>-71620</v>
      </c>
    </row>
    <row r="923" spans="1:7">
      <c r="A923" s="9">
        <v>601431</v>
      </c>
      <c r="B923" s="9" t="s">
        <v>5606</v>
      </c>
      <c r="C923" s="9" t="s">
        <v>3974</v>
      </c>
      <c r="D923" s="9">
        <v>46000</v>
      </c>
      <c r="E923" s="9">
        <v>0</v>
      </c>
      <c r="F923" s="9">
        <v>0</v>
      </c>
      <c r="G923" s="9">
        <v>46000</v>
      </c>
    </row>
    <row r="924" spans="1:7" hidden="1">
      <c r="A924" s="9">
        <v>601442</v>
      </c>
      <c r="B924" s="9" t="s">
        <v>5607</v>
      </c>
      <c r="C924" s="9" t="s">
        <v>3974</v>
      </c>
      <c r="D924" s="9">
        <v>-3622</v>
      </c>
      <c r="E924" s="9">
        <v>9752</v>
      </c>
      <c r="F924" s="9">
        <v>6130</v>
      </c>
      <c r="G924" s="9">
        <v>0</v>
      </c>
    </row>
    <row r="925" spans="1:7" hidden="1">
      <c r="A925" s="9">
        <v>601442</v>
      </c>
      <c r="B925" s="9" t="s">
        <v>5607</v>
      </c>
      <c r="C925" s="9" t="s">
        <v>3974</v>
      </c>
      <c r="D925" s="9">
        <v>3622</v>
      </c>
      <c r="E925" s="9">
        <v>3409</v>
      </c>
      <c r="F925" s="9">
        <v>7031</v>
      </c>
      <c r="G925" s="9">
        <v>0</v>
      </c>
    </row>
    <row r="926" spans="1:7" hidden="1">
      <c r="A926" s="9">
        <v>601450</v>
      </c>
      <c r="B926" s="9" t="s">
        <v>5608</v>
      </c>
      <c r="C926" s="9" t="s">
        <v>3974</v>
      </c>
      <c r="D926" s="9">
        <v>-11019</v>
      </c>
      <c r="E926" s="9">
        <v>11019</v>
      </c>
      <c r="F926" s="9">
        <v>11868</v>
      </c>
      <c r="G926" s="9">
        <v>-11868</v>
      </c>
    </row>
    <row r="927" spans="1:7" hidden="1">
      <c r="A927" s="9">
        <v>601483</v>
      </c>
      <c r="B927" s="9" t="s">
        <v>5609</v>
      </c>
      <c r="C927" s="9" t="s">
        <v>3974</v>
      </c>
      <c r="D927" s="9">
        <v>-118496</v>
      </c>
      <c r="E927" s="9">
        <v>68496</v>
      </c>
      <c r="F927" s="9">
        <v>15660</v>
      </c>
      <c r="G927" s="9">
        <v>-65660</v>
      </c>
    </row>
    <row r="928" spans="1:7" hidden="1">
      <c r="A928" s="9">
        <v>601491</v>
      </c>
      <c r="B928" s="9" t="s">
        <v>5609</v>
      </c>
      <c r="C928" s="9" t="s">
        <v>3974</v>
      </c>
      <c r="D928" s="9">
        <v>-490</v>
      </c>
      <c r="E928" s="9">
        <v>0</v>
      </c>
      <c r="F928" s="9">
        <v>0</v>
      </c>
      <c r="G928" s="9">
        <v>-490</v>
      </c>
    </row>
    <row r="929" spans="1:7" hidden="1">
      <c r="A929" s="9">
        <v>601495</v>
      </c>
      <c r="B929" s="9" t="s">
        <v>5610</v>
      </c>
      <c r="C929" s="9" t="s">
        <v>3974</v>
      </c>
      <c r="D929" s="9">
        <v>-385550</v>
      </c>
      <c r="E929" s="9">
        <v>595650</v>
      </c>
      <c r="F929" s="9">
        <v>407000</v>
      </c>
      <c r="G929" s="9">
        <v>-196900</v>
      </c>
    </row>
    <row r="930" spans="1:7" hidden="1">
      <c r="A930" s="9">
        <v>601496</v>
      </c>
      <c r="B930" s="9" t="s">
        <v>5611</v>
      </c>
      <c r="C930" s="9" t="s">
        <v>3974</v>
      </c>
      <c r="D930" s="10">
        <v>-1470</v>
      </c>
      <c r="E930" s="10">
        <v>20603</v>
      </c>
      <c r="F930" s="10">
        <v>64749</v>
      </c>
      <c r="G930" s="10">
        <v>-45616</v>
      </c>
    </row>
    <row r="931" spans="1:7" hidden="1">
      <c r="A931" s="9">
        <v>601499</v>
      </c>
      <c r="B931" s="9" t="s">
        <v>5612</v>
      </c>
      <c r="C931" s="9" t="s">
        <v>3974</v>
      </c>
      <c r="D931" s="9">
        <v>-1005480</v>
      </c>
      <c r="E931" s="9">
        <v>1120336</v>
      </c>
      <c r="F931" s="9">
        <v>2935814</v>
      </c>
      <c r="G931" s="9">
        <v>-2820958</v>
      </c>
    </row>
    <row r="932" spans="1:7" hidden="1">
      <c r="A932" s="9">
        <v>601502</v>
      </c>
      <c r="B932" s="9" t="s">
        <v>5613</v>
      </c>
      <c r="C932" s="9" t="s">
        <v>3974</v>
      </c>
      <c r="D932" s="9">
        <v>0</v>
      </c>
      <c r="E932" s="9">
        <v>450</v>
      </c>
      <c r="F932" s="9">
        <v>450</v>
      </c>
      <c r="G932" s="9">
        <v>0</v>
      </c>
    </row>
    <row r="933" spans="1:7" hidden="1">
      <c r="A933" s="9">
        <v>601504</v>
      </c>
      <c r="B933" s="9" t="s">
        <v>5614</v>
      </c>
      <c r="C933" s="9" t="s">
        <v>3974</v>
      </c>
      <c r="D933" s="9">
        <v>0</v>
      </c>
      <c r="E933" s="9">
        <v>369250</v>
      </c>
      <c r="F933" s="9">
        <v>424300</v>
      </c>
      <c r="G933" s="9">
        <v>-55050</v>
      </c>
    </row>
    <row r="934" spans="1:7" hidden="1">
      <c r="A934" s="9">
        <v>601511</v>
      </c>
      <c r="B934" s="9" t="s">
        <v>5615</v>
      </c>
      <c r="C934" s="9" t="s">
        <v>3974</v>
      </c>
      <c r="D934" s="9">
        <v>-27115</v>
      </c>
      <c r="E934" s="9">
        <v>0</v>
      </c>
      <c r="F934" s="9">
        <v>27907.8</v>
      </c>
      <c r="G934" s="9">
        <v>-55022.8</v>
      </c>
    </row>
    <row r="935" spans="1:7" hidden="1">
      <c r="A935" s="9">
        <v>601514</v>
      </c>
      <c r="B935" s="9" t="s">
        <v>5616</v>
      </c>
      <c r="C935" s="9" t="s">
        <v>3974</v>
      </c>
      <c r="D935" s="10">
        <v>-608</v>
      </c>
      <c r="E935" s="10">
        <v>0</v>
      </c>
      <c r="F935" s="9">
        <v>2040</v>
      </c>
      <c r="G935" s="9">
        <v>-2648</v>
      </c>
    </row>
    <row r="936" spans="1:7" hidden="1">
      <c r="A936" s="9">
        <v>601525</v>
      </c>
      <c r="B936" s="9" t="s">
        <v>5617</v>
      </c>
      <c r="C936" s="9" t="s">
        <v>3974</v>
      </c>
      <c r="D936" s="9">
        <v>-2715</v>
      </c>
      <c r="E936" s="9">
        <v>0</v>
      </c>
      <c r="F936" s="9">
        <v>0</v>
      </c>
      <c r="G936" s="9">
        <v>-2715</v>
      </c>
    </row>
    <row r="937" spans="1:7" hidden="1">
      <c r="A937" s="9">
        <v>601526</v>
      </c>
      <c r="B937" s="9" t="s">
        <v>5618</v>
      </c>
      <c r="C937" s="9" t="s">
        <v>3974</v>
      </c>
      <c r="D937" s="9">
        <v>-2572</v>
      </c>
      <c r="E937" s="9">
        <v>49650</v>
      </c>
      <c r="F937" s="9">
        <v>49650</v>
      </c>
      <c r="G937" s="9">
        <v>-2572</v>
      </c>
    </row>
    <row r="938" spans="1:7" hidden="1">
      <c r="A938" s="9">
        <v>601537</v>
      </c>
      <c r="B938" s="9" t="s">
        <v>5619</v>
      </c>
      <c r="C938" s="9" t="s">
        <v>3974</v>
      </c>
      <c r="D938" s="9">
        <v>-1061606</v>
      </c>
      <c r="E938" s="9">
        <v>1119700</v>
      </c>
      <c r="F938" s="9">
        <v>1377534</v>
      </c>
      <c r="G938" s="9">
        <v>-1319440</v>
      </c>
    </row>
    <row r="939" spans="1:7" hidden="1">
      <c r="A939" s="9">
        <v>601540</v>
      </c>
      <c r="B939" s="9" t="s">
        <v>4782</v>
      </c>
      <c r="C939" s="9" t="s">
        <v>3974</v>
      </c>
      <c r="D939" s="9">
        <v>-20838</v>
      </c>
      <c r="E939" s="9">
        <v>0</v>
      </c>
      <c r="F939" s="9">
        <v>0</v>
      </c>
      <c r="G939" s="9">
        <v>-20838</v>
      </c>
    </row>
    <row r="940" spans="1:7" hidden="1">
      <c r="A940" s="9">
        <v>601556</v>
      </c>
      <c r="B940" s="9" t="s">
        <v>5620</v>
      </c>
      <c r="C940" s="9" t="s">
        <v>3974</v>
      </c>
      <c r="D940" s="9">
        <v>0</v>
      </c>
      <c r="E940" s="9">
        <v>34300</v>
      </c>
      <c r="F940" s="9">
        <v>34300</v>
      </c>
      <c r="G940" s="9">
        <v>0</v>
      </c>
    </row>
    <row r="941" spans="1:7" hidden="1">
      <c r="A941" s="9">
        <v>601573</v>
      </c>
      <c r="B941" s="9" t="s">
        <v>5621</v>
      </c>
      <c r="C941" s="9" t="s">
        <v>3974</v>
      </c>
      <c r="D941" s="9">
        <v>-323025</v>
      </c>
      <c r="E941" s="9">
        <v>964505</v>
      </c>
      <c r="F941" s="9">
        <v>997380</v>
      </c>
      <c r="G941" s="9">
        <v>-355900</v>
      </c>
    </row>
    <row r="942" spans="1:7" hidden="1">
      <c r="A942" s="9">
        <v>601576</v>
      </c>
      <c r="B942" s="9" t="s">
        <v>5550</v>
      </c>
      <c r="C942" s="9" t="s">
        <v>3974</v>
      </c>
      <c r="D942" s="9">
        <v>0</v>
      </c>
      <c r="E942" s="9">
        <v>13424</v>
      </c>
      <c r="F942" s="9">
        <v>13424</v>
      </c>
      <c r="G942" s="9">
        <v>0</v>
      </c>
    </row>
    <row r="943" spans="1:7" hidden="1">
      <c r="A943" s="9">
        <v>601576</v>
      </c>
      <c r="B943" s="9" t="s">
        <v>5550</v>
      </c>
      <c r="C943" s="9" t="s">
        <v>3974</v>
      </c>
      <c r="D943" s="9">
        <v>0</v>
      </c>
      <c r="E943" s="9">
        <v>10725</v>
      </c>
      <c r="F943" s="9">
        <v>10725</v>
      </c>
      <c r="G943" s="9">
        <v>0</v>
      </c>
    </row>
    <row r="944" spans="1:7" hidden="1">
      <c r="A944" s="9">
        <v>601578</v>
      </c>
      <c r="B944" s="9" t="s">
        <v>5622</v>
      </c>
      <c r="C944" s="9" t="s">
        <v>3974</v>
      </c>
      <c r="D944" s="9">
        <v>-107104</v>
      </c>
      <c r="E944" s="9">
        <v>107104</v>
      </c>
      <c r="F944" s="9">
        <v>76344</v>
      </c>
      <c r="G944" s="9">
        <v>-76344</v>
      </c>
    </row>
    <row r="945" spans="1:7" hidden="1">
      <c r="A945" s="9">
        <v>601581</v>
      </c>
      <c r="B945" s="9" t="s">
        <v>5623</v>
      </c>
      <c r="C945" s="9" t="s">
        <v>3974</v>
      </c>
      <c r="D945" s="9">
        <v>-30430</v>
      </c>
      <c r="E945" s="9">
        <v>30430</v>
      </c>
      <c r="F945" s="9">
        <v>0</v>
      </c>
      <c r="G945" s="9">
        <v>0</v>
      </c>
    </row>
    <row r="946" spans="1:7" hidden="1">
      <c r="A946" s="9">
        <v>601583</v>
      </c>
      <c r="B946" s="9" t="s">
        <v>5624</v>
      </c>
      <c r="C946" s="9" t="s">
        <v>3974</v>
      </c>
      <c r="D946" s="9">
        <v>-44100</v>
      </c>
      <c r="E946" s="9">
        <v>264603</v>
      </c>
      <c r="F946" s="9">
        <v>437709</v>
      </c>
      <c r="G946" s="9">
        <v>-217206</v>
      </c>
    </row>
    <row r="947" spans="1:7" hidden="1">
      <c r="A947" s="9">
        <v>601589</v>
      </c>
      <c r="B947" s="9" t="s">
        <v>5568</v>
      </c>
      <c r="C947" s="9" t="s">
        <v>3974</v>
      </c>
      <c r="D947" s="9">
        <v>-1970</v>
      </c>
      <c r="E947" s="9">
        <v>15834</v>
      </c>
      <c r="F947" s="9">
        <v>15860</v>
      </c>
      <c r="G947" s="9">
        <v>-1996</v>
      </c>
    </row>
    <row r="948" spans="1:7" hidden="1">
      <c r="A948" s="9">
        <v>601605</v>
      </c>
      <c r="B948" s="9" t="s">
        <v>5625</v>
      </c>
      <c r="C948" s="9" t="s">
        <v>3974</v>
      </c>
      <c r="D948" s="9">
        <v>-19800</v>
      </c>
      <c r="E948" s="9">
        <v>33000</v>
      </c>
      <c r="F948" s="9">
        <v>52080</v>
      </c>
      <c r="G948" s="9">
        <v>-38880</v>
      </c>
    </row>
    <row r="949" spans="1:7" hidden="1">
      <c r="A949" s="9">
        <v>601607</v>
      </c>
      <c r="B949" s="9" t="s">
        <v>5626</v>
      </c>
      <c r="C949" s="9" t="s">
        <v>3974</v>
      </c>
      <c r="D949" s="10">
        <v>0</v>
      </c>
      <c r="E949" s="10">
        <v>16000</v>
      </c>
      <c r="F949" s="9">
        <v>16000</v>
      </c>
      <c r="G949" s="9">
        <v>0</v>
      </c>
    </row>
    <row r="950" spans="1:7" hidden="1">
      <c r="A950" s="9">
        <v>601618</v>
      </c>
      <c r="B950" s="9" t="s">
        <v>5627</v>
      </c>
      <c r="C950" s="9" t="s">
        <v>3974</v>
      </c>
      <c r="D950" s="9">
        <v>-296100</v>
      </c>
      <c r="E950" s="9">
        <v>399300</v>
      </c>
      <c r="F950" s="9">
        <v>229400</v>
      </c>
      <c r="G950" s="9">
        <v>-126200</v>
      </c>
    </row>
    <row r="951" spans="1:7" hidden="1">
      <c r="A951" s="9">
        <v>601622</v>
      </c>
      <c r="B951" s="9" t="s">
        <v>5628</v>
      </c>
      <c r="C951" s="9" t="s">
        <v>3974</v>
      </c>
      <c r="D951" s="10">
        <v>-358212</v>
      </c>
      <c r="E951" s="10">
        <v>922619</v>
      </c>
      <c r="F951" s="10">
        <v>1491724</v>
      </c>
      <c r="G951" s="10">
        <v>-927317</v>
      </c>
    </row>
    <row r="952" spans="1:7" hidden="1">
      <c r="A952" s="9">
        <v>601626</v>
      </c>
      <c r="B952" s="9" t="s">
        <v>5629</v>
      </c>
      <c r="C952" s="9" t="s">
        <v>3974</v>
      </c>
      <c r="D952" s="9">
        <v>-36547</v>
      </c>
      <c r="E952" s="9">
        <v>103310</v>
      </c>
      <c r="F952" s="9">
        <v>143882</v>
      </c>
      <c r="G952" s="9">
        <v>-77119</v>
      </c>
    </row>
    <row r="953" spans="1:7" hidden="1">
      <c r="A953" s="9">
        <v>601633</v>
      </c>
      <c r="B953" s="9" t="s">
        <v>5630</v>
      </c>
      <c r="C953" s="9" t="s">
        <v>3974</v>
      </c>
      <c r="D953" s="9">
        <v>-80850</v>
      </c>
      <c r="E953" s="9">
        <v>242550</v>
      </c>
      <c r="F953" s="9">
        <v>422730</v>
      </c>
      <c r="G953" s="9">
        <v>-261030</v>
      </c>
    </row>
    <row r="954" spans="1:7" hidden="1">
      <c r="A954" s="9">
        <v>601641</v>
      </c>
      <c r="B954" s="9" t="s">
        <v>5631</v>
      </c>
      <c r="C954" s="9" t="s">
        <v>3974</v>
      </c>
      <c r="D954" s="9">
        <v>-1222304</v>
      </c>
      <c r="E954" s="9">
        <v>2564058</v>
      </c>
      <c r="F954" s="9">
        <v>3455914</v>
      </c>
      <c r="G954" s="9">
        <v>-2114160</v>
      </c>
    </row>
    <row r="955" spans="1:7" hidden="1">
      <c r="A955" s="9">
        <v>601642</v>
      </c>
      <c r="B955" s="9" t="s">
        <v>5632</v>
      </c>
      <c r="C955" s="9" t="s">
        <v>3974</v>
      </c>
      <c r="D955" s="9">
        <v>-134350</v>
      </c>
      <c r="E955" s="9">
        <v>204500</v>
      </c>
      <c r="F955" s="9">
        <v>362450</v>
      </c>
      <c r="G955" s="9">
        <v>-292300</v>
      </c>
    </row>
    <row r="956" spans="1:7" hidden="1">
      <c r="A956" s="9">
        <v>601663</v>
      </c>
      <c r="B956" s="9" t="s">
        <v>5633</v>
      </c>
      <c r="C956" s="9" t="s">
        <v>3974</v>
      </c>
      <c r="D956" s="9">
        <v>-13040</v>
      </c>
      <c r="E956" s="9">
        <v>27570</v>
      </c>
      <c r="F956" s="9">
        <v>34690</v>
      </c>
      <c r="G956" s="9">
        <v>-20160</v>
      </c>
    </row>
    <row r="957" spans="1:7" hidden="1">
      <c r="A957" s="9">
        <v>601682</v>
      </c>
      <c r="B957" s="9" t="s">
        <v>5634</v>
      </c>
      <c r="C957" s="9" t="s">
        <v>3974</v>
      </c>
      <c r="D957" s="9">
        <v>-51183</v>
      </c>
      <c r="E957" s="9">
        <v>101708</v>
      </c>
      <c r="F957" s="9">
        <v>101191</v>
      </c>
      <c r="G957" s="9">
        <v>-50666</v>
      </c>
    </row>
    <row r="958" spans="1:7" hidden="1">
      <c r="A958" s="9">
        <v>601695</v>
      </c>
      <c r="B958" s="9" t="s">
        <v>5635</v>
      </c>
      <c r="C958" s="9" t="s">
        <v>3974</v>
      </c>
      <c r="D958" s="9">
        <v>-24800</v>
      </c>
      <c r="E958" s="9">
        <v>0</v>
      </c>
      <c r="F958" s="9">
        <v>0</v>
      </c>
      <c r="G958" s="9">
        <v>-24800</v>
      </c>
    </row>
    <row r="959" spans="1:7" hidden="1">
      <c r="A959" s="9">
        <v>601713</v>
      </c>
      <c r="B959" s="9" t="s">
        <v>5636</v>
      </c>
      <c r="C959" s="9" t="s">
        <v>3974</v>
      </c>
      <c r="D959" s="9">
        <v>-2788038</v>
      </c>
      <c r="E959" s="9">
        <v>2371583</v>
      </c>
      <c r="F959" s="9">
        <v>2960261</v>
      </c>
      <c r="G959" s="9">
        <v>-3376716</v>
      </c>
    </row>
    <row r="960" spans="1:7" hidden="1">
      <c r="A960" s="9">
        <v>601713</v>
      </c>
      <c r="B960" s="9" t="s">
        <v>5636</v>
      </c>
      <c r="C960" s="9" t="s">
        <v>3974</v>
      </c>
      <c r="D960" s="10">
        <v>0</v>
      </c>
      <c r="E960" s="10">
        <v>86250</v>
      </c>
      <c r="F960" s="10">
        <v>86250</v>
      </c>
      <c r="G960" s="10">
        <v>0</v>
      </c>
    </row>
    <row r="961" spans="1:7" hidden="1">
      <c r="A961" s="9">
        <v>601714</v>
      </c>
      <c r="B961" s="9" t="s">
        <v>5637</v>
      </c>
      <c r="C961" s="9" t="s">
        <v>3974</v>
      </c>
      <c r="D961" s="9">
        <v>-525280</v>
      </c>
      <c r="E961" s="9">
        <v>1010513</v>
      </c>
      <c r="F961" s="9">
        <v>842070</v>
      </c>
      <c r="G961" s="9">
        <v>-356837</v>
      </c>
    </row>
    <row r="962" spans="1:7">
      <c r="A962" s="9">
        <v>601714</v>
      </c>
      <c r="B962" s="9" t="s">
        <v>5637</v>
      </c>
      <c r="C962" s="9" t="s">
        <v>3974</v>
      </c>
      <c r="D962" s="9">
        <v>0</v>
      </c>
      <c r="E962" s="9">
        <v>20000</v>
      </c>
      <c r="F962" s="9">
        <v>0</v>
      </c>
      <c r="G962" s="9">
        <v>20000</v>
      </c>
    </row>
    <row r="963" spans="1:7">
      <c r="A963" s="9">
        <v>601715</v>
      </c>
      <c r="B963" s="9" t="s">
        <v>5638</v>
      </c>
      <c r="C963" s="9" t="s">
        <v>3974</v>
      </c>
      <c r="D963" s="9">
        <v>17726</v>
      </c>
      <c r="E963" s="9">
        <v>0</v>
      </c>
      <c r="F963" s="9">
        <v>0</v>
      </c>
      <c r="G963" s="9">
        <v>17726</v>
      </c>
    </row>
    <row r="964" spans="1:7" hidden="1">
      <c r="A964" s="9">
        <v>601717</v>
      </c>
      <c r="B964" s="9" t="s">
        <v>5639</v>
      </c>
      <c r="C964" s="9" t="s">
        <v>3974</v>
      </c>
      <c r="D964" s="9">
        <v>-2000</v>
      </c>
      <c r="E964" s="9">
        <v>0</v>
      </c>
      <c r="F964" s="9">
        <v>0</v>
      </c>
      <c r="G964" s="9">
        <v>-2000</v>
      </c>
    </row>
    <row r="965" spans="1:7" hidden="1">
      <c r="A965" s="9">
        <v>601739</v>
      </c>
      <c r="B965" s="9" t="s">
        <v>5640</v>
      </c>
      <c r="C965" s="9" t="s">
        <v>3974</v>
      </c>
      <c r="D965" s="9">
        <v>-36558</v>
      </c>
      <c r="E965" s="9">
        <v>144887</v>
      </c>
      <c r="F965" s="9">
        <v>110829</v>
      </c>
      <c r="G965" s="9">
        <v>-2500</v>
      </c>
    </row>
    <row r="966" spans="1:7" hidden="1">
      <c r="A966" s="9">
        <v>601739</v>
      </c>
      <c r="B966" s="9" t="s">
        <v>5640</v>
      </c>
      <c r="C966" s="9" t="s">
        <v>3974</v>
      </c>
      <c r="D966" s="9">
        <v>36560</v>
      </c>
      <c r="E966" s="9">
        <v>0</v>
      </c>
      <c r="F966" s="9">
        <v>36560</v>
      </c>
      <c r="G966" s="9">
        <v>0</v>
      </c>
    </row>
    <row r="967" spans="1:7" hidden="1">
      <c r="A967" s="9">
        <v>601746</v>
      </c>
      <c r="B967" s="9" t="s">
        <v>5641</v>
      </c>
      <c r="C967" s="9" t="s">
        <v>3974</v>
      </c>
      <c r="D967" s="10">
        <v>0</v>
      </c>
      <c r="E967" s="9">
        <v>124115</v>
      </c>
      <c r="F967" s="10">
        <v>124115</v>
      </c>
      <c r="G967" s="10">
        <v>0</v>
      </c>
    </row>
    <row r="968" spans="1:7" hidden="1">
      <c r="A968" s="9">
        <v>601754</v>
      </c>
      <c r="B968" s="9" t="s">
        <v>5642</v>
      </c>
      <c r="C968" s="9" t="s">
        <v>3974</v>
      </c>
      <c r="D968" s="9">
        <v>-138500</v>
      </c>
      <c r="E968" s="10">
        <v>236500</v>
      </c>
      <c r="F968" s="9">
        <v>199500</v>
      </c>
      <c r="G968" s="10">
        <v>-101500</v>
      </c>
    </row>
    <row r="969" spans="1:7" hidden="1">
      <c r="A969" s="9">
        <v>601765</v>
      </c>
      <c r="B969" s="9" t="s">
        <v>5643</v>
      </c>
      <c r="C969" s="9" t="s">
        <v>3974</v>
      </c>
      <c r="D969" s="9">
        <v>0</v>
      </c>
      <c r="E969" s="9">
        <v>0</v>
      </c>
      <c r="F969" s="9">
        <v>39554</v>
      </c>
      <c r="G969" s="9">
        <v>-39554</v>
      </c>
    </row>
    <row r="970" spans="1:7" hidden="1">
      <c r="A970" s="9">
        <v>601770</v>
      </c>
      <c r="B970" s="9" t="s">
        <v>5625</v>
      </c>
      <c r="C970" s="9" t="s">
        <v>3974</v>
      </c>
      <c r="D970" s="9">
        <v>-61600</v>
      </c>
      <c r="E970" s="9">
        <v>61600</v>
      </c>
      <c r="F970" s="9">
        <v>0</v>
      </c>
      <c r="G970" s="9">
        <v>0</v>
      </c>
    </row>
    <row r="971" spans="1:7" hidden="1">
      <c r="A971" s="9">
        <v>601776</v>
      </c>
      <c r="B971" s="9" t="s">
        <v>5644</v>
      </c>
      <c r="C971" s="9" t="s">
        <v>3974</v>
      </c>
      <c r="D971" s="10">
        <v>0</v>
      </c>
      <c r="E971" s="10">
        <v>42558</v>
      </c>
      <c r="F971" s="10">
        <v>42558</v>
      </c>
      <c r="G971" s="10">
        <v>0</v>
      </c>
    </row>
    <row r="972" spans="1:7" hidden="1">
      <c r="A972" s="9">
        <v>601785</v>
      </c>
      <c r="B972" s="9" t="s">
        <v>5645</v>
      </c>
      <c r="C972" s="9" t="s">
        <v>3974</v>
      </c>
      <c r="D972" s="9">
        <v>-929813</v>
      </c>
      <c r="E972" s="9">
        <v>2487971.08</v>
      </c>
      <c r="F972" s="9">
        <v>2057759.13</v>
      </c>
      <c r="G972" s="9">
        <v>-499601.05</v>
      </c>
    </row>
    <row r="973" spans="1:7" hidden="1">
      <c r="A973" s="9">
        <v>601788</v>
      </c>
      <c r="B973" s="9" t="s">
        <v>5646</v>
      </c>
      <c r="C973" s="9" t="s">
        <v>3974</v>
      </c>
      <c r="D973" s="9">
        <v>0</v>
      </c>
      <c r="E973" s="9">
        <v>30800</v>
      </c>
      <c r="F973" s="9">
        <v>30800</v>
      </c>
      <c r="G973" s="9">
        <v>0</v>
      </c>
    </row>
    <row r="974" spans="1:7" hidden="1">
      <c r="A974" s="9">
        <v>601808</v>
      </c>
      <c r="B974" s="9" t="s">
        <v>5647</v>
      </c>
      <c r="C974" s="9" t="s">
        <v>3974</v>
      </c>
      <c r="D974" s="10">
        <v>-21003</v>
      </c>
      <c r="E974" s="10">
        <v>48300</v>
      </c>
      <c r="F974" s="9">
        <v>27300</v>
      </c>
      <c r="G974" s="9">
        <v>-3</v>
      </c>
    </row>
    <row r="975" spans="1:7" hidden="1">
      <c r="A975" s="9">
        <v>601809</v>
      </c>
      <c r="B975" s="9" t="s">
        <v>5648</v>
      </c>
      <c r="C975" s="9" t="s">
        <v>3974</v>
      </c>
      <c r="D975" s="9">
        <v>0</v>
      </c>
      <c r="E975" s="9">
        <v>0</v>
      </c>
      <c r="F975" s="9">
        <v>27490</v>
      </c>
      <c r="G975" s="9">
        <v>-27490</v>
      </c>
    </row>
    <row r="976" spans="1:7">
      <c r="A976" s="9">
        <v>601822</v>
      </c>
      <c r="B976" s="9" t="s">
        <v>5649</v>
      </c>
      <c r="C976" s="9" t="s">
        <v>3974</v>
      </c>
      <c r="D976" s="9">
        <v>4800</v>
      </c>
      <c r="E976" s="9">
        <v>0</v>
      </c>
      <c r="F976" s="9">
        <v>0</v>
      </c>
      <c r="G976" s="9">
        <v>4800</v>
      </c>
    </row>
    <row r="977" spans="1:7" hidden="1">
      <c r="A977" s="9">
        <v>601833</v>
      </c>
      <c r="B977" s="9" t="s">
        <v>5650</v>
      </c>
      <c r="C977" s="9" t="s">
        <v>3974</v>
      </c>
      <c r="D977" s="9">
        <v>-1360659</v>
      </c>
      <c r="E977" s="9">
        <v>2751697</v>
      </c>
      <c r="F977" s="9">
        <v>3315125</v>
      </c>
      <c r="G977" s="9">
        <v>-1924087</v>
      </c>
    </row>
    <row r="978" spans="1:7" hidden="1">
      <c r="A978" s="9">
        <v>601839</v>
      </c>
      <c r="B978" s="9" t="s">
        <v>5651</v>
      </c>
      <c r="C978" s="9" t="s">
        <v>3974</v>
      </c>
      <c r="D978" s="10">
        <v>-1120850</v>
      </c>
      <c r="E978" s="10">
        <v>1984972</v>
      </c>
      <c r="F978" s="10">
        <v>2236598</v>
      </c>
      <c r="G978" s="10">
        <v>-1372476</v>
      </c>
    </row>
    <row r="979" spans="1:7" hidden="1">
      <c r="A979" s="9">
        <v>601839</v>
      </c>
      <c r="B979" s="9" t="s">
        <v>5651</v>
      </c>
      <c r="C979" s="9" t="s">
        <v>3974</v>
      </c>
      <c r="D979" s="9">
        <v>0</v>
      </c>
      <c r="E979" s="9">
        <v>300000</v>
      </c>
      <c r="F979" s="9">
        <v>300000</v>
      </c>
      <c r="G979" s="9">
        <v>0</v>
      </c>
    </row>
    <row r="980" spans="1:7" hidden="1">
      <c r="A980" s="9">
        <v>601844</v>
      </c>
      <c r="B980" s="9" t="s">
        <v>5652</v>
      </c>
      <c r="C980" s="9" t="s">
        <v>3974</v>
      </c>
      <c r="D980" s="9">
        <v>-500111</v>
      </c>
      <c r="E980" s="9">
        <v>759727</v>
      </c>
      <c r="F980" s="9">
        <v>509197</v>
      </c>
      <c r="G980" s="9">
        <v>-249581</v>
      </c>
    </row>
    <row r="981" spans="1:7" hidden="1">
      <c r="A981" s="9">
        <v>601854</v>
      </c>
      <c r="B981" s="9" t="s">
        <v>5653</v>
      </c>
      <c r="C981" s="9" t="s">
        <v>3974</v>
      </c>
      <c r="D981" s="9">
        <v>0</v>
      </c>
      <c r="E981" s="9">
        <v>1372536</v>
      </c>
      <c r="F981" s="9">
        <v>1793611</v>
      </c>
      <c r="G981" s="9">
        <v>-421075</v>
      </c>
    </row>
    <row r="982" spans="1:7" hidden="1">
      <c r="A982" s="9">
        <v>601856</v>
      </c>
      <c r="B982" s="9" t="s">
        <v>4736</v>
      </c>
      <c r="C982" s="9" t="s">
        <v>3974</v>
      </c>
      <c r="D982" s="9">
        <v>0</v>
      </c>
      <c r="E982" s="9">
        <v>104000</v>
      </c>
      <c r="F982" s="9">
        <v>104000</v>
      </c>
      <c r="G982" s="9">
        <v>0</v>
      </c>
    </row>
    <row r="983" spans="1:7" hidden="1">
      <c r="A983" s="9">
        <v>601858</v>
      </c>
      <c r="B983" s="9" t="s">
        <v>5654</v>
      </c>
      <c r="C983" s="9" t="s">
        <v>3974</v>
      </c>
      <c r="D983" s="9">
        <v>-1865</v>
      </c>
      <c r="E983" s="9">
        <v>0</v>
      </c>
      <c r="F983" s="9">
        <v>0</v>
      </c>
      <c r="G983" s="9">
        <v>-1865</v>
      </c>
    </row>
    <row r="984" spans="1:7" hidden="1">
      <c r="A984" s="9">
        <v>601862</v>
      </c>
      <c r="B984" s="9" t="s">
        <v>5655</v>
      </c>
      <c r="C984" s="9" t="s">
        <v>3974</v>
      </c>
      <c r="D984" s="10">
        <v>-294472</v>
      </c>
      <c r="E984" s="10">
        <v>591592</v>
      </c>
      <c r="F984" s="9">
        <v>598047</v>
      </c>
      <c r="G984" s="9">
        <v>-300927</v>
      </c>
    </row>
    <row r="985" spans="1:7" hidden="1">
      <c r="A985" s="9">
        <v>601863</v>
      </c>
      <c r="B985" s="9" t="s">
        <v>5616</v>
      </c>
      <c r="C985" s="9" t="s">
        <v>3974</v>
      </c>
      <c r="D985" s="10">
        <v>-4440</v>
      </c>
      <c r="E985" s="9">
        <v>4440</v>
      </c>
      <c r="F985" s="9">
        <v>0</v>
      </c>
      <c r="G985" s="10">
        <v>0</v>
      </c>
    </row>
    <row r="986" spans="1:7" hidden="1">
      <c r="A986" s="9">
        <v>601864</v>
      </c>
      <c r="B986" s="9" t="s">
        <v>4995</v>
      </c>
      <c r="C986" s="9" t="s">
        <v>3974</v>
      </c>
      <c r="D986" s="9">
        <v>-3675</v>
      </c>
      <c r="E986" s="9">
        <v>0</v>
      </c>
      <c r="F986" s="9">
        <v>0</v>
      </c>
      <c r="G986" s="9">
        <v>-3675</v>
      </c>
    </row>
    <row r="987" spans="1:7" hidden="1">
      <c r="A987" s="9">
        <v>601868</v>
      </c>
      <c r="B987" s="9" t="s">
        <v>5656</v>
      </c>
      <c r="C987" s="9" t="s">
        <v>3974</v>
      </c>
      <c r="D987" s="9">
        <v>-1000</v>
      </c>
      <c r="E987" s="9">
        <v>1000</v>
      </c>
      <c r="F987" s="9">
        <v>0</v>
      </c>
      <c r="G987" s="9">
        <v>0</v>
      </c>
    </row>
    <row r="988" spans="1:7" hidden="1">
      <c r="A988" s="9">
        <v>601878</v>
      </c>
      <c r="B988" s="9" t="s">
        <v>5096</v>
      </c>
      <c r="C988" s="9" t="s">
        <v>3974</v>
      </c>
      <c r="D988" s="9">
        <v>-157925</v>
      </c>
      <c r="E988" s="9">
        <v>415941</v>
      </c>
      <c r="F988" s="9">
        <v>440101</v>
      </c>
      <c r="G988" s="9">
        <v>-182085</v>
      </c>
    </row>
    <row r="989" spans="1:7" hidden="1">
      <c r="A989" s="9">
        <v>601893</v>
      </c>
      <c r="B989" s="9" t="s">
        <v>5657</v>
      </c>
      <c r="C989" s="9" t="s">
        <v>3974</v>
      </c>
      <c r="D989" s="10">
        <v>1490</v>
      </c>
      <c r="E989" s="10">
        <v>208510</v>
      </c>
      <c r="F989" s="10">
        <v>422400</v>
      </c>
      <c r="G989" s="10">
        <v>-212400</v>
      </c>
    </row>
    <row r="990" spans="1:7" hidden="1">
      <c r="A990" s="9">
        <v>601894</v>
      </c>
      <c r="B990" s="9" t="s">
        <v>5658</v>
      </c>
      <c r="C990" s="9" t="s">
        <v>3974</v>
      </c>
      <c r="D990" s="9">
        <v>-162000</v>
      </c>
      <c r="E990" s="9">
        <v>921407</v>
      </c>
      <c r="F990" s="9">
        <v>823907</v>
      </c>
      <c r="G990" s="9">
        <v>-64500</v>
      </c>
    </row>
    <row r="991" spans="1:7" hidden="1">
      <c r="A991" s="9">
        <v>601903</v>
      </c>
      <c r="B991" s="9" t="s">
        <v>5659</v>
      </c>
      <c r="C991" s="9" t="s">
        <v>3974</v>
      </c>
      <c r="D991" s="9">
        <v>0</v>
      </c>
      <c r="E991" s="9">
        <v>0</v>
      </c>
      <c r="F991" s="9">
        <v>30950</v>
      </c>
      <c r="G991" s="9">
        <v>-30950</v>
      </c>
    </row>
    <row r="992" spans="1:7" hidden="1">
      <c r="A992" s="9">
        <v>601907</v>
      </c>
      <c r="B992" s="9" t="s">
        <v>5660</v>
      </c>
      <c r="C992" s="9" t="s">
        <v>3974</v>
      </c>
      <c r="D992" s="9">
        <v>0</v>
      </c>
      <c r="E992" s="9">
        <v>5174</v>
      </c>
      <c r="F992" s="9">
        <v>5174</v>
      </c>
      <c r="G992" s="9">
        <v>0</v>
      </c>
    </row>
    <row r="993" spans="1:7" hidden="1">
      <c r="A993" s="9">
        <v>601910</v>
      </c>
      <c r="B993" s="9" t="s">
        <v>5661</v>
      </c>
      <c r="C993" s="9" t="s">
        <v>3974</v>
      </c>
      <c r="D993" s="9">
        <v>-3449</v>
      </c>
      <c r="E993" s="9">
        <v>13796</v>
      </c>
      <c r="F993" s="9">
        <v>33503</v>
      </c>
      <c r="G993" s="9">
        <v>-23156</v>
      </c>
    </row>
    <row r="994" spans="1:7" hidden="1">
      <c r="A994" s="9">
        <v>601915</v>
      </c>
      <c r="B994" s="9" t="s">
        <v>4736</v>
      </c>
      <c r="C994" s="9" t="s">
        <v>3974</v>
      </c>
      <c r="D994" s="9">
        <v>-208000</v>
      </c>
      <c r="E994" s="9">
        <v>832000</v>
      </c>
      <c r="F994" s="9">
        <v>832000</v>
      </c>
      <c r="G994" s="9">
        <v>-208000</v>
      </c>
    </row>
    <row r="995" spans="1:7" hidden="1">
      <c r="A995" s="9">
        <v>601916</v>
      </c>
      <c r="B995" s="9" t="s">
        <v>5662</v>
      </c>
      <c r="C995" s="9" t="s">
        <v>3974</v>
      </c>
      <c r="D995" s="10">
        <v>-96600</v>
      </c>
      <c r="E995" s="10">
        <v>271900</v>
      </c>
      <c r="F995" s="10">
        <v>175300</v>
      </c>
      <c r="G995" s="10">
        <v>0</v>
      </c>
    </row>
    <row r="996" spans="1:7" hidden="1">
      <c r="A996" s="9">
        <v>601937</v>
      </c>
      <c r="B996" s="9" t="s">
        <v>5663</v>
      </c>
      <c r="C996" s="9" t="s">
        <v>3974</v>
      </c>
      <c r="D996" s="9">
        <v>-38956.5</v>
      </c>
      <c r="E996" s="9">
        <v>47830</v>
      </c>
      <c r="F996" s="9">
        <v>24898</v>
      </c>
      <c r="G996" s="9">
        <v>-16024.5</v>
      </c>
    </row>
    <row r="997" spans="1:7" hidden="1">
      <c r="A997" s="9">
        <v>601938</v>
      </c>
      <c r="B997" s="9" t="s">
        <v>5664</v>
      </c>
      <c r="C997" s="9" t="s">
        <v>3974</v>
      </c>
      <c r="D997" s="9">
        <v>-95590</v>
      </c>
      <c r="E997" s="9">
        <v>358195</v>
      </c>
      <c r="F997" s="9">
        <v>959587</v>
      </c>
      <c r="G997" s="9">
        <v>-696982</v>
      </c>
    </row>
    <row r="998" spans="1:7" hidden="1">
      <c r="A998" s="9">
        <v>601951</v>
      </c>
      <c r="B998" s="9" t="s">
        <v>5665</v>
      </c>
      <c r="C998" s="9" t="s">
        <v>3974</v>
      </c>
      <c r="D998" s="9">
        <v>-24000</v>
      </c>
      <c r="E998" s="9">
        <v>47400</v>
      </c>
      <c r="F998" s="9">
        <v>35950</v>
      </c>
      <c r="G998" s="9">
        <v>-12550</v>
      </c>
    </row>
    <row r="999" spans="1:7" hidden="1">
      <c r="A999" s="9">
        <v>601958</v>
      </c>
      <c r="B999" s="9" t="s">
        <v>5666</v>
      </c>
      <c r="C999" s="9" t="s">
        <v>3974</v>
      </c>
      <c r="D999" s="10">
        <v>-1158825</v>
      </c>
      <c r="E999" s="10">
        <v>1305825</v>
      </c>
      <c r="F999" s="10">
        <v>1540187</v>
      </c>
      <c r="G999" s="10">
        <v>-1393187</v>
      </c>
    </row>
    <row r="1000" spans="1:7" hidden="1">
      <c r="A1000" s="9">
        <v>601959</v>
      </c>
      <c r="B1000" s="9" t="s">
        <v>5667</v>
      </c>
      <c r="C1000" s="9" t="s">
        <v>3974</v>
      </c>
      <c r="D1000" s="9">
        <v>-11900</v>
      </c>
      <c r="E1000" s="9">
        <v>83300</v>
      </c>
      <c r="F1000" s="9">
        <v>94010</v>
      </c>
      <c r="G1000" s="9">
        <v>-22610</v>
      </c>
    </row>
    <row r="1001" spans="1:7">
      <c r="A1001" s="9">
        <v>601959</v>
      </c>
      <c r="B1001" s="9" t="s">
        <v>5667</v>
      </c>
      <c r="C1001" s="9" t="s">
        <v>3974</v>
      </c>
      <c r="D1001" s="9">
        <v>0</v>
      </c>
      <c r="E1001" s="9">
        <v>10710</v>
      </c>
      <c r="F1001" s="9">
        <v>0</v>
      </c>
      <c r="G1001" s="9">
        <v>10710</v>
      </c>
    </row>
    <row r="1002" spans="1:7" hidden="1">
      <c r="A1002" s="9">
        <v>601970</v>
      </c>
      <c r="B1002" s="9" t="s">
        <v>5668</v>
      </c>
      <c r="C1002" s="9" t="s">
        <v>3974</v>
      </c>
      <c r="D1002" s="9">
        <v>-2236525</v>
      </c>
      <c r="E1002" s="9">
        <v>2944515</v>
      </c>
      <c r="F1002" s="9">
        <v>2476151</v>
      </c>
      <c r="G1002" s="9">
        <v>-1768161</v>
      </c>
    </row>
    <row r="1003" spans="1:7" hidden="1">
      <c r="A1003" s="9">
        <v>601970</v>
      </c>
      <c r="B1003" s="9" t="s">
        <v>5668</v>
      </c>
      <c r="C1003" s="9" t="s">
        <v>3974</v>
      </c>
      <c r="D1003" s="9">
        <v>0</v>
      </c>
      <c r="E1003" s="9">
        <v>514691</v>
      </c>
      <c r="F1003" s="9">
        <v>514691</v>
      </c>
      <c r="G1003" s="9">
        <v>0</v>
      </c>
    </row>
    <row r="1004" spans="1:7" hidden="1">
      <c r="A1004" s="9">
        <v>601985</v>
      </c>
      <c r="B1004" s="9" t="s">
        <v>5669</v>
      </c>
      <c r="C1004" s="9" t="s">
        <v>3974</v>
      </c>
      <c r="D1004" s="9">
        <v>-716127</v>
      </c>
      <c r="E1004" s="9">
        <v>1081278</v>
      </c>
      <c r="F1004" s="9">
        <v>1287631</v>
      </c>
      <c r="G1004" s="9">
        <v>-922480</v>
      </c>
    </row>
    <row r="1005" spans="1:7" hidden="1">
      <c r="A1005" s="9">
        <v>601985</v>
      </c>
      <c r="B1005" s="9" t="s">
        <v>5669</v>
      </c>
      <c r="C1005" s="9" t="s">
        <v>3974</v>
      </c>
      <c r="D1005" s="9">
        <v>0</v>
      </c>
      <c r="E1005" s="9">
        <v>130839</v>
      </c>
      <c r="F1005" s="9">
        <v>130839</v>
      </c>
      <c r="G1005" s="9">
        <v>0</v>
      </c>
    </row>
    <row r="1006" spans="1:7" hidden="1">
      <c r="A1006" s="9">
        <v>601988</v>
      </c>
      <c r="B1006" s="9" t="s">
        <v>5652</v>
      </c>
      <c r="C1006" s="9" t="s">
        <v>3974</v>
      </c>
      <c r="D1006" s="9">
        <v>-12115</v>
      </c>
      <c r="E1006" s="9">
        <v>33264</v>
      </c>
      <c r="F1006" s="9">
        <v>30810</v>
      </c>
      <c r="G1006" s="9">
        <v>-9661</v>
      </c>
    </row>
    <row r="1007" spans="1:7" hidden="1">
      <c r="A1007" s="9">
        <v>601989</v>
      </c>
      <c r="B1007" s="9" t="s">
        <v>5670</v>
      </c>
      <c r="C1007" s="9" t="s">
        <v>3974</v>
      </c>
      <c r="D1007" s="10">
        <v>-8000</v>
      </c>
      <c r="E1007" s="9">
        <v>0</v>
      </c>
      <c r="F1007" s="9">
        <v>0</v>
      </c>
      <c r="G1007" s="10">
        <v>-8000</v>
      </c>
    </row>
    <row r="1008" spans="1:7" hidden="1">
      <c r="A1008" s="9">
        <v>602002</v>
      </c>
      <c r="B1008" s="9" t="s">
        <v>5671</v>
      </c>
      <c r="C1008" s="9" t="s">
        <v>3974</v>
      </c>
      <c r="D1008" s="9">
        <v>-21330</v>
      </c>
      <c r="E1008" s="9">
        <v>21330</v>
      </c>
      <c r="F1008" s="9">
        <v>0</v>
      </c>
      <c r="G1008" s="9">
        <v>0</v>
      </c>
    </row>
    <row r="1009" spans="1:7" hidden="1">
      <c r="A1009" s="9">
        <v>602017</v>
      </c>
      <c r="B1009" s="9" t="s">
        <v>5672</v>
      </c>
      <c r="C1009" s="9" t="s">
        <v>3974</v>
      </c>
      <c r="D1009" s="9">
        <v>-221888</v>
      </c>
      <c r="E1009" s="9">
        <v>241420</v>
      </c>
      <c r="F1009" s="9">
        <v>174432</v>
      </c>
      <c r="G1009" s="9">
        <v>-154900</v>
      </c>
    </row>
    <row r="1010" spans="1:7" hidden="1">
      <c r="A1010" s="9">
        <v>602022</v>
      </c>
      <c r="B1010" s="9" t="s">
        <v>5673</v>
      </c>
      <c r="C1010" s="9" t="s">
        <v>3974</v>
      </c>
      <c r="D1010" s="9">
        <v>0</v>
      </c>
      <c r="E1010" s="9">
        <v>12825</v>
      </c>
      <c r="F1010" s="9">
        <v>12825</v>
      </c>
      <c r="G1010" s="9">
        <v>0</v>
      </c>
    </row>
    <row r="1011" spans="1:7" hidden="1">
      <c r="A1011" s="9">
        <v>602023</v>
      </c>
      <c r="B1011" s="9" t="s">
        <v>5674</v>
      </c>
      <c r="C1011" s="9" t="s">
        <v>3974</v>
      </c>
      <c r="D1011" s="9">
        <v>-19000</v>
      </c>
      <c r="E1011" s="9">
        <v>0</v>
      </c>
      <c r="F1011" s="9">
        <v>0</v>
      </c>
      <c r="G1011" s="9">
        <v>-19000</v>
      </c>
    </row>
    <row r="1012" spans="1:7" hidden="1">
      <c r="A1012" s="9">
        <v>602025</v>
      </c>
      <c r="B1012" s="9" t="s">
        <v>5675</v>
      </c>
      <c r="C1012" s="9" t="s">
        <v>3974</v>
      </c>
      <c r="D1012" s="9">
        <v>-101685</v>
      </c>
      <c r="E1012" s="9">
        <v>0</v>
      </c>
      <c r="F1012" s="9">
        <v>0</v>
      </c>
      <c r="G1012" s="9">
        <v>-101685</v>
      </c>
    </row>
    <row r="1013" spans="1:7" hidden="1">
      <c r="A1013" s="9">
        <v>602027</v>
      </c>
      <c r="B1013" s="9" t="s">
        <v>5676</v>
      </c>
      <c r="C1013" s="9" t="s">
        <v>3974</v>
      </c>
      <c r="D1013" s="10">
        <v>0</v>
      </c>
      <c r="E1013" s="10">
        <v>181043</v>
      </c>
      <c r="F1013" s="10">
        <v>206950</v>
      </c>
      <c r="G1013" s="10">
        <v>-25907</v>
      </c>
    </row>
    <row r="1014" spans="1:7" hidden="1">
      <c r="A1014" s="9">
        <v>602028</v>
      </c>
      <c r="B1014" s="9" t="s">
        <v>5677</v>
      </c>
      <c r="C1014" s="9" t="s">
        <v>3974</v>
      </c>
      <c r="D1014" s="10">
        <v>-5050</v>
      </c>
      <c r="E1014" s="9">
        <v>29828</v>
      </c>
      <c r="F1014" s="9">
        <v>29418</v>
      </c>
      <c r="G1014" s="10">
        <v>-4640</v>
      </c>
    </row>
    <row r="1015" spans="1:7" hidden="1">
      <c r="A1015" s="9">
        <v>602042</v>
      </c>
      <c r="B1015" s="9" t="s">
        <v>5678</v>
      </c>
      <c r="C1015" s="9" t="s">
        <v>3974</v>
      </c>
      <c r="D1015" s="9">
        <v>-46725</v>
      </c>
      <c r="E1015" s="9">
        <v>254037</v>
      </c>
      <c r="F1015" s="9">
        <v>253512</v>
      </c>
      <c r="G1015" s="9">
        <v>-46200</v>
      </c>
    </row>
    <row r="1016" spans="1:7" hidden="1">
      <c r="A1016" s="9">
        <v>602042</v>
      </c>
      <c r="B1016" s="9" t="s">
        <v>5678</v>
      </c>
      <c r="C1016" s="9" t="s">
        <v>3974</v>
      </c>
      <c r="D1016" s="9">
        <v>0</v>
      </c>
      <c r="E1016" s="9">
        <v>26250</v>
      </c>
      <c r="F1016" s="9">
        <v>26250</v>
      </c>
      <c r="G1016" s="9">
        <v>0</v>
      </c>
    </row>
    <row r="1017" spans="1:7" hidden="1">
      <c r="A1017" s="9">
        <v>602046</v>
      </c>
      <c r="B1017" s="9" t="s">
        <v>5679</v>
      </c>
      <c r="C1017" s="9" t="s">
        <v>3974</v>
      </c>
      <c r="D1017" s="9">
        <v>0</v>
      </c>
      <c r="E1017" s="9">
        <v>3554</v>
      </c>
      <c r="F1017" s="9">
        <v>7994</v>
      </c>
      <c r="G1017" s="9">
        <v>-4440</v>
      </c>
    </row>
    <row r="1018" spans="1:7" hidden="1">
      <c r="A1018" s="9">
        <v>602051</v>
      </c>
      <c r="B1018" s="9" t="s">
        <v>5680</v>
      </c>
      <c r="C1018" s="9" t="s">
        <v>3974</v>
      </c>
      <c r="D1018" s="9">
        <v>0</v>
      </c>
      <c r="E1018" s="9">
        <v>0</v>
      </c>
      <c r="F1018" s="9">
        <v>37092</v>
      </c>
      <c r="G1018" s="9">
        <v>-37092</v>
      </c>
    </row>
    <row r="1019" spans="1:7" hidden="1">
      <c r="A1019" s="9">
        <v>602052</v>
      </c>
      <c r="B1019" s="9" t="s">
        <v>5681</v>
      </c>
      <c r="C1019" s="9" t="s">
        <v>3974</v>
      </c>
      <c r="D1019" s="9">
        <v>0</v>
      </c>
      <c r="E1019" s="9">
        <v>6500</v>
      </c>
      <c r="F1019" s="9">
        <v>6500</v>
      </c>
      <c r="G1019" s="9">
        <v>0</v>
      </c>
    </row>
    <row r="1020" spans="1:7" hidden="1">
      <c r="A1020" s="9">
        <v>602054</v>
      </c>
      <c r="B1020" s="9" t="s">
        <v>5682</v>
      </c>
      <c r="C1020" s="9" t="s">
        <v>3974</v>
      </c>
      <c r="D1020" s="9">
        <v>-17300</v>
      </c>
      <c r="E1020" s="9">
        <v>0</v>
      </c>
      <c r="F1020" s="9">
        <v>0</v>
      </c>
      <c r="G1020" s="9">
        <v>-17300</v>
      </c>
    </row>
    <row r="1021" spans="1:7" hidden="1">
      <c r="A1021" s="9">
        <v>602057</v>
      </c>
      <c r="B1021" s="9" t="s">
        <v>5683</v>
      </c>
      <c r="C1021" s="9" t="s">
        <v>3974</v>
      </c>
      <c r="D1021" s="9">
        <v>-1267475</v>
      </c>
      <c r="E1021" s="9">
        <v>1119200</v>
      </c>
      <c r="F1021" s="9">
        <v>799750</v>
      </c>
      <c r="G1021" s="9">
        <v>-948025</v>
      </c>
    </row>
    <row r="1022" spans="1:7" hidden="1">
      <c r="A1022" s="9">
        <v>602059</v>
      </c>
      <c r="B1022" s="9" t="s">
        <v>5684</v>
      </c>
      <c r="C1022" s="9" t="s">
        <v>3974</v>
      </c>
      <c r="D1022" s="9">
        <v>-161370</v>
      </c>
      <c r="E1022" s="9">
        <v>0</v>
      </c>
      <c r="F1022" s="9">
        <v>0</v>
      </c>
      <c r="G1022" s="9">
        <v>-161370</v>
      </c>
    </row>
    <row r="1023" spans="1:7">
      <c r="A1023" s="9">
        <v>602059</v>
      </c>
      <c r="B1023" s="9" t="s">
        <v>5684</v>
      </c>
      <c r="C1023" s="9" t="s">
        <v>3974</v>
      </c>
      <c r="D1023" s="9">
        <v>163000</v>
      </c>
      <c r="E1023" s="9">
        <v>0</v>
      </c>
      <c r="F1023" s="9">
        <v>0</v>
      </c>
      <c r="G1023" s="9">
        <v>163000</v>
      </c>
    </row>
    <row r="1024" spans="1:7" hidden="1">
      <c r="A1024" s="9">
        <v>602060</v>
      </c>
      <c r="B1024" s="9" t="s">
        <v>5685</v>
      </c>
      <c r="C1024" s="9" t="s">
        <v>3974</v>
      </c>
      <c r="D1024" s="9">
        <v>-450</v>
      </c>
      <c r="E1024" s="9">
        <v>0</v>
      </c>
      <c r="F1024" s="9">
        <v>22850</v>
      </c>
      <c r="G1024" s="9">
        <v>-23300</v>
      </c>
    </row>
    <row r="1025" spans="1:7" hidden="1">
      <c r="A1025" s="9">
        <v>602062</v>
      </c>
      <c r="B1025" s="9" t="s">
        <v>5686</v>
      </c>
      <c r="C1025" s="9" t="s">
        <v>3974</v>
      </c>
      <c r="D1025" s="10">
        <v>-15282</v>
      </c>
      <c r="E1025" s="10">
        <v>37210</v>
      </c>
      <c r="F1025" s="9">
        <v>26259</v>
      </c>
      <c r="G1025" s="10">
        <v>-4331</v>
      </c>
    </row>
    <row r="1026" spans="1:7" hidden="1">
      <c r="A1026" s="9">
        <v>602067</v>
      </c>
      <c r="B1026" s="9" t="s">
        <v>5687</v>
      </c>
      <c r="C1026" s="9" t="s">
        <v>3974</v>
      </c>
      <c r="D1026" s="9">
        <v>0</v>
      </c>
      <c r="E1026" s="9">
        <v>9950</v>
      </c>
      <c r="F1026" s="9">
        <v>13740</v>
      </c>
      <c r="G1026" s="9">
        <v>-3790</v>
      </c>
    </row>
    <row r="1027" spans="1:7" hidden="1">
      <c r="A1027" s="9">
        <v>602072</v>
      </c>
      <c r="B1027" s="9" t="s">
        <v>5688</v>
      </c>
      <c r="C1027" s="9" t="s">
        <v>3974</v>
      </c>
      <c r="D1027" s="9">
        <v>-1661862</v>
      </c>
      <c r="E1027" s="9">
        <v>1721089</v>
      </c>
      <c r="F1027" s="9">
        <v>1625517</v>
      </c>
      <c r="G1027" s="9">
        <v>-1566290</v>
      </c>
    </row>
    <row r="1028" spans="1:7" hidden="1">
      <c r="A1028" s="9">
        <v>602073</v>
      </c>
      <c r="B1028" s="9" t="s">
        <v>5689</v>
      </c>
      <c r="C1028" s="9" t="s">
        <v>3974</v>
      </c>
      <c r="D1028" s="9">
        <v>-132440</v>
      </c>
      <c r="E1028" s="9">
        <v>416247</v>
      </c>
      <c r="F1028" s="9">
        <v>304247</v>
      </c>
      <c r="G1028" s="9">
        <v>-20440</v>
      </c>
    </row>
    <row r="1029" spans="1:7" hidden="1">
      <c r="A1029" s="9">
        <v>602076</v>
      </c>
      <c r="B1029" s="9" t="s">
        <v>5690</v>
      </c>
      <c r="C1029" s="9" t="s">
        <v>3974</v>
      </c>
      <c r="D1029" s="9">
        <v>0</v>
      </c>
      <c r="E1029" s="9">
        <v>18000</v>
      </c>
      <c r="F1029" s="9">
        <v>18000</v>
      </c>
      <c r="G1029" s="9">
        <v>0</v>
      </c>
    </row>
    <row r="1030" spans="1:7" hidden="1">
      <c r="A1030" s="9">
        <v>602079</v>
      </c>
      <c r="B1030" s="9" t="s">
        <v>5691</v>
      </c>
      <c r="C1030" s="9" t="s">
        <v>3974</v>
      </c>
      <c r="D1030" s="9">
        <v>0</v>
      </c>
      <c r="E1030" s="9">
        <v>5370</v>
      </c>
      <c r="F1030" s="9">
        <v>5370</v>
      </c>
      <c r="G1030" s="9">
        <v>0</v>
      </c>
    </row>
    <row r="1031" spans="1:7" hidden="1">
      <c r="A1031" s="9">
        <v>602090</v>
      </c>
      <c r="B1031" s="9" t="s">
        <v>5692</v>
      </c>
      <c r="C1031" s="9" t="s">
        <v>3974</v>
      </c>
      <c r="D1031" s="9">
        <v>-808730</v>
      </c>
      <c r="E1031" s="9">
        <v>4558248</v>
      </c>
      <c r="F1031" s="9">
        <v>5251256</v>
      </c>
      <c r="G1031" s="9">
        <v>-1501738</v>
      </c>
    </row>
    <row r="1032" spans="1:7" hidden="1">
      <c r="A1032" s="9">
        <v>602091</v>
      </c>
      <c r="B1032" s="9" t="s">
        <v>5693</v>
      </c>
      <c r="C1032" s="9" t="s">
        <v>3974</v>
      </c>
      <c r="D1032" s="9">
        <v>-39060</v>
      </c>
      <c r="E1032" s="9">
        <v>0</v>
      </c>
      <c r="F1032" s="9">
        <v>0</v>
      </c>
      <c r="G1032" s="9">
        <v>-39060</v>
      </c>
    </row>
    <row r="1033" spans="1:7" hidden="1">
      <c r="A1033" s="9">
        <v>602097</v>
      </c>
      <c r="B1033" s="9" t="s">
        <v>5694</v>
      </c>
      <c r="C1033" s="9" t="s">
        <v>3974</v>
      </c>
      <c r="D1033" s="9">
        <v>-112117.4</v>
      </c>
      <c r="E1033" s="9">
        <v>112117.4</v>
      </c>
      <c r="F1033" s="9">
        <v>56802</v>
      </c>
      <c r="G1033" s="9">
        <v>-56802</v>
      </c>
    </row>
    <row r="1034" spans="1:7" hidden="1">
      <c r="A1034" s="9">
        <v>602100</v>
      </c>
      <c r="B1034" s="9" t="s">
        <v>5695</v>
      </c>
      <c r="C1034" s="9" t="s">
        <v>3974</v>
      </c>
      <c r="D1034" s="9">
        <v>-124151</v>
      </c>
      <c r="E1034" s="9">
        <v>163089</v>
      </c>
      <c r="F1034" s="9">
        <v>52814</v>
      </c>
      <c r="G1034" s="9">
        <v>-13876</v>
      </c>
    </row>
    <row r="1035" spans="1:7">
      <c r="A1035" s="9">
        <v>602108</v>
      </c>
      <c r="B1035" s="9" t="s">
        <v>5696</v>
      </c>
      <c r="C1035" s="9" t="s">
        <v>3974</v>
      </c>
      <c r="D1035" s="9">
        <v>81248</v>
      </c>
      <c r="E1035" s="9">
        <v>0</v>
      </c>
      <c r="F1035" s="9">
        <v>0</v>
      </c>
      <c r="G1035" s="9">
        <v>81248</v>
      </c>
    </row>
    <row r="1036" spans="1:7" hidden="1">
      <c r="A1036" s="9">
        <v>602110</v>
      </c>
      <c r="B1036" s="9" t="s">
        <v>5697</v>
      </c>
      <c r="C1036" s="9" t="s">
        <v>3974</v>
      </c>
      <c r="D1036" s="9">
        <v>-47040</v>
      </c>
      <c r="E1036" s="9">
        <v>47040</v>
      </c>
      <c r="F1036" s="9">
        <v>47040</v>
      </c>
      <c r="G1036" s="9">
        <v>-47040</v>
      </c>
    </row>
    <row r="1037" spans="1:7" hidden="1">
      <c r="A1037" s="9">
        <v>602112</v>
      </c>
      <c r="B1037" s="9" t="s">
        <v>5471</v>
      </c>
      <c r="C1037" s="9" t="s">
        <v>3974</v>
      </c>
      <c r="D1037" s="10">
        <v>0</v>
      </c>
      <c r="E1037" s="10">
        <v>61479</v>
      </c>
      <c r="F1037" s="9">
        <v>71279</v>
      </c>
      <c r="G1037" s="9">
        <v>-9800</v>
      </c>
    </row>
    <row r="1038" spans="1:7" hidden="1">
      <c r="A1038" s="9">
        <v>602116</v>
      </c>
      <c r="B1038" s="9" t="s">
        <v>5698</v>
      </c>
      <c r="C1038" s="9" t="s">
        <v>3974</v>
      </c>
      <c r="D1038" s="10">
        <v>-24035</v>
      </c>
      <c r="E1038" s="9">
        <v>24035</v>
      </c>
      <c r="F1038" s="10">
        <v>0</v>
      </c>
      <c r="G1038" s="9">
        <v>0</v>
      </c>
    </row>
    <row r="1039" spans="1:7" hidden="1">
      <c r="A1039" s="9">
        <v>602117</v>
      </c>
      <c r="B1039" s="9" t="s">
        <v>5699</v>
      </c>
      <c r="C1039" s="9" t="s">
        <v>3974</v>
      </c>
      <c r="D1039" s="9">
        <v>-859080</v>
      </c>
      <c r="E1039" s="9">
        <v>3187156</v>
      </c>
      <c r="F1039" s="9">
        <v>3324107</v>
      </c>
      <c r="G1039" s="9">
        <v>-996031</v>
      </c>
    </row>
    <row r="1040" spans="1:7" hidden="1">
      <c r="A1040" s="9">
        <v>602117</v>
      </c>
      <c r="B1040" s="9" t="s">
        <v>5699</v>
      </c>
      <c r="C1040" s="9" t="s">
        <v>3974</v>
      </c>
      <c r="D1040" s="9">
        <v>14940</v>
      </c>
      <c r="E1040" s="9">
        <v>0</v>
      </c>
      <c r="F1040" s="9">
        <v>14940</v>
      </c>
      <c r="G1040" s="9">
        <v>0</v>
      </c>
    </row>
    <row r="1041" spans="1:7" hidden="1">
      <c r="A1041" s="9">
        <v>602121</v>
      </c>
      <c r="B1041" s="9" t="s">
        <v>5700</v>
      </c>
      <c r="C1041" s="9" t="s">
        <v>3974</v>
      </c>
      <c r="D1041" s="9">
        <v>-1086146</v>
      </c>
      <c r="E1041" s="9">
        <v>1148890</v>
      </c>
      <c r="F1041" s="9">
        <v>713395</v>
      </c>
      <c r="G1041" s="9">
        <v>-650651</v>
      </c>
    </row>
    <row r="1042" spans="1:7" hidden="1">
      <c r="A1042" s="9">
        <v>602122</v>
      </c>
      <c r="B1042" s="9" t="s">
        <v>5701</v>
      </c>
      <c r="C1042" s="9" t="s">
        <v>3974</v>
      </c>
      <c r="D1042" s="9">
        <v>0</v>
      </c>
      <c r="E1042" s="9">
        <v>8000</v>
      </c>
      <c r="F1042" s="9">
        <v>17000</v>
      </c>
      <c r="G1042" s="9">
        <v>-9000</v>
      </c>
    </row>
    <row r="1043" spans="1:7" hidden="1">
      <c r="A1043" s="9">
        <v>602122</v>
      </c>
      <c r="B1043" s="9" t="s">
        <v>5701</v>
      </c>
      <c r="C1043" s="9" t="s">
        <v>3974</v>
      </c>
      <c r="D1043" s="9">
        <v>8000</v>
      </c>
      <c r="E1043" s="9">
        <v>0</v>
      </c>
      <c r="F1043" s="9">
        <v>8000</v>
      </c>
      <c r="G1043" s="9">
        <v>0</v>
      </c>
    </row>
    <row r="1044" spans="1:7" hidden="1">
      <c r="A1044" s="9">
        <v>602128</v>
      </c>
      <c r="B1044" s="9" t="s">
        <v>5702</v>
      </c>
      <c r="C1044" s="9" t="s">
        <v>3974</v>
      </c>
      <c r="D1044" s="9">
        <v>-62706</v>
      </c>
      <c r="E1044" s="9">
        <v>169824</v>
      </c>
      <c r="F1044" s="9">
        <v>218145</v>
      </c>
      <c r="G1044" s="9">
        <v>-111027</v>
      </c>
    </row>
    <row r="1045" spans="1:7" hidden="1">
      <c r="A1045" s="9">
        <v>602138</v>
      </c>
      <c r="B1045" s="9" t="s">
        <v>5703</v>
      </c>
      <c r="C1045" s="9" t="s">
        <v>3974</v>
      </c>
      <c r="D1045" s="9">
        <v>-500</v>
      </c>
      <c r="E1045" s="9">
        <v>5300</v>
      </c>
      <c r="F1045" s="9">
        <v>5300</v>
      </c>
      <c r="G1045" s="9">
        <v>-500</v>
      </c>
    </row>
    <row r="1046" spans="1:7" hidden="1">
      <c r="A1046" s="9">
        <v>602140</v>
      </c>
      <c r="B1046" s="9" t="s">
        <v>5704</v>
      </c>
      <c r="C1046" s="9" t="s">
        <v>3974</v>
      </c>
      <c r="D1046" s="9">
        <v>-227820</v>
      </c>
      <c r="E1046" s="9">
        <v>410740</v>
      </c>
      <c r="F1046" s="9">
        <v>401882.5</v>
      </c>
      <c r="G1046" s="9">
        <v>-218962.5</v>
      </c>
    </row>
    <row r="1047" spans="1:7" hidden="1">
      <c r="A1047" s="9">
        <v>602142</v>
      </c>
      <c r="B1047" s="9" t="s">
        <v>5705</v>
      </c>
      <c r="C1047" s="9" t="s">
        <v>3974</v>
      </c>
      <c r="D1047" s="9">
        <v>-263500</v>
      </c>
      <c r="E1047" s="9">
        <v>1348700</v>
      </c>
      <c r="F1047" s="9">
        <v>1742500</v>
      </c>
      <c r="G1047" s="9">
        <v>-657300</v>
      </c>
    </row>
    <row r="1048" spans="1:7" hidden="1">
      <c r="A1048" s="9">
        <v>602142</v>
      </c>
      <c r="B1048" s="9" t="s">
        <v>5705</v>
      </c>
      <c r="C1048" s="9" t="s">
        <v>3974</v>
      </c>
      <c r="D1048" s="10">
        <v>80000</v>
      </c>
      <c r="E1048" s="10">
        <v>0</v>
      </c>
      <c r="F1048" s="10">
        <v>80000</v>
      </c>
      <c r="G1048" s="10">
        <v>0</v>
      </c>
    </row>
    <row r="1049" spans="1:7" hidden="1">
      <c r="A1049" s="9">
        <v>602143</v>
      </c>
      <c r="B1049" s="9" t="s">
        <v>5706</v>
      </c>
      <c r="C1049" s="9" t="s">
        <v>3974</v>
      </c>
      <c r="D1049" s="9">
        <v>-394860</v>
      </c>
      <c r="E1049" s="10">
        <v>1110020</v>
      </c>
      <c r="F1049" s="10">
        <v>748550</v>
      </c>
      <c r="G1049" s="10">
        <v>-33390</v>
      </c>
    </row>
    <row r="1050" spans="1:7" hidden="1">
      <c r="A1050" s="9">
        <v>602143</v>
      </c>
      <c r="B1050" s="9" t="s">
        <v>5706</v>
      </c>
      <c r="C1050" s="9" t="s">
        <v>3974</v>
      </c>
      <c r="D1050" s="9">
        <v>0</v>
      </c>
      <c r="E1050" s="9">
        <v>299050</v>
      </c>
      <c r="F1050" s="9">
        <v>299050</v>
      </c>
      <c r="G1050" s="9">
        <v>0</v>
      </c>
    </row>
    <row r="1051" spans="1:7" hidden="1">
      <c r="A1051" s="9">
        <v>602146</v>
      </c>
      <c r="B1051" s="9" t="s">
        <v>5706</v>
      </c>
      <c r="C1051" s="9" t="s">
        <v>3974</v>
      </c>
      <c r="D1051" s="9">
        <v>-68750</v>
      </c>
      <c r="E1051" s="9">
        <v>293500</v>
      </c>
      <c r="F1051" s="9">
        <v>224750</v>
      </c>
      <c r="G1051" s="9">
        <v>0</v>
      </c>
    </row>
    <row r="1052" spans="1:7" hidden="1">
      <c r="A1052" s="9">
        <v>602151</v>
      </c>
      <c r="B1052" s="9" t="s">
        <v>5465</v>
      </c>
      <c r="C1052" s="9" t="s">
        <v>3974</v>
      </c>
      <c r="D1052" s="10">
        <v>0</v>
      </c>
      <c r="E1052" s="10">
        <v>9504</v>
      </c>
      <c r="F1052" s="10">
        <v>17504</v>
      </c>
      <c r="G1052" s="10">
        <v>-8000</v>
      </c>
    </row>
    <row r="1053" spans="1:7" hidden="1">
      <c r="A1053" s="9">
        <v>602159</v>
      </c>
      <c r="B1053" s="9" t="s">
        <v>5707</v>
      </c>
      <c r="C1053" s="9" t="s">
        <v>3974</v>
      </c>
      <c r="D1053" s="9">
        <v>-94187</v>
      </c>
      <c r="E1053" s="9">
        <v>94187</v>
      </c>
      <c r="F1053" s="9">
        <v>12600</v>
      </c>
      <c r="G1053" s="9">
        <v>-12600</v>
      </c>
    </row>
    <row r="1054" spans="1:7" hidden="1">
      <c r="A1054" s="9">
        <v>602160</v>
      </c>
      <c r="B1054" s="9" t="s">
        <v>5708</v>
      </c>
      <c r="C1054" s="9" t="s">
        <v>3974</v>
      </c>
      <c r="D1054" s="9">
        <v>-11080</v>
      </c>
      <c r="E1054" s="9">
        <v>36910</v>
      </c>
      <c r="F1054" s="9">
        <v>25830</v>
      </c>
      <c r="G1054" s="9">
        <v>0</v>
      </c>
    </row>
    <row r="1055" spans="1:7" hidden="1">
      <c r="A1055" s="9">
        <v>602162</v>
      </c>
      <c r="B1055" s="9" t="s">
        <v>5709</v>
      </c>
      <c r="C1055" s="9" t="s">
        <v>3974</v>
      </c>
      <c r="D1055" s="9">
        <v>0</v>
      </c>
      <c r="E1055" s="9">
        <v>9400</v>
      </c>
      <c r="F1055" s="9">
        <v>9400</v>
      </c>
      <c r="G1055" s="9">
        <v>0</v>
      </c>
    </row>
    <row r="1056" spans="1:7" hidden="1">
      <c r="A1056" s="9">
        <v>602171</v>
      </c>
      <c r="B1056" s="9" t="s">
        <v>5710</v>
      </c>
      <c r="C1056" s="9" t="s">
        <v>3974</v>
      </c>
      <c r="D1056" s="9">
        <v>-7200</v>
      </c>
      <c r="E1056" s="9">
        <v>13400</v>
      </c>
      <c r="F1056" s="9">
        <v>13400</v>
      </c>
      <c r="G1056" s="9">
        <v>-7200</v>
      </c>
    </row>
    <row r="1057" spans="1:7" hidden="1">
      <c r="A1057" s="9">
        <v>602174</v>
      </c>
      <c r="B1057" s="9" t="s">
        <v>5711</v>
      </c>
      <c r="C1057" s="9" t="s">
        <v>3974</v>
      </c>
      <c r="D1057" s="10">
        <v>-400</v>
      </c>
      <c r="E1057" s="10">
        <v>0</v>
      </c>
      <c r="F1057" s="10">
        <v>0</v>
      </c>
      <c r="G1057" s="10">
        <v>-400</v>
      </c>
    </row>
    <row r="1058" spans="1:7" hidden="1">
      <c r="A1058" s="9">
        <v>602176</v>
      </c>
      <c r="B1058" s="9" t="s">
        <v>5712</v>
      </c>
      <c r="C1058" s="9" t="s">
        <v>3974</v>
      </c>
      <c r="D1058" s="10">
        <v>-9200</v>
      </c>
      <c r="E1058" s="9">
        <v>14240</v>
      </c>
      <c r="F1058" s="9">
        <v>16840</v>
      </c>
      <c r="G1058" s="10">
        <v>-11800</v>
      </c>
    </row>
    <row r="1059" spans="1:7" hidden="1">
      <c r="A1059" s="9">
        <v>602180</v>
      </c>
      <c r="B1059" s="9" t="s">
        <v>5713</v>
      </c>
      <c r="C1059" s="9" t="s">
        <v>3974</v>
      </c>
      <c r="D1059" s="10">
        <v>-136275</v>
      </c>
      <c r="E1059" s="9">
        <v>136275</v>
      </c>
      <c r="F1059" s="9">
        <v>105000</v>
      </c>
      <c r="G1059" s="10">
        <v>-105000</v>
      </c>
    </row>
    <row r="1060" spans="1:7" hidden="1">
      <c r="A1060" s="9">
        <v>602186</v>
      </c>
      <c r="B1060" s="9" t="s">
        <v>5714</v>
      </c>
      <c r="C1060" s="9" t="s">
        <v>3974</v>
      </c>
      <c r="D1060" s="9">
        <v>-1258540</v>
      </c>
      <c r="E1060" s="9">
        <v>1513910</v>
      </c>
      <c r="F1060" s="9">
        <v>1033849</v>
      </c>
      <c r="G1060" s="9">
        <v>-778479</v>
      </c>
    </row>
    <row r="1061" spans="1:7" hidden="1">
      <c r="A1061" s="9">
        <v>602189</v>
      </c>
      <c r="B1061" s="9" t="s">
        <v>5715</v>
      </c>
      <c r="C1061" s="9" t="s">
        <v>3974</v>
      </c>
      <c r="D1061" s="9">
        <v>-1760</v>
      </c>
      <c r="E1061" s="9">
        <v>0</v>
      </c>
      <c r="F1061" s="9">
        <v>0</v>
      </c>
      <c r="G1061" s="9">
        <v>-1760</v>
      </c>
    </row>
    <row r="1062" spans="1:7" hidden="1">
      <c r="A1062" s="9">
        <v>602191</v>
      </c>
      <c r="B1062" s="9" t="s">
        <v>5682</v>
      </c>
      <c r="C1062" s="9" t="s">
        <v>3974</v>
      </c>
      <c r="D1062" s="9">
        <v>-50000</v>
      </c>
      <c r="E1062" s="9">
        <v>279100</v>
      </c>
      <c r="F1062" s="9">
        <v>835900</v>
      </c>
      <c r="G1062" s="9">
        <v>-606800</v>
      </c>
    </row>
    <row r="1063" spans="1:7" hidden="1">
      <c r="A1063" s="9">
        <v>602210</v>
      </c>
      <c r="B1063" s="9" t="s">
        <v>5716</v>
      </c>
      <c r="C1063" s="9" t="s">
        <v>3974</v>
      </c>
      <c r="D1063" s="9">
        <v>-54250</v>
      </c>
      <c r="E1063" s="9">
        <v>606404</v>
      </c>
      <c r="F1063" s="9">
        <v>602179</v>
      </c>
      <c r="G1063" s="9">
        <v>-50025</v>
      </c>
    </row>
    <row r="1064" spans="1:7" hidden="1">
      <c r="A1064" s="9">
        <v>602211</v>
      </c>
      <c r="B1064" s="9" t="s">
        <v>5717</v>
      </c>
      <c r="C1064" s="9" t="s">
        <v>3974</v>
      </c>
      <c r="D1064" s="10">
        <v>-30525</v>
      </c>
      <c r="E1064" s="10">
        <v>76175</v>
      </c>
      <c r="F1064" s="10">
        <v>118000</v>
      </c>
      <c r="G1064" s="10">
        <v>-72350</v>
      </c>
    </row>
    <row r="1065" spans="1:7" hidden="1">
      <c r="A1065" s="9">
        <v>602212</v>
      </c>
      <c r="B1065" s="9" t="s">
        <v>5718</v>
      </c>
      <c r="C1065" s="9" t="s">
        <v>3974</v>
      </c>
      <c r="D1065" s="9">
        <v>-3500</v>
      </c>
      <c r="E1065" s="9">
        <v>0</v>
      </c>
      <c r="F1065" s="9">
        <v>0</v>
      </c>
      <c r="G1065" s="9">
        <v>-3500</v>
      </c>
    </row>
    <row r="1066" spans="1:7" hidden="1">
      <c r="A1066" s="9">
        <v>602221</v>
      </c>
      <c r="B1066" s="9" t="s">
        <v>5719</v>
      </c>
      <c r="C1066" s="9" t="s">
        <v>3974</v>
      </c>
      <c r="D1066" s="9">
        <v>-140396</v>
      </c>
      <c r="E1066" s="10">
        <v>563219</v>
      </c>
      <c r="F1066" s="10">
        <v>608379</v>
      </c>
      <c r="G1066" s="10">
        <v>-185556</v>
      </c>
    </row>
    <row r="1067" spans="1:7" hidden="1">
      <c r="A1067" s="9">
        <v>602223</v>
      </c>
      <c r="B1067" s="9" t="s">
        <v>5720</v>
      </c>
      <c r="C1067" s="9" t="s">
        <v>3974</v>
      </c>
      <c r="D1067" s="10">
        <v>-120400</v>
      </c>
      <c r="E1067" s="10">
        <v>301000</v>
      </c>
      <c r="F1067" s="9">
        <v>411964</v>
      </c>
      <c r="G1067" s="10">
        <v>-231364</v>
      </c>
    </row>
    <row r="1068" spans="1:7" hidden="1">
      <c r="A1068" s="9">
        <v>602231</v>
      </c>
      <c r="B1068" s="9" t="s">
        <v>5721</v>
      </c>
      <c r="C1068" s="9" t="s">
        <v>3974</v>
      </c>
      <c r="D1068" s="9">
        <v>0</v>
      </c>
      <c r="E1068" s="9">
        <v>1719</v>
      </c>
      <c r="F1068" s="9">
        <v>1719</v>
      </c>
      <c r="G1068" s="9">
        <v>0</v>
      </c>
    </row>
    <row r="1069" spans="1:7" hidden="1">
      <c r="A1069" s="9">
        <v>602233</v>
      </c>
      <c r="B1069" s="9" t="s">
        <v>5722</v>
      </c>
      <c r="C1069" s="9" t="s">
        <v>3974</v>
      </c>
      <c r="D1069" s="9">
        <v>-73290</v>
      </c>
      <c r="E1069" s="9">
        <v>99320</v>
      </c>
      <c r="F1069" s="9">
        <v>26030</v>
      </c>
      <c r="G1069" s="9">
        <v>0</v>
      </c>
    </row>
    <row r="1070" spans="1:7" hidden="1">
      <c r="A1070" s="9">
        <v>602236</v>
      </c>
      <c r="B1070" s="9" t="s">
        <v>5723</v>
      </c>
      <c r="C1070" s="9" t="s">
        <v>3974</v>
      </c>
      <c r="D1070" s="9">
        <v>-48000</v>
      </c>
      <c r="E1070" s="9">
        <v>48000</v>
      </c>
      <c r="F1070" s="9">
        <v>23000</v>
      </c>
      <c r="G1070" s="9">
        <v>-23000</v>
      </c>
    </row>
    <row r="1071" spans="1:7" hidden="1">
      <c r="A1071" s="9">
        <v>602238</v>
      </c>
      <c r="B1071" s="9" t="s">
        <v>5724</v>
      </c>
      <c r="C1071" s="9" t="s">
        <v>3974</v>
      </c>
      <c r="D1071" s="9">
        <v>-161000</v>
      </c>
      <c r="E1071" s="9">
        <v>81200</v>
      </c>
      <c r="F1071" s="9">
        <v>89900</v>
      </c>
      <c r="G1071" s="9">
        <v>-169700</v>
      </c>
    </row>
    <row r="1072" spans="1:7">
      <c r="A1072" s="9">
        <v>602238</v>
      </c>
      <c r="B1072" s="9" t="s">
        <v>5724</v>
      </c>
      <c r="C1072" s="9" t="s">
        <v>3974</v>
      </c>
      <c r="D1072" s="9">
        <v>50000</v>
      </c>
      <c r="E1072" s="9">
        <v>0</v>
      </c>
      <c r="F1072" s="9">
        <v>0</v>
      </c>
      <c r="G1072" s="9">
        <v>50000</v>
      </c>
    </row>
    <row r="1073" spans="1:7" hidden="1">
      <c r="A1073" s="9">
        <v>602242</v>
      </c>
      <c r="B1073" s="9" t="s">
        <v>5725</v>
      </c>
      <c r="C1073" s="9" t="s">
        <v>3974</v>
      </c>
      <c r="D1073" s="10">
        <v>-2500</v>
      </c>
      <c r="E1073" s="10">
        <v>2500</v>
      </c>
      <c r="F1073" s="10">
        <v>0</v>
      </c>
      <c r="G1073" s="10">
        <v>0</v>
      </c>
    </row>
    <row r="1074" spans="1:7" hidden="1">
      <c r="A1074" s="9">
        <v>602246</v>
      </c>
      <c r="B1074" s="9" t="s">
        <v>5726</v>
      </c>
      <c r="C1074" s="9" t="s">
        <v>3974</v>
      </c>
      <c r="D1074" s="9">
        <v>-320190</v>
      </c>
      <c r="E1074" s="9">
        <v>198700</v>
      </c>
      <c r="F1074" s="9">
        <v>75200</v>
      </c>
      <c r="G1074" s="9">
        <v>-196690</v>
      </c>
    </row>
    <row r="1075" spans="1:7" hidden="1">
      <c r="A1075" s="9">
        <v>602247</v>
      </c>
      <c r="B1075" s="9" t="s">
        <v>5727</v>
      </c>
      <c r="C1075" s="9" t="s">
        <v>3974</v>
      </c>
      <c r="D1075" s="9">
        <v>-463</v>
      </c>
      <c r="E1075" s="9">
        <v>3859</v>
      </c>
      <c r="F1075" s="9">
        <v>5813</v>
      </c>
      <c r="G1075" s="9">
        <v>-2417</v>
      </c>
    </row>
    <row r="1076" spans="1:7" hidden="1">
      <c r="A1076" s="9">
        <v>602251</v>
      </c>
      <c r="B1076" s="9" t="s">
        <v>5728</v>
      </c>
      <c r="C1076" s="9" t="s">
        <v>3974</v>
      </c>
      <c r="D1076" s="10">
        <v>-80850</v>
      </c>
      <c r="E1076" s="10">
        <v>161700</v>
      </c>
      <c r="F1076" s="10">
        <v>161700</v>
      </c>
      <c r="G1076" s="10">
        <v>-80850</v>
      </c>
    </row>
    <row r="1077" spans="1:7" hidden="1">
      <c r="A1077" s="9">
        <v>602252</v>
      </c>
      <c r="B1077" s="9" t="s">
        <v>5729</v>
      </c>
      <c r="C1077" s="9" t="s">
        <v>3974</v>
      </c>
      <c r="D1077" s="9">
        <v>0</v>
      </c>
      <c r="E1077" s="9">
        <v>9000</v>
      </c>
      <c r="F1077" s="9">
        <v>9000</v>
      </c>
      <c r="G1077" s="9">
        <v>0</v>
      </c>
    </row>
    <row r="1078" spans="1:7" hidden="1">
      <c r="A1078" s="9">
        <v>602253</v>
      </c>
      <c r="B1078" s="9" t="s">
        <v>5730</v>
      </c>
      <c r="C1078" s="9" t="s">
        <v>3974</v>
      </c>
      <c r="D1078" s="9">
        <v>-14036</v>
      </c>
      <c r="E1078" s="9">
        <v>386954</v>
      </c>
      <c r="F1078" s="9">
        <v>458720</v>
      </c>
      <c r="G1078" s="9">
        <v>-85802</v>
      </c>
    </row>
    <row r="1079" spans="1:7" hidden="1">
      <c r="A1079" s="9">
        <v>602254</v>
      </c>
      <c r="B1079" s="9" t="s">
        <v>5731</v>
      </c>
      <c r="C1079" s="9" t="s">
        <v>3974</v>
      </c>
      <c r="D1079" s="9">
        <v>-136500</v>
      </c>
      <c r="E1079" s="9">
        <v>151500</v>
      </c>
      <c r="F1079" s="9">
        <v>15000</v>
      </c>
      <c r="G1079" s="9">
        <v>0</v>
      </c>
    </row>
    <row r="1080" spans="1:7" hidden="1">
      <c r="A1080" s="9">
        <v>602254</v>
      </c>
      <c r="B1080" s="9" t="s">
        <v>5731</v>
      </c>
      <c r="C1080" s="9" t="s">
        <v>3974</v>
      </c>
      <c r="D1080" s="9">
        <v>100000</v>
      </c>
      <c r="E1080" s="9">
        <v>0</v>
      </c>
      <c r="F1080" s="9">
        <v>100000</v>
      </c>
      <c r="G1080" s="9">
        <v>0</v>
      </c>
    </row>
    <row r="1081" spans="1:7" hidden="1">
      <c r="A1081" s="9">
        <v>602255</v>
      </c>
      <c r="B1081" s="9" t="s">
        <v>5732</v>
      </c>
      <c r="C1081" s="9" t="s">
        <v>3974</v>
      </c>
      <c r="D1081" s="10">
        <v>-123690</v>
      </c>
      <c r="E1081" s="10">
        <v>255360</v>
      </c>
      <c r="F1081" s="9">
        <v>131670</v>
      </c>
      <c r="G1081" s="9">
        <v>0</v>
      </c>
    </row>
    <row r="1082" spans="1:7" hidden="1">
      <c r="A1082" s="9">
        <v>602256</v>
      </c>
      <c r="B1082" s="9" t="s">
        <v>5733</v>
      </c>
      <c r="C1082" s="9" t="s">
        <v>3974</v>
      </c>
      <c r="D1082" s="9">
        <v>-59682</v>
      </c>
      <c r="E1082" s="9">
        <v>59682</v>
      </c>
      <c r="F1082" s="9">
        <v>0</v>
      </c>
      <c r="G1082" s="9">
        <v>0</v>
      </c>
    </row>
    <row r="1083" spans="1:7" hidden="1">
      <c r="A1083" s="9">
        <v>602258</v>
      </c>
      <c r="B1083" s="9" t="s">
        <v>5734</v>
      </c>
      <c r="C1083" s="9" t="s">
        <v>3974</v>
      </c>
      <c r="D1083" s="9">
        <v>-118000</v>
      </c>
      <c r="E1083" s="9">
        <v>236000</v>
      </c>
      <c r="F1083" s="9">
        <v>118000</v>
      </c>
      <c r="G1083" s="9">
        <v>0</v>
      </c>
    </row>
    <row r="1084" spans="1:7" hidden="1">
      <c r="A1084" s="9">
        <v>602259</v>
      </c>
      <c r="B1084" s="9" t="s">
        <v>5735</v>
      </c>
      <c r="C1084" s="9" t="s">
        <v>3974</v>
      </c>
      <c r="D1084" s="9">
        <v>-22540</v>
      </c>
      <c r="E1084" s="9">
        <v>22540</v>
      </c>
      <c r="F1084" s="9">
        <v>0</v>
      </c>
      <c r="G1084" s="9">
        <v>0</v>
      </c>
    </row>
    <row r="1085" spans="1:7" hidden="1">
      <c r="A1085" s="9">
        <v>602261</v>
      </c>
      <c r="B1085" s="9" t="s">
        <v>5736</v>
      </c>
      <c r="C1085" s="9" t="s">
        <v>3974</v>
      </c>
      <c r="D1085" s="10">
        <v>0</v>
      </c>
      <c r="E1085" s="10">
        <v>86059</v>
      </c>
      <c r="F1085" s="9">
        <v>86059</v>
      </c>
      <c r="G1085" s="9">
        <v>0</v>
      </c>
    </row>
    <row r="1086" spans="1:7" hidden="1">
      <c r="A1086" s="9">
        <v>602266</v>
      </c>
      <c r="B1086" s="9" t="s">
        <v>5737</v>
      </c>
      <c r="C1086" s="9" t="s">
        <v>3974</v>
      </c>
      <c r="D1086" s="9">
        <v>0</v>
      </c>
      <c r="E1086" s="9">
        <v>128200</v>
      </c>
      <c r="F1086" s="9">
        <v>128200</v>
      </c>
      <c r="G1086" s="9">
        <v>0</v>
      </c>
    </row>
    <row r="1087" spans="1:7" hidden="1">
      <c r="A1087" s="9">
        <v>602267</v>
      </c>
      <c r="B1087" s="9" t="s">
        <v>5738</v>
      </c>
      <c r="C1087" s="9" t="s">
        <v>3974</v>
      </c>
      <c r="D1087" s="9">
        <v>0</v>
      </c>
      <c r="E1087" s="9">
        <v>0</v>
      </c>
      <c r="F1087" s="9">
        <v>59850</v>
      </c>
      <c r="G1087" s="9">
        <v>-59850</v>
      </c>
    </row>
    <row r="1088" spans="1:7" hidden="1">
      <c r="A1088" s="9">
        <v>602268</v>
      </c>
      <c r="B1088" s="9" t="s">
        <v>5739</v>
      </c>
      <c r="C1088" s="9" t="s">
        <v>3974</v>
      </c>
      <c r="D1088" s="9">
        <v>0</v>
      </c>
      <c r="E1088" s="9">
        <v>16200</v>
      </c>
      <c r="F1088" s="10">
        <v>16200</v>
      </c>
      <c r="G1088" s="10">
        <v>0</v>
      </c>
    </row>
    <row r="1089" spans="1:7" hidden="1">
      <c r="A1089" s="9">
        <v>602269</v>
      </c>
      <c r="B1089" s="9" t="s">
        <v>5740</v>
      </c>
      <c r="C1089" s="9" t="s">
        <v>3974</v>
      </c>
      <c r="D1089" s="9">
        <v>0</v>
      </c>
      <c r="E1089" s="9">
        <v>14997</v>
      </c>
      <c r="F1089" s="9">
        <v>19324</v>
      </c>
      <c r="G1089" s="9">
        <v>-4327</v>
      </c>
    </row>
    <row r="1090" spans="1:7" hidden="1">
      <c r="A1090" s="9">
        <v>602270</v>
      </c>
      <c r="B1090" s="9" t="s">
        <v>5741</v>
      </c>
      <c r="C1090" s="9" t="s">
        <v>3974</v>
      </c>
      <c r="D1090" s="9">
        <v>0</v>
      </c>
      <c r="E1090" s="9">
        <v>109788</v>
      </c>
      <c r="F1090" s="9">
        <v>109788</v>
      </c>
      <c r="G1090" s="9">
        <v>0</v>
      </c>
    </row>
    <row r="1091" spans="1:7" hidden="1">
      <c r="A1091" s="9">
        <v>602271</v>
      </c>
      <c r="B1091" s="9" t="s">
        <v>5742</v>
      </c>
      <c r="C1091" s="9" t="s">
        <v>3974</v>
      </c>
      <c r="D1091" s="9">
        <v>0</v>
      </c>
      <c r="E1091" s="9">
        <v>209550</v>
      </c>
      <c r="F1091" s="9">
        <v>671650</v>
      </c>
      <c r="G1091" s="9">
        <v>-462100</v>
      </c>
    </row>
    <row r="1092" spans="1:7" hidden="1">
      <c r="A1092" s="9">
        <v>602273</v>
      </c>
      <c r="B1092" s="9" t="s">
        <v>5743</v>
      </c>
      <c r="C1092" s="9" t="s">
        <v>3974</v>
      </c>
      <c r="D1092" s="9">
        <v>0</v>
      </c>
      <c r="E1092" s="9">
        <v>2000</v>
      </c>
      <c r="F1092" s="9">
        <v>2000</v>
      </c>
      <c r="G1092" s="9">
        <v>0</v>
      </c>
    </row>
    <row r="1093" spans="1:7" hidden="1">
      <c r="A1093" s="9">
        <v>602275</v>
      </c>
      <c r="B1093" s="9" t="s">
        <v>5744</v>
      </c>
      <c r="C1093" s="9" t="s">
        <v>3974</v>
      </c>
      <c r="D1093" s="9">
        <v>0</v>
      </c>
      <c r="E1093" s="9">
        <v>216200</v>
      </c>
      <c r="F1093" s="9">
        <v>243800</v>
      </c>
      <c r="G1093" s="9">
        <v>-27600</v>
      </c>
    </row>
    <row r="1094" spans="1:7" hidden="1">
      <c r="A1094" s="9">
        <v>602275</v>
      </c>
      <c r="B1094" s="9" t="s">
        <v>5744</v>
      </c>
      <c r="C1094" s="9" t="s">
        <v>3974</v>
      </c>
      <c r="D1094" s="9">
        <v>0</v>
      </c>
      <c r="E1094" s="9">
        <v>150000</v>
      </c>
      <c r="F1094" s="9">
        <v>150000</v>
      </c>
      <c r="G1094" s="9">
        <v>0</v>
      </c>
    </row>
    <row r="1095" spans="1:7" hidden="1">
      <c r="A1095" s="9">
        <v>602276</v>
      </c>
      <c r="B1095" s="9" t="s">
        <v>5745</v>
      </c>
      <c r="C1095" s="9" t="s">
        <v>3974</v>
      </c>
      <c r="D1095" s="9">
        <v>0</v>
      </c>
      <c r="E1095" s="9">
        <v>5700</v>
      </c>
      <c r="F1095" s="9">
        <v>5700</v>
      </c>
      <c r="G1095" s="9">
        <v>0</v>
      </c>
    </row>
    <row r="1096" spans="1:7">
      <c r="A1096" s="9">
        <v>602277</v>
      </c>
      <c r="B1096" s="9" t="s">
        <v>5746</v>
      </c>
      <c r="C1096" s="9" t="s">
        <v>3974</v>
      </c>
      <c r="D1096" s="9">
        <v>0</v>
      </c>
      <c r="E1096" s="9">
        <v>458403</v>
      </c>
      <c r="F1096" s="9">
        <v>452260</v>
      </c>
      <c r="G1096" s="9">
        <v>6143</v>
      </c>
    </row>
    <row r="1097" spans="1:7" hidden="1">
      <c r="A1097" s="9">
        <v>602278</v>
      </c>
      <c r="B1097" s="9" t="s">
        <v>5747</v>
      </c>
      <c r="C1097" s="9" t="s">
        <v>3974</v>
      </c>
      <c r="D1097" s="10">
        <v>0</v>
      </c>
      <c r="E1097" s="10">
        <v>189050</v>
      </c>
      <c r="F1097" s="10">
        <v>189050</v>
      </c>
      <c r="G1097" s="10">
        <v>0</v>
      </c>
    </row>
    <row r="1098" spans="1:7" hidden="1">
      <c r="A1098" s="9">
        <v>602279</v>
      </c>
      <c r="B1098" s="9" t="s">
        <v>5748</v>
      </c>
      <c r="C1098" s="9" t="s">
        <v>3974</v>
      </c>
      <c r="D1098" s="10">
        <v>0</v>
      </c>
      <c r="E1098" s="10">
        <v>806400</v>
      </c>
      <c r="F1098" s="10">
        <v>1209600</v>
      </c>
      <c r="G1098" s="10">
        <v>-403200</v>
      </c>
    </row>
    <row r="1099" spans="1:7" hidden="1">
      <c r="A1099" s="9">
        <v>602280</v>
      </c>
      <c r="B1099" s="9" t="s">
        <v>5556</v>
      </c>
      <c r="C1099" s="9" t="s">
        <v>3974</v>
      </c>
      <c r="D1099" s="9">
        <v>0</v>
      </c>
      <c r="E1099" s="9">
        <v>19250</v>
      </c>
      <c r="F1099" s="9">
        <v>37250</v>
      </c>
      <c r="G1099" s="9">
        <v>-18000</v>
      </c>
    </row>
    <row r="1100" spans="1:7" hidden="1">
      <c r="A1100" s="9">
        <v>602286</v>
      </c>
      <c r="B1100" s="9" t="s">
        <v>5749</v>
      </c>
      <c r="C1100" s="9" t="s">
        <v>3974</v>
      </c>
      <c r="D1100" s="9">
        <v>0</v>
      </c>
      <c r="E1100" s="9">
        <v>16000</v>
      </c>
      <c r="F1100" s="9">
        <v>24000</v>
      </c>
      <c r="G1100" s="9">
        <v>-8000</v>
      </c>
    </row>
    <row r="1101" spans="1:7" hidden="1">
      <c r="A1101" s="9">
        <v>602288</v>
      </c>
      <c r="B1101" s="9" t="s">
        <v>5750</v>
      </c>
      <c r="C1101" s="9" t="s">
        <v>3974</v>
      </c>
      <c r="D1101" s="9">
        <v>0</v>
      </c>
      <c r="E1101" s="9">
        <v>33467</v>
      </c>
      <c r="F1101" s="9">
        <v>67617</v>
      </c>
      <c r="G1101" s="9">
        <v>-34150</v>
      </c>
    </row>
    <row r="1102" spans="1:7" hidden="1">
      <c r="A1102" s="9">
        <v>602290</v>
      </c>
      <c r="B1102" s="9" t="s">
        <v>5751</v>
      </c>
      <c r="C1102" s="9" t="s">
        <v>3974</v>
      </c>
      <c r="D1102" s="9">
        <v>0</v>
      </c>
      <c r="E1102" s="9">
        <v>0</v>
      </c>
      <c r="F1102" s="9">
        <v>1943550</v>
      </c>
      <c r="G1102" s="9">
        <v>-1943550</v>
      </c>
    </row>
    <row r="1103" spans="1:7" hidden="1">
      <c r="A1103" s="9">
        <v>602292</v>
      </c>
      <c r="B1103" s="9" t="s">
        <v>5752</v>
      </c>
      <c r="C1103" s="9" t="s">
        <v>3974</v>
      </c>
      <c r="D1103" s="9">
        <v>0</v>
      </c>
      <c r="E1103" s="9">
        <v>1690</v>
      </c>
      <c r="F1103" s="9">
        <v>55275</v>
      </c>
      <c r="G1103" s="9">
        <v>-53585</v>
      </c>
    </row>
    <row r="1104" spans="1:7" hidden="1">
      <c r="A1104" s="9">
        <v>602293</v>
      </c>
      <c r="B1104" s="9" t="s">
        <v>5753</v>
      </c>
      <c r="C1104" s="9" t="s">
        <v>3974</v>
      </c>
      <c r="D1104" s="9">
        <v>0</v>
      </c>
      <c r="E1104" s="9">
        <v>0</v>
      </c>
      <c r="F1104" s="9">
        <v>7425</v>
      </c>
      <c r="G1104" s="9">
        <v>-7425</v>
      </c>
    </row>
    <row r="1105" spans="1:7">
      <c r="A1105" s="9">
        <v>602293</v>
      </c>
      <c r="B1105" s="9" t="s">
        <v>5753</v>
      </c>
      <c r="C1105" s="9" t="s">
        <v>3974</v>
      </c>
      <c r="D1105" s="9">
        <v>0</v>
      </c>
      <c r="E1105" s="9">
        <v>7500</v>
      </c>
      <c r="F1105" s="9">
        <v>0</v>
      </c>
      <c r="G1105" s="9">
        <v>7500</v>
      </c>
    </row>
    <row r="1106" spans="1:7" hidden="1">
      <c r="A1106" s="9">
        <v>602296</v>
      </c>
      <c r="B1106" s="9" t="s">
        <v>5754</v>
      </c>
      <c r="C1106" s="9" t="s">
        <v>3974</v>
      </c>
      <c r="D1106" s="9">
        <v>0</v>
      </c>
      <c r="E1106" s="9">
        <v>18015</v>
      </c>
      <c r="F1106" s="9">
        <v>18015</v>
      </c>
      <c r="G1106" s="9">
        <v>0</v>
      </c>
    </row>
    <row r="1107" spans="1:7" hidden="1">
      <c r="A1107" s="9">
        <v>602297</v>
      </c>
      <c r="B1107" s="9" t="s">
        <v>5755</v>
      </c>
      <c r="C1107" s="9" t="s">
        <v>3974</v>
      </c>
      <c r="D1107" s="9">
        <v>0</v>
      </c>
      <c r="E1107" s="9">
        <v>13500</v>
      </c>
      <c r="F1107" s="9">
        <v>13500</v>
      </c>
      <c r="G1107" s="9">
        <v>0</v>
      </c>
    </row>
    <row r="1108" spans="1:7" hidden="1">
      <c r="A1108" s="9">
        <v>602298</v>
      </c>
      <c r="B1108" s="9" t="s">
        <v>5756</v>
      </c>
      <c r="C1108" s="9" t="s">
        <v>3974</v>
      </c>
      <c r="D1108" s="9">
        <v>0</v>
      </c>
      <c r="E1108" s="9">
        <v>0</v>
      </c>
      <c r="F1108" s="9">
        <v>21491</v>
      </c>
      <c r="G1108" s="9">
        <v>-21491</v>
      </c>
    </row>
    <row r="1109" spans="1:7">
      <c r="A1109" s="9">
        <v>602298</v>
      </c>
      <c r="B1109" s="9" t="s">
        <v>5756</v>
      </c>
      <c r="C1109" s="9" t="s">
        <v>3974</v>
      </c>
      <c r="D1109" s="10">
        <v>0</v>
      </c>
      <c r="E1109" s="10">
        <v>21491</v>
      </c>
      <c r="F1109" s="10">
        <v>0</v>
      </c>
      <c r="G1109" s="10">
        <v>21491</v>
      </c>
    </row>
    <row r="1110" spans="1:7" hidden="1">
      <c r="A1110" s="9">
        <v>602299</v>
      </c>
      <c r="B1110" s="9" t="s">
        <v>5757</v>
      </c>
      <c r="C1110" s="9" t="s">
        <v>3974</v>
      </c>
      <c r="D1110" s="9">
        <v>0</v>
      </c>
      <c r="E1110" s="9">
        <v>0</v>
      </c>
      <c r="F1110" s="9">
        <v>16660</v>
      </c>
      <c r="G1110" s="9">
        <v>-16660</v>
      </c>
    </row>
    <row r="1111" spans="1:7">
      <c r="A1111" s="9">
        <v>602299</v>
      </c>
      <c r="B1111" s="9" t="s">
        <v>5757</v>
      </c>
      <c r="C1111" s="9" t="s">
        <v>3974</v>
      </c>
      <c r="D1111" s="9">
        <v>0</v>
      </c>
      <c r="E1111" s="9">
        <v>16660</v>
      </c>
      <c r="F1111" s="9">
        <v>0</v>
      </c>
      <c r="G1111" s="9">
        <v>16660</v>
      </c>
    </row>
    <row r="1112" spans="1:7" hidden="1">
      <c r="A1112" s="9">
        <v>602300</v>
      </c>
      <c r="B1112" s="9" t="s">
        <v>5758</v>
      </c>
      <c r="C1112" s="9" t="s">
        <v>3974</v>
      </c>
      <c r="D1112" s="9">
        <v>0</v>
      </c>
      <c r="E1112" s="9">
        <v>0</v>
      </c>
      <c r="F1112" s="9">
        <v>24424</v>
      </c>
      <c r="G1112" s="9">
        <v>-24424</v>
      </c>
    </row>
    <row r="1113" spans="1:7" hidden="1">
      <c r="A1113" s="9">
        <v>602301</v>
      </c>
      <c r="B1113" s="9" t="s">
        <v>5759</v>
      </c>
      <c r="C1113" s="9" t="s">
        <v>3974</v>
      </c>
      <c r="D1113" s="9">
        <v>0</v>
      </c>
      <c r="E1113" s="9">
        <v>0</v>
      </c>
      <c r="F1113" s="9">
        <v>21000</v>
      </c>
      <c r="G1113" s="9">
        <v>-21000</v>
      </c>
    </row>
    <row r="1114" spans="1:7" hidden="1">
      <c r="A1114" s="9">
        <v>602302</v>
      </c>
      <c r="B1114" s="9" t="s">
        <v>5760</v>
      </c>
      <c r="C1114" s="9" t="s">
        <v>3974</v>
      </c>
      <c r="D1114" s="10">
        <v>0</v>
      </c>
      <c r="E1114" s="9">
        <v>0</v>
      </c>
      <c r="F1114" s="9">
        <v>15850</v>
      </c>
      <c r="G1114" s="10">
        <v>-15850</v>
      </c>
    </row>
    <row r="1115" spans="1:7" hidden="1">
      <c r="A1115" s="9">
        <v>602303</v>
      </c>
      <c r="B1115" s="9" t="s">
        <v>5761</v>
      </c>
      <c r="C1115" s="9" t="s">
        <v>3974</v>
      </c>
      <c r="D1115" s="9">
        <v>0</v>
      </c>
      <c r="E1115" s="9">
        <v>0</v>
      </c>
      <c r="F1115" s="9">
        <v>20790</v>
      </c>
      <c r="G1115" s="9">
        <v>-20790</v>
      </c>
    </row>
    <row r="1116" spans="1:7" hidden="1"/>
    <row r="1117" spans="1:7" hidden="1">
      <c r="C1117" s="9" t="s">
        <v>3974</v>
      </c>
      <c r="D1117" s="9">
        <v>-68344674.909999996</v>
      </c>
      <c r="E1117" s="9">
        <v>132043131.81</v>
      </c>
      <c r="F1117" s="9">
        <v>150845393.55000001</v>
      </c>
      <c r="G1117" s="9">
        <v>-87146936.650000006</v>
      </c>
    </row>
    <row r="1118" spans="1:7" hidden="1"/>
    <row r="1119" spans="1:7">
      <c r="A1119" s="9">
        <v>30169</v>
      </c>
      <c r="B1119" s="9" t="s">
        <v>5241</v>
      </c>
      <c r="C1119" s="9" t="s">
        <v>3974</v>
      </c>
      <c r="D1119" s="9">
        <v>309016</v>
      </c>
      <c r="E1119" s="9">
        <v>0</v>
      </c>
      <c r="F1119" s="9">
        <v>0</v>
      </c>
      <c r="G1119" s="9">
        <v>309016</v>
      </c>
    </row>
    <row r="1120" spans="1:7">
      <c r="A1120" s="9">
        <v>30975</v>
      </c>
      <c r="B1120" s="9" t="s">
        <v>5762</v>
      </c>
      <c r="C1120" s="9" t="s">
        <v>3974</v>
      </c>
      <c r="D1120" s="9">
        <v>747548.38</v>
      </c>
      <c r="E1120" s="9">
        <v>1693929.46</v>
      </c>
      <c r="F1120" s="9">
        <v>0</v>
      </c>
      <c r="G1120" s="9">
        <v>2441477.84</v>
      </c>
    </row>
    <row r="1121" spans="1:7" hidden="1">
      <c r="A1121" s="9">
        <v>31168</v>
      </c>
      <c r="B1121" s="9" t="s">
        <v>5763</v>
      </c>
      <c r="C1121" s="9" t="s">
        <v>3974</v>
      </c>
      <c r="D1121" s="10">
        <v>0</v>
      </c>
      <c r="E1121" s="10">
        <v>0</v>
      </c>
      <c r="F1121" s="10">
        <v>392</v>
      </c>
      <c r="G1121" s="10">
        <v>-392</v>
      </c>
    </row>
    <row r="1122" spans="1:7" hidden="1">
      <c r="A1122" s="9">
        <v>31390</v>
      </c>
      <c r="B1122" s="9" t="s">
        <v>5764</v>
      </c>
      <c r="C1122" s="9" t="s">
        <v>3974</v>
      </c>
      <c r="D1122" s="9">
        <v>0</v>
      </c>
      <c r="E1122" s="9">
        <v>0</v>
      </c>
      <c r="F1122" s="9">
        <v>30591</v>
      </c>
      <c r="G1122" s="9">
        <v>-30591</v>
      </c>
    </row>
    <row r="1123" spans="1:7" hidden="1">
      <c r="A1123" s="9">
        <v>31578</v>
      </c>
      <c r="B1123" s="9" t="s">
        <v>5765</v>
      </c>
      <c r="C1123" s="9" t="s">
        <v>3974</v>
      </c>
      <c r="D1123" s="9">
        <v>0</v>
      </c>
      <c r="E1123" s="9">
        <v>6500</v>
      </c>
      <c r="F1123" s="9">
        <v>6500</v>
      </c>
      <c r="G1123" s="9">
        <v>0</v>
      </c>
    </row>
    <row r="1124" spans="1:7" hidden="1">
      <c r="A1124" s="9">
        <v>31615</v>
      </c>
      <c r="B1124" s="9" t="s">
        <v>5766</v>
      </c>
      <c r="C1124" s="9" t="s">
        <v>3974</v>
      </c>
      <c r="D1124" s="9">
        <v>-85039</v>
      </c>
      <c r="E1124" s="9">
        <v>85039</v>
      </c>
      <c r="F1124" s="9">
        <v>0</v>
      </c>
      <c r="G1124" s="9">
        <v>0</v>
      </c>
    </row>
    <row r="1125" spans="1:7" hidden="1">
      <c r="A1125" s="9">
        <v>31656</v>
      </c>
      <c r="B1125" s="9" t="s">
        <v>5767</v>
      </c>
      <c r="C1125" s="9" t="s">
        <v>3974</v>
      </c>
      <c r="D1125" s="9">
        <v>0</v>
      </c>
      <c r="E1125" s="9">
        <v>0</v>
      </c>
      <c r="F1125" s="9">
        <v>9310</v>
      </c>
      <c r="G1125" s="9">
        <v>-9310</v>
      </c>
    </row>
    <row r="1126" spans="1:7" hidden="1">
      <c r="A1126" s="9">
        <v>31673</v>
      </c>
      <c r="B1126" s="9" t="s">
        <v>5768</v>
      </c>
      <c r="C1126" s="9" t="s">
        <v>3974</v>
      </c>
      <c r="D1126" s="9">
        <v>-163930</v>
      </c>
      <c r="E1126" s="9">
        <v>140360</v>
      </c>
      <c r="F1126" s="9">
        <v>61690</v>
      </c>
      <c r="G1126" s="9">
        <v>-85260</v>
      </c>
    </row>
    <row r="1127" spans="1:7">
      <c r="A1127" s="9">
        <v>31673</v>
      </c>
      <c r="B1127" s="9" t="s">
        <v>5768</v>
      </c>
      <c r="C1127" s="9" t="s">
        <v>3974</v>
      </c>
      <c r="D1127" s="10">
        <v>16000</v>
      </c>
      <c r="E1127" s="10">
        <v>20000</v>
      </c>
      <c r="F1127" s="10">
        <v>16000</v>
      </c>
      <c r="G1127" s="10">
        <v>20000</v>
      </c>
    </row>
    <row r="1128" spans="1:7" hidden="1">
      <c r="A1128" s="9">
        <v>31677</v>
      </c>
      <c r="B1128" s="9" t="s">
        <v>5769</v>
      </c>
      <c r="C1128" s="9" t="s">
        <v>3974</v>
      </c>
      <c r="D1128" s="9">
        <v>0</v>
      </c>
      <c r="E1128" s="9">
        <v>13965</v>
      </c>
      <c r="F1128" s="9">
        <v>13965</v>
      </c>
      <c r="G1128" s="9">
        <v>0</v>
      </c>
    </row>
    <row r="1129" spans="1:7" hidden="1">
      <c r="A1129" s="9">
        <v>31732</v>
      </c>
      <c r="B1129" s="9" t="s">
        <v>5770</v>
      </c>
      <c r="C1129" s="9" t="s">
        <v>3974</v>
      </c>
      <c r="D1129" s="9">
        <v>-8913824</v>
      </c>
      <c r="E1129" s="9">
        <v>6000000</v>
      </c>
      <c r="F1129" s="9">
        <v>1500000</v>
      </c>
      <c r="G1129" s="9">
        <v>-4413824</v>
      </c>
    </row>
    <row r="1130" spans="1:7">
      <c r="A1130" s="9">
        <v>31732</v>
      </c>
      <c r="B1130" s="9" t="s">
        <v>5770</v>
      </c>
      <c r="C1130" s="9" t="s">
        <v>3974</v>
      </c>
      <c r="D1130" s="9">
        <v>3400000</v>
      </c>
      <c r="E1130" s="9">
        <v>0</v>
      </c>
      <c r="F1130" s="9">
        <v>0</v>
      </c>
      <c r="G1130" s="9">
        <v>3400000</v>
      </c>
    </row>
    <row r="1131" spans="1:7" hidden="1">
      <c r="A1131" s="9">
        <v>31776</v>
      </c>
      <c r="B1131" s="9" t="s">
        <v>5771</v>
      </c>
      <c r="C1131" s="9" t="s">
        <v>3974</v>
      </c>
      <c r="D1131" s="9">
        <v>-5931</v>
      </c>
      <c r="E1131" s="9">
        <v>5931</v>
      </c>
      <c r="F1131" s="9">
        <v>0</v>
      </c>
      <c r="G1131" s="9">
        <v>0</v>
      </c>
    </row>
    <row r="1132" spans="1:7" hidden="1">
      <c r="A1132" s="9">
        <v>31878</v>
      </c>
      <c r="B1132" s="9" t="s">
        <v>5772</v>
      </c>
      <c r="C1132" s="9" t="s">
        <v>3974</v>
      </c>
      <c r="D1132" s="9">
        <v>0</v>
      </c>
      <c r="E1132" s="9">
        <v>22950</v>
      </c>
      <c r="F1132" s="9">
        <v>22950</v>
      </c>
      <c r="G1132" s="9">
        <v>0</v>
      </c>
    </row>
    <row r="1133" spans="1:7" hidden="1">
      <c r="A1133" s="9">
        <v>31911</v>
      </c>
      <c r="B1133" s="9" t="s">
        <v>5773</v>
      </c>
      <c r="C1133" s="9" t="s">
        <v>3974</v>
      </c>
      <c r="D1133" s="9">
        <v>-157223.66</v>
      </c>
      <c r="E1133" s="9">
        <v>0</v>
      </c>
      <c r="F1133" s="9">
        <v>0</v>
      </c>
      <c r="G1133" s="9">
        <v>-157223.66</v>
      </c>
    </row>
    <row r="1134" spans="1:7">
      <c r="A1134" s="9">
        <v>31911</v>
      </c>
      <c r="B1134" s="9" t="s">
        <v>5773</v>
      </c>
      <c r="C1134" s="9" t="s">
        <v>3974</v>
      </c>
      <c r="D1134" s="10">
        <v>167659</v>
      </c>
      <c r="E1134" s="10">
        <v>0</v>
      </c>
      <c r="F1134" s="10">
        <v>0</v>
      </c>
      <c r="G1134" s="10">
        <v>167659</v>
      </c>
    </row>
    <row r="1135" spans="1:7" hidden="1">
      <c r="A1135" s="9">
        <v>31983</v>
      </c>
      <c r="B1135" s="9" t="s">
        <v>5774</v>
      </c>
      <c r="C1135" s="9" t="s">
        <v>3974</v>
      </c>
      <c r="D1135" s="10">
        <v>0</v>
      </c>
      <c r="E1135" s="9">
        <v>546105</v>
      </c>
      <c r="F1135" s="10">
        <v>546105</v>
      </c>
      <c r="G1135" s="10">
        <v>0</v>
      </c>
    </row>
    <row r="1136" spans="1:7" hidden="1">
      <c r="A1136" s="9">
        <v>31983</v>
      </c>
      <c r="B1136" s="9" t="s">
        <v>5774</v>
      </c>
      <c r="C1136" s="9" t="s">
        <v>3974</v>
      </c>
      <c r="D1136" s="10">
        <v>0</v>
      </c>
      <c r="E1136" s="9">
        <v>311313</v>
      </c>
      <c r="F1136" s="9">
        <v>311313</v>
      </c>
      <c r="G1136" s="10">
        <v>0</v>
      </c>
    </row>
    <row r="1137" spans="1:7" hidden="1">
      <c r="A1137" s="9">
        <v>31998</v>
      </c>
      <c r="B1137" s="9" t="s">
        <v>5775</v>
      </c>
      <c r="C1137" s="9" t="s">
        <v>3974</v>
      </c>
      <c r="D1137" s="9">
        <v>-177135</v>
      </c>
      <c r="E1137" s="9">
        <v>0</v>
      </c>
      <c r="F1137" s="9">
        <v>0</v>
      </c>
      <c r="G1137" s="9">
        <v>-177135</v>
      </c>
    </row>
    <row r="1138" spans="1:7">
      <c r="A1138" s="9">
        <v>31998</v>
      </c>
      <c r="B1138" s="9" t="s">
        <v>5775</v>
      </c>
      <c r="C1138" s="9" t="s">
        <v>3974</v>
      </c>
      <c r="D1138" s="9">
        <v>176400</v>
      </c>
      <c r="E1138" s="9">
        <v>0</v>
      </c>
      <c r="F1138" s="9">
        <v>0</v>
      </c>
      <c r="G1138" s="9">
        <v>176400</v>
      </c>
    </row>
    <row r="1139" spans="1:7" hidden="1">
      <c r="A1139" s="9">
        <v>32016</v>
      </c>
      <c r="B1139" s="9" t="s">
        <v>5776</v>
      </c>
      <c r="C1139" s="9" t="s">
        <v>3974</v>
      </c>
      <c r="D1139" s="9">
        <v>-6322714</v>
      </c>
      <c r="E1139" s="9">
        <v>596000</v>
      </c>
      <c r="F1139" s="9">
        <v>0</v>
      </c>
      <c r="G1139" s="9">
        <v>-5726714</v>
      </c>
    </row>
    <row r="1140" spans="1:7">
      <c r="A1140" s="9">
        <v>32016</v>
      </c>
      <c r="B1140" s="9" t="s">
        <v>5776</v>
      </c>
      <c r="C1140" s="9" t="s">
        <v>3974</v>
      </c>
      <c r="D1140" s="10">
        <v>10000000</v>
      </c>
      <c r="E1140" s="10">
        <v>1400000</v>
      </c>
      <c r="F1140" s="10">
        <v>100000</v>
      </c>
      <c r="G1140" s="10">
        <v>11300000</v>
      </c>
    </row>
    <row r="1141" spans="1:7" hidden="1">
      <c r="A1141" s="9">
        <v>32047</v>
      </c>
      <c r="B1141" s="9" t="s">
        <v>5777</v>
      </c>
      <c r="C1141" s="9" t="s">
        <v>3974</v>
      </c>
      <c r="D1141" s="9">
        <v>-4830</v>
      </c>
      <c r="E1141" s="9">
        <v>4830</v>
      </c>
      <c r="F1141" s="9">
        <v>1035</v>
      </c>
      <c r="G1141" s="9">
        <v>-1035</v>
      </c>
    </row>
    <row r="1142" spans="1:7" hidden="1">
      <c r="A1142" s="9">
        <v>32095</v>
      </c>
      <c r="B1142" s="9" t="s">
        <v>5778</v>
      </c>
      <c r="C1142" s="9" t="s">
        <v>3974</v>
      </c>
      <c r="D1142" s="9">
        <v>0</v>
      </c>
      <c r="E1142" s="9">
        <v>8111</v>
      </c>
      <c r="F1142" s="9">
        <v>8111</v>
      </c>
      <c r="G1142" s="9">
        <v>0</v>
      </c>
    </row>
    <row r="1143" spans="1:7" hidden="1">
      <c r="A1143" s="9">
        <v>32187</v>
      </c>
      <c r="B1143" s="9" t="s">
        <v>5779</v>
      </c>
      <c r="C1143" s="9" t="s">
        <v>3974</v>
      </c>
      <c r="D1143" s="9">
        <v>-1028365.16</v>
      </c>
      <c r="E1143" s="9">
        <v>997836.16</v>
      </c>
      <c r="F1143" s="9">
        <v>361062</v>
      </c>
      <c r="G1143" s="9">
        <v>-391591</v>
      </c>
    </row>
    <row r="1144" spans="1:7" hidden="1">
      <c r="A1144" s="9">
        <v>32329</v>
      </c>
      <c r="B1144" s="9" t="s">
        <v>5780</v>
      </c>
      <c r="C1144" s="9" t="s">
        <v>3974</v>
      </c>
      <c r="D1144" s="9">
        <v>-140370</v>
      </c>
      <c r="E1144" s="9">
        <v>0</v>
      </c>
      <c r="F1144" s="9">
        <v>0</v>
      </c>
      <c r="G1144" s="9">
        <v>-140370</v>
      </c>
    </row>
    <row r="1145" spans="1:7">
      <c r="A1145" s="9">
        <v>32329</v>
      </c>
      <c r="B1145" s="9" t="s">
        <v>5780</v>
      </c>
      <c r="C1145" s="9" t="s">
        <v>3974</v>
      </c>
      <c r="D1145" s="9">
        <v>158297</v>
      </c>
      <c r="E1145" s="9">
        <v>0</v>
      </c>
      <c r="F1145" s="9">
        <v>0</v>
      </c>
      <c r="G1145" s="9">
        <v>158297</v>
      </c>
    </row>
    <row r="1146" spans="1:7" hidden="1">
      <c r="A1146" s="9">
        <v>32683</v>
      </c>
      <c r="B1146" s="9" t="s">
        <v>5781</v>
      </c>
      <c r="C1146" s="9" t="s">
        <v>3974</v>
      </c>
      <c r="D1146" s="9">
        <v>-374595</v>
      </c>
      <c r="E1146" s="9">
        <v>374595</v>
      </c>
      <c r="F1146" s="10">
        <v>14568</v>
      </c>
      <c r="G1146" s="10">
        <v>-14568</v>
      </c>
    </row>
    <row r="1147" spans="1:7" hidden="1">
      <c r="A1147" s="9">
        <v>32809</v>
      </c>
      <c r="B1147" s="9" t="s">
        <v>5782</v>
      </c>
      <c r="C1147" s="9" t="s">
        <v>3974</v>
      </c>
      <c r="D1147" s="10">
        <v>-7298</v>
      </c>
      <c r="E1147" s="10">
        <v>0</v>
      </c>
      <c r="F1147" s="10">
        <v>0</v>
      </c>
      <c r="G1147" s="10">
        <v>-7298</v>
      </c>
    </row>
    <row r="1148" spans="1:7">
      <c r="A1148" s="9">
        <v>32809</v>
      </c>
      <c r="B1148" s="9" t="s">
        <v>5782</v>
      </c>
      <c r="C1148" s="9" t="s">
        <v>3974</v>
      </c>
      <c r="D1148" s="10">
        <v>3539</v>
      </c>
      <c r="E1148" s="10">
        <v>0</v>
      </c>
      <c r="F1148" s="9">
        <v>0</v>
      </c>
      <c r="G1148" s="9">
        <v>3539</v>
      </c>
    </row>
    <row r="1149" spans="1:7" hidden="1">
      <c r="A1149" s="9">
        <v>32889</v>
      </c>
      <c r="B1149" s="9" t="s">
        <v>5783</v>
      </c>
      <c r="C1149" s="9" t="s">
        <v>3974</v>
      </c>
      <c r="D1149" s="10">
        <v>0</v>
      </c>
      <c r="E1149" s="10">
        <v>30600</v>
      </c>
      <c r="F1149" s="10">
        <v>30600</v>
      </c>
      <c r="G1149" s="10">
        <v>0</v>
      </c>
    </row>
    <row r="1150" spans="1:7" hidden="1">
      <c r="A1150" s="9">
        <v>32889</v>
      </c>
      <c r="B1150" s="9" t="s">
        <v>5783</v>
      </c>
      <c r="C1150" s="9" t="s">
        <v>3974</v>
      </c>
      <c r="D1150" s="9">
        <v>0</v>
      </c>
      <c r="E1150" s="9">
        <v>30600</v>
      </c>
      <c r="F1150" s="9">
        <v>30600</v>
      </c>
      <c r="G1150" s="9">
        <v>0</v>
      </c>
    </row>
    <row r="1151" spans="1:7" hidden="1">
      <c r="A1151" s="9">
        <v>33244</v>
      </c>
      <c r="B1151" s="9" t="s">
        <v>5784</v>
      </c>
      <c r="C1151" s="9" t="s">
        <v>3974</v>
      </c>
      <c r="D1151" s="9">
        <v>0</v>
      </c>
      <c r="E1151" s="9">
        <v>125565</v>
      </c>
      <c r="F1151" s="9">
        <v>240092</v>
      </c>
      <c r="G1151" s="9">
        <v>-114527</v>
      </c>
    </row>
    <row r="1152" spans="1:7" hidden="1">
      <c r="A1152" s="9">
        <v>33428</v>
      </c>
      <c r="B1152" s="9" t="s">
        <v>5785</v>
      </c>
      <c r="C1152" s="9" t="s">
        <v>3974</v>
      </c>
      <c r="D1152" s="9">
        <v>-20599</v>
      </c>
      <c r="E1152" s="9">
        <v>0</v>
      </c>
      <c r="F1152" s="9">
        <v>0</v>
      </c>
      <c r="G1152" s="9">
        <v>-20599</v>
      </c>
    </row>
    <row r="1153" spans="1:7">
      <c r="A1153" s="9">
        <v>33428</v>
      </c>
      <c r="B1153" s="9" t="s">
        <v>5785</v>
      </c>
      <c r="C1153" s="9" t="s">
        <v>3974</v>
      </c>
      <c r="D1153" s="9">
        <v>20599</v>
      </c>
      <c r="E1153" s="9">
        <v>0</v>
      </c>
      <c r="F1153" s="9">
        <v>0</v>
      </c>
      <c r="G1153" s="9">
        <v>20599</v>
      </c>
    </row>
    <row r="1154" spans="1:7" hidden="1">
      <c r="A1154" s="9">
        <v>33433</v>
      </c>
      <c r="B1154" s="9" t="s">
        <v>5786</v>
      </c>
      <c r="C1154" s="9" t="s">
        <v>3974</v>
      </c>
      <c r="D1154" s="9">
        <v>-186</v>
      </c>
      <c r="E1154" s="9">
        <v>0</v>
      </c>
      <c r="F1154" s="9">
        <v>0</v>
      </c>
      <c r="G1154" s="9">
        <v>-186</v>
      </c>
    </row>
    <row r="1155" spans="1:7">
      <c r="A1155" s="9">
        <v>33506</v>
      </c>
      <c r="B1155" s="9" t="s">
        <v>5787</v>
      </c>
      <c r="C1155" s="9" t="s">
        <v>3974</v>
      </c>
      <c r="D1155" s="9">
        <v>45000</v>
      </c>
      <c r="E1155" s="9">
        <v>0</v>
      </c>
      <c r="F1155" s="9">
        <v>0</v>
      </c>
      <c r="G1155" s="9">
        <v>45000</v>
      </c>
    </row>
    <row r="1156" spans="1:7" hidden="1">
      <c r="A1156" s="9">
        <v>33722</v>
      </c>
      <c r="B1156" s="9" t="s">
        <v>5788</v>
      </c>
      <c r="C1156" s="9" t="s">
        <v>3974</v>
      </c>
      <c r="D1156" s="9">
        <v>-16124366.359999999</v>
      </c>
      <c r="E1156" s="10">
        <v>0</v>
      </c>
      <c r="F1156" s="10">
        <v>3458539</v>
      </c>
      <c r="G1156" s="10">
        <v>-19582905.359999999</v>
      </c>
    </row>
    <row r="1157" spans="1:7" hidden="1">
      <c r="A1157" s="9">
        <v>34103</v>
      </c>
      <c r="B1157" s="9" t="s">
        <v>5789</v>
      </c>
      <c r="C1157" s="9" t="s">
        <v>3974</v>
      </c>
      <c r="D1157" s="9">
        <v>0</v>
      </c>
      <c r="E1157" s="9">
        <v>7549</v>
      </c>
      <c r="F1157" s="9">
        <v>7549</v>
      </c>
      <c r="G1157" s="9">
        <v>0</v>
      </c>
    </row>
    <row r="1158" spans="1:7" hidden="1">
      <c r="A1158" s="9">
        <v>34104</v>
      </c>
      <c r="B1158" s="9" t="s">
        <v>5790</v>
      </c>
      <c r="C1158" s="9" t="s">
        <v>3974</v>
      </c>
      <c r="D1158" s="10">
        <v>0</v>
      </c>
      <c r="E1158" s="9">
        <v>0</v>
      </c>
      <c r="F1158" s="9">
        <v>8174</v>
      </c>
      <c r="G1158" s="10">
        <v>-8174</v>
      </c>
    </row>
    <row r="1159" spans="1:7">
      <c r="A1159" s="9">
        <v>34104</v>
      </c>
      <c r="B1159" s="9" t="s">
        <v>5790</v>
      </c>
      <c r="C1159" s="9" t="s">
        <v>3974</v>
      </c>
      <c r="D1159" s="10">
        <v>0</v>
      </c>
      <c r="E1159" s="10">
        <v>8174</v>
      </c>
      <c r="F1159" s="10">
        <v>0</v>
      </c>
      <c r="G1159" s="10">
        <v>8174</v>
      </c>
    </row>
    <row r="1160" spans="1:7" hidden="1">
      <c r="A1160" s="9">
        <v>34114</v>
      </c>
      <c r="B1160" s="9" t="s">
        <v>5791</v>
      </c>
      <c r="C1160" s="9" t="s">
        <v>3974</v>
      </c>
      <c r="D1160" s="10">
        <v>0</v>
      </c>
      <c r="E1160" s="10">
        <v>0</v>
      </c>
      <c r="F1160" s="10">
        <v>250</v>
      </c>
      <c r="G1160" s="10">
        <v>-250</v>
      </c>
    </row>
    <row r="1161" spans="1:7" hidden="1">
      <c r="A1161" s="9">
        <v>34115</v>
      </c>
      <c r="B1161" s="9" t="s">
        <v>5792</v>
      </c>
      <c r="C1161" s="9" t="s">
        <v>3974</v>
      </c>
      <c r="D1161" s="9">
        <v>0</v>
      </c>
      <c r="E1161" s="9">
        <v>105604</v>
      </c>
      <c r="F1161" s="9">
        <v>105604</v>
      </c>
      <c r="G1161" s="9">
        <v>0</v>
      </c>
    </row>
    <row r="1162" spans="1:7" hidden="1">
      <c r="A1162" s="9">
        <v>34142</v>
      </c>
      <c r="B1162" s="9" t="s">
        <v>5793</v>
      </c>
      <c r="C1162" s="9" t="s">
        <v>3974</v>
      </c>
      <c r="D1162" s="10">
        <v>0</v>
      </c>
      <c r="E1162" s="10">
        <v>78150</v>
      </c>
      <c r="F1162" s="10">
        <v>78150</v>
      </c>
      <c r="G1162" s="10">
        <v>0</v>
      </c>
    </row>
    <row r="1163" spans="1:7" hidden="1">
      <c r="A1163" s="9">
        <v>34257</v>
      </c>
      <c r="B1163" s="9" t="s">
        <v>5794</v>
      </c>
      <c r="C1163" s="9" t="s">
        <v>3974</v>
      </c>
      <c r="D1163" s="10">
        <v>0</v>
      </c>
      <c r="E1163" s="9">
        <v>10890</v>
      </c>
      <c r="F1163" s="9">
        <v>10890</v>
      </c>
      <c r="G1163" s="10">
        <v>0</v>
      </c>
    </row>
    <row r="1164" spans="1:7" hidden="1">
      <c r="A1164" s="9">
        <v>34309</v>
      </c>
      <c r="B1164" s="9" t="s">
        <v>5795</v>
      </c>
      <c r="C1164" s="9" t="s">
        <v>3974</v>
      </c>
      <c r="D1164" s="10">
        <v>-850237</v>
      </c>
      <c r="E1164" s="9">
        <v>850237</v>
      </c>
      <c r="F1164" s="9">
        <v>0</v>
      </c>
      <c r="G1164" s="10">
        <v>0</v>
      </c>
    </row>
    <row r="1165" spans="1:7" hidden="1">
      <c r="A1165" s="9">
        <v>34309</v>
      </c>
      <c r="B1165" s="9" t="s">
        <v>5795</v>
      </c>
      <c r="C1165" s="9" t="s">
        <v>3974</v>
      </c>
      <c r="D1165" s="9">
        <v>408976</v>
      </c>
      <c r="E1165" s="9">
        <v>0</v>
      </c>
      <c r="F1165" s="9">
        <v>408976</v>
      </c>
      <c r="G1165" s="9">
        <v>0</v>
      </c>
    </row>
    <row r="1166" spans="1:7" hidden="1">
      <c r="A1166" s="9">
        <v>34333</v>
      </c>
      <c r="B1166" s="9" t="s">
        <v>5796</v>
      </c>
      <c r="C1166" s="9" t="s">
        <v>3974</v>
      </c>
      <c r="D1166" s="9">
        <v>-125000</v>
      </c>
      <c r="E1166" s="9">
        <v>125000</v>
      </c>
      <c r="F1166" s="9">
        <v>26383</v>
      </c>
      <c r="G1166" s="9">
        <v>-26383</v>
      </c>
    </row>
    <row r="1167" spans="1:7" hidden="1">
      <c r="A1167" s="9">
        <v>34333</v>
      </c>
      <c r="B1167" s="9" t="s">
        <v>5796</v>
      </c>
      <c r="C1167" s="9" t="s">
        <v>3974</v>
      </c>
      <c r="D1167" s="10">
        <v>125000</v>
      </c>
      <c r="E1167" s="10">
        <v>0</v>
      </c>
      <c r="F1167" s="10">
        <v>125000</v>
      </c>
      <c r="G1167" s="10">
        <v>0</v>
      </c>
    </row>
    <row r="1168" spans="1:7" hidden="1">
      <c r="A1168" s="9">
        <v>34352</v>
      </c>
      <c r="B1168" s="9" t="s">
        <v>5797</v>
      </c>
      <c r="C1168" s="9" t="s">
        <v>3974</v>
      </c>
      <c r="D1168" s="9">
        <v>-150779.75</v>
      </c>
      <c r="E1168" s="10">
        <v>100000</v>
      </c>
      <c r="F1168" s="10">
        <v>0</v>
      </c>
      <c r="G1168" s="9">
        <v>-50779.75</v>
      </c>
    </row>
    <row r="1169" spans="1:7" hidden="1">
      <c r="A1169" s="9">
        <v>34376</v>
      </c>
      <c r="B1169" s="9" t="s">
        <v>5798</v>
      </c>
      <c r="C1169" s="9" t="s">
        <v>3974</v>
      </c>
      <c r="D1169" s="10">
        <v>-166117</v>
      </c>
      <c r="E1169" s="10">
        <v>140501</v>
      </c>
      <c r="F1169" s="9">
        <v>0</v>
      </c>
      <c r="G1169" s="9">
        <v>-25616</v>
      </c>
    </row>
    <row r="1170" spans="1:7">
      <c r="A1170" s="9">
        <v>34376</v>
      </c>
      <c r="B1170" s="9" t="s">
        <v>5798</v>
      </c>
      <c r="C1170" s="9" t="s">
        <v>3974</v>
      </c>
      <c r="D1170" s="9">
        <v>166117</v>
      </c>
      <c r="E1170" s="9">
        <v>0</v>
      </c>
      <c r="F1170" s="9">
        <v>140501</v>
      </c>
      <c r="G1170" s="9">
        <v>25616</v>
      </c>
    </row>
    <row r="1171" spans="1:7" hidden="1">
      <c r="A1171" s="9">
        <v>34471</v>
      </c>
      <c r="B1171" s="9" t="s">
        <v>5799</v>
      </c>
      <c r="C1171" s="9" t="s">
        <v>3974</v>
      </c>
      <c r="D1171" s="9">
        <v>0</v>
      </c>
      <c r="E1171" s="9">
        <v>33999</v>
      </c>
      <c r="F1171" s="9">
        <v>33999</v>
      </c>
      <c r="G1171" s="9">
        <v>0</v>
      </c>
    </row>
    <row r="1172" spans="1:7" hidden="1">
      <c r="A1172" s="9">
        <v>34471</v>
      </c>
      <c r="B1172" s="9" t="s">
        <v>5799</v>
      </c>
      <c r="C1172" s="9" t="s">
        <v>3974</v>
      </c>
      <c r="D1172" s="10">
        <v>0</v>
      </c>
      <c r="E1172" s="10">
        <v>33999</v>
      </c>
      <c r="F1172" s="10">
        <v>33999</v>
      </c>
      <c r="G1172" s="10">
        <v>0</v>
      </c>
    </row>
    <row r="1173" spans="1:7" hidden="1">
      <c r="A1173" s="9">
        <v>34485</v>
      </c>
      <c r="B1173" s="9" t="s">
        <v>5800</v>
      </c>
      <c r="C1173" s="9" t="s">
        <v>3974</v>
      </c>
      <c r="D1173" s="10">
        <v>0</v>
      </c>
      <c r="E1173" s="10">
        <v>58000</v>
      </c>
      <c r="F1173" s="10">
        <v>58000</v>
      </c>
      <c r="G1173" s="10">
        <v>0</v>
      </c>
    </row>
    <row r="1174" spans="1:7" hidden="1">
      <c r="A1174" s="9">
        <v>34513</v>
      </c>
      <c r="B1174" s="9" t="s">
        <v>5801</v>
      </c>
      <c r="C1174" s="9" t="s">
        <v>3974</v>
      </c>
      <c r="D1174" s="9">
        <v>0</v>
      </c>
      <c r="E1174" s="9">
        <v>0</v>
      </c>
      <c r="F1174" s="9">
        <v>520200</v>
      </c>
      <c r="G1174" s="9">
        <v>-520200</v>
      </c>
    </row>
    <row r="1175" spans="1:7">
      <c r="A1175" s="9">
        <v>34513</v>
      </c>
      <c r="B1175" s="9" t="s">
        <v>5801</v>
      </c>
      <c r="C1175" s="9" t="s">
        <v>3974</v>
      </c>
      <c r="D1175" s="9">
        <v>0</v>
      </c>
      <c r="E1175" s="9">
        <v>255000</v>
      </c>
      <c r="F1175" s="9">
        <v>0</v>
      </c>
      <c r="G1175" s="9">
        <v>255000</v>
      </c>
    </row>
    <row r="1176" spans="1:7" hidden="1">
      <c r="A1176" s="9">
        <v>34527</v>
      </c>
      <c r="B1176" s="9" t="s">
        <v>5802</v>
      </c>
      <c r="C1176" s="9" t="s">
        <v>3974</v>
      </c>
      <c r="D1176" s="9">
        <v>0</v>
      </c>
      <c r="E1176" s="9">
        <v>28489</v>
      </c>
      <c r="F1176" s="9">
        <v>28489</v>
      </c>
      <c r="G1176" s="9">
        <v>0</v>
      </c>
    </row>
    <row r="1177" spans="1:7" hidden="1">
      <c r="A1177" s="9">
        <v>34527</v>
      </c>
      <c r="B1177" s="9" t="s">
        <v>5802</v>
      </c>
      <c r="C1177" s="9" t="s">
        <v>3974</v>
      </c>
      <c r="D1177" s="9">
        <v>0</v>
      </c>
      <c r="E1177" s="9">
        <v>56978</v>
      </c>
      <c r="F1177" s="9">
        <v>56978</v>
      </c>
      <c r="G1177" s="9">
        <v>0</v>
      </c>
    </row>
    <row r="1178" spans="1:7" hidden="1">
      <c r="A1178" s="9">
        <v>34567</v>
      </c>
      <c r="B1178" s="9" t="s">
        <v>5803</v>
      </c>
      <c r="C1178" s="9" t="s">
        <v>3974</v>
      </c>
      <c r="D1178" s="10">
        <v>0</v>
      </c>
      <c r="E1178" s="10">
        <v>0</v>
      </c>
      <c r="F1178" s="10">
        <v>59968.1</v>
      </c>
      <c r="G1178" s="10">
        <v>-59968.1</v>
      </c>
    </row>
    <row r="1179" spans="1:7" hidden="1">
      <c r="A1179" s="9">
        <v>602274</v>
      </c>
      <c r="B1179" s="9" t="s">
        <v>5804</v>
      </c>
      <c r="C1179" s="9" t="s">
        <v>3974</v>
      </c>
      <c r="D1179" s="9">
        <v>0</v>
      </c>
      <c r="E1179" s="9">
        <v>35280</v>
      </c>
      <c r="F1179" s="9">
        <v>35280</v>
      </c>
      <c r="G1179" s="9">
        <v>0</v>
      </c>
    </row>
    <row r="1180" spans="1:7" hidden="1">
      <c r="A1180" s="9">
        <v>602287</v>
      </c>
      <c r="B1180" s="9" t="s">
        <v>5805</v>
      </c>
      <c r="C1180" s="9" t="s">
        <v>3974</v>
      </c>
      <c r="D1180" s="10">
        <v>0</v>
      </c>
      <c r="E1180" s="10">
        <v>0</v>
      </c>
      <c r="F1180" s="10">
        <v>29400</v>
      </c>
      <c r="G1180" s="10">
        <v>-29400</v>
      </c>
    </row>
    <row r="1181" spans="1:7" hidden="1">
      <c r="A1181" s="9">
        <v>602291</v>
      </c>
      <c r="B1181" s="9" t="s">
        <v>5806</v>
      </c>
      <c r="C1181" s="9" t="s">
        <v>3974</v>
      </c>
      <c r="D1181" s="9">
        <v>0</v>
      </c>
      <c r="E1181" s="9">
        <v>133596</v>
      </c>
      <c r="F1181" s="9">
        <v>133596</v>
      </c>
      <c r="G1181" s="9">
        <v>0</v>
      </c>
    </row>
    <row r="1182" spans="1:7" hidden="1">
      <c r="F1182" s="10"/>
      <c r="G1182" s="10"/>
    </row>
    <row r="1183" spans="1:7" hidden="1">
      <c r="C1183" s="9" t="s">
        <v>3974</v>
      </c>
      <c r="D1183" s="9">
        <v>-19074388.550000001</v>
      </c>
      <c r="E1183" s="9">
        <v>14475675.619999999</v>
      </c>
      <c r="F1183" s="9">
        <v>8664809.0999999996</v>
      </c>
      <c r="G1183" s="9">
        <v>-13263522.029999999</v>
      </c>
    </row>
    <row r="1184" spans="1:7" hidden="1"/>
    <row r="1185" spans="1:7" hidden="1">
      <c r="A1185" s="9">
        <v>10341</v>
      </c>
      <c r="B1185" s="9" t="s">
        <v>5807</v>
      </c>
      <c r="C1185" s="9" t="s">
        <v>3974</v>
      </c>
      <c r="D1185" s="10">
        <v>-10810560.5</v>
      </c>
      <c r="E1185" s="10">
        <v>325214</v>
      </c>
      <c r="F1185" s="10">
        <v>13507433</v>
      </c>
      <c r="G1185" s="10">
        <v>-23992779.5</v>
      </c>
    </row>
    <row r="1186" spans="1:7">
      <c r="A1186" s="9">
        <v>10341</v>
      </c>
      <c r="B1186" s="9" t="s">
        <v>5807</v>
      </c>
      <c r="C1186" s="9" t="s">
        <v>3974</v>
      </c>
      <c r="D1186" s="9">
        <v>11347650</v>
      </c>
      <c r="E1186" s="10">
        <v>13187967</v>
      </c>
      <c r="F1186" s="10">
        <v>0</v>
      </c>
      <c r="G1186" s="10">
        <v>24535617</v>
      </c>
    </row>
    <row r="1187" spans="1:7">
      <c r="A1187" s="9">
        <v>20143</v>
      </c>
      <c r="B1187" s="9" t="s">
        <v>5808</v>
      </c>
      <c r="C1187" s="9" t="s">
        <v>3974</v>
      </c>
      <c r="D1187" s="10">
        <v>85416.99</v>
      </c>
      <c r="E1187" s="10">
        <v>0</v>
      </c>
      <c r="F1187" s="10">
        <v>0</v>
      </c>
      <c r="G1187" s="10">
        <v>85416.99</v>
      </c>
    </row>
    <row r="1188" spans="1:7" hidden="1">
      <c r="A1188" s="9">
        <v>30224</v>
      </c>
      <c r="B1188" s="9" t="s">
        <v>5780</v>
      </c>
      <c r="C1188" s="9" t="s">
        <v>3974</v>
      </c>
      <c r="D1188" s="9">
        <v>-15027</v>
      </c>
      <c r="E1188" s="9">
        <v>6497</v>
      </c>
      <c r="F1188" s="9">
        <v>6497</v>
      </c>
      <c r="G1188" s="9">
        <v>-15027</v>
      </c>
    </row>
    <row r="1189" spans="1:7">
      <c r="A1189" s="9">
        <v>30224</v>
      </c>
      <c r="B1189" s="9" t="s">
        <v>5780</v>
      </c>
      <c r="C1189" s="9" t="s">
        <v>3974</v>
      </c>
      <c r="D1189" s="10">
        <v>15027</v>
      </c>
      <c r="E1189" s="9">
        <v>0</v>
      </c>
      <c r="F1189" s="9">
        <v>0</v>
      </c>
      <c r="G1189" s="10">
        <v>15027</v>
      </c>
    </row>
    <row r="1190" spans="1:7" hidden="1">
      <c r="A1190" s="9">
        <v>30225</v>
      </c>
      <c r="B1190" s="9" t="s">
        <v>5809</v>
      </c>
      <c r="C1190" s="9" t="s">
        <v>3974</v>
      </c>
      <c r="D1190" s="10">
        <v>0</v>
      </c>
      <c r="E1190" s="9">
        <v>2468</v>
      </c>
      <c r="F1190" s="9">
        <v>2468</v>
      </c>
      <c r="G1190" s="10">
        <v>0</v>
      </c>
    </row>
    <row r="1191" spans="1:7" hidden="1">
      <c r="A1191" s="9">
        <v>30232</v>
      </c>
      <c r="B1191" s="9" t="s">
        <v>5810</v>
      </c>
      <c r="C1191" s="9" t="s">
        <v>3974</v>
      </c>
      <c r="D1191" s="9">
        <v>-14829</v>
      </c>
      <c r="E1191" s="9">
        <v>22731</v>
      </c>
      <c r="F1191" s="9">
        <v>13480</v>
      </c>
      <c r="G1191" s="9">
        <v>-5578</v>
      </c>
    </row>
    <row r="1192" spans="1:7" hidden="1">
      <c r="A1192" s="9">
        <v>30234</v>
      </c>
      <c r="B1192" s="9" t="s">
        <v>5811</v>
      </c>
      <c r="C1192" s="9" t="s">
        <v>3974</v>
      </c>
      <c r="D1192" s="9">
        <v>-10750</v>
      </c>
      <c r="E1192" s="10">
        <v>15550</v>
      </c>
      <c r="F1192" s="10">
        <v>30240</v>
      </c>
      <c r="G1192" s="10">
        <v>-25440</v>
      </c>
    </row>
    <row r="1193" spans="1:7" hidden="1">
      <c r="A1193" s="9">
        <v>30235</v>
      </c>
      <c r="B1193" s="9" t="s">
        <v>5216</v>
      </c>
      <c r="C1193" s="9" t="s">
        <v>3974</v>
      </c>
      <c r="D1193" s="9">
        <v>-47824</v>
      </c>
      <c r="E1193" s="9">
        <v>48724</v>
      </c>
      <c r="F1193" s="10">
        <v>63100</v>
      </c>
      <c r="G1193" s="10">
        <v>-62200</v>
      </c>
    </row>
    <row r="1194" spans="1:7" hidden="1">
      <c r="A1194" s="9">
        <v>30237</v>
      </c>
      <c r="B1194" s="9" t="s">
        <v>5812</v>
      </c>
      <c r="C1194" s="9" t="s">
        <v>3974</v>
      </c>
      <c r="D1194" s="10">
        <v>-747</v>
      </c>
      <c r="E1194" s="10">
        <v>11958</v>
      </c>
      <c r="F1194" s="10">
        <v>11211</v>
      </c>
      <c r="G1194" s="10">
        <v>0</v>
      </c>
    </row>
    <row r="1195" spans="1:7" hidden="1">
      <c r="A1195" s="9">
        <v>30243</v>
      </c>
      <c r="B1195" s="9" t="s">
        <v>5813</v>
      </c>
      <c r="C1195" s="9" t="s">
        <v>3974</v>
      </c>
      <c r="D1195" s="10">
        <v>-121629</v>
      </c>
      <c r="E1195" s="9">
        <v>404769</v>
      </c>
      <c r="F1195" s="9">
        <v>457896</v>
      </c>
      <c r="G1195" s="10">
        <v>-174756</v>
      </c>
    </row>
    <row r="1196" spans="1:7" hidden="1">
      <c r="A1196" s="9">
        <v>30251</v>
      </c>
      <c r="B1196" s="9" t="s">
        <v>4812</v>
      </c>
      <c r="C1196" s="9" t="s">
        <v>3974</v>
      </c>
      <c r="D1196" s="9">
        <v>-2334</v>
      </c>
      <c r="E1196" s="9">
        <v>58117</v>
      </c>
      <c r="F1196" s="9">
        <v>60157</v>
      </c>
      <c r="G1196" s="9">
        <v>-4374</v>
      </c>
    </row>
    <row r="1197" spans="1:7">
      <c r="A1197" s="9">
        <v>30251</v>
      </c>
      <c r="B1197" s="9" t="s">
        <v>4812</v>
      </c>
      <c r="C1197" s="9" t="s">
        <v>3974</v>
      </c>
      <c r="D1197" s="10">
        <v>13450</v>
      </c>
      <c r="E1197" s="10">
        <v>0</v>
      </c>
      <c r="F1197" s="9">
        <v>0</v>
      </c>
      <c r="G1197" s="9">
        <v>13450</v>
      </c>
    </row>
    <row r="1198" spans="1:7" hidden="1">
      <c r="A1198" s="9">
        <v>30252</v>
      </c>
      <c r="B1198" s="9" t="s">
        <v>5814</v>
      </c>
      <c r="C1198" s="9" t="s">
        <v>3974</v>
      </c>
      <c r="D1198" s="10">
        <v>-3896</v>
      </c>
      <c r="E1198" s="10">
        <v>7711</v>
      </c>
      <c r="F1198" s="10">
        <v>6713</v>
      </c>
      <c r="G1198" s="10">
        <v>-2898</v>
      </c>
    </row>
    <row r="1199" spans="1:7" hidden="1">
      <c r="A1199" s="9">
        <v>30261</v>
      </c>
      <c r="B1199" s="9" t="s">
        <v>5815</v>
      </c>
      <c r="C1199" s="9" t="s">
        <v>3974</v>
      </c>
      <c r="D1199" s="10">
        <v>0</v>
      </c>
      <c r="E1199" s="10">
        <v>2070</v>
      </c>
      <c r="F1199" s="9">
        <v>2070</v>
      </c>
      <c r="G1199" s="9">
        <v>0</v>
      </c>
    </row>
    <row r="1200" spans="1:7" hidden="1">
      <c r="A1200" s="9">
        <v>30264</v>
      </c>
      <c r="B1200" s="9" t="s">
        <v>5816</v>
      </c>
      <c r="C1200" s="9" t="s">
        <v>3974</v>
      </c>
      <c r="D1200" s="9">
        <v>-4000</v>
      </c>
      <c r="E1200" s="9">
        <v>3200</v>
      </c>
      <c r="F1200" s="9">
        <v>2400</v>
      </c>
      <c r="G1200" s="9">
        <v>-3200</v>
      </c>
    </row>
    <row r="1201" spans="1:7" hidden="1">
      <c r="A1201" s="9">
        <v>30271</v>
      </c>
      <c r="B1201" s="9" t="s">
        <v>5817</v>
      </c>
      <c r="C1201" s="9" t="s">
        <v>3974</v>
      </c>
      <c r="D1201" s="10">
        <v>0</v>
      </c>
      <c r="E1201" s="9">
        <v>897652</v>
      </c>
      <c r="F1201" s="9">
        <v>1045634</v>
      </c>
      <c r="G1201" s="10">
        <v>-147982</v>
      </c>
    </row>
    <row r="1202" spans="1:7" hidden="1">
      <c r="A1202" s="9">
        <v>30273</v>
      </c>
      <c r="B1202" s="9" t="s">
        <v>5818</v>
      </c>
      <c r="C1202" s="9" t="s">
        <v>3974</v>
      </c>
      <c r="D1202" s="10">
        <v>-6678</v>
      </c>
      <c r="E1202" s="10">
        <v>22362</v>
      </c>
      <c r="F1202" s="9">
        <v>32113</v>
      </c>
      <c r="G1202" s="9">
        <v>-16429</v>
      </c>
    </row>
    <row r="1203" spans="1:7" hidden="1">
      <c r="A1203" s="9">
        <v>30276</v>
      </c>
      <c r="B1203" s="9" t="s">
        <v>5819</v>
      </c>
      <c r="C1203" s="9" t="s">
        <v>3974</v>
      </c>
      <c r="D1203" s="10">
        <v>-3098</v>
      </c>
      <c r="E1203" s="10">
        <v>0</v>
      </c>
      <c r="F1203" s="10">
        <v>0</v>
      </c>
      <c r="G1203" s="10">
        <v>-3098</v>
      </c>
    </row>
    <row r="1204" spans="1:7" hidden="1">
      <c r="A1204" s="9">
        <v>30281</v>
      </c>
      <c r="B1204" s="9" t="s">
        <v>5820</v>
      </c>
      <c r="C1204" s="9" t="s">
        <v>3974</v>
      </c>
      <c r="D1204" s="9">
        <v>-15035</v>
      </c>
      <c r="E1204" s="10">
        <v>15035</v>
      </c>
      <c r="F1204" s="10">
        <v>0</v>
      </c>
      <c r="G1204" s="9">
        <v>0</v>
      </c>
    </row>
    <row r="1205" spans="1:7" hidden="1">
      <c r="A1205" s="9">
        <v>30289</v>
      </c>
      <c r="B1205" s="9" t="s">
        <v>5479</v>
      </c>
      <c r="C1205" s="9" t="s">
        <v>3974</v>
      </c>
      <c r="D1205" s="10">
        <v>-31451</v>
      </c>
      <c r="E1205" s="10">
        <v>46646</v>
      </c>
      <c r="F1205" s="10">
        <v>22352</v>
      </c>
      <c r="G1205" s="10">
        <v>-7157</v>
      </c>
    </row>
    <row r="1206" spans="1:7" hidden="1">
      <c r="A1206" s="9">
        <v>30292</v>
      </c>
      <c r="B1206" s="9" t="s">
        <v>5147</v>
      </c>
      <c r="C1206" s="9" t="s">
        <v>3974</v>
      </c>
      <c r="D1206" s="9">
        <v>0</v>
      </c>
      <c r="E1206" s="9">
        <v>346</v>
      </c>
      <c r="F1206" s="9">
        <v>346</v>
      </c>
      <c r="G1206" s="9">
        <v>0</v>
      </c>
    </row>
    <row r="1207" spans="1:7" hidden="1">
      <c r="A1207" s="9">
        <v>30296</v>
      </c>
      <c r="B1207" s="9" t="s">
        <v>5821</v>
      </c>
      <c r="C1207" s="9" t="s">
        <v>3974</v>
      </c>
      <c r="D1207" s="10">
        <v>-2096</v>
      </c>
      <c r="E1207" s="10">
        <v>23911</v>
      </c>
      <c r="F1207" s="10">
        <v>26725</v>
      </c>
      <c r="G1207" s="10">
        <v>-4910</v>
      </c>
    </row>
    <row r="1208" spans="1:7" hidden="1">
      <c r="A1208" s="9">
        <v>30300</v>
      </c>
      <c r="B1208" s="9" t="s">
        <v>5822</v>
      </c>
      <c r="C1208" s="9" t="s">
        <v>3974</v>
      </c>
      <c r="D1208" s="10">
        <v>0</v>
      </c>
      <c r="E1208" s="10">
        <v>1400</v>
      </c>
      <c r="F1208" s="10">
        <v>1400</v>
      </c>
      <c r="G1208" s="10">
        <v>0</v>
      </c>
    </row>
    <row r="1209" spans="1:7" hidden="1">
      <c r="A1209" s="9">
        <v>30306</v>
      </c>
      <c r="B1209" s="9" t="s">
        <v>5823</v>
      </c>
      <c r="C1209" s="9" t="s">
        <v>3974</v>
      </c>
      <c r="D1209" s="9">
        <v>-976</v>
      </c>
      <c r="E1209" s="9">
        <v>0</v>
      </c>
      <c r="F1209" s="9">
        <v>0</v>
      </c>
      <c r="G1209" s="9">
        <v>-976</v>
      </c>
    </row>
    <row r="1210" spans="1:7">
      <c r="A1210" s="9">
        <v>30309</v>
      </c>
      <c r="B1210" s="9" t="s">
        <v>5824</v>
      </c>
      <c r="C1210" s="9" t="s">
        <v>3974</v>
      </c>
      <c r="D1210" s="10">
        <v>-94780</v>
      </c>
      <c r="E1210" s="10">
        <v>1007780</v>
      </c>
      <c r="F1210" s="9">
        <v>846880</v>
      </c>
      <c r="G1210" s="10">
        <v>66120</v>
      </c>
    </row>
    <row r="1211" spans="1:7">
      <c r="A1211" s="9">
        <v>30309</v>
      </c>
      <c r="B1211" s="9" t="s">
        <v>5824</v>
      </c>
      <c r="C1211" s="9" t="s">
        <v>3974</v>
      </c>
      <c r="D1211" s="9">
        <v>96000</v>
      </c>
      <c r="E1211" s="9">
        <v>90000</v>
      </c>
      <c r="F1211" s="9">
        <v>180000</v>
      </c>
      <c r="G1211" s="9">
        <v>6000</v>
      </c>
    </row>
    <row r="1212" spans="1:7" hidden="1">
      <c r="A1212" s="9">
        <v>30318</v>
      </c>
      <c r="B1212" s="9" t="s">
        <v>5825</v>
      </c>
      <c r="C1212" s="9" t="s">
        <v>3974</v>
      </c>
      <c r="D1212" s="9">
        <v>0</v>
      </c>
      <c r="E1212" s="9">
        <v>60000.1</v>
      </c>
      <c r="F1212" s="9">
        <v>60000.1</v>
      </c>
      <c r="G1212" s="9">
        <v>0</v>
      </c>
    </row>
    <row r="1213" spans="1:7" hidden="1">
      <c r="A1213" s="9">
        <v>30323</v>
      </c>
      <c r="B1213" s="9" t="s">
        <v>5826</v>
      </c>
      <c r="C1213" s="9" t="s">
        <v>3974</v>
      </c>
      <c r="D1213" s="9">
        <v>-18091</v>
      </c>
      <c r="E1213" s="9">
        <v>40426</v>
      </c>
      <c r="F1213" s="9">
        <v>51256</v>
      </c>
      <c r="G1213" s="9">
        <v>-28921</v>
      </c>
    </row>
    <row r="1214" spans="1:7" hidden="1">
      <c r="A1214" s="9">
        <v>30341</v>
      </c>
      <c r="B1214" s="9" t="s">
        <v>5827</v>
      </c>
      <c r="C1214" s="9" t="s">
        <v>3974</v>
      </c>
      <c r="D1214" s="10">
        <v>-12474</v>
      </c>
      <c r="E1214" s="10">
        <v>35086</v>
      </c>
      <c r="F1214" s="10">
        <v>44946</v>
      </c>
      <c r="G1214" s="10">
        <v>-22334</v>
      </c>
    </row>
    <row r="1215" spans="1:7" hidden="1">
      <c r="A1215" s="9">
        <v>30347</v>
      </c>
      <c r="B1215" s="9" t="s">
        <v>5828</v>
      </c>
      <c r="C1215" s="9" t="s">
        <v>3974</v>
      </c>
      <c r="D1215" s="10">
        <v>-189</v>
      </c>
      <c r="E1215" s="10">
        <v>2986</v>
      </c>
      <c r="F1215" s="9">
        <v>2797</v>
      </c>
      <c r="G1215" s="9">
        <v>0</v>
      </c>
    </row>
    <row r="1216" spans="1:7" hidden="1">
      <c r="A1216" s="9">
        <v>30351</v>
      </c>
      <c r="B1216" s="9" t="s">
        <v>5088</v>
      </c>
      <c r="C1216" s="9" t="s">
        <v>3974</v>
      </c>
      <c r="D1216" s="9">
        <v>-2950</v>
      </c>
      <c r="E1216" s="9">
        <v>0</v>
      </c>
      <c r="F1216" s="9">
        <v>0</v>
      </c>
      <c r="G1216" s="9">
        <v>-2950</v>
      </c>
    </row>
    <row r="1217" spans="1:7" hidden="1">
      <c r="A1217" s="9">
        <v>30359</v>
      </c>
      <c r="B1217" s="9" t="s">
        <v>5803</v>
      </c>
      <c r="C1217" s="9" t="s">
        <v>3974</v>
      </c>
      <c r="D1217" s="9">
        <v>0</v>
      </c>
      <c r="E1217" s="9">
        <v>20938</v>
      </c>
      <c r="F1217" s="9">
        <v>20938</v>
      </c>
      <c r="G1217" s="9">
        <v>0</v>
      </c>
    </row>
    <row r="1218" spans="1:7" hidden="1">
      <c r="A1218" s="9">
        <v>30360</v>
      </c>
      <c r="B1218" s="9" t="s">
        <v>5803</v>
      </c>
      <c r="C1218" s="9" t="s">
        <v>3974</v>
      </c>
      <c r="D1218" s="10">
        <v>-13840</v>
      </c>
      <c r="E1218" s="9">
        <v>112330</v>
      </c>
      <c r="F1218" s="10">
        <v>152210</v>
      </c>
      <c r="G1218" s="10">
        <v>-53720</v>
      </c>
    </row>
    <row r="1219" spans="1:7" hidden="1">
      <c r="A1219" s="9">
        <v>30370</v>
      </c>
      <c r="B1219" s="9" t="s">
        <v>5829</v>
      </c>
      <c r="C1219" s="9" t="s">
        <v>3974</v>
      </c>
      <c r="D1219" s="10">
        <v>-7226</v>
      </c>
      <c r="E1219" s="10">
        <v>103242</v>
      </c>
      <c r="F1219" s="10">
        <v>137196</v>
      </c>
      <c r="G1219" s="10">
        <v>-41180</v>
      </c>
    </row>
    <row r="1220" spans="1:7">
      <c r="A1220" s="9">
        <v>30370</v>
      </c>
      <c r="B1220" s="9" t="s">
        <v>5829</v>
      </c>
      <c r="C1220" s="9" t="s">
        <v>3974</v>
      </c>
      <c r="D1220" s="9">
        <v>24244</v>
      </c>
      <c r="E1220" s="10">
        <v>8835</v>
      </c>
      <c r="F1220" s="9">
        <v>29285</v>
      </c>
      <c r="G1220" s="10">
        <v>3794</v>
      </c>
    </row>
    <row r="1221" spans="1:7" hidden="1">
      <c r="A1221" s="9">
        <v>30381</v>
      </c>
      <c r="B1221" s="9" t="s">
        <v>5830</v>
      </c>
      <c r="C1221" s="9" t="s">
        <v>3974</v>
      </c>
      <c r="D1221" s="9">
        <v>0</v>
      </c>
      <c r="E1221" s="9">
        <v>21526</v>
      </c>
      <c r="F1221" s="9">
        <v>21526</v>
      </c>
      <c r="G1221" s="9">
        <v>0</v>
      </c>
    </row>
    <row r="1222" spans="1:7" hidden="1">
      <c r="A1222" s="9">
        <v>30385</v>
      </c>
      <c r="B1222" s="9" t="s">
        <v>5831</v>
      </c>
      <c r="C1222" s="9" t="s">
        <v>3974</v>
      </c>
      <c r="D1222" s="9">
        <v>0</v>
      </c>
      <c r="E1222" s="10">
        <v>6658</v>
      </c>
      <c r="F1222" s="10">
        <v>6658</v>
      </c>
      <c r="G1222" s="10">
        <v>0</v>
      </c>
    </row>
    <row r="1223" spans="1:7">
      <c r="A1223" s="9">
        <v>30385</v>
      </c>
      <c r="B1223" s="9" t="s">
        <v>5831</v>
      </c>
      <c r="C1223" s="9" t="s">
        <v>3974</v>
      </c>
      <c r="D1223" s="9">
        <v>0</v>
      </c>
      <c r="E1223" s="10">
        <v>575</v>
      </c>
      <c r="F1223" s="10">
        <v>0</v>
      </c>
      <c r="G1223" s="10">
        <v>575</v>
      </c>
    </row>
    <row r="1224" spans="1:7" hidden="1">
      <c r="A1224" s="9">
        <v>30386</v>
      </c>
      <c r="B1224" s="9" t="s">
        <v>5832</v>
      </c>
      <c r="C1224" s="9" t="s">
        <v>3974</v>
      </c>
      <c r="D1224" s="9">
        <v>-67854</v>
      </c>
      <c r="E1224" s="9">
        <v>67854</v>
      </c>
      <c r="F1224" s="9">
        <v>86807</v>
      </c>
      <c r="G1224" s="9">
        <v>-86807</v>
      </c>
    </row>
    <row r="1225" spans="1:7" hidden="1">
      <c r="A1225" s="9">
        <v>30391</v>
      </c>
      <c r="B1225" s="9" t="s">
        <v>5833</v>
      </c>
      <c r="C1225" s="9" t="s">
        <v>3974</v>
      </c>
      <c r="D1225" s="9">
        <v>0</v>
      </c>
      <c r="E1225" s="9">
        <v>9000</v>
      </c>
      <c r="F1225" s="10">
        <v>9000</v>
      </c>
      <c r="G1225" s="10">
        <v>0</v>
      </c>
    </row>
    <row r="1226" spans="1:7" hidden="1">
      <c r="A1226" s="9">
        <v>30394</v>
      </c>
      <c r="B1226" s="9" t="s">
        <v>5834</v>
      </c>
      <c r="C1226" s="9" t="s">
        <v>3974</v>
      </c>
      <c r="D1226" s="9">
        <v>0</v>
      </c>
      <c r="E1226" s="9">
        <v>1734</v>
      </c>
      <c r="F1226" s="9">
        <v>1734</v>
      </c>
      <c r="G1226" s="9">
        <v>0</v>
      </c>
    </row>
    <row r="1227" spans="1:7" hidden="1">
      <c r="A1227" s="9">
        <v>30404</v>
      </c>
      <c r="B1227" s="9" t="s">
        <v>5835</v>
      </c>
      <c r="C1227" s="9" t="s">
        <v>3974</v>
      </c>
      <c r="D1227" s="9">
        <v>0</v>
      </c>
      <c r="E1227" s="10">
        <v>108453</v>
      </c>
      <c r="F1227" s="10">
        <v>108453</v>
      </c>
      <c r="G1227" s="9">
        <v>0</v>
      </c>
    </row>
    <row r="1228" spans="1:7" hidden="1">
      <c r="A1228" s="9">
        <v>30431</v>
      </c>
      <c r="B1228" s="9" t="s">
        <v>5836</v>
      </c>
      <c r="C1228" s="9" t="s">
        <v>3974</v>
      </c>
      <c r="D1228" s="9">
        <v>-6517</v>
      </c>
      <c r="E1228" s="9">
        <v>10788</v>
      </c>
      <c r="F1228" s="10">
        <v>4908</v>
      </c>
      <c r="G1228" s="10">
        <v>-637</v>
      </c>
    </row>
    <row r="1229" spans="1:7" hidden="1">
      <c r="A1229" s="9">
        <v>30432</v>
      </c>
      <c r="B1229" s="9" t="s">
        <v>5837</v>
      </c>
      <c r="C1229" s="9" t="s">
        <v>3974</v>
      </c>
      <c r="D1229" s="9">
        <v>0</v>
      </c>
      <c r="E1229" s="9">
        <v>0</v>
      </c>
      <c r="F1229" s="10">
        <v>288</v>
      </c>
      <c r="G1229" s="10">
        <v>-288</v>
      </c>
    </row>
    <row r="1230" spans="1:7" hidden="1">
      <c r="A1230" s="9">
        <v>30433</v>
      </c>
      <c r="B1230" s="9" t="s">
        <v>5173</v>
      </c>
      <c r="C1230" s="9" t="s">
        <v>3974</v>
      </c>
      <c r="D1230" s="9">
        <v>-20495</v>
      </c>
      <c r="E1230" s="9">
        <v>33293</v>
      </c>
      <c r="F1230" s="10">
        <v>20407</v>
      </c>
      <c r="G1230" s="10">
        <v>-7609</v>
      </c>
    </row>
    <row r="1231" spans="1:7" hidden="1">
      <c r="A1231" s="9">
        <v>30438</v>
      </c>
      <c r="B1231" s="9" t="s">
        <v>5838</v>
      </c>
      <c r="C1231" s="9" t="s">
        <v>3974</v>
      </c>
      <c r="D1231" s="9">
        <v>-261</v>
      </c>
      <c r="E1231" s="10">
        <v>6442</v>
      </c>
      <c r="F1231" s="10">
        <v>6568</v>
      </c>
      <c r="G1231" s="9">
        <v>-387</v>
      </c>
    </row>
    <row r="1232" spans="1:7" hidden="1">
      <c r="A1232" s="9">
        <v>30445</v>
      </c>
      <c r="B1232" s="9" t="s">
        <v>5839</v>
      </c>
      <c r="C1232" s="9" t="s">
        <v>3974</v>
      </c>
      <c r="D1232" s="9">
        <v>-1583207.85</v>
      </c>
      <c r="E1232" s="9">
        <v>40000</v>
      </c>
      <c r="F1232" s="10">
        <v>0</v>
      </c>
      <c r="G1232" s="10">
        <v>-1543207.85</v>
      </c>
    </row>
    <row r="1233" spans="1:7">
      <c r="A1233" s="9">
        <v>30445</v>
      </c>
      <c r="B1233" s="9" t="s">
        <v>5839</v>
      </c>
      <c r="C1233" s="9" t="s">
        <v>3974</v>
      </c>
      <c r="D1233" s="9">
        <v>3213958.1</v>
      </c>
      <c r="E1233" s="9">
        <v>0</v>
      </c>
      <c r="F1233" s="9">
        <v>0</v>
      </c>
      <c r="G1233" s="9">
        <v>3213958.1</v>
      </c>
    </row>
    <row r="1234" spans="1:7" hidden="1">
      <c r="A1234" s="9">
        <v>30470</v>
      </c>
      <c r="B1234" s="9" t="s">
        <v>5840</v>
      </c>
      <c r="C1234" s="9" t="s">
        <v>3974</v>
      </c>
      <c r="D1234" s="9">
        <v>-7458</v>
      </c>
      <c r="E1234" s="9">
        <v>7071</v>
      </c>
      <c r="F1234" s="9">
        <v>11175</v>
      </c>
      <c r="G1234" s="9">
        <v>-11562</v>
      </c>
    </row>
    <row r="1235" spans="1:7" hidden="1">
      <c r="A1235" s="9">
        <v>30476</v>
      </c>
      <c r="B1235" s="9" t="s">
        <v>4840</v>
      </c>
      <c r="C1235" s="9" t="s">
        <v>3974</v>
      </c>
      <c r="D1235" s="9">
        <v>-33062</v>
      </c>
      <c r="E1235" s="9">
        <v>33062</v>
      </c>
      <c r="F1235" s="10">
        <v>0</v>
      </c>
      <c r="G1235" s="10">
        <v>0</v>
      </c>
    </row>
    <row r="1236" spans="1:7" hidden="1">
      <c r="A1236" s="9">
        <v>30480</v>
      </c>
      <c r="B1236" s="9" t="s">
        <v>5841</v>
      </c>
      <c r="C1236" s="9" t="s">
        <v>3974</v>
      </c>
      <c r="D1236" s="9">
        <v>0</v>
      </c>
      <c r="E1236" s="10">
        <v>9003</v>
      </c>
      <c r="F1236" s="10">
        <v>9003</v>
      </c>
      <c r="G1236" s="10">
        <v>0</v>
      </c>
    </row>
    <row r="1237" spans="1:7" hidden="1">
      <c r="A1237" s="9">
        <v>30481</v>
      </c>
      <c r="B1237" s="9" t="s">
        <v>5842</v>
      </c>
      <c r="C1237" s="9" t="s">
        <v>3974</v>
      </c>
      <c r="D1237" s="9">
        <v>0</v>
      </c>
      <c r="E1237" s="9">
        <v>26775</v>
      </c>
      <c r="F1237" s="9">
        <v>26775</v>
      </c>
      <c r="G1237" s="9">
        <v>0</v>
      </c>
    </row>
    <row r="1238" spans="1:7" hidden="1">
      <c r="A1238" s="9">
        <v>30491</v>
      </c>
      <c r="B1238" s="9" t="s">
        <v>5843</v>
      </c>
      <c r="C1238" s="9" t="s">
        <v>3974</v>
      </c>
      <c r="D1238" s="9">
        <v>-878</v>
      </c>
      <c r="E1238" s="9">
        <v>0</v>
      </c>
      <c r="F1238" s="9">
        <v>0</v>
      </c>
      <c r="G1238" s="9">
        <v>-878</v>
      </c>
    </row>
    <row r="1239" spans="1:7" hidden="1">
      <c r="A1239" s="9">
        <v>30496</v>
      </c>
      <c r="B1239" s="9" t="s">
        <v>5844</v>
      </c>
      <c r="C1239" s="9" t="s">
        <v>3974</v>
      </c>
      <c r="D1239" s="9">
        <v>-181340.2</v>
      </c>
      <c r="E1239" s="9">
        <v>393877.03</v>
      </c>
      <c r="F1239" s="9">
        <v>248699.03</v>
      </c>
      <c r="G1239" s="9">
        <v>-36162.199999999997</v>
      </c>
    </row>
    <row r="1240" spans="1:7" hidden="1">
      <c r="A1240" s="9">
        <v>30497</v>
      </c>
      <c r="B1240" s="9" t="s">
        <v>5845</v>
      </c>
      <c r="C1240" s="9" t="s">
        <v>3974</v>
      </c>
      <c r="D1240" s="9">
        <v>-629</v>
      </c>
      <c r="E1240" s="9">
        <v>39330</v>
      </c>
      <c r="F1240" s="9">
        <v>88483</v>
      </c>
      <c r="G1240" s="9">
        <v>-49782</v>
      </c>
    </row>
    <row r="1241" spans="1:7" hidden="1">
      <c r="A1241" s="9">
        <v>30498</v>
      </c>
      <c r="B1241" s="9" t="s">
        <v>5846</v>
      </c>
      <c r="C1241" s="9" t="s">
        <v>3974</v>
      </c>
      <c r="D1241" s="9">
        <v>-45956</v>
      </c>
      <c r="E1241" s="9">
        <v>45956</v>
      </c>
      <c r="F1241" s="9">
        <v>152237</v>
      </c>
      <c r="G1241" s="9">
        <v>-152237</v>
      </c>
    </row>
    <row r="1242" spans="1:7" hidden="1">
      <c r="A1242" s="9">
        <v>30511</v>
      </c>
      <c r="B1242" s="9" t="s">
        <v>5847</v>
      </c>
      <c r="C1242" s="9" t="s">
        <v>3974</v>
      </c>
      <c r="D1242" s="9">
        <v>-5006</v>
      </c>
      <c r="E1242" s="9">
        <v>26738</v>
      </c>
      <c r="F1242" s="9">
        <v>41130</v>
      </c>
      <c r="G1242" s="9">
        <v>-19398</v>
      </c>
    </row>
    <row r="1243" spans="1:7" hidden="1">
      <c r="A1243" s="9">
        <v>30513</v>
      </c>
      <c r="B1243" s="9" t="s">
        <v>5848</v>
      </c>
      <c r="C1243" s="9" t="s">
        <v>3974</v>
      </c>
      <c r="D1243" s="9">
        <v>-11931</v>
      </c>
      <c r="E1243" s="9">
        <v>36000</v>
      </c>
      <c r="F1243" s="9">
        <v>46000</v>
      </c>
      <c r="G1243" s="9">
        <v>-21931</v>
      </c>
    </row>
    <row r="1244" spans="1:7" hidden="1">
      <c r="A1244" s="9">
        <v>30516</v>
      </c>
      <c r="B1244" s="9" t="s">
        <v>5849</v>
      </c>
      <c r="C1244" s="9" t="s">
        <v>3974</v>
      </c>
      <c r="D1244" s="9">
        <v>-60900</v>
      </c>
      <c r="E1244" s="9">
        <v>0</v>
      </c>
      <c r="F1244" s="9">
        <v>0</v>
      </c>
      <c r="G1244" s="9">
        <v>-60900</v>
      </c>
    </row>
    <row r="1245" spans="1:7" hidden="1">
      <c r="A1245" s="9">
        <v>30538</v>
      </c>
      <c r="B1245" s="9" t="s">
        <v>5850</v>
      </c>
      <c r="C1245" s="9" t="s">
        <v>3974</v>
      </c>
      <c r="D1245" s="9">
        <v>-6840</v>
      </c>
      <c r="E1245" s="9">
        <v>6840</v>
      </c>
      <c r="F1245" s="9">
        <v>0</v>
      </c>
      <c r="G1245" s="9">
        <v>0</v>
      </c>
    </row>
    <row r="1246" spans="1:7" hidden="1">
      <c r="A1246" s="9">
        <v>30586</v>
      </c>
      <c r="B1246" s="9" t="s">
        <v>5851</v>
      </c>
      <c r="C1246" s="9" t="s">
        <v>3974</v>
      </c>
      <c r="D1246" s="9">
        <v>0</v>
      </c>
      <c r="E1246" s="9">
        <v>375072</v>
      </c>
      <c r="F1246" s="9">
        <v>375072</v>
      </c>
      <c r="G1246" s="9">
        <v>0</v>
      </c>
    </row>
    <row r="1247" spans="1:7" hidden="1">
      <c r="A1247" s="9">
        <v>30589</v>
      </c>
      <c r="B1247" s="9" t="s">
        <v>4812</v>
      </c>
      <c r="C1247" s="9" t="s">
        <v>3974</v>
      </c>
      <c r="D1247" s="9">
        <v>-526</v>
      </c>
      <c r="E1247" s="9">
        <v>1707</v>
      </c>
      <c r="F1247" s="9">
        <v>1707</v>
      </c>
      <c r="G1247" s="9">
        <v>-526</v>
      </c>
    </row>
    <row r="1248" spans="1:7" hidden="1">
      <c r="A1248" s="9">
        <v>30591</v>
      </c>
      <c r="B1248" s="9" t="s">
        <v>5489</v>
      </c>
      <c r="C1248" s="9" t="s">
        <v>3974</v>
      </c>
      <c r="D1248" s="9">
        <v>0</v>
      </c>
      <c r="E1248" s="9">
        <v>5500</v>
      </c>
      <c r="F1248" s="9">
        <v>5500</v>
      </c>
      <c r="G1248" s="9">
        <v>0</v>
      </c>
    </row>
    <row r="1249" spans="1:7" hidden="1">
      <c r="A1249" s="9">
        <v>30600</v>
      </c>
      <c r="B1249" s="9" t="s">
        <v>5852</v>
      </c>
      <c r="C1249" s="9" t="s">
        <v>3974</v>
      </c>
      <c r="D1249" s="9">
        <v>-5956</v>
      </c>
      <c r="E1249" s="9">
        <v>472499</v>
      </c>
      <c r="F1249" s="9">
        <v>647916</v>
      </c>
      <c r="G1249" s="9">
        <v>-181373</v>
      </c>
    </row>
    <row r="1250" spans="1:7" hidden="1">
      <c r="A1250" s="9">
        <v>30613</v>
      </c>
      <c r="B1250" s="9" t="s">
        <v>5853</v>
      </c>
      <c r="C1250" s="9" t="s">
        <v>3974</v>
      </c>
      <c r="D1250" s="9">
        <v>0</v>
      </c>
      <c r="E1250" s="9">
        <v>202365</v>
      </c>
      <c r="F1250" s="9">
        <v>271850</v>
      </c>
      <c r="G1250" s="9">
        <v>-69485</v>
      </c>
    </row>
    <row r="1251" spans="1:7">
      <c r="A1251" s="9">
        <v>30613</v>
      </c>
      <c r="B1251" s="9" t="s">
        <v>5853</v>
      </c>
      <c r="C1251" s="9" t="s">
        <v>3974</v>
      </c>
      <c r="D1251" s="9">
        <v>5</v>
      </c>
      <c r="E1251" s="9">
        <v>0</v>
      </c>
      <c r="F1251" s="9">
        <v>0</v>
      </c>
      <c r="G1251" s="9">
        <v>5</v>
      </c>
    </row>
    <row r="1252" spans="1:7" hidden="1">
      <c r="A1252" s="9">
        <v>30617</v>
      </c>
      <c r="B1252" s="9" t="s">
        <v>5854</v>
      </c>
      <c r="C1252" s="9" t="s">
        <v>3974</v>
      </c>
      <c r="D1252" s="9">
        <v>0</v>
      </c>
      <c r="E1252" s="9">
        <v>274120</v>
      </c>
      <c r="F1252" s="9">
        <v>365265</v>
      </c>
      <c r="G1252" s="9">
        <v>-91145</v>
      </c>
    </row>
    <row r="1253" spans="1:7" hidden="1">
      <c r="A1253" s="9">
        <v>30619</v>
      </c>
      <c r="B1253" s="9" t="s">
        <v>5855</v>
      </c>
      <c r="C1253" s="9" t="s">
        <v>3974</v>
      </c>
      <c r="D1253" s="9">
        <v>-100000</v>
      </c>
      <c r="E1253" s="9">
        <v>16200</v>
      </c>
      <c r="F1253" s="9">
        <v>16200</v>
      </c>
      <c r="G1253" s="9">
        <v>-100000</v>
      </c>
    </row>
    <row r="1254" spans="1:7">
      <c r="A1254" s="9">
        <v>30619</v>
      </c>
      <c r="B1254" s="9" t="s">
        <v>5855</v>
      </c>
      <c r="C1254" s="9" t="s">
        <v>3974</v>
      </c>
      <c r="D1254" s="9">
        <v>100000</v>
      </c>
      <c r="E1254" s="9">
        <v>0</v>
      </c>
      <c r="F1254" s="9">
        <v>0</v>
      </c>
      <c r="G1254" s="9">
        <v>100000</v>
      </c>
    </row>
    <row r="1255" spans="1:7" hidden="1">
      <c r="A1255" s="9">
        <v>30620</v>
      </c>
      <c r="B1255" s="9" t="s">
        <v>5856</v>
      </c>
      <c r="C1255" s="9" t="s">
        <v>3974</v>
      </c>
      <c r="D1255" s="9">
        <v>-65229</v>
      </c>
      <c r="E1255" s="9">
        <v>0</v>
      </c>
      <c r="F1255" s="9">
        <v>44256</v>
      </c>
      <c r="G1255" s="9">
        <v>-109485</v>
      </c>
    </row>
    <row r="1256" spans="1:7">
      <c r="A1256" s="9">
        <v>30620</v>
      </c>
      <c r="B1256" s="9" t="s">
        <v>5856</v>
      </c>
      <c r="C1256" s="9" t="s">
        <v>3974</v>
      </c>
      <c r="D1256" s="9">
        <v>65227</v>
      </c>
      <c r="E1256" s="9">
        <v>45160</v>
      </c>
      <c r="F1256" s="9">
        <v>0</v>
      </c>
      <c r="G1256" s="9">
        <v>110387</v>
      </c>
    </row>
    <row r="1257" spans="1:7" hidden="1">
      <c r="A1257" s="9">
        <v>30624</v>
      </c>
      <c r="B1257" s="9" t="s">
        <v>5857</v>
      </c>
      <c r="C1257" s="9" t="s">
        <v>3974</v>
      </c>
      <c r="D1257" s="9">
        <v>-32431</v>
      </c>
      <c r="E1257" s="9">
        <v>32431</v>
      </c>
      <c r="F1257" s="9">
        <v>92682</v>
      </c>
      <c r="G1257" s="9">
        <v>-92682</v>
      </c>
    </row>
    <row r="1258" spans="1:7" hidden="1">
      <c r="A1258" s="9">
        <v>30641</v>
      </c>
      <c r="B1258" s="9" t="s">
        <v>5858</v>
      </c>
      <c r="C1258" s="9" t="s">
        <v>3974</v>
      </c>
      <c r="D1258" s="9">
        <v>0</v>
      </c>
      <c r="E1258" s="9">
        <v>1626</v>
      </c>
      <c r="F1258" s="9">
        <v>1626</v>
      </c>
      <c r="G1258" s="9">
        <v>0</v>
      </c>
    </row>
    <row r="1259" spans="1:7" hidden="1">
      <c r="A1259" s="9">
        <v>30643</v>
      </c>
      <c r="B1259" s="9" t="s">
        <v>5859</v>
      </c>
      <c r="C1259" s="9" t="s">
        <v>3974</v>
      </c>
      <c r="D1259" s="9">
        <v>0</v>
      </c>
      <c r="E1259" s="9">
        <v>2000</v>
      </c>
      <c r="F1259" s="9">
        <v>2081189.5</v>
      </c>
      <c r="G1259" s="9">
        <v>-2079189.5</v>
      </c>
    </row>
    <row r="1260" spans="1:7">
      <c r="A1260" s="9">
        <v>30643</v>
      </c>
      <c r="B1260" s="9" t="s">
        <v>5859</v>
      </c>
      <c r="C1260" s="9" t="s">
        <v>3974</v>
      </c>
      <c r="D1260" s="9">
        <v>0</v>
      </c>
      <c r="E1260" s="9">
        <v>1000000</v>
      </c>
      <c r="F1260" s="9">
        <v>0</v>
      </c>
      <c r="G1260" s="9">
        <v>1000000</v>
      </c>
    </row>
    <row r="1261" spans="1:7" hidden="1">
      <c r="A1261" s="9">
        <v>30647</v>
      </c>
      <c r="B1261" s="9" t="s">
        <v>5860</v>
      </c>
      <c r="C1261" s="9" t="s">
        <v>3974</v>
      </c>
      <c r="D1261" s="9">
        <v>0</v>
      </c>
      <c r="E1261" s="9">
        <v>21245</v>
      </c>
      <c r="F1261" s="9">
        <v>27416</v>
      </c>
      <c r="G1261" s="9">
        <v>-6171</v>
      </c>
    </row>
    <row r="1262" spans="1:7" hidden="1">
      <c r="A1262" s="9">
        <v>30649</v>
      </c>
      <c r="B1262" s="9" t="s">
        <v>5292</v>
      </c>
      <c r="C1262" s="9" t="s">
        <v>3974</v>
      </c>
      <c r="D1262" s="9">
        <v>0</v>
      </c>
      <c r="E1262" s="9">
        <v>33492</v>
      </c>
      <c r="F1262" s="9">
        <v>33492</v>
      </c>
      <c r="G1262" s="9">
        <v>0</v>
      </c>
    </row>
    <row r="1263" spans="1:7" hidden="1">
      <c r="A1263" s="9">
        <v>30657</v>
      </c>
      <c r="B1263" s="9" t="s">
        <v>5861</v>
      </c>
      <c r="C1263" s="9" t="s">
        <v>3974</v>
      </c>
      <c r="D1263" s="9">
        <v>-2000</v>
      </c>
      <c r="E1263" s="9">
        <v>0</v>
      </c>
      <c r="F1263" s="9">
        <v>0</v>
      </c>
      <c r="G1263" s="9">
        <v>-2000</v>
      </c>
    </row>
    <row r="1264" spans="1:7" hidden="1">
      <c r="A1264" s="9">
        <v>30658</v>
      </c>
      <c r="B1264" s="9" t="s">
        <v>5862</v>
      </c>
      <c r="C1264" s="9" t="s">
        <v>3974</v>
      </c>
      <c r="D1264" s="9">
        <v>-3435</v>
      </c>
      <c r="E1264" s="9">
        <v>0</v>
      </c>
      <c r="F1264" s="9">
        <v>0</v>
      </c>
      <c r="G1264" s="9">
        <v>-3435</v>
      </c>
    </row>
    <row r="1265" spans="1:7">
      <c r="A1265" s="9">
        <v>30658</v>
      </c>
      <c r="B1265" s="9" t="s">
        <v>5862</v>
      </c>
      <c r="C1265" s="9" t="s">
        <v>3974</v>
      </c>
      <c r="D1265" s="9">
        <v>3435</v>
      </c>
      <c r="E1265" s="9">
        <v>0</v>
      </c>
      <c r="F1265" s="9">
        <v>0</v>
      </c>
      <c r="G1265" s="9">
        <v>3435</v>
      </c>
    </row>
    <row r="1266" spans="1:7" hidden="1">
      <c r="A1266" s="9">
        <v>30661</v>
      </c>
      <c r="B1266" s="9" t="s">
        <v>5863</v>
      </c>
      <c r="C1266" s="9" t="s">
        <v>3974</v>
      </c>
      <c r="D1266" s="9">
        <v>0</v>
      </c>
      <c r="E1266" s="9">
        <v>6941</v>
      </c>
      <c r="F1266" s="9">
        <v>6941</v>
      </c>
      <c r="G1266" s="9">
        <v>0</v>
      </c>
    </row>
    <row r="1267" spans="1:7" hidden="1">
      <c r="A1267" s="9">
        <v>30661</v>
      </c>
      <c r="B1267" s="9" t="s">
        <v>5863</v>
      </c>
      <c r="C1267" s="9" t="s">
        <v>3974</v>
      </c>
      <c r="D1267" s="9">
        <v>0</v>
      </c>
      <c r="E1267" s="9">
        <v>1379</v>
      </c>
      <c r="F1267" s="9">
        <v>1379</v>
      </c>
      <c r="G1267" s="9">
        <v>0</v>
      </c>
    </row>
    <row r="1268" spans="1:7" hidden="1">
      <c r="A1268" s="9">
        <v>30662</v>
      </c>
      <c r="B1268" s="9" t="s">
        <v>5864</v>
      </c>
      <c r="C1268" s="9" t="s">
        <v>3974</v>
      </c>
      <c r="D1268" s="9">
        <v>0</v>
      </c>
      <c r="E1268" s="9">
        <v>8808</v>
      </c>
      <c r="F1268" s="9">
        <v>46050</v>
      </c>
      <c r="G1268" s="9">
        <v>-37242</v>
      </c>
    </row>
    <row r="1269" spans="1:7" hidden="1">
      <c r="A1269" s="9">
        <v>30664</v>
      </c>
      <c r="B1269" s="9" t="s">
        <v>5865</v>
      </c>
      <c r="C1269" s="9" t="s">
        <v>3974</v>
      </c>
      <c r="D1269" s="9">
        <v>-34155</v>
      </c>
      <c r="E1269" s="9">
        <v>103415</v>
      </c>
      <c r="F1269" s="9">
        <v>103415</v>
      </c>
      <c r="G1269" s="9">
        <v>-34155</v>
      </c>
    </row>
    <row r="1270" spans="1:7" hidden="1">
      <c r="A1270" s="9">
        <v>30666</v>
      </c>
      <c r="B1270" s="9" t="s">
        <v>5866</v>
      </c>
      <c r="C1270" s="9" t="s">
        <v>3974</v>
      </c>
      <c r="D1270" s="9">
        <v>-3150</v>
      </c>
      <c r="E1270" s="9">
        <v>9450</v>
      </c>
      <c r="F1270" s="9">
        <v>12600</v>
      </c>
      <c r="G1270" s="9">
        <v>-6300</v>
      </c>
    </row>
    <row r="1271" spans="1:7" hidden="1">
      <c r="A1271" s="9">
        <v>30678</v>
      </c>
      <c r="B1271" s="9" t="s">
        <v>5867</v>
      </c>
      <c r="C1271" s="9" t="s">
        <v>3974</v>
      </c>
      <c r="D1271" s="9">
        <v>-15135</v>
      </c>
      <c r="E1271" s="9">
        <v>47428</v>
      </c>
      <c r="F1271" s="9">
        <v>48492</v>
      </c>
      <c r="G1271" s="9">
        <v>-16199</v>
      </c>
    </row>
    <row r="1272" spans="1:7" hidden="1">
      <c r="A1272" s="9">
        <v>30688</v>
      </c>
      <c r="B1272" s="9" t="s">
        <v>5868</v>
      </c>
      <c r="C1272" s="9" t="s">
        <v>3974</v>
      </c>
      <c r="D1272" s="9">
        <v>-67579</v>
      </c>
      <c r="E1272" s="9">
        <v>200609</v>
      </c>
      <c r="F1272" s="9">
        <v>200917</v>
      </c>
      <c r="G1272" s="9">
        <v>-67887</v>
      </c>
    </row>
    <row r="1273" spans="1:7" hidden="1">
      <c r="A1273" s="9">
        <v>30695</v>
      </c>
      <c r="B1273" s="9" t="s">
        <v>5869</v>
      </c>
      <c r="C1273" s="9" t="s">
        <v>3974</v>
      </c>
      <c r="D1273" s="9">
        <v>-25200</v>
      </c>
      <c r="E1273" s="9">
        <v>198200</v>
      </c>
      <c r="F1273" s="9">
        <v>173000</v>
      </c>
      <c r="G1273" s="9">
        <v>0</v>
      </c>
    </row>
    <row r="1274" spans="1:7" hidden="1">
      <c r="A1274" s="9">
        <v>30699</v>
      </c>
      <c r="B1274" s="9" t="s">
        <v>5870</v>
      </c>
      <c r="C1274" s="9" t="s">
        <v>3974</v>
      </c>
      <c r="D1274" s="9">
        <v>-7120</v>
      </c>
      <c r="E1274" s="9">
        <v>7120</v>
      </c>
      <c r="F1274" s="9">
        <v>0</v>
      </c>
      <c r="G1274" s="9">
        <v>0</v>
      </c>
    </row>
    <row r="1275" spans="1:7" hidden="1">
      <c r="A1275" s="9">
        <v>30701</v>
      </c>
      <c r="B1275" s="9" t="s">
        <v>5871</v>
      </c>
      <c r="C1275" s="9" t="s">
        <v>3974</v>
      </c>
      <c r="D1275" s="9">
        <v>-603122</v>
      </c>
      <c r="E1275" s="9">
        <v>0</v>
      </c>
      <c r="F1275" s="9">
        <v>328890</v>
      </c>
      <c r="G1275" s="9">
        <v>-932012</v>
      </c>
    </row>
    <row r="1276" spans="1:7" hidden="1">
      <c r="A1276" s="9">
        <v>30713</v>
      </c>
      <c r="B1276" s="9" t="s">
        <v>5872</v>
      </c>
      <c r="C1276" s="9" t="s">
        <v>3974</v>
      </c>
      <c r="D1276" s="9">
        <v>-4230</v>
      </c>
      <c r="E1276" s="9">
        <v>5030</v>
      </c>
      <c r="F1276" s="9">
        <v>800</v>
      </c>
      <c r="G1276" s="9">
        <v>0</v>
      </c>
    </row>
    <row r="1277" spans="1:7" hidden="1">
      <c r="A1277" s="9">
        <v>30741</v>
      </c>
      <c r="B1277" s="9" t="s">
        <v>5152</v>
      </c>
      <c r="C1277" s="9" t="s">
        <v>3974</v>
      </c>
      <c r="D1277" s="9">
        <v>0</v>
      </c>
      <c r="E1277" s="9">
        <v>0</v>
      </c>
      <c r="F1277" s="9">
        <v>2657</v>
      </c>
      <c r="G1277" s="9">
        <v>-2657</v>
      </c>
    </row>
    <row r="1278" spans="1:7">
      <c r="A1278" s="9">
        <v>30741</v>
      </c>
      <c r="B1278" s="9" t="s">
        <v>5152</v>
      </c>
      <c r="C1278" s="9" t="s">
        <v>3974</v>
      </c>
      <c r="D1278" s="9">
        <v>0</v>
      </c>
      <c r="E1278" s="9">
        <v>27000</v>
      </c>
      <c r="F1278" s="9">
        <v>0</v>
      </c>
      <c r="G1278" s="9">
        <v>27000</v>
      </c>
    </row>
    <row r="1279" spans="1:7" hidden="1">
      <c r="A1279" s="9">
        <v>30874</v>
      </c>
      <c r="B1279" s="9" t="s">
        <v>5873</v>
      </c>
      <c r="C1279" s="9" t="s">
        <v>3974</v>
      </c>
      <c r="D1279" s="9">
        <v>-1200</v>
      </c>
      <c r="E1279" s="9">
        <v>13673</v>
      </c>
      <c r="F1279" s="9">
        <v>13673</v>
      </c>
      <c r="G1279" s="9">
        <v>-1200</v>
      </c>
    </row>
    <row r="1280" spans="1:7" hidden="1">
      <c r="A1280" s="9">
        <v>30888</v>
      </c>
      <c r="B1280" s="9" t="s">
        <v>5874</v>
      </c>
      <c r="C1280" s="9" t="s">
        <v>3974</v>
      </c>
      <c r="D1280" s="9">
        <v>0</v>
      </c>
      <c r="E1280" s="9">
        <v>29700</v>
      </c>
      <c r="F1280" s="9">
        <v>29700</v>
      </c>
      <c r="G1280" s="9">
        <v>0</v>
      </c>
    </row>
    <row r="1281" spans="1:7" hidden="1">
      <c r="A1281" s="9">
        <v>30897</v>
      </c>
      <c r="B1281" s="9" t="s">
        <v>5875</v>
      </c>
      <c r="C1281" s="9" t="s">
        <v>3974</v>
      </c>
      <c r="D1281" s="9">
        <v>-321179</v>
      </c>
      <c r="E1281" s="9">
        <v>1543794</v>
      </c>
      <c r="F1281" s="9">
        <v>2500041</v>
      </c>
      <c r="G1281" s="9">
        <v>-1277426</v>
      </c>
    </row>
    <row r="1282" spans="1:7">
      <c r="A1282" s="9">
        <v>30897</v>
      </c>
      <c r="B1282" s="9" t="s">
        <v>5875</v>
      </c>
      <c r="C1282" s="9" t="s">
        <v>3974</v>
      </c>
      <c r="D1282" s="9">
        <v>0</v>
      </c>
      <c r="E1282" s="9">
        <v>382383</v>
      </c>
      <c r="F1282" s="9">
        <v>0</v>
      </c>
      <c r="G1282" s="9">
        <v>382383</v>
      </c>
    </row>
    <row r="1283" spans="1:7" hidden="1">
      <c r="A1283" s="9">
        <v>30916</v>
      </c>
      <c r="B1283" s="9" t="s">
        <v>5152</v>
      </c>
      <c r="C1283" s="9" t="s">
        <v>3974</v>
      </c>
      <c r="D1283" s="9">
        <v>0</v>
      </c>
      <c r="E1283" s="9">
        <v>324764</v>
      </c>
      <c r="F1283" s="9">
        <v>382264</v>
      </c>
      <c r="G1283" s="9">
        <v>-57500</v>
      </c>
    </row>
    <row r="1284" spans="1:7">
      <c r="A1284" s="9">
        <v>30916</v>
      </c>
      <c r="B1284" s="9" t="s">
        <v>5152</v>
      </c>
      <c r="C1284" s="9" t="s">
        <v>3974</v>
      </c>
      <c r="D1284" s="9">
        <v>115000</v>
      </c>
      <c r="E1284" s="9">
        <v>57500</v>
      </c>
      <c r="F1284" s="9">
        <v>115000</v>
      </c>
      <c r="G1284" s="9">
        <v>57500</v>
      </c>
    </row>
    <row r="1285" spans="1:7" hidden="1">
      <c r="A1285" s="9">
        <v>30917</v>
      </c>
      <c r="B1285" s="9" t="s">
        <v>5152</v>
      </c>
      <c r="C1285" s="9" t="s">
        <v>3974</v>
      </c>
      <c r="D1285" s="9">
        <v>0</v>
      </c>
      <c r="E1285" s="9">
        <v>68250</v>
      </c>
      <c r="F1285" s="9">
        <v>68250</v>
      </c>
      <c r="G1285" s="9">
        <v>0</v>
      </c>
    </row>
    <row r="1286" spans="1:7" hidden="1">
      <c r="A1286" s="9">
        <v>30920</v>
      </c>
      <c r="B1286" s="9" t="s">
        <v>5876</v>
      </c>
      <c r="C1286" s="9" t="s">
        <v>3974</v>
      </c>
      <c r="D1286" s="9">
        <v>-440</v>
      </c>
      <c r="E1286" s="9">
        <v>0</v>
      </c>
      <c r="F1286" s="9">
        <v>0</v>
      </c>
      <c r="G1286" s="9">
        <v>-440</v>
      </c>
    </row>
    <row r="1287" spans="1:7" hidden="1">
      <c r="A1287" s="9">
        <v>30921</v>
      </c>
      <c r="B1287" s="9" t="s">
        <v>5877</v>
      </c>
      <c r="C1287" s="9" t="s">
        <v>3974</v>
      </c>
      <c r="D1287" s="9">
        <v>-5530</v>
      </c>
      <c r="E1287" s="9">
        <v>5530</v>
      </c>
      <c r="F1287" s="9">
        <v>15507</v>
      </c>
      <c r="G1287" s="9">
        <v>-15507</v>
      </c>
    </row>
    <row r="1288" spans="1:7" hidden="1">
      <c r="A1288" s="9">
        <v>30929</v>
      </c>
      <c r="B1288" s="9" t="s">
        <v>5878</v>
      </c>
      <c r="C1288" s="9" t="s">
        <v>3974</v>
      </c>
      <c r="D1288" s="9">
        <v>-38645</v>
      </c>
      <c r="E1288" s="9">
        <v>3123</v>
      </c>
      <c r="F1288" s="9">
        <v>33321</v>
      </c>
      <c r="G1288" s="9">
        <v>-68843</v>
      </c>
    </row>
    <row r="1289" spans="1:7">
      <c r="A1289" s="9">
        <v>30929</v>
      </c>
      <c r="B1289" s="9" t="s">
        <v>5878</v>
      </c>
      <c r="C1289" s="9" t="s">
        <v>3974</v>
      </c>
      <c r="D1289" s="9">
        <v>37283</v>
      </c>
      <c r="E1289" s="9">
        <v>30198</v>
      </c>
      <c r="F1289" s="9">
        <v>0</v>
      </c>
      <c r="G1289" s="9">
        <v>67481</v>
      </c>
    </row>
    <row r="1290" spans="1:7" hidden="1">
      <c r="A1290" s="9">
        <v>30930</v>
      </c>
      <c r="B1290" s="9" t="s">
        <v>5879</v>
      </c>
      <c r="C1290" s="9" t="s">
        <v>3974</v>
      </c>
      <c r="D1290" s="9">
        <v>0</v>
      </c>
      <c r="E1290" s="9">
        <v>47250</v>
      </c>
      <c r="F1290" s="9">
        <v>47250</v>
      </c>
      <c r="G1290" s="9">
        <v>0</v>
      </c>
    </row>
    <row r="1291" spans="1:7" hidden="1">
      <c r="A1291" s="9">
        <v>30933</v>
      </c>
      <c r="B1291" s="9" t="s">
        <v>5880</v>
      </c>
      <c r="C1291" s="9" t="s">
        <v>3974</v>
      </c>
      <c r="D1291" s="9">
        <v>-19550</v>
      </c>
      <c r="E1291" s="9">
        <v>37550</v>
      </c>
      <c r="F1291" s="9">
        <v>18000</v>
      </c>
      <c r="G1291" s="9">
        <v>0</v>
      </c>
    </row>
    <row r="1292" spans="1:7" hidden="1">
      <c r="A1292" s="9">
        <v>30933</v>
      </c>
      <c r="B1292" s="9" t="s">
        <v>5880</v>
      </c>
      <c r="C1292" s="9" t="s">
        <v>3974</v>
      </c>
      <c r="D1292" s="9">
        <v>19550</v>
      </c>
      <c r="E1292" s="9">
        <v>0</v>
      </c>
      <c r="F1292" s="9">
        <v>19550</v>
      </c>
      <c r="G1292" s="9">
        <v>0</v>
      </c>
    </row>
    <row r="1293" spans="1:7" hidden="1">
      <c r="A1293" s="9">
        <v>30938</v>
      </c>
      <c r="B1293" s="9" t="s">
        <v>5881</v>
      </c>
      <c r="C1293" s="9" t="s">
        <v>3974</v>
      </c>
      <c r="D1293" s="9">
        <v>-6300</v>
      </c>
      <c r="E1293" s="9">
        <v>6300</v>
      </c>
      <c r="F1293" s="9">
        <v>9988</v>
      </c>
      <c r="G1293" s="9">
        <v>-9988</v>
      </c>
    </row>
    <row r="1294" spans="1:7" hidden="1">
      <c r="A1294" s="9">
        <v>30943</v>
      </c>
      <c r="B1294" s="9" t="s">
        <v>5882</v>
      </c>
      <c r="C1294" s="9" t="s">
        <v>3974</v>
      </c>
      <c r="D1294" s="9">
        <v>-4769</v>
      </c>
      <c r="E1294" s="9">
        <v>32815</v>
      </c>
      <c r="F1294" s="9">
        <v>35480</v>
      </c>
      <c r="G1294" s="9">
        <v>-7434</v>
      </c>
    </row>
    <row r="1295" spans="1:7" hidden="1">
      <c r="A1295" s="9">
        <v>30945</v>
      </c>
      <c r="B1295" s="9" t="s">
        <v>5883</v>
      </c>
      <c r="C1295" s="9" t="s">
        <v>3974</v>
      </c>
      <c r="D1295" s="9">
        <v>0</v>
      </c>
      <c r="E1295" s="9">
        <v>22500</v>
      </c>
      <c r="F1295" s="9">
        <v>22500</v>
      </c>
      <c r="G1295" s="9">
        <v>0</v>
      </c>
    </row>
    <row r="1296" spans="1:7" hidden="1">
      <c r="A1296" s="9">
        <v>30949</v>
      </c>
      <c r="B1296" s="9" t="s">
        <v>5884</v>
      </c>
      <c r="C1296" s="9" t="s">
        <v>3974</v>
      </c>
      <c r="D1296" s="9">
        <v>0</v>
      </c>
      <c r="E1296" s="9">
        <v>320000</v>
      </c>
      <c r="F1296" s="9">
        <v>320000</v>
      </c>
      <c r="G1296" s="9">
        <v>0</v>
      </c>
    </row>
    <row r="1297" spans="1:7">
      <c r="A1297" s="9">
        <v>30949</v>
      </c>
      <c r="B1297" s="9" t="s">
        <v>5884</v>
      </c>
      <c r="C1297" s="9" t="s">
        <v>3974</v>
      </c>
      <c r="D1297" s="9">
        <v>57500</v>
      </c>
      <c r="E1297" s="9">
        <v>28750</v>
      </c>
      <c r="F1297" s="9">
        <v>57500</v>
      </c>
      <c r="G1297" s="9">
        <v>28750</v>
      </c>
    </row>
    <row r="1298" spans="1:7" hidden="1">
      <c r="A1298" s="9">
        <v>30965</v>
      </c>
      <c r="B1298" s="9" t="s">
        <v>5885</v>
      </c>
      <c r="C1298" s="9" t="s">
        <v>3974</v>
      </c>
      <c r="D1298" s="9">
        <v>-13073</v>
      </c>
      <c r="E1298" s="9">
        <v>172897</v>
      </c>
      <c r="F1298" s="9">
        <v>222974</v>
      </c>
      <c r="G1298" s="9">
        <v>-63150</v>
      </c>
    </row>
    <row r="1299" spans="1:7" hidden="1">
      <c r="A1299" s="9">
        <v>30971</v>
      </c>
      <c r="B1299" s="9" t="s">
        <v>5886</v>
      </c>
      <c r="C1299" s="9" t="s">
        <v>3974</v>
      </c>
      <c r="D1299" s="9">
        <v>-9866</v>
      </c>
      <c r="E1299" s="9">
        <v>9866</v>
      </c>
      <c r="F1299" s="9">
        <v>5473</v>
      </c>
      <c r="G1299" s="9">
        <v>-5473</v>
      </c>
    </row>
    <row r="1300" spans="1:7" hidden="1">
      <c r="A1300" s="9">
        <v>30974</v>
      </c>
      <c r="B1300" s="9" t="s">
        <v>5887</v>
      </c>
      <c r="C1300" s="9" t="s">
        <v>3974</v>
      </c>
      <c r="D1300" s="9">
        <v>-47500</v>
      </c>
      <c r="E1300" s="9">
        <v>0</v>
      </c>
      <c r="F1300" s="9">
        <v>24500</v>
      </c>
      <c r="G1300" s="9">
        <v>-72000</v>
      </c>
    </row>
    <row r="1301" spans="1:7" hidden="1">
      <c r="A1301" s="9">
        <v>30981</v>
      </c>
      <c r="B1301" s="9" t="s">
        <v>5256</v>
      </c>
      <c r="C1301" s="9" t="s">
        <v>3974</v>
      </c>
      <c r="D1301" s="9">
        <v>-782188</v>
      </c>
      <c r="E1301" s="9">
        <v>782188</v>
      </c>
      <c r="F1301" s="9">
        <v>0</v>
      </c>
      <c r="G1301" s="9">
        <v>0</v>
      </c>
    </row>
    <row r="1302" spans="1:7" hidden="1">
      <c r="A1302" s="9">
        <v>30984</v>
      </c>
      <c r="B1302" s="9" t="s">
        <v>5888</v>
      </c>
      <c r="C1302" s="9" t="s">
        <v>3974</v>
      </c>
      <c r="D1302" s="9">
        <v>0</v>
      </c>
      <c r="E1302" s="9">
        <v>0</v>
      </c>
      <c r="F1302" s="9">
        <v>85387</v>
      </c>
      <c r="G1302" s="9">
        <v>-85387</v>
      </c>
    </row>
    <row r="1303" spans="1:7" hidden="1">
      <c r="A1303" s="9">
        <v>31003</v>
      </c>
      <c r="B1303" s="9" t="s">
        <v>5889</v>
      </c>
      <c r="C1303" s="9" t="s">
        <v>3974</v>
      </c>
      <c r="D1303" s="9">
        <v>-38316</v>
      </c>
      <c r="E1303" s="9">
        <v>674192</v>
      </c>
      <c r="F1303" s="9">
        <v>635876</v>
      </c>
      <c r="G1303" s="9">
        <v>0</v>
      </c>
    </row>
    <row r="1304" spans="1:7" hidden="1">
      <c r="A1304" s="9">
        <v>31003</v>
      </c>
      <c r="B1304" s="9" t="s">
        <v>5889</v>
      </c>
      <c r="C1304" s="9" t="s">
        <v>3974</v>
      </c>
      <c r="D1304" s="9">
        <v>0</v>
      </c>
      <c r="E1304" s="9">
        <v>215544</v>
      </c>
      <c r="F1304" s="9">
        <v>215544</v>
      </c>
      <c r="G1304" s="9">
        <v>0</v>
      </c>
    </row>
    <row r="1305" spans="1:7" hidden="1">
      <c r="A1305" s="9">
        <v>31020</v>
      </c>
      <c r="B1305" s="9" t="s">
        <v>5229</v>
      </c>
      <c r="C1305" s="9" t="s">
        <v>3974</v>
      </c>
      <c r="D1305" s="9">
        <v>0</v>
      </c>
      <c r="E1305" s="9">
        <v>152332</v>
      </c>
      <c r="F1305" s="9">
        <v>245349</v>
      </c>
      <c r="G1305" s="9">
        <v>-93017</v>
      </c>
    </row>
    <row r="1306" spans="1:7" hidden="1">
      <c r="A1306" s="9">
        <v>31056</v>
      </c>
      <c r="B1306" s="9" t="s">
        <v>5890</v>
      </c>
      <c r="C1306" s="9" t="s">
        <v>3974</v>
      </c>
      <c r="D1306" s="9">
        <v>-8785</v>
      </c>
      <c r="E1306" s="9">
        <v>7735</v>
      </c>
      <c r="F1306" s="9">
        <v>2100</v>
      </c>
      <c r="G1306" s="9">
        <v>-3150</v>
      </c>
    </row>
    <row r="1307" spans="1:7" hidden="1">
      <c r="A1307" s="9">
        <v>31095</v>
      </c>
      <c r="B1307" s="9" t="s">
        <v>5891</v>
      </c>
      <c r="C1307" s="9" t="s">
        <v>3974</v>
      </c>
      <c r="D1307" s="9">
        <v>0</v>
      </c>
      <c r="E1307" s="9">
        <v>36668</v>
      </c>
      <c r="F1307" s="9">
        <v>54845</v>
      </c>
      <c r="G1307" s="9">
        <v>-18177</v>
      </c>
    </row>
    <row r="1308" spans="1:7" hidden="1">
      <c r="A1308" s="9">
        <v>31097</v>
      </c>
      <c r="B1308" s="9" t="s">
        <v>5892</v>
      </c>
      <c r="C1308" s="9" t="s">
        <v>3974</v>
      </c>
      <c r="D1308" s="9">
        <v>0</v>
      </c>
      <c r="E1308" s="9">
        <v>1690</v>
      </c>
      <c r="F1308" s="9">
        <v>1690</v>
      </c>
      <c r="G1308" s="9">
        <v>0</v>
      </c>
    </row>
    <row r="1309" spans="1:7" hidden="1">
      <c r="A1309" s="9">
        <v>31104</v>
      </c>
      <c r="B1309" s="9" t="s">
        <v>5893</v>
      </c>
      <c r="C1309" s="9" t="s">
        <v>3974</v>
      </c>
      <c r="D1309" s="9">
        <v>0</v>
      </c>
      <c r="E1309" s="9">
        <v>7938</v>
      </c>
      <c r="F1309" s="9">
        <v>7938</v>
      </c>
      <c r="G1309" s="9">
        <v>0</v>
      </c>
    </row>
    <row r="1310" spans="1:7" hidden="1">
      <c r="A1310" s="9">
        <v>31109</v>
      </c>
      <c r="B1310" s="9" t="s">
        <v>5894</v>
      </c>
      <c r="C1310" s="9" t="s">
        <v>3974</v>
      </c>
      <c r="D1310" s="9">
        <v>-57315</v>
      </c>
      <c r="E1310" s="9">
        <v>104094</v>
      </c>
      <c r="F1310" s="9">
        <v>66897</v>
      </c>
      <c r="G1310" s="9">
        <v>-20118</v>
      </c>
    </row>
    <row r="1311" spans="1:7" hidden="1">
      <c r="A1311" s="9">
        <v>31110</v>
      </c>
      <c r="B1311" s="9" t="s">
        <v>5895</v>
      </c>
      <c r="C1311" s="9" t="s">
        <v>3974</v>
      </c>
      <c r="D1311" s="9">
        <v>-1200</v>
      </c>
      <c r="E1311" s="9">
        <v>16500</v>
      </c>
      <c r="F1311" s="9">
        <v>29900</v>
      </c>
      <c r="G1311" s="9">
        <v>-14600</v>
      </c>
    </row>
    <row r="1312" spans="1:7" hidden="1">
      <c r="A1312" s="9">
        <v>31127</v>
      </c>
      <c r="B1312" s="9" t="s">
        <v>5896</v>
      </c>
      <c r="C1312" s="9" t="s">
        <v>3974</v>
      </c>
      <c r="D1312" s="9">
        <v>0</v>
      </c>
      <c r="E1312" s="9">
        <v>33500</v>
      </c>
      <c r="F1312" s="9">
        <v>42850</v>
      </c>
      <c r="G1312" s="9">
        <v>-9350</v>
      </c>
    </row>
    <row r="1313" spans="1:7" hidden="1">
      <c r="A1313" s="9">
        <v>31133</v>
      </c>
      <c r="B1313" s="9" t="s">
        <v>5897</v>
      </c>
      <c r="C1313" s="9" t="s">
        <v>3974</v>
      </c>
      <c r="D1313" s="9">
        <v>-67153</v>
      </c>
      <c r="E1313" s="9">
        <v>241303</v>
      </c>
      <c r="F1313" s="9">
        <v>249750</v>
      </c>
      <c r="G1313" s="9">
        <v>-75600</v>
      </c>
    </row>
    <row r="1314" spans="1:7" hidden="1">
      <c r="A1314" s="9">
        <v>31134</v>
      </c>
      <c r="B1314" s="9" t="s">
        <v>5898</v>
      </c>
      <c r="C1314" s="9" t="s">
        <v>3974</v>
      </c>
      <c r="D1314" s="9">
        <v>-53332</v>
      </c>
      <c r="E1314" s="9">
        <v>145972</v>
      </c>
      <c r="F1314" s="9">
        <v>151200</v>
      </c>
      <c r="G1314" s="9">
        <v>-58560</v>
      </c>
    </row>
    <row r="1315" spans="1:7" hidden="1">
      <c r="A1315" s="9">
        <v>31189</v>
      </c>
      <c r="B1315" s="9" t="s">
        <v>5154</v>
      </c>
      <c r="C1315" s="9" t="s">
        <v>3974</v>
      </c>
      <c r="D1315" s="9">
        <v>0</v>
      </c>
      <c r="E1315" s="9">
        <v>6810</v>
      </c>
      <c r="F1315" s="9">
        <v>13710</v>
      </c>
      <c r="G1315" s="9">
        <v>-6900</v>
      </c>
    </row>
    <row r="1316" spans="1:7" hidden="1">
      <c r="A1316" s="9">
        <v>31196</v>
      </c>
      <c r="B1316" s="9" t="s">
        <v>4745</v>
      </c>
      <c r="C1316" s="9" t="s">
        <v>3974</v>
      </c>
      <c r="D1316" s="9">
        <v>-124561</v>
      </c>
      <c r="E1316" s="9">
        <v>383188</v>
      </c>
      <c r="F1316" s="9">
        <v>404454</v>
      </c>
      <c r="G1316" s="9">
        <v>-145827</v>
      </c>
    </row>
    <row r="1317" spans="1:7" hidden="1">
      <c r="A1317" s="9">
        <v>31212</v>
      </c>
      <c r="B1317" s="9" t="s">
        <v>5899</v>
      </c>
      <c r="C1317" s="9" t="s">
        <v>3974</v>
      </c>
      <c r="D1317" s="9">
        <v>0</v>
      </c>
      <c r="E1317" s="9">
        <v>8100</v>
      </c>
      <c r="F1317" s="9">
        <v>8550</v>
      </c>
      <c r="G1317" s="9">
        <v>-450</v>
      </c>
    </row>
    <row r="1318" spans="1:7" hidden="1">
      <c r="A1318" s="9">
        <v>31292</v>
      </c>
      <c r="B1318" s="9" t="s">
        <v>5900</v>
      </c>
      <c r="C1318" s="9" t="s">
        <v>3974</v>
      </c>
      <c r="D1318" s="9">
        <v>-7093</v>
      </c>
      <c r="E1318" s="9">
        <v>251398</v>
      </c>
      <c r="F1318" s="9">
        <v>337659</v>
      </c>
      <c r="G1318" s="9">
        <v>-93354</v>
      </c>
    </row>
    <row r="1319" spans="1:7" hidden="1">
      <c r="A1319" s="9">
        <v>31293</v>
      </c>
      <c r="B1319" s="9" t="s">
        <v>5901</v>
      </c>
      <c r="C1319" s="9" t="s">
        <v>3974</v>
      </c>
      <c r="D1319" s="9">
        <v>-36383</v>
      </c>
      <c r="E1319" s="9">
        <v>52868</v>
      </c>
      <c r="F1319" s="9">
        <v>16485</v>
      </c>
      <c r="G1319" s="9">
        <v>0</v>
      </c>
    </row>
    <row r="1320" spans="1:7" hidden="1">
      <c r="A1320" s="9">
        <v>31296</v>
      </c>
      <c r="B1320" s="9" t="s">
        <v>5902</v>
      </c>
      <c r="C1320" s="9" t="s">
        <v>3974</v>
      </c>
      <c r="D1320" s="9">
        <v>-220134.34</v>
      </c>
      <c r="E1320" s="9">
        <v>29792</v>
      </c>
      <c r="F1320" s="9">
        <v>29792</v>
      </c>
      <c r="G1320" s="9">
        <v>-220134.34</v>
      </c>
    </row>
    <row r="1321" spans="1:7">
      <c r="A1321" s="9">
        <v>31296</v>
      </c>
      <c r="B1321" s="9" t="s">
        <v>5902</v>
      </c>
      <c r="C1321" s="9" t="s">
        <v>3974</v>
      </c>
      <c r="D1321" s="9">
        <v>258206</v>
      </c>
      <c r="E1321" s="9">
        <v>0</v>
      </c>
      <c r="F1321" s="9">
        <v>29792</v>
      </c>
      <c r="G1321" s="9">
        <v>228414</v>
      </c>
    </row>
    <row r="1322" spans="1:7">
      <c r="A1322" s="9">
        <v>31338</v>
      </c>
      <c r="B1322" s="9" t="s">
        <v>5903</v>
      </c>
      <c r="C1322" s="9" t="s">
        <v>3974</v>
      </c>
      <c r="D1322" s="9">
        <v>0</v>
      </c>
      <c r="E1322" s="9">
        <v>1500</v>
      </c>
      <c r="F1322" s="9">
        <v>0</v>
      </c>
      <c r="G1322" s="9">
        <v>1500</v>
      </c>
    </row>
    <row r="1323" spans="1:7" hidden="1">
      <c r="A1323" s="9">
        <v>31362</v>
      </c>
      <c r="B1323" s="9" t="s">
        <v>5904</v>
      </c>
      <c r="C1323" s="9" t="s">
        <v>3974</v>
      </c>
      <c r="D1323" s="9">
        <v>0</v>
      </c>
      <c r="E1323" s="9">
        <v>281205</v>
      </c>
      <c r="F1323" s="9">
        <v>281205</v>
      </c>
      <c r="G1323" s="9">
        <v>0</v>
      </c>
    </row>
    <row r="1324" spans="1:7" hidden="1">
      <c r="A1324" s="9">
        <v>31373</v>
      </c>
      <c r="B1324" s="9" t="s">
        <v>5483</v>
      </c>
      <c r="C1324" s="9" t="s">
        <v>3974</v>
      </c>
      <c r="D1324" s="9">
        <v>-35438</v>
      </c>
      <c r="E1324" s="9">
        <v>137498</v>
      </c>
      <c r="F1324" s="9">
        <v>143640</v>
      </c>
      <c r="G1324" s="9">
        <v>-41580</v>
      </c>
    </row>
    <row r="1325" spans="1:7" hidden="1">
      <c r="A1325" s="9">
        <v>31373</v>
      </c>
      <c r="B1325" s="9" t="s">
        <v>5483</v>
      </c>
      <c r="C1325" s="9" t="s">
        <v>3974</v>
      </c>
      <c r="D1325" s="10">
        <v>0</v>
      </c>
      <c r="E1325" s="10">
        <v>60480</v>
      </c>
      <c r="F1325" s="10">
        <v>60480</v>
      </c>
      <c r="G1325" s="10">
        <v>0</v>
      </c>
    </row>
    <row r="1326" spans="1:7" hidden="1">
      <c r="A1326" s="9">
        <v>31375</v>
      </c>
      <c r="B1326" s="9" t="s">
        <v>5905</v>
      </c>
      <c r="C1326" s="9" t="s">
        <v>3974</v>
      </c>
      <c r="D1326" s="9">
        <v>-3105</v>
      </c>
      <c r="E1326" s="9">
        <v>0</v>
      </c>
      <c r="F1326" s="9">
        <v>0</v>
      </c>
      <c r="G1326" s="9">
        <v>-3105</v>
      </c>
    </row>
    <row r="1327" spans="1:7">
      <c r="A1327" s="9">
        <v>31375</v>
      </c>
      <c r="B1327" s="9" t="s">
        <v>5905</v>
      </c>
      <c r="C1327" s="9" t="s">
        <v>3974</v>
      </c>
      <c r="D1327" s="9">
        <v>3105</v>
      </c>
      <c r="E1327" s="9">
        <v>0</v>
      </c>
      <c r="F1327" s="9">
        <v>0</v>
      </c>
      <c r="G1327" s="9">
        <v>3105</v>
      </c>
    </row>
    <row r="1328" spans="1:7" hidden="1">
      <c r="A1328" s="9">
        <v>31377</v>
      </c>
      <c r="B1328" s="9" t="s">
        <v>5906</v>
      </c>
      <c r="C1328" s="9" t="s">
        <v>3974</v>
      </c>
      <c r="D1328" s="10">
        <v>-1372</v>
      </c>
      <c r="E1328" s="9">
        <v>0</v>
      </c>
      <c r="F1328" s="9">
        <v>0</v>
      </c>
      <c r="G1328" s="10">
        <v>-1372</v>
      </c>
    </row>
    <row r="1329" spans="1:7" hidden="1">
      <c r="A1329" s="9">
        <v>31378</v>
      </c>
      <c r="B1329" s="9" t="s">
        <v>5907</v>
      </c>
      <c r="C1329" s="9" t="s">
        <v>3974</v>
      </c>
      <c r="D1329" s="9">
        <v>-2409</v>
      </c>
      <c r="E1329" s="9">
        <v>2492</v>
      </c>
      <c r="F1329" s="9">
        <v>2396</v>
      </c>
      <c r="G1329" s="9">
        <v>-2313</v>
      </c>
    </row>
    <row r="1330" spans="1:7" hidden="1">
      <c r="A1330" s="9">
        <v>31385</v>
      </c>
      <c r="B1330" s="9" t="s">
        <v>5908</v>
      </c>
      <c r="C1330" s="9" t="s">
        <v>3974</v>
      </c>
      <c r="D1330" s="9">
        <v>0</v>
      </c>
      <c r="E1330" s="9">
        <v>6064</v>
      </c>
      <c r="F1330" s="9">
        <v>6064</v>
      </c>
      <c r="G1330" s="9">
        <v>0</v>
      </c>
    </row>
    <row r="1331" spans="1:7" hidden="1">
      <c r="A1331" s="9">
        <v>31436</v>
      </c>
      <c r="B1331" s="9" t="s">
        <v>5909</v>
      </c>
      <c r="C1331" s="9" t="s">
        <v>3974</v>
      </c>
      <c r="D1331" s="9">
        <v>0</v>
      </c>
      <c r="E1331" s="9">
        <v>457875</v>
      </c>
      <c r="F1331" s="9">
        <v>457875</v>
      </c>
      <c r="G1331" s="9">
        <v>0</v>
      </c>
    </row>
    <row r="1332" spans="1:7" hidden="1">
      <c r="A1332" s="9">
        <v>31469</v>
      </c>
      <c r="B1332" s="9" t="s">
        <v>5910</v>
      </c>
      <c r="C1332" s="9" t="s">
        <v>3974</v>
      </c>
      <c r="D1332" s="9">
        <v>-25182</v>
      </c>
      <c r="E1332" s="9">
        <v>43248</v>
      </c>
      <c r="F1332" s="9">
        <v>52573</v>
      </c>
      <c r="G1332" s="9">
        <v>-34507</v>
      </c>
    </row>
    <row r="1333" spans="1:7" hidden="1">
      <c r="A1333" s="9">
        <v>31490</v>
      </c>
      <c r="B1333" s="9" t="s">
        <v>5911</v>
      </c>
      <c r="C1333" s="9" t="s">
        <v>3974</v>
      </c>
      <c r="D1333" s="9">
        <v>0</v>
      </c>
      <c r="E1333" s="9">
        <v>0</v>
      </c>
      <c r="F1333" s="9">
        <v>650</v>
      </c>
      <c r="G1333" s="9">
        <v>-650</v>
      </c>
    </row>
    <row r="1334" spans="1:7" hidden="1">
      <c r="A1334" s="9">
        <v>31496</v>
      </c>
      <c r="B1334" s="9" t="s">
        <v>4900</v>
      </c>
      <c r="C1334" s="9" t="s">
        <v>3974</v>
      </c>
      <c r="D1334" s="9">
        <v>0</v>
      </c>
      <c r="E1334" s="9">
        <v>92240</v>
      </c>
      <c r="F1334" s="9">
        <v>93504</v>
      </c>
      <c r="G1334" s="9">
        <v>-1264</v>
      </c>
    </row>
    <row r="1335" spans="1:7" hidden="1">
      <c r="A1335" s="9">
        <v>31496</v>
      </c>
      <c r="B1335" s="9" t="s">
        <v>4900</v>
      </c>
      <c r="C1335" s="9" t="s">
        <v>3974</v>
      </c>
      <c r="D1335" s="9">
        <v>0</v>
      </c>
      <c r="E1335" s="9">
        <v>6005</v>
      </c>
      <c r="F1335" s="9">
        <v>6005</v>
      </c>
      <c r="G1335" s="9">
        <v>0</v>
      </c>
    </row>
    <row r="1336" spans="1:7" hidden="1">
      <c r="A1336" s="9">
        <v>31565</v>
      </c>
      <c r="B1336" s="9" t="s">
        <v>5912</v>
      </c>
      <c r="C1336" s="9" t="s">
        <v>3974</v>
      </c>
      <c r="D1336" s="9">
        <v>-86517</v>
      </c>
      <c r="E1336" s="9">
        <v>258261</v>
      </c>
      <c r="F1336" s="9">
        <v>244333</v>
      </c>
      <c r="G1336" s="9">
        <v>-72589</v>
      </c>
    </row>
    <row r="1337" spans="1:7" hidden="1">
      <c r="A1337" s="9">
        <v>31665</v>
      </c>
      <c r="B1337" s="9" t="s">
        <v>5913</v>
      </c>
      <c r="C1337" s="9" t="s">
        <v>3974</v>
      </c>
      <c r="D1337" s="9">
        <v>0</v>
      </c>
      <c r="E1337" s="9">
        <v>5447</v>
      </c>
      <c r="F1337" s="9">
        <v>5447</v>
      </c>
      <c r="G1337" s="9">
        <v>0</v>
      </c>
    </row>
    <row r="1338" spans="1:7" hidden="1">
      <c r="A1338" s="9">
        <v>31669</v>
      </c>
      <c r="B1338" s="9" t="s">
        <v>5914</v>
      </c>
      <c r="C1338" s="9" t="s">
        <v>3974</v>
      </c>
      <c r="D1338" s="9">
        <v>0</v>
      </c>
      <c r="E1338" s="9">
        <v>9200</v>
      </c>
      <c r="F1338" s="9">
        <v>9200</v>
      </c>
      <c r="G1338" s="9">
        <v>0</v>
      </c>
    </row>
    <row r="1339" spans="1:7" hidden="1">
      <c r="A1339" s="9">
        <v>31676</v>
      </c>
      <c r="B1339" s="9" t="s">
        <v>5915</v>
      </c>
      <c r="C1339" s="9" t="s">
        <v>3974</v>
      </c>
      <c r="D1339" s="9">
        <v>0</v>
      </c>
      <c r="E1339" s="9">
        <v>9373803</v>
      </c>
      <c r="F1339" s="9">
        <v>11001595</v>
      </c>
      <c r="G1339" s="9">
        <v>-1627792</v>
      </c>
    </row>
    <row r="1340" spans="1:7" hidden="1">
      <c r="A1340" s="9">
        <v>31676</v>
      </c>
      <c r="B1340" s="9" t="s">
        <v>5915</v>
      </c>
      <c r="C1340" s="9" t="s">
        <v>3974</v>
      </c>
      <c r="D1340" s="9">
        <v>0</v>
      </c>
      <c r="E1340" s="9">
        <v>2000000</v>
      </c>
      <c r="F1340" s="9">
        <v>2000000</v>
      </c>
      <c r="G1340" s="9">
        <v>0</v>
      </c>
    </row>
    <row r="1341" spans="1:7" hidden="1">
      <c r="A1341" s="9">
        <v>31682</v>
      </c>
      <c r="B1341" s="9" t="s">
        <v>5916</v>
      </c>
      <c r="C1341" s="9" t="s">
        <v>3974</v>
      </c>
      <c r="D1341" s="9">
        <v>0</v>
      </c>
      <c r="E1341" s="9">
        <v>3626</v>
      </c>
      <c r="F1341" s="9">
        <v>3626</v>
      </c>
      <c r="G1341" s="9">
        <v>0</v>
      </c>
    </row>
    <row r="1342" spans="1:7" hidden="1">
      <c r="A1342" s="9">
        <v>31686</v>
      </c>
      <c r="B1342" s="9" t="s">
        <v>5917</v>
      </c>
      <c r="C1342" s="9" t="s">
        <v>3974</v>
      </c>
      <c r="D1342" s="9">
        <v>-543265</v>
      </c>
      <c r="E1342" s="9">
        <v>215242</v>
      </c>
      <c r="F1342" s="9">
        <v>595673</v>
      </c>
      <c r="G1342" s="9">
        <v>-923696</v>
      </c>
    </row>
    <row r="1343" spans="1:7">
      <c r="A1343" s="9">
        <v>31686</v>
      </c>
      <c r="B1343" s="9" t="s">
        <v>5917</v>
      </c>
      <c r="C1343" s="9" t="s">
        <v>3974</v>
      </c>
      <c r="D1343" s="9">
        <v>711065</v>
      </c>
      <c r="E1343" s="9">
        <v>200000</v>
      </c>
      <c r="F1343" s="9">
        <v>0</v>
      </c>
      <c r="G1343" s="9">
        <v>911065</v>
      </c>
    </row>
    <row r="1344" spans="1:7" hidden="1">
      <c r="A1344" s="9">
        <v>31700</v>
      </c>
      <c r="B1344" s="9" t="s">
        <v>5918</v>
      </c>
      <c r="C1344" s="9" t="s">
        <v>3974</v>
      </c>
      <c r="D1344" s="9">
        <v>-1242</v>
      </c>
      <c r="E1344" s="9">
        <v>2743</v>
      </c>
      <c r="F1344" s="9">
        <v>3082</v>
      </c>
      <c r="G1344" s="9">
        <v>-1581</v>
      </c>
    </row>
    <row r="1345" spans="1:7" hidden="1">
      <c r="A1345" s="9">
        <v>31703</v>
      </c>
      <c r="B1345" s="9" t="s">
        <v>5919</v>
      </c>
      <c r="C1345" s="9" t="s">
        <v>3974</v>
      </c>
      <c r="D1345" s="9">
        <v>-26096</v>
      </c>
      <c r="E1345" s="9">
        <v>78288</v>
      </c>
      <c r="F1345" s="9">
        <v>109384</v>
      </c>
      <c r="G1345" s="9">
        <v>-57192</v>
      </c>
    </row>
    <row r="1346" spans="1:7" hidden="1">
      <c r="A1346" s="9">
        <v>31714</v>
      </c>
      <c r="B1346" s="9" t="s">
        <v>5920</v>
      </c>
      <c r="C1346" s="9" t="s">
        <v>3974</v>
      </c>
      <c r="D1346" s="9">
        <v>0</v>
      </c>
      <c r="E1346" s="9">
        <v>157290</v>
      </c>
      <c r="F1346" s="9">
        <v>222950</v>
      </c>
      <c r="G1346" s="9">
        <v>-65660</v>
      </c>
    </row>
    <row r="1347" spans="1:7">
      <c r="A1347" s="9">
        <v>31714</v>
      </c>
      <c r="B1347" s="9" t="s">
        <v>5920</v>
      </c>
      <c r="C1347" s="9" t="s">
        <v>3974</v>
      </c>
      <c r="D1347" s="10">
        <v>0</v>
      </c>
      <c r="E1347" s="10">
        <v>50000</v>
      </c>
      <c r="F1347" s="10">
        <v>35000</v>
      </c>
      <c r="G1347" s="10">
        <v>15000</v>
      </c>
    </row>
    <row r="1348" spans="1:7" hidden="1">
      <c r="A1348" s="9">
        <v>31716</v>
      </c>
      <c r="B1348" s="9" t="s">
        <v>5921</v>
      </c>
      <c r="C1348" s="9" t="s">
        <v>3974</v>
      </c>
      <c r="D1348" s="9">
        <v>0</v>
      </c>
      <c r="E1348" s="9">
        <v>10780</v>
      </c>
      <c r="F1348" s="9">
        <v>12735</v>
      </c>
      <c r="G1348" s="9">
        <v>-1955</v>
      </c>
    </row>
    <row r="1349" spans="1:7" hidden="1">
      <c r="A1349" s="9">
        <v>31724</v>
      </c>
      <c r="B1349" s="9" t="s">
        <v>5922</v>
      </c>
      <c r="C1349" s="9" t="s">
        <v>3974</v>
      </c>
      <c r="D1349" s="9">
        <v>-81795</v>
      </c>
      <c r="E1349" s="9">
        <v>134837</v>
      </c>
      <c r="F1349" s="9">
        <v>67809</v>
      </c>
      <c r="G1349" s="9">
        <v>-14767</v>
      </c>
    </row>
    <row r="1350" spans="1:7" hidden="1">
      <c r="A1350" s="9">
        <v>31725</v>
      </c>
      <c r="B1350" s="9" t="s">
        <v>5923</v>
      </c>
      <c r="C1350" s="9" t="s">
        <v>3974</v>
      </c>
      <c r="D1350" s="9">
        <v>0</v>
      </c>
      <c r="E1350" s="9">
        <v>0</v>
      </c>
      <c r="F1350" s="9">
        <v>1384</v>
      </c>
      <c r="G1350" s="9">
        <v>-1384</v>
      </c>
    </row>
    <row r="1351" spans="1:7" hidden="1">
      <c r="A1351" s="9">
        <v>31750</v>
      </c>
      <c r="B1351" s="9" t="s">
        <v>5924</v>
      </c>
      <c r="C1351" s="9" t="s">
        <v>3974</v>
      </c>
      <c r="D1351" s="9">
        <v>-1617</v>
      </c>
      <c r="E1351" s="9">
        <v>7634</v>
      </c>
      <c r="F1351" s="9">
        <v>7193</v>
      </c>
      <c r="G1351" s="9">
        <v>-1176</v>
      </c>
    </row>
    <row r="1352" spans="1:7" hidden="1">
      <c r="A1352" s="9">
        <v>31762</v>
      </c>
      <c r="B1352" s="9" t="s">
        <v>5925</v>
      </c>
      <c r="C1352" s="9" t="s">
        <v>3974</v>
      </c>
      <c r="D1352" s="9">
        <v>-46612</v>
      </c>
      <c r="E1352" s="9">
        <v>81077</v>
      </c>
      <c r="F1352" s="9">
        <v>108198</v>
      </c>
      <c r="G1352" s="9">
        <v>-73733</v>
      </c>
    </row>
    <row r="1353" spans="1:7" hidden="1">
      <c r="A1353" s="9">
        <v>31763</v>
      </c>
      <c r="B1353" s="9" t="s">
        <v>5926</v>
      </c>
      <c r="C1353" s="9" t="s">
        <v>3974</v>
      </c>
      <c r="D1353" s="9">
        <v>-650</v>
      </c>
      <c r="E1353" s="9">
        <v>650</v>
      </c>
      <c r="F1353" s="9">
        <v>18300</v>
      </c>
      <c r="G1353" s="9">
        <v>-18300</v>
      </c>
    </row>
    <row r="1354" spans="1:7" hidden="1">
      <c r="A1354" s="9">
        <v>31765</v>
      </c>
      <c r="B1354" s="9" t="s">
        <v>5927</v>
      </c>
      <c r="C1354" s="9" t="s">
        <v>3974</v>
      </c>
      <c r="D1354" s="9">
        <v>0</v>
      </c>
      <c r="E1354" s="9">
        <v>6610</v>
      </c>
      <c r="F1354" s="9">
        <v>6610</v>
      </c>
      <c r="G1354" s="9">
        <v>0</v>
      </c>
    </row>
    <row r="1355" spans="1:7" hidden="1">
      <c r="A1355" s="9">
        <v>31798</v>
      </c>
      <c r="B1355" s="9" t="s">
        <v>5928</v>
      </c>
      <c r="C1355" s="9" t="s">
        <v>3974</v>
      </c>
      <c r="D1355" s="9">
        <v>670.9</v>
      </c>
      <c r="E1355" s="9">
        <v>72008.570000000007</v>
      </c>
      <c r="F1355" s="9">
        <v>72732.47</v>
      </c>
      <c r="G1355" s="9">
        <v>-53</v>
      </c>
    </row>
    <row r="1356" spans="1:7">
      <c r="A1356" s="9">
        <v>31802</v>
      </c>
      <c r="B1356" s="9" t="s">
        <v>5829</v>
      </c>
      <c r="C1356" s="9" t="s">
        <v>3974</v>
      </c>
      <c r="D1356" s="9">
        <v>0.88</v>
      </c>
      <c r="E1356" s="9">
        <v>0</v>
      </c>
      <c r="F1356" s="9">
        <v>0</v>
      </c>
      <c r="G1356" s="9">
        <v>0.88</v>
      </c>
    </row>
    <row r="1357" spans="1:7">
      <c r="A1357" s="9">
        <v>31802</v>
      </c>
      <c r="B1357" s="9" t="s">
        <v>5829</v>
      </c>
      <c r="C1357" s="9" t="s">
        <v>3974</v>
      </c>
      <c r="D1357" s="9">
        <v>7664</v>
      </c>
      <c r="E1357" s="9">
        <v>0</v>
      </c>
      <c r="F1357" s="9">
        <v>0</v>
      </c>
      <c r="G1357" s="9">
        <v>7664</v>
      </c>
    </row>
    <row r="1358" spans="1:7" hidden="1">
      <c r="A1358" s="9">
        <v>31812</v>
      </c>
      <c r="B1358" s="9" t="s">
        <v>5929</v>
      </c>
      <c r="C1358" s="9" t="s">
        <v>3974</v>
      </c>
      <c r="D1358" s="9">
        <v>-228194</v>
      </c>
      <c r="E1358" s="9">
        <v>300914</v>
      </c>
      <c r="F1358" s="9">
        <v>386610</v>
      </c>
      <c r="G1358" s="9">
        <v>-313890</v>
      </c>
    </row>
    <row r="1359" spans="1:7" hidden="1">
      <c r="A1359" s="9">
        <v>31817</v>
      </c>
      <c r="B1359" s="9" t="s">
        <v>5930</v>
      </c>
      <c r="C1359" s="9" t="s">
        <v>3974</v>
      </c>
      <c r="D1359" s="9">
        <v>-13597</v>
      </c>
      <c r="E1359" s="9">
        <v>31964</v>
      </c>
      <c r="F1359" s="9">
        <v>21241</v>
      </c>
      <c r="G1359" s="9">
        <v>-2874</v>
      </c>
    </row>
    <row r="1360" spans="1:7" hidden="1">
      <c r="A1360" s="9">
        <v>31822</v>
      </c>
      <c r="B1360" s="9" t="s">
        <v>5931</v>
      </c>
      <c r="C1360" s="9" t="s">
        <v>3974</v>
      </c>
      <c r="D1360" s="9">
        <v>-13947</v>
      </c>
      <c r="E1360" s="9">
        <v>27894</v>
      </c>
      <c r="F1360" s="9">
        <v>41841</v>
      </c>
      <c r="G1360" s="9">
        <v>-27894</v>
      </c>
    </row>
    <row r="1361" spans="1:7" hidden="1">
      <c r="A1361" s="9">
        <v>31823</v>
      </c>
      <c r="B1361" s="9" t="s">
        <v>5932</v>
      </c>
      <c r="C1361" s="9" t="s">
        <v>3974</v>
      </c>
      <c r="D1361" s="9">
        <v>-13947</v>
      </c>
      <c r="E1361" s="9">
        <v>41841</v>
      </c>
      <c r="F1361" s="9">
        <v>41841</v>
      </c>
      <c r="G1361" s="9">
        <v>-13947</v>
      </c>
    </row>
    <row r="1362" spans="1:7" hidden="1">
      <c r="A1362" s="9">
        <v>31824</v>
      </c>
      <c r="B1362" s="9" t="s">
        <v>5933</v>
      </c>
      <c r="C1362" s="9" t="s">
        <v>3974</v>
      </c>
      <c r="D1362" s="9">
        <v>-13054</v>
      </c>
      <c r="E1362" s="9">
        <v>39162</v>
      </c>
      <c r="F1362" s="9">
        <v>39162</v>
      </c>
      <c r="G1362" s="9">
        <v>-13054</v>
      </c>
    </row>
    <row r="1363" spans="1:7" hidden="1">
      <c r="A1363" s="9">
        <v>31825</v>
      </c>
      <c r="B1363" s="9" t="s">
        <v>5934</v>
      </c>
      <c r="C1363" s="9" t="s">
        <v>3974</v>
      </c>
      <c r="D1363" s="9">
        <v>-13054</v>
      </c>
      <c r="E1363" s="9">
        <v>39162</v>
      </c>
      <c r="F1363" s="9">
        <v>39162</v>
      </c>
      <c r="G1363" s="9">
        <v>-13054</v>
      </c>
    </row>
    <row r="1364" spans="1:7" hidden="1">
      <c r="A1364" s="9">
        <v>31828</v>
      </c>
      <c r="B1364" s="9" t="s">
        <v>5935</v>
      </c>
      <c r="C1364" s="9" t="s">
        <v>3974</v>
      </c>
      <c r="D1364" s="9">
        <v>-25102</v>
      </c>
      <c r="E1364" s="9">
        <v>75306</v>
      </c>
      <c r="F1364" s="9">
        <v>75306</v>
      </c>
      <c r="G1364" s="9">
        <v>-25102</v>
      </c>
    </row>
    <row r="1365" spans="1:7" hidden="1">
      <c r="A1365" s="9">
        <v>31829</v>
      </c>
      <c r="B1365" s="9" t="s">
        <v>5936</v>
      </c>
      <c r="C1365" s="9" t="s">
        <v>3974</v>
      </c>
      <c r="D1365" s="9">
        <v>-13947</v>
      </c>
      <c r="E1365" s="9">
        <v>41841</v>
      </c>
      <c r="F1365" s="9">
        <v>55788</v>
      </c>
      <c r="G1365" s="9">
        <v>-27894</v>
      </c>
    </row>
    <row r="1366" spans="1:7" hidden="1">
      <c r="A1366" s="9">
        <v>31830</v>
      </c>
      <c r="B1366" s="9" t="s">
        <v>5937</v>
      </c>
      <c r="C1366" s="9" t="s">
        <v>3974</v>
      </c>
      <c r="D1366" s="9">
        <v>-13947</v>
      </c>
      <c r="E1366" s="9">
        <v>41841</v>
      </c>
      <c r="F1366" s="9">
        <v>41841</v>
      </c>
      <c r="G1366" s="9">
        <v>-13947</v>
      </c>
    </row>
    <row r="1367" spans="1:7" hidden="1">
      <c r="A1367" s="9">
        <v>31831</v>
      </c>
      <c r="B1367" s="9" t="s">
        <v>5938</v>
      </c>
      <c r="C1367" s="9" t="s">
        <v>3974</v>
      </c>
      <c r="D1367" s="9">
        <v>-25102</v>
      </c>
      <c r="E1367" s="10">
        <v>75306</v>
      </c>
      <c r="F1367" s="10">
        <v>75306</v>
      </c>
      <c r="G1367" s="9">
        <v>-25102</v>
      </c>
    </row>
    <row r="1368" spans="1:7" hidden="1">
      <c r="A1368" s="9">
        <v>31832</v>
      </c>
      <c r="B1368" s="9" t="s">
        <v>5939</v>
      </c>
      <c r="C1368" s="9" t="s">
        <v>3974</v>
      </c>
      <c r="D1368" s="9">
        <v>-26107</v>
      </c>
      <c r="E1368" s="9">
        <v>73099</v>
      </c>
      <c r="F1368" s="9">
        <v>96595</v>
      </c>
      <c r="G1368" s="9">
        <v>-49603</v>
      </c>
    </row>
    <row r="1369" spans="1:7" hidden="1">
      <c r="A1369" s="9">
        <v>31861</v>
      </c>
      <c r="B1369" s="9" t="s">
        <v>5940</v>
      </c>
      <c r="C1369" s="9" t="s">
        <v>3974</v>
      </c>
      <c r="D1369" s="9">
        <v>-172523</v>
      </c>
      <c r="E1369" s="9">
        <v>244810</v>
      </c>
      <c r="F1369" s="9">
        <v>299094</v>
      </c>
      <c r="G1369" s="9">
        <v>-226807</v>
      </c>
    </row>
    <row r="1370" spans="1:7">
      <c r="A1370" s="9">
        <v>31861</v>
      </c>
      <c r="B1370" s="9" t="s">
        <v>5940</v>
      </c>
      <c r="C1370" s="9" t="s">
        <v>3974</v>
      </c>
      <c r="D1370" s="9">
        <v>59862</v>
      </c>
      <c r="E1370" s="9">
        <v>87767</v>
      </c>
      <c r="F1370" s="9">
        <v>101162</v>
      </c>
      <c r="G1370" s="9">
        <v>46467</v>
      </c>
    </row>
    <row r="1371" spans="1:7" hidden="1">
      <c r="A1371" s="9">
        <v>31884</v>
      </c>
      <c r="B1371" s="9" t="s">
        <v>5941</v>
      </c>
      <c r="C1371" s="9" t="s">
        <v>3974</v>
      </c>
      <c r="D1371" s="9">
        <v>0</v>
      </c>
      <c r="E1371" s="9">
        <v>2195</v>
      </c>
      <c r="F1371" s="9">
        <v>2195</v>
      </c>
      <c r="G1371" s="9">
        <v>0</v>
      </c>
    </row>
    <row r="1372" spans="1:7" hidden="1">
      <c r="A1372" s="9">
        <v>31884</v>
      </c>
      <c r="B1372" s="9" t="s">
        <v>5941</v>
      </c>
      <c r="C1372" s="9" t="s">
        <v>3974</v>
      </c>
      <c r="D1372" s="9">
        <v>0</v>
      </c>
      <c r="E1372" s="9">
        <v>2195</v>
      </c>
      <c r="F1372" s="9">
        <v>2195</v>
      </c>
      <c r="G1372" s="9">
        <v>0</v>
      </c>
    </row>
    <row r="1373" spans="1:7" hidden="1">
      <c r="A1373" s="9">
        <v>31993</v>
      </c>
      <c r="B1373" s="9" t="s">
        <v>5942</v>
      </c>
      <c r="C1373" s="9" t="s">
        <v>3974</v>
      </c>
      <c r="D1373" s="9">
        <v>0</v>
      </c>
      <c r="E1373" s="9">
        <v>27588</v>
      </c>
      <c r="F1373" s="9">
        <v>27588</v>
      </c>
      <c r="G1373" s="9">
        <v>0</v>
      </c>
    </row>
    <row r="1374" spans="1:7" hidden="1">
      <c r="A1374" s="9">
        <v>32020</v>
      </c>
      <c r="B1374" s="9" t="s">
        <v>5943</v>
      </c>
      <c r="C1374" s="9" t="s">
        <v>3974</v>
      </c>
      <c r="D1374" s="9">
        <v>-13465</v>
      </c>
      <c r="E1374" s="9">
        <v>0</v>
      </c>
      <c r="F1374" s="9">
        <v>0</v>
      </c>
      <c r="G1374" s="9">
        <v>-13465</v>
      </c>
    </row>
    <row r="1375" spans="1:7">
      <c r="A1375" s="9">
        <v>32025</v>
      </c>
      <c r="B1375" s="9" t="s">
        <v>5944</v>
      </c>
      <c r="C1375" s="9" t="s">
        <v>3974</v>
      </c>
      <c r="D1375" s="9">
        <v>20124</v>
      </c>
      <c r="E1375" s="9">
        <v>423641</v>
      </c>
      <c r="F1375" s="9">
        <v>423765</v>
      </c>
      <c r="G1375" s="9">
        <v>20000</v>
      </c>
    </row>
    <row r="1376" spans="1:7">
      <c r="A1376" s="9">
        <v>32025</v>
      </c>
      <c r="B1376" s="9" t="s">
        <v>5944</v>
      </c>
      <c r="C1376" s="9" t="s">
        <v>3974</v>
      </c>
      <c r="D1376" s="9">
        <v>164500</v>
      </c>
      <c r="E1376" s="9">
        <v>423335</v>
      </c>
      <c r="F1376" s="9">
        <v>357120</v>
      </c>
      <c r="G1376" s="9">
        <v>230715</v>
      </c>
    </row>
    <row r="1377" spans="1:7" hidden="1">
      <c r="A1377" s="9">
        <v>32055</v>
      </c>
      <c r="B1377" s="9" t="s">
        <v>5945</v>
      </c>
      <c r="C1377" s="9" t="s">
        <v>3974</v>
      </c>
      <c r="D1377" s="9">
        <v>-14074</v>
      </c>
      <c r="E1377" s="9">
        <v>0</v>
      </c>
      <c r="F1377" s="9">
        <v>525000</v>
      </c>
      <c r="G1377" s="9">
        <v>-539074</v>
      </c>
    </row>
    <row r="1378" spans="1:7">
      <c r="A1378" s="9">
        <v>32056</v>
      </c>
      <c r="B1378" s="9" t="s">
        <v>5946</v>
      </c>
      <c r="C1378" s="9" t="s">
        <v>3974</v>
      </c>
      <c r="D1378" s="9">
        <v>0</v>
      </c>
      <c r="E1378" s="9">
        <v>1890</v>
      </c>
      <c r="F1378" s="9">
        <v>0</v>
      </c>
      <c r="G1378" s="9">
        <v>1890</v>
      </c>
    </row>
    <row r="1379" spans="1:7" hidden="1">
      <c r="A1379" s="9">
        <v>32088</v>
      </c>
      <c r="B1379" s="9" t="s">
        <v>5947</v>
      </c>
      <c r="C1379" s="9" t="s">
        <v>3974</v>
      </c>
      <c r="D1379" s="9">
        <v>-88456</v>
      </c>
      <c r="E1379" s="9">
        <v>177668</v>
      </c>
      <c r="F1379" s="9">
        <v>122944</v>
      </c>
      <c r="G1379" s="9">
        <v>-33732</v>
      </c>
    </row>
    <row r="1380" spans="1:7" hidden="1">
      <c r="A1380" s="9">
        <v>32092</v>
      </c>
      <c r="B1380" s="9" t="s">
        <v>5886</v>
      </c>
      <c r="C1380" s="9" t="s">
        <v>3974</v>
      </c>
      <c r="D1380" s="9">
        <v>-37181</v>
      </c>
      <c r="E1380" s="9">
        <v>37181</v>
      </c>
      <c r="F1380" s="9">
        <v>0</v>
      </c>
      <c r="G1380" s="9">
        <v>0</v>
      </c>
    </row>
    <row r="1381" spans="1:7" hidden="1">
      <c r="A1381" s="9">
        <v>32110</v>
      </c>
      <c r="B1381" s="9" t="s">
        <v>5948</v>
      </c>
      <c r="C1381" s="9" t="s">
        <v>3974</v>
      </c>
      <c r="D1381" s="9">
        <v>0</v>
      </c>
      <c r="E1381" s="9">
        <v>1100</v>
      </c>
      <c r="F1381" s="9">
        <v>1100</v>
      </c>
      <c r="G1381" s="9">
        <v>0</v>
      </c>
    </row>
    <row r="1382" spans="1:7" hidden="1">
      <c r="A1382" s="9">
        <v>32119</v>
      </c>
      <c r="B1382" s="9" t="s">
        <v>5949</v>
      </c>
      <c r="C1382" s="9" t="s">
        <v>3974</v>
      </c>
      <c r="D1382" s="9">
        <v>-14705</v>
      </c>
      <c r="E1382" s="9">
        <v>33833</v>
      </c>
      <c r="F1382" s="9">
        <v>35487</v>
      </c>
      <c r="G1382" s="9">
        <v>-16359</v>
      </c>
    </row>
    <row r="1383" spans="1:7" hidden="1">
      <c r="A1383" s="9">
        <v>32175</v>
      </c>
      <c r="B1383" s="9" t="s">
        <v>5950</v>
      </c>
      <c r="C1383" s="9" t="s">
        <v>3974</v>
      </c>
      <c r="D1383" s="9">
        <v>0</v>
      </c>
      <c r="E1383" s="9">
        <v>2880</v>
      </c>
      <c r="F1383" s="9">
        <v>2880</v>
      </c>
      <c r="G1383" s="9">
        <v>0</v>
      </c>
    </row>
    <row r="1384" spans="1:7" hidden="1">
      <c r="A1384" s="9">
        <v>32230</v>
      </c>
      <c r="B1384" s="9" t="s">
        <v>5951</v>
      </c>
      <c r="C1384" s="9" t="s">
        <v>3974</v>
      </c>
      <c r="D1384" s="9">
        <v>0</v>
      </c>
      <c r="E1384" s="9">
        <v>19079</v>
      </c>
      <c r="F1384" s="9">
        <v>19079</v>
      </c>
      <c r="G1384" s="9">
        <v>0</v>
      </c>
    </row>
    <row r="1385" spans="1:7" hidden="1">
      <c r="A1385" s="9">
        <v>32298</v>
      </c>
      <c r="B1385" s="9" t="s">
        <v>5952</v>
      </c>
      <c r="C1385" s="9" t="s">
        <v>3974</v>
      </c>
      <c r="D1385" s="9">
        <v>-25102</v>
      </c>
      <c r="E1385" s="9">
        <v>75306</v>
      </c>
      <c r="F1385" s="9">
        <v>75306</v>
      </c>
      <c r="G1385" s="9">
        <v>-25102</v>
      </c>
    </row>
    <row r="1386" spans="1:7" hidden="1">
      <c r="A1386" s="9">
        <v>32299</v>
      </c>
      <c r="B1386" s="9" t="s">
        <v>5292</v>
      </c>
      <c r="C1386" s="9" t="s">
        <v>3974</v>
      </c>
      <c r="D1386" s="9">
        <v>0</v>
      </c>
      <c r="E1386" s="9">
        <v>150606</v>
      </c>
      <c r="F1386" s="9">
        <v>152966</v>
      </c>
      <c r="G1386" s="9">
        <v>-2360</v>
      </c>
    </row>
    <row r="1387" spans="1:7" hidden="1">
      <c r="A1387" s="9">
        <v>32304</v>
      </c>
      <c r="B1387" s="9" t="s">
        <v>5953</v>
      </c>
      <c r="C1387" s="9" t="s">
        <v>3974</v>
      </c>
      <c r="D1387" s="9">
        <v>-4870</v>
      </c>
      <c r="E1387" s="9">
        <v>34720</v>
      </c>
      <c r="F1387" s="9">
        <v>34060</v>
      </c>
      <c r="G1387" s="9">
        <v>-4210</v>
      </c>
    </row>
    <row r="1388" spans="1:7" hidden="1">
      <c r="A1388" s="9">
        <v>32362</v>
      </c>
      <c r="B1388" s="9" t="s">
        <v>5954</v>
      </c>
      <c r="C1388" s="9" t="s">
        <v>3974</v>
      </c>
      <c r="D1388" s="9">
        <v>0</v>
      </c>
      <c r="E1388" s="9">
        <v>90160</v>
      </c>
      <c r="F1388" s="9">
        <v>90160</v>
      </c>
      <c r="G1388" s="9">
        <v>0</v>
      </c>
    </row>
    <row r="1389" spans="1:7" hidden="1">
      <c r="A1389" s="9">
        <v>32396</v>
      </c>
      <c r="B1389" s="9" t="s">
        <v>5955</v>
      </c>
      <c r="C1389" s="9" t="s">
        <v>3974</v>
      </c>
      <c r="D1389" s="9">
        <v>-46519</v>
      </c>
      <c r="E1389" s="9">
        <v>139557</v>
      </c>
      <c r="F1389" s="9">
        <v>139557</v>
      </c>
      <c r="G1389" s="9">
        <v>-46519</v>
      </c>
    </row>
    <row r="1390" spans="1:7" hidden="1">
      <c r="A1390" s="9">
        <v>32397</v>
      </c>
      <c r="B1390" s="9" t="s">
        <v>5956</v>
      </c>
      <c r="C1390" s="9" t="s">
        <v>3974</v>
      </c>
      <c r="D1390" s="10">
        <v>-45029</v>
      </c>
      <c r="E1390" s="9">
        <v>135087</v>
      </c>
      <c r="F1390" s="9">
        <v>135087</v>
      </c>
      <c r="G1390" s="10">
        <v>-45029</v>
      </c>
    </row>
    <row r="1391" spans="1:7" hidden="1">
      <c r="A1391" s="9">
        <v>32420</v>
      </c>
      <c r="B1391" s="9" t="s">
        <v>5957</v>
      </c>
      <c r="C1391" s="9" t="s">
        <v>3974</v>
      </c>
      <c r="D1391" s="9">
        <v>-1943</v>
      </c>
      <c r="E1391" s="9">
        <v>7273</v>
      </c>
      <c r="F1391" s="9">
        <v>8060</v>
      </c>
      <c r="G1391" s="9">
        <v>-2730</v>
      </c>
    </row>
    <row r="1392" spans="1:7" hidden="1">
      <c r="A1392" s="9">
        <v>32481</v>
      </c>
      <c r="B1392" s="9" t="s">
        <v>5711</v>
      </c>
      <c r="C1392" s="9" t="s">
        <v>3974</v>
      </c>
      <c r="D1392" s="9">
        <v>-39692</v>
      </c>
      <c r="E1392" s="9">
        <v>56492</v>
      </c>
      <c r="F1392" s="9">
        <v>44240</v>
      </c>
      <c r="G1392" s="9">
        <v>-27440</v>
      </c>
    </row>
    <row r="1393" spans="1:7" hidden="1">
      <c r="A1393" s="9">
        <v>32548</v>
      </c>
      <c r="B1393" s="9" t="s">
        <v>5958</v>
      </c>
      <c r="C1393" s="9" t="s">
        <v>3974</v>
      </c>
      <c r="D1393" s="9">
        <v>-48000</v>
      </c>
      <c r="E1393" s="9">
        <v>75300</v>
      </c>
      <c r="F1393" s="9">
        <v>50700</v>
      </c>
      <c r="G1393" s="9">
        <v>-23400</v>
      </c>
    </row>
    <row r="1394" spans="1:7" hidden="1">
      <c r="A1394" s="9">
        <v>32553</v>
      </c>
      <c r="B1394" s="9" t="s">
        <v>5959</v>
      </c>
      <c r="C1394" s="9" t="s">
        <v>3974</v>
      </c>
      <c r="D1394" s="9">
        <v>-30427</v>
      </c>
      <c r="E1394" s="9">
        <v>51162</v>
      </c>
      <c r="F1394" s="9">
        <v>35863</v>
      </c>
      <c r="G1394" s="9">
        <v>-15128</v>
      </c>
    </row>
    <row r="1395" spans="1:7" hidden="1">
      <c r="A1395" s="9">
        <v>32556</v>
      </c>
      <c r="B1395" s="9" t="s">
        <v>5960</v>
      </c>
      <c r="C1395" s="9" t="s">
        <v>3974</v>
      </c>
      <c r="D1395" s="9">
        <v>0</v>
      </c>
      <c r="E1395" s="9">
        <v>2505</v>
      </c>
      <c r="F1395" s="9">
        <v>2505</v>
      </c>
      <c r="G1395" s="9">
        <v>0</v>
      </c>
    </row>
    <row r="1396" spans="1:7" hidden="1">
      <c r="A1396" s="9">
        <v>32562</v>
      </c>
      <c r="B1396" s="9" t="s">
        <v>5961</v>
      </c>
      <c r="C1396" s="9" t="s">
        <v>3974</v>
      </c>
      <c r="D1396" s="9">
        <v>0</v>
      </c>
      <c r="E1396" s="9">
        <v>25080</v>
      </c>
      <c r="F1396" s="9">
        <v>25080</v>
      </c>
      <c r="G1396" s="9">
        <v>0</v>
      </c>
    </row>
    <row r="1397" spans="1:7" hidden="1">
      <c r="A1397" s="9">
        <v>32634</v>
      </c>
      <c r="B1397" s="9" t="s">
        <v>5844</v>
      </c>
      <c r="C1397" s="9" t="s">
        <v>3974</v>
      </c>
      <c r="D1397" s="9">
        <v>-1244</v>
      </c>
      <c r="E1397" s="9">
        <v>0</v>
      </c>
      <c r="F1397" s="9">
        <v>0</v>
      </c>
      <c r="G1397" s="9">
        <v>-1244</v>
      </c>
    </row>
    <row r="1398" spans="1:7" hidden="1">
      <c r="A1398" s="9">
        <v>32654</v>
      </c>
      <c r="B1398" s="9" t="s">
        <v>5962</v>
      </c>
      <c r="C1398" s="9" t="s">
        <v>3974</v>
      </c>
      <c r="D1398" s="9">
        <v>0</v>
      </c>
      <c r="E1398" s="9">
        <v>0</v>
      </c>
      <c r="F1398" s="9">
        <v>27900</v>
      </c>
      <c r="G1398" s="9">
        <v>-27900</v>
      </c>
    </row>
    <row r="1399" spans="1:7" hidden="1">
      <c r="A1399" s="9">
        <v>32699</v>
      </c>
      <c r="B1399" s="9" t="s">
        <v>5963</v>
      </c>
      <c r="C1399" s="9" t="s">
        <v>3974</v>
      </c>
      <c r="D1399" s="9">
        <v>-548385</v>
      </c>
      <c r="E1399" s="9">
        <v>1725431</v>
      </c>
      <c r="F1399" s="9">
        <v>1759627</v>
      </c>
      <c r="G1399" s="9">
        <v>-582581</v>
      </c>
    </row>
    <row r="1400" spans="1:7" hidden="1">
      <c r="A1400" s="9">
        <v>32708</v>
      </c>
      <c r="B1400" s="9" t="s">
        <v>5964</v>
      </c>
      <c r="C1400" s="9" t="s">
        <v>3974</v>
      </c>
      <c r="D1400" s="9">
        <v>0</v>
      </c>
      <c r="E1400" s="9">
        <v>155459</v>
      </c>
      <c r="F1400" s="9">
        <v>205494</v>
      </c>
      <c r="G1400" s="9">
        <v>-50035</v>
      </c>
    </row>
    <row r="1401" spans="1:7" hidden="1">
      <c r="A1401" s="9">
        <v>32719</v>
      </c>
      <c r="B1401" s="9" t="s">
        <v>5965</v>
      </c>
      <c r="C1401" s="9" t="s">
        <v>3974</v>
      </c>
      <c r="D1401" s="9">
        <v>-225629</v>
      </c>
      <c r="E1401" s="9">
        <v>389419</v>
      </c>
      <c r="F1401" s="9">
        <v>163790</v>
      </c>
      <c r="G1401" s="9">
        <v>0</v>
      </c>
    </row>
    <row r="1402" spans="1:7" hidden="1">
      <c r="A1402" s="9">
        <v>32719</v>
      </c>
      <c r="B1402" s="9" t="s">
        <v>5965</v>
      </c>
      <c r="C1402" s="9" t="s">
        <v>3974</v>
      </c>
      <c r="D1402" s="9">
        <v>203118</v>
      </c>
      <c r="E1402" s="10">
        <v>0</v>
      </c>
      <c r="F1402" s="10">
        <v>203118</v>
      </c>
      <c r="G1402" s="9">
        <v>0</v>
      </c>
    </row>
    <row r="1403" spans="1:7" hidden="1">
      <c r="A1403" s="9">
        <v>32726</v>
      </c>
      <c r="B1403" s="9" t="s">
        <v>5966</v>
      </c>
      <c r="C1403" s="9" t="s">
        <v>3974</v>
      </c>
      <c r="D1403" s="9">
        <v>-157014</v>
      </c>
      <c r="E1403" s="9">
        <v>552221</v>
      </c>
      <c r="F1403" s="9">
        <v>576837</v>
      </c>
      <c r="G1403" s="9">
        <v>-181630</v>
      </c>
    </row>
    <row r="1404" spans="1:7" hidden="1">
      <c r="A1404" s="9">
        <v>32746</v>
      </c>
      <c r="B1404" s="9" t="s">
        <v>5967</v>
      </c>
      <c r="C1404" s="9" t="s">
        <v>3974</v>
      </c>
      <c r="D1404" s="9">
        <v>-20160</v>
      </c>
      <c r="E1404" s="9">
        <v>20160</v>
      </c>
      <c r="F1404" s="9">
        <v>0</v>
      </c>
      <c r="G1404" s="9">
        <v>0</v>
      </c>
    </row>
    <row r="1405" spans="1:7" hidden="1">
      <c r="A1405" s="9">
        <v>32771</v>
      </c>
      <c r="B1405" s="9" t="s">
        <v>5233</v>
      </c>
      <c r="C1405" s="9" t="s">
        <v>3974</v>
      </c>
      <c r="D1405" s="9">
        <v>0</v>
      </c>
      <c r="E1405" s="9">
        <v>0</v>
      </c>
      <c r="F1405" s="9">
        <v>3245</v>
      </c>
      <c r="G1405" s="9">
        <v>-3245</v>
      </c>
    </row>
    <row r="1406" spans="1:7" hidden="1">
      <c r="A1406" s="9">
        <v>32793</v>
      </c>
      <c r="B1406" s="9" t="s">
        <v>5968</v>
      </c>
      <c r="C1406" s="9" t="s">
        <v>3974</v>
      </c>
      <c r="D1406" s="9">
        <v>-787</v>
      </c>
      <c r="E1406" s="9">
        <v>0</v>
      </c>
      <c r="F1406" s="9">
        <v>2257</v>
      </c>
      <c r="G1406" s="9">
        <v>-3044</v>
      </c>
    </row>
    <row r="1407" spans="1:7" hidden="1">
      <c r="A1407" s="9">
        <v>32794</v>
      </c>
      <c r="B1407" s="9" t="s">
        <v>5969</v>
      </c>
      <c r="C1407" s="9" t="s">
        <v>3974</v>
      </c>
      <c r="D1407" s="9">
        <v>0</v>
      </c>
      <c r="E1407" s="9">
        <v>7595</v>
      </c>
      <c r="F1407" s="9">
        <v>18399</v>
      </c>
      <c r="G1407" s="9">
        <v>-10804</v>
      </c>
    </row>
    <row r="1408" spans="1:7" hidden="1">
      <c r="A1408" s="9">
        <v>32799</v>
      </c>
      <c r="B1408" s="9" t="s">
        <v>5970</v>
      </c>
      <c r="C1408" s="9" t="s">
        <v>3974</v>
      </c>
      <c r="D1408" s="9">
        <v>0</v>
      </c>
      <c r="E1408" s="9">
        <v>1500</v>
      </c>
      <c r="F1408" s="9">
        <v>1500</v>
      </c>
      <c r="G1408" s="9">
        <v>0</v>
      </c>
    </row>
    <row r="1409" spans="1:7" hidden="1">
      <c r="A1409" s="9">
        <v>32806</v>
      </c>
      <c r="B1409" s="9" t="s">
        <v>5971</v>
      </c>
      <c r="C1409" s="9" t="s">
        <v>3974</v>
      </c>
      <c r="D1409" s="9">
        <v>0</v>
      </c>
      <c r="E1409" s="9">
        <v>44620</v>
      </c>
      <c r="F1409" s="9">
        <v>44620</v>
      </c>
      <c r="G1409" s="9">
        <v>0</v>
      </c>
    </row>
    <row r="1410" spans="1:7" hidden="1">
      <c r="A1410" s="9">
        <v>32828</v>
      </c>
      <c r="B1410" s="9" t="s">
        <v>5972</v>
      </c>
      <c r="C1410" s="9" t="s">
        <v>3974</v>
      </c>
      <c r="D1410" s="9">
        <v>0</v>
      </c>
      <c r="E1410" s="9">
        <v>0</v>
      </c>
      <c r="F1410" s="9">
        <v>37620</v>
      </c>
      <c r="G1410" s="9">
        <v>-37620</v>
      </c>
    </row>
    <row r="1411" spans="1:7">
      <c r="A1411" s="9">
        <v>32857</v>
      </c>
      <c r="B1411" s="9" t="s">
        <v>5973</v>
      </c>
      <c r="C1411" s="9" t="s">
        <v>3974</v>
      </c>
      <c r="D1411" s="10">
        <v>17600</v>
      </c>
      <c r="E1411" s="10">
        <v>0</v>
      </c>
      <c r="F1411" s="10">
        <v>0</v>
      </c>
      <c r="G1411" s="10">
        <v>17600</v>
      </c>
    </row>
    <row r="1412" spans="1:7" hidden="1">
      <c r="A1412" s="9">
        <v>32863</v>
      </c>
      <c r="B1412" s="9" t="s">
        <v>5974</v>
      </c>
      <c r="C1412" s="9" t="s">
        <v>3974</v>
      </c>
      <c r="D1412" s="9">
        <v>0</v>
      </c>
      <c r="E1412" s="9">
        <v>690</v>
      </c>
      <c r="F1412" s="9">
        <v>690</v>
      </c>
      <c r="G1412" s="9">
        <v>0</v>
      </c>
    </row>
    <row r="1413" spans="1:7" hidden="1">
      <c r="A1413" s="9">
        <v>32882</v>
      </c>
      <c r="B1413" s="9" t="s">
        <v>5975</v>
      </c>
      <c r="C1413" s="9" t="s">
        <v>3974</v>
      </c>
      <c r="D1413" s="9">
        <v>-91058</v>
      </c>
      <c r="E1413" s="9">
        <v>417535</v>
      </c>
      <c r="F1413" s="9">
        <v>508921</v>
      </c>
      <c r="G1413" s="9">
        <v>-182444</v>
      </c>
    </row>
    <row r="1414" spans="1:7" hidden="1">
      <c r="A1414" s="9">
        <v>32882</v>
      </c>
      <c r="B1414" s="9" t="s">
        <v>5975</v>
      </c>
      <c r="C1414" s="9" t="s">
        <v>3974</v>
      </c>
      <c r="D1414" s="9">
        <v>0</v>
      </c>
      <c r="E1414" s="9">
        <v>417535</v>
      </c>
      <c r="F1414" s="9">
        <v>417535</v>
      </c>
      <c r="G1414" s="9">
        <v>0</v>
      </c>
    </row>
    <row r="1415" spans="1:7" hidden="1">
      <c r="A1415" s="9">
        <v>32892</v>
      </c>
      <c r="B1415" s="9" t="s">
        <v>5918</v>
      </c>
      <c r="C1415" s="9" t="s">
        <v>3974</v>
      </c>
      <c r="D1415" s="9">
        <v>-318625</v>
      </c>
      <c r="E1415" s="9">
        <v>2632496</v>
      </c>
      <c r="F1415" s="9">
        <v>2313871</v>
      </c>
      <c r="G1415" s="9">
        <v>0</v>
      </c>
    </row>
    <row r="1416" spans="1:7">
      <c r="A1416" s="9">
        <v>32896</v>
      </c>
      <c r="B1416" s="9" t="s">
        <v>5976</v>
      </c>
      <c r="C1416" s="9" t="s">
        <v>3974</v>
      </c>
      <c r="D1416" s="9">
        <v>237064.87</v>
      </c>
      <c r="E1416" s="9">
        <v>0</v>
      </c>
      <c r="F1416" s="9">
        <v>0</v>
      </c>
      <c r="G1416" s="9">
        <v>237064.87</v>
      </c>
    </row>
    <row r="1417" spans="1:7" hidden="1">
      <c r="A1417" s="9">
        <v>32913</v>
      </c>
      <c r="B1417" s="9" t="s">
        <v>5977</v>
      </c>
      <c r="C1417" s="9" t="s">
        <v>3974</v>
      </c>
      <c r="D1417" s="9">
        <v>-3675</v>
      </c>
      <c r="E1417" s="9">
        <v>3675</v>
      </c>
      <c r="F1417" s="9">
        <v>0</v>
      </c>
      <c r="G1417" s="9">
        <v>0</v>
      </c>
    </row>
    <row r="1418" spans="1:7" hidden="1">
      <c r="A1418" s="9">
        <v>32923</v>
      </c>
      <c r="B1418" s="9" t="s">
        <v>5978</v>
      </c>
      <c r="C1418" s="9" t="s">
        <v>3974</v>
      </c>
      <c r="D1418" s="9">
        <v>-62892</v>
      </c>
      <c r="E1418" s="9">
        <v>208848</v>
      </c>
      <c r="F1418" s="9">
        <v>215416</v>
      </c>
      <c r="G1418" s="9">
        <v>-69460</v>
      </c>
    </row>
    <row r="1419" spans="1:7" hidden="1">
      <c r="A1419" s="9">
        <v>32929</v>
      </c>
      <c r="B1419" s="9" t="s">
        <v>5979</v>
      </c>
      <c r="C1419" s="9" t="s">
        <v>3974</v>
      </c>
      <c r="D1419" s="9">
        <v>-1736010.05</v>
      </c>
      <c r="E1419" s="9">
        <v>0</v>
      </c>
      <c r="F1419" s="9">
        <v>0</v>
      </c>
      <c r="G1419" s="9">
        <v>-1736010.05</v>
      </c>
    </row>
    <row r="1420" spans="1:7" hidden="1">
      <c r="A1420" s="9">
        <v>32930</v>
      </c>
      <c r="B1420" s="9" t="s">
        <v>5980</v>
      </c>
      <c r="C1420" s="9" t="s">
        <v>3974</v>
      </c>
      <c r="D1420" s="9">
        <v>0</v>
      </c>
      <c r="E1420" s="9">
        <v>881935</v>
      </c>
      <c r="F1420" s="9">
        <v>881935</v>
      </c>
      <c r="G1420" s="9">
        <v>0</v>
      </c>
    </row>
    <row r="1421" spans="1:7" hidden="1">
      <c r="A1421" s="9">
        <v>32947</v>
      </c>
      <c r="B1421" s="9" t="s">
        <v>5981</v>
      </c>
      <c r="C1421" s="9" t="s">
        <v>3974</v>
      </c>
      <c r="D1421" s="10">
        <v>0</v>
      </c>
      <c r="E1421" s="10">
        <v>17820</v>
      </c>
      <c r="F1421" s="10">
        <v>17820</v>
      </c>
      <c r="G1421" s="10">
        <v>0</v>
      </c>
    </row>
    <row r="1422" spans="1:7" hidden="1">
      <c r="A1422" s="9">
        <v>32949</v>
      </c>
      <c r="B1422" s="9" t="s">
        <v>5982</v>
      </c>
      <c r="C1422" s="9" t="s">
        <v>3974</v>
      </c>
      <c r="D1422" s="9">
        <v>-1246376</v>
      </c>
      <c r="E1422" s="9">
        <v>0</v>
      </c>
      <c r="F1422" s="9">
        <v>0</v>
      </c>
      <c r="G1422" s="9">
        <v>-1246376</v>
      </c>
    </row>
    <row r="1423" spans="1:7">
      <c r="A1423" s="9">
        <v>32949</v>
      </c>
      <c r="B1423" s="9" t="s">
        <v>5982</v>
      </c>
      <c r="C1423" s="9" t="s">
        <v>3974</v>
      </c>
      <c r="D1423" s="9">
        <v>1228799</v>
      </c>
      <c r="E1423" s="9">
        <v>0</v>
      </c>
      <c r="F1423" s="9">
        <v>0</v>
      </c>
      <c r="G1423" s="9">
        <v>1228799</v>
      </c>
    </row>
    <row r="1424" spans="1:7" hidden="1">
      <c r="A1424" s="9">
        <v>32950</v>
      </c>
      <c r="B1424" s="9" t="s">
        <v>5727</v>
      </c>
      <c r="C1424" s="9" t="s">
        <v>3974</v>
      </c>
      <c r="D1424" s="9">
        <v>-70293</v>
      </c>
      <c r="E1424" s="9">
        <v>156086</v>
      </c>
      <c r="F1424" s="9">
        <v>134730</v>
      </c>
      <c r="G1424" s="9">
        <v>-48937</v>
      </c>
    </row>
    <row r="1425" spans="1:7" hidden="1">
      <c r="A1425" s="9">
        <v>32981</v>
      </c>
      <c r="B1425" s="9" t="s">
        <v>5983</v>
      </c>
      <c r="C1425" s="9" t="s">
        <v>3974</v>
      </c>
      <c r="D1425" s="9">
        <v>-3180</v>
      </c>
      <c r="E1425" s="9">
        <v>6230</v>
      </c>
      <c r="F1425" s="9">
        <v>10640</v>
      </c>
      <c r="G1425" s="9">
        <v>-7590</v>
      </c>
    </row>
    <row r="1426" spans="1:7" hidden="1">
      <c r="A1426" s="9">
        <v>32991</v>
      </c>
      <c r="B1426" s="9" t="s">
        <v>5633</v>
      </c>
      <c r="C1426" s="9" t="s">
        <v>3974</v>
      </c>
      <c r="D1426" s="9">
        <v>-1057408</v>
      </c>
      <c r="E1426" s="9">
        <v>3718422</v>
      </c>
      <c r="F1426" s="9">
        <v>3912838</v>
      </c>
      <c r="G1426" s="9">
        <v>-1251824</v>
      </c>
    </row>
    <row r="1427" spans="1:7" hidden="1">
      <c r="A1427" s="9">
        <v>32997</v>
      </c>
      <c r="B1427" s="9" t="s">
        <v>5984</v>
      </c>
      <c r="C1427" s="9" t="s">
        <v>3974</v>
      </c>
      <c r="D1427" s="9">
        <v>0</v>
      </c>
      <c r="E1427" s="9">
        <v>1152956</v>
      </c>
      <c r="F1427" s="9">
        <v>1152956</v>
      </c>
      <c r="G1427" s="9">
        <v>0</v>
      </c>
    </row>
    <row r="1428" spans="1:7" hidden="1">
      <c r="A1428" s="9">
        <v>32998</v>
      </c>
      <c r="B1428" s="9" t="s">
        <v>5985</v>
      </c>
      <c r="C1428" s="9" t="s">
        <v>3974</v>
      </c>
      <c r="D1428" s="9">
        <v>0</v>
      </c>
      <c r="E1428" s="10">
        <v>105108</v>
      </c>
      <c r="F1428" s="10">
        <v>105108</v>
      </c>
      <c r="G1428" s="9">
        <v>0</v>
      </c>
    </row>
    <row r="1429" spans="1:7" hidden="1">
      <c r="A1429" s="9">
        <v>33008</v>
      </c>
      <c r="B1429" s="9" t="s">
        <v>5986</v>
      </c>
      <c r="C1429" s="9" t="s">
        <v>3974</v>
      </c>
      <c r="D1429" s="9">
        <v>0</v>
      </c>
      <c r="E1429" s="9">
        <v>38550</v>
      </c>
      <c r="F1429" s="9">
        <v>38550</v>
      </c>
      <c r="G1429" s="9">
        <v>0</v>
      </c>
    </row>
    <row r="1430" spans="1:7" hidden="1">
      <c r="A1430" s="9">
        <v>33011</v>
      </c>
      <c r="B1430" s="9" t="s">
        <v>5987</v>
      </c>
      <c r="C1430" s="9" t="s">
        <v>3974</v>
      </c>
      <c r="D1430" s="9">
        <v>-152250</v>
      </c>
      <c r="E1430" s="9">
        <v>456750</v>
      </c>
      <c r="F1430" s="9">
        <v>456750</v>
      </c>
      <c r="G1430" s="9">
        <v>-152250</v>
      </c>
    </row>
    <row r="1431" spans="1:7" hidden="1">
      <c r="A1431" s="9">
        <v>33028</v>
      </c>
      <c r="B1431" s="9" t="s">
        <v>5988</v>
      </c>
      <c r="C1431" s="9" t="s">
        <v>3974</v>
      </c>
      <c r="D1431" s="9">
        <v>-79248</v>
      </c>
      <c r="E1431" s="9">
        <v>340133</v>
      </c>
      <c r="F1431" s="9">
        <v>422667</v>
      </c>
      <c r="G1431" s="9">
        <v>-161782</v>
      </c>
    </row>
    <row r="1432" spans="1:7" hidden="1">
      <c r="A1432" s="9">
        <v>33038</v>
      </c>
      <c r="B1432" s="9" t="s">
        <v>5989</v>
      </c>
      <c r="C1432" s="9" t="s">
        <v>3974</v>
      </c>
      <c r="D1432" s="9">
        <v>-39765</v>
      </c>
      <c r="E1432" s="9">
        <v>58227</v>
      </c>
      <c r="F1432" s="9">
        <v>18462</v>
      </c>
      <c r="G1432" s="9">
        <v>0</v>
      </c>
    </row>
    <row r="1433" spans="1:7" hidden="1">
      <c r="A1433" s="9">
        <v>33054</v>
      </c>
      <c r="B1433" s="9" t="s">
        <v>5990</v>
      </c>
      <c r="C1433" s="9" t="s">
        <v>3974</v>
      </c>
      <c r="D1433" s="9">
        <v>-4209209</v>
      </c>
      <c r="E1433" s="9">
        <v>5089989</v>
      </c>
      <c r="F1433" s="9">
        <v>5978541</v>
      </c>
      <c r="G1433" s="9">
        <v>-5097761</v>
      </c>
    </row>
    <row r="1434" spans="1:7" hidden="1">
      <c r="A1434" s="9">
        <v>33054</v>
      </c>
      <c r="B1434" s="9" t="s">
        <v>5990</v>
      </c>
      <c r="C1434" s="9" t="s">
        <v>3974</v>
      </c>
      <c r="D1434" s="9">
        <v>200449</v>
      </c>
      <c r="E1434" s="9">
        <v>550000</v>
      </c>
      <c r="F1434" s="9">
        <v>750449</v>
      </c>
      <c r="G1434" s="9">
        <v>0</v>
      </c>
    </row>
    <row r="1435" spans="1:7" hidden="1">
      <c r="A1435" s="9">
        <v>33056</v>
      </c>
      <c r="B1435" s="9" t="s">
        <v>5991</v>
      </c>
      <c r="C1435" s="9" t="s">
        <v>3974</v>
      </c>
      <c r="D1435" s="9">
        <v>0</v>
      </c>
      <c r="E1435" s="9">
        <v>5000</v>
      </c>
      <c r="F1435" s="9">
        <v>5000</v>
      </c>
      <c r="G1435" s="9">
        <v>0</v>
      </c>
    </row>
    <row r="1436" spans="1:7" hidden="1">
      <c r="A1436" s="9">
        <v>33084</v>
      </c>
      <c r="B1436" s="9" t="s">
        <v>5992</v>
      </c>
      <c r="C1436" s="9" t="s">
        <v>3974</v>
      </c>
      <c r="D1436" s="10">
        <v>-5</v>
      </c>
      <c r="E1436" s="10">
        <v>0</v>
      </c>
      <c r="F1436" s="10">
        <v>0</v>
      </c>
      <c r="G1436" s="10">
        <v>-5</v>
      </c>
    </row>
    <row r="1437" spans="1:7" hidden="1">
      <c r="A1437" s="9">
        <v>33106</v>
      </c>
      <c r="B1437" s="9" t="s">
        <v>5993</v>
      </c>
      <c r="C1437" s="9" t="s">
        <v>3974</v>
      </c>
      <c r="D1437" s="9">
        <v>-5454</v>
      </c>
      <c r="E1437" s="9">
        <v>32850</v>
      </c>
      <c r="F1437" s="9">
        <v>29196</v>
      </c>
      <c r="G1437" s="9">
        <v>-1800</v>
      </c>
    </row>
    <row r="1438" spans="1:7" hidden="1">
      <c r="A1438" s="9">
        <v>33141</v>
      </c>
      <c r="B1438" s="9" t="s">
        <v>5994</v>
      </c>
      <c r="C1438" s="9" t="s">
        <v>3974</v>
      </c>
      <c r="D1438" s="10">
        <v>0</v>
      </c>
      <c r="E1438" s="9">
        <v>7252</v>
      </c>
      <c r="F1438" s="9">
        <v>7252</v>
      </c>
      <c r="G1438" s="10">
        <v>0</v>
      </c>
    </row>
    <row r="1439" spans="1:7" hidden="1">
      <c r="A1439" s="9">
        <v>33154</v>
      </c>
      <c r="B1439" s="9" t="s">
        <v>5995</v>
      </c>
      <c r="C1439" s="9" t="s">
        <v>3974</v>
      </c>
      <c r="D1439" s="9">
        <v>0</v>
      </c>
      <c r="E1439" s="9">
        <v>9000</v>
      </c>
      <c r="F1439" s="9">
        <v>31500</v>
      </c>
      <c r="G1439" s="9">
        <v>-22500</v>
      </c>
    </row>
    <row r="1440" spans="1:7" hidden="1">
      <c r="A1440" s="9">
        <v>33155</v>
      </c>
      <c r="B1440" s="9" t="s">
        <v>5996</v>
      </c>
      <c r="C1440" s="9" t="s">
        <v>3974</v>
      </c>
      <c r="D1440" s="9">
        <v>0</v>
      </c>
      <c r="E1440" s="9">
        <v>33255</v>
      </c>
      <c r="F1440" s="9">
        <v>39225</v>
      </c>
      <c r="G1440" s="9">
        <v>-5970</v>
      </c>
    </row>
    <row r="1441" spans="1:7" hidden="1">
      <c r="A1441" s="9">
        <v>33159</v>
      </c>
      <c r="B1441" s="9" t="s">
        <v>5997</v>
      </c>
      <c r="C1441" s="9" t="s">
        <v>3974</v>
      </c>
      <c r="D1441" s="9">
        <v>0</v>
      </c>
      <c r="E1441" s="9">
        <v>65340</v>
      </c>
      <c r="F1441" s="9">
        <v>65340</v>
      </c>
      <c r="G1441" s="9">
        <v>0</v>
      </c>
    </row>
    <row r="1442" spans="1:7" hidden="1">
      <c r="A1442" s="9">
        <v>33160</v>
      </c>
      <c r="B1442" s="9" t="s">
        <v>5998</v>
      </c>
      <c r="C1442" s="9" t="s">
        <v>3974</v>
      </c>
      <c r="D1442" s="9">
        <v>0</v>
      </c>
      <c r="E1442" s="9">
        <v>42900</v>
      </c>
      <c r="F1442" s="9">
        <v>42900</v>
      </c>
      <c r="G1442" s="9">
        <v>0</v>
      </c>
    </row>
    <row r="1443" spans="1:7" hidden="1">
      <c r="A1443" s="9">
        <v>33167</v>
      </c>
      <c r="B1443" s="9" t="s">
        <v>5999</v>
      </c>
      <c r="C1443" s="9" t="s">
        <v>3974</v>
      </c>
      <c r="D1443" s="9">
        <v>-48275</v>
      </c>
      <c r="E1443" s="9">
        <v>0</v>
      </c>
      <c r="F1443" s="9">
        <v>0</v>
      </c>
      <c r="G1443" s="9">
        <v>-48275</v>
      </c>
    </row>
    <row r="1444" spans="1:7" hidden="1">
      <c r="A1444" s="9">
        <v>33174</v>
      </c>
      <c r="B1444" s="9" t="s">
        <v>6000</v>
      </c>
      <c r="C1444" s="9" t="s">
        <v>3974</v>
      </c>
      <c r="D1444" s="9">
        <v>0</v>
      </c>
      <c r="E1444" s="9">
        <v>0</v>
      </c>
      <c r="F1444" s="9">
        <v>15383</v>
      </c>
      <c r="G1444" s="9">
        <v>-15383</v>
      </c>
    </row>
    <row r="1445" spans="1:7">
      <c r="A1445" s="9">
        <v>33174</v>
      </c>
      <c r="B1445" s="9" t="s">
        <v>6000</v>
      </c>
      <c r="C1445" s="9" t="s">
        <v>3974</v>
      </c>
      <c r="D1445" s="9">
        <v>0</v>
      </c>
      <c r="E1445" s="9">
        <v>15383</v>
      </c>
      <c r="F1445" s="9">
        <v>0</v>
      </c>
      <c r="G1445" s="9">
        <v>15383</v>
      </c>
    </row>
    <row r="1446" spans="1:7" hidden="1">
      <c r="A1446" s="9">
        <v>33177</v>
      </c>
      <c r="B1446" s="9" t="s">
        <v>6001</v>
      </c>
      <c r="C1446" s="9" t="s">
        <v>3974</v>
      </c>
      <c r="D1446" s="9">
        <v>0</v>
      </c>
      <c r="E1446" s="9">
        <v>0</v>
      </c>
      <c r="F1446" s="9">
        <v>2990</v>
      </c>
      <c r="G1446" s="9">
        <v>-2990</v>
      </c>
    </row>
    <row r="1447" spans="1:7">
      <c r="A1447" s="9">
        <v>33177</v>
      </c>
      <c r="B1447" s="9" t="s">
        <v>6001</v>
      </c>
      <c r="C1447" s="9" t="s">
        <v>3974</v>
      </c>
      <c r="D1447" s="9">
        <v>0</v>
      </c>
      <c r="E1447" s="9">
        <v>2990</v>
      </c>
      <c r="F1447" s="9">
        <v>0</v>
      </c>
      <c r="G1447" s="9">
        <v>2990</v>
      </c>
    </row>
    <row r="1448" spans="1:7">
      <c r="A1448" s="9">
        <v>33187</v>
      </c>
      <c r="B1448" s="9" t="s">
        <v>6002</v>
      </c>
      <c r="C1448" s="9" t="s">
        <v>3974</v>
      </c>
      <c r="D1448" s="9">
        <v>694250</v>
      </c>
      <c r="E1448" s="9">
        <v>738990</v>
      </c>
      <c r="F1448" s="9">
        <v>0</v>
      </c>
      <c r="G1448" s="9">
        <v>1433240</v>
      </c>
    </row>
    <row r="1449" spans="1:7">
      <c r="A1449" s="9">
        <v>33201</v>
      </c>
      <c r="B1449" s="9" t="s">
        <v>6003</v>
      </c>
      <c r="C1449" s="9" t="s">
        <v>3974</v>
      </c>
      <c r="D1449" s="9">
        <v>28340</v>
      </c>
      <c r="E1449" s="9">
        <v>0</v>
      </c>
      <c r="F1449" s="9">
        <v>0</v>
      </c>
      <c r="G1449" s="9">
        <v>28340</v>
      </c>
    </row>
    <row r="1450" spans="1:7" hidden="1">
      <c r="A1450" s="9">
        <v>33264</v>
      </c>
      <c r="B1450" s="9" t="s">
        <v>6004</v>
      </c>
      <c r="C1450" s="9" t="s">
        <v>3974</v>
      </c>
      <c r="D1450" s="9">
        <v>-87068</v>
      </c>
      <c r="E1450" s="9">
        <v>87068</v>
      </c>
      <c r="F1450" s="9">
        <v>43535</v>
      </c>
      <c r="G1450" s="9">
        <v>-43535</v>
      </c>
    </row>
    <row r="1451" spans="1:7" hidden="1">
      <c r="A1451" s="9">
        <v>33268</v>
      </c>
      <c r="B1451" s="9" t="s">
        <v>6005</v>
      </c>
      <c r="C1451" s="9" t="s">
        <v>3974</v>
      </c>
      <c r="D1451" s="10">
        <v>0</v>
      </c>
      <c r="E1451" s="10">
        <v>15840</v>
      </c>
      <c r="F1451" s="9">
        <v>15840</v>
      </c>
      <c r="G1451" s="9">
        <v>0</v>
      </c>
    </row>
    <row r="1452" spans="1:7" hidden="1">
      <c r="A1452" s="9">
        <v>33274</v>
      </c>
      <c r="B1452" s="9" t="s">
        <v>6006</v>
      </c>
      <c r="C1452" s="9" t="s">
        <v>3974</v>
      </c>
      <c r="D1452" s="9">
        <v>0</v>
      </c>
      <c r="E1452" s="9">
        <v>39100</v>
      </c>
      <c r="F1452" s="9">
        <v>43608</v>
      </c>
      <c r="G1452" s="9">
        <v>-4508</v>
      </c>
    </row>
    <row r="1453" spans="1:7" hidden="1">
      <c r="A1453" s="9">
        <v>33275</v>
      </c>
      <c r="B1453" s="9" t="s">
        <v>6007</v>
      </c>
      <c r="C1453" s="9" t="s">
        <v>3974</v>
      </c>
      <c r="D1453" s="9">
        <v>0</v>
      </c>
      <c r="E1453" s="9">
        <v>3353</v>
      </c>
      <c r="F1453" s="9">
        <v>3353</v>
      </c>
      <c r="G1453" s="9">
        <v>0</v>
      </c>
    </row>
    <row r="1454" spans="1:7" hidden="1">
      <c r="A1454" s="9">
        <v>33277</v>
      </c>
      <c r="B1454" s="9" t="s">
        <v>6008</v>
      </c>
      <c r="C1454" s="9" t="s">
        <v>3974</v>
      </c>
      <c r="D1454" s="9">
        <v>-31734</v>
      </c>
      <c r="E1454" s="9">
        <v>0</v>
      </c>
      <c r="F1454" s="9">
        <v>0</v>
      </c>
      <c r="G1454" s="9">
        <v>-31734</v>
      </c>
    </row>
    <row r="1455" spans="1:7" hidden="1">
      <c r="A1455" s="9">
        <v>33329</v>
      </c>
      <c r="B1455" s="9" t="s">
        <v>6009</v>
      </c>
      <c r="C1455" s="9" t="s">
        <v>3974</v>
      </c>
      <c r="D1455" s="9">
        <v>-51678</v>
      </c>
      <c r="E1455" s="9">
        <v>51678</v>
      </c>
      <c r="F1455" s="9">
        <v>0</v>
      </c>
      <c r="G1455" s="9">
        <v>0</v>
      </c>
    </row>
    <row r="1456" spans="1:7" hidden="1">
      <c r="A1456" s="9">
        <v>33340</v>
      </c>
      <c r="B1456" s="9" t="s">
        <v>6010</v>
      </c>
      <c r="C1456" s="9" t="s">
        <v>3974</v>
      </c>
      <c r="D1456" s="9">
        <v>0</v>
      </c>
      <c r="E1456" s="9">
        <v>67340</v>
      </c>
      <c r="F1456" s="9">
        <v>67340</v>
      </c>
      <c r="G1456" s="9">
        <v>0</v>
      </c>
    </row>
    <row r="1457" spans="1:7" hidden="1">
      <c r="A1457" s="9">
        <v>33343</v>
      </c>
      <c r="B1457" s="9" t="s">
        <v>6011</v>
      </c>
      <c r="C1457" s="9" t="s">
        <v>3974</v>
      </c>
      <c r="D1457" s="9">
        <v>0</v>
      </c>
      <c r="E1457" s="9">
        <v>64800</v>
      </c>
      <c r="F1457" s="9">
        <v>71280</v>
      </c>
      <c r="G1457" s="9">
        <v>-6480</v>
      </c>
    </row>
    <row r="1458" spans="1:7" hidden="1">
      <c r="A1458" s="9">
        <v>33389</v>
      </c>
      <c r="B1458" s="9" t="s">
        <v>6012</v>
      </c>
      <c r="C1458" s="9" t="s">
        <v>3974</v>
      </c>
      <c r="D1458" s="9">
        <v>-7734</v>
      </c>
      <c r="E1458" s="9">
        <v>7734</v>
      </c>
      <c r="F1458" s="9">
        <v>0</v>
      </c>
      <c r="G1458" s="9">
        <v>0</v>
      </c>
    </row>
    <row r="1459" spans="1:7" hidden="1">
      <c r="A1459" s="9">
        <v>33402</v>
      </c>
      <c r="B1459" s="9" t="s">
        <v>6013</v>
      </c>
      <c r="C1459" s="9" t="s">
        <v>3974</v>
      </c>
      <c r="D1459" s="9">
        <v>-150196</v>
      </c>
      <c r="E1459" s="10">
        <v>239599</v>
      </c>
      <c r="F1459" s="10">
        <v>89403</v>
      </c>
      <c r="G1459" s="9">
        <v>0</v>
      </c>
    </row>
    <row r="1460" spans="1:7" hidden="1">
      <c r="A1460" s="9">
        <v>33468</v>
      </c>
      <c r="B1460" s="9" t="s">
        <v>6014</v>
      </c>
      <c r="C1460" s="9" t="s">
        <v>3974</v>
      </c>
      <c r="D1460" s="9">
        <v>0</v>
      </c>
      <c r="E1460" s="9">
        <v>8800</v>
      </c>
      <c r="F1460" s="9">
        <v>8800</v>
      </c>
      <c r="G1460" s="9">
        <v>0</v>
      </c>
    </row>
    <row r="1461" spans="1:7" hidden="1">
      <c r="A1461" s="9">
        <v>33470</v>
      </c>
      <c r="B1461" s="9" t="s">
        <v>6015</v>
      </c>
      <c r="C1461" s="9" t="s">
        <v>3974</v>
      </c>
      <c r="D1461" s="9">
        <v>0</v>
      </c>
      <c r="E1461" s="9">
        <v>36750</v>
      </c>
      <c r="F1461" s="9">
        <v>36750</v>
      </c>
      <c r="G1461" s="9">
        <v>0</v>
      </c>
    </row>
    <row r="1462" spans="1:7" hidden="1">
      <c r="A1462" s="9">
        <v>33481</v>
      </c>
      <c r="B1462" s="9" t="s">
        <v>6016</v>
      </c>
      <c r="C1462" s="9" t="s">
        <v>3974</v>
      </c>
      <c r="D1462" s="9">
        <v>0</v>
      </c>
      <c r="E1462" s="9">
        <v>37899</v>
      </c>
      <c r="F1462" s="9">
        <v>49275</v>
      </c>
      <c r="G1462" s="9">
        <v>-11376</v>
      </c>
    </row>
    <row r="1463" spans="1:7" hidden="1">
      <c r="A1463" s="9">
        <v>33483</v>
      </c>
      <c r="B1463" s="9" t="s">
        <v>6017</v>
      </c>
      <c r="C1463" s="9" t="s">
        <v>3974</v>
      </c>
      <c r="D1463" s="9">
        <v>52560</v>
      </c>
      <c r="E1463" s="9">
        <v>1359126</v>
      </c>
      <c r="F1463" s="9">
        <v>1675089</v>
      </c>
      <c r="G1463" s="9">
        <v>-263403</v>
      </c>
    </row>
    <row r="1464" spans="1:7">
      <c r="A1464" s="9">
        <v>33483</v>
      </c>
      <c r="B1464" s="9" t="s">
        <v>6017</v>
      </c>
      <c r="C1464" s="9" t="s">
        <v>3974</v>
      </c>
      <c r="D1464" s="9">
        <v>15000</v>
      </c>
      <c r="E1464" s="9">
        <v>586366</v>
      </c>
      <c r="F1464" s="9">
        <v>578866</v>
      </c>
      <c r="G1464" s="9">
        <v>22500</v>
      </c>
    </row>
    <row r="1465" spans="1:7" hidden="1">
      <c r="A1465" s="9">
        <v>33491</v>
      </c>
      <c r="B1465" s="9" t="s">
        <v>6018</v>
      </c>
      <c r="C1465" s="9" t="s">
        <v>3974</v>
      </c>
      <c r="D1465" s="9">
        <v>-3000</v>
      </c>
      <c r="E1465" s="9">
        <v>14510</v>
      </c>
      <c r="F1465" s="9">
        <v>18785</v>
      </c>
      <c r="G1465" s="9">
        <v>-7275</v>
      </c>
    </row>
    <row r="1466" spans="1:7" hidden="1">
      <c r="A1466" s="9">
        <v>33492</v>
      </c>
      <c r="B1466" s="9" t="s">
        <v>6019</v>
      </c>
      <c r="C1466" s="9" t="s">
        <v>3974</v>
      </c>
      <c r="D1466" s="10">
        <v>0</v>
      </c>
      <c r="E1466" s="10">
        <v>0</v>
      </c>
      <c r="F1466" s="10">
        <v>29605</v>
      </c>
      <c r="G1466" s="10">
        <v>-29605</v>
      </c>
    </row>
    <row r="1467" spans="1:7">
      <c r="A1467" s="9">
        <v>33492</v>
      </c>
      <c r="B1467" s="9" t="s">
        <v>6019</v>
      </c>
      <c r="C1467" s="9" t="s">
        <v>3974</v>
      </c>
      <c r="D1467" s="9">
        <v>30000</v>
      </c>
      <c r="E1467" s="9">
        <v>0</v>
      </c>
      <c r="F1467" s="9">
        <v>0</v>
      </c>
      <c r="G1467" s="9">
        <v>30000</v>
      </c>
    </row>
    <row r="1468" spans="1:7" hidden="1">
      <c r="A1468" s="9">
        <v>33538</v>
      </c>
      <c r="B1468" s="9" t="s">
        <v>6020</v>
      </c>
      <c r="C1468" s="9" t="s">
        <v>3974</v>
      </c>
      <c r="D1468" s="10">
        <v>0</v>
      </c>
      <c r="E1468" s="10">
        <v>979</v>
      </c>
      <c r="F1468" s="10">
        <v>979</v>
      </c>
      <c r="G1468" s="9">
        <v>0</v>
      </c>
    </row>
    <row r="1469" spans="1:7" hidden="1">
      <c r="A1469" s="9">
        <v>33540</v>
      </c>
      <c r="B1469" s="9" t="s">
        <v>6021</v>
      </c>
      <c r="C1469" s="9" t="s">
        <v>3974</v>
      </c>
      <c r="D1469" s="9">
        <v>-122430</v>
      </c>
      <c r="E1469" s="10">
        <v>0</v>
      </c>
      <c r="F1469" s="10">
        <v>0</v>
      </c>
      <c r="G1469" s="10">
        <v>-122430</v>
      </c>
    </row>
    <row r="1470" spans="1:7" hidden="1">
      <c r="A1470" s="9">
        <v>33570</v>
      </c>
      <c r="B1470" s="9" t="s">
        <v>6022</v>
      </c>
      <c r="C1470" s="9" t="s">
        <v>3974</v>
      </c>
      <c r="D1470" s="10">
        <v>0</v>
      </c>
      <c r="E1470" s="10">
        <v>22770</v>
      </c>
      <c r="F1470" s="10">
        <v>30690</v>
      </c>
      <c r="G1470" s="9">
        <v>-7920</v>
      </c>
    </row>
    <row r="1471" spans="1:7" hidden="1">
      <c r="A1471" s="9">
        <v>33575</v>
      </c>
      <c r="B1471" s="9" t="s">
        <v>6023</v>
      </c>
      <c r="C1471" s="9" t="s">
        <v>3974</v>
      </c>
      <c r="D1471" s="9">
        <v>0</v>
      </c>
      <c r="E1471" s="9">
        <v>0</v>
      </c>
      <c r="F1471" s="9">
        <v>881730</v>
      </c>
      <c r="G1471" s="9">
        <v>-881730</v>
      </c>
    </row>
    <row r="1472" spans="1:7" hidden="1">
      <c r="A1472" s="9">
        <v>33580</v>
      </c>
      <c r="B1472" s="9" t="s">
        <v>6024</v>
      </c>
      <c r="C1472" s="9" t="s">
        <v>3974</v>
      </c>
      <c r="D1472" s="9">
        <v>0</v>
      </c>
      <c r="E1472" s="9">
        <v>9030</v>
      </c>
      <c r="F1472" s="9">
        <v>18165</v>
      </c>
      <c r="G1472" s="9">
        <v>-9135</v>
      </c>
    </row>
    <row r="1473" spans="1:7" hidden="1">
      <c r="A1473" s="9">
        <v>33581</v>
      </c>
      <c r="B1473" s="9" t="s">
        <v>6025</v>
      </c>
      <c r="C1473" s="9" t="s">
        <v>3974</v>
      </c>
      <c r="D1473" s="9">
        <v>-3864</v>
      </c>
      <c r="E1473" s="10">
        <v>13021</v>
      </c>
      <c r="F1473" s="10">
        <v>17687</v>
      </c>
      <c r="G1473" s="9">
        <v>-8530</v>
      </c>
    </row>
    <row r="1474" spans="1:7" hidden="1">
      <c r="A1474" s="9">
        <v>33607</v>
      </c>
      <c r="B1474" s="9" t="s">
        <v>6026</v>
      </c>
      <c r="C1474" s="9" t="s">
        <v>3974</v>
      </c>
      <c r="D1474" s="9">
        <v>0</v>
      </c>
      <c r="E1474" s="10">
        <v>150315</v>
      </c>
      <c r="F1474" s="10">
        <v>150315</v>
      </c>
      <c r="G1474" s="9">
        <v>0</v>
      </c>
    </row>
    <row r="1475" spans="1:7" hidden="1">
      <c r="A1475" s="9">
        <v>33609</v>
      </c>
      <c r="B1475" s="9" t="s">
        <v>6027</v>
      </c>
      <c r="C1475" s="9" t="s">
        <v>3974</v>
      </c>
      <c r="D1475" s="9">
        <v>0</v>
      </c>
      <c r="E1475" s="10">
        <v>1604069</v>
      </c>
      <c r="F1475" s="10">
        <v>2691125</v>
      </c>
      <c r="G1475" s="10">
        <v>-1087056</v>
      </c>
    </row>
    <row r="1476" spans="1:7">
      <c r="A1476" s="9">
        <v>33609</v>
      </c>
      <c r="B1476" s="9" t="s">
        <v>6027</v>
      </c>
      <c r="C1476" s="9" t="s">
        <v>3974</v>
      </c>
      <c r="D1476" s="9">
        <v>0</v>
      </c>
      <c r="E1476" s="10">
        <v>968313</v>
      </c>
      <c r="F1476" s="10">
        <v>487663</v>
      </c>
      <c r="G1476" s="10">
        <v>480650</v>
      </c>
    </row>
    <row r="1477" spans="1:7" hidden="1">
      <c r="A1477" s="9">
        <v>33625</v>
      </c>
      <c r="B1477" s="9" t="s">
        <v>6028</v>
      </c>
      <c r="C1477" s="9" t="s">
        <v>3974</v>
      </c>
      <c r="D1477" s="9">
        <v>0</v>
      </c>
      <c r="E1477" s="10">
        <v>0</v>
      </c>
      <c r="F1477" s="10">
        <v>881884</v>
      </c>
      <c r="G1477" s="9">
        <v>-881884</v>
      </c>
    </row>
    <row r="1478" spans="1:7" hidden="1">
      <c r="A1478" s="9">
        <v>33639</v>
      </c>
      <c r="B1478" s="9" t="s">
        <v>6029</v>
      </c>
      <c r="C1478" s="9" t="s">
        <v>3974</v>
      </c>
      <c r="D1478" s="9">
        <v>0</v>
      </c>
      <c r="E1478" s="10">
        <v>57752</v>
      </c>
      <c r="F1478" s="10">
        <v>86628</v>
      </c>
      <c r="G1478" s="9">
        <v>-28876</v>
      </c>
    </row>
    <row r="1479" spans="1:7" hidden="1">
      <c r="A1479" s="9">
        <v>33640</v>
      </c>
      <c r="B1479" s="9" t="s">
        <v>6030</v>
      </c>
      <c r="C1479" s="9" t="s">
        <v>3974</v>
      </c>
      <c r="D1479" s="9">
        <v>-1539800</v>
      </c>
      <c r="E1479" s="9">
        <v>3059605</v>
      </c>
      <c r="F1479" s="9">
        <v>4140277.14</v>
      </c>
      <c r="G1479" s="9">
        <v>-2620472.14</v>
      </c>
    </row>
    <row r="1480" spans="1:7" hidden="1">
      <c r="A1480" s="9">
        <v>33676</v>
      </c>
      <c r="B1480" s="9" t="s">
        <v>6031</v>
      </c>
      <c r="C1480" s="9" t="s">
        <v>3974</v>
      </c>
      <c r="D1480" s="9">
        <v>-9310</v>
      </c>
      <c r="E1480" s="9">
        <v>9310</v>
      </c>
      <c r="F1480" s="9">
        <v>0</v>
      </c>
      <c r="G1480" s="9">
        <v>0</v>
      </c>
    </row>
    <row r="1481" spans="1:7" hidden="1">
      <c r="A1481" s="9">
        <v>33677</v>
      </c>
      <c r="B1481" s="9" t="s">
        <v>6032</v>
      </c>
      <c r="C1481" s="9" t="s">
        <v>3974</v>
      </c>
      <c r="D1481" s="10">
        <v>-1358144</v>
      </c>
      <c r="E1481" s="9">
        <v>2001673</v>
      </c>
      <c r="F1481" s="9">
        <v>3664798.18</v>
      </c>
      <c r="G1481" s="10">
        <v>-3021269.18</v>
      </c>
    </row>
    <row r="1482" spans="1:7" hidden="1">
      <c r="A1482" s="9">
        <v>33677</v>
      </c>
      <c r="B1482" s="9" t="s">
        <v>6032</v>
      </c>
      <c r="C1482" s="9" t="s">
        <v>3974</v>
      </c>
      <c r="D1482" s="9">
        <v>390994</v>
      </c>
      <c r="E1482" s="9">
        <v>0</v>
      </c>
      <c r="F1482" s="9">
        <v>390994</v>
      </c>
      <c r="G1482" s="9">
        <v>0</v>
      </c>
    </row>
    <row r="1483" spans="1:7" hidden="1">
      <c r="A1483" s="9">
        <v>33692</v>
      </c>
      <c r="B1483" s="9" t="s">
        <v>6033</v>
      </c>
      <c r="C1483" s="9" t="s">
        <v>3974</v>
      </c>
      <c r="D1483" s="10">
        <v>0</v>
      </c>
      <c r="E1483" s="10">
        <v>512907</v>
      </c>
      <c r="F1483" s="10">
        <v>657089</v>
      </c>
      <c r="G1483" s="10">
        <v>-144182</v>
      </c>
    </row>
    <row r="1484" spans="1:7" hidden="1">
      <c r="A1484" s="9">
        <v>33692</v>
      </c>
      <c r="B1484" s="9" t="s">
        <v>6033</v>
      </c>
      <c r="C1484" s="9" t="s">
        <v>3974</v>
      </c>
      <c r="D1484" s="9">
        <v>0</v>
      </c>
      <c r="E1484" s="9">
        <v>277021</v>
      </c>
      <c r="F1484" s="9">
        <v>277021</v>
      </c>
      <c r="G1484" s="9">
        <v>0</v>
      </c>
    </row>
    <row r="1485" spans="1:7" hidden="1">
      <c r="A1485" s="9">
        <v>33696</v>
      </c>
      <c r="B1485" s="9" t="s">
        <v>6034</v>
      </c>
      <c r="C1485" s="9" t="s">
        <v>3974</v>
      </c>
      <c r="D1485" s="9">
        <v>0</v>
      </c>
      <c r="E1485" s="9">
        <v>80230</v>
      </c>
      <c r="F1485" s="9">
        <v>80230</v>
      </c>
      <c r="G1485" s="9">
        <v>0</v>
      </c>
    </row>
    <row r="1486" spans="1:7" hidden="1">
      <c r="A1486" s="9">
        <v>33697</v>
      </c>
      <c r="B1486" s="9" t="s">
        <v>6035</v>
      </c>
      <c r="C1486" s="9" t="s">
        <v>3974</v>
      </c>
      <c r="D1486" s="9">
        <v>0</v>
      </c>
      <c r="E1486" s="9">
        <v>27000</v>
      </c>
      <c r="F1486" s="9">
        <v>27000</v>
      </c>
      <c r="G1486" s="9">
        <v>0</v>
      </c>
    </row>
    <row r="1487" spans="1:7" hidden="1">
      <c r="A1487" s="9">
        <v>33700</v>
      </c>
      <c r="B1487" s="9" t="s">
        <v>6036</v>
      </c>
      <c r="C1487" s="9" t="s">
        <v>3974</v>
      </c>
      <c r="D1487" s="9">
        <v>-18900</v>
      </c>
      <c r="E1487" s="9">
        <v>56700</v>
      </c>
      <c r="F1487" s="9">
        <v>56700</v>
      </c>
      <c r="G1487" s="9">
        <v>-18900</v>
      </c>
    </row>
    <row r="1488" spans="1:7" hidden="1">
      <c r="A1488" s="9">
        <v>33702</v>
      </c>
      <c r="B1488" s="9" t="s">
        <v>6037</v>
      </c>
      <c r="C1488" s="9" t="s">
        <v>3974</v>
      </c>
      <c r="D1488" s="9">
        <v>-151056</v>
      </c>
      <c r="E1488" s="9">
        <v>151056</v>
      </c>
      <c r="F1488" s="9">
        <v>54849</v>
      </c>
      <c r="G1488" s="9">
        <v>-54849</v>
      </c>
    </row>
    <row r="1489" spans="1:7" hidden="1">
      <c r="A1489" s="9">
        <v>33706</v>
      </c>
      <c r="B1489" s="9" t="s">
        <v>6038</v>
      </c>
      <c r="C1489" s="9" t="s">
        <v>3974</v>
      </c>
      <c r="D1489" s="9">
        <v>0</v>
      </c>
      <c r="E1489" s="9">
        <v>111815</v>
      </c>
      <c r="F1489" s="9">
        <v>111815</v>
      </c>
      <c r="G1489" s="9">
        <v>0</v>
      </c>
    </row>
    <row r="1490" spans="1:7" hidden="1">
      <c r="A1490" s="9">
        <v>33708</v>
      </c>
      <c r="B1490" s="9" t="s">
        <v>6039</v>
      </c>
      <c r="C1490" s="9" t="s">
        <v>3974</v>
      </c>
      <c r="D1490" s="9">
        <v>0</v>
      </c>
      <c r="E1490" s="9">
        <v>21532</v>
      </c>
      <c r="F1490" s="9">
        <v>37471</v>
      </c>
      <c r="G1490" s="9">
        <v>-15939</v>
      </c>
    </row>
    <row r="1491" spans="1:7" hidden="1">
      <c r="A1491" s="9">
        <v>33714</v>
      </c>
      <c r="B1491" s="9" t="s">
        <v>6040</v>
      </c>
      <c r="C1491" s="9" t="s">
        <v>3974</v>
      </c>
      <c r="D1491" s="9">
        <v>-13550</v>
      </c>
      <c r="E1491" s="9">
        <v>43460</v>
      </c>
      <c r="F1491" s="10">
        <v>41840</v>
      </c>
      <c r="G1491" s="10">
        <v>-11930</v>
      </c>
    </row>
    <row r="1492" spans="1:7" hidden="1">
      <c r="A1492" s="9">
        <v>33717</v>
      </c>
      <c r="B1492" s="9" t="s">
        <v>6041</v>
      </c>
      <c r="C1492" s="9" t="s">
        <v>3974</v>
      </c>
      <c r="D1492" s="9">
        <v>-29403</v>
      </c>
      <c r="E1492" s="9">
        <v>101891</v>
      </c>
      <c r="F1492" s="9">
        <v>105974</v>
      </c>
      <c r="G1492" s="9">
        <v>-33486</v>
      </c>
    </row>
    <row r="1493" spans="1:7" hidden="1">
      <c r="A1493" s="9">
        <v>33718</v>
      </c>
      <c r="B1493" s="9" t="s">
        <v>6042</v>
      </c>
      <c r="C1493" s="9" t="s">
        <v>3974</v>
      </c>
      <c r="D1493" s="9">
        <v>-4853</v>
      </c>
      <c r="E1493" s="9">
        <v>0</v>
      </c>
      <c r="F1493" s="9">
        <v>0</v>
      </c>
      <c r="G1493" s="9">
        <v>-4853</v>
      </c>
    </row>
    <row r="1494" spans="1:7">
      <c r="A1494" s="9">
        <v>33718</v>
      </c>
      <c r="B1494" s="9" t="s">
        <v>6042</v>
      </c>
      <c r="C1494" s="9" t="s">
        <v>3974</v>
      </c>
      <c r="D1494" s="9">
        <v>4853</v>
      </c>
      <c r="E1494" s="9">
        <v>0</v>
      </c>
      <c r="F1494" s="9">
        <v>0</v>
      </c>
      <c r="G1494" s="9">
        <v>4853</v>
      </c>
    </row>
    <row r="1495" spans="1:7" hidden="1">
      <c r="A1495" s="9">
        <v>33724</v>
      </c>
      <c r="B1495" s="9" t="s">
        <v>6043</v>
      </c>
      <c r="C1495" s="9" t="s">
        <v>3974</v>
      </c>
      <c r="D1495" s="10">
        <v>-22932</v>
      </c>
      <c r="E1495" s="9">
        <v>104321</v>
      </c>
      <c r="F1495" s="10">
        <v>106526</v>
      </c>
      <c r="G1495" s="10">
        <v>-25137</v>
      </c>
    </row>
    <row r="1496" spans="1:7" hidden="1">
      <c r="A1496" s="9">
        <v>33726</v>
      </c>
      <c r="B1496" s="9" t="s">
        <v>6044</v>
      </c>
      <c r="C1496" s="9" t="s">
        <v>3974</v>
      </c>
      <c r="D1496" s="10">
        <v>-14132</v>
      </c>
      <c r="E1496" s="10">
        <v>105378</v>
      </c>
      <c r="F1496" s="9">
        <v>130276</v>
      </c>
      <c r="G1496" s="10">
        <v>-39030</v>
      </c>
    </row>
    <row r="1497" spans="1:7" hidden="1">
      <c r="A1497" s="9">
        <v>33740</v>
      </c>
      <c r="B1497" s="9" t="s">
        <v>6045</v>
      </c>
      <c r="C1497" s="9" t="s">
        <v>3974</v>
      </c>
      <c r="D1497" s="9">
        <v>0</v>
      </c>
      <c r="E1497" s="9">
        <v>133675</v>
      </c>
      <c r="F1497" s="9">
        <v>133675</v>
      </c>
      <c r="G1497" s="9">
        <v>0</v>
      </c>
    </row>
    <row r="1498" spans="1:7" hidden="1">
      <c r="A1498" s="9">
        <v>33742</v>
      </c>
      <c r="B1498" s="9" t="s">
        <v>6046</v>
      </c>
      <c r="C1498" s="9" t="s">
        <v>3974</v>
      </c>
      <c r="D1498" s="9">
        <v>0</v>
      </c>
      <c r="E1498" s="9">
        <v>0</v>
      </c>
      <c r="F1498" s="9">
        <v>2110</v>
      </c>
      <c r="G1498" s="9">
        <v>-2110</v>
      </c>
    </row>
    <row r="1499" spans="1:7" hidden="1">
      <c r="A1499" s="9">
        <v>33744</v>
      </c>
      <c r="B1499" s="9" t="s">
        <v>6047</v>
      </c>
      <c r="C1499" s="9" t="s">
        <v>3974</v>
      </c>
      <c r="D1499" s="9">
        <v>-2224867</v>
      </c>
      <c r="E1499" s="9">
        <v>2819353</v>
      </c>
      <c r="F1499" s="9">
        <v>1974775.3</v>
      </c>
      <c r="G1499" s="9">
        <v>-1380289.3</v>
      </c>
    </row>
    <row r="1500" spans="1:7" hidden="1">
      <c r="A1500" s="9">
        <v>33744</v>
      </c>
      <c r="B1500" s="9" t="s">
        <v>6047</v>
      </c>
      <c r="C1500" s="9" t="s">
        <v>3974</v>
      </c>
      <c r="D1500" s="9">
        <v>0</v>
      </c>
      <c r="E1500" s="9">
        <v>595896</v>
      </c>
      <c r="F1500" s="9">
        <v>595896</v>
      </c>
      <c r="G1500" s="9">
        <v>0</v>
      </c>
    </row>
    <row r="1501" spans="1:7" hidden="1">
      <c r="A1501" s="9">
        <v>33758</v>
      </c>
      <c r="B1501" s="9" t="s">
        <v>6048</v>
      </c>
      <c r="C1501" s="9" t="s">
        <v>3974</v>
      </c>
      <c r="D1501" s="9">
        <v>0</v>
      </c>
      <c r="E1501" s="9">
        <v>840485</v>
      </c>
      <c r="F1501" s="9">
        <v>840485</v>
      </c>
      <c r="G1501" s="9">
        <v>0</v>
      </c>
    </row>
    <row r="1502" spans="1:7">
      <c r="A1502" s="9">
        <v>33770</v>
      </c>
      <c r="B1502" s="9" t="s">
        <v>6049</v>
      </c>
      <c r="C1502" s="9" t="s">
        <v>3974</v>
      </c>
      <c r="D1502" s="9">
        <v>2</v>
      </c>
      <c r="E1502" s="9">
        <v>0</v>
      </c>
      <c r="F1502" s="9">
        <v>0</v>
      </c>
      <c r="G1502" s="9">
        <v>2</v>
      </c>
    </row>
    <row r="1503" spans="1:7" hidden="1">
      <c r="A1503" s="9">
        <v>33811</v>
      </c>
      <c r="B1503" s="9" t="s">
        <v>6050</v>
      </c>
      <c r="C1503" s="9" t="s">
        <v>3974</v>
      </c>
      <c r="D1503" s="9">
        <v>0</v>
      </c>
      <c r="E1503" s="9">
        <v>881373</v>
      </c>
      <c r="F1503" s="9">
        <v>881373</v>
      </c>
      <c r="G1503" s="9">
        <v>0</v>
      </c>
    </row>
    <row r="1504" spans="1:7" hidden="1">
      <c r="A1504" s="9">
        <v>33819</v>
      </c>
      <c r="B1504" s="9" t="s">
        <v>6051</v>
      </c>
      <c r="C1504" s="9" t="s">
        <v>3974</v>
      </c>
      <c r="D1504" s="9">
        <v>0</v>
      </c>
      <c r="E1504" s="9">
        <v>881697</v>
      </c>
      <c r="F1504" s="9">
        <v>881697</v>
      </c>
      <c r="G1504" s="9">
        <v>0</v>
      </c>
    </row>
    <row r="1505" spans="1:7" hidden="1">
      <c r="A1505" s="9">
        <v>33825</v>
      </c>
      <c r="B1505" s="9" t="s">
        <v>6052</v>
      </c>
      <c r="C1505" s="9" t="s">
        <v>3974</v>
      </c>
      <c r="D1505" s="9">
        <v>0</v>
      </c>
      <c r="E1505" s="9">
        <v>7938</v>
      </c>
      <c r="F1505" s="9">
        <v>7938</v>
      </c>
      <c r="G1505" s="9">
        <v>0</v>
      </c>
    </row>
    <row r="1506" spans="1:7" hidden="1">
      <c r="A1506" s="9">
        <v>33825</v>
      </c>
      <c r="B1506" s="9" t="s">
        <v>6052</v>
      </c>
      <c r="C1506" s="9" t="s">
        <v>3974</v>
      </c>
      <c r="D1506" s="9">
        <v>0</v>
      </c>
      <c r="E1506" s="9">
        <v>2793</v>
      </c>
      <c r="F1506" s="9">
        <v>2793</v>
      </c>
      <c r="G1506" s="9">
        <v>0</v>
      </c>
    </row>
    <row r="1507" spans="1:7" hidden="1">
      <c r="A1507" s="9">
        <v>33827</v>
      </c>
      <c r="B1507" s="9" t="s">
        <v>6053</v>
      </c>
      <c r="C1507" s="9" t="s">
        <v>3974</v>
      </c>
      <c r="D1507" s="9">
        <v>0</v>
      </c>
      <c r="E1507" s="9">
        <v>1350</v>
      </c>
      <c r="F1507" s="9">
        <v>1350</v>
      </c>
      <c r="G1507" s="9">
        <v>0</v>
      </c>
    </row>
    <row r="1508" spans="1:7" hidden="1">
      <c r="A1508" s="9">
        <v>33834</v>
      </c>
      <c r="B1508" s="9" t="s">
        <v>6054</v>
      </c>
      <c r="C1508" s="9" t="s">
        <v>3974</v>
      </c>
      <c r="D1508" s="9">
        <v>-12402</v>
      </c>
      <c r="E1508" s="9">
        <v>56412</v>
      </c>
      <c r="F1508" s="9">
        <v>68040</v>
      </c>
      <c r="G1508" s="9">
        <v>-24030</v>
      </c>
    </row>
    <row r="1509" spans="1:7" hidden="1">
      <c r="A1509" s="9">
        <v>33837</v>
      </c>
      <c r="B1509" s="9" t="s">
        <v>6055</v>
      </c>
      <c r="C1509" s="9" t="s">
        <v>3974</v>
      </c>
      <c r="D1509" s="9">
        <v>0</v>
      </c>
      <c r="E1509" s="9">
        <v>881041</v>
      </c>
      <c r="F1509" s="9">
        <v>881041</v>
      </c>
      <c r="G1509" s="9">
        <v>0</v>
      </c>
    </row>
    <row r="1510" spans="1:7" hidden="1">
      <c r="A1510" s="9">
        <v>33844</v>
      </c>
      <c r="B1510" s="9" t="s">
        <v>6056</v>
      </c>
      <c r="C1510" s="9" t="s">
        <v>3974</v>
      </c>
      <c r="D1510" s="9">
        <v>0</v>
      </c>
      <c r="E1510" s="9">
        <v>875730</v>
      </c>
      <c r="F1510" s="9">
        <v>881120</v>
      </c>
      <c r="G1510" s="9">
        <v>-5390</v>
      </c>
    </row>
    <row r="1511" spans="1:7" hidden="1">
      <c r="A1511" s="9">
        <v>33861</v>
      </c>
      <c r="B1511" s="9" t="s">
        <v>6057</v>
      </c>
      <c r="C1511" s="9" t="s">
        <v>3974</v>
      </c>
      <c r="D1511" s="9">
        <v>0</v>
      </c>
      <c r="E1511" s="9">
        <v>523839</v>
      </c>
      <c r="F1511" s="9">
        <v>879825</v>
      </c>
      <c r="G1511" s="9">
        <v>-355986</v>
      </c>
    </row>
    <row r="1512" spans="1:7" hidden="1">
      <c r="A1512" s="9">
        <v>33862</v>
      </c>
      <c r="B1512" s="9" t="s">
        <v>6058</v>
      </c>
      <c r="C1512" s="9" t="s">
        <v>3974</v>
      </c>
      <c r="D1512" s="9">
        <v>0</v>
      </c>
      <c r="E1512" s="9">
        <v>0</v>
      </c>
      <c r="F1512" s="9">
        <v>881749</v>
      </c>
      <c r="G1512" s="9">
        <v>-881749</v>
      </c>
    </row>
    <row r="1513" spans="1:7" hidden="1">
      <c r="A1513" s="9">
        <v>33866</v>
      </c>
      <c r="B1513" s="9" t="s">
        <v>5727</v>
      </c>
      <c r="C1513" s="9" t="s">
        <v>3974</v>
      </c>
      <c r="D1513" s="9">
        <v>-81597</v>
      </c>
      <c r="E1513" s="9">
        <v>110101</v>
      </c>
      <c r="F1513" s="9">
        <v>72366</v>
      </c>
      <c r="G1513" s="9">
        <v>-43862</v>
      </c>
    </row>
    <row r="1514" spans="1:7" hidden="1">
      <c r="A1514" s="9">
        <v>33866</v>
      </c>
      <c r="B1514" s="9" t="s">
        <v>5727</v>
      </c>
      <c r="C1514" s="9" t="s">
        <v>3974</v>
      </c>
      <c r="D1514" s="9">
        <v>0</v>
      </c>
      <c r="E1514" s="9">
        <v>11591</v>
      </c>
      <c r="F1514" s="9">
        <v>11591</v>
      </c>
      <c r="G1514" s="9">
        <v>0</v>
      </c>
    </row>
    <row r="1515" spans="1:7" hidden="1">
      <c r="A1515" s="9">
        <v>33867</v>
      </c>
      <c r="B1515" s="9" t="s">
        <v>6059</v>
      </c>
      <c r="C1515" s="9" t="s">
        <v>3974</v>
      </c>
      <c r="D1515" s="9">
        <v>0</v>
      </c>
      <c r="E1515" s="9">
        <v>11553</v>
      </c>
      <c r="F1515" s="9">
        <v>41568</v>
      </c>
      <c r="G1515" s="9">
        <v>-30015</v>
      </c>
    </row>
    <row r="1516" spans="1:7" hidden="1">
      <c r="A1516" s="9">
        <v>33870</v>
      </c>
      <c r="B1516" s="9" t="s">
        <v>6060</v>
      </c>
      <c r="C1516" s="9" t="s">
        <v>3974</v>
      </c>
      <c r="D1516" s="10">
        <v>-133737</v>
      </c>
      <c r="E1516" s="9">
        <v>0</v>
      </c>
      <c r="F1516" s="10">
        <v>0</v>
      </c>
      <c r="G1516" s="10">
        <v>-133737</v>
      </c>
    </row>
    <row r="1517" spans="1:7">
      <c r="A1517" s="9">
        <v>33870</v>
      </c>
      <c r="B1517" s="9" t="s">
        <v>6060</v>
      </c>
      <c r="C1517" s="9" t="s">
        <v>3974</v>
      </c>
      <c r="D1517" s="10">
        <v>133737</v>
      </c>
      <c r="E1517" s="10">
        <v>0</v>
      </c>
      <c r="F1517" s="9">
        <v>0</v>
      </c>
      <c r="G1517" s="10">
        <v>133737</v>
      </c>
    </row>
    <row r="1518" spans="1:7" hidden="1">
      <c r="A1518" s="9">
        <v>33873</v>
      </c>
      <c r="B1518" s="9" t="s">
        <v>6061</v>
      </c>
      <c r="C1518" s="9" t="s">
        <v>3974</v>
      </c>
      <c r="D1518" s="9">
        <v>-19878</v>
      </c>
      <c r="E1518" s="9">
        <v>56747</v>
      </c>
      <c r="F1518" s="9">
        <v>56671</v>
      </c>
      <c r="G1518" s="9">
        <v>-19802</v>
      </c>
    </row>
    <row r="1519" spans="1:7" hidden="1">
      <c r="A1519" s="9">
        <v>33873</v>
      </c>
      <c r="B1519" s="9" t="s">
        <v>6061</v>
      </c>
      <c r="C1519" s="9" t="s">
        <v>3974</v>
      </c>
      <c r="D1519" s="9">
        <v>0</v>
      </c>
      <c r="E1519" s="9">
        <v>38338</v>
      </c>
      <c r="F1519" s="9">
        <v>38338</v>
      </c>
      <c r="G1519" s="9">
        <v>0</v>
      </c>
    </row>
    <row r="1520" spans="1:7" hidden="1">
      <c r="A1520" s="9">
        <v>33877</v>
      </c>
      <c r="B1520" s="9" t="s">
        <v>6062</v>
      </c>
      <c r="C1520" s="9" t="s">
        <v>3974</v>
      </c>
      <c r="D1520" s="9">
        <v>0</v>
      </c>
      <c r="E1520" s="9">
        <v>0</v>
      </c>
      <c r="F1520" s="9">
        <v>879278</v>
      </c>
      <c r="G1520" s="9">
        <v>-879278</v>
      </c>
    </row>
    <row r="1521" spans="1:7" hidden="1">
      <c r="A1521" s="9">
        <v>33880</v>
      </c>
      <c r="B1521" s="9" t="s">
        <v>6063</v>
      </c>
      <c r="C1521" s="9" t="s">
        <v>3974</v>
      </c>
      <c r="D1521" s="9">
        <v>0</v>
      </c>
      <c r="E1521" s="9">
        <v>0</v>
      </c>
      <c r="F1521" s="9">
        <v>880967</v>
      </c>
      <c r="G1521" s="9">
        <v>-880967</v>
      </c>
    </row>
    <row r="1522" spans="1:7" hidden="1">
      <c r="A1522" s="9">
        <v>33898</v>
      </c>
      <c r="B1522" s="9" t="s">
        <v>6064</v>
      </c>
      <c r="C1522" s="9" t="s">
        <v>3974</v>
      </c>
      <c r="D1522" s="9">
        <v>0</v>
      </c>
      <c r="E1522" s="9">
        <v>0</v>
      </c>
      <c r="F1522" s="10">
        <v>880737</v>
      </c>
      <c r="G1522" s="10">
        <v>-880737</v>
      </c>
    </row>
    <row r="1523" spans="1:7" hidden="1">
      <c r="A1523" s="9">
        <v>33912</v>
      </c>
      <c r="B1523" s="9" t="s">
        <v>6065</v>
      </c>
      <c r="C1523" s="9" t="s">
        <v>3974</v>
      </c>
      <c r="D1523" s="9">
        <v>-405000</v>
      </c>
      <c r="E1523" s="9">
        <v>0</v>
      </c>
      <c r="F1523" s="9">
        <v>0</v>
      </c>
      <c r="G1523" s="9">
        <v>-405000</v>
      </c>
    </row>
    <row r="1524" spans="1:7">
      <c r="A1524" s="9">
        <v>33912</v>
      </c>
      <c r="B1524" s="9" t="s">
        <v>6065</v>
      </c>
      <c r="C1524" s="9" t="s">
        <v>3974</v>
      </c>
      <c r="D1524" s="9">
        <v>405000</v>
      </c>
      <c r="E1524" s="9">
        <v>0</v>
      </c>
      <c r="F1524" s="9">
        <v>0</v>
      </c>
      <c r="G1524" s="9">
        <v>405000</v>
      </c>
    </row>
    <row r="1525" spans="1:7" hidden="1">
      <c r="A1525" s="9">
        <v>33919</v>
      </c>
      <c r="B1525" s="9" t="s">
        <v>6066</v>
      </c>
      <c r="C1525" s="9" t="s">
        <v>3974</v>
      </c>
      <c r="D1525" s="9">
        <v>-267349</v>
      </c>
      <c r="E1525" s="9">
        <v>460508</v>
      </c>
      <c r="F1525" s="9">
        <v>282861</v>
      </c>
      <c r="G1525" s="9">
        <v>-89702</v>
      </c>
    </row>
    <row r="1526" spans="1:7" hidden="1">
      <c r="A1526" s="9">
        <v>33919</v>
      </c>
      <c r="B1526" s="9" t="s">
        <v>6066</v>
      </c>
      <c r="C1526" s="9" t="s">
        <v>3974</v>
      </c>
      <c r="D1526" s="9">
        <v>15375</v>
      </c>
      <c r="E1526" s="9">
        <v>0</v>
      </c>
      <c r="F1526" s="9">
        <v>15375</v>
      </c>
      <c r="G1526" s="9">
        <v>0</v>
      </c>
    </row>
    <row r="1527" spans="1:7" hidden="1">
      <c r="A1527" s="9">
        <v>33926</v>
      </c>
      <c r="B1527" s="9" t="s">
        <v>6067</v>
      </c>
      <c r="C1527" s="9" t="s">
        <v>3974</v>
      </c>
      <c r="D1527" s="10">
        <v>0</v>
      </c>
      <c r="E1527" s="10">
        <v>0</v>
      </c>
      <c r="F1527" s="10">
        <v>881208</v>
      </c>
      <c r="G1527" s="10">
        <v>-881208</v>
      </c>
    </row>
    <row r="1528" spans="1:7" hidden="1">
      <c r="A1528" s="9">
        <v>33928</v>
      </c>
      <c r="B1528" s="9" t="s">
        <v>6068</v>
      </c>
      <c r="C1528" s="9" t="s">
        <v>3974</v>
      </c>
      <c r="D1528" s="10">
        <v>-9613</v>
      </c>
      <c r="E1528" s="10">
        <v>25256</v>
      </c>
      <c r="F1528" s="10">
        <v>25487</v>
      </c>
      <c r="G1528" s="10">
        <v>-9844</v>
      </c>
    </row>
    <row r="1529" spans="1:7" hidden="1">
      <c r="A1529" s="9">
        <v>33929</v>
      </c>
      <c r="B1529" s="9" t="s">
        <v>6069</v>
      </c>
      <c r="C1529" s="9" t="s">
        <v>3974</v>
      </c>
      <c r="D1529" s="10">
        <v>0</v>
      </c>
      <c r="E1529" s="10">
        <v>11051</v>
      </c>
      <c r="F1529" s="10">
        <v>11051</v>
      </c>
      <c r="G1529" s="10">
        <v>0</v>
      </c>
    </row>
    <row r="1530" spans="1:7">
      <c r="A1530" s="9">
        <v>33937</v>
      </c>
      <c r="B1530" s="9" t="s">
        <v>6070</v>
      </c>
      <c r="C1530" s="9" t="s">
        <v>3974</v>
      </c>
      <c r="D1530" s="10">
        <v>10000</v>
      </c>
      <c r="E1530" s="9">
        <v>0</v>
      </c>
      <c r="F1530" s="9">
        <v>0</v>
      </c>
      <c r="G1530" s="10">
        <v>10000</v>
      </c>
    </row>
    <row r="1531" spans="1:7" hidden="1">
      <c r="A1531" s="9">
        <v>33938</v>
      </c>
      <c r="B1531" s="9" t="s">
        <v>6071</v>
      </c>
      <c r="C1531" s="9" t="s">
        <v>3974</v>
      </c>
      <c r="D1531" s="9">
        <v>0</v>
      </c>
      <c r="E1531" s="9">
        <v>1700</v>
      </c>
      <c r="F1531" s="9">
        <v>1700</v>
      </c>
      <c r="G1531" s="9">
        <v>0</v>
      </c>
    </row>
    <row r="1532" spans="1:7" hidden="1">
      <c r="A1532" s="9">
        <v>33938</v>
      </c>
      <c r="B1532" s="9" t="s">
        <v>6071</v>
      </c>
      <c r="C1532" s="9" t="s">
        <v>3974</v>
      </c>
      <c r="D1532" s="9">
        <v>0</v>
      </c>
      <c r="E1532" s="9">
        <v>1700</v>
      </c>
      <c r="F1532" s="9">
        <v>1700</v>
      </c>
      <c r="G1532" s="9">
        <v>0</v>
      </c>
    </row>
    <row r="1533" spans="1:7" hidden="1">
      <c r="A1533" s="9">
        <v>33941</v>
      </c>
      <c r="B1533" s="9" t="s">
        <v>6072</v>
      </c>
      <c r="C1533" s="9" t="s">
        <v>3974</v>
      </c>
      <c r="D1533" s="9">
        <v>-3700</v>
      </c>
      <c r="E1533" s="9">
        <v>3700</v>
      </c>
      <c r="F1533" s="9">
        <v>9300</v>
      </c>
      <c r="G1533" s="9">
        <v>-9300</v>
      </c>
    </row>
    <row r="1534" spans="1:7" hidden="1">
      <c r="A1534" s="9">
        <v>33947</v>
      </c>
      <c r="B1534" s="9" t="s">
        <v>6073</v>
      </c>
      <c r="C1534" s="9" t="s">
        <v>3974</v>
      </c>
      <c r="D1534" s="9">
        <v>-1019363</v>
      </c>
      <c r="E1534" s="9">
        <v>2735932.25</v>
      </c>
      <c r="F1534" s="9">
        <v>4336694.8899999997</v>
      </c>
      <c r="G1534" s="9">
        <v>-2620125.64</v>
      </c>
    </row>
    <row r="1535" spans="1:7" hidden="1">
      <c r="A1535" s="9">
        <v>33947</v>
      </c>
      <c r="B1535" s="9" t="s">
        <v>6073</v>
      </c>
      <c r="C1535" s="9" t="s">
        <v>3974</v>
      </c>
      <c r="D1535" s="9">
        <v>0</v>
      </c>
      <c r="E1535" s="9">
        <v>150000</v>
      </c>
      <c r="F1535" s="9">
        <v>150000</v>
      </c>
      <c r="G1535" s="9">
        <v>0</v>
      </c>
    </row>
    <row r="1536" spans="1:7" hidden="1">
      <c r="A1536" s="9">
        <v>33949</v>
      </c>
      <c r="B1536" s="9" t="s">
        <v>6074</v>
      </c>
      <c r="C1536" s="9" t="s">
        <v>3974</v>
      </c>
      <c r="D1536" s="9">
        <v>0</v>
      </c>
      <c r="E1536" s="9">
        <v>960</v>
      </c>
      <c r="F1536" s="9">
        <v>960</v>
      </c>
      <c r="G1536" s="9">
        <v>0</v>
      </c>
    </row>
    <row r="1537" spans="1:7" hidden="1">
      <c r="A1537" s="9">
        <v>33950</v>
      </c>
      <c r="B1537" s="9" t="s">
        <v>6075</v>
      </c>
      <c r="C1537" s="9" t="s">
        <v>3974</v>
      </c>
      <c r="D1537" s="9">
        <v>0</v>
      </c>
      <c r="E1537" s="9">
        <v>0</v>
      </c>
      <c r="F1537" s="9">
        <v>881648</v>
      </c>
      <c r="G1537" s="9">
        <v>-881648</v>
      </c>
    </row>
    <row r="1538" spans="1:7" hidden="1">
      <c r="A1538" s="9">
        <v>33953</v>
      </c>
      <c r="B1538" s="9" t="s">
        <v>6076</v>
      </c>
      <c r="C1538" s="9" t="s">
        <v>3974</v>
      </c>
      <c r="D1538" s="9">
        <v>-3970</v>
      </c>
      <c r="E1538" s="9">
        <v>13220</v>
      </c>
      <c r="F1538" s="9">
        <v>14000</v>
      </c>
      <c r="G1538" s="9">
        <v>-4750</v>
      </c>
    </row>
    <row r="1539" spans="1:7" hidden="1">
      <c r="A1539" s="9">
        <v>33960</v>
      </c>
      <c r="B1539" s="9" t="s">
        <v>6077</v>
      </c>
      <c r="C1539" s="9" t="s">
        <v>3974</v>
      </c>
      <c r="D1539" s="9">
        <v>0</v>
      </c>
      <c r="E1539" s="9">
        <v>0</v>
      </c>
      <c r="F1539" s="9">
        <v>881929</v>
      </c>
      <c r="G1539" s="9">
        <v>-881929</v>
      </c>
    </row>
    <row r="1540" spans="1:7" hidden="1">
      <c r="A1540" s="9">
        <v>33975</v>
      </c>
      <c r="B1540" s="9" t="s">
        <v>6078</v>
      </c>
      <c r="C1540" s="9" t="s">
        <v>3974</v>
      </c>
      <c r="D1540" s="9">
        <v>0</v>
      </c>
      <c r="E1540" s="9">
        <v>0</v>
      </c>
      <c r="F1540" s="9">
        <v>881274</v>
      </c>
      <c r="G1540" s="9">
        <v>-881274</v>
      </c>
    </row>
    <row r="1541" spans="1:7" hidden="1">
      <c r="A1541" s="9">
        <v>33978</v>
      </c>
      <c r="B1541" s="9" t="s">
        <v>6079</v>
      </c>
      <c r="C1541" s="9" t="s">
        <v>3974</v>
      </c>
      <c r="D1541" s="9">
        <v>-9450</v>
      </c>
      <c r="E1541" s="9">
        <v>18120</v>
      </c>
      <c r="F1541" s="9">
        <v>14770</v>
      </c>
      <c r="G1541" s="9">
        <v>-6100</v>
      </c>
    </row>
    <row r="1542" spans="1:7" hidden="1">
      <c r="A1542" s="9">
        <v>33993</v>
      </c>
      <c r="B1542" s="9" t="s">
        <v>6080</v>
      </c>
      <c r="C1542" s="9" t="s">
        <v>3974</v>
      </c>
      <c r="D1542" s="9">
        <v>0</v>
      </c>
      <c r="E1542" s="9">
        <v>0</v>
      </c>
      <c r="F1542" s="9">
        <v>881755</v>
      </c>
      <c r="G1542" s="9">
        <v>-881755</v>
      </c>
    </row>
    <row r="1543" spans="1:7" hidden="1">
      <c r="A1543" s="9">
        <v>34002</v>
      </c>
      <c r="B1543" s="9" t="s">
        <v>6081</v>
      </c>
      <c r="C1543" s="9" t="s">
        <v>3974</v>
      </c>
      <c r="D1543" s="9">
        <v>0</v>
      </c>
      <c r="E1543" s="9">
        <v>1600</v>
      </c>
      <c r="F1543" s="9">
        <v>3350</v>
      </c>
      <c r="G1543" s="9">
        <v>-1750</v>
      </c>
    </row>
    <row r="1544" spans="1:7" hidden="1">
      <c r="A1544" s="9">
        <v>34004</v>
      </c>
      <c r="B1544" s="9" t="s">
        <v>6082</v>
      </c>
      <c r="C1544" s="9" t="s">
        <v>3974</v>
      </c>
      <c r="D1544" s="9">
        <v>-629</v>
      </c>
      <c r="E1544" s="9">
        <v>0</v>
      </c>
      <c r="F1544" s="9">
        <v>0</v>
      </c>
      <c r="G1544" s="9">
        <v>-629</v>
      </c>
    </row>
    <row r="1545" spans="1:7" hidden="1">
      <c r="A1545" s="9">
        <v>34010</v>
      </c>
      <c r="B1545" s="9" t="s">
        <v>6083</v>
      </c>
      <c r="C1545" s="9" t="s">
        <v>3974</v>
      </c>
      <c r="D1545" s="9">
        <v>-59095</v>
      </c>
      <c r="E1545" s="9">
        <v>59095</v>
      </c>
      <c r="F1545" s="9">
        <v>0</v>
      </c>
      <c r="G1545" s="9">
        <v>0</v>
      </c>
    </row>
    <row r="1546" spans="1:7" hidden="1">
      <c r="A1546" s="9">
        <v>34011</v>
      </c>
      <c r="B1546" s="9" t="s">
        <v>6084</v>
      </c>
      <c r="C1546" s="9" t="s">
        <v>3974</v>
      </c>
      <c r="D1546" s="9">
        <v>0</v>
      </c>
      <c r="E1546" s="9">
        <v>0</v>
      </c>
      <c r="F1546" s="9">
        <v>214849</v>
      </c>
      <c r="G1546" s="9">
        <v>-214849</v>
      </c>
    </row>
    <row r="1547" spans="1:7" hidden="1">
      <c r="A1547" s="9">
        <v>34022</v>
      </c>
      <c r="B1547" s="9" t="s">
        <v>6085</v>
      </c>
      <c r="C1547" s="9" t="s">
        <v>3974</v>
      </c>
      <c r="D1547" s="9">
        <v>0</v>
      </c>
      <c r="E1547" s="9">
        <v>11500</v>
      </c>
      <c r="F1547" s="9">
        <v>11500</v>
      </c>
      <c r="G1547" s="9">
        <v>0</v>
      </c>
    </row>
    <row r="1548" spans="1:7" hidden="1">
      <c r="A1548" s="9">
        <v>34023</v>
      </c>
      <c r="B1548" s="9" t="s">
        <v>6086</v>
      </c>
      <c r="C1548" s="9" t="s">
        <v>3974</v>
      </c>
      <c r="D1548" s="9">
        <v>-11475</v>
      </c>
      <c r="E1548" s="9">
        <v>34425</v>
      </c>
      <c r="F1548" s="9">
        <v>34425</v>
      </c>
      <c r="G1548" s="9">
        <v>-11475</v>
      </c>
    </row>
    <row r="1549" spans="1:7" hidden="1">
      <c r="A1549" s="9">
        <v>34025</v>
      </c>
      <c r="B1549" s="9" t="s">
        <v>6087</v>
      </c>
      <c r="C1549" s="9" t="s">
        <v>3974</v>
      </c>
      <c r="D1549" s="10">
        <v>-263</v>
      </c>
      <c r="E1549" s="10">
        <v>6080</v>
      </c>
      <c r="F1549" s="10">
        <v>9020</v>
      </c>
      <c r="G1549" s="10">
        <v>-3203</v>
      </c>
    </row>
    <row r="1550" spans="1:7">
      <c r="A1550" s="9">
        <v>34039</v>
      </c>
      <c r="B1550" s="9" t="s">
        <v>6088</v>
      </c>
      <c r="C1550" s="9" t="s">
        <v>3974</v>
      </c>
      <c r="D1550" s="10">
        <v>2300</v>
      </c>
      <c r="E1550" s="10">
        <v>0</v>
      </c>
      <c r="F1550" s="9">
        <v>0</v>
      </c>
      <c r="G1550" s="10">
        <v>2300</v>
      </c>
    </row>
    <row r="1551" spans="1:7" hidden="1">
      <c r="A1551" s="9">
        <v>34040</v>
      </c>
      <c r="B1551" s="9" t="s">
        <v>6089</v>
      </c>
      <c r="C1551" s="9" t="s">
        <v>3974</v>
      </c>
      <c r="D1551" s="9">
        <v>0</v>
      </c>
      <c r="E1551" s="9">
        <v>12810</v>
      </c>
      <c r="F1551" s="9">
        <v>16534</v>
      </c>
      <c r="G1551" s="9">
        <v>-3724</v>
      </c>
    </row>
    <row r="1552" spans="1:7" hidden="1">
      <c r="A1552" s="9">
        <v>34046</v>
      </c>
      <c r="B1552" s="9" t="s">
        <v>6090</v>
      </c>
      <c r="C1552" s="9" t="s">
        <v>3974</v>
      </c>
      <c r="D1552" s="9">
        <v>-181147.5</v>
      </c>
      <c r="E1552" s="9">
        <v>559809</v>
      </c>
      <c r="F1552" s="9">
        <v>567369</v>
      </c>
      <c r="G1552" s="9">
        <v>-188707.5</v>
      </c>
    </row>
    <row r="1553" spans="1:7" hidden="1">
      <c r="A1553" s="9">
        <v>34046</v>
      </c>
      <c r="B1553" s="9" t="s">
        <v>6090</v>
      </c>
      <c r="C1553" s="9" t="s">
        <v>3974</v>
      </c>
      <c r="D1553" s="9">
        <v>6980</v>
      </c>
      <c r="E1553" s="9">
        <v>0</v>
      </c>
      <c r="F1553" s="9">
        <v>6980</v>
      </c>
      <c r="G1553" s="9">
        <v>0</v>
      </c>
    </row>
    <row r="1554" spans="1:7" hidden="1">
      <c r="A1554" s="9">
        <v>34055</v>
      </c>
      <c r="B1554" s="9" t="s">
        <v>6091</v>
      </c>
      <c r="C1554" s="9" t="s">
        <v>3974</v>
      </c>
      <c r="D1554" s="9">
        <v>-15483</v>
      </c>
      <c r="E1554" s="9">
        <v>0</v>
      </c>
      <c r="F1554" s="9">
        <v>0</v>
      </c>
      <c r="G1554" s="9">
        <v>-15483</v>
      </c>
    </row>
    <row r="1555" spans="1:7">
      <c r="A1555" s="9">
        <v>34055</v>
      </c>
      <c r="B1555" s="9" t="s">
        <v>6091</v>
      </c>
      <c r="C1555" s="9" t="s">
        <v>3974</v>
      </c>
      <c r="D1555" s="9">
        <v>15483</v>
      </c>
      <c r="E1555" s="9">
        <v>0</v>
      </c>
      <c r="F1555" s="9">
        <v>0</v>
      </c>
      <c r="G1555" s="9">
        <v>15483</v>
      </c>
    </row>
    <row r="1556" spans="1:7" hidden="1">
      <c r="A1556" s="9">
        <v>34057</v>
      </c>
      <c r="B1556" s="9" t="s">
        <v>6092</v>
      </c>
      <c r="C1556" s="9" t="s">
        <v>3974</v>
      </c>
      <c r="D1556" s="10">
        <v>-296007</v>
      </c>
      <c r="E1556" s="10">
        <v>544941</v>
      </c>
      <c r="F1556" s="10">
        <v>548419</v>
      </c>
      <c r="G1556" s="9">
        <v>-299485</v>
      </c>
    </row>
    <row r="1557" spans="1:7" hidden="1">
      <c r="A1557" s="9">
        <v>34059</v>
      </c>
      <c r="B1557" s="9" t="s">
        <v>6093</v>
      </c>
      <c r="C1557" s="9" t="s">
        <v>3974</v>
      </c>
      <c r="D1557" s="9">
        <v>0</v>
      </c>
      <c r="E1557" s="9">
        <v>0</v>
      </c>
      <c r="F1557" s="9">
        <v>4025</v>
      </c>
      <c r="G1557" s="9">
        <v>-4025</v>
      </c>
    </row>
    <row r="1558" spans="1:7" hidden="1">
      <c r="A1558" s="9">
        <v>34061</v>
      </c>
      <c r="B1558" s="9" t="s">
        <v>6094</v>
      </c>
      <c r="C1558" s="9" t="s">
        <v>3974</v>
      </c>
      <c r="D1558" s="9">
        <v>0</v>
      </c>
      <c r="E1558" s="9">
        <v>5510</v>
      </c>
      <c r="F1558" s="9">
        <v>5510</v>
      </c>
      <c r="G1558" s="9">
        <v>0</v>
      </c>
    </row>
    <row r="1559" spans="1:7" hidden="1">
      <c r="A1559" s="9">
        <v>34067</v>
      </c>
      <c r="B1559" s="9" t="s">
        <v>6095</v>
      </c>
      <c r="C1559" s="9" t="s">
        <v>3974</v>
      </c>
      <c r="D1559" s="9">
        <v>0</v>
      </c>
      <c r="E1559" s="9">
        <v>15732</v>
      </c>
      <c r="F1559" s="9">
        <v>31692</v>
      </c>
      <c r="G1559" s="9">
        <v>-15960</v>
      </c>
    </row>
    <row r="1560" spans="1:7" hidden="1">
      <c r="A1560" s="9">
        <v>34068</v>
      </c>
      <c r="B1560" s="9" t="s">
        <v>6096</v>
      </c>
      <c r="C1560" s="9" t="s">
        <v>3974</v>
      </c>
      <c r="D1560" s="10">
        <v>0</v>
      </c>
      <c r="E1560" s="10">
        <v>58095</v>
      </c>
      <c r="F1560" s="10">
        <v>58095</v>
      </c>
      <c r="G1560" s="10">
        <v>0</v>
      </c>
    </row>
    <row r="1561" spans="1:7" hidden="1">
      <c r="A1561" s="9">
        <v>34068</v>
      </c>
      <c r="B1561" s="9" t="s">
        <v>6096</v>
      </c>
      <c r="C1561" s="9" t="s">
        <v>3974</v>
      </c>
      <c r="D1561" s="9">
        <v>0</v>
      </c>
      <c r="E1561" s="9">
        <v>58095</v>
      </c>
      <c r="F1561" s="9">
        <v>58095</v>
      </c>
      <c r="G1561" s="9">
        <v>0</v>
      </c>
    </row>
    <row r="1562" spans="1:7" hidden="1">
      <c r="A1562" s="9">
        <v>34070</v>
      </c>
      <c r="B1562" s="9" t="s">
        <v>6097</v>
      </c>
      <c r="C1562" s="9" t="s">
        <v>3974</v>
      </c>
      <c r="D1562" s="9">
        <v>0</v>
      </c>
      <c r="E1562" s="10">
        <v>3000</v>
      </c>
      <c r="F1562" s="10">
        <v>3000</v>
      </c>
      <c r="G1562" s="9">
        <v>0</v>
      </c>
    </row>
    <row r="1563" spans="1:7" hidden="1">
      <c r="A1563" s="9">
        <v>34075</v>
      </c>
      <c r="B1563" s="9" t="s">
        <v>6098</v>
      </c>
      <c r="C1563" s="9" t="s">
        <v>3974</v>
      </c>
      <c r="D1563" s="9">
        <v>0</v>
      </c>
      <c r="E1563" s="9">
        <v>4950</v>
      </c>
      <c r="F1563" s="9">
        <v>4950</v>
      </c>
      <c r="G1563" s="9">
        <v>0</v>
      </c>
    </row>
    <row r="1564" spans="1:7" hidden="1">
      <c r="A1564" s="9">
        <v>34081</v>
      </c>
      <c r="B1564" s="9" t="s">
        <v>6099</v>
      </c>
      <c r="C1564" s="9" t="s">
        <v>3974</v>
      </c>
      <c r="D1564" s="10">
        <v>0</v>
      </c>
      <c r="E1564" s="10">
        <v>28400</v>
      </c>
      <c r="F1564" s="10">
        <v>28400</v>
      </c>
      <c r="G1564" s="10">
        <v>0</v>
      </c>
    </row>
    <row r="1565" spans="1:7" hidden="1">
      <c r="A1565" s="9">
        <v>34081</v>
      </c>
      <c r="B1565" s="9" t="s">
        <v>6099</v>
      </c>
      <c r="C1565" s="9" t="s">
        <v>3974</v>
      </c>
      <c r="D1565" s="9">
        <v>0</v>
      </c>
      <c r="E1565" s="10">
        <v>28400</v>
      </c>
      <c r="F1565" s="10">
        <v>28400</v>
      </c>
      <c r="G1565" s="9">
        <v>0</v>
      </c>
    </row>
    <row r="1566" spans="1:7" hidden="1">
      <c r="A1566" s="9">
        <v>34084</v>
      </c>
      <c r="B1566" s="9" t="s">
        <v>6100</v>
      </c>
      <c r="C1566" s="9" t="s">
        <v>3974</v>
      </c>
      <c r="D1566" s="9">
        <v>-10200</v>
      </c>
      <c r="E1566" s="9">
        <v>0</v>
      </c>
      <c r="F1566" s="9">
        <v>0</v>
      </c>
      <c r="G1566" s="9">
        <v>-10200</v>
      </c>
    </row>
    <row r="1567" spans="1:7" hidden="1">
      <c r="A1567" s="9">
        <v>34093</v>
      </c>
      <c r="B1567" s="9" t="s">
        <v>6101</v>
      </c>
      <c r="C1567" s="9" t="s">
        <v>3974</v>
      </c>
      <c r="D1567" s="9">
        <v>0</v>
      </c>
      <c r="E1567" s="9">
        <v>3214</v>
      </c>
      <c r="F1567" s="9">
        <v>3214</v>
      </c>
      <c r="G1567" s="9">
        <v>0</v>
      </c>
    </row>
    <row r="1568" spans="1:7" hidden="1">
      <c r="A1568" s="9">
        <v>34096</v>
      </c>
      <c r="B1568" s="9" t="s">
        <v>5452</v>
      </c>
      <c r="C1568" s="9" t="s">
        <v>3974</v>
      </c>
      <c r="D1568" s="9">
        <v>0</v>
      </c>
      <c r="E1568" s="9">
        <v>141300</v>
      </c>
      <c r="F1568" s="9">
        <v>141300</v>
      </c>
      <c r="G1568" s="9">
        <v>0</v>
      </c>
    </row>
    <row r="1569" spans="1:7" hidden="1">
      <c r="A1569" s="9">
        <v>34098</v>
      </c>
      <c r="B1569" s="9" t="s">
        <v>6102</v>
      </c>
      <c r="C1569" s="9" t="s">
        <v>3974</v>
      </c>
      <c r="D1569" s="9">
        <v>0</v>
      </c>
      <c r="E1569" s="9">
        <v>2875</v>
      </c>
      <c r="F1569" s="9">
        <v>2875</v>
      </c>
      <c r="G1569" s="9">
        <v>0</v>
      </c>
    </row>
    <row r="1570" spans="1:7" hidden="1">
      <c r="A1570" s="9">
        <v>34101</v>
      </c>
      <c r="B1570" s="9" t="s">
        <v>6103</v>
      </c>
      <c r="C1570" s="9" t="s">
        <v>3974</v>
      </c>
      <c r="D1570" s="9">
        <v>0</v>
      </c>
      <c r="E1570" s="9">
        <v>6000</v>
      </c>
      <c r="F1570" s="9">
        <v>15259</v>
      </c>
      <c r="G1570" s="9">
        <v>-9259</v>
      </c>
    </row>
    <row r="1571" spans="1:7" hidden="1">
      <c r="A1571" s="9">
        <v>34108</v>
      </c>
      <c r="B1571" s="9" t="s">
        <v>6104</v>
      </c>
      <c r="C1571" s="9" t="s">
        <v>3974</v>
      </c>
      <c r="D1571" s="9">
        <v>-69445</v>
      </c>
      <c r="E1571" s="9">
        <v>0</v>
      </c>
      <c r="F1571" s="9">
        <v>0</v>
      </c>
      <c r="G1571" s="9">
        <v>-69445</v>
      </c>
    </row>
    <row r="1572" spans="1:7">
      <c r="A1572" s="9">
        <v>34108</v>
      </c>
      <c r="B1572" s="9" t="s">
        <v>6104</v>
      </c>
      <c r="C1572" s="9" t="s">
        <v>3974</v>
      </c>
      <c r="D1572" s="9">
        <v>69448</v>
      </c>
      <c r="E1572" s="9">
        <v>0</v>
      </c>
      <c r="F1572" s="9">
        <v>0</v>
      </c>
      <c r="G1572" s="9">
        <v>69448</v>
      </c>
    </row>
    <row r="1573" spans="1:7" hidden="1">
      <c r="A1573" s="9">
        <v>34139</v>
      </c>
      <c r="B1573" s="9" t="s">
        <v>6105</v>
      </c>
      <c r="C1573" s="9" t="s">
        <v>3974</v>
      </c>
      <c r="D1573" s="9">
        <v>0</v>
      </c>
      <c r="E1573" s="9">
        <v>13290</v>
      </c>
      <c r="F1573" s="9">
        <v>13290</v>
      </c>
      <c r="G1573" s="9">
        <v>0</v>
      </c>
    </row>
    <row r="1574" spans="1:7" hidden="1">
      <c r="A1574" s="9">
        <v>34145</v>
      </c>
      <c r="B1574" s="9" t="s">
        <v>6106</v>
      </c>
      <c r="C1574" s="9" t="s">
        <v>3974</v>
      </c>
      <c r="D1574" s="9">
        <v>-30</v>
      </c>
      <c r="E1574" s="9">
        <v>0</v>
      </c>
      <c r="F1574" s="9">
        <v>0</v>
      </c>
      <c r="G1574" s="9">
        <v>-30</v>
      </c>
    </row>
    <row r="1575" spans="1:7" hidden="1">
      <c r="A1575" s="9">
        <v>34151</v>
      </c>
      <c r="B1575" s="9" t="s">
        <v>6107</v>
      </c>
      <c r="C1575" s="9" t="s">
        <v>3974</v>
      </c>
      <c r="D1575" s="9">
        <v>-25876</v>
      </c>
      <c r="E1575" s="9">
        <v>73693</v>
      </c>
      <c r="F1575" s="9">
        <v>78436</v>
      </c>
      <c r="G1575" s="9">
        <v>-30619</v>
      </c>
    </row>
    <row r="1576" spans="1:7" hidden="1">
      <c r="A1576" s="9">
        <v>34152</v>
      </c>
      <c r="B1576" s="9" t="s">
        <v>6108</v>
      </c>
      <c r="C1576" s="9" t="s">
        <v>3974</v>
      </c>
      <c r="D1576" s="9">
        <v>-12789</v>
      </c>
      <c r="E1576" s="9">
        <v>12789</v>
      </c>
      <c r="F1576" s="9">
        <v>0</v>
      </c>
      <c r="G1576" s="9">
        <v>0</v>
      </c>
    </row>
    <row r="1577" spans="1:7" hidden="1">
      <c r="A1577" s="9">
        <v>34158</v>
      </c>
      <c r="B1577" s="9" t="s">
        <v>6109</v>
      </c>
      <c r="C1577" s="9" t="s">
        <v>3974</v>
      </c>
      <c r="D1577" s="9">
        <v>-12502</v>
      </c>
      <c r="E1577" s="9">
        <v>0</v>
      </c>
      <c r="F1577" s="9">
        <v>0</v>
      </c>
      <c r="G1577" s="9">
        <v>-12502</v>
      </c>
    </row>
    <row r="1578" spans="1:7">
      <c r="A1578" s="9">
        <v>34158</v>
      </c>
      <c r="B1578" s="9" t="s">
        <v>6109</v>
      </c>
      <c r="C1578" s="9" t="s">
        <v>3974</v>
      </c>
      <c r="D1578" s="9">
        <v>29894</v>
      </c>
      <c r="E1578" s="9">
        <v>0</v>
      </c>
      <c r="F1578" s="9">
        <v>0</v>
      </c>
      <c r="G1578" s="9">
        <v>29894</v>
      </c>
    </row>
    <row r="1579" spans="1:7" hidden="1">
      <c r="A1579" s="9">
        <v>34162</v>
      </c>
      <c r="B1579" s="9" t="s">
        <v>6110</v>
      </c>
      <c r="C1579" s="9" t="s">
        <v>3974</v>
      </c>
      <c r="D1579" s="9">
        <v>0</v>
      </c>
      <c r="E1579" s="9">
        <v>5650</v>
      </c>
      <c r="F1579" s="9">
        <v>5650</v>
      </c>
      <c r="G1579" s="9">
        <v>0</v>
      </c>
    </row>
    <row r="1580" spans="1:7" hidden="1">
      <c r="A1580" s="9">
        <v>34162</v>
      </c>
      <c r="B1580" s="9" t="s">
        <v>6110</v>
      </c>
      <c r="C1580" s="9" t="s">
        <v>3974</v>
      </c>
      <c r="D1580" s="9">
        <v>0</v>
      </c>
      <c r="E1580" s="9">
        <v>5650</v>
      </c>
      <c r="F1580" s="9">
        <v>5650</v>
      </c>
      <c r="G1580" s="9">
        <v>0</v>
      </c>
    </row>
    <row r="1581" spans="1:7" hidden="1">
      <c r="A1581" s="9">
        <v>34166</v>
      </c>
      <c r="B1581" s="9" t="s">
        <v>6111</v>
      </c>
      <c r="C1581" s="9" t="s">
        <v>3974</v>
      </c>
      <c r="D1581" s="9">
        <v>0</v>
      </c>
      <c r="E1581" s="9">
        <v>709</v>
      </c>
      <c r="F1581" s="9">
        <v>709</v>
      </c>
      <c r="G1581" s="9">
        <v>0</v>
      </c>
    </row>
    <row r="1582" spans="1:7" hidden="1">
      <c r="A1582" s="9">
        <v>34169</v>
      </c>
      <c r="B1582" s="9" t="s">
        <v>6112</v>
      </c>
      <c r="C1582" s="9" t="s">
        <v>3974</v>
      </c>
      <c r="D1582" s="9">
        <v>-2500</v>
      </c>
      <c r="E1582" s="9">
        <v>6500</v>
      </c>
      <c r="F1582" s="9">
        <v>4000</v>
      </c>
      <c r="G1582" s="9">
        <v>0</v>
      </c>
    </row>
    <row r="1583" spans="1:7" hidden="1">
      <c r="A1583" s="9">
        <v>34170</v>
      </c>
      <c r="B1583" s="9" t="s">
        <v>6113</v>
      </c>
      <c r="C1583" s="9" t="s">
        <v>3974</v>
      </c>
      <c r="D1583" s="9">
        <v>-5197</v>
      </c>
      <c r="E1583" s="9">
        <v>5197</v>
      </c>
      <c r="F1583" s="9">
        <v>1900</v>
      </c>
      <c r="G1583" s="9">
        <v>-1900</v>
      </c>
    </row>
    <row r="1584" spans="1:7" hidden="1">
      <c r="A1584" s="9">
        <v>34171</v>
      </c>
      <c r="B1584" s="9" t="s">
        <v>6114</v>
      </c>
      <c r="C1584" s="9" t="s">
        <v>3974</v>
      </c>
      <c r="D1584" s="9">
        <v>-68280</v>
      </c>
      <c r="E1584" s="9">
        <v>0</v>
      </c>
      <c r="F1584" s="9">
        <v>0</v>
      </c>
      <c r="G1584" s="9">
        <v>-68280</v>
      </c>
    </row>
    <row r="1585" spans="1:7">
      <c r="A1585" s="9">
        <v>34171</v>
      </c>
      <c r="B1585" s="9" t="s">
        <v>6114</v>
      </c>
      <c r="C1585" s="9" t="s">
        <v>3974</v>
      </c>
      <c r="D1585" s="9">
        <v>68280</v>
      </c>
      <c r="E1585" s="9">
        <v>0</v>
      </c>
      <c r="F1585" s="9">
        <v>0</v>
      </c>
      <c r="G1585" s="9">
        <v>68280</v>
      </c>
    </row>
    <row r="1586" spans="1:7" hidden="1">
      <c r="A1586" s="9">
        <v>34174</v>
      </c>
      <c r="B1586" s="9" t="s">
        <v>6115</v>
      </c>
      <c r="C1586" s="9" t="s">
        <v>3974</v>
      </c>
      <c r="D1586" s="9">
        <v>0</v>
      </c>
      <c r="E1586" s="9">
        <v>211286</v>
      </c>
      <c r="F1586" s="9">
        <v>214024</v>
      </c>
      <c r="G1586" s="9">
        <v>-2738</v>
      </c>
    </row>
    <row r="1587" spans="1:7" hidden="1">
      <c r="A1587" s="9">
        <v>34174</v>
      </c>
      <c r="B1587" s="9" t="s">
        <v>6115</v>
      </c>
      <c r="C1587" s="9" t="s">
        <v>3974</v>
      </c>
      <c r="D1587" s="9">
        <v>0</v>
      </c>
      <c r="E1587" s="9">
        <v>185382</v>
      </c>
      <c r="F1587" s="9">
        <v>185382</v>
      </c>
      <c r="G1587" s="9">
        <v>0</v>
      </c>
    </row>
    <row r="1588" spans="1:7" hidden="1">
      <c r="A1588" s="9">
        <v>34175</v>
      </c>
      <c r="B1588" s="9" t="s">
        <v>6116</v>
      </c>
      <c r="C1588" s="9" t="s">
        <v>3974</v>
      </c>
      <c r="D1588" s="9">
        <v>0</v>
      </c>
      <c r="E1588" s="9">
        <v>7791</v>
      </c>
      <c r="F1588" s="9">
        <v>7791</v>
      </c>
      <c r="G1588" s="9">
        <v>0</v>
      </c>
    </row>
    <row r="1589" spans="1:7" hidden="1">
      <c r="A1589" s="9">
        <v>34197</v>
      </c>
      <c r="B1589" s="9" t="s">
        <v>6117</v>
      </c>
      <c r="C1589" s="9" t="s">
        <v>3974</v>
      </c>
      <c r="D1589" s="9">
        <v>0</v>
      </c>
      <c r="E1589" s="9">
        <v>2530</v>
      </c>
      <c r="F1589" s="9">
        <v>5348</v>
      </c>
      <c r="G1589" s="9">
        <v>-2818</v>
      </c>
    </row>
    <row r="1590" spans="1:7" hidden="1">
      <c r="A1590" s="9">
        <v>34205</v>
      </c>
      <c r="B1590" s="9" t="s">
        <v>6118</v>
      </c>
      <c r="C1590" s="9" t="s">
        <v>3974</v>
      </c>
      <c r="D1590" s="9">
        <v>0</v>
      </c>
      <c r="E1590" s="9">
        <v>42041</v>
      </c>
      <c r="F1590" s="9">
        <v>42041</v>
      </c>
      <c r="G1590" s="9">
        <v>0</v>
      </c>
    </row>
    <row r="1591" spans="1:7" hidden="1">
      <c r="A1591" s="9">
        <v>34205</v>
      </c>
      <c r="B1591" s="9" t="s">
        <v>6118</v>
      </c>
      <c r="C1591" s="9" t="s">
        <v>3974</v>
      </c>
      <c r="D1591" s="9">
        <v>0</v>
      </c>
      <c r="E1591" s="9">
        <v>14605</v>
      </c>
      <c r="F1591" s="9">
        <v>14605</v>
      </c>
      <c r="G1591" s="9">
        <v>0</v>
      </c>
    </row>
    <row r="1592" spans="1:7" hidden="1">
      <c r="A1592" s="9">
        <v>34233</v>
      </c>
      <c r="B1592" s="9" t="s">
        <v>6119</v>
      </c>
      <c r="C1592" s="9" t="s">
        <v>3974</v>
      </c>
      <c r="D1592" s="10">
        <v>0</v>
      </c>
      <c r="E1592" s="9">
        <v>99000</v>
      </c>
      <c r="F1592" s="10">
        <v>148500</v>
      </c>
      <c r="G1592" s="10">
        <v>-49500</v>
      </c>
    </row>
    <row r="1593" spans="1:7" hidden="1">
      <c r="A1593" s="9">
        <v>34239</v>
      </c>
      <c r="B1593" s="9" t="s">
        <v>6120</v>
      </c>
      <c r="C1593" s="9" t="s">
        <v>3974</v>
      </c>
      <c r="D1593" s="9">
        <v>0</v>
      </c>
      <c r="E1593" s="9">
        <v>98000</v>
      </c>
      <c r="F1593" s="9">
        <v>98000</v>
      </c>
      <c r="G1593" s="9">
        <v>0</v>
      </c>
    </row>
    <row r="1594" spans="1:7" hidden="1">
      <c r="A1594" s="9">
        <v>34259</v>
      </c>
      <c r="B1594" s="9" t="s">
        <v>6121</v>
      </c>
      <c r="C1594" s="9" t="s">
        <v>3974</v>
      </c>
      <c r="D1594" s="9">
        <v>-134612</v>
      </c>
      <c r="E1594" s="9">
        <v>1190838.3999999999</v>
      </c>
      <c r="F1594" s="9">
        <v>1733139.4</v>
      </c>
      <c r="G1594" s="9">
        <v>-676913</v>
      </c>
    </row>
    <row r="1595" spans="1:7" hidden="1">
      <c r="A1595" s="9">
        <v>34262</v>
      </c>
      <c r="B1595" s="9" t="s">
        <v>6122</v>
      </c>
      <c r="C1595" s="9" t="s">
        <v>3974</v>
      </c>
      <c r="D1595" s="9">
        <v>-10868</v>
      </c>
      <c r="E1595" s="9">
        <v>0</v>
      </c>
      <c r="F1595" s="9">
        <v>0</v>
      </c>
      <c r="G1595" s="9">
        <v>-10868</v>
      </c>
    </row>
    <row r="1596" spans="1:7">
      <c r="A1596" s="9">
        <v>34262</v>
      </c>
      <c r="B1596" s="9" t="s">
        <v>6122</v>
      </c>
      <c r="C1596" s="9" t="s">
        <v>3974</v>
      </c>
      <c r="D1596" s="9">
        <v>10867</v>
      </c>
      <c r="E1596" s="9">
        <v>0</v>
      </c>
      <c r="F1596" s="9">
        <v>0</v>
      </c>
      <c r="G1596" s="9">
        <v>10867</v>
      </c>
    </row>
    <row r="1597" spans="1:7" hidden="1">
      <c r="A1597" s="9">
        <v>34264</v>
      </c>
      <c r="B1597" s="9" t="s">
        <v>6123</v>
      </c>
      <c r="C1597" s="9" t="s">
        <v>3974</v>
      </c>
      <c r="D1597" s="9">
        <v>0</v>
      </c>
      <c r="E1597" s="9">
        <v>20000</v>
      </c>
      <c r="F1597" s="9">
        <v>20000</v>
      </c>
      <c r="G1597" s="9">
        <v>0</v>
      </c>
    </row>
    <row r="1598" spans="1:7" hidden="1">
      <c r="A1598" s="9">
        <v>34266</v>
      </c>
      <c r="B1598" s="9" t="s">
        <v>6124</v>
      </c>
      <c r="C1598" s="9" t="s">
        <v>3974</v>
      </c>
      <c r="D1598" s="9">
        <v>-8626</v>
      </c>
      <c r="E1598" s="9">
        <v>8626</v>
      </c>
      <c r="F1598" s="9">
        <v>0</v>
      </c>
      <c r="G1598" s="9">
        <v>0</v>
      </c>
    </row>
    <row r="1599" spans="1:7" hidden="1">
      <c r="A1599" s="9">
        <v>34267</v>
      </c>
      <c r="B1599" s="9" t="s">
        <v>4670</v>
      </c>
      <c r="C1599" s="9" t="s">
        <v>3974</v>
      </c>
      <c r="D1599" s="9">
        <v>-28750</v>
      </c>
      <c r="E1599" s="9">
        <v>0</v>
      </c>
      <c r="F1599" s="9">
        <v>0</v>
      </c>
      <c r="G1599" s="9">
        <v>-28750</v>
      </c>
    </row>
    <row r="1600" spans="1:7">
      <c r="A1600" s="9">
        <v>34267</v>
      </c>
      <c r="B1600" s="9" t="s">
        <v>4670</v>
      </c>
      <c r="C1600" s="9" t="s">
        <v>3974</v>
      </c>
      <c r="D1600" s="9">
        <v>30750</v>
      </c>
      <c r="E1600" s="9">
        <v>0</v>
      </c>
      <c r="F1600" s="9">
        <v>0</v>
      </c>
      <c r="G1600" s="9">
        <v>30750</v>
      </c>
    </row>
    <row r="1601" spans="1:7" hidden="1">
      <c r="A1601" s="9">
        <v>34268</v>
      </c>
      <c r="B1601" s="9" t="s">
        <v>5423</v>
      </c>
      <c r="C1601" s="9" t="s">
        <v>3974</v>
      </c>
      <c r="D1601" s="9">
        <v>-52343</v>
      </c>
      <c r="E1601" s="9">
        <v>181845</v>
      </c>
      <c r="F1601" s="9">
        <v>192855</v>
      </c>
      <c r="G1601" s="9">
        <v>-63353</v>
      </c>
    </row>
    <row r="1602" spans="1:7" hidden="1">
      <c r="A1602" s="9">
        <v>34271</v>
      </c>
      <c r="B1602" s="9" t="s">
        <v>6125</v>
      </c>
      <c r="C1602" s="9" t="s">
        <v>3974</v>
      </c>
      <c r="D1602" s="9">
        <v>0</v>
      </c>
      <c r="E1602" s="9">
        <v>18586</v>
      </c>
      <c r="F1602" s="9">
        <v>25497</v>
      </c>
      <c r="G1602" s="9">
        <v>-6911</v>
      </c>
    </row>
    <row r="1603" spans="1:7" hidden="1">
      <c r="A1603" s="9">
        <v>34275</v>
      </c>
      <c r="B1603" s="9" t="s">
        <v>6126</v>
      </c>
      <c r="C1603" s="9" t="s">
        <v>3974</v>
      </c>
      <c r="D1603" s="9">
        <v>0</v>
      </c>
      <c r="E1603" s="9">
        <v>0</v>
      </c>
      <c r="F1603" s="9">
        <v>898122</v>
      </c>
      <c r="G1603" s="9">
        <v>-898122</v>
      </c>
    </row>
    <row r="1604" spans="1:7" hidden="1">
      <c r="A1604" s="9">
        <v>34280</v>
      </c>
      <c r="B1604" s="9" t="s">
        <v>6127</v>
      </c>
      <c r="C1604" s="9" t="s">
        <v>3974</v>
      </c>
      <c r="D1604" s="9">
        <v>0</v>
      </c>
      <c r="E1604" s="9">
        <v>43500</v>
      </c>
      <c r="F1604" s="9">
        <v>43500</v>
      </c>
      <c r="G1604" s="9">
        <v>0</v>
      </c>
    </row>
    <row r="1605" spans="1:7" hidden="1">
      <c r="A1605" s="9">
        <v>34284</v>
      </c>
      <c r="B1605" s="9" t="s">
        <v>6128</v>
      </c>
      <c r="C1605" s="9" t="s">
        <v>3974</v>
      </c>
      <c r="D1605" s="9">
        <v>-7322</v>
      </c>
      <c r="E1605" s="9">
        <v>10131</v>
      </c>
      <c r="F1605" s="9">
        <v>17629</v>
      </c>
      <c r="G1605" s="9">
        <v>-14820</v>
      </c>
    </row>
    <row r="1606" spans="1:7" hidden="1">
      <c r="A1606" s="9">
        <v>34284</v>
      </c>
      <c r="B1606" s="9" t="s">
        <v>6128</v>
      </c>
      <c r="C1606" s="9" t="s">
        <v>3974</v>
      </c>
      <c r="D1606" s="9">
        <v>7472</v>
      </c>
      <c r="E1606" s="9">
        <v>2659</v>
      </c>
      <c r="F1606" s="9">
        <v>10131</v>
      </c>
      <c r="G1606" s="9">
        <v>0</v>
      </c>
    </row>
    <row r="1607" spans="1:7" hidden="1">
      <c r="A1607" s="9">
        <v>34294</v>
      </c>
      <c r="B1607" s="9" t="s">
        <v>6129</v>
      </c>
      <c r="C1607" s="9" t="s">
        <v>3974</v>
      </c>
      <c r="D1607" s="9">
        <v>0</v>
      </c>
      <c r="E1607" s="9">
        <v>98774</v>
      </c>
      <c r="F1607" s="9">
        <v>133135</v>
      </c>
      <c r="G1607" s="9">
        <v>-34361</v>
      </c>
    </row>
    <row r="1608" spans="1:7" hidden="1">
      <c r="A1608" s="9">
        <v>34295</v>
      </c>
      <c r="B1608" s="9" t="s">
        <v>6130</v>
      </c>
      <c r="C1608" s="9" t="s">
        <v>3974</v>
      </c>
      <c r="D1608" s="9">
        <v>-12203</v>
      </c>
      <c r="E1608" s="9">
        <v>0</v>
      </c>
      <c r="F1608" s="9">
        <v>12984</v>
      </c>
      <c r="G1608" s="9">
        <v>-25187</v>
      </c>
    </row>
    <row r="1609" spans="1:7" hidden="1">
      <c r="A1609" s="9">
        <v>34301</v>
      </c>
      <c r="B1609" s="9" t="s">
        <v>6131</v>
      </c>
      <c r="C1609" s="9" t="s">
        <v>3974</v>
      </c>
      <c r="D1609" s="9">
        <v>-21349</v>
      </c>
      <c r="E1609" s="10">
        <v>64047</v>
      </c>
      <c r="F1609" s="10">
        <v>64047</v>
      </c>
      <c r="G1609" s="10">
        <v>-21349</v>
      </c>
    </row>
    <row r="1610" spans="1:7" hidden="1">
      <c r="A1610" s="9">
        <v>34302</v>
      </c>
      <c r="B1610" s="9" t="s">
        <v>6132</v>
      </c>
      <c r="C1610" s="9" t="s">
        <v>3974</v>
      </c>
      <c r="D1610" s="9">
        <v>-61605</v>
      </c>
      <c r="E1610" s="9">
        <v>187861</v>
      </c>
      <c r="F1610" s="9">
        <v>196088</v>
      </c>
      <c r="G1610" s="9">
        <v>-69832</v>
      </c>
    </row>
    <row r="1611" spans="1:7" hidden="1">
      <c r="A1611" s="9">
        <v>34312</v>
      </c>
      <c r="B1611" s="9" t="s">
        <v>6133</v>
      </c>
      <c r="C1611" s="9" t="s">
        <v>3974</v>
      </c>
      <c r="D1611" s="9">
        <v>-28335</v>
      </c>
      <c r="E1611" s="9">
        <v>0</v>
      </c>
      <c r="F1611" s="9">
        <v>0</v>
      </c>
      <c r="G1611" s="9">
        <v>-28335</v>
      </c>
    </row>
    <row r="1612" spans="1:7">
      <c r="A1612" s="9">
        <v>34312</v>
      </c>
      <c r="B1612" s="9" t="s">
        <v>6133</v>
      </c>
      <c r="C1612" s="9" t="s">
        <v>3974</v>
      </c>
      <c r="D1612" s="9">
        <v>28335</v>
      </c>
      <c r="E1612" s="9">
        <v>0</v>
      </c>
      <c r="F1612" s="9">
        <v>0</v>
      </c>
      <c r="G1612" s="9">
        <v>28335</v>
      </c>
    </row>
    <row r="1613" spans="1:7">
      <c r="A1613" s="9">
        <v>34328</v>
      </c>
      <c r="B1613" s="9" t="s">
        <v>6134</v>
      </c>
      <c r="C1613" s="9" t="s">
        <v>3974</v>
      </c>
      <c r="D1613" s="9">
        <v>32500</v>
      </c>
      <c r="E1613" s="9">
        <v>0</v>
      </c>
      <c r="F1613" s="9">
        <v>0</v>
      </c>
      <c r="G1613" s="9">
        <v>32500</v>
      </c>
    </row>
    <row r="1614" spans="1:7" hidden="1">
      <c r="A1614" s="9">
        <v>34331</v>
      </c>
      <c r="B1614" s="9" t="s">
        <v>6135</v>
      </c>
      <c r="C1614" s="9" t="s">
        <v>3974</v>
      </c>
      <c r="D1614" s="9">
        <v>-881267</v>
      </c>
      <c r="E1614" s="9">
        <v>735</v>
      </c>
      <c r="F1614" s="9">
        <v>0</v>
      </c>
      <c r="G1614" s="9">
        <v>-880532</v>
      </c>
    </row>
    <row r="1615" spans="1:7">
      <c r="A1615" s="9">
        <v>34334</v>
      </c>
      <c r="B1615" s="9" t="s">
        <v>6136</v>
      </c>
      <c r="C1615" s="9" t="s">
        <v>3974</v>
      </c>
      <c r="D1615" s="9">
        <v>42050</v>
      </c>
      <c r="E1615" s="9">
        <v>0</v>
      </c>
      <c r="F1615" s="9">
        <v>0</v>
      </c>
      <c r="G1615" s="9">
        <v>42050</v>
      </c>
    </row>
    <row r="1616" spans="1:7" hidden="1">
      <c r="A1616" s="9">
        <v>34335</v>
      </c>
      <c r="B1616" s="9" t="s">
        <v>6137</v>
      </c>
      <c r="C1616" s="9" t="s">
        <v>3974</v>
      </c>
      <c r="D1616" s="9">
        <v>-59400</v>
      </c>
      <c r="E1616" s="9">
        <v>0</v>
      </c>
      <c r="F1616" s="9">
        <v>0</v>
      </c>
      <c r="G1616" s="9">
        <v>-59400</v>
      </c>
    </row>
    <row r="1617" spans="1:7">
      <c r="A1617" s="9">
        <v>34335</v>
      </c>
      <c r="B1617" s="9" t="s">
        <v>6137</v>
      </c>
      <c r="C1617" s="9" t="s">
        <v>3974</v>
      </c>
      <c r="D1617" s="9">
        <v>15000</v>
      </c>
      <c r="E1617" s="9">
        <v>15000</v>
      </c>
      <c r="F1617" s="9">
        <v>0</v>
      </c>
      <c r="G1617" s="9">
        <v>30000</v>
      </c>
    </row>
    <row r="1618" spans="1:7" hidden="1">
      <c r="A1618" s="9">
        <v>34337</v>
      </c>
      <c r="B1618" s="9" t="s">
        <v>6138</v>
      </c>
      <c r="C1618" s="9" t="s">
        <v>3974</v>
      </c>
      <c r="D1618" s="9">
        <v>-75000</v>
      </c>
      <c r="E1618" s="9">
        <v>0</v>
      </c>
      <c r="F1618" s="9">
        <v>0</v>
      </c>
      <c r="G1618" s="9">
        <v>-75000</v>
      </c>
    </row>
    <row r="1619" spans="1:7">
      <c r="A1619" s="9">
        <v>34337</v>
      </c>
      <c r="B1619" s="9" t="s">
        <v>6138</v>
      </c>
      <c r="C1619" s="9" t="s">
        <v>3974</v>
      </c>
      <c r="D1619" s="10">
        <v>75000</v>
      </c>
      <c r="E1619" s="10">
        <v>0</v>
      </c>
      <c r="F1619" s="9">
        <v>0</v>
      </c>
      <c r="G1619" s="9">
        <v>75000</v>
      </c>
    </row>
    <row r="1620" spans="1:7" hidden="1">
      <c r="A1620" s="9">
        <v>34340</v>
      </c>
      <c r="B1620" s="9" t="s">
        <v>6139</v>
      </c>
      <c r="C1620" s="9" t="s">
        <v>3974</v>
      </c>
      <c r="D1620" s="10">
        <v>-381502</v>
      </c>
      <c r="E1620" s="10">
        <v>0</v>
      </c>
      <c r="F1620" s="9">
        <v>0</v>
      </c>
      <c r="G1620" s="10">
        <v>-381502</v>
      </c>
    </row>
    <row r="1621" spans="1:7">
      <c r="A1621" s="9">
        <v>34340</v>
      </c>
      <c r="B1621" s="9" t="s">
        <v>6139</v>
      </c>
      <c r="C1621" s="9" t="s">
        <v>3974</v>
      </c>
      <c r="D1621" s="10">
        <v>381502</v>
      </c>
      <c r="E1621" s="9">
        <v>0</v>
      </c>
      <c r="F1621" s="9">
        <v>0</v>
      </c>
      <c r="G1621" s="10">
        <v>381502</v>
      </c>
    </row>
    <row r="1622" spans="1:7" hidden="1">
      <c r="A1622" s="9">
        <v>34341</v>
      </c>
      <c r="B1622" s="9" t="s">
        <v>6140</v>
      </c>
      <c r="C1622" s="9" t="s">
        <v>3974</v>
      </c>
      <c r="D1622" s="9">
        <v>-37207</v>
      </c>
      <c r="E1622" s="9">
        <v>0</v>
      </c>
      <c r="F1622" s="9">
        <v>0</v>
      </c>
      <c r="G1622" s="9">
        <v>-37207</v>
      </c>
    </row>
    <row r="1623" spans="1:7">
      <c r="A1623" s="9">
        <v>34341</v>
      </c>
      <c r="B1623" s="9" t="s">
        <v>6140</v>
      </c>
      <c r="C1623" s="9" t="s">
        <v>3974</v>
      </c>
      <c r="D1623" s="9">
        <v>37299</v>
      </c>
      <c r="E1623" s="9">
        <v>0</v>
      </c>
      <c r="F1623" s="9">
        <v>0</v>
      </c>
      <c r="G1623" s="9">
        <v>37299</v>
      </c>
    </row>
    <row r="1624" spans="1:7" hidden="1">
      <c r="A1624" s="9">
        <v>34343</v>
      </c>
      <c r="B1624" s="9" t="s">
        <v>6141</v>
      </c>
      <c r="C1624" s="9" t="s">
        <v>3974</v>
      </c>
      <c r="D1624" s="9">
        <v>0</v>
      </c>
      <c r="E1624" s="9">
        <v>2145</v>
      </c>
      <c r="F1624" s="9">
        <v>2895</v>
      </c>
      <c r="G1624" s="9">
        <v>-750</v>
      </c>
    </row>
    <row r="1625" spans="1:7" hidden="1">
      <c r="A1625" s="9">
        <v>34354</v>
      </c>
      <c r="B1625" s="9" t="s">
        <v>6142</v>
      </c>
      <c r="C1625" s="9" t="s">
        <v>3974</v>
      </c>
      <c r="D1625" s="9">
        <v>0</v>
      </c>
      <c r="E1625" s="9">
        <v>2176</v>
      </c>
      <c r="F1625" s="9">
        <v>2176</v>
      </c>
      <c r="G1625" s="9">
        <v>0</v>
      </c>
    </row>
    <row r="1626" spans="1:7" hidden="1">
      <c r="A1626" s="9">
        <v>34361</v>
      </c>
      <c r="B1626" s="9" t="s">
        <v>6143</v>
      </c>
      <c r="C1626" s="9" t="s">
        <v>3974</v>
      </c>
      <c r="D1626" s="9">
        <v>0</v>
      </c>
      <c r="E1626" s="9">
        <v>1764</v>
      </c>
      <c r="F1626" s="9">
        <v>1764</v>
      </c>
      <c r="G1626" s="9">
        <v>0</v>
      </c>
    </row>
    <row r="1627" spans="1:7">
      <c r="A1627" s="9">
        <v>34363</v>
      </c>
      <c r="B1627" s="9" t="s">
        <v>6144</v>
      </c>
      <c r="C1627" s="9" t="s">
        <v>3974</v>
      </c>
      <c r="D1627" s="9">
        <v>1725</v>
      </c>
      <c r="E1627" s="9">
        <v>0</v>
      </c>
      <c r="F1627" s="9">
        <v>0</v>
      </c>
      <c r="G1627" s="9">
        <v>1725</v>
      </c>
    </row>
    <row r="1628" spans="1:7" hidden="1">
      <c r="A1628" s="9">
        <v>34369</v>
      </c>
      <c r="B1628" s="9" t="s">
        <v>6145</v>
      </c>
      <c r="C1628" s="9" t="s">
        <v>3974</v>
      </c>
      <c r="D1628" s="9">
        <v>0</v>
      </c>
      <c r="E1628" s="9">
        <v>668875</v>
      </c>
      <c r="F1628" s="9">
        <v>754835</v>
      </c>
      <c r="G1628" s="9">
        <v>-85960</v>
      </c>
    </row>
    <row r="1629" spans="1:7" hidden="1">
      <c r="A1629" s="9">
        <v>34375</v>
      </c>
      <c r="B1629" s="9" t="s">
        <v>5638</v>
      </c>
      <c r="C1629" s="9" t="s">
        <v>3974</v>
      </c>
      <c r="D1629" s="9">
        <v>0</v>
      </c>
      <c r="E1629" s="9">
        <v>16521</v>
      </c>
      <c r="F1629" s="9">
        <v>16521</v>
      </c>
      <c r="G1629" s="9">
        <v>0</v>
      </c>
    </row>
    <row r="1630" spans="1:7" hidden="1">
      <c r="A1630" s="9">
        <v>34377</v>
      </c>
      <c r="B1630" s="9" t="s">
        <v>6146</v>
      </c>
      <c r="C1630" s="9" t="s">
        <v>3974</v>
      </c>
      <c r="D1630" s="9">
        <v>-11759</v>
      </c>
      <c r="E1630" s="9">
        <v>40341</v>
      </c>
      <c r="F1630" s="9">
        <v>35337</v>
      </c>
      <c r="G1630" s="9">
        <v>-6755</v>
      </c>
    </row>
    <row r="1631" spans="1:7" hidden="1">
      <c r="A1631" s="9">
        <v>34379</v>
      </c>
      <c r="B1631" s="9" t="s">
        <v>6147</v>
      </c>
      <c r="C1631" s="9" t="s">
        <v>3974</v>
      </c>
      <c r="D1631" s="9">
        <v>0</v>
      </c>
      <c r="E1631" s="9">
        <v>10184</v>
      </c>
      <c r="F1631" s="9">
        <v>10184</v>
      </c>
      <c r="G1631" s="9">
        <v>0</v>
      </c>
    </row>
    <row r="1632" spans="1:7" hidden="1">
      <c r="A1632" s="9">
        <v>34381</v>
      </c>
      <c r="B1632" s="9" t="s">
        <v>6148</v>
      </c>
      <c r="C1632" s="9" t="s">
        <v>3974</v>
      </c>
      <c r="D1632" s="9">
        <v>0</v>
      </c>
      <c r="E1632" s="10">
        <v>22200</v>
      </c>
      <c r="F1632" s="10">
        <v>22200</v>
      </c>
      <c r="G1632" s="10">
        <v>0</v>
      </c>
    </row>
    <row r="1633" spans="1:7" hidden="1">
      <c r="A1633" s="9">
        <v>34382</v>
      </c>
      <c r="B1633" s="9" t="s">
        <v>6149</v>
      </c>
      <c r="C1633" s="9" t="s">
        <v>3974</v>
      </c>
      <c r="D1633" s="9">
        <v>-15120</v>
      </c>
      <c r="E1633" s="9">
        <v>45984</v>
      </c>
      <c r="F1633" s="9">
        <v>43590</v>
      </c>
      <c r="G1633" s="9">
        <v>-12726</v>
      </c>
    </row>
    <row r="1634" spans="1:7">
      <c r="A1634" s="9">
        <v>34384</v>
      </c>
      <c r="B1634" s="9" t="s">
        <v>4699</v>
      </c>
      <c r="C1634" s="9" t="s">
        <v>3974</v>
      </c>
      <c r="D1634" s="9">
        <v>460690</v>
      </c>
      <c r="E1634" s="9">
        <v>215000</v>
      </c>
      <c r="F1634" s="9">
        <v>0</v>
      </c>
      <c r="G1634" s="9">
        <v>675690</v>
      </c>
    </row>
    <row r="1635" spans="1:7" hidden="1">
      <c r="A1635" s="9">
        <v>34386</v>
      </c>
      <c r="B1635" s="9" t="s">
        <v>6150</v>
      </c>
      <c r="C1635" s="9" t="s">
        <v>3974</v>
      </c>
      <c r="D1635" s="9">
        <v>-159232</v>
      </c>
      <c r="E1635" s="9">
        <v>0</v>
      </c>
      <c r="F1635" s="9">
        <v>300451</v>
      </c>
      <c r="G1635" s="9">
        <v>-459683</v>
      </c>
    </row>
    <row r="1636" spans="1:7">
      <c r="A1636" s="9">
        <v>34386</v>
      </c>
      <c r="B1636" s="9" t="s">
        <v>6150</v>
      </c>
      <c r="C1636" s="9" t="s">
        <v>3974</v>
      </c>
      <c r="D1636" s="9">
        <v>330000</v>
      </c>
      <c r="E1636" s="9">
        <v>250000</v>
      </c>
      <c r="F1636" s="9">
        <v>0</v>
      </c>
      <c r="G1636" s="9">
        <v>580000</v>
      </c>
    </row>
    <row r="1637" spans="1:7" hidden="1">
      <c r="A1637" s="9">
        <v>34387</v>
      </c>
      <c r="B1637" s="9" t="s">
        <v>6151</v>
      </c>
      <c r="C1637" s="9" t="s">
        <v>3974</v>
      </c>
      <c r="D1637" s="9">
        <v>-2400</v>
      </c>
      <c r="E1637" s="9">
        <v>108736</v>
      </c>
      <c r="F1637" s="9">
        <v>125908</v>
      </c>
      <c r="G1637" s="9">
        <v>-19572</v>
      </c>
    </row>
    <row r="1638" spans="1:7">
      <c r="A1638" s="9">
        <v>34387</v>
      </c>
      <c r="B1638" s="9" t="s">
        <v>6151</v>
      </c>
      <c r="C1638" s="9" t="s">
        <v>3974</v>
      </c>
      <c r="D1638" s="9">
        <v>30000</v>
      </c>
      <c r="E1638" s="9">
        <v>145000</v>
      </c>
      <c r="F1638" s="9">
        <v>40000</v>
      </c>
      <c r="G1638" s="9">
        <v>135000</v>
      </c>
    </row>
    <row r="1639" spans="1:7" hidden="1">
      <c r="A1639" s="9">
        <v>34394</v>
      </c>
      <c r="B1639" s="9" t="s">
        <v>6152</v>
      </c>
      <c r="C1639" s="9" t="s">
        <v>3974</v>
      </c>
      <c r="D1639" s="9">
        <v>-5921</v>
      </c>
      <c r="E1639" s="9">
        <v>5921</v>
      </c>
      <c r="F1639" s="9">
        <v>0</v>
      </c>
      <c r="G1639" s="9">
        <v>0</v>
      </c>
    </row>
    <row r="1640" spans="1:7" hidden="1">
      <c r="A1640" s="9">
        <v>34396</v>
      </c>
      <c r="B1640" s="9" t="s">
        <v>6153</v>
      </c>
      <c r="C1640" s="9" t="s">
        <v>3974</v>
      </c>
      <c r="D1640" s="9">
        <v>-217305</v>
      </c>
      <c r="E1640" s="9">
        <v>265305</v>
      </c>
      <c r="F1640" s="9">
        <v>89600</v>
      </c>
      <c r="G1640" s="9">
        <v>-41600</v>
      </c>
    </row>
    <row r="1641" spans="1:7" hidden="1">
      <c r="A1641" s="9">
        <v>34403</v>
      </c>
      <c r="B1641" s="9" t="s">
        <v>6154</v>
      </c>
      <c r="C1641" s="9" t="s">
        <v>3974</v>
      </c>
      <c r="D1641" s="9">
        <v>-56850</v>
      </c>
      <c r="E1641" s="9">
        <v>108011</v>
      </c>
      <c r="F1641" s="9">
        <v>51161</v>
      </c>
      <c r="G1641" s="9">
        <v>0</v>
      </c>
    </row>
    <row r="1642" spans="1:7" hidden="1">
      <c r="A1642" s="9">
        <v>34403</v>
      </c>
      <c r="B1642" s="9" t="s">
        <v>6154</v>
      </c>
      <c r="C1642" s="9" t="s">
        <v>3974</v>
      </c>
      <c r="D1642" s="9">
        <v>58011</v>
      </c>
      <c r="E1642" s="9">
        <v>0</v>
      </c>
      <c r="F1642" s="9">
        <v>58011</v>
      </c>
      <c r="G1642" s="9">
        <v>0</v>
      </c>
    </row>
    <row r="1643" spans="1:7" hidden="1">
      <c r="A1643" s="9">
        <v>34406</v>
      </c>
      <c r="B1643" s="9" t="s">
        <v>6155</v>
      </c>
      <c r="C1643" s="9" t="s">
        <v>3974</v>
      </c>
      <c r="D1643" s="9">
        <v>-360349</v>
      </c>
      <c r="E1643" s="9">
        <v>3214224.41</v>
      </c>
      <c r="F1643" s="9">
        <v>3906447.56</v>
      </c>
      <c r="G1643" s="9">
        <v>-1052572.1499999999</v>
      </c>
    </row>
    <row r="1644" spans="1:7" hidden="1">
      <c r="A1644" s="9">
        <v>34406</v>
      </c>
      <c r="B1644" s="9" t="s">
        <v>6155</v>
      </c>
      <c r="C1644" s="9" t="s">
        <v>3974</v>
      </c>
      <c r="D1644" s="9">
        <v>0</v>
      </c>
      <c r="E1644" s="9">
        <v>750000</v>
      </c>
      <c r="F1644" s="9">
        <v>750000</v>
      </c>
      <c r="G1644" s="9">
        <v>0</v>
      </c>
    </row>
    <row r="1645" spans="1:7" hidden="1">
      <c r="A1645" s="9">
        <v>34407</v>
      </c>
      <c r="B1645" s="9" t="s">
        <v>6156</v>
      </c>
      <c r="C1645" s="9" t="s">
        <v>3974</v>
      </c>
      <c r="D1645" s="9">
        <v>0</v>
      </c>
      <c r="E1645" s="9">
        <v>22334</v>
      </c>
      <c r="F1645" s="9">
        <v>29534</v>
      </c>
      <c r="G1645" s="9">
        <v>-7200</v>
      </c>
    </row>
    <row r="1646" spans="1:7" hidden="1">
      <c r="A1646" s="9">
        <v>34412</v>
      </c>
      <c r="B1646" s="9" t="s">
        <v>6157</v>
      </c>
      <c r="C1646" s="9" t="s">
        <v>3974</v>
      </c>
      <c r="D1646" s="9">
        <v>-694904</v>
      </c>
      <c r="E1646" s="9">
        <v>694904</v>
      </c>
      <c r="F1646" s="9">
        <v>0</v>
      </c>
      <c r="G1646" s="9">
        <v>0</v>
      </c>
    </row>
    <row r="1647" spans="1:7" hidden="1">
      <c r="A1647" s="9">
        <v>34417</v>
      </c>
      <c r="B1647" s="9" t="s">
        <v>6158</v>
      </c>
      <c r="C1647" s="9" t="s">
        <v>3974</v>
      </c>
      <c r="D1647" s="9">
        <v>-149500</v>
      </c>
      <c r="E1647" s="9">
        <v>0</v>
      </c>
      <c r="F1647" s="9">
        <v>0</v>
      </c>
      <c r="G1647" s="9">
        <v>-149500</v>
      </c>
    </row>
    <row r="1648" spans="1:7">
      <c r="A1648" s="9">
        <v>34417</v>
      </c>
      <c r="B1648" s="9" t="s">
        <v>6158</v>
      </c>
      <c r="C1648" s="9" t="s">
        <v>3974</v>
      </c>
      <c r="D1648" s="9">
        <v>149500</v>
      </c>
      <c r="E1648" s="9">
        <v>0</v>
      </c>
      <c r="F1648" s="9">
        <v>0</v>
      </c>
      <c r="G1648" s="9">
        <v>149500</v>
      </c>
    </row>
    <row r="1649" spans="1:7" hidden="1">
      <c r="A1649" s="9">
        <v>34418</v>
      </c>
      <c r="B1649" s="9" t="s">
        <v>6159</v>
      </c>
      <c r="C1649" s="9" t="s">
        <v>3974</v>
      </c>
      <c r="D1649" s="9">
        <v>-881639</v>
      </c>
      <c r="E1649" s="9">
        <v>881639</v>
      </c>
      <c r="F1649" s="9">
        <v>0</v>
      </c>
      <c r="G1649" s="9">
        <v>0</v>
      </c>
    </row>
    <row r="1650" spans="1:7" hidden="1">
      <c r="A1650" s="9">
        <v>34420</v>
      </c>
      <c r="B1650" s="9" t="s">
        <v>6160</v>
      </c>
      <c r="C1650" s="9" t="s">
        <v>3974</v>
      </c>
      <c r="D1650" s="9">
        <v>0</v>
      </c>
      <c r="E1650" s="9">
        <v>37001</v>
      </c>
      <c r="F1650" s="9">
        <v>37001</v>
      </c>
      <c r="G1650" s="9">
        <v>0</v>
      </c>
    </row>
    <row r="1651" spans="1:7" hidden="1">
      <c r="A1651" s="9">
        <v>34421</v>
      </c>
      <c r="B1651" s="9" t="s">
        <v>6161</v>
      </c>
      <c r="C1651" s="9" t="s">
        <v>3974</v>
      </c>
      <c r="D1651" s="9">
        <v>0</v>
      </c>
      <c r="E1651" s="9">
        <v>846220</v>
      </c>
      <c r="F1651" s="9">
        <v>846220</v>
      </c>
      <c r="G1651" s="9">
        <v>0</v>
      </c>
    </row>
    <row r="1652" spans="1:7" hidden="1">
      <c r="A1652" s="9">
        <v>34421</v>
      </c>
      <c r="B1652" s="9" t="s">
        <v>6161</v>
      </c>
      <c r="C1652" s="9" t="s">
        <v>3974</v>
      </c>
      <c r="D1652" s="9">
        <v>200000</v>
      </c>
      <c r="E1652" s="9">
        <v>160000</v>
      </c>
      <c r="F1652" s="9">
        <v>360000</v>
      </c>
      <c r="G1652" s="9">
        <v>0</v>
      </c>
    </row>
    <row r="1653" spans="1:7" hidden="1">
      <c r="A1653" s="9">
        <v>34423</v>
      </c>
      <c r="B1653" s="9" t="s">
        <v>6162</v>
      </c>
      <c r="C1653" s="9" t="s">
        <v>3974</v>
      </c>
      <c r="D1653" s="9">
        <v>-63245</v>
      </c>
      <c r="E1653" s="9">
        <v>63245</v>
      </c>
      <c r="F1653" s="9">
        <v>2818</v>
      </c>
      <c r="G1653" s="9">
        <v>-2818</v>
      </c>
    </row>
    <row r="1654" spans="1:7" hidden="1">
      <c r="A1654" s="9">
        <v>34424</v>
      </c>
      <c r="B1654" s="9" t="s">
        <v>6163</v>
      </c>
      <c r="C1654" s="9" t="s">
        <v>3974</v>
      </c>
      <c r="D1654" s="9">
        <v>-879080</v>
      </c>
      <c r="E1654" s="9">
        <v>879080</v>
      </c>
      <c r="F1654" s="9">
        <v>0</v>
      </c>
      <c r="G1654" s="9">
        <v>0</v>
      </c>
    </row>
    <row r="1655" spans="1:7" hidden="1">
      <c r="A1655" s="9">
        <v>34425</v>
      </c>
      <c r="B1655" s="9" t="s">
        <v>6164</v>
      </c>
      <c r="C1655" s="9" t="s">
        <v>3974</v>
      </c>
      <c r="D1655" s="9">
        <v>-881906</v>
      </c>
      <c r="E1655" s="9">
        <v>916184</v>
      </c>
      <c r="F1655" s="9">
        <v>34278</v>
      </c>
      <c r="G1655" s="9">
        <v>0</v>
      </c>
    </row>
    <row r="1656" spans="1:7" hidden="1">
      <c r="A1656" s="9">
        <v>34427</v>
      </c>
      <c r="B1656" s="9" t="s">
        <v>6165</v>
      </c>
      <c r="C1656" s="9" t="s">
        <v>3974</v>
      </c>
      <c r="D1656" s="9">
        <v>-62425</v>
      </c>
      <c r="E1656" s="9">
        <v>0</v>
      </c>
      <c r="F1656" s="9">
        <v>0</v>
      </c>
      <c r="G1656" s="9">
        <v>-62425</v>
      </c>
    </row>
    <row r="1657" spans="1:7">
      <c r="A1657" s="9">
        <v>34427</v>
      </c>
      <c r="B1657" s="9" t="s">
        <v>6165</v>
      </c>
      <c r="C1657" s="9" t="s">
        <v>3974</v>
      </c>
      <c r="D1657" s="9">
        <v>62425</v>
      </c>
      <c r="E1657" s="9">
        <v>0</v>
      </c>
      <c r="F1657" s="9">
        <v>0</v>
      </c>
      <c r="G1657" s="9">
        <v>62425</v>
      </c>
    </row>
    <row r="1658" spans="1:7" hidden="1">
      <c r="A1658" s="9">
        <v>34438</v>
      </c>
      <c r="B1658" s="9" t="s">
        <v>6166</v>
      </c>
      <c r="C1658" s="9" t="s">
        <v>3974</v>
      </c>
      <c r="D1658" s="9">
        <v>0</v>
      </c>
      <c r="E1658" s="9">
        <v>24323</v>
      </c>
      <c r="F1658" s="9">
        <v>28348</v>
      </c>
      <c r="G1658" s="9">
        <v>-4025</v>
      </c>
    </row>
    <row r="1659" spans="1:7">
      <c r="A1659" s="9">
        <v>34438</v>
      </c>
      <c r="B1659" s="9" t="s">
        <v>6166</v>
      </c>
      <c r="C1659" s="9" t="s">
        <v>3974</v>
      </c>
      <c r="D1659" s="9">
        <v>24323</v>
      </c>
      <c r="E1659" s="9">
        <v>4025</v>
      </c>
      <c r="F1659" s="9">
        <v>24323</v>
      </c>
      <c r="G1659" s="9">
        <v>4025</v>
      </c>
    </row>
    <row r="1660" spans="1:7" hidden="1">
      <c r="A1660" s="9">
        <v>34440</v>
      </c>
      <c r="B1660" s="9" t="s">
        <v>6167</v>
      </c>
      <c r="C1660" s="9" t="s">
        <v>3974</v>
      </c>
      <c r="D1660" s="9">
        <v>-24257</v>
      </c>
      <c r="E1660" s="9">
        <v>35718</v>
      </c>
      <c r="F1660" s="9">
        <v>49052</v>
      </c>
      <c r="G1660" s="9">
        <v>-37591</v>
      </c>
    </row>
    <row r="1661" spans="1:7" hidden="1">
      <c r="A1661" s="9">
        <v>34441</v>
      </c>
      <c r="B1661" s="9" t="s">
        <v>5844</v>
      </c>
      <c r="C1661" s="9" t="s">
        <v>3974</v>
      </c>
      <c r="D1661" s="10">
        <v>0</v>
      </c>
      <c r="E1661" s="10">
        <v>31760</v>
      </c>
      <c r="F1661" s="10">
        <v>31760</v>
      </c>
      <c r="G1661" s="10">
        <v>0</v>
      </c>
    </row>
    <row r="1662" spans="1:7" hidden="1">
      <c r="A1662" s="9">
        <v>34442</v>
      </c>
      <c r="B1662" s="9" t="s">
        <v>6168</v>
      </c>
      <c r="C1662" s="9" t="s">
        <v>3974</v>
      </c>
      <c r="D1662" s="9">
        <v>-881198</v>
      </c>
      <c r="E1662" s="9">
        <v>881198</v>
      </c>
      <c r="F1662" s="9">
        <v>0</v>
      </c>
      <c r="G1662" s="9">
        <v>0</v>
      </c>
    </row>
    <row r="1663" spans="1:7" hidden="1">
      <c r="A1663" s="9">
        <v>34443</v>
      </c>
      <c r="B1663" s="9" t="s">
        <v>6169</v>
      </c>
      <c r="C1663" s="9" t="s">
        <v>3974</v>
      </c>
      <c r="D1663" s="9">
        <v>0</v>
      </c>
      <c r="E1663" s="9">
        <v>28245</v>
      </c>
      <c r="F1663" s="9">
        <v>28245</v>
      </c>
      <c r="G1663" s="9">
        <v>0</v>
      </c>
    </row>
    <row r="1664" spans="1:7" hidden="1">
      <c r="A1664" s="9">
        <v>34453</v>
      </c>
      <c r="B1664" s="9" t="s">
        <v>6170</v>
      </c>
      <c r="C1664" s="9" t="s">
        <v>3974</v>
      </c>
      <c r="D1664" s="9">
        <v>-100000</v>
      </c>
      <c r="E1664" s="9">
        <v>100000</v>
      </c>
      <c r="F1664" s="9">
        <v>0</v>
      </c>
      <c r="G1664" s="9">
        <v>0</v>
      </c>
    </row>
    <row r="1665" spans="1:7" hidden="1">
      <c r="A1665" s="9">
        <v>34453</v>
      </c>
      <c r="B1665" s="9" t="s">
        <v>6170</v>
      </c>
      <c r="C1665" s="9" t="s">
        <v>3974</v>
      </c>
      <c r="D1665" s="9">
        <v>100000</v>
      </c>
      <c r="E1665" s="10">
        <v>0</v>
      </c>
      <c r="F1665" s="10">
        <v>100000</v>
      </c>
      <c r="G1665" s="10">
        <v>0</v>
      </c>
    </row>
    <row r="1666" spans="1:7" hidden="1">
      <c r="A1666" s="9">
        <v>34454</v>
      </c>
      <c r="B1666" s="9" t="s">
        <v>6171</v>
      </c>
      <c r="C1666" s="9" t="s">
        <v>3974</v>
      </c>
      <c r="D1666" s="9">
        <v>0</v>
      </c>
      <c r="E1666" s="9">
        <v>47103</v>
      </c>
      <c r="F1666" s="9">
        <v>69750</v>
      </c>
      <c r="G1666" s="9">
        <v>-22647</v>
      </c>
    </row>
    <row r="1667" spans="1:7" hidden="1">
      <c r="A1667" s="9">
        <v>34454</v>
      </c>
      <c r="B1667" s="9" t="s">
        <v>6171</v>
      </c>
      <c r="C1667" s="9" t="s">
        <v>3974</v>
      </c>
      <c r="D1667" s="9">
        <v>0</v>
      </c>
      <c r="E1667" s="9">
        <v>10350</v>
      </c>
      <c r="F1667" s="9">
        <v>10350</v>
      </c>
      <c r="G1667" s="9">
        <v>0</v>
      </c>
    </row>
    <row r="1668" spans="1:7" hidden="1">
      <c r="A1668" s="9">
        <v>34455</v>
      </c>
      <c r="B1668" s="9" t="s">
        <v>6172</v>
      </c>
      <c r="C1668" s="9" t="s">
        <v>3974</v>
      </c>
      <c r="D1668" s="10">
        <v>0</v>
      </c>
      <c r="E1668" s="10">
        <v>35690</v>
      </c>
      <c r="F1668" s="9">
        <v>35690</v>
      </c>
      <c r="G1668" s="9">
        <v>0</v>
      </c>
    </row>
    <row r="1669" spans="1:7" hidden="1">
      <c r="A1669" s="9">
        <v>34456</v>
      </c>
      <c r="B1669" s="9" t="s">
        <v>6173</v>
      </c>
      <c r="C1669" s="9" t="s">
        <v>3974</v>
      </c>
      <c r="D1669" s="9">
        <v>0</v>
      </c>
      <c r="E1669" s="9">
        <v>0</v>
      </c>
      <c r="F1669" s="10">
        <v>18636</v>
      </c>
      <c r="G1669" s="10">
        <v>-18636</v>
      </c>
    </row>
    <row r="1670" spans="1:7">
      <c r="A1670" s="9">
        <v>34456</v>
      </c>
      <c r="B1670" s="9" t="s">
        <v>6173</v>
      </c>
      <c r="C1670" s="9" t="s">
        <v>3974</v>
      </c>
      <c r="D1670" s="10">
        <v>0</v>
      </c>
      <c r="E1670" s="10">
        <v>18637</v>
      </c>
      <c r="F1670" s="10">
        <v>0</v>
      </c>
      <c r="G1670" s="10">
        <v>18637</v>
      </c>
    </row>
    <row r="1671" spans="1:7">
      <c r="A1671" s="9">
        <v>34457</v>
      </c>
      <c r="B1671" s="9" t="s">
        <v>6174</v>
      </c>
      <c r="C1671" s="9" t="s">
        <v>3974</v>
      </c>
      <c r="D1671" s="10">
        <v>15176</v>
      </c>
      <c r="E1671" s="10">
        <v>1100</v>
      </c>
      <c r="F1671" s="10">
        <v>0</v>
      </c>
      <c r="G1671" s="10">
        <v>16276</v>
      </c>
    </row>
    <row r="1672" spans="1:7" hidden="1">
      <c r="A1672" s="9">
        <v>34461</v>
      </c>
      <c r="B1672" s="9" t="s">
        <v>6175</v>
      </c>
      <c r="C1672" s="9" t="s">
        <v>3974</v>
      </c>
      <c r="D1672" s="9">
        <v>0</v>
      </c>
      <c r="E1672" s="9">
        <v>470000</v>
      </c>
      <c r="F1672" s="9">
        <v>470000</v>
      </c>
      <c r="G1672" s="9">
        <v>0</v>
      </c>
    </row>
    <row r="1673" spans="1:7" hidden="1">
      <c r="A1673" s="9">
        <v>34461</v>
      </c>
      <c r="B1673" s="9" t="s">
        <v>6175</v>
      </c>
      <c r="C1673" s="9" t="s">
        <v>3974</v>
      </c>
      <c r="D1673" s="9">
        <v>100000</v>
      </c>
      <c r="E1673" s="9">
        <v>370000</v>
      </c>
      <c r="F1673" s="9">
        <v>470000</v>
      </c>
      <c r="G1673" s="9">
        <v>0</v>
      </c>
    </row>
    <row r="1674" spans="1:7" hidden="1">
      <c r="A1674" s="9">
        <v>34464</v>
      </c>
      <c r="B1674" s="9" t="s">
        <v>6176</v>
      </c>
      <c r="C1674" s="9" t="s">
        <v>3974</v>
      </c>
      <c r="D1674" s="9">
        <v>0</v>
      </c>
      <c r="E1674" s="9">
        <v>2978</v>
      </c>
      <c r="F1674" s="9">
        <v>7158</v>
      </c>
      <c r="G1674" s="9">
        <v>-4180</v>
      </c>
    </row>
    <row r="1675" spans="1:7" hidden="1">
      <c r="A1675" s="9">
        <v>34468</v>
      </c>
      <c r="B1675" s="9" t="s">
        <v>6177</v>
      </c>
      <c r="C1675" s="9" t="s">
        <v>3974</v>
      </c>
      <c r="D1675" s="10">
        <v>0</v>
      </c>
      <c r="E1675" s="9">
        <v>21730</v>
      </c>
      <c r="F1675" s="9">
        <v>21730</v>
      </c>
      <c r="G1675" s="10">
        <v>0</v>
      </c>
    </row>
    <row r="1676" spans="1:7" hidden="1">
      <c r="A1676" s="9">
        <v>34469</v>
      </c>
      <c r="B1676" s="9" t="s">
        <v>6178</v>
      </c>
      <c r="C1676" s="9" t="s">
        <v>3974</v>
      </c>
      <c r="D1676" s="9">
        <v>0</v>
      </c>
      <c r="E1676" s="9">
        <v>8819</v>
      </c>
      <c r="F1676" s="9">
        <v>8819</v>
      </c>
      <c r="G1676" s="9">
        <v>0</v>
      </c>
    </row>
    <row r="1677" spans="1:7" hidden="1">
      <c r="A1677" s="9">
        <v>34470</v>
      </c>
      <c r="B1677" s="9" t="s">
        <v>6179</v>
      </c>
      <c r="C1677" s="9" t="s">
        <v>3974</v>
      </c>
      <c r="D1677" s="9">
        <v>0</v>
      </c>
      <c r="E1677" s="9">
        <v>11046</v>
      </c>
      <c r="F1677" s="9">
        <v>11046</v>
      </c>
      <c r="G1677" s="9">
        <v>0</v>
      </c>
    </row>
    <row r="1678" spans="1:7" hidden="1">
      <c r="A1678" s="9">
        <v>34470</v>
      </c>
      <c r="B1678" s="9" t="s">
        <v>6179</v>
      </c>
      <c r="C1678" s="9" t="s">
        <v>3974</v>
      </c>
      <c r="D1678" s="9">
        <v>0</v>
      </c>
      <c r="E1678" s="9">
        <v>11046</v>
      </c>
      <c r="F1678" s="9">
        <v>11046</v>
      </c>
      <c r="G1678" s="9">
        <v>0</v>
      </c>
    </row>
    <row r="1679" spans="1:7" hidden="1">
      <c r="A1679" s="9">
        <v>34473</v>
      </c>
      <c r="B1679" s="9" t="s">
        <v>6180</v>
      </c>
      <c r="C1679" s="9" t="s">
        <v>3974</v>
      </c>
      <c r="D1679" s="9">
        <v>0</v>
      </c>
      <c r="E1679" s="9">
        <v>27000</v>
      </c>
      <c r="F1679" s="9">
        <v>45000</v>
      </c>
      <c r="G1679" s="9">
        <v>-18000</v>
      </c>
    </row>
    <row r="1680" spans="1:7" hidden="1">
      <c r="A1680" s="9">
        <v>34474</v>
      </c>
      <c r="B1680" s="9" t="s">
        <v>6181</v>
      </c>
      <c r="C1680" s="9" t="s">
        <v>3974</v>
      </c>
      <c r="D1680" s="9">
        <v>0</v>
      </c>
      <c r="E1680" s="9">
        <v>87253</v>
      </c>
      <c r="F1680" s="9">
        <v>87253</v>
      </c>
      <c r="G1680" s="9">
        <v>0</v>
      </c>
    </row>
    <row r="1681" spans="1:7" hidden="1">
      <c r="A1681" s="9">
        <v>34479</v>
      </c>
      <c r="B1681" s="9" t="s">
        <v>6182</v>
      </c>
      <c r="C1681" s="9" t="s">
        <v>3974</v>
      </c>
      <c r="D1681" s="9">
        <v>0</v>
      </c>
      <c r="E1681" s="9">
        <v>11000</v>
      </c>
      <c r="F1681" s="9">
        <v>11000</v>
      </c>
      <c r="G1681" s="9">
        <v>0</v>
      </c>
    </row>
    <row r="1682" spans="1:7" hidden="1">
      <c r="A1682" s="9">
        <v>34480</v>
      </c>
      <c r="B1682" s="9" t="s">
        <v>6183</v>
      </c>
      <c r="C1682" s="9" t="s">
        <v>3974</v>
      </c>
      <c r="D1682" s="9">
        <v>0</v>
      </c>
      <c r="E1682" s="9">
        <v>7131</v>
      </c>
      <c r="F1682" s="9">
        <v>7131</v>
      </c>
      <c r="G1682" s="9">
        <v>0</v>
      </c>
    </row>
    <row r="1683" spans="1:7" hidden="1">
      <c r="A1683" s="9">
        <v>34483</v>
      </c>
      <c r="B1683" s="9" t="s">
        <v>6184</v>
      </c>
      <c r="C1683" s="9" t="s">
        <v>3974</v>
      </c>
      <c r="D1683" s="9">
        <v>0</v>
      </c>
      <c r="E1683" s="9">
        <v>69300</v>
      </c>
      <c r="F1683" s="9">
        <v>69300</v>
      </c>
      <c r="G1683" s="9">
        <v>0</v>
      </c>
    </row>
    <row r="1684" spans="1:7" hidden="1">
      <c r="A1684" s="9">
        <v>34486</v>
      </c>
      <c r="B1684" s="9" t="s">
        <v>6185</v>
      </c>
      <c r="C1684" s="9" t="s">
        <v>3974</v>
      </c>
      <c r="D1684" s="9">
        <v>0</v>
      </c>
      <c r="E1684" s="9">
        <v>369030</v>
      </c>
      <c r="F1684" s="9">
        <v>877100</v>
      </c>
      <c r="G1684" s="9">
        <v>-508070</v>
      </c>
    </row>
    <row r="1685" spans="1:7" hidden="1">
      <c r="A1685" s="9">
        <v>34487</v>
      </c>
      <c r="B1685" s="9" t="s">
        <v>6186</v>
      </c>
      <c r="C1685" s="9" t="s">
        <v>3974</v>
      </c>
      <c r="D1685" s="9">
        <v>0</v>
      </c>
      <c r="E1685" s="9">
        <v>928188</v>
      </c>
      <c r="F1685" s="9">
        <v>1133188</v>
      </c>
      <c r="G1685" s="9">
        <v>-205000</v>
      </c>
    </row>
    <row r="1686" spans="1:7" hidden="1">
      <c r="A1686" s="9">
        <v>34491</v>
      </c>
      <c r="B1686" s="9" t="s">
        <v>6187</v>
      </c>
      <c r="C1686" s="9" t="s">
        <v>3974</v>
      </c>
      <c r="D1686" s="9">
        <v>0</v>
      </c>
      <c r="E1686" s="9">
        <v>10939</v>
      </c>
      <c r="F1686" s="9">
        <v>10939</v>
      </c>
      <c r="G1686" s="9">
        <v>0</v>
      </c>
    </row>
    <row r="1687" spans="1:7" hidden="1">
      <c r="A1687" s="9">
        <v>34492</v>
      </c>
      <c r="B1687" s="9" t="s">
        <v>6188</v>
      </c>
      <c r="C1687" s="9" t="s">
        <v>3974</v>
      </c>
      <c r="D1687" s="9">
        <v>0</v>
      </c>
      <c r="E1687" s="9">
        <v>3600</v>
      </c>
      <c r="F1687" s="10">
        <v>3600</v>
      </c>
      <c r="G1687" s="10">
        <v>0</v>
      </c>
    </row>
    <row r="1688" spans="1:7" hidden="1">
      <c r="A1688" s="9">
        <v>34493</v>
      </c>
      <c r="B1688" s="9" t="s">
        <v>6189</v>
      </c>
      <c r="C1688" s="9" t="s">
        <v>3974</v>
      </c>
      <c r="D1688" s="9">
        <v>0</v>
      </c>
      <c r="E1688" s="9">
        <v>1299</v>
      </c>
      <c r="F1688" s="9">
        <v>1299</v>
      </c>
      <c r="G1688" s="9">
        <v>0</v>
      </c>
    </row>
    <row r="1689" spans="1:7" hidden="1">
      <c r="A1689" s="9">
        <v>34497</v>
      </c>
      <c r="B1689" s="9" t="s">
        <v>6190</v>
      </c>
      <c r="C1689" s="9" t="s">
        <v>3974</v>
      </c>
      <c r="D1689" s="9">
        <v>0</v>
      </c>
      <c r="E1689" s="9">
        <v>0</v>
      </c>
      <c r="F1689" s="9">
        <v>17829</v>
      </c>
      <c r="G1689" s="9">
        <v>-17829</v>
      </c>
    </row>
    <row r="1690" spans="1:7">
      <c r="A1690" s="9">
        <v>34497</v>
      </c>
      <c r="B1690" s="9" t="s">
        <v>6190</v>
      </c>
      <c r="C1690" s="9" t="s">
        <v>3974</v>
      </c>
      <c r="D1690" s="9">
        <v>0</v>
      </c>
      <c r="E1690" s="9">
        <v>17294</v>
      </c>
      <c r="F1690" s="9">
        <v>0</v>
      </c>
      <c r="G1690" s="9">
        <v>17294</v>
      </c>
    </row>
    <row r="1691" spans="1:7" hidden="1">
      <c r="A1691" s="9">
        <v>34498</v>
      </c>
      <c r="B1691" s="9" t="s">
        <v>6191</v>
      </c>
      <c r="C1691" s="9" t="s">
        <v>3974</v>
      </c>
      <c r="D1691" s="9">
        <v>0</v>
      </c>
      <c r="E1691" s="9">
        <v>196784</v>
      </c>
      <c r="F1691" s="9">
        <v>848582</v>
      </c>
      <c r="G1691" s="9">
        <v>-651798</v>
      </c>
    </row>
    <row r="1692" spans="1:7" hidden="1">
      <c r="A1692" s="9">
        <v>34499</v>
      </c>
      <c r="B1692" s="9" t="s">
        <v>6192</v>
      </c>
      <c r="C1692" s="9" t="s">
        <v>3974</v>
      </c>
      <c r="D1692" s="9">
        <v>0</v>
      </c>
      <c r="E1692" s="9">
        <v>17302</v>
      </c>
      <c r="F1692" s="9">
        <v>17302</v>
      </c>
      <c r="G1692" s="9">
        <v>0</v>
      </c>
    </row>
    <row r="1693" spans="1:7" hidden="1">
      <c r="A1693" s="9">
        <v>34499</v>
      </c>
      <c r="B1693" s="9" t="s">
        <v>6192</v>
      </c>
      <c r="C1693" s="9" t="s">
        <v>3974</v>
      </c>
      <c r="D1693" s="9">
        <v>0</v>
      </c>
      <c r="E1693" s="9">
        <v>17302</v>
      </c>
      <c r="F1693" s="9">
        <v>17302</v>
      </c>
      <c r="G1693" s="9">
        <v>0</v>
      </c>
    </row>
    <row r="1694" spans="1:7" hidden="1">
      <c r="A1694" s="9">
        <v>34502</v>
      </c>
      <c r="B1694" s="9" t="s">
        <v>6193</v>
      </c>
      <c r="C1694" s="9" t="s">
        <v>3974</v>
      </c>
      <c r="D1694" s="9">
        <v>0</v>
      </c>
      <c r="E1694" s="9">
        <v>81510</v>
      </c>
      <c r="F1694" s="9">
        <v>81510</v>
      </c>
      <c r="G1694" s="9">
        <v>0</v>
      </c>
    </row>
    <row r="1695" spans="1:7">
      <c r="A1695" s="9">
        <v>34503</v>
      </c>
      <c r="B1695" s="9" t="s">
        <v>6194</v>
      </c>
      <c r="C1695" s="9" t="s">
        <v>3974</v>
      </c>
      <c r="D1695" s="9">
        <v>0</v>
      </c>
      <c r="E1695" s="9">
        <v>28175</v>
      </c>
      <c r="F1695" s="9">
        <v>0</v>
      </c>
      <c r="G1695" s="9">
        <v>28175</v>
      </c>
    </row>
    <row r="1696" spans="1:7" hidden="1">
      <c r="A1696" s="9">
        <v>34504</v>
      </c>
      <c r="B1696" s="9" t="s">
        <v>6195</v>
      </c>
      <c r="C1696" s="9" t="s">
        <v>3974</v>
      </c>
      <c r="D1696" s="9">
        <v>0</v>
      </c>
      <c r="E1696" s="9">
        <v>3400</v>
      </c>
      <c r="F1696" s="9">
        <v>3400</v>
      </c>
      <c r="G1696" s="9">
        <v>0</v>
      </c>
    </row>
    <row r="1697" spans="1:7" hidden="1">
      <c r="A1697" s="9">
        <v>34505</v>
      </c>
      <c r="B1697" s="9" t="s">
        <v>6196</v>
      </c>
      <c r="C1697" s="9" t="s">
        <v>3974</v>
      </c>
      <c r="D1697" s="9">
        <v>0</v>
      </c>
      <c r="E1697" s="9">
        <v>0</v>
      </c>
      <c r="F1697" s="9">
        <v>7977</v>
      </c>
      <c r="G1697" s="9">
        <v>-7977</v>
      </c>
    </row>
    <row r="1698" spans="1:7" hidden="1">
      <c r="A1698" s="9">
        <v>34509</v>
      </c>
      <c r="B1698" s="9" t="s">
        <v>6197</v>
      </c>
      <c r="C1698" s="9" t="s">
        <v>3974</v>
      </c>
      <c r="D1698" s="9">
        <v>0</v>
      </c>
      <c r="E1698" s="9">
        <v>4360490</v>
      </c>
      <c r="F1698" s="9">
        <v>6650294</v>
      </c>
      <c r="G1698" s="9">
        <v>-2289804</v>
      </c>
    </row>
    <row r="1699" spans="1:7" hidden="1">
      <c r="A1699" s="9">
        <v>34510</v>
      </c>
      <c r="B1699" s="9" t="s">
        <v>6198</v>
      </c>
      <c r="C1699" s="9" t="s">
        <v>3974</v>
      </c>
      <c r="D1699" s="9">
        <v>0</v>
      </c>
      <c r="E1699" s="9">
        <v>584777</v>
      </c>
      <c r="F1699" s="9">
        <v>584777</v>
      </c>
      <c r="G1699" s="9">
        <v>0</v>
      </c>
    </row>
    <row r="1700" spans="1:7" hidden="1">
      <c r="A1700" s="9">
        <v>34510</v>
      </c>
      <c r="B1700" s="9" t="s">
        <v>6198</v>
      </c>
      <c r="C1700" s="9" t="s">
        <v>3974</v>
      </c>
      <c r="D1700" s="9">
        <v>0</v>
      </c>
      <c r="E1700" s="9">
        <v>584777</v>
      </c>
      <c r="F1700" s="9">
        <v>584777</v>
      </c>
      <c r="G1700" s="9">
        <v>0</v>
      </c>
    </row>
    <row r="1701" spans="1:7" hidden="1">
      <c r="A1701" s="9">
        <v>34515</v>
      </c>
      <c r="B1701" s="9" t="s">
        <v>6199</v>
      </c>
      <c r="C1701" s="9" t="s">
        <v>3974</v>
      </c>
      <c r="D1701" s="9">
        <v>0</v>
      </c>
      <c r="E1701" s="9">
        <v>105000</v>
      </c>
      <c r="F1701" s="9">
        <v>105000</v>
      </c>
      <c r="G1701" s="9">
        <v>0</v>
      </c>
    </row>
    <row r="1702" spans="1:7" hidden="1">
      <c r="A1702" s="9">
        <v>34516</v>
      </c>
      <c r="B1702" s="9" t="s">
        <v>6200</v>
      </c>
      <c r="C1702" s="9" t="s">
        <v>3974</v>
      </c>
      <c r="D1702" s="9">
        <v>0</v>
      </c>
      <c r="E1702" s="9">
        <v>18109</v>
      </c>
      <c r="F1702" s="9">
        <v>18109</v>
      </c>
      <c r="G1702" s="9">
        <v>0</v>
      </c>
    </row>
    <row r="1703" spans="1:7" hidden="1">
      <c r="A1703" s="9">
        <v>34517</v>
      </c>
      <c r="B1703" s="9" t="s">
        <v>6201</v>
      </c>
      <c r="C1703" s="9" t="s">
        <v>3974</v>
      </c>
      <c r="D1703" s="9">
        <v>0</v>
      </c>
      <c r="E1703" s="9">
        <v>20532</v>
      </c>
      <c r="F1703" s="9">
        <v>49567</v>
      </c>
      <c r="G1703" s="9">
        <v>-29035</v>
      </c>
    </row>
    <row r="1704" spans="1:7" hidden="1">
      <c r="A1704" s="9">
        <v>34518</v>
      </c>
      <c r="B1704" s="9" t="s">
        <v>6202</v>
      </c>
      <c r="C1704" s="9" t="s">
        <v>3974</v>
      </c>
      <c r="D1704" s="10">
        <v>0</v>
      </c>
      <c r="E1704" s="9">
        <v>8947</v>
      </c>
      <c r="F1704" s="10">
        <v>8947</v>
      </c>
      <c r="G1704" s="10">
        <v>0</v>
      </c>
    </row>
    <row r="1705" spans="1:7" hidden="1">
      <c r="A1705" s="9">
        <v>34520</v>
      </c>
      <c r="B1705" s="9" t="s">
        <v>6203</v>
      </c>
      <c r="C1705" s="9" t="s">
        <v>3974</v>
      </c>
      <c r="D1705" s="9">
        <v>0</v>
      </c>
      <c r="E1705" s="9">
        <v>470000</v>
      </c>
      <c r="F1705" s="9">
        <v>470000</v>
      </c>
      <c r="G1705" s="9">
        <v>0</v>
      </c>
    </row>
    <row r="1706" spans="1:7" hidden="1">
      <c r="A1706" s="9">
        <v>34521</v>
      </c>
      <c r="B1706" s="9" t="s">
        <v>6204</v>
      </c>
      <c r="C1706" s="9" t="s">
        <v>3974</v>
      </c>
      <c r="D1706" s="9">
        <v>0</v>
      </c>
      <c r="E1706" s="9">
        <v>159078</v>
      </c>
      <c r="F1706" s="9">
        <v>201515</v>
      </c>
      <c r="G1706" s="9">
        <v>-42437</v>
      </c>
    </row>
    <row r="1707" spans="1:7">
      <c r="A1707" s="9">
        <v>34522</v>
      </c>
      <c r="B1707" s="9" t="s">
        <v>6205</v>
      </c>
      <c r="C1707" s="9" t="s">
        <v>3974</v>
      </c>
      <c r="D1707" s="9">
        <v>0</v>
      </c>
      <c r="E1707" s="9">
        <v>150000</v>
      </c>
      <c r="F1707" s="9">
        <v>94500</v>
      </c>
      <c r="G1707" s="9">
        <v>55500</v>
      </c>
    </row>
    <row r="1708" spans="1:7" hidden="1">
      <c r="A1708" s="9">
        <v>34528</v>
      </c>
      <c r="B1708" s="9" t="s">
        <v>6206</v>
      </c>
      <c r="C1708" s="9" t="s">
        <v>3974</v>
      </c>
      <c r="D1708" s="9">
        <v>0</v>
      </c>
      <c r="E1708" s="9">
        <v>43577</v>
      </c>
      <c r="F1708" s="9">
        <v>43577</v>
      </c>
      <c r="G1708" s="9">
        <v>0</v>
      </c>
    </row>
    <row r="1709" spans="1:7" hidden="1">
      <c r="A1709" s="9">
        <v>34528</v>
      </c>
      <c r="B1709" s="9" t="s">
        <v>6206</v>
      </c>
      <c r="C1709" s="9" t="s">
        <v>3974</v>
      </c>
      <c r="D1709" s="9">
        <v>0</v>
      </c>
      <c r="E1709" s="9">
        <v>43577</v>
      </c>
      <c r="F1709" s="9">
        <v>43577</v>
      </c>
      <c r="G1709" s="9">
        <v>0</v>
      </c>
    </row>
    <row r="1710" spans="1:7" hidden="1">
      <c r="A1710" s="9">
        <v>34530</v>
      </c>
      <c r="B1710" s="9" t="s">
        <v>5927</v>
      </c>
      <c r="C1710" s="9" t="s">
        <v>3974</v>
      </c>
      <c r="D1710" s="9">
        <v>0</v>
      </c>
      <c r="E1710" s="9">
        <v>11880</v>
      </c>
      <c r="F1710" s="9">
        <v>22680</v>
      </c>
      <c r="G1710" s="9">
        <v>-10800</v>
      </c>
    </row>
    <row r="1711" spans="1:7" hidden="1">
      <c r="A1711" s="9">
        <v>34531</v>
      </c>
      <c r="B1711" s="9" t="s">
        <v>6207</v>
      </c>
      <c r="C1711" s="9" t="s">
        <v>3974</v>
      </c>
      <c r="D1711" s="9">
        <v>0</v>
      </c>
      <c r="E1711" s="9">
        <v>34550</v>
      </c>
      <c r="F1711" s="9">
        <v>34550</v>
      </c>
      <c r="G1711" s="9">
        <v>0</v>
      </c>
    </row>
    <row r="1712" spans="1:7" hidden="1">
      <c r="A1712" s="9">
        <v>34532</v>
      </c>
      <c r="B1712" s="9" t="s">
        <v>6208</v>
      </c>
      <c r="C1712" s="9" t="s">
        <v>3974</v>
      </c>
      <c r="D1712" s="9">
        <v>0</v>
      </c>
      <c r="E1712" s="9">
        <v>12300</v>
      </c>
      <c r="F1712" s="9">
        <v>12300</v>
      </c>
      <c r="G1712" s="9">
        <v>0</v>
      </c>
    </row>
    <row r="1713" spans="1:7" hidden="1">
      <c r="A1713" s="9">
        <v>34534</v>
      </c>
      <c r="B1713" s="9" t="s">
        <v>6209</v>
      </c>
      <c r="C1713" s="9" t="s">
        <v>3974</v>
      </c>
      <c r="D1713" s="9">
        <v>0</v>
      </c>
      <c r="E1713" s="9">
        <v>5815</v>
      </c>
      <c r="F1713" s="9">
        <v>5815</v>
      </c>
      <c r="G1713" s="9">
        <v>0</v>
      </c>
    </row>
    <row r="1714" spans="1:7" hidden="1">
      <c r="A1714" s="9">
        <v>34537</v>
      </c>
      <c r="B1714" s="9" t="s">
        <v>6210</v>
      </c>
      <c r="C1714" s="9" t="s">
        <v>3974</v>
      </c>
      <c r="D1714" s="9">
        <v>0</v>
      </c>
      <c r="E1714" s="9">
        <v>0</v>
      </c>
      <c r="F1714" s="9">
        <v>20580</v>
      </c>
      <c r="G1714" s="9">
        <v>-20580</v>
      </c>
    </row>
    <row r="1715" spans="1:7" hidden="1">
      <c r="A1715" s="9">
        <v>34540</v>
      </c>
      <c r="B1715" s="9" t="s">
        <v>6211</v>
      </c>
      <c r="C1715" s="9" t="s">
        <v>3974</v>
      </c>
      <c r="D1715" s="9">
        <v>0</v>
      </c>
      <c r="E1715" s="9">
        <v>0</v>
      </c>
      <c r="F1715" s="9">
        <v>29302</v>
      </c>
      <c r="G1715" s="9">
        <v>-29302</v>
      </c>
    </row>
    <row r="1716" spans="1:7">
      <c r="A1716" s="9">
        <v>34541</v>
      </c>
      <c r="B1716" s="9" t="s">
        <v>6212</v>
      </c>
      <c r="C1716" s="9" t="s">
        <v>3974</v>
      </c>
      <c r="D1716" s="9">
        <v>0</v>
      </c>
      <c r="E1716" s="9">
        <v>250000</v>
      </c>
      <c r="F1716" s="10">
        <v>0</v>
      </c>
      <c r="G1716" s="10">
        <v>250000</v>
      </c>
    </row>
    <row r="1717" spans="1:7" hidden="1">
      <c r="A1717" s="9">
        <v>34542</v>
      </c>
      <c r="B1717" s="9" t="s">
        <v>6213</v>
      </c>
      <c r="C1717" s="9" t="s">
        <v>3974</v>
      </c>
      <c r="D1717" s="9">
        <v>0</v>
      </c>
      <c r="E1717" s="9">
        <v>11760</v>
      </c>
      <c r="F1717" s="9">
        <v>11760</v>
      </c>
      <c r="G1717" s="9">
        <v>0</v>
      </c>
    </row>
    <row r="1718" spans="1:7" hidden="1">
      <c r="A1718" s="9">
        <v>34542</v>
      </c>
      <c r="B1718" s="9" t="s">
        <v>6213</v>
      </c>
      <c r="C1718" s="9" t="s">
        <v>3974</v>
      </c>
      <c r="D1718" s="9">
        <v>0</v>
      </c>
      <c r="E1718" s="9">
        <v>11760</v>
      </c>
      <c r="F1718" s="9">
        <v>11760</v>
      </c>
      <c r="G1718" s="9">
        <v>0</v>
      </c>
    </row>
    <row r="1719" spans="1:7" hidden="1">
      <c r="A1719" s="9">
        <v>34543</v>
      </c>
      <c r="B1719" s="9" t="s">
        <v>6214</v>
      </c>
      <c r="C1719" s="9" t="s">
        <v>3974</v>
      </c>
      <c r="D1719" s="9">
        <v>0</v>
      </c>
      <c r="E1719" s="9">
        <v>45200</v>
      </c>
      <c r="F1719" s="9">
        <v>45200</v>
      </c>
      <c r="G1719" s="9">
        <v>0</v>
      </c>
    </row>
    <row r="1720" spans="1:7" hidden="1">
      <c r="A1720" s="9">
        <v>34543</v>
      </c>
      <c r="B1720" s="9" t="s">
        <v>6214</v>
      </c>
      <c r="C1720" s="9" t="s">
        <v>3974</v>
      </c>
      <c r="D1720" s="9">
        <v>0</v>
      </c>
      <c r="E1720" s="9">
        <v>45200</v>
      </c>
      <c r="F1720" s="9">
        <v>45200</v>
      </c>
      <c r="G1720" s="9">
        <v>0</v>
      </c>
    </row>
    <row r="1721" spans="1:7" hidden="1">
      <c r="A1721" s="9">
        <v>34545</v>
      </c>
      <c r="B1721" s="9" t="s">
        <v>6215</v>
      </c>
      <c r="C1721" s="9" t="s">
        <v>3974</v>
      </c>
      <c r="D1721" s="9">
        <v>0</v>
      </c>
      <c r="E1721" s="9">
        <v>0</v>
      </c>
      <c r="F1721" s="9">
        <v>27825</v>
      </c>
      <c r="G1721" s="9">
        <v>-27825</v>
      </c>
    </row>
    <row r="1722" spans="1:7" hidden="1">
      <c r="A1722" s="9">
        <v>34546</v>
      </c>
      <c r="B1722" s="9" t="s">
        <v>6216</v>
      </c>
      <c r="C1722" s="9" t="s">
        <v>3974</v>
      </c>
      <c r="D1722" s="9">
        <v>0</v>
      </c>
      <c r="E1722" s="9">
        <v>0</v>
      </c>
      <c r="F1722" s="9">
        <v>34769</v>
      </c>
      <c r="G1722" s="9">
        <v>-34769</v>
      </c>
    </row>
    <row r="1723" spans="1:7" hidden="1">
      <c r="A1723" s="9">
        <v>34547</v>
      </c>
      <c r="B1723" s="9" t="s">
        <v>6217</v>
      </c>
      <c r="C1723" s="9" t="s">
        <v>3974</v>
      </c>
      <c r="D1723" s="10">
        <v>0</v>
      </c>
      <c r="E1723" s="10">
        <v>0</v>
      </c>
      <c r="F1723" s="10">
        <v>19477</v>
      </c>
      <c r="G1723" s="10">
        <v>-19477</v>
      </c>
    </row>
    <row r="1724" spans="1:7" hidden="1">
      <c r="A1724" s="9">
        <v>34549</v>
      </c>
      <c r="B1724" s="9" t="s">
        <v>6218</v>
      </c>
      <c r="C1724" s="9" t="s">
        <v>3974</v>
      </c>
      <c r="D1724" s="9">
        <v>0</v>
      </c>
      <c r="E1724" s="10">
        <v>29795</v>
      </c>
      <c r="F1724" s="10">
        <v>33194</v>
      </c>
      <c r="G1724" s="9">
        <v>-3399</v>
      </c>
    </row>
    <row r="1725" spans="1:7" hidden="1">
      <c r="A1725" s="9">
        <v>34555</v>
      </c>
      <c r="B1725" s="9" t="s">
        <v>6219</v>
      </c>
      <c r="C1725" s="9" t="s">
        <v>3974</v>
      </c>
      <c r="D1725" s="9">
        <v>0</v>
      </c>
      <c r="E1725" s="9">
        <v>0</v>
      </c>
      <c r="F1725" s="9">
        <v>89055</v>
      </c>
      <c r="G1725" s="9">
        <v>-89055</v>
      </c>
    </row>
    <row r="1726" spans="1:7">
      <c r="A1726" s="9">
        <v>34555</v>
      </c>
      <c r="B1726" s="9" t="s">
        <v>6219</v>
      </c>
      <c r="C1726" s="9" t="s">
        <v>3974</v>
      </c>
      <c r="D1726" s="9">
        <v>0</v>
      </c>
      <c r="E1726" s="9">
        <v>100000</v>
      </c>
      <c r="F1726" s="9">
        <v>0</v>
      </c>
      <c r="G1726" s="9">
        <v>100000</v>
      </c>
    </row>
    <row r="1727" spans="1:7" hidden="1">
      <c r="A1727" s="9">
        <v>34556</v>
      </c>
      <c r="B1727" s="9" t="s">
        <v>6220</v>
      </c>
      <c r="C1727" s="9" t="s">
        <v>3974</v>
      </c>
      <c r="D1727" s="10">
        <v>0</v>
      </c>
      <c r="E1727" s="10">
        <v>21710</v>
      </c>
      <c r="F1727" s="9">
        <v>21710</v>
      </c>
      <c r="G1727" s="9">
        <v>0</v>
      </c>
    </row>
    <row r="1728" spans="1:7" hidden="1">
      <c r="A1728" s="9">
        <v>34556</v>
      </c>
      <c r="B1728" s="9" t="s">
        <v>6220</v>
      </c>
      <c r="C1728" s="9" t="s">
        <v>3974</v>
      </c>
      <c r="D1728" s="9">
        <v>0</v>
      </c>
      <c r="E1728" s="9">
        <v>21711</v>
      </c>
      <c r="F1728" s="10">
        <v>21711</v>
      </c>
      <c r="G1728" s="10">
        <v>0</v>
      </c>
    </row>
    <row r="1729" spans="1:7" hidden="1">
      <c r="A1729" s="9">
        <v>34558</v>
      </c>
      <c r="B1729" s="9" t="s">
        <v>6221</v>
      </c>
      <c r="C1729" s="9" t="s">
        <v>3974</v>
      </c>
      <c r="D1729" s="9">
        <v>0</v>
      </c>
      <c r="E1729" s="9">
        <v>44500</v>
      </c>
      <c r="F1729" s="9">
        <v>44500</v>
      </c>
      <c r="G1729" s="9">
        <v>0</v>
      </c>
    </row>
    <row r="1730" spans="1:7" hidden="1">
      <c r="A1730" s="9">
        <v>34560</v>
      </c>
      <c r="B1730" s="9" t="s">
        <v>6222</v>
      </c>
      <c r="C1730" s="9" t="s">
        <v>3974</v>
      </c>
      <c r="D1730" s="9">
        <v>0</v>
      </c>
      <c r="E1730" s="9">
        <v>0</v>
      </c>
      <c r="F1730" s="9">
        <v>149041</v>
      </c>
      <c r="G1730" s="9">
        <v>-149041</v>
      </c>
    </row>
    <row r="1731" spans="1:7">
      <c r="A1731" s="9">
        <v>34560</v>
      </c>
      <c r="B1731" s="9" t="s">
        <v>6222</v>
      </c>
      <c r="C1731" s="9" t="s">
        <v>3974</v>
      </c>
      <c r="D1731" s="9">
        <v>0</v>
      </c>
      <c r="E1731" s="9">
        <v>80000</v>
      </c>
      <c r="F1731" s="9">
        <v>0</v>
      </c>
      <c r="G1731" s="9">
        <v>80000</v>
      </c>
    </row>
    <row r="1732" spans="1:7" hidden="1">
      <c r="A1732" s="9">
        <v>34565</v>
      </c>
      <c r="B1732" s="9" t="s">
        <v>6223</v>
      </c>
      <c r="C1732" s="9" t="s">
        <v>3974</v>
      </c>
      <c r="D1732" s="9">
        <v>0</v>
      </c>
      <c r="E1732" s="9">
        <v>0</v>
      </c>
      <c r="F1732" s="9">
        <v>508</v>
      </c>
      <c r="G1732" s="9">
        <v>-508</v>
      </c>
    </row>
    <row r="1733" spans="1:7" hidden="1">
      <c r="A1733" s="9">
        <v>34573</v>
      </c>
      <c r="B1733" s="9" t="s">
        <v>6224</v>
      </c>
      <c r="C1733" s="9" t="s">
        <v>3974</v>
      </c>
      <c r="D1733" s="9">
        <v>0</v>
      </c>
      <c r="E1733" s="10">
        <v>0</v>
      </c>
      <c r="F1733" s="10">
        <v>126437</v>
      </c>
      <c r="G1733" s="9">
        <v>-126437</v>
      </c>
    </row>
    <row r="1734" spans="1:7" hidden="1">
      <c r="A1734" s="9">
        <v>34598</v>
      </c>
      <c r="B1734" s="9" t="s">
        <v>6225</v>
      </c>
      <c r="C1734" s="9" t="s">
        <v>3974</v>
      </c>
      <c r="D1734" s="10">
        <v>0</v>
      </c>
      <c r="E1734" s="10">
        <v>0</v>
      </c>
      <c r="F1734" s="10">
        <v>1360</v>
      </c>
      <c r="G1734" s="10">
        <v>-1360</v>
      </c>
    </row>
    <row r="1735" spans="1:7" hidden="1">
      <c r="A1735" s="9">
        <v>40002</v>
      </c>
      <c r="B1735" s="9" t="s">
        <v>6226</v>
      </c>
      <c r="C1735" s="9" t="s">
        <v>3974</v>
      </c>
      <c r="D1735" s="9">
        <v>0</v>
      </c>
      <c r="E1735" s="9">
        <v>106600</v>
      </c>
      <c r="F1735" s="9">
        <v>143035</v>
      </c>
      <c r="G1735" s="9">
        <v>-36435</v>
      </c>
    </row>
    <row r="1736" spans="1:7" hidden="1">
      <c r="A1736" s="9">
        <v>40007</v>
      </c>
      <c r="B1736" s="9" t="s">
        <v>6227</v>
      </c>
      <c r="C1736" s="9" t="s">
        <v>3974</v>
      </c>
      <c r="D1736" s="9">
        <v>-5850</v>
      </c>
      <c r="E1736" s="9">
        <v>9900</v>
      </c>
      <c r="F1736" s="9">
        <v>9900</v>
      </c>
      <c r="G1736" s="9">
        <v>-5850</v>
      </c>
    </row>
    <row r="1737" spans="1:7" hidden="1">
      <c r="A1737" s="9">
        <v>40008</v>
      </c>
      <c r="B1737" s="9" t="s">
        <v>4710</v>
      </c>
      <c r="C1737" s="9" t="s">
        <v>3974</v>
      </c>
      <c r="D1737" s="9">
        <v>0</v>
      </c>
      <c r="E1737" s="9">
        <v>4995</v>
      </c>
      <c r="F1737" s="9">
        <v>6795</v>
      </c>
      <c r="G1737" s="9">
        <v>-1800</v>
      </c>
    </row>
    <row r="1738" spans="1:7" hidden="1">
      <c r="A1738" s="9">
        <v>40012</v>
      </c>
      <c r="B1738" s="9" t="s">
        <v>6228</v>
      </c>
      <c r="C1738" s="9" t="s">
        <v>3974</v>
      </c>
      <c r="D1738" s="9">
        <v>-44100</v>
      </c>
      <c r="E1738" s="9">
        <v>0</v>
      </c>
      <c r="F1738" s="9">
        <v>22050</v>
      </c>
      <c r="G1738" s="9">
        <v>-66150</v>
      </c>
    </row>
    <row r="1739" spans="1:7">
      <c r="A1739" s="9">
        <v>40012</v>
      </c>
      <c r="B1739" s="9" t="s">
        <v>6228</v>
      </c>
      <c r="C1739" s="9" t="s">
        <v>3974</v>
      </c>
      <c r="D1739" s="9">
        <v>0</v>
      </c>
      <c r="E1739" s="9">
        <v>1500</v>
      </c>
      <c r="F1739" s="9">
        <v>0</v>
      </c>
      <c r="G1739" s="9">
        <v>1500</v>
      </c>
    </row>
    <row r="1740" spans="1:7" hidden="1">
      <c r="A1740" s="9">
        <v>40013</v>
      </c>
      <c r="B1740" s="9" t="s">
        <v>6229</v>
      </c>
      <c r="C1740" s="9" t="s">
        <v>3974</v>
      </c>
      <c r="D1740" s="9">
        <v>0</v>
      </c>
      <c r="E1740" s="9">
        <v>830581</v>
      </c>
      <c r="F1740" s="9">
        <v>1112206</v>
      </c>
      <c r="G1740" s="9">
        <v>-281625</v>
      </c>
    </row>
    <row r="1741" spans="1:7" hidden="1">
      <c r="A1741" s="9">
        <v>40014</v>
      </c>
      <c r="B1741" s="9" t="s">
        <v>6230</v>
      </c>
      <c r="C1741" s="9" t="s">
        <v>3974</v>
      </c>
      <c r="D1741" s="10">
        <v>0</v>
      </c>
      <c r="E1741" s="10">
        <v>105000</v>
      </c>
      <c r="F1741" s="10">
        <v>105000</v>
      </c>
      <c r="G1741" s="10">
        <v>0</v>
      </c>
    </row>
    <row r="1742" spans="1:7" hidden="1">
      <c r="A1742" s="9">
        <v>40016</v>
      </c>
      <c r="B1742" s="9" t="s">
        <v>6231</v>
      </c>
      <c r="C1742" s="9" t="s">
        <v>3974</v>
      </c>
      <c r="D1742" s="9">
        <v>-2054760</v>
      </c>
      <c r="E1742" s="10">
        <v>6175500</v>
      </c>
      <c r="F1742" s="9">
        <v>6284608</v>
      </c>
      <c r="G1742" s="10">
        <v>-2163868</v>
      </c>
    </row>
    <row r="1743" spans="1:7" hidden="1">
      <c r="A1743" s="9">
        <v>40016</v>
      </c>
      <c r="B1743" s="9" t="s">
        <v>6231</v>
      </c>
      <c r="C1743" s="9" t="s">
        <v>3974</v>
      </c>
      <c r="D1743" s="9">
        <v>144025</v>
      </c>
      <c r="E1743" s="9">
        <v>90950</v>
      </c>
      <c r="F1743" s="9">
        <v>234975</v>
      </c>
      <c r="G1743" s="9">
        <v>0</v>
      </c>
    </row>
    <row r="1744" spans="1:7" hidden="1">
      <c r="A1744" s="9">
        <v>40019</v>
      </c>
      <c r="B1744" s="9" t="s">
        <v>6232</v>
      </c>
      <c r="C1744" s="9" t="s">
        <v>3974</v>
      </c>
      <c r="D1744" s="9">
        <v>0</v>
      </c>
      <c r="E1744" s="9">
        <v>24750</v>
      </c>
      <c r="F1744" s="10">
        <v>24750</v>
      </c>
      <c r="G1744" s="10">
        <v>0</v>
      </c>
    </row>
    <row r="1745" spans="1:7" hidden="1">
      <c r="A1745" s="9">
        <v>40022</v>
      </c>
      <c r="B1745" s="9" t="s">
        <v>4838</v>
      </c>
      <c r="C1745" s="9" t="s">
        <v>3974</v>
      </c>
      <c r="D1745" s="10">
        <v>-8100</v>
      </c>
      <c r="E1745" s="10">
        <v>26100</v>
      </c>
      <c r="F1745" s="10">
        <v>30000</v>
      </c>
      <c r="G1745" s="10">
        <v>-12000</v>
      </c>
    </row>
    <row r="1746" spans="1:7" hidden="1">
      <c r="A1746" s="9">
        <v>40027</v>
      </c>
      <c r="B1746" s="9" t="s">
        <v>6233</v>
      </c>
      <c r="C1746" s="9" t="s">
        <v>3974</v>
      </c>
      <c r="D1746" s="9">
        <v>-56925</v>
      </c>
      <c r="E1746" s="9">
        <v>134550</v>
      </c>
      <c r="F1746" s="9">
        <v>125550</v>
      </c>
      <c r="G1746" s="9">
        <v>-47925</v>
      </c>
    </row>
    <row r="1747" spans="1:7" hidden="1">
      <c r="A1747" s="9">
        <v>40027</v>
      </c>
      <c r="B1747" s="9" t="s">
        <v>6233</v>
      </c>
      <c r="C1747" s="9" t="s">
        <v>3974</v>
      </c>
      <c r="D1747" s="9">
        <v>0</v>
      </c>
      <c r="E1747" s="9">
        <v>134550</v>
      </c>
      <c r="F1747" s="9">
        <v>134550</v>
      </c>
      <c r="G1747" s="9">
        <v>0</v>
      </c>
    </row>
    <row r="1748" spans="1:7" hidden="1">
      <c r="A1748" s="9">
        <v>40048</v>
      </c>
      <c r="B1748" s="9" t="s">
        <v>6234</v>
      </c>
      <c r="C1748" s="9" t="s">
        <v>3974</v>
      </c>
      <c r="D1748" s="9">
        <v>0</v>
      </c>
      <c r="E1748" s="9">
        <v>5400</v>
      </c>
      <c r="F1748" s="9">
        <v>5400</v>
      </c>
      <c r="G1748" s="9">
        <v>0</v>
      </c>
    </row>
    <row r="1749" spans="1:7" hidden="1">
      <c r="A1749" s="9">
        <v>40049</v>
      </c>
      <c r="B1749" s="9" t="s">
        <v>6226</v>
      </c>
      <c r="C1749" s="9" t="s">
        <v>3974</v>
      </c>
      <c r="D1749" s="10">
        <v>-5856</v>
      </c>
      <c r="E1749" s="9">
        <v>0</v>
      </c>
      <c r="F1749" s="10">
        <v>5880</v>
      </c>
      <c r="G1749" s="10">
        <v>-11736</v>
      </c>
    </row>
    <row r="1750" spans="1:7" hidden="1">
      <c r="A1750" s="9">
        <v>40053</v>
      </c>
      <c r="B1750" s="9" t="s">
        <v>4938</v>
      </c>
      <c r="C1750" s="9" t="s">
        <v>3974</v>
      </c>
      <c r="D1750" s="9">
        <v>0</v>
      </c>
      <c r="E1750" s="9">
        <v>38475</v>
      </c>
      <c r="F1750" s="9">
        <v>47475</v>
      </c>
      <c r="G1750" s="9">
        <v>-9000</v>
      </c>
    </row>
    <row r="1751" spans="1:7" hidden="1">
      <c r="A1751" s="9">
        <v>40055</v>
      </c>
      <c r="B1751" s="9" t="s">
        <v>6235</v>
      </c>
      <c r="C1751" s="9" t="s">
        <v>3974</v>
      </c>
      <c r="D1751" s="9">
        <v>-100000</v>
      </c>
      <c r="E1751" s="9">
        <v>18000</v>
      </c>
      <c r="F1751" s="9">
        <v>18000</v>
      </c>
      <c r="G1751" s="9">
        <v>-100000</v>
      </c>
    </row>
    <row r="1752" spans="1:7">
      <c r="A1752" s="9">
        <v>40055</v>
      </c>
      <c r="B1752" s="9" t="s">
        <v>6235</v>
      </c>
      <c r="C1752" s="9" t="s">
        <v>3974</v>
      </c>
      <c r="D1752" s="9">
        <v>100000</v>
      </c>
      <c r="E1752" s="9">
        <v>0</v>
      </c>
      <c r="F1752" s="9">
        <v>0</v>
      </c>
      <c r="G1752" s="9">
        <v>100000</v>
      </c>
    </row>
    <row r="1753" spans="1:7" hidden="1">
      <c r="A1753" s="9">
        <v>40057</v>
      </c>
      <c r="B1753" s="9" t="s">
        <v>6236</v>
      </c>
      <c r="C1753" s="9" t="s">
        <v>3974</v>
      </c>
      <c r="D1753" s="9">
        <v>0</v>
      </c>
      <c r="E1753" s="9">
        <v>44940</v>
      </c>
      <c r="F1753" s="9">
        <v>59367</v>
      </c>
      <c r="G1753" s="9">
        <v>-14427</v>
      </c>
    </row>
    <row r="1754" spans="1:7" hidden="1">
      <c r="A1754" s="9">
        <v>40064</v>
      </c>
      <c r="B1754" s="9" t="s">
        <v>6237</v>
      </c>
      <c r="C1754" s="9" t="s">
        <v>3974</v>
      </c>
      <c r="D1754" s="10">
        <v>-31930</v>
      </c>
      <c r="E1754" s="9">
        <v>96910</v>
      </c>
      <c r="F1754" s="10">
        <v>107200</v>
      </c>
      <c r="G1754" s="10">
        <v>-42220</v>
      </c>
    </row>
    <row r="1755" spans="1:7" hidden="1">
      <c r="A1755" s="9">
        <v>40068</v>
      </c>
      <c r="B1755" s="9" t="s">
        <v>6238</v>
      </c>
      <c r="C1755" s="9" t="s">
        <v>3974</v>
      </c>
      <c r="D1755" s="10">
        <v>0</v>
      </c>
      <c r="E1755" s="10">
        <v>330824</v>
      </c>
      <c r="F1755" s="9">
        <v>391986</v>
      </c>
      <c r="G1755" s="10">
        <v>-61162</v>
      </c>
    </row>
    <row r="1756" spans="1:7" hidden="1">
      <c r="A1756" s="9">
        <v>40071</v>
      </c>
      <c r="B1756" s="9" t="s">
        <v>6239</v>
      </c>
      <c r="C1756" s="9" t="s">
        <v>3974</v>
      </c>
      <c r="D1756" s="9">
        <v>0</v>
      </c>
      <c r="E1756" s="9">
        <v>2900</v>
      </c>
      <c r="F1756" s="10">
        <v>2900</v>
      </c>
      <c r="G1756" s="10">
        <v>0</v>
      </c>
    </row>
    <row r="1757" spans="1:7" hidden="1">
      <c r="A1757" s="9">
        <v>40072</v>
      </c>
      <c r="B1757" s="9" t="s">
        <v>6240</v>
      </c>
      <c r="C1757" s="9" t="s">
        <v>3974</v>
      </c>
      <c r="D1757" s="10">
        <v>0</v>
      </c>
      <c r="E1757" s="10">
        <v>32258</v>
      </c>
      <c r="F1757" s="10">
        <v>42408</v>
      </c>
      <c r="G1757" s="10">
        <v>-10150</v>
      </c>
    </row>
    <row r="1758" spans="1:7" hidden="1">
      <c r="A1758" s="9">
        <v>40074</v>
      </c>
      <c r="B1758" s="9" t="s">
        <v>6241</v>
      </c>
      <c r="C1758" s="9" t="s">
        <v>3974</v>
      </c>
      <c r="D1758" s="9">
        <v>0</v>
      </c>
      <c r="E1758" s="9">
        <v>58088</v>
      </c>
      <c r="F1758" s="9">
        <v>58088</v>
      </c>
      <c r="G1758" s="9">
        <v>0</v>
      </c>
    </row>
    <row r="1759" spans="1:7" hidden="1">
      <c r="A1759" s="9">
        <v>40109</v>
      </c>
      <c r="B1759" s="9" t="s">
        <v>6242</v>
      </c>
      <c r="C1759" s="9" t="s">
        <v>3974</v>
      </c>
      <c r="D1759" s="9">
        <v>-13800</v>
      </c>
      <c r="E1759" s="9">
        <v>20975</v>
      </c>
      <c r="F1759" s="9">
        <v>18205</v>
      </c>
      <c r="G1759" s="9">
        <v>-11030</v>
      </c>
    </row>
    <row r="1760" spans="1:7" hidden="1">
      <c r="A1760" s="9">
        <v>40109</v>
      </c>
      <c r="B1760" s="9" t="s">
        <v>6242</v>
      </c>
      <c r="C1760" s="9" t="s">
        <v>3974</v>
      </c>
      <c r="D1760" s="9">
        <v>6050</v>
      </c>
      <c r="E1760" s="10">
        <v>6050</v>
      </c>
      <c r="F1760" s="10">
        <v>12100</v>
      </c>
      <c r="G1760" s="9">
        <v>0</v>
      </c>
    </row>
    <row r="1761" spans="1:7" hidden="1">
      <c r="A1761" s="9">
        <v>40123</v>
      </c>
      <c r="B1761" s="9" t="s">
        <v>6243</v>
      </c>
      <c r="C1761" s="9" t="s">
        <v>3974</v>
      </c>
      <c r="D1761" s="9">
        <v>0</v>
      </c>
      <c r="E1761" s="10">
        <v>3770104</v>
      </c>
      <c r="F1761" s="10">
        <v>4017414</v>
      </c>
      <c r="G1761" s="10">
        <v>-247310</v>
      </c>
    </row>
    <row r="1762" spans="1:7">
      <c r="A1762" s="9">
        <v>40123</v>
      </c>
      <c r="B1762" s="9" t="s">
        <v>6243</v>
      </c>
      <c r="C1762" s="9" t="s">
        <v>3974</v>
      </c>
      <c r="D1762" s="9">
        <v>0</v>
      </c>
      <c r="E1762" s="9">
        <v>3452244</v>
      </c>
      <c r="F1762" s="9">
        <v>2940404</v>
      </c>
      <c r="G1762" s="9">
        <v>511840</v>
      </c>
    </row>
    <row r="1763" spans="1:7" hidden="1">
      <c r="A1763" s="9">
        <v>40131</v>
      </c>
      <c r="B1763" s="9" t="s">
        <v>6244</v>
      </c>
      <c r="C1763" s="9" t="s">
        <v>3974</v>
      </c>
      <c r="D1763" s="10">
        <v>0</v>
      </c>
      <c r="E1763" s="9">
        <v>423648</v>
      </c>
      <c r="F1763" s="9">
        <v>423648</v>
      </c>
      <c r="G1763" s="10">
        <v>0</v>
      </c>
    </row>
    <row r="1764" spans="1:7" hidden="1">
      <c r="A1764" s="9">
        <v>40132</v>
      </c>
      <c r="B1764" s="9" t="s">
        <v>5173</v>
      </c>
      <c r="C1764" s="9" t="s">
        <v>3974</v>
      </c>
      <c r="D1764" s="10">
        <v>0</v>
      </c>
      <c r="E1764" s="9">
        <v>2015</v>
      </c>
      <c r="F1764" s="9">
        <v>2015</v>
      </c>
      <c r="G1764" s="10">
        <v>0</v>
      </c>
    </row>
    <row r="1765" spans="1:7" hidden="1">
      <c r="A1765" s="9">
        <v>40135</v>
      </c>
      <c r="B1765" s="9" t="s">
        <v>6245</v>
      </c>
      <c r="C1765" s="9" t="s">
        <v>3974</v>
      </c>
      <c r="D1765" s="10">
        <v>0</v>
      </c>
      <c r="E1765" s="10">
        <v>20036</v>
      </c>
      <c r="F1765" s="10">
        <v>20036</v>
      </c>
      <c r="G1765" s="9">
        <v>0</v>
      </c>
    </row>
    <row r="1766" spans="1:7" hidden="1">
      <c r="A1766" s="9">
        <v>40139</v>
      </c>
      <c r="B1766" s="9" t="s">
        <v>6246</v>
      </c>
      <c r="C1766" s="9" t="s">
        <v>3974</v>
      </c>
      <c r="D1766" s="9">
        <v>0</v>
      </c>
      <c r="E1766" s="9">
        <v>35856</v>
      </c>
      <c r="F1766" s="9">
        <v>35856</v>
      </c>
      <c r="G1766" s="9">
        <v>0</v>
      </c>
    </row>
    <row r="1767" spans="1:7" hidden="1">
      <c r="A1767" s="9">
        <v>40140</v>
      </c>
      <c r="B1767" s="9" t="s">
        <v>6247</v>
      </c>
      <c r="C1767" s="9" t="s">
        <v>3974</v>
      </c>
      <c r="D1767" s="9">
        <v>0</v>
      </c>
      <c r="E1767" s="9">
        <v>788</v>
      </c>
      <c r="F1767" s="9">
        <v>788</v>
      </c>
      <c r="G1767" s="9">
        <v>0</v>
      </c>
    </row>
    <row r="1768" spans="1:7" hidden="1">
      <c r="A1768" s="9">
        <v>40152</v>
      </c>
      <c r="B1768" s="9" t="s">
        <v>6248</v>
      </c>
      <c r="C1768" s="9" t="s">
        <v>3974</v>
      </c>
      <c r="D1768" s="9">
        <v>0</v>
      </c>
      <c r="E1768" s="9">
        <v>0</v>
      </c>
      <c r="F1768" s="9">
        <v>32697</v>
      </c>
      <c r="G1768" s="9">
        <v>-32697</v>
      </c>
    </row>
    <row r="1769" spans="1:7" hidden="1">
      <c r="A1769" s="9">
        <v>40153</v>
      </c>
      <c r="B1769" s="9" t="s">
        <v>6249</v>
      </c>
      <c r="C1769" s="9" t="s">
        <v>3974</v>
      </c>
      <c r="D1769" s="9">
        <v>0</v>
      </c>
      <c r="E1769" s="9">
        <v>206320</v>
      </c>
      <c r="F1769" s="9">
        <v>206320</v>
      </c>
      <c r="G1769" s="9">
        <v>0</v>
      </c>
    </row>
    <row r="1770" spans="1:7" hidden="1">
      <c r="A1770" s="9">
        <v>40228</v>
      </c>
      <c r="B1770" s="9" t="s">
        <v>6250</v>
      </c>
      <c r="C1770" s="9" t="s">
        <v>3974</v>
      </c>
      <c r="D1770" s="9">
        <v>0</v>
      </c>
      <c r="E1770" s="9">
        <v>0</v>
      </c>
      <c r="F1770" s="9">
        <v>83275</v>
      </c>
      <c r="G1770" s="9">
        <v>-83275</v>
      </c>
    </row>
    <row r="1771" spans="1:7" hidden="1">
      <c r="A1771" s="9">
        <v>40233</v>
      </c>
      <c r="B1771" s="9" t="s">
        <v>6251</v>
      </c>
      <c r="C1771" s="9" t="s">
        <v>3974</v>
      </c>
      <c r="D1771" s="9">
        <v>-5175</v>
      </c>
      <c r="E1771" s="9">
        <v>5175</v>
      </c>
      <c r="F1771" s="9">
        <v>57225</v>
      </c>
      <c r="G1771" s="9">
        <v>-57225</v>
      </c>
    </row>
    <row r="1772" spans="1:7">
      <c r="A1772" s="9">
        <v>40233</v>
      </c>
      <c r="B1772" s="9" t="s">
        <v>6251</v>
      </c>
      <c r="C1772" s="9" t="s">
        <v>3974</v>
      </c>
      <c r="D1772" s="9">
        <v>0</v>
      </c>
      <c r="E1772" s="9">
        <v>50000</v>
      </c>
      <c r="F1772" s="9">
        <v>0</v>
      </c>
      <c r="G1772" s="9">
        <v>50000</v>
      </c>
    </row>
    <row r="1773" spans="1:7">
      <c r="A1773" s="9">
        <v>40248</v>
      </c>
      <c r="B1773" s="9" t="s">
        <v>6252</v>
      </c>
      <c r="C1773" s="9" t="s">
        <v>3974</v>
      </c>
      <c r="D1773" s="10">
        <v>0</v>
      </c>
      <c r="E1773" s="10">
        <v>136620</v>
      </c>
      <c r="F1773" s="10">
        <v>0</v>
      </c>
      <c r="G1773" s="10">
        <v>136620</v>
      </c>
    </row>
    <row r="1774" spans="1:7">
      <c r="A1774" s="9">
        <v>40253</v>
      </c>
      <c r="B1774" s="9" t="s">
        <v>6253</v>
      </c>
      <c r="C1774" s="9" t="s">
        <v>3974</v>
      </c>
      <c r="D1774" s="10">
        <v>518498</v>
      </c>
      <c r="E1774" s="10">
        <v>0</v>
      </c>
      <c r="F1774" s="10">
        <v>0</v>
      </c>
      <c r="G1774" s="10">
        <v>518498</v>
      </c>
    </row>
    <row r="1775" spans="1:7" hidden="1">
      <c r="A1775" s="9">
        <v>40258</v>
      </c>
      <c r="B1775" s="9" t="s">
        <v>6254</v>
      </c>
      <c r="C1775" s="9" t="s">
        <v>3974</v>
      </c>
      <c r="D1775" s="9">
        <v>0</v>
      </c>
      <c r="E1775" s="9">
        <v>72036</v>
      </c>
      <c r="F1775" s="9">
        <v>108054</v>
      </c>
      <c r="G1775" s="9">
        <v>-36018</v>
      </c>
    </row>
    <row r="1776" spans="1:7" hidden="1">
      <c r="A1776" s="9">
        <v>40259</v>
      </c>
      <c r="B1776" s="9" t="s">
        <v>6255</v>
      </c>
      <c r="C1776" s="9" t="s">
        <v>3974</v>
      </c>
      <c r="D1776" s="10">
        <v>-12300</v>
      </c>
      <c r="E1776" s="10">
        <v>24900</v>
      </c>
      <c r="F1776" s="10">
        <v>12600</v>
      </c>
      <c r="G1776" s="10">
        <v>0</v>
      </c>
    </row>
    <row r="1777" spans="1:7" hidden="1">
      <c r="A1777" s="9">
        <v>40273</v>
      </c>
      <c r="B1777" s="9" t="s">
        <v>6256</v>
      </c>
      <c r="C1777" s="9" t="s">
        <v>3974</v>
      </c>
      <c r="D1777" s="9">
        <v>0</v>
      </c>
      <c r="E1777" s="9">
        <v>48404</v>
      </c>
      <c r="F1777" s="9">
        <v>48404</v>
      </c>
      <c r="G1777" s="9">
        <v>0</v>
      </c>
    </row>
    <row r="1778" spans="1:7">
      <c r="A1778" s="9">
        <v>600330</v>
      </c>
      <c r="B1778" s="9" t="s">
        <v>6257</v>
      </c>
      <c r="C1778" s="9" t="s">
        <v>3974</v>
      </c>
      <c r="D1778" s="9">
        <v>2300</v>
      </c>
      <c r="E1778" s="9">
        <v>0</v>
      </c>
      <c r="F1778" s="9">
        <v>0</v>
      </c>
      <c r="G1778" s="9">
        <v>2300</v>
      </c>
    </row>
    <row r="1779" spans="1:7" hidden="1"/>
    <row r="1780" spans="1:7" hidden="1">
      <c r="C1780" s="9" t="s">
        <v>3974</v>
      </c>
      <c r="D1780" s="9">
        <v>-22946756.699999999</v>
      </c>
      <c r="E1780" s="9">
        <v>130540544.76000001</v>
      </c>
      <c r="F1780" s="9">
        <v>152735447.56999999</v>
      </c>
      <c r="G1780" s="9">
        <v>-45141659.509999998</v>
      </c>
    </row>
    <row r="1781" spans="1:7" hidden="1">
      <c r="D1781" s="10"/>
      <c r="G1781" s="10"/>
    </row>
    <row r="1782" spans="1:7">
      <c r="A1782" s="9">
        <v>10492</v>
      </c>
      <c r="B1782" s="9" t="s">
        <v>4851</v>
      </c>
      <c r="C1782" s="9" t="s">
        <v>3974</v>
      </c>
      <c r="D1782" s="9">
        <v>918790.02</v>
      </c>
      <c r="E1782" s="9">
        <v>4814779</v>
      </c>
      <c r="F1782" s="9">
        <v>99409</v>
      </c>
      <c r="G1782" s="9">
        <v>5634160.0199999996</v>
      </c>
    </row>
    <row r="1783" spans="1:7">
      <c r="A1783" s="9">
        <v>10493</v>
      </c>
      <c r="B1783" s="9" t="s">
        <v>4851</v>
      </c>
      <c r="C1783" s="9" t="s">
        <v>3974</v>
      </c>
      <c r="D1783" s="9">
        <v>1421682</v>
      </c>
      <c r="E1783" s="9">
        <v>0</v>
      </c>
      <c r="F1783" s="9">
        <v>0</v>
      </c>
      <c r="G1783" s="9">
        <v>1421682</v>
      </c>
    </row>
    <row r="1784" spans="1:7" hidden="1">
      <c r="A1784" s="9">
        <v>10494</v>
      </c>
      <c r="B1784" s="9" t="s">
        <v>4851</v>
      </c>
      <c r="C1784" s="9" t="s">
        <v>3974</v>
      </c>
      <c r="D1784" s="9">
        <v>-3315070</v>
      </c>
      <c r="E1784" s="9">
        <v>0</v>
      </c>
      <c r="F1784" s="9">
        <v>0</v>
      </c>
      <c r="G1784" s="9">
        <v>-3315070</v>
      </c>
    </row>
    <row r="1785" spans="1:7" hidden="1">
      <c r="A1785" s="9">
        <v>10523</v>
      </c>
      <c r="B1785" s="9" t="s">
        <v>4851</v>
      </c>
      <c r="C1785" s="9" t="s">
        <v>3974</v>
      </c>
      <c r="D1785" s="9">
        <v>-4366196.7300000004</v>
      </c>
      <c r="E1785" s="9">
        <v>0</v>
      </c>
      <c r="F1785" s="9">
        <v>629212.5</v>
      </c>
      <c r="G1785" s="9">
        <v>-4995409.2300000004</v>
      </c>
    </row>
    <row r="1786" spans="1:7" hidden="1">
      <c r="A1786" s="9">
        <v>10545</v>
      </c>
      <c r="B1786" s="9" t="s">
        <v>6258</v>
      </c>
      <c r="C1786" s="9" t="s">
        <v>3974</v>
      </c>
      <c r="D1786" s="9">
        <v>-9908112.3499999996</v>
      </c>
      <c r="E1786" s="9">
        <v>0</v>
      </c>
      <c r="F1786" s="10">
        <v>3273567.04</v>
      </c>
      <c r="G1786" s="10">
        <v>-13181679.390000001</v>
      </c>
    </row>
    <row r="1787" spans="1:7">
      <c r="A1787" s="9">
        <v>10682</v>
      </c>
      <c r="B1787" s="9" t="s">
        <v>4851</v>
      </c>
      <c r="C1787" s="9" t="s">
        <v>3974</v>
      </c>
      <c r="D1787" s="9">
        <v>15903150.51</v>
      </c>
      <c r="E1787" s="10">
        <v>0</v>
      </c>
      <c r="F1787" s="10">
        <v>0</v>
      </c>
      <c r="G1787" s="9">
        <v>15903150.51</v>
      </c>
    </row>
    <row r="1788" spans="1:7">
      <c r="A1788" s="9">
        <v>10808</v>
      </c>
      <c r="B1788" s="9" t="s">
        <v>6259</v>
      </c>
      <c r="C1788" s="9" t="s">
        <v>3974</v>
      </c>
      <c r="D1788" s="9">
        <v>287000</v>
      </c>
      <c r="E1788" s="9">
        <v>0</v>
      </c>
      <c r="F1788" s="9">
        <v>0</v>
      </c>
      <c r="G1788" s="9">
        <v>287000</v>
      </c>
    </row>
    <row r="1789" spans="1:7">
      <c r="A1789" s="9">
        <v>10809</v>
      </c>
      <c r="B1789" s="9" t="s">
        <v>6259</v>
      </c>
      <c r="C1789" s="9" t="s">
        <v>3974</v>
      </c>
      <c r="D1789" s="10">
        <v>56081443.719999999</v>
      </c>
      <c r="E1789" s="10">
        <v>5339096</v>
      </c>
      <c r="F1789" s="10">
        <v>0</v>
      </c>
      <c r="G1789" s="10">
        <v>61420539.719999999</v>
      </c>
    </row>
    <row r="1790" spans="1:7">
      <c r="A1790" s="9">
        <v>10932</v>
      </c>
      <c r="B1790" s="9" t="s">
        <v>6260</v>
      </c>
      <c r="C1790" s="9" t="s">
        <v>3974</v>
      </c>
      <c r="D1790" s="9">
        <v>1567400</v>
      </c>
      <c r="E1790" s="9">
        <v>45000</v>
      </c>
      <c r="F1790" s="9">
        <v>0</v>
      </c>
      <c r="G1790" s="9">
        <v>1612400</v>
      </c>
    </row>
    <row r="1791" spans="1:7" hidden="1">
      <c r="A1791" s="9">
        <v>31500</v>
      </c>
      <c r="B1791" s="9" t="s">
        <v>5212</v>
      </c>
      <c r="C1791" s="9" t="s">
        <v>3974</v>
      </c>
      <c r="D1791" s="9">
        <v>-6910</v>
      </c>
      <c r="E1791" s="9">
        <v>0</v>
      </c>
      <c r="F1791" s="9">
        <v>0</v>
      </c>
      <c r="G1791" s="9">
        <v>-6910</v>
      </c>
    </row>
    <row r="1792" spans="1:7" hidden="1">
      <c r="D1792" s="10"/>
      <c r="E1792" s="10"/>
      <c r="F1792" s="10"/>
      <c r="G1792" s="10"/>
    </row>
    <row r="1793" spans="1:7">
      <c r="C1793" s="9" t="s">
        <v>3974</v>
      </c>
      <c r="D1793" s="9">
        <v>58583177.170000002</v>
      </c>
      <c r="E1793" s="10">
        <v>10198875</v>
      </c>
      <c r="F1793" s="10">
        <v>4002188.54</v>
      </c>
      <c r="G1793" s="10">
        <v>64779863.630000003</v>
      </c>
    </row>
    <row r="1794" spans="1:7" hidden="1"/>
    <row r="1795" spans="1:7" hidden="1">
      <c r="A1795" s="9">
        <v>20190</v>
      </c>
      <c r="B1795" s="9" t="s">
        <v>6261</v>
      </c>
      <c r="C1795" s="9" t="s">
        <v>3974</v>
      </c>
      <c r="D1795" s="9">
        <v>-17671</v>
      </c>
      <c r="E1795" s="10">
        <v>17850</v>
      </c>
      <c r="F1795" s="10">
        <v>94227</v>
      </c>
      <c r="G1795" s="9">
        <v>-94048</v>
      </c>
    </row>
    <row r="1796" spans="1:7" hidden="1">
      <c r="A1796" s="9">
        <v>20238</v>
      </c>
      <c r="B1796" s="9" t="s">
        <v>6262</v>
      </c>
      <c r="C1796" s="9" t="s">
        <v>3974</v>
      </c>
      <c r="D1796" s="9">
        <v>-139854</v>
      </c>
      <c r="E1796" s="10">
        <v>0</v>
      </c>
      <c r="F1796" s="10">
        <v>0</v>
      </c>
      <c r="G1796" s="9">
        <v>-139854</v>
      </c>
    </row>
    <row r="1797" spans="1:7" hidden="1">
      <c r="A1797" s="9">
        <v>20241</v>
      </c>
      <c r="B1797" s="9" t="s">
        <v>6263</v>
      </c>
      <c r="C1797" s="9" t="s">
        <v>3974</v>
      </c>
      <c r="D1797" s="9">
        <v>-207900</v>
      </c>
      <c r="E1797" s="9">
        <v>580635</v>
      </c>
      <c r="F1797" s="9">
        <v>962235</v>
      </c>
      <c r="G1797" s="9">
        <v>-589500</v>
      </c>
    </row>
    <row r="1798" spans="1:7" hidden="1">
      <c r="A1798" s="9">
        <v>20247</v>
      </c>
      <c r="B1798" s="9" t="s">
        <v>6264</v>
      </c>
      <c r="C1798" s="9" t="s">
        <v>3974</v>
      </c>
      <c r="D1798" s="9">
        <v>-1634192</v>
      </c>
      <c r="E1798" s="9">
        <v>8025914</v>
      </c>
      <c r="F1798" s="10">
        <v>6576087</v>
      </c>
      <c r="G1798" s="10">
        <v>-184365</v>
      </c>
    </row>
    <row r="1799" spans="1:7" hidden="1">
      <c r="A1799" s="9">
        <v>20247</v>
      </c>
      <c r="B1799" s="9" t="s">
        <v>6264</v>
      </c>
      <c r="C1799" s="9" t="s">
        <v>3974</v>
      </c>
      <c r="D1799" s="9">
        <v>0</v>
      </c>
      <c r="E1799" s="10">
        <v>1733766</v>
      </c>
      <c r="F1799" s="9">
        <v>1733766</v>
      </c>
      <c r="G1799" s="10">
        <v>0</v>
      </c>
    </row>
    <row r="1800" spans="1:7" hidden="1">
      <c r="A1800" s="9">
        <v>20248</v>
      </c>
      <c r="B1800" s="9" t="s">
        <v>6265</v>
      </c>
      <c r="C1800" s="9" t="s">
        <v>3974</v>
      </c>
      <c r="D1800" s="9">
        <v>-76416</v>
      </c>
      <c r="E1800" s="9">
        <v>358257</v>
      </c>
      <c r="F1800" s="9">
        <v>281841</v>
      </c>
      <c r="G1800" s="9">
        <v>0</v>
      </c>
    </row>
    <row r="1801" spans="1:7" hidden="1">
      <c r="A1801" s="9">
        <v>20248</v>
      </c>
      <c r="B1801" s="9" t="s">
        <v>6265</v>
      </c>
      <c r="C1801" s="9" t="s">
        <v>3974</v>
      </c>
      <c r="D1801" s="9">
        <v>75000</v>
      </c>
      <c r="E1801" s="9">
        <v>35000</v>
      </c>
      <c r="F1801" s="9">
        <v>110000</v>
      </c>
      <c r="G1801" s="9">
        <v>0</v>
      </c>
    </row>
    <row r="1802" spans="1:7" hidden="1">
      <c r="A1802" s="9">
        <v>20252</v>
      </c>
      <c r="B1802" s="9" t="s">
        <v>6266</v>
      </c>
      <c r="C1802" s="9" t="s">
        <v>3974</v>
      </c>
      <c r="D1802" s="9">
        <v>-386762</v>
      </c>
      <c r="E1802" s="9">
        <v>214847</v>
      </c>
      <c r="F1802" s="9">
        <v>135315.5</v>
      </c>
      <c r="G1802" s="9">
        <v>-307230.5</v>
      </c>
    </row>
    <row r="1803" spans="1:7" hidden="1">
      <c r="A1803" s="9">
        <v>20253</v>
      </c>
      <c r="B1803" s="9" t="s">
        <v>6267</v>
      </c>
      <c r="C1803" s="9" t="s">
        <v>3974</v>
      </c>
      <c r="D1803" s="9">
        <v>-978315.3</v>
      </c>
      <c r="E1803" s="9">
        <v>4239436</v>
      </c>
      <c r="F1803" s="9">
        <v>3683888.49</v>
      </c>
      <c r="G1803" s="9">
        <v>-422767.79</v>
      </c>
    </row>
    <row r="1804" spans="1:7" hidden="1">
      <c r="A1804" s="9">
        <v>20255</v>
      </c>
      <c r="B1804" s="9" t="s">
        <v>6268</v>
      </c>
      <c r="C1804" s="9" t="s">
        <v>3974</v>
      </c>
      <c r="D1804" s="9">
        <v>-704259</v>
      </c>
      <c r="E1804" s="9">
        <v>929392</v>
      </c>
      <c r="F1804" s="9">
        <v>638681</v>
      </c>
      <c r="G1804" s="9">
        <v>-413548</v>
      </c>
    </row>
    <row r="1805" spans="1:7" hidden="1">
      <c r="A1805" s="9">
        <v>20302</v>
      </c>
      <c r="B1805" s="9" t="s">
        <v>6269</v>
      </c>
      <c r="C1805" s="9" t="s">
        <v>3974</v>
      </c>
      <c r="D1805" s="9">
        <v>-16984</v>
      </c>
      <c r="E1805" s="9">
        <v>72165</v>
      </c>
      <c r="F1805" s="9">
        <v>55181</v>
      </c>
      <c r="G1805" s="9">
        <v>0</v>
      </c>
    </row>
    <row r="1806" spans="1:7" hidden="1">
      <c r="A1806" s="9">
        <v>20304</v>
      </c>
      <c r="B1806" s="9" t="s">
        <v>6270</v>
      </c>
      <c r="C1806" s="9" t="s">
        <v>3974</v>
      </c>
      <c r="D1806" s="9">
        <v>-10603</v>
      </c>
      <c r="E1806" s="9">
        <v>10603</v>
      </c>
      <c r="F1806" s="9">
        <v>0</v>
      </c>
      <c r="G1806" s="9">
        <v>0</v>
      </c>
    </row>
    <row r="1807" spans="1:7" hidden="1">
      <c r="A1807" s="9">
        <v>20322</v>
      </c>
      <c r="B1807" s="9" t="s">
        <v>6271</v>
      </c>
      <c r="C1807" s="9" t="s">
        <v>3974</v>
      </c>
      <c r="D1807" s="9">
        <v>0</v>
      </c>
      <c r="E1807" s="9">
        <v>74940</v>
      </c>
      <c r="F1807" s="9">
        <v>74940</v>
      </c>
      <c r="G1807" s="9">
        <v>0</v>
      </c>
    </row>
    <row r="1808" spans="1:7" hidden="1">
      <c r="A1808" s="9">
        <v>20333</v>
      </c>
      <c r="B1808" s="9" t="s">
        <v>6272</v>
      </c>
      <c r="C1808" s="9" t="s">
        <v>3974</v>
      </c>
      <c r="D1808" s="9">
        <v>0</v>
      </c>
      <c r="E1808" s="9">
        <v>8729</v>
      </c>
      <c r="F1808" s="9">
        <v>8729</v>
      </c>
      <c r="G1808" s="9">
        <v>0</v>
      </c>
    </row>
    <row r="1809" spans="1:7" hidden="1">
      <c r="A1809" s="9">
        <v>20341</v>
      </c>
      <c r="B1809" s="9" t="s">
        <v>6273</v>
      </c>
      <c r="C1809" s="9" t="s">
        <v>3974</v>
      </c>
      <c r="D1809" s="9">
        <v>0</v>
      </c>
      <c r="E1809" s="9">
        <v>730589</v>
      </c>
      <c r="F1809" s="9">
        <v>730589</v>
      </c>
      <c r="G1809" s="9">
        <v>0</v>
      </c>
    </row>
    <row r="1810" spans="1:7" hidden="1">
      <c r="A1810" s="9">
        <v>20341</v>
      </c>
      <c r="B1810" s="9" t="s">
        <v>6273</v>
      </c>
      <c r="C1810" s="9" t="s">
        <v>3974</v>
      </c>
      <c r="D1810" s="9">
        <v>0</v>
      </c>
      <c r="E1810" s="9">
        <v>249665</v>
      </c>
      <c r="F1810" s="9">
        <v>249665</v>
      </c>
      <c r="G1810" s="9">
        <v>0</v>
      </c>
    </row>
    <row r="1811" spans="1:7" hidden="1">
      <c r="A1811" s="9">
        <v>30412</v>
      </c>
      <c r="B1811" s="9" t="s">
        <v>6274</v>
      </c>
      <c r="C1811" s="9" t="s">
        <v>3974</v>
      </c>
      <c r="D1811" s="9">
        <v>-1220613.5900000001</v>
      </c>
      <c r="E1811" s="9">
        <v>0</v>
      </c>
      <c r="F1811" s="9">
        <v>0</v>
      </c>
      <c r="G1811" s="9">
        <v>-1220613.5900000001</v>
      </c>
    </row>
    <row r="1812" spans="1:7" hidden="1">
      <c r="A1812" s="9">
        <v>31132</v>
      </c>
      <c r="B1812" s="9" t="s">
        <v>6275</v>
      </c>
      <c r="C1812" s="9" t="s">
        <v>3974</v>
      </c>
      <c r="D1812" s="9">
        <v>-7257320</v>
      </c>
      <c r="E1812" s="9">
        <v>51538451</v>
      </c>
      <c r="F1812" s="9">
        <v>45338034</v>
      </c>
      <c r="G1812" s="9">
        <v>-1056903</v>
      </c>
    </row>
    <row r="1813" spans="1:7" hidden="1">
      <c r="A1813" s="9">
        <v>31159</v>
      </c>
      <c r="B1813" s="9" t="s">
        <v>6276</v>
      </c>
      <c r="C1813" s="9" t="s">
        <v>3974</v>
      </c>
      <c r="D1813" s="9">
        <v>-280148</v>
      </c>
      <c r="E1813" s="9">
        <v>431481</v>
      </c>
      <c r="F1813" s="9">
        <v>355731</v>
      </c>
      <c r="G1813" s="9">
        <v>-204398</v>
      </c>
    </row>
    <row r="1814" spans="1:7" hidden="1">
      <c r="A1814" s="9">
        <v>31509</v>
      </c>
      <c r="B1814" s="9" t="s">
        <v>6277</v>
      </c>
      <c r="C1814" s="9" t="s">
        <v>3974</v>
      </c>
      <c r="D1814" s="10">
        <v>-1345056</v>
      </c>
      <c r="E1814" s="10">
        <v>2869063</v>
      </c>
      <c r="F1814" s="10">
        <v>3283534</v>
      </c>
      <c r="G1814" s="10">
        <v>-1759527</v>
      </c>
    </row>
    <row r="1815" spans="1:7">
      <c r="A1815" s="9">
        <v>31509</v>
      </c>
      <c r="B1815" s="9" t="s">
        <v>6277</v>
      </c>
      <c r="C1815" s="9" t="s">
        <v>3974</v>
      </c>
      <c r="D1815" s="9">
        <v>232145</v>
      </c>
      <c r="E1815" s="9">
        <v>0</v>
      </c>
      <c r="F1815" s="9">
        <v>0</v>
      </c>
      <c r="G1815" s="9">
        <v>232145</v>
      </c>
    </row>
    <row r="1816" spans="1:7" hidden="1">
      <c r="A1816" s="9">
        <v>32569</v>
      </c>
      <c r="B1816" s="9" t="s">
        <v>6278</v>
      </c>
      <c r="C1816" s="9" t="s">
        <v>3974</v>
      </c>
      <c r="D1816" s="9">
        <v>-1770188.76</v>
      </c>
      <c r="E1816" s="9">
        <v>6507589.7599999998</v>
      </c>
      <c r="F1816" s="9">
        <v>10910746.460000001</v>
      </c>
      <c r="G1816" s="9">
        <v>-6173345.46</v>
      </c>
    </row>
    <row r="1817" spans="1:7" hidden="1">
      <c r="A1817" s="9">
        <v>34462</v>
      </c>
      <c r="B1817" s="9" t="s">
        <v>6279</v>
      </c>
      <c r="C1817" s="9" t="s">
        <v>3974</v>
      </c>
      <c r="D1817" s="9">
        <v>-100000</v>
      </c>
      <c r="E1817" s="9">
        <v>0</v>
      </c>
      <c r="F1817" s="9">
        <v>0</v>
      </c>
      <c r="G1817" s="9">
        <v>-100000</v>
      </c>
    </row>
    <row r="1818" spans="1:7" hidden="1">
      <c r="A1818" s="9">
        <v>34496</v>
      </c>
      <c r="B1818" s="9" t="s">
        <v>6280</v>
      </c>
      <c r="C1818" s="9" t="s">
        <v>3974</v>
      </c>
      <c r="D1818" s="9">
        <v>0</v>
      </c>
      <c r="E1818" s="9">
        <v>48069.23</v>
      </c>
      <c r="F1818" s="9">
        <v>48069.23</v>
      </c>
      <c r="G1818" s="9">
        <v>0</v>
      </c>
    </row>
    <row r="1819" spans="1:7" hidden="1">
      <c r="A1819" s="9">
        <v>600014</v>
      </c>
      <c r="B1819" s="9" t="s">
        <v>6281</v>
      </c>
      <c r="C1819" s="9" t="s">
        <v>3974</v>
      </c>
      <c r="D1819" s="9">
        <v>-4578513</v>
      </c>
      <c r="E1819" s="9">
        <v>5855770</v>
      </c>
      <c r="F1819" s="9">
        <v>16204720</v>
      </c>
      <c r="G1819" s="9">
        <v>-14927463</v>
      </c>
    </row>
    <row r="1820" spans="1:7" hidden="1">
      <c r="A1820" s="9">
        <v>600014</v>
      </c>
      <c r="B1820" s="9" t="s">
        <v>6281</v>
      </c>
      <c r="C1820" s="9" t="s">
        <v>3974</v>
      </c>
      <c r="D1820" s="9">
        <v>0</v>
      </c>
      <c r="E1820" s="9">
        <v>79927</v>
      </c>
      <c r="F1820" s="9">
        <v>79927</v>
      </c>
      <c r="G1820" s="9">
        <v>0</v>
      </c>
    </row>
    <row r="1821" spans="1:7" hidden="1">
      <c r="A1821" s="9">
        <v>600747</v>
      </c>
      <c r="B1821" s="9" t="s">
        <v>6282</v>
      </c>
      <c r="C1821" s="9" t="s">
        <v>3974</v>
      </c>
      <c r="D1821" s="9">
        <v>0</v>
      </c>
      <c r="E1821" s="9">
        <v>0</v>
      </c>
      <c r="F1821" s="9">
        <v>92000</v>
      </c>
      <c r="G1821" s="9">
        <v>-92000</v>
      </c>
    </row>
    <row r="1822" spans="1:7" hidden="1">
      <c r="A1822" s="9">
        <v>601130</v>
      </c>
      <c r="B1822" s="9" t="s">
        <v>6283</v>
      </c>
      <c r="C1822" s="9" t="s">
        <v>3974</v>
      </c>
      <c r="D1822" s="9">
        <v>0</v>
      </c>
      <c r="E1822" s="9">
        <v>10000</v>
      </c>
      <c r="F1822" s="9">
        <v>10000</v>
      </c>
      <c r="G1822" s="9">
        <v>0</v>
      </c>
    </row>
    <row r="1823" spans="1:7" hidden="1">
      <c r="A1823" s="9">
        <v>601157</v>
      </c>
      <c r="B1823" s="9" t="s">
        <v>6284</v>
      </c>
      <c r="C1823" s="9" t="s">
        <v>3974</v>
      </c>
      <c r="D1823" s="9">
        <v>-19135</v>
      </c>
      <c r="E1823" s="9">
        <v>197275</v>
      </c>
      <c r="F1823" s="9">
        <v>197640</v>
      </c>
      <c r="G1823" s="9">
        <v>-19500</v>
      </c>
    </row>
    <row r="1824" spans="1:7" hidden="1">
      <c r="A1824" s="9">
        <v>601164</v>
      </c>
      <c r="B1824" s="9" t="s">
        <v>6285</v>
      </c>
      <c r="C1824" s="9" t="s">
        <v>3974</v>
      </c>
      <c r="D1824" s="9">
        <v>-7700</v>
      </c>
      <c r="E1824" s="9">
        <v>0</v>
      </c>
      <c r="F1824" s="9">
        <v>0</v>
      </c>
      <c r="G1824" s="9">
        <v>-7700</v>
      </c>
    </row>
    <row r="1825" spans="1:7" hidden="1">
      <c r="A1825" s="9">
        <v>601247</v>
      </c>
      <c r="B1825" s="9" t="s">
        <v>6286</v>
      </c>
      <c r="C1825" s="9" t="s">
        <v>3974</v>
      </c>
      <c r="D1825" s="9">
        <v>-392</v>
      </c>
      <c r="E1825" s="9">
        <v>0</v>
      </c>
      <c r="F1825" s="9">
        <v>0</v>
      </c>
      <c r="G1825" s="9">
        <v>-392</v>
      </c>
    </row>
    <row r="1826" spans="1:7" hidden="1">
      <c r="A1826" s="9">
        <v>601269</v>
      </c>
      <c r="B1826" s="9" t="s">
        <v>6287</v>
      </c>
      <c r="C1826" s="9" t="s">
        <v>3974</v>
      </c>
      <c r="D1826" s="9">
        <v>-8352</v>
      </c>
      <c r="E1826" s="9">
        <v>0</v>
      </c>
      <c r="F1826" s="9">
        <v>33930</v>
      </c>
      <c r="G1826" s="9">
        <v>-42282</v>
      </c>
    </row>
    <row r="1827" spans="1:7" hidden="1">
      <c r="A1827" s="9">
        <v>601301</v>
      </c>
      <c r="B1827" s="9" t="s">
        <v>6288</v>
      </c>
      <c r="C1827" s="9" t="s">
        <v>3974</v>
      </c>
      <c r="D1827" s="9">
        <v>-18250</v>
      </c>
      <c r="E1827" s="9">
        <v>31950</v>
      </c>
      <c r="F1827" s="9">
        <v>13700</v>
      </c>
      <c r="G1827" s="9">
        <v>0</v>
      </c>
    </row>
    <row r="1828" spans="1:7" hidden="1">
      <c r="A1828" s="9">
        <v>601316</v>
      </c>
      <c r="B1828" s="9" t="s">
        <v>6289</v>
      </c>
      <c r="C1828" s="9" t="s">
        <v>3974</v>
      </c>
      <c r="D1828" s="9">
        <v>-59819</v>
      </c>
      <c r="E1828" s="9">
        <v>0</v>
      </c>
      <c r="F1828" s="9">
        <v>0</v>
      </c>
      <c r="G1828" s="9">
        <v>-59819</v>
      </c>
    </row>
    <row r="1829" spans="1:7" hidden="1">
      <c r="A1829" s="9">
        <v>602229</v>
      </c>
      <c r="B1829" s="9" t="s">
        <v>6290</v>
      </c>
      <c r="C1829" s="9" t="s">
        <v>3974</v>
      </c>
      <c r="D1829" s="9">
        <v>-24000</v>
      </c>
      <c r="E1829" s="9">
        <v>0</v>
      </c>
      <c r="F1829" s="10">
        <v>0</v>
      </c>
      <c r="G1829" s="10">
        <v>-24000</v>
      </c>
    </row>
    <row r="1830" spans="1:7" hidden="1">
      <c r="A1830" s="9">
        <v>602260</v>
      </c>
      <c r="B1830" s="9" t="s">
        <v>6291</v>
      </c>
      <c r="C1830" s="9" t="s">
        <v>3974</v>
      </c>
      <c r="D1830" s="9">
        <v>-20090</v>
      </c>
      <c r="E1830" s="9">
        <v>0</v>
      </c>
      <c r="F1830" s="9">
        <v>0</v>
      </c>
      <c r="G1830" s="9">
        <v>-20090</v>
      </c>
    </row>
    <row r="1831" spans="1:7" hidden="1">
      <c r="D1831" s="10"/>
      <c r="E1831" s="10"/>
      <c r="F1831" s="10"/>
      <c r="G1831" s="10"/>
    </row>
    <row r="1832" spans="1:7" hidden="1">
      <c r="C1832" s="9" t="s">
        <v>3974</v>
      </c>
      <c r="D1832" s="9">
        <v>-20575388.649999999</v>
      </c>
      <c r="E1832" s="9">
        <v>84851363.989999995</v>
      </c>
      <c r="F1832" s="9">
        <v>91903176.680000007</v>
      </c>
      <c r="G1832" s="9">
        <v>-27627201.34</v>
      </c>
    </row>
    <row r="1833" spans="1:7" hidden="1">
      <c r="D1833" s="10"/>
      <c r="E1833" s="10"/>
      <c r="F1833" s="10"/>
      <c r="G1833" s="10"/>
    </row>
    <row r="1834" spans="1:7" hidden="1">
      <c r="A1834" s="9">
        <v>30177</v>
      </c>
      <c r="B1834" s="9" t="s">
        <v>5212</v>
      </c>
      <c r="C1834" s="9" t="s">
        <v>3974</v>
      </c>
      <c r="D1834" s="9">
        <v>-31182926.68</v>
      </c>
      <c r="E1834" s="9">
        <v>0</v>
      </c>
      <c r="F1834" s="9">
        <v>0</v>
      </c>
      <c r="G1834" s="9">
        <v>-31182926.68</v>
      </c>
    </row>
    <row r="1835" spans="1:7">
      <c r="A1835" s="9">
        <v>30177</v>
      </c>
      <c r="B1835" s="9" t="s">
        <v>5212</v>
      </c>
      <c r="C1835" s="9" t="s">
        <v>3974</v>
      </c>
      <c r="D1835" s="9">
        <v>31182926.68</v>
      </c>
      <c r="E1835" s="9">
        <v>0</v>
      </c>
      <c r="F1835" s="9">
        <v>0</v>
      </c>
      <c r="G1835" s="9">
        <v>31182926.68</v>
      </c>
    </row>
    <row r="1836" spans="1:7" hidden="1"/>
    <row r="1837" spans="1:7" hidden="1">
      <c r="C1837" s="9" t="s">
        <v>3974</v>
      </c>
      <c r="D1837" s="9">
        <v>0</v>
      </c>
      <c r="E1837" s="9">
        <v>0</v>
      </c>
      <c r="F1837" s="9">
        <v>0</v>
      </c>
      <c r="G1837" s="9">
        <v>0</v>
      </c>
    </row>
    <row r="1838" spans="1:7" hidden="1"/>
    <row r="1839" spans="1:7" hidden="1">
      <c r="A1839" s="9">
        <v>31438</v>
      </c>
      <c r="B1839" s="9" t="s">
        <v>6292</v>
      </c>
      <c r="C1839" s="9" t="s">
        <v>3974</v>
      </c>
      <c r="D1839" s="9">
        <v>0</v>
      </c>
      <c r="E1839" s="9">
        <v>1980</v>
      </c>
      <c r="F1839" s="9">
        <v>1980</v>
      </c>
      <c r="G1839" s="9">
        <v>0</v>
      </c>
    </row>
    <row r="1840" spans="1:7">
      <c r="A1840" s="9">
        <v>33313</v>
      </c>
      <c r="B1840" s="9" t="s">
        <v>6293</v>
      </c>
      <c r="C1840" s="9" t="s">
        <v>3974</v>
      </c>
      <c r="D1840" s="9">
        <v>10000</v>
      </c>
      <c r="E1840" s="9">
        <v>40000</v>
      </c>
      <c r="F1840" s="9">
        <v>0</v>
      </c>
      <c r="G1840" s="9">
        <v>50000</v>
      </c>
    </row>
    <row r="1841" spans="1:7" hidden="1">
      <c r="A1841" s="9">
        <v>33364</v>
      </c>
      <c r="B1841" s="9" t="s">
        <v>6294</v>
      </c>
      <c r="C1841" s="9" t="s">
        <v>3974</v>
      </c>
      <c r="D1841" s="9">
        <v>0</v>
      </c>
      <c r="E1841" s="9">
        <v>45000</v>
      </c>
      <c r="F1841" s="9">
        <v>45000</v>
      </c>
      <c r="G1841" s="9">
        <v>0</v>
      </c>
    </row>
    <row r="1842" spans="1:7" hidden="1">
      <c r="A1842" s="9">
        <v>33548</v>
      </c>
      <c r="B1842" s="9" t="s">
        <v>6295</v>
      </c>
      <c r="C1842" s="9" t="s">
        <v>3974</v>
      </c>
      <c r="D1842" s="9">
        <v>0</v>
      </c>
      <c r="E1842" s="9">
        <v>7270</v>
      </c>
      <c r="F1842" s="9">
        <v>7270</v>
      </c>
      <c r="G1842" s="9">
        <v>0</v>
      </c>
    </row>
    <row r="1843" spans="1:7">
      <c r="A1843" s="9" t="s">
        <v>6296</v>
      </c>
      <c r="B1843" s="9" t="s">
        <v>6297</v>
      </c>
      <c r="C1843" s="9" t="s">
        <v>3974</v>
      </c>
      <c r="D1843" s="9">
        <v>498000</v>
      </c>
      <c r="E1843" s="9">
        <v>0</v>
      </c>
      <c r="F1843" s="9">
        <v>0</v>
      </c>
      <c r="G1843" s="9">
        <v>498000</v>
      </c>
    </row>
    <row r="1844" spans="1:7" hidden="1"/>
    <row r="1845" spans="1:7">
      <c r="C1845" s="9" t="s">
        <v>3974</v>
      </c>
      <c r="D1845" s="9">
        <v>508000</v>
      </c>
      <c r="E1845" s="9">
        <v>94250</v>
      </c>
      <c r="F1845" s="9">
        <v>54250</v>
      </c>
      <c r="G1845" s="9">
        <v>548000</v>
      </c>
    </row>
    <row r="1846" spans="1:7" hidden="1"/>
    <row r="1847" spans="1:7">
      <c r="A1847" s="9">
        <v>30788</v>
      </c>
      <c r="B1847" s="9" t="s">
        <v>6298</v>
      </c>
      <c r="C1847" s="9" t="s">
        <v>3974</v>
      </c>
      <c r="D1847" s="9">
        <v>100000</v>
      </c>
      <c r="E1847" s="9">
        <v>0</v>
      </c>
      <c r="F1847" s="9">
        <v>0</v>
      </c>
      <c r="G1847" s="9">
        <v>100000</v>
      </c>
    </row>
    <row r="1848" spans="1:7">
      <c r="A1848" s="9">
        <v>30789</v>
      </c>
      <c r="B1848" s="9" t="s">
        <v>6298</v>
      </c>
      <c r="C1848" s="9" t="s">
        <v>3974</v>
      </c>
      <c r="D1848" s="9">
        <v>100000</v>
      </c>
      <c r="E1848" s="9">
        <v>0</v>
      </c>
      <c r="F1848" s="9">
        <v>0</v>
      </c>
      <c r="G1848" s="9">
        <v>100000</v>
      </c>
    </row>
    <row r="1849" spans="1:7">
      <c r="A1849" s="9">
        <v>30871</v>
      </c>
      <c r="B1849" s="9" t="s">
        <v>6298</v>
      </c>
      <c r="C1849" s="9" t="s">
        <v>3974</v>
      </c>
      <c r="D1849" s="9">
        <v>649500</v>
      </c>
      <c r="E1849" s="9">
        <v>0</v>
      </c>
      <c r="F1849" s="9">
        <v>0</v>
      </c>
      <c r="G1849" s="9">
        <v>649500</v>
      </c>
    </row>
    <row r="1850" spans="1:7">
      <c r="A1850" s="9">
        <v>31098</v>
      </c>
      <c r="B1850" s="9" t="s">
        <v>6299</v>
      </c>
      <c r="C1850" s="9" t="s">
        <v>3974</v>
      </c>
      <c r="D1850" s="9">
        <v>12000</v>
      </c>
      <c r="E1850" s="9">
        <v>0</v>
      </c>
      <c r="F1850" s="9">
        <v>0</v>
      </c>
      <c r="G1850" s="9">
        <v>12000</v>
      </c>
    </row>
    <row r="1851" spans="1:7">
      <c r="A1851" s="9">
        <v>31289</v>
      </c>
      <c r="B1851" s="9" t="s">
        <v>6300</v>
      </c>
      <c r="C1851" s="9" t="s">
        <v>3974</v>
      </c>
      <c r="D1851" s="10">
        <v>6000</v>
      </c>
      <c r="E1851" s="9">
        <v>0</v>
      </c>
      <c r="F1851" s="9">
        <v>0</v>
      </c>
      <c r="G1851" s="10">
        <v>6000</v>
      </c>
    </row>
    <row r="1852" spans="1:7">
      <c r="A1852" s="9">
        <v>31466</v>
      </c>
      <c r="B1852" s="9" t="s">
        <v>6300</v>
      </c>
      <c r="C1852" s="9" t="s">
        <v>3974</v>
      </c>
      <c r="D1852" s="10">
        <v>495000</v>
      </c>
      <c r="E1852" s="9">
        <v>0</v>
      </c>
      <c r="F1852" s="9">
        <v>0</v>
      </c>
      <c r="G1852" s="10">
        <v>495000</v>
      </c>
    </row>
    <row r="1853" spans="1:7">
      <c r="A1853" s="9">
        <v>31607</v>
      </c>
      <c r="B1853" s="9" t="s">
        <v>6300</v>
      </c>
      <c r="C1853" s="9" t="s">
        <v>3974</v>
      </c>
      <c r="D1853" s="9">
        <v>22000</v>
      </c>
      <c r="E1853" s="9">
        <v>0</v>
      </c>
      <c r="F1853" s="9">
        <v>0</v>
      </c>
      <c r="G1853" s="9">
        <v>22000</v>
      </c>
    </row>
    <row r="1854" spans="1:7">
      <c r="A1854" s="9">
        <v>31651</v>
      </c>
      <c r="B1854" s="9" t="s">
        <v>6300</v>
      </c>
      <c r="C1854" s="9" t="s">
        <v>3974</v>
      </c>
      <c r="D1854" s="9">
        <v>700000</v>
      </c>
      <c r="E1854" s="9">
        <v>0</v>
      </c>
      <c r="F1854" s="9">
        <v>0</v>
      </c>
      <c r="G1854" s="9">
        <v>700000</v>
      </c>
    </row>
    <row r="1855" spans="1:7" hidden="1">
      <c r="A1855" s="9">
        <v>31675</v>
      </c>
      <c r="B1855" s="9" t="s">
        <v>6300</v>
      </c>
      <c r="C1855" s="9" t="s">
        <v>3974</v>
      </c>
      <c r="D1855" s="9">
        <v>500</v>
      </c>
      <c r="E1855" s="9">
        <v>500</v>
      </c>
      <c r="F1855" s="9">
        <v>1000</v>
      </c>
      <c r="G1855" s="9">
        <v>0</v>
      </c>
    </row>
    <row r="1856" spans="1:7">
      <c r="A1856" s="9">
        <v>31810</v>
      </c>
      <c r="B1856" s="9" t="s">
        <v>6298</v>
      </c>
      <c r="C1856" s="9" t="s">
        <v>3974</v>
      </c>
      <c r="D1856" s="9">
        <v>110250</v>
      </c>
      <c r="E1856" s="10">
        <v>0</v>
      </c>
      <c r="F1856" s="10">
        <v>0</v>
      </c>
      <c r="G1856" s="10">
        <v>110250</v>
      </c>
    </row>
    <row r="1857" spans="1:7">
      <c r="A1857" s="9">
        <v>31811</v>
      </c>
      <c r="B1857" s="9" t="s">
        <v>6298</v>
      </c>
      <c r="C1857" s="9" t="s">
        <v>3974</v>
      </c>
      <c r="D1857" s="10">
        <v>110250</v>
      </c>
      <c r="E1857" s="10">
        <v>0</v>
      </c>
      <c r="F1857" s="10">
        <v>0</v>
      </c>
      <c r="G1857" s="9">
        <v>110250</v>
      </c>
    </row>
    <row r="1858" spans="1:7" hidden="1">
      <c r="A1858" s="9">
        <v>31813</v>
      </c>
      <c r="B1858" s="9" t="s">
        <v>6301</v>
      </c>
      <c r="C1858" s="9" t="s">
        <v>3974</v>
      </c>
      <c r="D1858" s="9">
        <v>-619226</v>
      </c>
      <c r="E1858" s="9">
        <v>0</v>
      </c>
      <c r="F1858" s="9">
        <v>0</v>
      </c>
      <c r="G1858" s="9">
        <v>-619226</v>
      </c>
    </row>
    <row r="1859" spans="1:7">
      <c r="A1859" s="9">
        <v>31814</v>
      </c>
      <c r="B1859" s="9" t="s">
        <v>6298</v>
      </c>
      <c r="C1859" s="9" t="s">
        <v>3974</v>
      </c>
      <c r="D1859" s="9">
        <v>534744</v>
      </c>
      <c r="E1859" s="9">
        <v>0</v>
      </c>
      <c r="F1859" s="9">
        <v>0</v>
      </c>
      <c r="G1859" s="9">
        <v>534744</v>
      </c>
    </row>
    <row r="1860" spans="1:7">
      <c r="A1860" s="9">
        <v>32389</v>
      </c>
      <c r="B1860" s="9" t="s">
        <v>6302</v>
      </c>
      <c r="C1860" s="9" t="s">
        <v>3974</v>
      </c>
      <c r="D1860" s="9">
        <v>51000</v>
      </c>
      <c r="E1860" s="9">
        <v>0</v>
      </c>
      <c r="F1860" s="9">
        <v>0</v>
      </c>
      <c r="G1860" s="9">
        <v>51000</v>
      </c>
    </row>
    <row r="1861" spans="1:7">
      <c r="A1861" s="9">
        <v>32445</v>
      </c>
      <c r="B1861" s="9" t="s">
        <v>6300</v>
      </c>
      <c r="C1861" s="9" t="s">
        <v>3974</v>
      </c>
      <c r="D1861" s="9">
        <v>263813</v>
      </c>
      <c r="E1861" s="9">
        <v>0</v>
      </c>
      <c r="F1861" s="9">
        <v>0</v>
      </c>
      <c r="G1861" s="9">
        <v>263813</v>
      </c>
    </row>
    <row r="1862" spans="1:7">
      <c r="A1862" s="9">
        <v>32462</v>
      </c>
      <c r="B1862" s="9" t="s">
        <v>6300</v>
      </c>
      <c r="C1862" s="9" t="s">
        <v>3974</v>
      </c>
      <c r="D1862" s="9">
        <v>129000</v>
      </c>
      <c r="E1862" s="9">
        <v>84000</v>
      </c>
      <c r="F1862" s="9">
        <v>168000</v>
      </c>
      <c r="G1862" s="9">
        <v>45000</v>
      </c>
    </row>
    <row r="1863" spans="1:7">
      <c r="A1863" s="9">
        <v>32666</v>
      </c>
      <c r="B1863" s="9" t="s">
        <v>6300</v>
      </c>
      <c r="C1863" s="9" t="s">
        <v>3974</v>
      </c>
      <c r="D1863" s="9">
        <v>25000</v>
      </c>
      <c r="E1863" s="9">
        <v>0</v>
      </c>
      <c r="F1863" s="9">
        <v>0</v>
      </c>
      <c r="G1863" s="9">
        <v>25000</v>
      </c>
    </row>
    <row r="1864" spans="1:7">
      <c r="A1864" s="9">
        <v>33009</v>
      </c>
      <c r="B1864" s="9" t="s">
        <v>6300</v>
      </c>
      <c r="C1864" s="9" t="s">
        <v>3974</v>
      </c>
      <c r="D1864" s="9">
        <v>15000</v>
      </c>
      <c r="E1864" s="9">
        <v>0</v>
      </c>
      <c r="F1864" s="9">
        <v>0</v>
      </c>
      <c r="G1864" s="9">
        <v>15000</v>
      </c>
    </row>
    <row r="1865" spans="1:7">
      <c r="A1865" s="9">
        <v>33157</v>
      </c>
      <c r="B1865" s="9" t="s">
        <v>6300</v>
      </c>
      <c r="C1865" s="9" t="s">
        <v>3974</v>
      </c>
      <c r="D1865" s="9">
        <v>50000</v>
      </c>
      <c r="E1865" s="9">
        <v>0</v>
      </c>
      <c r="F1865" s="9">
        <v>0</v>
      </c>
      <c r="G1865" s="9">
        <v>50000</v>
      </c>
    </row>
    <row r="1866" spans="1:7">
      <c r="A1866" s="9">
        <v>33278</v>
      </c>
      <c r="B1866" s="9" t="s">
        <v>6303</v>
      </c>
      <c r="C1866" s="9" t="s">
        <v>3974</v>
      </c>
      <c r="D1866" s="9">
        <v>300000</v>
      </c>
      <c r="E1866" s="9">
        <v>0</v>
      </c>
      <c r="F1866" s="9">
        <v>0</v>
      </c>
      <c r="G1866" s="9">
        <v>300000</v>
      </c>
    </row>
    <row r="1867" spans="1:7" hidden="1">
      <c r="A1867" s="9">
        <v>33654</v>
      </c>
      <c r="B1867" s="9" t="s">
        <v>6304</v>
      </c>
      <c r="C1867" s="9" t="s">
        <v>3974</v>
      </c>
      <c r="D1867" s="9">
        <v>-300000</v>
      </c>
      <c r="E1867" s="9">
        <v>0</v>
      </c>
      <c r="F1867" s="9">
        <v>0</v>
      </c>
      <c r="G1867" s="9">
        <v>-300000</v>
      </c>
    </row>
    <row r="1868" spans="1:7">
      <c r="A1868" s="9">
        <v>34117</v>
      </c>
      <c r="B1868" s="9" t="s">
        <v>6305</v>
      </c>
      <c r="C1868" s="9" t="s">
        <v>3974</v>
      </c>
      <c r="D1868" s="9">
        <v>600000</v>
      </c>
      <c r="E1868" s="9">
        <v>0</v>
      </c>
      <c r="F1868" s="9">
        <v>0</v>
      </c>
      <c r="G1868" s="9">
        <v>600000</v>
      </c>
    </row>
    <row r="1869" spans="1:7">
      <c r="A1869" s="9">
        <v>34118</v>
      </c>
      <c r="B1869" s="9" t="s">
        <v>6306</v>
      </c>
      <c r="C1869" s="9" t="s">
        <v>3974</v>
      </c>
      <c r="D1869" s="9">
        <v>977701</v>
      </c>
      <c r="E1869" s="9">
        <v>0</v>
      </c>
      <c r="F1869" s="9">
        <v>0</v>
      </c>
      <c r="G1869" s="9">
        <v>977701</v>
      </c>
    </row>
    <row r="1870" spans="1:7" hidden="1">
      <c r="A1870" s="9">
        <v>34159</v>
      </c>
      <c r="B1870" s="9" t="s">
        <v>6307</v>
      </c>
      <c r="C1870" s="9" t="s">
        <v>3974</v>
      </c>
      <c r="D1870" s="9">
        <v>-100000</v>
      </c>
      <c r="E1870" s="9">
        <v>0</v>
      </c>
      <c r="F1870" s="9">
        <v>7200</v>
      </c>
      <c r="G1870" s="9">
        <v>-107200</v>
      </c>
    </row>
    <row r="1871" spans="1:7">
      <c r="A1871" s="9">
        <v>34219</v>
      </c>
      <c r="B1871" s="9" t="s">
        <v>6308</v>
      </c>
      <c r="C1871" s="9" t="s">
        <v>3974</v>
      </c>
      <c r="D1871" s="9">
        <v>200000</v>
      </c>
      <c r="E1871" s="9">
        <v>0</v>
      </c>
      <c r="F1871" s="9">
        <v>0</v>
      </c>
      <c r="G1871" s="9">
        <v>200000</v>
      </c>
    </row>
    <row r="1872" spans="1:7" hidden="1">
      <c r="A1872" s="9">
        <v>34252</v>
      </c>
      <c r="B1872" s="9" t="s">
        <v>6300</v>
      </c>
      <c r="C1872" s="9" t="s">
        <v>3974</v>
      </c>
      <c r="D1872" s="9">
        <v>-100000</v>
      </c>
      <c r="E1872" s="9">
        <v>0</v>
      </c>
      <c r="F1872" s="9">
        <v>0</v>
      </c>
      <c r="G1872" s="9">
        <v>-100000</v>
      </c>
    </row>
    <row r="1873" spans="1:7">
      <c r="A1873" s="9">
        <v>34355</v>
      </c>
      <c r="B1873" s="9" t="s">
        <v>6300</v>
      </c>
      <c r="C1873" s="9" t="s">
        <v>3974</v>
      </c>
      <c r="D1873" s="9">
        <v>20000</v>
      </c>
      <c r="E1873" s="9">
        <v>0</v>
      </c>
      <c r="F1873" s="9">
        <v>0</v>
      </c>
      <c r="G1873" s="9">
        <v>20000</v>
      </c>
    </row>
    <row r="1874" spans="1:7" hidden="1">
      <c r="A1874" s="9">
        <v>34445</v>
      </c>
      <c r="B1874" s="9" t="s">
        <v>6309</v>
      </c>
      <c r="C1874" s="9" t="s">
        <v>3974</v>
      </c>
      <c r="D1874" s="9">
        <v>-100000</v>
      </c>
      <c r="E1874" s="9">
        <v>200000</v>
      </c>
      <c r="F1874" s="9">
        <v>100000</v>
      </c>
      <c r="G1874" s="9">
        <v>0</v>
      </c>
    </row>
    <row r="1875" spans="1:7">
      <c r="A1875" s="9">
        <v>34476</v>
      </c>
      <c r="B1875" s="9" t="s">
        <v>6304</v>
      </c>
      <c r="C1875" s="9" t="s">
        <v>3974</v>
      </c>
      <c r="D1875" s="9">
        <v>0</v>
      </c>
      <c r="E1875" s="9">
        <v>30000</v>
      </c>
      <c r="F1875" s="9">
        <v>0</v>
      </c>
      <c r="G1875" s="9">
        <v>30000</v>
      </c>
    </row>
    <row r="1876" spans="1:7">
      <c r="A1876" s="9">
        <v>34488</v>
      </c>
      <c r="B1876" s="9" t="s">
        <v>6304</v>
      </c>
      <c r="C1876" s="9" t="s">
        <v>3974</v>
      </c>
      <c r="D1876" s="9">
        <v>0</v>
      </c>
      <c r="E1876" s="9">
        <v>150000</v>
      </c>
      <c r="F1876" s="9">
        <v>0</v>
      </c>
      <c r="G1876" s="9">
        <v>150000</v>
      </c>
    </row>
    <row r="1877" spans="1:7">
      <c r="A1877" s="9">
        <v>34489</v>
      </c>
      <c r="B1877" s="9" t="s">
        <v>6304</v>
      </c>
      <c r="C1877" s="9" t="s">
        <v>3974</v>
      </c>
      <c r="D1877" s="9">
        <v>0</v>
      </c>
      <c r="E1877" s="9">
        <v>100000</v>
      </c>
      <c r="F1877" s="9">
        <v>0</v>
      </c>
      <c r="G1877" s="9">
        <v>100000</v>
      </c>
    </row>
    <row r="1878" spans="1:7" hidden="1">
      <c r="A1878" s="9">
        <v>34514</v>
      </c>
      <c r="B1878" s="9" t="s">
        <v>6310</v>
      </c>
      <c r="C1878" s="9" t="s">
        <v>3974</v>
      </c>
      <c r="D1878" s="9">
        <v>0</v>
      </c>
      <c r="E1878" s="9">
        <v>0</v>
      </c>
      <c r="F1878" s="9">
        <v>100000</v>
      </c>
      <c r="G1878" s="9">
        <v>-100000</v>
      </c>
    </row>
    <row r="1879" spans="1:7">
      <c r="A1879" s="9">
        <v>34671</v>
      </c>
      <c r="B1879" s="9" t="s">
        <v>6311</v>
      </c>
      <c r="C1879" s="9" t="s">
        <v>3974</v>
      </c>
      <c r="D1879" s="9">
        <v>600000</v>
      </c>
      <c r="E1879" s="9">
        <v>0</v>
      </c>
      <c r="F1879" s="9">
        <v>0</v>
      </c>
      <c r="G1879" s="9">
        <v>600000</v>
      </c>
    </row>
    <row r="1880" spans="1:7" hidden="1">
      <c r="A1880" s="9" t="s">
        <v>6312</v>
      </c>
      <c r="B1880" s="9" t="s">
        <v>6313</v>
      </c>
      <c r="C1880" s="9" t="s">
        <v>3974</v>
      </c>
      <c r="D1880" s="9">
        <v>-1000</v>
      </c>
      <c r="E1880" s="9">
        <v>0</v>
      </c>
      <c r="F1880" s="9">
        <v>0</v>
      </c>
      <c r="G1880" s="9">
        <v>-1000</v>
      </c>
    </row>
    <row r="1881" spans="1:7">
      <c r="A1881" s="9" t="s">
        <v>6314</v>
      </c>
      <c r="B1881" s="9" t="s">
        <v>6313</v>
      </c>
      <c r="C1881" s="9" t="s">
        <v>3974</v>
      </c>
      <c r="D1881" s="9">
        <v>4937593</v>
      </c>
      <c r="E1881" s="9">
        <v>0</v>
      </c>
      <c r="F1881" s="9">
        <v>0</v>
      </c>
      <c r="G1881" s="9">
        <v>4937593</v>
      </c>
    </row>
    <row r="1882" spans="1:7">
      <c r="A1882" s="9" t="s">
        <v>6315</v>
      </c>
      <c r="B1882" s="9" t="s">
        <v>6313</v>
      </c>
      <c r="C1882" s="9" t="s">
        <v>3974</v>
      </c>
      <c r="D1882" s="9">
        <v>517000</v>
      </c>
      <c r="E1882" s="9">
        <v>0</v>
      </c>
      <c r="F1882" s="9">
        <v>0</v>
      </c>
      <c r="G1882" s="9">
        <v>517000</v>
      </c>
    </row>
    <row r="1883" spans="1:7">
      <c r="A1883" s="9" t="s">
        <v>6316</v>
      </c>
      <c r="B1883" s="9" t="s">
        <v>6313</v>
      </c>
      <c r="C1883" s="9" t="s">
        <v>3974</v>
      </c>
      <c r="D1883" s="9">
        <v>517000</v>
      </c>
      <c r="E1883" s="9">
        <v>0</v>
      </c>
      <c r="F1883" s="9">
        <v>0</v>
      </c>
      <c r="G1883" s="9">
        <v>517000</v>
      </c>
    </row>
    <row r="1884" spans="1:7">
      <c r="A1884" s="9" t="s">
        <v>6317</v>
      </c>
      <c r="B1884" s="9" t="s">
        <v>6313</v>
      </c>
      <c r="C1884" s="9" t="s">
        <v>3974</v>
      </c>
      <c r="D1884" s="9">
        <v>260000</v>
      </c>
      <c r="E1884" s="9">
        <v>0</v>
      </c>
      <c r="F1884" s="9">
        <v>0</v>
      </c>
      <c r="G1884" s="9">
        <v>260000</v>
      </c>
    </row>
    <row r="1885" spans="1:7">
      <c r="A1885" s="9" t="s">
        <v>6318</v>
      </c>
      <c r="B1885" s="9" t="s">
        <v>6319</v>
      </c>
      <c r="C1885" s="9" t="s">
        <v>3974</v>
      </c>
      <c r="D1885" s="9">
        <v>626000</v>
      </c>
      <c r="E1885" s="9">
        <v>0</v>
      </c>
      <c r="F1885" s="9">
        <v>0</v>
      </c>
      <c r="G1885" s="9">
        <v>626000</v>
      </c>
    </row>
    <row r="1886" spans="1:7">
      <c r="A1886" s="9" t="s">
        <v>6320</v>
      </c>
      <c r="B1886" s="9" t="s">
        <v>6321</v>
      </c>
      <c r="C1886" s="9" t="s">
        <v>3974</v>
      </c>
      <c r="D1886" s="10">
        <v>59368</v>
      </c>
      <c r="E1886" s="10">
        <v>0</v>
      </c>
      <c r="F1886" s="10">
        <v>0</v>
      </c>
      <c r="G1886" s="9">
        <v>59368</v>
      </c>
    </row>
    <row r="1887" spans="1:7">
      <c r="A1887" s="9" t="s">
        <v>6322</v>
      </c>
      <c r="B1887" s="9" t="s">
        <v>6321</v>
      </c>
      <c r="C1887" s="9" t="s">
        <v>3974</v>
      </c>
      <c r="D1887" s="9">
        <v>47500</v>
      </c>
      <c r="E1887" s="9">
        <v>0</v>
      </c>
      <c r="F1887" s="9">
        <v>0</v>
      </c>
      <c r="G1887" s="9">
        <v>47500</v>
      </c>
    </row>
    <row r="1888" spans="1:7">
      <c r="A1888" s="9" t="s">
        <v>6323</v>
      </c>
      <c r="B1888" s="9" t="s">
        <v>6321</v>
      </c>
      <c r="C1888" s="9" t="s">
        <v>3974</v>
      </c>
      <c r="D1888" s="9">
        <v>6737422</v>
      </c>
      <c r="E1888" s="9">
        <v>781145</v>
      </c>
      <c r="F1888" s="9">
        <v>3105</v>
      </c>
      <c r="G1888" s="9">
        <v>7515462</v>
      </c>
    </row>
    <row r="1889" spans="1:7">
      <c r="A1889" s="9" t="s">
        <v>6324</v>
      </c>
      <c r="B1889" s="9" t="s">
        <v>6325</v>
      </c>
      <c r="C1889" s="9" t="s">
        <v>3974</v>
      </c>
      <c r="D1889" s="9">
        <v>64100</v>
      </c>
      <c r="E1889" s="9">
        <v>0</v>
      </c>
      <c r="F1889" s="9">
        <v>0</v>
      </c>
      <c r="G1889" s="9">
        <v>64100</v>
      </c>
    </row>
    <row r="1890" spans="1:7">
      <c r="A1890" s="9" t="s">
        <v>6326</v>
      </c>
      <c r="B1890" s="9" t="s">
        <v>6308</v>
      </c>
      <c r="C1890" s="9" t="s">
        <v>3974</v>
      </c>
      <c r="D1890" s="10">
        <v>90000</v>
      </c>
      <c r="E1890" s="10">
        <v>0</v>
      </c>
      <c r="F1890" s="10">
        <v>0</v>
      </c>
      <c r="G1890" s="10">
        <v>90000</v>
      </c>
    </row>
    <row r="1891" spans="1:7">
      <c r="A1891" s="9" t="s">
        <v>6327</v>
      </c>
      <c r="B1891" s="9" t="s">
        <v>6325</v>
      </c>
      <c r="C1891" s="9" t="s">
        <v>3974</v>
      </c>
      <c r="D1891" s="9">
        <v>25000</v>
      </c>
      <c r="E1891" s="10">
        <v>0</v>
      </c>
      <c r="F1891" s="10">
        <v>0</v>
      </c>
      <c r="G1891" s="9">
        <v>25000</v>
      </c>
    </row>
    <row r="1892" spans="1:7">
      <c r="A1892" s="9" t="s">
        <v>6328</v>
      </c>
      <c r="B1892" s="9" t="s">
        <v>6329</v>
      </c>
      <c r="C1892" s="9" t="s">
        <v>3974</v>
      </c>
      <c r="D1892" s="9">
        <v>752154</v>
      </c>
      <c r="E1892" s="10">
        <v>0</v>
      </c>
      <c r="F1892" s="10">
        <v>0</v>
      </c>
      <c r="G1892" s="10">
        <v>752154</v>
      </c>
    </row>
    <row r="1893" spans="1:7">
      <c r="A1893" s="9" t="s">
        <v>6330</v>
      </c>
      <c r="B1893" s="9" t="s">
        <v>6331</v>
      </c>
      <c r="C1893" s="9" t="s">
        <v>3974</v>
      </c>
      <c r="D1893" s="9">
        <v>100000</v>
      </c>
      <c r="E1893" s="9">
        <v>0</v>
      </c>
      <c r="F1893" s="9">
        <v>0</v>
      </c>
      <c r="G1893" s="9">
        <v>100000</v>
      </c>
    </row>
    <row r="1894" spans="1:7">
      <c r="A1894" s="9" t="s">
        <v>6332</v>
      </c>
      <c r="B1894" s="9" t="s">
        <v>6331</v>
      </c>
      <c r="C1894" s="9" t="s">
        <v>3974</v>
      </c>
      <c r="D1894" s="9">
        <v>9000</v>
      </c>
      <c r="E1894" s="9">
        <v>0</v>
      </c>
      <c r="F1894" s="9">
        <v>0</v>
      </c>
      <c r="G1894" s="9">
        <v>9000</v>
      </c>
    </row>
    <row r="1895" spans="1:7">
      <c r="A1895" s="9" t="s">
        <v>6333</v>
      </c>
      <c r="B1895" s="9" t="s">
        <v>6331</v>
      </c>
      <c r="C1895" s="9" t="s">
        <v>3974</v>
      </c>
      <c r="D1895" s="9">
        <v>2879057</v>
      </c>
      <c r="E1895" s="9">
        <v>0</v>
      </c>
      <c r="F1895" s="9">
        <v>0</v>
      </c>
      <c r="G1895" s="9">
        <v>2879057</v>
      </c>
    </row>
    <row r="1896" spans="1:7">
      <c r="A1896" s="9" t="s">
        <v>6334</v>
      </c>
      <c r="B1896" s="9" t="s">
        <v>5506</v>
      </c>
      <c r="C1896" s="9" t="s">
        <v>3974</v>
      </c>
      <c r="D1896" s="9">
        <v>9994093</v>
      </c>
      <c r="E1896" s="9">
        <v>0</v>
      </c>
      <c r="F1896" s="9">
        <v>0</v>
      </c>
      <c r="G1896" s="9">
        <v>9994093</v>
      </c>
    </row>
    <row r="1897" spans="1:7">
      <c r="A1897" s="9" t="s">
        <v>6335</v>
      </c>
      <c r="B1897" s="9" t="s">
        <v>6336</v>
      </c>
      <c r="C1897" s="9" t="s">
        <v>3974</v>
      </c>
      <c r="D1897" s="9">
        <v>17000</v>
      </c>
      <c r="E1897" s="9">
        <v>0</v>
      </c>
      <c r="F1897" s="9">
        <v>0</v>
      </c>
      <c r="G1897" s="9">
        <v>17000</v>
      </c>
    </row>
    <row r="1898" spans="1:7" hidden="1"/>
    <row r="1899" spans="1:7">
      <c r="C1899" s="9" t="s">
        <v>3974</v>
      </c>
      <c r="D1899" s="9">
        <v>32483819</v>
      </c>
      <c r="E1899" s="9">
        <v>1345645</v>
      </c>
      <c r="F1899" s="9">
        <v>379305</v>
      </c>
      <c r="G1899" s="9">
        <v>33450159</v>
      </c>
    </row>
    <row r="1900" spans="1:7" hidden="1"/>
    <row r="1901" spans="1:7" hidden="1">
      <c r="A1901" s="9">
        <v>32916</v>
      </c>
      <c r="B1901" s="9" t="s">
        <v>6337</v>
      </c>
      <c r="C1901" s="9" t="s">
        <v>3974</v>
      </c>
      <c r="D1901" s="9">
        <v>0</v>
      </c>
      <c r="E1901" s="9">
        <v>56000</v>
      </c>
      <c r="F1901" s="9">
        <v>56000</v>
      </c>
      <c r="G1901" s="9">
        <v>0</v>
      </c>
    </row>
    <row r="1902" spans="1:7" hidden="1">
      <c r="A1902" s="9">
        <v>34113</v>
      </c>
      <c r="B1902" s="9" t="s">
        <v>6338</v>
      </c>
      <c r="C1902" s="9" t="s">
        <v>3974</v>
      </c>
      <c r="D1902" s="10">
        <v>1500</v>
      </c>
      <c r="E1902" s="10">
        <v>15018</v>
      </c>
      <c r="F1902" s="10">
        <v>16518</v>
      </c>
      <c r="G1902" s="10">
        <v>0</v>
      </c>
    </row>
    <row r="1903" spans="1:7">
      <c r="A1903" s="9" t="s">
        <v>6339</v>
      </c>
      <c r="B1903" s="9" t="s">
        <v>6340</v>
      </c>
      <c r="C1903" s="9" t="s">
        <v>3974</v>
      </c>
      <c r="D1903" s="9">
        <v>250350</v>
      </c>
      <c r="E1903" s="10">
        <v>0</v>
      </c>
      <c r="F1903" s="9">
        <v>14445</v>
      </c>
      <c r="G1903" s="10">
        <v>235905</v>
      </c>
    </row>
    <row r="1904" spans="1:7">
      <c r="A1904" s="9" t="s">
        <v>6341</v>
      </c>
      <c r="B1904" s="9" t="s">
        <v>6342</v>
      </c>
      <c r="C1904" s="9" t="s">
        <v>3974</v>
      </c>
      <c r="D1904" s="9">
        <v>0</v>
      </c>
      <c r="E1904" s="9">
        <v>500000</v>
      </c>
      <c r="F1904" s="9">
        <v>0</v>
      </c>
      <c r="G1904" s="9">
        <v>500000</v>
      </c>
    </row>
    <row r="1905" spans="1:7">
      <c r="A1905" s="9" t="s">
        <v>6343</v>
      </c>
      <c r="B1905" s="9" t="s">
        <v>6344</v>
      </c>
      <c r="C1905" s="9" t="s">
        <v>3974</v>
      </c>
      <c r="D1905" s="9">
        <v>0</v>
      </c>
      <c r="E1905" s="9">
        <v>20000</v>
      </c>
      <c r="F1905" s="9">
        <v>4000</v>
      </c>
      <c r="G1905" s="9">
        <v>16000</v>
      </c>
    </row>
    <row r="1906" spans="1:7">
      <c r="A1906" s="9" t="s">
        <v>6345</v>
      </c>
      <c r="B1906" s="9" t="s">
        <v>6346</v>
      </c>
      <c r="C1906" s="9" t="s">
        <v>3974</v>
      </c>
      <c r="D1906" s="9">
        <v>233351</v>
      </c>
      <c r="E1906" s="9">
        <v>0</v>
      </c>
      <c r="F1906" s="9">
        <v>13464</v>
      </c>
      <c r="G1906" s="9">
        <v>219887</v>
      </c>
    </row>
    <row r="1907" spans="1:7">
      <c r="A1907" s="9" t="s">
        <v>6347</v>
      </c>
      <c r="B1907" s="9" t="s">
        <v>6348</v>
      </c>
      <c r="C1907" s="9" t="s">
        <v>3974</v>
      </c>
      <c r="D1907" s="9">
        <v>0</v>
      </c>
      <c r="E1907" s="9">
        <v>20000</v>
      </c>
      <c r="F1907" s="9">
        <v>5000</v>
      </c>
      <c r="G1907" s="9">
        <v>15000</v>
      </c>
    </row>
    <row r="1908" spans="1:7">
      <c r="A1908" s="9" t="s">
        <v>6349</v>
      </c>
      <c r="B1908" s="9" t="s">
        <v>6350</v>
      </c>
      <c r="C1908" s="9" t="s">
        <v>3974</v>
      </c>
      <c r="D1908" s="9">
        <v>17500</v>
      </c>
      <c r="E1908" s="9">
        <v>15500</v>
      </c>
      <c r="F1908" s="9">
        <v>7000</v>
      </c>
      <c r="G1908" s="9">
        <v>26000</v>
      </c>
    </row>
    <row r="1909" spans="1:7">
      <c r="A1909" s="9" t="s">
        <v>6351</v>
      </c>
      <c r="B1909" s="9" t="s">
        <v>6352</v>
      </c>
      <c r="C1909" s="9" t="s">
        <v>3974</v>
      </c>
      <c r="D1909" s="9">
        <v>16000</v>
      </c>
      <c r="E1909" s="9">
        <v>0</v>
      </c>
      <c r="F1909" s="9">
        <v>6000</v>
      </c>
      <c r="G1909" s="9">
        <v>10000</v>
      </c>
    </row>
    <row r="1910" spans="1:7">
      <c r="A1910" s="9" t="s">
        <v>6353</v>
      </c>
      <c r="B1910" s="9" t="s">
        <v>6354</v>
      </c>
      <c r="C1910" s="9" t="s">
        <v>3974</v>
      </c>
      <c r="D1910" s="9">
        <v>0</v>
      </c>
      <c r="E1910" s="10">
        <v>20000</v>
      </c>
      <c r="F1910" s="10">
        <v>4500</v>
      </c>
      <c r="G1910" s="9">
        <v>15500</v>
      </c>
    </row>
    <row r="1911" spans="1:7">
      <c r="A1911" s="9" t="s">
        <v>6355</v>
      </c>
      <c r="B1911" s="9" t="s">
        <v>6356</v>
      </c>
      <c r="C1911" s="9" t="s">
        <v>3974</v>
      </c>
      <c r="D1911" s="9">
        <v>0</v>
      </c>
      <c r="E1911" s="10">
        <v>100000</v>
      </c>
      <c r="F1911" s="10">
        <v>0</v>
      </c>
      <c r="G1911" s="9">
        <v>100000</v>
      </c>
    </row>
    <row r="1912" spans="1:7">
      <c r="A1912" s="9" t="s">
        <v>6357</v>
      </c>
      <c r="B1912" s="9" t="s">
        <v>6358</v>
      </c>
      <c r="C1912" s="9" t="s">
        <v>3974</v>
      </c>
      <c r="D1912" s="9">
        <v>50000</v>
      </c>
      <c r="E1912" s="10">
        <v>0</v>
      </c>
      <c r="F1912" s="10">
        <v>15000</v>
      </c>
      <c r="G1912" s="9">
        <v>35000</v>
      </c>
    </row>
    <row r="1913" spans="1:7">
      <c r="A1913" s="9" t="s">
        <v>6359</v>
      </c>
      <c r="B1913" s="9" t="s">
        <v>6360</v>
      </c>
      <c r="C1913" s="9" t="s">
        <v>3974</v>
      </c>
      <c r="D1913" s="9">
        <v>7000</v>
      </c>
      <c r="E1913" s="10">
        <v>2000</v>
      </c>
      <c r="F1913" s="10">
        <v>8000</v>
      </c>
      <c r="G1913" s="9">
        <v>1000</v>
      </c>
    </row>
    <row r="1914" spans="1:7" hidden="1">
      <c r="A1914" s="9" t="s">
        <v>6361</v>
      </c>
      <c r="B1914" s="9" t="s">
        <v>6362</v>
      </c>
      <c r="C1914" s="9" t="s">
        <v>3974</v>
      </c>
      <c r="D1914" s="9">
        <v>6000</v>
      </c>
      <c r="E1914" s="9">
        <v>20000</v>
      </c>
      <c r="F1914" s="9">
        <v>26000</v>
      </c>
      <c r="G1914" s="9">
        <v>0</v>
      </c>
    </row>
    <row r="1915" spans="1:7">
      <c r="A1915" s="9" t="s">
        <v>6363</v>
      </c>
      <c r="B1915" s="9" t="s">
        <v>6364</v>
      </c>
      <c r="C1915" s="9" t="s">
        <v>3974</v>
      </c>
      <c r="D1915" s="9">
        <v>16000</v>
      </c>
      <c r="E1915" s="9">
        <v>0</v>
      </c>
      <c r="F1915" s="9">
        <v>6000</v>
      </c>
      <c r="G1915" s="9">
        <v>10000</v>
      </c>
    </row>
    <row r="1916" spans="1:7">
      <c r="A1916" s="9" t="s">
        <v>6365</v>
      </c>
      <c r="B1916" s="9" t="s">
        <v>6366</v>
      </c>
      <c r="C1916" s="9" t="s">
        <v>3974</v>
      </c>
      <c r="D1916" s="9">
        <v>0</v>
      </c>
      <c r="E1916" s="9">
        <v>20000</v>
      </c>
      <c r="F1916" s="9">
        <v>7500</v>
      </c>
      <c r="G1916" s="9">
        <v>12500</v>
      </c>
    </row>
    <row r="1917" spans="1:7">
      <c r="A1917" s="9" t="s">
        <v>6367</v>
      </c>
      <c r="B1917" s="9" t="s">
        <v>6368</v>
      </c>
      <c r="C1917" s="9" t="s">
        <v>3974</v>
      </c>
      <c r="D1917" s="9">
        <v>0</v>
      </c>
      <c r="E1917" s="9">
        <v>20000</v>
      </c>
      <c r="F1917" s="9">
        <v>2000</v>
      </c>
      <c r="G1917" s="9">
        <v>18000</v>
      </c>
    </row>
    <row r="1918" spans="1:7">
      <c r="A1918" s="9" t="s">
        <v>6369</v>
      </c>
      <c r="B1918" s="9" t="s">
        <v>6370</v>
      </c>
      <c r="C1918" s="9" t="s">
        <v>3974</v>
      </c>
      <c r="D1918" s="9">
        <v>0</v>
      </c>
      <c r="E1918" s="9">
        <v>20000</v>
      </c>
      <c r="F1918" s="9">
        <v>9000</v>
      </c>
      <c r="G1918" s="9">
        <v>11000</v>
      </c>
    </row>
    <row r="1919" spans="1:7">
      <c r="A1919" s="9" t="s">
        <v>6371</v>
      </c>
      <c r="B1919" s="9" t="s">
        <v>6372</v>
      </c>
      <c r="C1919" s="9" t="s">
        <v>3974</v>
      </c>
      <c r="D1919" s="9">
        <v>2000</v>
      </c>
      <c r="E1919" s="9">
        <v>10000</v>
      </c>
      <c r="F1919" s="9">
        <v>4000</v>
      </c>
      <c r="G1919" s="9">
        <v>8000</v>
      </c>
    </row>
    <row r="1920" spans="1:7">
      <c r="A1920" s="9" t="s">
        <v>6373</v>
      </c>
      <c r="B1920" s="9" t="s">
        <v>6374</v>
      </c>
      <c r="C1920" s="9" t="s">
        <v>3974</v>
      </c>
      <c r="D1920" s="9">
        <v>20000</v>
      </c>
      <c r="E1920" s="9">
        <v>0</v>
      </c>
      <c r="F1920" s="9">
        <v>7500</v>
      </c>
      <c r="G1920" s="9">
        <v>12500</v>
      </c>
    </row>
    <row r="1921" spans="1:7">
      <c r="A1921" s="9" t="s">
        <v>6375</v>
      </c>
      <c r="B1921" s="9" t="s">
        <v>6376</v>
      </c>
      <c r="C1921" s="9" t="s">
        <v>3974</v>
      </c>
      <c r="D1921" s="9">
        <v>0</v>
      </c>
      <c r="E1921" s="9">
        <v>20000</v>
      </c>
      <c r="F1921" s="9">
        <v>2000</v>
      </c>
      <c r="G1921" s="9">
        <v>18000</v>
      </c>
    </row>
    <row r="1922" spans="1:7">
      <c r="A1922" s="9" t="s">
        <v>6377</v>
      </c>
      <c r="B1922" s="9" t="s">
        <v>6358</v>
      </c>
      <c r="C1922" s="9" t="s">
        <v>3974</v>
      </c>
      <c r="D1922" s="10">
        <v>15000</v>
      </c>
      <c r="E1922" s="10">
        <v>0</v>
      </c>
      <c r="F1922" s="10">
        <v>7500</v>
      </c>
      <c r="G1922" s="10">
        <v>7500</v>
      </c>
    </row>
    <row r="1923" spans="1:7">
      <c r="A1923" s="9" t="s">
        <v>6378</v>
      </c>
      <c r="B1923" s="9" t="s">
        <v>6379</v>
      </c>
      <c r="C1923" s="9" t="s">
        <v>3974</v>
      </c>
      <c r="D1923" s="9">
        <v>182564</v>
      </c>
      <c r="E1923" s="10">
        <v>0</v>
      </c>
      <c r="F1923" s="10">
        <v>10533</v>
      </c>
      <c r="G1923" s="9">
        <v>172031</v>
      </c>
    </row>
    <row r="1924" spans="1:7" hidden="1">
      <c r="A1924" s="9" t="s">
        <v>6380</v>
      </c>
      <c r="B1924" s="9" t="s">
        <v>6381</v>
      </c>
      <c r="C1924" s="9" t="s">
        <v>3974</v>
      </c>
      <c r="D1924" s="9">
        <v>4000</v>
      </c>
      <c r="E1924" s="9">
        <v>0</v>
      </c>
      <c r="F1924" s="9">
        <v>4000</v>
      </c>
      <c r="G1924" s="9">
        <v>0</v>
      </c>
    </row>
    <row r="1925" spans="1:7">
      <c r="A1925" s="9" t="s">
        <v>6382</v>
      </c>
      <c r="B1925" s="9" t="s">
        <v>6356</v>
      </c>
      <c r="C1925" s="9" t="s">
        <v>3974</v>
      </c>
      <c r="D1925" s="9">
        <v>0</v>
      </c>
      <c r="E1925" s="9">
        <v>20000</v>
      </c>
      <c r="F1925" s="9">
        <v>2000</v>
      </c>
      <c r="G1925" s="9">
        <v>18000</v>
      </c>
    </row>
    <row r="1926" spans="1:7">
      <c r="A1926" s="9" t="s">
        <v>6383</v>
      </c>
      <c r="B1926" s="9" t="s">
        <v>6384</v>
      </c>
      <c r="C1926" s="9" t="s">
        <v>3974</v>
      </c>
      <c r="D1926" s="9">
        <v>0</v>
      </c>
      <c r="E1926" s="9">
        <v>15000</v>
      </c>
      <c r="F1926" s="9">
        <v>4500</v>
      </c>
      <c r="G1926" s="9">
        <v>10500</v>
      </c>
    </row>
    <row r="1927" spans="1:7">
      <c r="A1927" s="9" t="s">
        <v>6385</v>
      </c>
      <c r="B1927" s="9" t="s">
        <v>6386</v>
      </c>
      <c r="C1927" s="9" t="s">
        <v>3974</v>
      </c>
      <c r="D1927" s="9">
        <v>94000</v>
      </c>
      <c r="E1927" s="9">
        <v>0</v>
      </c>
      <c r="F1927" s="9">
        <v>6000</v>
      </c>
      <c r="G1927" s="9">
        <v>88000</v>
      </c>
    </row>
    <row r="1928" spans="1:7">
      <c r="A1928" s="9" t="s">
        <v>6387</v>
      </c>
      <c r="B1928" s="9" t="s">
        <v>6388</v>
      </c>
      <c r="C1928" s="9" t="s">
        <v>3974</v>
      </c>
      <c r="D1928" s="9">
        <v>14000</v>
      </c>
      <c r="E1928" s="9">
        <v>0</v>
      </c>
      <c r="F1928" s="9">
        <v>6000</v>
      </c>
      <c r="G1928" s="9">
        <v>8000</v>
      </c>
    </row>
    <row r="1929" spans="1:7">
      <c r="A1929" s="9" t="s">
        <v>6389</v>
      </c>
      <c r="B1929" s="9" t="s">
        <v>6390</v>
      </c>
      <c r="C1929" s="9" t="s">
        <v>3974</v>
      </c>
      <c r="D1929" s="9">
        <v>7000</v>
      </c>
      <c r="E1929" s="9">
        <v>0</v>
      </c>
      <c r="F1929" s="9">
        <v>6000</v>
      </c>
      <c r="G1929" s="9">
        <v>1000</v>
      </c>
    </row>
    <row r="1930" spans="1:7">
      <c r="A1930" s="9" t="s">
        <v>6391</v>
      </c>
      <c r="B1930" s="9" t="s">
        <v>6392</v>
      </c>
      <c r="C1930" s="9" t="s">
        <v>3974</v>
      </c>
      <c r="D1930" s="9">
        <v>12000</v>
      </c>
      <c r="E1930" s="9">
        <v>0</v>
      </c>
      <c r="F1930" s="9">
        <v>6000</v>
      </c>
      <c r="G1930" s="9">
        <v>6000</v>
      </c>
    </row>
    <row r="1931" spans="1:7">
      <c r="A1931" s="9" t="s">
        <v>6393</v>
      </c>
      <c r="B1931" s="9" t="s">
        <v>6394</v>
      </c>
      <c r="C1931" s="9" t="s">
        <v>3974</v>
      </c>
      <c r="D1931" s="9">
        <v>4</v>
      </c>
      <c r="E1931" s="9">
        <v>0</v>
      </c>
      <c r="F1931" s="9">
        <v>0</v>
      </c>
      <c r="G1931" s="9">
        <v>4</v>
      </c>
    </row>
    <row r="1932" spans="1:7">
      <c r="A1932" s="9" t="s">
        <v>6395</v>
      </c>
      <c r="B1932" s="9" t="s">
        <v>6396</v>
      </c>
      <c r="C1932" s="9" t="s">
        <v>3974</v>
      </c>
      <c r="D1932" s="9">
        <v>33000</v>
      </c>
      <c r="E1932" s="9">
        <v>0</v>
      </c>
      <c r="F1932" s="9">
        <v>9000</v>
      </c>
      <c r="G1932" s="9">
        <v>24000</v>
      </c>
    </row>
    <row r="1933" spans="1:7">
      <c r="A1933" s="9" t="s">
        <v>6397</v>
      </c>
      <c r="B1933" s="9" t="s">
        <v>6366</v>
      </c>
      <c r="C1933" s="9" t="s">
        <v>3974</v>
      </c>
      <c r="D1933" s="9">
        <v>0</v>
      </c>
      <c r="E1933" s="10">
        <v>20000</v>
      </c>
      <c r="F1933" s="10">
        <v>3500</v>
      </c>
      <c r="G1933" s="9">
        <v>16500</v>
      </c>
    </row>
    <row r="1934" spans="1:7" hidden="1">
      <c r="A1934" s="9" t="s">
        <v>6398</v>
      </c>
      <c r="B1934" s="9" t="s">
        <v>6368</v>
      </c>
      <c r="C1934" s="9" t="s">
        <v>3974</v>
      </c>
      <c r="D1934" s="9">
        <v>12500</v>
      </c>
      <c r="E1934" s="9">
        <v>5000</v>
      </c>
      <c r="F1934" s="9">
        <v>17500</v>
      </c>
      <c r="G1934" s="9">
        <v>0</v>
      </c>
    </row>
    <row r="1935" spans="1:7" hidden="1">
      <c r="A1935" s="9" t="s">
        <v>6399</v>
      </c>
      <c r="B1935" s="9" t="s">
        <v>6400</v>
      </c>
      <c r="C1935" s="9" t="s">
        <v>3974</v>
      </c>
      <c r="D1935" s="10">
        <v>6000</v>
      </c>
      <c r="E1935" s="10">
        <v>20000</v>
      </c>
      <c r="F1935" s="10">
        <v>26000</v>
      </c>
      <c r="G1935" s="10">
        <v>0</v>
      </c>
    </row>
    <row r="1936" spans="1:7">
      <c r="A1936" s="9" t="s">
        <v>6401</v>
      </c>
      <c r="B1936" s="9" t="s">
        <v>6402</v>
      </c>
      <c r="C1936" s="9" t="s">
        <v>3974</v>
      </c>
      <c r="D1936" s="9">
        <v>105000</v>
      </c>
      <c r="E1936" s="9">
        <v>0</v>
      </c>
      <c r="F1936" s="9">
        <v>15000</v>
      </c>
      <c r="G1936" s="9">
        <v>90000</v>
      </c>
    </row>
    <row r="1937" spans="1:7" hidden="1">
      <c r="A1937" s="9" t="s">
        <v>6403</v>
      </c>
      <c r="B1937" s="9" t="s">
        <v>6404</v>
      </c>
      <c r="C1937" s="9" t="s">
        <v>3974</v>
      </c>
      <c r="D1937" s="9">
        <v>6000</v>
      </c>
      <c r="E1937" s="9">
        <v>20000</v>
      </c>
      <c r="F1937" s="9">
        <v>26000</v>
      </c>
      <c r="G1937" s="9">
        <v>0</v>
      </c>
    </row>
    <row r="1938" spans="1:7">
      <c r="A1938" s="9" t="s">
        <v>6405</v>
      </c>
      <c r="B1938" s="9" t="s">
        <v>6406</v>
      </c>
      <c r="C1938" s="9" t="s">
        <v>3974</v>
      </c>
      <c r="D1938" s="9">
        <v>8000</v>
      </c>
      <c r="E1938" s="9">
        <v>0</v>
      </c>
      <c r="F1938" s="9">
        <v>6000</v>
      </c>
      <c r="G1938" s="9">
        <v>2000</v>
      </c>
    </row>
    <row r="1939" spans="1:7">
      <c r="A1939" s="9" t="s">
        <v>6407</v>
      </c>
      <c r="B1939" s="9" t="s">
        <v>6408</v>
      </c>
      <c r="C1939" s="9" t="s">
        <v>3974</v>
      </c>
      <c r="D1939" s="9">
        <v>121305</v>
      </c>
      <c r="E1939" s="9">
        <v>0</v>
      </c>
      <c r="F1939" s="9">
        <v>6999</v>
      </c>
      <c r="G1939" s="9">
        <v>114306</v>
      </c>
    </row>
    <row r="1940" spans="1:7">
      <c r="A1940" s="9" t="s">
        <v>6409</v>
      </c>
      <c r="B1940" s="9" t="s">
        <v>6410</v>
      </c>
      <c r="C1940" s="9" t="s">
        <v>3974</v>
      </c>
      <c r="D1940" s="9">
        <v>90000</v>
      </c>
      <c r="E1940" s="9">
        <v>0</v>
      </c>
      <c r="F1940" s="9">
        <v>12000</v>
      </c>
      <c r="G1940" s="9">
        <v>78000</v>
      </c>
    </row>
    <row r="1941" spans="1:7">
      <c r="A1941" s="9" t="s">
        <v>6411</v>
      </c>
      <c r="B1941" s="9" t="s">
        <v>6412</v>
      </c>
      <c r="C1941" s="9" t="s">
        <v>3974</v>
      </c>
      <c r="D1941" s="9">
        <v>9000</v>
      </c>
      <c r="E1941" s="9">
        <v>0</v>
      </c>
      <c r="F1941" s="9">
        <v>3000</v>
      </c>
      <c r="G1941" s="9">
        <v>6000</v>
      </c>
    </row>
    <row r="1942" spans="1:7">
      <c r="A1942" s="9" t="s">
        <v>6413</v>
      </c>
      <c r="B1942" s="9" t="s">
        <v>6368</v>
      </c>
      <c r="C1942" s="9" t="s">
        <v>3974</v>
      </c>
      <c r="D1942" s="10">
        <v>12000</v>
      </c>
      <c r="E1942" s="10">
        <v>0</v>
      </c>
      <c r="F1942" s="10">
        <v>6000</v>
      </c>
      <c r="G1942" s="10">
        <v>6000</v>
      </c>
    </row>
    <row r="1943" spans="1:7" hidden="1">
      <c r="A1943" s="9" t="s">
        <v>6414</v>
      </c>
      <c r="B1943" s="9" t="s">
        <v>6415</v>
      </c>
      <c r="C1943" s="9" t="s">
        <v>3974</v>
      </c>
      <c r="D1943" s="9">
        <v>4000</v>
      </c>
      <c r="E1943" s="9">
        <v>20000</v>
      </c>
      <c r="F1943" s="9">
        <v>24000</v>
      </c>
      <c r="G1943" s="9">
        <v>0</v>
      </c>
    </row>
    <row r="1944" spans="1:7">
      <c r="A1944" s="9" t="s">
        <v>6416</v>
      </c>
      <c r="B1944" s="9" t="s">
        <v>6417</v>
      </c>
      <c r="C1944" s="9" t="s">
        <v>3974</v>
      </c>
      <c r="D1944" s="9">
        <v>14000</v>
      </c>
      <c r="E1944" s="9">
        <v>0</v>
      </c>
      <c r="F1944" s="9">
        <v>6000</v>
      </c>
      <c r="G1944" s="9">
        <v>8000</v>
      </c>
    </row>
    <row r="1945" spans="1:7">
      <c r="A1945" s="9" t="s">
        <v>6418</v>
      </c>
      <c r="B1945" s="9" t="s">
        <v>6419</v>
      </c>
      <c r="C1945" s="9" t="s">
        <v>3974</v>
      </c>
      <c r="D1945" s="9">
        <v>10000</v>
      </c>
      <c r="E1945" s="9">
        <v>0</v>
      </c>
      <c r="F1945" s="9">
        <v>7500</v>
      </c>
      <c r="G1945" s="9">
        <v>2500</v>
      </c>
    </row>
    <row r="1946" spans="1:7">
      <c r="A1946" s="9" t="s">
        <v>6420</v>
      </c>
      <c r="B1946" s="9" t="s">
        <v>6421</v>
      </c>
      <c r="C1946" s="9" t="s">
        <v>3974</v>
      </c>
      <c r="D1946" s="9">
        <v>18000</v>
      </c>
      <c r="E1946" s="9">
        <v>0</v>
      </c>
      <c r="F1946" s="9">
        <v>6000</v>
      </c>
      <c r="G1946" s="9">
        <v>12000</v>
      </c>
    </row>
    <row r="1947" spans="1:7">
      <c r="A1947" s="9" t="s">
        <v>6422</v>
      </c>
      <c r="B1947" s="9" t="s">
        <v>6423</v>
      </c>
      <c r="C1947" s="9" t="s">
        <v>3974</v>
      </c>
      <c r="D1947" s="9">
        <v>22000</v>
      </c>
      <c r="E1947" s="9">
        <v>0</v>
      </c>
      <c r="F1947" s="9">
        <v>4500</v>
      </c>
      <c r="G1947" s="9">
        <v>17500</v>
      </c>
    </row>
    <row r="1948" spans="1:7">
      <c r="A1948" s="9" t="s">
        <v>6424</v>
      </c>
      <c r="B1948" s="9" t="s">
        <v>6425</v>
      </c>
      <c r="C1948" s="9" t="s">
        <v>3974</v>
      </c>
      <c r="D1948" s="10">
        <v>30000</v>
      </c>
      <c r="E1948" s="10">
        <v>70000</v>
      </c>
      <c r="F1948" s="10">
        <v>42000</v>
      </c>
      <c r="G1948" s="10">
        <v>58000</v>
      </c>
    </row>
    <row r="1949" spans="1:7">
      <c r="A1949" s="9" t="s">
        <v>6426</v>
      </c>
      <c r="B1949" s="9" t="s">
        <v>6427</v>
      </c>
      <c r="C1949" s="9" t="s">
        <v>3974</v>
      </c>
      <c r="D1949" s="9">
        <v>8000</v>
      </c>
      <c r="E1949" s="9">
        <v>0</v>
      </c>
      <c r="F1949" s="9">
        <v>6000</v>
      </c>
      <c r="G1949" s="9">
        <v>2000</v>
      </c>
    </row>
    <row r="1950" spans="1:7" hidden="1">
      <c r="A1950" s="9" t="s">
        <v>6428</v>
      </c>
      <c r="B1950" s="9" t="s">
        <v>6429</v>
      </c>
      <c r="C1950" s="9" t="s">
        <v>3974</v>
      </c>
      <c r="D1950" s="9">
        <v>2000</v>
      </c>
      <c r="E1950" s="9">
        <v>20000</v>
      </c>
      <c r="F1950" s="9">
        <v>22000</v>
      </c>
      <c r="G1950" s="9">
        <v>0</v>
      </c>
    </row>
    <row r="1951" spans="1:7">
      <c r="A1951" s="9" t="s">
        <v>6430</v>
      </c>
      <c r="B1951" s="9" t="s">
        <v>6431</v>
      </c>
      <c r="C1951" s="9" t="s">
        <v>3974</v>
      </c>
      <c r="D1951" s="9">
        <v>0</v>
      </c>
      <c r="E1951" s="9">
        <v>20000</v>
      </c>
      <c r="F1951" s="9">
        <v>4000</v>
      </c>
      <c r="G1951" s="9">
        <v>16000</v>
      </c>
    </row>
    <row r="1952" spans="1:7">
      <c r="A1952" s="9" t="s">
        <v>6432</v>
      </c>
      <c r="B1952" s="9" t="s">
        <v>6433</v>
      </c>
      <c r="C1952" s="9" t="s">
        <v>3974</v>
      </c>
      <c r="D1952" s="9">
        <v>87256</v>
      </c>
      <c r="E1952" s="9">
        <v>0</v>
      </c>
      <c r="F1952" s="9">
        <v>5037</v>
      </c>
      <c r="G1952" s="9">
        <v>82219</v>
      </c>
    </row>
    <row r="1953" spans="1:7" hidden="1">
      <c r="A1953" s="9" t="s">
        <v>6434</v>
      </c>
      <c r="B1953" s="9" t="s">
        <v>6435</v>
      </c>
      <c r="C1953" s="9" t="s">
        <v>3974</v>
      </c>
      <c r="D1953" s="10">
        <v>4000</v>
      </c>
      <c r="E1953" s="10">
        <v>20000</v>
      </c>
      <c r="F1953" s="10">
        <v>24000</v>
      </c>
      <c r="G1953" s="9">
        <v>0</v>
      </c>
    </row>
    <row r="1954" spans="1:7">
      <c r="A1954" s="9" t="s">
        <v>6436</v>
      </c>
      <c r="B1954" s="9" t="s">
        <v>6437</v>
      </c>
      <c r="C1954" s="9" t="s">
        <v>3974</v>
      </c>
      <c r="D1954" s="9">
        <v>8000</v>
      </c>
      <c r="E1954" s="9">
        <v>0</v>
      </c>
      <c r="F1954" s="9">
        <v>6000</v>
      </c>
      <c r="G1954" s="9">
        <v>2000</v>
      </c>
    </row>
    <row r="1955" spans="1:7">
      <c r="A1955" s="9" t="s">
        <v>6438</v>
      </c>
      <c r="B1955" s="9" t="s">
        <v>6439</v>
      </c>
      <c r="C1955" s="9" t="s">
        <v>3974</v>
      </c>
      <c r="D1955" s="9">
        <v>55000</v>
      </c>
      <c r="E1955" s="9">
        <v>4000</v>
      </c>
      <c r="F1955" s="9">
        <v>16000</v>
      </c>
      <c r="G1955" s="9">
        <v>43000</v>
      </c>
    </row>
    <row r="1956" spans="1:7">
      <c r="A1956" s="9" t="s">
        <v>6440</v>
      </c>
      <c r="B1956" s="9" t="s">
        <v>6441</v>
      </c>
      <c r="C1956" s="9" t="s">
        <v>3974</v>
      </c>
      <c r="D1956" s="9">
        <v>0</v>
      </c>
      <c r="E1956" s="9">
        <v>20000</v>
      </c>
      <c r="F1956" s="9">
        <v>3000</v>
      </c>
      <c r="G1956" s="9">
        <v>17000</v>
      </c>
    </row>
    <row r="1957" spans="1:7">
      <c r="A1957" s="9" t="s">
        <v>6442</v>
      </c>
      <c r="B1957" s="9" t="s">
        <v>6443</v>
      </c>
      <c r="C1957" s="9" t="s">
        <v>3974</v>
      </c>
      <c r="D1957" s="9">
        <v>94000</v>
      </c>
      <c r="E1957" s="9">
        <v>0</v>
      </c>
      <c r="F1957" s="9">
        <v>3000</v>
      </c>
      <c r="G1957" s="9">
        <v>91000</v>
      </c>
    </row>
    <row r="1958" spans="1:7">
      <c r="A1958" s="9" t="s">
        <v>6444</v>
      </c>
      <c r="B1958" s="9" t="s">
        <v>6445</v>
      </c>
      <c r="C1958" s="9" t="s">
        <v>3974</v>
      </c>
      <c r="D1958" s="9">
        <v>38000</v>
      </c>
      <c r="E1958" s="9">
        <v>0</v>
      </c>
      <c r="F1958" s="10">
        <v>6000</v>
      </c>
      <c r="G1958" s="10">
        <v>32000</v>
      </c>
    </row>
    <row r="1959" spans="1:7">
      <c r="A1959" s="9" t="s">
        <v>6446</v>
      </c>
      <c r="B1959" s="9" t="s">
        <v>6447</v>
      </c>
      <c r="C1959" s="9" t="s">
        <v>3974</v>
      </c>
      <c r="D1959" s="10">
        <v>282710</v>
      </c>
      <c r="E1959" s="9">
        <v>0</v>
      </c>
      <c r="F1959" s="9">
        <v>0</v>
      </c>
      <c r="G1959" s="10">
        <v>282710</v>
      </c>
    </row>
    <row r="1960" spans="1:7" hidden="1">
      <c r="A1960" s="9" t="s">
        <v>6448</v>
      </c>
      <c r="B1960" s="9" t="s">
        <v>6449</v>
      </c>
      <c r="C1960" s="9" t="s">
        <v>3974</v>
      </c>
      <c r="D1960" s="9">
        <v>8000</v>
      </c>
      <c r="E1960" s="9">
        <v>20000</v>
      </c>
      <c r="F1960" s="9">
        <v>28000</v>
      </c>
      <c r="G1960" s="9">
        <v>0</v>
      </c>
    </row>
    <row r="1961" spans="1:7" hidden="1">
      <c r="A1961" s="9" t="s">
        <v>6450</v>
      </c>
      <c r="B1961" s="9" t="s">
        <v>6451</v>
      </c>
      <c r="C1961" s="9" t="s">
        <v>3974</v>
      </c>
      <c r="D1961" s="9">
        <v>2000</v>
      </c>
      <c r="E1961" s="9">
        <v>20000</v>
      </c>
      <c r="F1961" s="9">
        <v>22000</v>
      </c>
      <c r="G1961" s="9">
        <v>0</v>
      </c>
    </row>
    <row r="1962" spans="1:7">
      <c r="A1962" s="9" t="s">
        <v>6452</v>
      </c>
      <c r="B1962" s="9" t="s">
        <v>6453</v>
      </c>
      <c r="C1962" s="9" t="s">
        <v>3974</v>
      </c>
      <c r="D1962" s="9">
        <v>10000</v>
      </c>
      <c r="E1962" s="9">
        <v>0</v>
      </c>
      <c r="F1962" s="9">
        <v>6000</v>
      </c>
      <c r="G1962" s="9">
        <v>4000</v>
      </c>
    </row>
    <row r="1963" spans="1:7" hidden="1">
      <c r="A1963" s="9" t="s">
        <v>6454</v>
      </c>
      <c r="B1963" s="9" t="s">
        <v>6455</v>
      </c>
      <c r="C1963" s="9" t="s">
        <v>3974</v>
      </c>
      <c r="D1963" s="9">
        <v>15000</v>
      </c>
      <c r="E1963" s="9">
        <v>0</v>
      </c>
      <c r="F1963" s="9">
        <v>15000</v>
      </c>
      <c r="G1963" s="9">
        <v>0</v>
      </c>
    </row>
    <row r="1964" spans="1:7" hidden="1">
      <c r="A1964" s="9" t="s">
        <v>6456</v>
      </c>
      <c r="B1964" s="9" t="s">
        <v>6437</v>
      </c>
      <c r="C1964" s="9" t="s">
        <v>3974</v>
      </c>
      <c r="D1964" s="9">
        <v>7500</v>
      </c>
      <c r="E1964" s="10">
        <v>20000</v>
      </c>
      <c r="F1964" s="10">
        <v>27500</v>
      </c>
      <c r="G1964" s="9">
        <v>0</v>
      </c>
    </row>
    <row r="1965" spans="1:7">
      <c r="A1965" s="9" t="s">
        <v>6457</v>
      </c>
      <c r="B1965" s="9" t="s">
        <v>6370</v>
      </c>
      <c r="C1965" s="9" t="s">
        <v>3974</v>
      </c>
      <c r="D1965" s="10">
        <v>96000</v>
      </c>
      <c r="E1965" s="10">
        <v>0</v>
      </c>
      <c r="F1965" s="10">
        <v>21000</v>
      </c>
      <c r="G1965" s="10">
        <v>75000</v>
      </c>
    </row>
    <row r="1966" spans="1:7">
      <c r="A1966" s="9" t="s">
        <v>6458</v>
      </c>
      <c r="B1966" s="9" t="s">
        <v>6415</v>
      </c>
      <c r="C1966" s="9" t="s">
        <v>3974</v>
      </c>
      <c r="D1966" s="9">
        <v>18000</v>
      </c>
      <c r="E1966" s="9">
        <v>0</v>
      </c>
      <c r="F1966" s="9">
        <v>6000</v>
      </c>
      <c r="G1966" s="9">
        <v>12000</v>
      </c>
    </row>
    <row r="1967" spans="1:7" hidden="1">
      <c r="A1967" s="9" t="s">
        <v>6459</v>
      </c>
      <c r="B1967" s="9" t="s">
        <v>6460</v>
      </c>
      <c r="C1967" s="9" t="s">
        <v>3974</v>
      </c>
      <c r="D1967" s="9">
        <v>2500</v>
      </c>
      <c r="E1967" s="9">
        <v>0</v>
      </c>
      <c r="F1967" s="10">
        <v>2500</v>
      </c>
      <c r="G1967" s="10">
        <v>0</v>
      </c>
    </row>
    <row r="1968" spans="1:7">
      <c r="A1968" s="9" t="s">
        <v>6461</v>
      </c>
      <c r="B1968" s="9" t="s">
        <v>6462</v>
      </c>
      <c r="C1968" s="9" t="s">
        <v>3974</v>
      </c>
      <c r="D1968" s="9">
        <v>25000</v>
      </c>
      <c r="E1968" s="9">
        <v>0</v>
      </c>
      <c r="F1968" s="9">
        <v>7500</v>
      </c>
      <c r="G1968" s="9">
        <v>17500</v>
      </c>
    </row>
    <row r="1969" spans="1:7">
      <c r="A1969" s="9" t="s">
        <v>6463</v>
      </c>
      <c r="B1969" s="9" t="s">
        <v>6464</v>
      </c>
      <c r="C1969" s="9" t="s">
        <v>3974</v>
      </c>
      <c r="D1969" s="10">
        <v>8000</v>
      </c>
      <c r="E1969" s="10">
        <v>181000</v>
      </c>
      <c r="F1969" s="10">
        <v>142500</v>
      </c>
      <c r="G1969" s="10">
        <v>46500</v>
      </c>
    </row>
    <row r="1970" spans="1:7" hidden="1">
      <c r="A1970" s="9" t="s">
        <v>6465</v>
      </c>
      <c r="B1970" s="9" t="s">
        <v>6466</v>
      </c>
      <c r="C1970" s="9" t="s">
        <v>3974</v>
      </c>
      <c r="D1970" s="9">
        <v>1000</v>
      </c>
      <c r="E1970" s="9">
        <v>10572</v>
      </c>
      <c r="F1970" s="9">
        <v>11572</v>
      </c>
      <c r="G1970" s="9">
        <v>0</v>
      </c>
    </row>
    <row r="1971" spans="1:7">
      <c r="A1971" s="9" t="s">
        <v>6467</v>
      </c>
      <c r="B1971" s="9" t="s">
        <v>6468</v>
      </c>
      <c r="C1971" s="9" t="s">
        <v>3974</v>
      </c>
      <c r="D1971" s="9">
        <v>60000</v>
      </c>
      <c r="E1971" s="9">
        <v>0</v>
      </c>
      <c r="F1971" s="9">
        <v>15000</v>
      </c>
      <c r="G1971" s="9">
        <v>45000</v>
      </c>
    </row>
    <row r="1972" spans="1:7">
      <c r="A1972" s="9" t="s">
        <v>6469</v>
      </c>
      <c r="B1972" s="9" t="s">
        <v>6470</v>
      </c>
      <c r="C1972" s="9" t="s">
        <v>3974</v>
      </c>
      <c r="D1972" s="9">
        <v>72757</v>
      </c>
      <c r="E1972" s="9">
        <v>0</v>
      </c>
      <c r="F1972" s="9">
        <v>4200</v>
      </c>
      <c r="G1972" s="9">
        <v>68557</v>
      </c>
    </row>
    <row r="1973" spans="1:7">
      <c r="A1973" s="9" t="s">
        <v>6471</v>
      </c>
      <c r="B1973" s="9" t="s">
        <v>6358</v>
      </c>
      <c r="C1973" s="9" t="s">
        <v>3974</v>
      </c>
      <c r="D1973" s="10">
        <v>172552</v>
      </c>
      <c r="E1973" s="10">
        <v>0</v>
      </c>
      <c r="F1973" s="10">
        <v>9879</v>
      </c>
      <c r="G1973" s="10">
        <v>162673</v>
      </c>
    </row>
    <row r="1974" spans="1:7">
      <c r="A1974" s="9" t="s">
        <v>6472</v>
      </c>
      <c r="B1974" s="9" t="s">
        <v>6368</v>
      </c>
      <c r="C1974" s="9" t="s">
        <v>3974</v>
      </c>
      <c r="D1974" s="9">
        <v>18000</v>
      </c>
      <c r="E1974" s="9">
        <v>0</v>
      </c>
      <c r="F1974" s="9">
        <v>6000</v>
      </c>
      <c r="G1974" s="9">
        <v>12000</v>
      </c>
    </row>
    <row r="1975" spans="1:7">
      <c r="A1975" s="9" t="s">
        <v>6473</v>
      </c>
      <c r="B1975" s="9" t="s">
        <v>6474</v>
      </c>
      <c r="C1975" s="9" t="s">
        <v>3974</v>
      </c>
      <c r="D1975" s="10">
        <v>22500</v>
      </c>
      <c r="E1975" s="10">
        <v>0</v>
      </c>
      <c r="F1975" s="10">
        <v>7500</v>
      </c>
      <c r="G1975" s="10">
        <v>15000</v>
      </c>
    </row>
    <row r="1976" spans="1:7">
      <c r="A1976" s="9" t="s">
        <v>6475</v>
      </c>
      <c r="B1976" s="9" t="s">
        <v>6476</v>
      </c>
      <c r="C1976" s="9" t="s">
        <v>3974</v>
      </c>
      <c r="D1976" s="10">
        <v>0</v>
      </c>
      <c r="E1976" s="9">
        <v>20000</v>
      </c>
      <c r="F1976" s="9">
        <v>2000</v>
      </c>
      <c r="G1976" s="10">
        <v>18000</v>
      </c>
    </row>
    <row r="1977" spans="1:7">
      <c r="A1977" s="9" t="s">
        <v>6477</v>
      </c>
      <c r="B1977" s="9" t="s">
        <v>6478</v>
      </c>
      <c r="C1977" s="9" t="s">
        <v>3974</v>
      </c>
      <c r="D1977" s="9">
        <v>0</v>
      </c>
      <c r="E1977" s="9">
        <v>50000</v>
      </c>
      <c r="F1977" s="9">
        <v>3000</v>
      </c>
      <c r="G1977" s="9">
        <v>47000</v>
      </c>
    </row>
    <row r="1978" spans="1:7">
      <c r="A1978" s="9" t="s">
        <v>6479</v>
      </c>
      <c r="B1978" s="9" t="s">
        <v>6480</v>
      </c>
      <c r="C1978" s="9" t="s">
        <v>3974</v>
      </c>
      <c r="D1978" s="9">
        <v>0</v>
      </c>
      <c r="E1978" s="9">
        <v>20000</v>
      </c>
      <c r="F1978" s="9">
        <v>6000</v>
      </c>
      <c r="G1978" s="9">
        <v>14000</v>
      </c>
    </row>
    <row r="1979" spans="1:7" hidden="1"/>
    <row r="1980" spans="1:7">
      <c r="C1980" s="9" t="s">
        <v>3974</v>
      </c>
      <c r="D1980" s="9">
        <v>2566849</v>
      </c>
      <c r="E1980" s="9">
        <v>1474090</v>
      </c>
      <c r="F1980" s="9">
        <v>925647</v>
      </c>
      <c r="G1980" s="9">
        <v>3115292</v>
      </c>
    </row>
    <row r="1981" spans="1:7" hidden="1"/>
    <row r="1982" spans="1:7">
      <c r="A1982" s="9">
        <v>32779</v>
      </c>
      <c r="B1982" s="9" t="s">
        <v>6481</v>
      </c>
      <c r="C1982" s="9" t="s">
        <v>3974</v>
      </c>
      <c r="D1982" s="9">
        <v>0</v>
      </c>
      <c r="E1982" s="9">
        <v>324718</v>
      </c>
      <c r="F1982" s="9">
        <v>318660</v>
      </c>
      <c r="G1982" s="9">
        <v>6058</v>
      </c>
    </row>
    <row r="1983" spans="1:7">
      <c r="A1983" s="9">
        <v>32917</v>
      </c>
      <c r="B1983" s="9" t="s">
        <v>6482</v>
      </c>
      <c r="C1983" s="9" t="s">
        <v>3974</v>
      </c>
      <c r="D1983" s="9">
        <v>0</v>
      </c>
      <c r="E1983" s="10">
        <v>3750</v>
      </c>
      <c r="F1983" s="10">
        <v>0</v>
      </c>
      <c r="G1983" s="10">
        <v>3750</v>
      </c>
    </row>
    <row r="1984" spans="1:7">
      <c r="A1984" s="9">
        <v>32966</v>
      </c>
      <c r="B1984" s="9" t="s">
        <v>6483</v>
      </c>
      <c r="C1984" s="9" t="s">
        <v>3974</v>
      </c>
      <c r="D1984" s="9">
        <v>0</v>
      </c>
      <c r="E1984" s="9">
        <v>7000</v>
      </c>
      <c r="F1984" s="9">
        <v>0</v>
      </c>
      <c r="G1984" s="9">
        <v>7000</v>
      </c>
    </row>
    <row r="1985" spans="1:7" hidden="1">
      <c r="A1985" s="9">
        <v>33124</v>
      </c>
      <c r="B1985" s="9" t="s">
        <v>6484</v>
      </c>
      <c r="C1985" s="9" t="s">
        <v>3974</v>
      </c>
      <c r="D1985" s="10">
        <v>0</v>
      </c>
      <c r="E1985" s="10">
        <v>10800</v>
      </c>
      <c r="F1985" s="10">
        <v>10800</v>
      </c>
      <c r="G1985" s="9">
        <v>0</v>
      </c>
    </row>
    <row r="1986" spans="1:7">
      <c r="A1986" s="9">
        <v>33657</v>
      </c>
      <c r="B1986" s="9" t="s">
        <v>6485</v>
      </c>
      <c r="C1986" s="9" t="s">
        <v>3974</v>
      </c>
      <c r="D1986" s="10">
        <v>15000</v>
      </c>
      <c r="E1986" s="10">
        <v>15000</v>
      </c>
      <c r="F1986" s="10">
        <v>15000</v>
      </c>
      <c r="G1986" s="9">
        <v>15000</v>
      </c>
    </row>
    <row r="1987" spans="1:7">
      <c r="A1987" s="9">
        <v>33658</v>
      </c>
      <c r="B1987" s="9" t="s">
        <v>6486</v>
      </c>
      <c r="C1987" s="9" t="s">
        <v>3974</v>
      </c>
      <c r="D1987" s="9">
        <v>0</v>
      </c>
      <c r="E1987" s="9">
        <v>6000</v>
      </c>
      <c r="F1987" s="9">
        <v>0</v>
      </c>
      <c r="G1987" s="9">
        <v>6000</v>
      </c>
    </row>
    <row r="1988" spans="1:7">
      <c r="A1988" s="9">
        <v>33723</v>
      </c>
      <c r="B1988" s="9" t="s">
        <v>6487</v>
      </c>
      <c r="C1988" s="9" t="s">
        <v>3974</v>
      </c>
      <c r="D1988" s="10">
        <v>10000</v>
      </c>
      <c r="E1988" s="10">
        <v>20150</v>
      </c>
      <c r="F1988" s="10">
        <v>20000</v>
      </c>
      <c r="G1988" s="9">
        <v>10150</v>
      </c>
    </row>
    <row r="1989" spans="1:7">
      <c r="A1989" s="9">
        <v>33889</v>
      </c>
      <c r="B1989" s="9" t="s">
        <v>6488</v>
      </c>
      <c r="C1989" s="9" t="s">
        <v>3974</v>
      </c>
      <c r="D1989" s="9">
        <v>15000</v>
      </c>
      <c r="E1989" s="9">
        <v>0</v>
      </c>
      <c r="F1989" s="9">
        <v>10000</v>
      </c>
      <c r="G1989" s="9">
        <v>5000</v>
      </c>
    </row>
    <row r="1990" spans="1:7">
      <c r="A1990" s="9">
        <v>34146</v>
      </c>
      <c r="B1990" s="9" t="s">
        <v>6489</v>
      </c>
      <c r="C1990" s="9" t="s">
        <v>3974</v>
      </c>
      <c r="D1990" s="9">
        <v>0</v>
      </c>
      <c r="E1990" s="9">
        <v>6000</v>
      </c>
      <c r="F1990" s="9">
        <v>0</v>
      </c>
      <c r="G1990" s="9">
        <v>6000</v>
      </c>
    </row>
    <row r="1991" spans="1:7" hidden="1">
      <c r="A1991" s="9">
        <v>34213</v>
      </c>
      <c r="B1991" s="9" t="s">
        <v>6490</v>
      </c>
      <c r="C1991" s="9" t="s">
        <v>3974</v>
      </c>
      <c r="D1991" s="9">
        <v>0</v>
      </c>
      <c r="E1991" s="9">
        <v>66000</v>
      </c>
      <c r="F1991" s="9">
        <v>66000</v>
      </c>
      <c r="G1991" s="9">
        <v>0</v>
      </c>
    </row>
    <row r="1992" spans="1:7">
      <c r="A1992" s="9">
        <v>34277</v>
      </c>
      <c r="B1992" s="9" t="s">
        <v>6491</v>
      </c>
      <c r="C1992" s="9" t="s">
        <v>3974</v>
      </c>
      <c r="D1992" s="9">
        <v>0</v>
      </c>
      <c r="E1992" s="9">
        <v>22175</v>
      </c>
      <c r="F1992" s="9">
        <v>7175</v>
      </c>
      <c r="G1992" s="9">
        <v>15000</v>
      </c>
    </row>
    <row r="1993" spans="1:7">
      <c r="A1993" s="9">
        <v>34286</v>
      </c>
      <c r="B1993" s="9" t="s">
        <v>6492</v>
      </c>
      <c r="C1993" s="9" t="s">
        <v>3974</v>
      </c>
      <c r="D1993" s="9">
        <v>0</v>
      </c>
      <c r="E1993" s="9">
        <v>2000</v>
      </c>
      <c r="F1993" s="9">
        <v>1910</v>
      </c>
      <c r="G1993" s="9">
        <v>90</v>
      </c>
    </row>
    <row r="1994" spans="1:7">
      <c r="A1994" s="9">
        <v>34287</v>
      </c>
      <c r="B1994" s="9" t="s">
        <v>6493</v>
      </c>
      <c r="C1994" s="9" t="s">
        <v>3974</v>
      </c>
      <c r="D1994" s="9">
        <v>0</v>
      </c>
      <c r="E1994" s="9">
        <v>1118</v>
      </c>
      <c r="F1994" s="9">
        <v>1019</v>
      </c>
      <c r="G1994" s="9">
        <v>99</v>
      </c>
    </row>
    <row r="1995" spans="1:7">
      <c r="A1995" s="9">
        <v>34303</v>
      </c>
      <c r="B1995" s="9" t="s">
        <v>6494</v>
      </c>
      <c r="C1995" s="9" t="s">
        <v>3974</v>
      </c>
      <c r="D1995" s="9">
        <v>66246</v>
      </c>
      <c r="E1995" s="9">
        <v>67400</v>
      </c>
      <c r="F1995" s="9">
        <v>114888</v>
      </c>
      <c r="G1995" s="9">
        <v>18758</v>
      </c>
    </row>
    <row r="1996" spans="1:7">
      <c r="A1996" s="9">
        <v>34307</v>
      </c>
      <c r="B1996" s="9" t="s">
        <v>6495</v>
      </c>
      <c r="C1996" s="9" t="s">
        <v>3974</v>
      </c>
      <c r="D1996" s="9">
        <v>10000</v>
      </c>
      <c r="E1996" s="9">
        <v>20000</v>
      </c>
      <c r="F1996" s="9">
        <v>20000</v>
      </c>
      <c r="G1996" s="9">
        <v>10000</v>
      </c>
    </row>
    <row r="1997" spans="1:7" hidden="1">
      <c r="A1997" s="9">
        <v>34451</v>
      </c>
      <c r="B1997" s="9" t="s">
        <v>6496</v>
      </c>
      <c r="C1997" s="9" t="s">
        <v>3974</v>
      </c>
      <c r="D1997" s="9">
        <v>4000</v>
      </c>
      <c r="E1997" s="9">
        <v>4000</v>
      </c>
      <c r="F1997" s="9">
        <v>8000</v>
      </c>
      <c r="G1997" s="9">
        <v>0</v>
      </c>
    </row>
    <row r="1998" spans="1:7" hidden="1">
      <c r="A1998" s="9">
        <v>34507</v>
      </c>
      <c r="B1998" s="9" t="s">
        <v>6497</v>
      </c>
      <c r="C1998" s="9" t="s">
        <v>3974</v>
      </c>
      <c r="D1998" s="9">
        <v>0</v>
      </c>
      <c r="E1998" s="9">
        <v>3000</v>
      </c>
      <c r="F1998" s="9">
        <v>6750</v>
      </c>
      <c r="G1998" s="9">
        <v>-3750</v>
      </c>
    </row>
    <row r="1999" spans="1:7">
      <c r="A1999" s="9" t="s">
        <v>6498</v>
      </c>
      <c r="B1999" s="9" t="s">
        <v>6499</v>
      </c>
      <c r="C1999" s="9" t="s">
        <v>3974</v>
      </c>
      <c r="D1999" s="10">
        <v>2000</v>
      </c>
      <c r="E1999" s="10">
        <v>0</v>
      </c>
      <c r="F1999" s="10">
        <v>0</v>
      </c>
      <c r="G1999" s="10">
        <v>2000</v>
      </c>
    </row>
    <row r="2000" spans="1:7">
      <c r="A2000" s="9" t="s">
        <v>6500</v>
      </c>
      <c r="B2000" s="9" t="s">
        <v>6501</v>
      </c>
      <c r="C2000" s="9" t="s">
        <v>3974</v>
      </c>
      <c r="D2000" s="9">
        <v>0</v>
      </c>
      <c r="E2000" s="9">
        <v>2000</v>
      </c>
      <c r="F2000" s="9">
        <v>0</v>
      </c>
      <c r="G2000" s="9">
        <v>2000</v>
      </c>
    </row>
    <row r="2001" spans="1:7">
      <c r="A2001" s="9" t="s">
        <v>6502</v>
      </c>
      <c r="B2001" s="9" t="s">
        <v>6484</v>
      </c>
      <c r="C2001" s="9" t="s">
        <v>3974</v>
      </c>
      <c r="D2001" s="9">
        <v>60000</v>
      </c>
      <c r="E2001" s="9">
        <v>283289</v>
      </c>
      <c r="F2001" s="9">
        <v>283289</v>
      </c>
      <c r="G2001" s="9">
        <v>60000</v>
      </c>
    </row>
    <row r="2002" spans="1:7" hidden="1">
      <c r="A2002" s="9" t="s">
        <v>6503</v>
      </c>
      <c r="B2002" s="9" t="s">
        <v>6490</v>
      </c>
      <c r="C2002" s="9" t="s">
        <v>3974</v>
      </c>
      <c r="D2002" s="9">
        <v>0</v>
      </c>
      <c r="E2002" s="9">
        <v>661022</v>
      </c>
      <c r="F2002" s="9">
        <v>661022</v>
      </c>
      <c r="G2002" s="9">
        <v>0</v>
      </c>
    </row>
    <row r="2003" spans="1:7">
      <c r="A2003" s="9" t="s">
        <v>6504</v>
      </c>
      <c r="B2003" s="9" t="s">
        <v>6505</v>
      </c>
      <c r="C2003" s="9" t="s">
        <v>3974</v>
      </c>
      <c r="D2003" s="9">
        <v>6469</v>
      </c>
      <c r="E2003" s="9">
        <v>10000</v>
      </c>
      <c r="F2003" s="9">
        <v>15521</v>
      </c>
      <c r="G2003" s="9">
        <v>948</v>
      </c>
    </row>
    <row r="2004" spans="1:7">
      <c r="A2004" s="9" t="s">
        <v>6506</v>
      </c>
      <c r="B2004" s="9" t="s">
        <v>6507</v>
      </c>
      <c r="C2004" s="9" t="s">
        <v>3974</v>
      </c>
      <c r="D2004" s="9">
        <v>15000</v>
      </c>
      <c r="E2004" s="9">
        <v>0</v>
      </c>
      <c r="F2004" s="10">
        <v>11194</v>
      </c>
      <c r="G2004" s="10">
        <v>3806</v>
      </c>
    </row>
    <row r="2005" spans="1:7" hidden="1">
      <c r="A2005" s="9" t="s">
        <v>6508</v>
      </c>
      <c r="B2005" s="9" t="s">
        <v>6509</v>
      </c>
      <c r="C2005" s="9" t="s">
        <v>3974</v>
      </c>
      <c r="D2005" s="9">
        <v>0</v>
      </c>
      <c r="E2005" s="9">
        <v>204110</v>
      </c>
      <c r="F2005" s="9">
        <v>204110</v>
      </c>
      <c r="G2005" s="9">
        <v>0</v>
      </c>
    </row>
    <row r="2006" spans="1:7" hidden="1">
      <c r="A2006" s="9" t="s">
        <v>6510</v>
      </c>
      <c r="B2006" s="9" t="s">
        <v>6494</v>
      </c>
      <c r="C2006" s="9" t="s">
        <v>3974</v>
      </c>
      <c r="D2006" s="9">
        <v>0</v>
      </c>
      <c r="E2006" s="10">
        <v>41122</v>
      </c>
      <c r="F2006" s="10">
        <v>41122</v>
      </c>
      <c r="G2006" s="9">
        <v>0</v>
      </c>
    </row>
    <row r="2007" spans="1:7" hidden="1">
      <c r="A2007" s="9" t="s">
        <v>6511</v>
      </c>
      <c r="B2007" s="9" t="s">
        <v>6512</v>
      </c>
      <c r="C2007" s="9" t="s">
        <v>3974</v>
      </c>
      <c r="D2007" s="9">
        <v>-3000</v>
      </c>
      <c r="E2007" s="9">
        <v>153770</v>
      </c>
      <c r="F2007" s="9">
        <v>150770</v>
      </c>
      <c r="G2007" s="9">
        <v>0</v>
      </c>
    </row>
    <row r="2008" spans="1:7">
      <c r="A2008" s="9" t="s">
        <v>6513</v>
      </c>
      <c r="B2008" s="9" t="s">
        <v>6514</v>
      </c>
      <c r="C2008" s="9" t="s">
        <v>3974</v>
      </c>
      <c r="D2008" s="9">
        <v>18750</v>
      </c>
      <c r="E2008" s="9">
        <v>399261</v>
      </c>
      <c r="F2008" s="9">
        <v>403011</v>
      </c>
      <c r="G2008" s="9">
        <v>15000</v>
      </c>
    </row>
    <row r="2009" spans="1:7">
      <c r="A2009" s="9" t="s">
        <v>6515</v>
      </c>
      <c r="B2009" s="9" t="s">
        <v>6516</v>
      </c>
      <c r="C2009" s="9" t="s">
        <v>3974</v>
      </c>
      <c r="D2009" s="9">
        <v>25000</v>
      </c>
      <c r="E2009" s="9">
        <v>216164</v>
      </c>
      <c r="F2009" s="9">
        <v>216164</v>
      </c>
      <c r="G2009" s="9">
        <v>25000</v>
      </c>
    </row>
    <row r="2010" spans="1:7" hidden="1">
      <c r="A2010" s="9" t="s">
        <v>6517</v>
      </c>
      <c r="B2010" s="9" t="s">
        <v>6518</v>
      </c>
      <c r="C2010" s="9" t="s">
        <v>3974</v>
      </c>
      <c r="D2010" s="9">
        <v>0</v>
      </c>
      <c r="E2010" s="9">
        <v>8260</v>
      </c>
      <c r="F2010" s="9">
        <v>8260</v>
      </c>
      <c r="G2010" s="9">
        <v>0</v>
      </c>
    </row>
    <row r="2011" spans="1:7">
      <c r="A2011" s="9" t="s">
        <v>6519</v>
      </c>
      <c r="B2011" s="9" t="s">
        <v>6520</v>
      </c>
      <c r="C2011" s="9" t="s">
        <v>3974</v>
      </c>
      <c r="D2011" s="9">
        <v>0</v>
      </c>
      <c r="E2011" s="9">
        <v>2000</v>
      </c>
      <c r="F2011" s="9">
        <v>0</v>
      </c>
      <c r="G2011" s="9">
        <v>2000</v>
      </c>
    </row>
    <row r="2012" spans="1:7">
      <c r="A2012" s="9" t="s">
        <v>6521</v>
      </c>
      <c r="B2012" s="9" t="s">
        <v>6520</v>
      </c>
      <c r="C2012" s="9" t="s">
        <v>3974</v>
      </c>
      <c r="D2012" s="9">
        <v>3000</v>
      </c>
      <c r="E2012" s="9">
        <v>223113</v>
      </c>
      <c r="F2012" s="9">
        <v>223113</v>
      </c>
      <c r="G2012" s="9">
        <v>3000</v>
      </c>
    </row>
    <row r="2013" spans="1:7">
      <c r="A2013" s="9" t="s">
        <v>6522</v>
      </c>
      <c r="B2013" s="9" t="s">
        <v>6523</v>
      </c>
      <c r="C2013" s="9" t="s">
        <v>3974</v>
      </c>
      <c r="D2013" s="9">
        <v>15000</v>
      </c>
      <c r="E2013" s="9">
        <v>0</v>
      </c>
      <c r="F2013" s="9">
        <v>0</v>
      </c>
      <c r="G2013" s="9">
        <v>15000</v>
      </c>
    </row>
    <row r="2014" spans="1:7" hidden="1">
      <c r="A2014" s="9" t="s">
        <v>6524</v>
      </c>
      <c r="B2014" s="9" t="s">
        <v>6525</v>
      </c>
      <c r="C2014" s="9" t="s">
        <v>3974</v>
      </c>
      <c r="D2014" s="9">
        <v>0</v>
      </c>
      <c r="E2014" s="9">
        <v>26934</v>
      </c>
      <c r="F2014" s="9">
        <v>26934</v>
      </c>
      <c r="G2014" s="9">
        <v>0</v>
      </c>
    </row>
    <row r="2015" spans="1:7" hidden="1">
      <c r="A2015" s="9" t="s">
        <v>6526</v>
      </c>
      <c r="B2015" s="9" t="s">
        <v>6527</v>
      </c>
      <c r="C2015" s="9" t="s">
        <v>3974</v>
      </c>
      <c r="D2015" s="9">
        <v>0</v>
      </c>
      <c r="E2015" s="9">
        <v>10000</v>
      </c>
      <c r="F2015" s="9">
        <v>10000</v>
      </c>
      <c r="G2015" s="9">
        <v>0</v>
      </c>
    </row>
    <row r="2016" spans="1:7" hidden="1">
      <c r="A2016" s="9" t="s">
        <v>6528</v>
      </c>
      <c r="B2016" s="9" t="s">
        <v>6529</v>
      </c>
      <c r="C2016" s="9" t="s">
        <v>3974</v>
      </c>
      <c r="D2016" s="9">
        <v>213813</v>
      </c>
      <c r="E2016" s="9">
        <v>619358</v>
      </c>
      <c r="F2016" s="9">
        <v>845381</v>
      </c>
      <c r="G2016" s="9">
        <v>-12210</v>
      </c>
    </row>
    <row r="2017" spans="1:7">
      <c r="A2017" s="9" t="s">
        <v>6530</v>
      </c>
      <c r="B2017" s="9" t="s">
        <v>6531</v>
      </c>
      <c r="C2017" s="9" t="s">
        <v>3974</v>
      </c>
      <c r="D2017" s="9">
        <v>10000</v>
      </c>
      <c r="E2017" s="9">
        <v>510804</v>
      </c>
      <c r="F2017" s="9">
        <v>510804</v>
      </c>
      <c r="G2017" s="9">
        <v>10000</v>
      </c>
    </row>
    <row r="2018" spans="1:7">
      <c r="A2018" s="9" t="s">
        <v>6532</v>
      </c>
      <c r="B2018" s="9" t="s">
        <v>6533</v>
      </c>
      <c r="C2018" s="9" t="s">
        <v>3974</v>
      </c>
      <c r="D2018" s="9">
        <v>59022</v>
      </c>
      <c r="E2018" s="9">
        <v>198388</v>
      </c>
      <c r="F2018" s="9">
        <v>210314</v>
      </c>
      <c r="G2018" s="9">
        <v>47096</v>
      </c>
    </row>
    <row r="2019" spans="1:7">
      <c r="A2019" s="9" t="s">
        <v>6534</v>
      </c>
      <c r="B2019" s="9" t="s">
        <v>6535</v>
      </c>
      <c r="C2019" s="9" t="s">
        <v>3974</v>
      </c>
      <c r="D2019" s="9">
        <v>10000</v>
      </c>
      <c r="E2019" s="9">
        <v>20000</v>
      </c>
      <c r="F2019" s="9">
        <v>20000</v>
      </c>
      <c r="G2019" s="9">
        <v>10000</v>
      </c>
    </row>
    <row r="2020" spans="1:7" hidden="1">
      <c r="A2020" s="9" t="s">
        <v>6536</v>
      </c>
      <c r="B2020" s="9" t="s">
        <v>6537</v>
      </c>
      <c r="C2020" s="9" t="s">
        <v>3974</v>
      </c>
      <c r="D2020" s="9">
        <v>10630</v>
      </c>
      <c r="E2020" s="9">
        <v>121344</v>
      </c>
      <c r="F2020" s="9">
        <v>131974</v>
      </c>
      <c r="G2020" s="9">
        <v>0</v>
      </c>
    </row>
    <row r="2021" spans="1:7">
      <c r="A2021" s="9" t="s">
        <v>6538</v>
      </c>
      <c r="B2021" s="9" t="s">
        <v>6539</v>
      </c>
      <c r="C2021" s="9" t="s">
        <v>3974</v>
      </c>
      <c r="D2021" s="9">
        <v>0</v>
      </c>
      <c r="E2021" s="9">
        <v>10000</v>
      </c>
      <c r="F2021" s="9">
        <v>0</v>
      </c>
      <c r="G2021" s="9">
        <v>10000</v>
      </c>
    </row>
    <row r="2022" spans="1:7" hidden="1">
      <c r="A2022" s="9" t="s">
        <v>6540</v>
      </c>
      <c r="B2022" s="9" t="s">
        <v>6541</v>
      </c>
      <c r="C2022" s="9" t="s">
        <v>3974</v>
      </c>
      <c r="D2022" s="10">
        <v>0</v>
      </c>
      <c r="E2022" s="10">
        <v>346166</v>
      </c>
      <c r="F2022" s="10">
        <v>346166</v>
      </c>
      <c r="G2022" s="10">
        <v>0</v>
      </c>
    </row>
    <row r="2023" spans="1:7">
      <c r="A2023" s="9" t="s">
        <v>6542</v>
      </c>
      <c r="B2023" s="9" t="s">
        <v>6493</v>
      </c>
      <c r="C2023" s="9" t="s">
        <v>3974</v>
      </c>
      <c r="D2023" s="9">
        <v>0</v>
      </c>
      <c r="E2023" s="9">
        <v>65000</v>
      </c>
      <c r="F2023" s="9">
        <v>0</v>
      </c>
      <c r="G2023" s="9">
        <v>65000</v>
      </c>
    </row>
    <row r="2024" spans="1:7" hidden="1">
      <c r="A2024" s="9" t="s">
        <v>6543</v>
      </c>
      <c r="B2024" s="9" t="s">
        <v>6544</v>
      </c>
      <c r="C2024" s="9" t="s">
        <v>3974</v>
      </c>
      <c r="D2024" s="9">
        <v>0</v>
      </c>
      <c r="E2024" s="9">
        <v>5000</v>
      </c>
      <c r="F2024" s="9">
        <v>5000</v>
      </c>
      <c r="G2024" s="9">
        <v>0</v>
      </c>
    </row>
    <row r="2025" spans="1:7" hidden="1">
      <c r="A2025" s="9" t="s">
        <v>6545</v>
      </c>
      <c r="B2025" s="9" t="s">
        <v>6546</v>
      </c>
      <c r="C2025" s="9" t="s">
        <v>3974</v>
      </c>
      <c r="D2025" s="9">
        <v>0</v>
      </c>
      <c r="E2025" s="10">
        <v>166424</v>
      </c>
      <c r="F2025" s="10">
        <v>166424</v>
      </c>
      <c r="G2025" s="9">
        <v>0</v>
      </c>
    </row>
    <row r="2026" spans="1:7" hidden="1">
      <c r="A2026" s="9" t="s">
        <v>6547</v>
      </c>
      <c r="B2026" s="9" t="s">
        <v>6548</v>
      </c>
      <c r="C2026" s="9" t="s">
        <v>3974</v>
      </c>
      <c r="D2026" s="9">
        <v>10000</v>
      </c>
      <c r="E2026" s="10">
        <v>331200</v>
      </c>
      <c r="F2026" s="10">
        <v>352754</v>
      </c>
      <c r="G2026" s="9">
        <v>-11554</v>
      </c>
    </row>
    <row r="2027" spans="1:7" hidden="1">
      <c r="A2027" s="9" t="s">
        <v>6549</v>
      </c>
      <c r="B2027" s="9" t="s">
        <v>6550</v>
      </c>
      <c r="C2027" s="9" t="s">
        <v>3974</v>
      </c>
      <c r="D2027" s="9">
        <v>0</v>
      </c>
      <c r="E2027" s="9">
        <v>300046</v>
      </c>
      <c r="F2027" s="9">
        <v>300046</v>
      </c>
      <c r="G2027" s="9">
        <v>0</v>
      </c>
    </row>
    <row r="2028" spans="1:7">
      <c r="A2028" s="9" t="s">
        <v>6551</v>
      </c>
      <c r="B2028" s="9" t="s">
        <v>6552</v>
      </c>
      <c r="C2028" s="9" t="s">
        <v>3974</v>
      </c>
      <c r="D2028" s="9">
        <v>22250</v>
      </c>
      <c r="E2028" s="9">
        <v>235962</v>
      </c>
      <c r="F2028" s="9">
        <v>248287</v>
      </c>
      <c r="G2028" s="9">
        <v>9925</v>
      </c>
    </row>
    <row r="2029" spans="1:7" hidden="1">
      <c r="A2029" s="9" t="s">
        <v>6553</v>
      </c>
      <c r="B2029" s="9" t="s">
        <v>6554</v>
      </c>
      <c r="C2029" s="9" t="s">
        <v>3974</v>
      </c>
      <c r="D2029" s="9">
        <v>6950</v>
      </c>
      <c r="E2029" s="9">
        <v>91658</v>
      </c>
      <c r="F2029" s="9">
        <v>98608</v>
      </c>
      <c r="G2029" s="9">
        <v>0</v>
      </c>
    </row>
    <row r="2030" spans="1:7" hidden="1">
      <c r="A2030" s="9" t="s">
        <v>6555</v>
      </c>
      <c r="B2030" s="9" t="s">
        <v>6499</v>
      </c>
      <c r="C2030" s="9" t="s">
        <v>3974</v>
      </c>
      <c r="D2030" s="9">
        <v>0</v>
      </c>
      <c r="E2030" s="9">
        <v>363207</v>
      </c>
      <c r="F2030" s="9">
        <v>363207</v>
      </c>
      <c r="G2030" s="9">
        <v>0</v>
      </c>
    </row>
    <row r="2031" spans="1:7" hidden="1">
      <c r="A2031" s="9" t="s">
        <v>6556</v>
      </c>
      <c r="B2031" s="9" t="s">
        <v>6557</v>
      </c>
      <c r="C2031" s="9" t="s">
        <v>3974</v>
      </c>
      <c r="D2031" s="9">
        <v>0</v>
      </c>
      <c r="E2031" s="9">
        <v>2200</v>
      </c>
      <c r="F2031" s="9">
        <v>2200</v>
      </c>
      <c r="G2031" s="9">
        <v>0</v>
      </c>
    </row>
    <row r="2032" spans="1:7">
      <c r="A2032" s="9" t="s">
        <v>6558</v>
      </c>
      <c r="B2032" s="9" t="s">
        <v>6559</v>
      </c>
      <c r="C2032" s="9" t="s">
        <v>3974</v>
      </c>
      <c r="D2032" s="9">
        <v>-6476</v>
      </c>
      <c r="E2032" s="9">
        <v>263651</v>
      </c>
      <c r="F2032" s="9">
        <v>207175</v>
      </c>
      <c r="G2032" s="9">
        <v>50000</v>
      </c>
    </row>
    <row r="2033" spans="1:7">
      <c r="A2033" s="9" t="s">
        <v>6560</v>
      </c>
      <c r="B2033" s="9" t="s">
        <v>6533</v>
      </c>
      <c r="C2033" s="9" t="s">
        <v>3974</v>
      </c>
      <c r="D2033" s="9">
        <v>49780</v>
      </c>
      <c r="E2033" s="9">
        <v>419404</v>
      </c>
      <c r="F2033" s="9">
        <v>425563</v>
      </c>
      <c r="G2033" s="9">
        <v>43621</v>
      </c>
    </row>
    <row r="2034" spans="1:7" hidden="1">
      <c r="A2034" s="9" t="s">
        <v>6561</v>
      </c>
      <c r="B2034" s="9" t="s">
        <v>6487</v>
      </c>
      <c r="C2034" s="9" t="s">
        <v>3974</v>
      </c>
      <c r="D2034" s="9">
        <v>-5000</v>
      </c>
      <c r="E2034" s="9">
        <v>0</v>
      </c>
      <c r="F2034" s="10">
        <v>0</v>
      </c>
      <c r="G2034" s="10">
        <v>-5000</v>
      </c>
    </row>
    <row r="2035" spans="1:7">
      <c r="A2035" s="9" t="s">
        <v>6561</v>
      </c>
      <c r="B2035" s="9" t="s">
        <v>6487</v>
      </c>
      <c r="C2035" s="9" t="s">
        <v>3974</v>
      </c>
      <c r="D2035" s="9">
        <v>5000</v>
      </c>
      <c r="E2035" s="10">
        <v>0</v>
      </c>
      <c r="F2035" s="9">
        <v>0</v>
      </c>
      <c r="G2035" s="10">
        <v>5000</v>
      </c>
    </row>
    <row r="2036" spans="1:7" hidden="1">
      <c r="A2036" s="9" t="s">
        <v>6562</v>
      </c>
      <c r="B2036" s="9" t="s">
        <v>6563</v>
      </c>
      <c r="C2036" s="9" t="s">
        <v>3974</v>
      </c>
      <c r="D2036" s="9">
        <v>0</v>
      </c>
      <c r="E2036" s="10">
        <v>25000</v>
      </c>
      <c r="F2036" s="10">
        <v>25000</v>
      </c>
      <c r="G2036" s="10">
        <v>0</v>
      </c>
    </row>
    <row r="2037" spans="1:7" hidden="1">
      <c r="A2037" s="9" t="s">
        <v>6564</v>
      </c>
      <c r="B2037" s="9" t="s">
        <v>6565</v>
      </c>
      <c r="C2037" s="9" t="s">
        <v>3974</v>
      </c>
      <c r="D2037" s="9">
        <v>0</v>
      </c>
      <c r="E2037" s="9">
        <v>5580</v>
      </c>
      <c r="F2037" s="9">
        <v>5580</v>
      </c>
      <c r="G2037" s="9">
        <v>0</v>
      </c>
    </row>
    <row r="2038" spans="1:7">
      <c r="A2038" s="9" t="s">
        <v>6566</v>
      </c>
      <c r="B2038" s="9" t="s">
        <v>6567</v>
      </c>
      <c r="C2038" s="9" t="s">
        <v>3974</v>
      </c>
      <c r="D2038" s="9">
        <v>0</v>
      </c>
      <c r="E2038" s="9">
        <v>22246</v>
      </c>
      <c r="F2038" s="9">
        <v>21374</v>
      </c>
      <c r="G2038" s="9">
        <v>872</v>
      </c>
    </row>
    <row r="2039" spans="1:7" hidden="1">
      <c r="A2039" s="9" t="s">
        <v>6568</v>
      </c>
      <c r="B2039" s="9" t="s">
        <v>6569</v>
      </c>
      <c r="C2039" s="9" t="s">
        <v>3974</v>
      </c>
      <c r="D2039" s="9">
        <v>0</v>
      </c>
      <c r="E2039" s="9">
        <v>67278</v>
      </c>
      <c r="F2039" s="9">
        <v>67278</v>
      </c>
      <c r="G2039" s="9">
        <v>0</v>
      </c>
    </row>
    <row r="2040" spans="1:7">
      <c r="A2040" s="9" t="s">
        <v>6570</v>
      </c>
      <c r="B2040" s="9" t="s">
        <v>6571</v>
      </c>
      <c r="C2040" s="9" t="s">
        <v>3974</v>
      </c>
      <c r="D2040" s="9">
        <v>0</v>
      </c>
      <c r="E2040" s="9">
        <v>19000</v>
      </c>
      <c r="F2040" s="9">
        <v>12000</v>
      </c>
      <c r="G2040" s="9">
        <v>7000</v>
      </c>
    </row>
    <row r="2041" spans="1:7">
      <c r="A2041" s="9" t="s">
        <v>6572</v>
      </c>
      <c r="B2041" s="9" t="s">
        <v>6573</v>
      </c>
      <c r="C2041" s="9" t="s">
        <v>3974</v>
      </c>
      <c r="D2041" s="9">
        <v>1.55</v>
      </c>
      <c r="E2041" s="9">
        <v>0</v>
      </c>
      <c r="F2041" s="9">
        <v>0</v>
      </c>
      <c r="G2041" s="9">
        <v>1.55</v>
      </c>
    </row>
    <row r="2042" spans="1:7" hidden="1">
      <c r="A2042" s="9" t="s">
        <v>6574</v>
      </c>
      <c r="B2042" s="9" t="s">
        <v>6575</v>
      </c>
      <c r="C2042" s="9" t="s">
        <v>3974</v>
      </c>
      <c r="D2042" s="9">
        <v>0</v>
      </c>
      <c r="E2042" s="9">
        <v>142442</v>
      </c>
      <c r="F2042" s="9">
        <v>142442</v>
      </c>
      <c r="G2042" s="9">
        <v>0</v>
      </c>
    </row>
    <row r="2043" spans="1:7">
      <c r="A2043" s="9" t="s">
        <v>6576</v>
      </c>
      <c r="B2043" s="9" t="s">
        <v>6577</v>
      </c>
      <c r="C2043" s="9" t="s">
        <v>3974</v>
      </c>
      <c r="D2043" s="9">
        <v>0</v>
      </c>
      <c r="E2043" s="9">
        <v>94983</v>
      </c>
      <c r="F2043" s="9">
        <v>85923</v>
      </c>
      <c r="G2043" s="9">
        <v>9060</v>
      </c>
    </row>
    <row r="2044" spans="1:7">
      <c r="A2044" s="9" t="s">
        <v>6578</v>
      </c>
      <c r="B2044" s="9" t="s">
        <v>6579</v>
      </c>
      <c r="C2044" s="9" t="s">
        <v>3974</v>
      </c>
      <c r="D2044" s="9">
        <v>0</v>
      </c>
      <c r="E2044" s="9">
        <v>9000</v>
      </c>
      <c r="F2044" s="9">
        <v>0</v>
      </c>
      <c r="G2044" s="9">
        <v>9000</v>
      </c>
    </row>
    <row r="2045" spans="1:7">
      <c r="A2045" s="9" t="s">
        <v>6580</v>
      </c>
      <c r="B2045" s="9" t="s">
        <v>6579</v>
      </c>
      <c r="C2045" s="9" t="s">
        <v>3974</v>
      </c>
      <c r="D2045" s="9">
        <v>0</v>
      </c>
      <c r="E2045" s="9">
        <v>75000</v>
      </c>
      <c r="F2045" s="9">
        <v>60000</v>
      </c>
      <c r="G2045" s="9">
        <v>15000</v>
      </c>
    </row>
    <row r="2046" spans="1:7">
      <c r="A2046" s="9" t="s">
        <v>6581</v>
      </c>
      <c r="B2046" s="9" t="s">
        <v>6537</v>
      </c>
      <c r="C2046" s="9" t="s">
        <v>3974</v>
      </c>
      <c r="D2046" s="9">
        <v>0</v>
      </c>
      <c r="E2046" s="9">
        <v>20000</v>
      </c>
      <c r="F2046" s="9">
        <v>7282</v>
      </c>
      <c r="G2046" s="9">
        <v>12718</v>
      </c>
    </row>
    <row r="2047" spans="1:7">
      <c r="A2047" s="9" t="s">
        <v>6582</v>
      </c>
      <c r="B2047" s="9" t="s">
        <v>6583</v>
      </c>
      <c r="C2047" s="9" t="s">
        <v>3974</v>
      </c>
      <c r="D2047" s="9">
        <v>59675</v>
      </c>
      <c r="E2047" s="9">
        <v>111991</v>
      </c>
      <c r="F2047" s="9">
        <v>146666</v>
      </c>
      <c r="G2047" s="9">
        <v>25000</v>
      </c>
    </row>
    <row r="2048" spans="1:7">
      <c r="A2048" s="9" t="s">
        <v>6584</v>
      </c>
      <c r="B2048" s="9" t="s">
        <v>6585</v>
      </c>
      <c r="C2048" s="9" t="s">
        <v>3974</v>
      </c>
      <c r="D2048" s="9">
        <v>0</v>
      </c>
      <c r="E2048" s="9">
        <v>12000</v>
      </c>
      <c r="F2048" s="9">
        <v>8000</v>
      </c>
      <c r="G2048" s="9">
        <v>4000</v>
      </c>
    </row>
    <row r="2049" spans="1:7">
      <c r="A2049" s="9" t="s">
        <v>6586</v>
      </c>
      <c r="B2049" s="9" t="s">
        <v>6587</v>
      </c>
      <c r="C2049" s="9" t="s">
        <v>3974</v>
      </c>
      <c r="D2049" s="9">
        <v>15000</v>
      </c>
      <c r="E2049" s="9">
        <v>30000</v>
      </c>
      <c r="F2049" s="9">
        <v>30000</v>
      </c>
      <c r="G2049" s="9">
        <v>15000</v>
      </c>
    </row>
    <row r="2050" spans="1:7" hidden="1">
      <c r="A2050" s="9" t="s">
        <v>6588</v>
      </c>
      <c r="B2050" s="9" t="s">
        <v>6589</v>
      </c>
      <c r="C2050" s="9" t="s">
        <v>3974</v>
      </c>
      <c r="D2050" s="9">
        <v>-561</v>
      </c>
      <c r="E2050" s="9">
        <v>220287</v>
      </c>
      <c r="F2050" s="10">
        <v>221254</v>
      </c>
      <c r="G2050" s="10">
        <v>-1528</v>
      </c>
    </row>
    <row r="2051" spans="1:7" hidden="1">
      <c r="A2051" s="9" t="s">
        <v>6590</v>
      </c>
      <c r="B2051" s="9" t="s">
        <v>6591</v>
      </c>
      <c r="C2051" s="9" t="s">
        <v>3974</v>
      </c>
      <c r="D2051" s="9">
        <v>0</v>
      </c>
      <c r="E2051" s="9">
        <v>132830</v>
      </c>
      <c r="F2051" s="9">
        <v>132830</v>
      </c>
      <c r="G2051" s="9">
        <v>0</v>
      </c>
    </row>
    <row r="2052" spans="1:7" hidden="1">
      <c r="A2052" s="9" t="s">
        <v>6592</v>
      </c>
      <c r="B2052" s="9" t="s">
        <v>6593</v>
      </c>
      <c r="C2052" s="9" t="s">
        <v>3974</v>
      </c>
      <c r="D2052" s="9">
        <v>0</v>
      </c>
      <c r="E2052" s="9">
        <v>84013</v>
      </c>
      <c r="F2052" s="9">
        <v>84013</v>
      </c>
      <c r="G2052" s="9">
        <v>0</v>
      </c>
    </row>
    <row r="2053" spans="1:7" hidden="1">
      <c r="A2053" s="9" t="s">
        <v>6594</v>
      </c>
      <c r="B2053" s="9" t="s">
        <v>6493</v>
      </c>
      <c r="C2053" s="9" t="s">
        <v>3974</v>
      </c>
      <c r="D2053" s="9">
        <v>0</v>
      </c>
      <c r="E2053" s="9">
        <v>2500</v>
      </c>
      <c r="F2053" s="9">
        <v>2500</v>
      </c>
      <c r="G2053" s="9">
        <v>0</v>
      </c>
    </row>
    <row r="2054" spans="1:7">
      <c r="A2054" s="9" t="s">
        <v>6595</v>
      </c>
      <c r="B2054" s="9" t="s">
        <v>6544</v>
      </c>
      <c r="C2054" s="9" t="s">
        <v>3974</v>
      </c>
      <c r="D2054" s="9">
        <v>15000</v>
      </c>
      <c r="E2054" s="9">
        <v>7510</v>
      </c>
      <c r="F2054" s="9">
        <v>7510</v>
      </c>
      <c r="G2054" s="9">
        <v>15000</v>
      </c>
    </row>
    <row r="2055" spans="1:7" hidden="1">
      <c r="A2055" s="9" t="s">
        <v>6596</v>
      </c>
      <c r="B2055" s="9" t="s">
        <v>6597</v>
      </c>
      <c r="C2055" s="9" t="s">
        <v>3974</v>
      </c>
      <c r="D2055" s="9">
        <v>0</v>
      </c>
      <c r="E2055" s="9">
        <v>20703</v>
      </c>
      <c r="F2055" s="9">
        <v>20703</v>
      </c>
      <c r="G2055" s="9">
        <v>0</v>
      </c>
    </row>
    <row r="2056" spans="1:7" hidden="1">
      <c r="A2056" s="9" t="s">
        <v>6598</v>
      </c>
      <c r="B2056" s="9" t="s">
        <v>6544</v>
      </c>
      <c r="C2056" s="9" t="s">
        <v>3974</v>
      </c>
      <c r="D2056" s="9">
        <v>-2180</v>
      </c>
      <c r="E2056" s="9">
        <v>322506</v>
      </c>
      <c r="F2056" s="9">
        <v>320326</v>
      </c>
      <c r="G2056" s="9">
        <v>0</v>
      </c>
    </row>
    <row r="2057" spans="1:7">
      <c r="A2057" s="9" t="s">
        <v>6599</v>
      </c>
      <c r="B2057" s="9" t="s">
        <v>6600</v>
      </c>
      <c r="C2057" s="9" t="s">
        <v>3974</v>
      </c>
      <c r="D2057" s="9">
        <v>5000</v>
      </c>
      <c r="E2057" s="9">
        <v>10800</v>
      </c>
      <c r="F2057" s="9">
        <v>10000</v>
      </c>
      <c r="G2057" s="9">
        <v>5800</v>
      </c>
    </row>
    <row r="2058" spans="1:7">
      <c r="A2058" s="9" t="s">
        <v>6601</v>
      </c>
      <c r="B2058" s="9" t="s">
        <v>6602</v>
      </c>
      <c r="C2058" s="9" t="s">
        <v>3974</v>
      </c>
      <c r="D2058" s="9">
        <v>10000</v>
      </c>
      <c r="E2058" s="9">
        <v>20000</v>
      </c>
      <c r="F2058" s="9">
        <v>20000</v>
      </c>
      <c r="G2058" s="9">
        <v>10000</v>
      </c>
    </row>
    <row r="2059" spans="1:7">
      <c r="A2059" s="9" t="s">
        <v>6603</v>
      </c>
      <c r="B2059" s="9" t="s">
        <v>6604</v>
      </c>
      <c r="C2059" s="9" t="s">
        <v>3974</v>
      </c>
      <c r="D2059" s="9">
        <v>15000</v>
      </c>
      <c r="E2059" s="9">
        <v>30000</v>
      </c>
      <c r="F2059" s="9">
        <v>30000</v>
      </c>
      <c r="G2059" s="9">
        <v>15000</v>
      </c>
    </row>
    <row r="2060" spans="1:7">
      <c r="A2060" s="9" t="s">
        <v>6605</v>
      </c>
      <c r="B2060" s="9" t="s">
        <v>6606</v>
      </c>
      <c r="C2060" s="9" t="s">
        <v>3974</v>
      </c>
      <c r="D2060" s="9">
        <v>0</v>
      </c>
      <c r="E2060" s="9">
        <v>10000</v>
      </c>
      <c r="F2060" s="9">
        <v>0</v>
      </c>
      <c r="G2060" s="9">
        <v>10000</v>
      </c>
    </row>
    <row r="2061" spans="1:7" hidden="1">
      <c r="A2061" s="9" t="s">
        <v>6607</v>
      </c>
      <c r="B2061" s="9" t="s">
        <v>6608</v>
      </c>
      <c r="C2061" s="9" t="s">
        <v>3974</v>
      </c>
      <c r="D2061" s="9">
        <v>0</v>
      </c>
      <c r="E2061" s="9">
        <v>4000</v>
      </c>
      <c r="F2061" s="9">
        <v>4000</v>
      </c>
      <c r="G2061" s="9">
        <v>0</v>
      </c>
    </row>
    <row r="2062" spans="1:7" hidden="1">
      <c r="A2062" s="9" t="s">
        <v>6609</v>
      </c>
      <c r="B2062" s="9" t="s">
        <v>6610</v>
      </c>
      <c r="C2062" s="9" t="s">
        <v>3974</v>
      </c>
      <c r="D2062" s="10">
        <v>0</v>
      </c>
      <c r="E2062" s="10">
        <v>47034</v>
      </c>
      <c r="F2062" s="10">
        <v>47441</v>
      </c>
      <c r="G2062" s="10">
        <v>-407</v>
      </c>
    </row>
    <row r="2063" spans="1:7" hidden="1">
      <c r="A2063" s="9" t="s">
        <v>6611</v>
      </c>
      <c r="B2063" s="9" t="s">
        <v>6612</v>
      </c>
      <c r="C2063" s="9" t="s">
        <v>3974</v>
      </c>
      <c r="D2063" s="9">
        <v>0</v>
      </c>
      <c r="E2063" s="9">
        <v>15927</v>
      </c>
      <c r="F2063" s="9">
        <v>15927</v>
      </c>
      <c r="G2063" s="9">
        <v>0</v>
      </c>
    </row>
    <row r="2064" spans="1:7">
      <c r="A2064" s="9" t="s">
        <v>6613</v>
      </c>
      <c r="B2064" s="9" t="s">
        <v>6614</v>
      </c>
      <c r="C2064" s="9" t="s">
        <v>3974</v>
      </c>
      <c r="D2064" s="9">
        <v>2668</v>
      </c>
      <c r="E2064" s="9">
        <v>197162</v>
      </c>
      <c r="F2064" s="9">
        <v>184830</v>
      </c>
      <c r="G2064" s="9">
        <v>15000</v>
      </c>
    </row>
    <row r="2065" spans="1:7" hidden="1">
      <c r="A2065" s="9" t="s">
        <v>6615</v>
      </c>
      <c r="B2065" s="9" t="s">
        <v>6616</v>
      </c>
      <c r="C2065" s="9" t="s">
        <v>3974</v>
      </c>
      <c r="D2065" s="9">
        <v>57067</v>
      </c>
      <c r="E2065" s="9">
        <v>443500</v>
      </c>
      <c r="F2065" s="9">
        <v>502511</v>
      </c>
      <c r="G2065" s="9">
        <v>-1944</v>
      </c>
    </row>
    <row r="2066" spans="1:7" hidden="1">
      <c r="A2066" s="9" t="s">
        <v>6617</v>
      </c>
      <c r="B2066" s="9" t="s">
        <v>6618</v>
      </c>
      <c r="C2066" s="9" t="s">
        <v>3974</v>
      </c>
      <c r="D2066" s="9">
        <v>155246</v>
      </c>
      <c r="E2066" s="9">
        <v>244102</v>
      </c>
      <c r="F2066" s="9">
        <v>402907</v>
      </c>
      <c r="G2066" s="9">
        <v>-3559</v>
      </c>
    </row>
    <row r="2067" spans="1:7">
      <c r="A2067" s="9" t="s">
        <v>6619</v>
      </c>
      <c r="B2067" s="9" t="s">
        <v>6620</v>
      </c>
      <c r="C2067" s="9" t="s">
        <v>3974</v>
      </c>
      <c r="D2067" s="10">
        <v>0</v>
      </c>
      <c r="E2067" s="10">
        <v>299550</v>
      </c>
      <c r="F2067" s="10">
        <v>249550</v>
      </c>
      <c r="G2067" s="10">
        <v>50000</v>
      </c>
    </row>
    <row r="2068" spans="1:7" hidden="1">
      <c r="A2068" s="9" t="s">
        <v>6621</v>
      </c>
      <c r="B2068" s="9" t="s">
        <v>6622</v>
      </c>
      <c r="C2068" s="9" t="s">
        <v>3974</v>
      </c>
      <c r="D2068" s="9">
        <v>0</v>
      </c>
      <c r="E2068" s="9">
        <v>264583</v>
      </c>
      <c r="F2068" s="9">
        <v>275405</v>
      </c>
      <c r="G2068" s="9">
        <v>-10822</v>
      </c>
    </row>
    <row r="2069" spans="1:7">
      <c r="A2069" s="9" t="s">
        <v>6623</v>
      </c>
      <c r="B2069" s="9" t="s">
        <v>6624</v>
      </c>
      <c r="C2069" s="9" t="s">
        <v>3974</v>
      </c>
      <c r="D2069" s="10">
        <v>0</v>
      </c>
      <c r="E2069" s="10">
        <v>75704</v>
      </c>
      <c r="F2069" s="10">
        <v>23562</v>
      </c>
      <c r="G2069" s="10">
        <v>52142</v>
      </c>
    </row>
    <row r="2070" spans="1:7">
      <c r="A2070" s="9" t="s">
        <v>6625</v>
      </c>
      <c r="B2070" s="9" t="s">
        <v>6626</v>
      </c>
      <c r="C2070" s="9" t="s">
        <v>3974</v>
      </c>
      <c r="D2070" s="9">
        <v>0</v>
      </c>
      <c r="E2070" s="10">
        <v>46402</v>
      </c>
      <c r="F2070" s="10">
        <v>44107</v>
      </c>
      <c r="G2070" s="10">
        <v>2295</v>
      </c>
    </row>
    <row r="2071" spans="1:7">
      <c r="A2071" s="9" t="s">
        <v>6627</v>
      </c>
      <c r="B2071" s="9" t="s">
        <v>6628</v>
      </c>
      <c r="C2071" s="9" t="s">
        <v>3974</v>
      </c>
      <c r="D2071" s="9">
        <v>-5258</v>
      </c>
      <c r="E2071" s="9">
        <v>254085</v>
      </c>
      <c r="F2071" s="9">
        <v>245678</v>
      </c>
      <c r="G2071" s="9">
        <v>3149</v>
      </c>
    </row>
    <row r="2072" spans="1:7" hidden="1">
      <c r="A2072" s="9" t="s">
        <v>6629</v>
      </c>
      <c r="B2072" s="9" t="s">
        <v>6630</v>
      </c>
      <c r="C2072" s="9" t="s">
        <v>3974</v>
      </c>
      <c r="D2072" s="9">
        <v>20000</v>
      </c>
      <c r="E2072" s="9">
        <v>584</v>
      </c>
      <c r="F2072" s="9">
        <v>31202</v>
      </c>
      <c r="G2072" s="9">
        <v>-10618</v>
      </c>
    </row>
    <row r="2073" spans="1:7" hidden="1">
      <c r="A2073" s="9" t="s">
        <v>6631</v>
      </c>
      <c r="B2073" s="9" t="s">
        <v>6632</v>
      </c>
      <c r="C2073" s="9" t="s">
        <v>3974</v>
      </c>
      <c r="D2073" s="9">
        <v>-3000</v>
      </c>
      <c r="E2073" s="9">
        <v>237483</v>
      </c>
      <c r="F2073" s="9">
        <v>234483</v>
      </c>
      <c r="G2073" s="9">
        <v>0</v>
      </c>
    </row>
    <row r="2074" spans="1:7" hidden="1">
      <c r="A2074" s="9" t="s">
        <v>6633</v>
      </c>
      <c r="B2074" s="9" t="s">
        <v>6634</v>
      </c>
      <c r="C2074" s="9" t="s">
        <v>3974</v>
      </c>
      <c r="D2074" s="9">
        <v>0</v>
      </c>
      <c r="E2074" s="9">
        <v>40000</v>
      </c>
      <c r="F2074" s="9">
        <v>40000</v>
      </c>
      <c r="G2074" s="9">
        <v>0</v>
      </c>
    </row>
    <row r="2075" spans="1:7" hidden="1">
      <c r="A2075" s="9" t="s">
        <v>6635</v>
      </c>
      <c r="B2075" s="9" t="s">
        <v>6636</v>
      </c>
      <c r="C2075" s="9" t="s">
        <v>3974</v>
      </c>
      <c r="D2075" s="9">
        <v>0</v>
      </c>
      <c r="E2075" s="9">
        <v>11692</v>
      </c>
      <c r="F2075" s="9">
        <v>11692</v>
      </c>
      <c r="G2075" s="9">
        <v>0</v>
      </c>
    </row>
    <row r="2076" spans="1:7">
      <c r="A2076" s="9" t="s">
        <v>6637</v>
      </c>
      <c r="B2076" s="9" t="s">
        <v>6638</v>
      </c>
      <c r="C2076" s="9" t="s">
        <v>3974</v>
      </c>
      <c r="D2076" s="10">
        <v>15000</v>
      </c>
      <c r="E2076" s="10">
        <v>260790</v>
      </c>
      <c r="F2076" s="9">
        <v>270458</v>
      </c>
      <c r="G2076" s="9">
        <v>5332</v>
      </c>
    </row>
    <row r="2077" spans="1:7" hidden="1">
      <c r="A2077" s="9" t="s">
        <v>6639</v>
      </c>
      <c r="B2077" s="9" t="s">
        <v>6640</v>
      </c>
      <c r="C2077" s="9" t="s">
        <v>3974</v>
      </c>
      <c r="D2077" s="9">
        <v>0</v>
      </c>
      <c r="E2077" s="9">
        <v>42605</v>
      </c>
      <c r="F2077" s="9">
        <v>42605</v>
      </c>
      <c r="G2077" s="9">
        <v>0</v>
      </c>
    </row>
    <row r="2078" spans="1:7">
      <c r="A2078" s="9" t="s">
        <v>6641</v>
      </c>
      <c r="B2078" s="9" t="s">
        <v>6642</v>
      </c>
      <c r="C2078" s="9" t="s">
        <v>3974</v>
      </c>
      <c r="D2078" s="9">
        <v>0</v>
      </c>
      <c r="E2078" s="9">
        <v>10000</v>
      </c>
      <c r="F2078" s="9">
        <v>0</v>
      </c>
      <c r="G2078" s="9">
        <v>10000</v>
      </c>
    </row>
    <row r="2079" spans="1:7" hidden="1">
      <c r="A2079" s="9" t="s">
        <v>6643</v>
      </c>
      <c r="B2079" s="9" t="s">
        <v>6644</v>
      </c>
      <c r="C2079" s="9" t="s">
        <v>3974</v>
      </c>
      <c r="D2079" s="10">
        <v>0</v>
      </c>
      <c r="E2079" s="10">
        <v>73900</v>
      </c>
      <c r="F2079" s="10">
        <v>73900</v>
      </c>
      <c r="G2079" s="10">
        <v>0</v>
      </c>
    </row>
    <row r="2080" spans="1:7">
      <c r="A2080" s="9" t="s">
        <v>6645</v>
      </c>
      <c r="B2080" s="9" t="s">
        <v>6646</v>
      </c>
      <c r="C2080" s="9" t="s">
        <v>3974</v>
      </c>
      <c r="D2080" s="9">
        <v>17147</v>
      </c>
      <c r="E2080" s="9">
        <v>69579</v>
      </c>
      <c r="F2080" s="9">
        <v>39630</v>
      </c>
      <c r="G2080" s="9">
        <v>47096</v>
      </c>
    </row>
    <row r="2081" spans="1:7" hidden="1">
      <c r="A2081" s="9" t="s">
        <v>6647</v>
      </c>
      <c r="B2081" s="9" t="s">
        <v>6648</v>
      </c>
      <c r="C2081" s="9" t="s">
        <v>3974</v>
      </c>
      <c r="D2081" s="9">
        <v>133800</v>
      </c>
      <c r="E2081" s="9">
        <v>0</v>
      </c>
      <c r="F2081" s="9">
        <v>133800</v>
      </c>
      <c r="G2081" s="9">
        <v>0</v>
      </c>
    </row>
    <row r="2082" spans="1:7" hidden="1">
      <c r="A2082" s="9" t="s">
        <v>6649</v>
      </c>
      <c r="B2082" s="9" t="s">
        <v>6650</v>
      </c>
      <c r="C2082" s="9" t="s">
        <v>3974</v>
      </c>
      <c r="D2082" s="9">
        <v>14000</v>
      </c>
      <c r="E2082" s="9">
        <v>0</v>
      </c>
      <c r="F2082" s="9">
        <v>14000</v>
      </c>
      <c r="G2082" s="9">
        <v>0</v>
      </c>
    </row>
    <row r="2083" spans="1:7">
      <c r="A2083" s="9" t="s">
        <v>6651</v>
      </c>
      <c r="B2083" s="9" t="s">
        <v>6563</v>
      </c>
      <c r="C2083" s="9" t="s">
        <v>3974</v>
      </c>
      <c r="D2083" s="9">
        <v>30853</v>
      </c>
      <c r="E2083" s="9">
        <v>98210</v>
      </c>
      <c r="F2083" s="9">
        <v>119063</v>
      </c>
      <c r="G2083" s="9">
        <v>10000</v>
      </c>
    </row>
    <row r="2084" spans="1:7">
      <c r="A2084" s="9" t="s">
        <v>6652</v>
      </c>
      <c r="B2084" s="9" t="s">
        <v>6616</v>
      </c>
      <c r="C2084" s="9" t="s">
        <v>3974</v>
      </c>
      <c r="D2084" s="10">
        <v>0</v>
      </c>
      <c r="E2084" s="10">
        <v>128000</v>
      </c>
      <c r="F2084" s="9">
        <v>121000</v>
      </c>
      <c r="G2084" s="9">
        <v>7000</v>
      </c>
    </row>
    <row r="2085" spans="1:7" hidden="1">
      <c r="A2085" s="9" t="s">
        <v>6653</v>
      </c>
      <c r="B2085" s="9" t="s">
        <v>6654</v>
      </c>
      <c r="C2085" s="9" t="s">
        <v>3974</v>
      </c>
      <c r="D2085" s="9">
        <v>0</v>
      </c>
      <c r="E2085" s="9">
        <v>32300</v>
      </c>
      <c r="F2085" s="9">
        <v>32300</v>
      </c>
      <c r="G2085" s="9">
        <v>0</v>
      </c>
    </row>
    <row r="2086" spans="1:7" hidden="1">
      <c r="A2086" s="9" t="s">
        <v>6655</v>
      </c>
      <c r="B2086" s="9" t="s">
        <v>6656</v>
      </c>
      <c r="C2086" s="9" t="s">
        <v>3974</v>
      </c>
      <c r="D2086" s="9">
        <v>0</v>
      </c>
      <c r="E2086" s="9">
        <v>49136</v>
      </c>
      <c r="F2086" s="9">
        <v>49136</v>
      </c>
      <c r="G2086" s="9">
        <v>0</v>
      </c>
    </row>
    <row r="2087" spans="1:7" hidden="1">
      <c r="A2087" s="9" t="s">
        <v>6657</v>
      </c>
      <c r="B2087" s="9" t="s">
        <v>6529</v>
      </c>
      <c r="C2087" s="9" t="s">
        <v>3974</v>
      </c>
      <c r="D2087" s="9">
        <v>0</v>
      </c>
      <c r="E2087" s="9">
        <v>29640</v>
      </c>
      <c r="F2087" s="9">
        <v>29640</v>
      </c>
      <c r="G2087" s="9">
        <v>0</v>
      </c>
    </row>
    <row r="2088" spans="1:7" hidden="1">
      <c r="A2088" s="9" t="s">
        <v>6658</v>
      </c>
      <c r="B2088" s="9" t="s">
        <v>6659</v>
      </c>
      <c r="C2088" s="9" t="s">
        <v>3974</v>
      </c>
      <c r="D2088" s="9">
        <v>10000</v>
      </c>
      <c r="E2088" s="9">
        <v>10000</v>
      </c>
      <c r="F2088" s="9">
        <v>20000</v>
      </c>
      <c r="G2088" s="9">
        <v>0</v>
      </c>
    </row>
    <row r="2089" spans="1:7" hidden="1">
      <c r="A2089" s="9" t="s">
        <v>6660</v>
      </c>
      <c r="B2089" s="9" t="s">
        <v>6661</v>
      </c>
      <c r="C2089" s="9" t="s">
        <v>3974</v>
      </c>
      <c r="D2089" s="9">
        <v>0</v>
      </c>
      <c r="E2089" s="9">
        <v>5000</v>
      </c>
      <c r="F2089" s="9">
        <v>5000</v>
      </c>
      <c r="G2089" s="9">
        <v>0</v>
      </c>
    </row>
    <row r="2090" spans="1:7" hidden="1">
      <c r="A2090" s="9" t="s">
        <v>6662</v>
      </c>
      <c r="B2090" s="9" t="s">
        <v>6663</v>
      </c>
      <c r="C2090" s="9" t="s">
        <v>3974</v>
      </c>
      <c r="D2090" s="9">
        <v>0</v>
      </c>
      <c r="E2090" s="10">
        <v>1257</v>
      </c>
      <c r="F2090" s="10">
        <v>1257</v>
      </c>
      <c r="G2090" s="9">
        <v>0</v>
      </c>
    </row>
    <row r="2091" spans="1:7" hidden="1">
      <c r="A2091" s="9" t="s">
        <v>6664</v>
      </c>
      <c r="B2091" s="9" t="s">
        <v>6665</v>
      </c>
      <c r="C2091" s="9" t="s">
        <v>3974</v>
      </c>
      <c r="D2091" s="9">
        <v>0</v>
      </c>
      <c r="E2091" s="9">
        <v>24837</v>
      </c>
      <c r="F2091" s="9">
        <v>24837</v>
      </c>
      <c r="G2091" s="9">
        <v>0</v>
      </c>
    </row>
    <row r="2092" spans="1:7">
      <c r="A2092" s="9" t="s">
        <v>6666</v>
      </c>
      <c r="B2092" s="9" t="s">
        <v>6667</v>
      </c>
      <c r="C2092" s="9" t="s">
        <v>3974</v>
      </c>
      <c r="D2092" s="9">
        <v>-2740</v>
      </c>
      <c r="E2092" s="10">
        <v>51473</v>
      </c>
      <c r="F2092" s="10">
        <v>43733</v>
      </c>
      <c r="G2092" s="9">
        <v>5000</v>
      </c>
    </row>
    <row r="2093" spans="1:7" hidden="1">
      <c r="A2093" s="9" t="s">
        <v>6668</v>
      </c>
      <c r="B2093" s="9" t="s">
        <v>6669</v>
      </c>
      <c r="C2093" s="9" t="s">
        <v>3974</v>
      </c>
      <c r="D2093" s="9">
        <v>0</v>
      </c>
      <c r="E2093" s="10">
        <v>30000</v>
      </c>
      <c r="F2093" s="10">
        <v>30000</v>
      </c>
      <c r="G2093" s="9">
        <v>0</v>
      </c>
    </row>
    <row r="2094" spans="1:7">
      <c r="A2094" s="9" t="s">
        <v>6670</v>
      </c>
      <c r="B2094" s="9" t="s">
        <v>6671</v>
      </c>
      <c r="C2094" s="9" t="s">
        <v>3974</v>
      </c>
      <c r="D2094" s="9">
        <v>0</v>
      </c>
      <c r="E2094" s="9">
        <v>20000</v>
      </c>
      <c r="F2094" s="9">
        <v>10000</v>
      </c>
      <c r="G2094" s="9">
        <v>10000</v>
      </c>
    </row>
    <row r="2095" spans="1:7" hidden="1">
      <c r="A2095" s="9" t="s">
        <v>6672</v>
      </c>
      <c r="B2095" s="9" t="s">
        <v>6671</v>
      </c>
      <c r="C2095" s="9" t="s">
        <v>3974</v>
      </c>
      <c r="D2095" s="9">
        <v>-13726</v>
      </c>
      <c r="E2095" s="9">
        <v>226493</v>
      </c>
      <c r="F2095" s="9">
        <v>222498</v>
      </c>
      <c r="G2095" s="9">
        <v>-9731</v>
      </c>
    </row>
    <row r="2096" spans="1:7">
      <c r="A2096" s="9" t="s">
        <v>6673</v>
      </c>
      <c r="B2096" s="9" t="s">
        <v>6507</v>
      </c>
      <c r="C2096" s="9" t="s">
        <v>3974</v>
      </c>
      <c r="D2096" s="9">
        <v>0</v>
      </c>
      <c r="E2096" s="9">
        <v>30000</v>
      </c>
      <c r="F2096" s="9">
        <v>3000</v>
      </c>
      <c r="G2096" s="9">
        <v>27000</v>
      </c>
    </row>
    <row r="2097" spans="1:7" hidden="1">
      <c r="A2097" s="9" t="s">
        <v>6674</v>
      </c>
      <c r="B2097" s="9" t="s">
        <v>6675</v>
      </c>
      <c r="C2097" s="9" t="s">
        <v>3974</v>
      </c>
      <c r="D2097" s="9">
        <v>0</v>
      </c>
      <c r="E2097" s="9">
        <v>2250</v>
      </c>
      <c r="F2097" s="9">
        <v>2250</v>
      </c>
      <c r="G2097" s="9">
        <v>0</v>
      </c>
    </row>
    <row r="2098" spans="1:7">
      <c r="A2098" s="9" t="s">
        <v>6676</v>
      </c>
      <c r="B2098" s="9" t="s">
        <v>6677</v>
      </c>
      <c r="C2098" s="9" t="s">
        <v>3974</v>
      </c>
      <c r="D2098" s="9">
        <v>44100</v>
      </c>
      <c r="E2098" s="9">
        <v>0</v>
      </c>
      <c r="F2098" s="9">
        <v>0</v>
      </c>
      <c r="G2098" s="9">
        <v>44100</v>
      </c>
    </row>
    <row r="2099" spans="1:7" hidden="1">
      <c r="A2099" s="9" t="s">
        <v>6678</v>
      </c>
      <c r="B2099" s="9" t="s">
        <v>6616</v>
      </c>
      <c r="C2099" s="9" t="s">
        <v>3974</v>
      </c>
      <c r="D2099" s="9">
        <v>23109</v>
      </c>
      <c r="E2099" s="9">
        <v>37247</v>
      </c>
      <c r="F2099" s="9">
        <v>60356</v>
      </c>
      <c r="G2099" s="9">
        <v>0</v>
      </c>
    </row>
    <row r="2100" spans="1:7" hidden="1">
      <c r="A2100" s="9" t="s">
        <v>6679</v>
      </c>
      <c r="B2100" s="9" t="s">
        <v>6680</v>
      </c>
      <c r="C2100" s="9" t="s">
        <v>3974</v>
      </c>
      <c r="D2100" s="9">
        <v>0</v>
      </c>
      <c r="E2100" s="9">
        <v>29592</v>
      </c>
      <c r="F2100" s="9">
        <v>29592</v>
      </c>
      <c r="G2100" s="9">
        <v>0</v>
      </c>
    </row>
    <row r="2101" spans="1:7">
      <c r="A2101" s="9" t="s">
        <v>6681</v>
      </c>
      <c r="B2101" s="9" t="s">
        <v>6682</v>
      </c>
      <c r="C2101" s="9" t="s">
        <v>3974</v>
      </c>
      <c r="D2101" s="9">
        <v>0</v>
      </c>
      <c r="E2101" s="9">
        <v>140000</v>
      </c>
      <c r="F2101" s="9">
        <v>110000</v>
      </c>
      <c r="G2101" s="9">
        <v>30000</v>
      </c>
    </row>
    <row r="2102" spans="1:7" hidden="1">
      <c r="A2102" s="9" t="s">
        <v>6683</v>
      </c>
      <c r="B2102" s="9" t="s">
        <v>6622</v>
      </c>
      <c r="C2102" s="9" t="s">
        <v>3974</v>
      </c>
      <c r="D2102" s="9">
        <v>0</v>
      </c>
      <c r="E2102" s="9">
        <v>90623</v>
      </c>
      <c r="F2102" s="9">
        <v>101356</v>
      </c>
      <c r="G2102" s="9">
        <v>-10733</v>
      </c>
    </row>
    <row r="2103" spans="1:7">
      <c r="A2103" s="9" t="s">
        <v>6684</v>
      </c>
      <c r="B2103" s="9" t="s">
        <v>6533</v>
      </c>
      <c r="C2103" s="9" t="s">
        <v>3974</v>
      </c>
      <c r="D2103" s="9">
        <v>133904</v>
      </c>
      <c r="E2103" s="9">
        <v>224599</v>
      </c>
      <c r="F2103" s="9">
        <v>164144</v>
      </c>
      <c r="G2103" s="9">
        <v>194359</v>
      </c>
    </row>
    <row r="2104" spans="1:7" hidden="1">
      <c r="A2104" s="9" t="s">
        <v>6685</v>
      </c>
      <c r="B2104" s="9" t="s">
        <v>6529</v>
      </c>
      <c r="C2104" s="9" t="s">
        <v>3974</v>
      </c>
      <c r="D2104" s="9">
        <v>25175</v>
      </c>
      <c r="E2104" s="9">
        <v>89280</v>
      </c>
      <c r="F2104" s="9">
        <v>114455</v>
      </c>
      <c r="G2104" s="9">
        <v>0</v>
      </c>
    </row>
    <row r="2105" spans="1:7">
      <c r="A2105" s="9" t="s">
        <v>6686</v>
      </c>
      <c r="B2105" s="9" t="s">
        <v>6659</v>
      </c>
      <c r="C2105" s="9" t="s">
        <v>3974</v>
      </c>
      <c r="D2105" s="9">
        <v>20000</v>
      </c>
      <c r="E2105" s="9">
        <v>315223</v>
      </c>
      <c r="F2105" s="9">
        <v>315223</v>
      </c>
      <c r="G2105" s="9">
        <v>20000</v>
      </c>
    </row>
    <row r="2106" spans="1:7" hidden="1">
      <c r="A2106" s="9" t="s">
        <v>6687</v>
      </c>
      <c r="B2106" s="9" t="s">
        <v>6688</v>
      </c>
      <c r="C2106" s="9" t="s">
        <v>3974</v>
      </c>
      <c r="D2106" s="9">
        <v>0</v>
      </c>
      <c r="E2106" s="9">
        <v>40935</v>
      </c>
      <c r="F2106" s="9">
        <v>40935</v>
      </c>
      <c r="G2106" s="9">
        <v>0</v>
      </c>
    </row>
    <row r="2107" spans="1:7">
      <c r="A2107" s="9" t="s">
        <v>6689</v>
      </c>
      <c r="B2107" s="9" t="s">
        <v>6690</v>
      </c>
      <c r="C2107" s="9" t="s">
        <v>3974</v>
      </c>
      <c r="D2107" s="9">
        <v>0</v>
      </c>
      <c r="E2107" s="9">
        <v>60000</v>
      </c>
      <c r="F2107" s="9">
        <v>30000</v>
      </c>
      <c r="G2107" s="9">
        <v>30000</v>
      </c>
    </row>
    <row r="2108" spans="1:7" hidden="1">
      <c r="A2108" s="9" t="s">
        <v>6691</v>
      </c>
      <c r="B2108" s="9" t="s">
        <v>6529</v>
      </c>
      <c r="C2108" s="9" t="s">
        <v>3974</v>
      </c>
      <c r="D2108" s="9">
        <v>11555</v>
      </c>
      <c r="E2108" s="9">
        <v>82062.7</v>
      </c>
      <c r="F2108" s="9">
        <v>93617.7</v>
      </c>
      <c r="G2108" s="9">
        <v>0</v>
      </c>
    </row>
    <row r="2109" spans="1:7">
      <c r="A2109" s="9" t="s">
        <v>6692</v>
      </c>
      <c r="B2109" s="9" t="s">
        <v>6693</v>
      </c>
      <c r="C2109" s="9" t="s">
        <v>3974</v>
      </c>
      <c r="D2109" s="10">
        <v>0</v>
      </c>
      <c r="E2109" s="10">
        <v>10000</v>
      </c>
      <c r="F2109" s="10">
        <v>0</v>
      </c>
      <c r="G2109" s="9">
        <v>10000</v>
      </c>
    </row>
    <row r="2110" spans="1:7">
      <c r="A2110" s="9" t="s">
        <v>6694</v>
      </c>
      <c r="B2110" s="9" t="s">
        <v>6695</v>
      </c>
      <c r="C2110" s="9" t="s">
        <v>3974</v>
      </c>
      <c r="D2110" s="9">
        <v>0</v>
      </c>
      <c r="E2110" s="9">
        <v>90000</v>
      </c>
      <c r="F2110" s="9">
        <v>89325</v>
      </c>
      <c r="G2110" s="9">
        <v>675</v>
      </c>
    </row>
    <row r="2111" spans="1:7">
      <c r="A2111" s="9" t="s">
        <v>6696</v>
      </c>
      <c r="B2111" s="9" t="s">
        <v>6697</v>
      </c>
      <c r="C2111" s="9" t="s">
        <v>3974</v>
      </c>
      <c r="D2111" s="9">
        <v>3000</v>
      </c>
      <c r="E2111" s="9">
        <v>5500</v>
      </c>
      <c r="F2111" s="9">
        <v>6000</v>
      </c>
      <c r="G2111" s="9">
        <v>2500</v>
      </c>
    </row>
    <row r="2112" spans="1:7" hidden="1">
      <c r="A2112" s="9" t="s">
        <v>6698</v>
      </c>
      <c r="B2112" s="9" t="s">
        <v>6591</v>
      </c>
      <c r="C2112" s="9" t="s">
        <v>3974</v>
      </c>
      <c r="D2112" s="9">
        <v>0</v>
      </c>
      <c r="E2112" s="9">
        <v>19229</v>
      </c>
      <c r="F2112" s="9">
        <v>19229</v>
      </c>
      <c r="G2112" s="9">
        <v>0</v>
      </c>
    </row>
    <row r="2113" spans="1:7">
      <c r="A2113" s="9" t="s">
        <v>6699</v>
      </c>
      <c r="B2113" s="9" t="s">
        <v>6700</v>
      </c>
      <c r="C2113" s="9" t="s">
        <v>3974</v>
      </c>
      <c r="D2113" s="9">
        <v>0</v>
      </c>
      <c r="E2113" s="9">
        <v>53944</v>
      </c>
      <c r="F2113" s="9">
        <v>50269</v>
      </c>
      <c r="G2113" s="9">
        <v>3675</v>
      </c>
    </row>
    <row r="2114" spans="1:7" hidden="1">
      <c r="A2114" s="9" t="s">
        <v>6701</v>
      </c>
      <c r="B2114" s="9" t="s">
        <v>6702</v>
      </c>
      <c r="C2114" s="9" t="s">
        <v>3974</v>
      </c>
      <c r="D2114" s="9">
        <v>-549</v>
      </c>
      <c r="E2114" s="9">
        <v>21575</v>
      </c>
      <c r="F2114" s="9">
        <v>21026</v>
      </c>
      <c r="G2114" s="9">
        <v>0</v>
      </c>
    </row>
    <row r="2115" spans="1:7">
      <c r="A2115" s="9" t="s">
        <v>6703</v>
      </c>
      <c r="B2115" s="9" t="s">
        <v>6704</v>
      </c>
      <c r="C2115" s="9" t="s">
        <v>3974</v>
      </c>
      <c r="D2115" s="9">
        <v>8957</v>
      </c>
      <c r="E2115" s="10">
        <v>43263</v>
      </c>
      <c r="F2115" s="10">
        <v>7220</v>
      </c>
      <c r="G2115" s="10">
        <v>45000</v>
      </c>
    </row>
    <row r="2116" spans="1:7" hidden="1">
      <c r="A2116" s="9" t="s">
        <v>6705</v>
      </c>
      <c r="B2116" s="9" t="s">
        <v>6706</v>
      </c>
      <c r="C2116" s="9" t="s">
        <v>3974</v>
      </c>
      <c r="D2116" s="9">
        <v>0</v>
      </c>
      <c r="E2116" s="10">
        <v>511472</v>
      </c>
      <c r="F2116" s="10">
        <v>511472</v>
      </c>
      <c r="G2116" s="9">
        <v>0</v>
      </c>
    </row>
    <row r="2117" spans="1:7">
      <c r="A2117" s="9" t="s">
        <v>6707</v>
      </c>
      <c r="B2117" s="9" t="s">
        <v>6544</v>
      </c>
      <c r="C2117" s="9" t="s">
        <v>3974</v>
      </c>
      <c r="D2117" s="9">
        <v>0</v>
      </c>
      <c r="E2117" s="9">
        <v>50150</v>
      </c>
      <c r="F2117" s="9">
        <v>26230</v>
      </c>
      <c r="G2117" s="9">
        <v>23920</v>
      </c>
    </row>
    <row r="2118" spans="1:7">
      <c r="A2118" s="9" t="s">
        <v>6708</v>
      </c>
      <c r="B2118" s="9" t="s">
        <v>6709</v>
      </c>
      <c r="C2118" s="9" t="s">
        <v>3974</v>
      </c>
      <c r="D2118" s="9">
        <v>30000</v>
      </c>
      <c r="E2118" s="9">
        <v>60000</v>
      </c>
      <c r="F2118" s="9">
        <v>60000</v>
      </c>
      <c r="G2118" s="9">
        <v>30000</v>
      </c>
    </row>
    <row r="2119" spans="1:7" hidden="1">
      <c r="A2119" s="9" t="s">
        <v>6710</v>
      </c>
      <c r="B2119" s="9" t="s">
        <v>6711</v>
      </c>
      <c r="C2119" s="9" t="s">
        <v>3974</v>
      </c>
      <c r="D2119" s="9">
        <v>0</v>
      </c>
      <c r="E2119" s="9">
        <v>13000</v>
      </c>
      <c r="F2119" s="9">
        <v>13000</v>
      </c>
      <c r="G2119" s="9">
        <v>0</v>
      </c>
    </row>
    <row r="2120" spans="1:7" hidden="1">
      <c r="A2120" s="9" t="s">
        <v>6712</v>
      </c>
      <c r="B2120" s="9" t="s">
        <v>6713</v>
      </c>
      <c r="C2120" s="9" t="s">
        <v>3974</v>
      </c>
      <c r="D2120" s="10">
        <v>0</v>
      </c>
      <c r="E2120" s="10">
        <v>10878</v>
      </c>
      <c r="F2120" s="10">
        <v>10878</v>
      </c>
      <c r="G2120" s="10">
        <v>0</v>
      </c>
    </row>
    <row r="2121" spans="1:7" hidden="1">
      <c r="A2121" s="9" t="s">
        <v>6714</v>
      </c>
      <c r="B2121" s="9" t="s">
        <v>6715</v>
      </c>
      <c r="C2121" s="9" t="s">
        <v>3974</v>
      </c>
      <c r="D2121" s="10">
        <v>0</v>
      </c>
      <c r="E2121" s="10">
        <v>123661</v>
      </c>
      <c r="F2121" s="10">
        <v>123661</v>
      </c>
      <c r="G2121" s="10">
        <v>0</v>
      </c>
    </row>
    <row r="2122" spans="1:7" hidden="1">
      <c r="A2122" s="9" t="s">
        <v>6716</v>
      </c>
      <c r="B2122" s="9" t="s">
        <v>6537</v>
      </c>
      <c r="C2122" s="9" t="s">
        <v>3974</v>
      </c>
      <c r="D2122" s="9">
        <v>30000</v>
      </c>
      <c r="E2122" s="9">
        <v>96516</v>
      </c>
      <c r="F2122" s="9">
        <v>126516</v>
      </c>
      <c r="G2122" s="9">
        <v>0</v>
      </c>
    </row>
    <row r="2123" spans="1:7" hidden="1">
      <c r="A2123" s="9" t="s">
        <v>6717</v>
      </c>
      <c r="B2123" s="9" t="s">
        <v>6718</v>
      </c>
      <c r="C2123" s="9" t="s">
        <v>3974</v>
      </c>
      <c r="D2123" s="9">
        <v>0</v>
      </c>
      <c r="E2123" s="9">
        <v>77007</v>
      </c>
      <c r="F2123" s="9">
        <v>81820</v>
      </c>
      <c r="G2123" s="9">
        <v>-4813</v>
      </c>
    </row>
    <row r="2124" spans="1:7">
      <c r="A2124" s="9" t="s">
        <v>6719</v>
      </c>
      <c r="B2124" s="9" t="s">
        <v>6720</v>
      </c>
      <c r="C2124" s="9" t="s">
        <v>3974</v>
      </c>
      <c r="D2124" s="9">
        <v>35000</v>
      </c>
      <c r="E2124" s="10">
        <v>222142</v>
      </c>
      <c r="F2124" s="10">
        <v>242142</v>
      </c>
      <c r="G2124" s="9">
        <v>15000</v>
      </c>
    </row>
    <row r="2125" spans="1:7" hidden="1">
      <c r="A2125" s="9" t="s">
        <v>6721</v>
      </c>
      <c r="B2125" s="9" t="s">
        <v>6722</v>
      </c>
      <c r="C2125" s="9" t="s">
        <v>3974</v>
      </c>
      <c r="D2125" s="9">
        <v>11003</v>
      </c>
      <c r="E2125" s="9">
        <v>89348</v>
      </c>
      <c r="F2125" s="9">
        <v>100351</v>
      </c>
      <c r="G2125" s="9">
        <v>0</v>
      </c>
    </row>
    <row r="2126" spans="1:7" hidden="1">
      <c r="A2126" s="9" t="s">
        <v>6723</v>
      </c>
      <c r="B2126" s="9" t="s">
        <v>6512</v>
      </c>
      <c r="C2126" s="9" t="s">
        <v>3974</v>
      </c>
      <c r="D2126" s="9">
        <v>0</v>
      </c>
      <c r="E2126" s="9">
        <v>4329</v>
      </c>
      <c r="F2126" s="9">
        <v>4329</v>
      </c>
      <c r="G2126" s="9">
        <v>0</v>
      </c>
    </row>
    <row r="2127" spans="1:7" hidden="1">
      <c r="A2127" s="9" t="s">
        <v>6724</v>
      </c>
      <c r="B2127" s="9" t="s">
        <v>6507</v>
      </c>
      <c r="C2127" s="9" t="s">
        <v>3974</v>
      </c>
      <c r="D2127" s="10">
        <v>0</v>
      </c>
      <c r="E2127" s="10">
        <v>25000</v>
      </c>
      <c r="F2127" s="10">
        <v>25000</v>
      </c>
      <c r="G2127" s="10">
        <v>0</v>
      </c>
    </row>
    <row r="2128" spans="1:7">
      <c r="A2128" s="9" t="s">
        <v>6725</v>
      </c>
      <c r="B2128" s="9" t="s">
        <v>6646</v>
      </c>
      <c r="C2128" s="9" t="s">
        <v>3974</v>
      </c>
      <c r="D2128" s="9">
        <v>-1850</v>
      </c>
      <c r="E2128" s="9">
        <v>65550</v>
      </c>
      <c r="F2128" s="9">
        <v>33700</v>
      </c>
      <c r="G2128" s="9">
        <v>30000</v>
      </c>
    </row>
    <row r="2129" spans="1:7">
      <c r="A2129" s="9" t="s">
        <v>6726</v>
      </c>
      <c r="B2129" s="9" t="s">
        <v>6727</v>
      </c>
      <c r="C2129" s="9" t="s">
        <v>3974</v>
      </c>
      <c r="D2129" s="9">
        <v>15000</v>
      </c>
      <c r="E2129" s="9">
        <v>120000</v>
      </c>
      <c r="F2129" s="9">
        <v>120000</v>
      </c>
      <c r="G2129" s="9">
        <v>15000</v>
      </c>
    </row>
    <row r="2130" spans="1:7">
      <c r="A2130" s="9" t="s">
        <v>6728</v>
      </c>
      <c r="B2130" s="9" t="s">
        <v>6729</v>
      </c>
      <c r="C2130" s="9" t="s">
        <v>3974</v>
      </c>
      <c r="D2130" s="9">
        <v>0</v>
      </c>
      <c r="E2130" s="9">
        <v>169984</v>
      </c>
      <c r="F2130" s="9">
        <v>52244</v>
      </c>
      <c r="G2130" s="9">
        <v>117740</v>
      </c>
    </row>
    <row r="2131" spans="1:7">
      <c r="A2131" s="9" t="s">
        <v>6730</v>
      </c>
      <c r="B2131" s="9" t="s">
        <v>6731</v>
      </c>
      <c r="C2131" s="9" t="s">
        <v>3974</v>
      </c>
      <c r="D2131" s="9">
        <v>5000</v>
      </c>
      <c r="E2131" s="9">
        <v>176336</v>
      </c>
      <c r="F2131" s="9">
        <v>177336</v>
      </c>
      <c r="G2131" s="9">
        <v>4000</v>
      </c>
    </row>
    <row r="2132" spans="1:7" hidden="1">
      <c r="A2132" s="9" t="s">
        <v>6732</v>
      </c>
      <c r="B2132" s="9" t="s">
        <v>6733</v>
      </c>
      <c r="C2132" s="9" t="s">
        <v>3974</v>
      </c>
      <c r="D2132" s="9">
        <v>0</v>
      </c>
      <c r="E2132" s="9">
        <v>25000</v>
      </c>
      <c r="F2132" s="9">
        <v>25000</v>
      </c>
      <c r="G2132" s="9">
        <v>0</v>
      </c>
    </row>
    <row r="2133" spans="1:7" hidden="1">
      <c r="A2133" s="9" t="s">
        <v>6734</v>
      </c>
      <c r="B2133" s="9" t="s">
        <v>6573</v>
      </c>
      <c r="C2133" s="9" t="s">
        <v>3974</v>
      </c>
      <c r="D2133" s="9">
        <v>157431</v>
      </c>
      <c r="E2133" s="9">
        <v>81444</v>
      </c>
      <c r="F2133" s="9">
        <v>238875</v>
      </c>
      <c r="G2133" s="9">
        <v>0</v>
      </c>
    </row>
    <row r="2134" spans="1:7" hidden="1">
      <c r="A2134" s="9" t="s">
        <v>6735</v>
      </c>
      <c r="B2134" s="9" t="s">
        <v>6736</v>
      </c>
      <c r="C2134" s="9" t="s">
        <v>3974</v>
      </c>
      <c r="D2134" s="9">
        <v>388</v>
      </c>
      <c r="E2134" s="9">
        <v>0</v>
      </c>
      <c r="F2134" s="9">
        <v>388</v>
      </c>
      <c r="G2134" s="9">
        <v>0</v>
      </c>
    </row>
    <row r="2135" spans="1:7" hidden="1">
      <c r="A2135" s="9" t="s">
        <v>6737</v>
      </c>
      <c r="B2135" s="9" t="s">
        <v>6738</v>
      </c>
      <c r="C2135" s="9" t="s">
        <v>3974</v>
      </c>
      <c r="D2135" s="10">
        <v>0</v>
      </c>
      <c r="E2135" s="10">
        <v>27387</v>
      </c>
      <c r="F2135" s="10">
        <v>27387</v>
      </c>
      <c r="G2135" s="10">
        <v>0</v>
      </c>
    </row>
    <row r="2136" spans="1:7">
      <c r="A2136" s="9" t="s">
        <v>6739</v>
      </c>
      <c r="B2136" s="9" t="s">
        <v>6740</v>
      </c>
      <c r="C2136" s="9" t="s">
        <v>3974</v>
      </c>
      <c r="D2136" s="9">
        <v>-659</v>
      </c>
      <c r="E2136" s="9">
        <v>395372</v>
      </c>
      <c r="F2136" s="9">
        <v>366722</v>
      </c>
      <c r="G2136" s="9">
        <v>27991</v>
      </c>
    </row>
    <row r="2137" spans="1:7">
      <c r="A2137" s="9" t="s">
        <v>6741</v>
      </c>
      <c r="B2137" s="9" t="s">
        <v>6742</v>
      </c>
      <c r="C2137" s="9" t="s">
        <v>3974</v>
      </c>
      <c r="D2137" s="9">
        <v>4960</v>
      </c>
      <c r="E2137" s="9">
        <v>338334</v>
      </c>
      <c r="F2137" s="9">
        <v>325037</v>
      </c>
      <c r="G2137" s="9">
        <v>18257</v>
      </c>
    </row>
    <row r="2138" spans="1:7">
      <c r="A2138" s="9" t="s">
        <v>6743</v>
      </c>
      <c r="B2138" s="9" t="s">
        <v>6616</v>
      </c>
      <c r="C2138" s="9" t="s">
        <v>3974</v>
      </c>
      <c r="D2138" s="9">
        <v>1826</v>
      </c>
      <c r="E2138" s="9">
        <v>5953</v>
      </c>
      <c r="F2138" s="9">
        <v>7691</v>
      </c>
      <c r="G2138" s="9">
        <v>88</v>
      </c>
    </row>
    <row r="2139" spans="1:7">
      <c r="A2139" s="9" t="s">
        <v>6744</v>
      </c>
      <c r="B2139" s="9" t="s">
        <v>6618</v>
      </c>
      <c r="C2139" s="9" t="s">
        <v>3974</v>
      </c>
      <c r="D2139" s="9">
        <v>30302</v>
      </c>
      <c r="E2139" s="9">
        <v>89146</v>
      </c>
      <c r="F2139" s="9">
        <v>105467</v>
      </c>
      <c r="G2139" s="9">
        <v>13981</v>
      </c>
    </row>
    <row r="2140" spans="1:7">
      <c r="A2140" s="9" t="s">
        <v>6745</v>
      </c>
      <c r="B2140" s="9" t="s">
        <v>6618</v>
      </c>
      <c r="C2140" s="9" t="s">
        <v>3974</v>
      </c>
      <c r="D2140" s="9">
        <v>169595</v>
      </c>
      <c r="E2140" s="9">
        <v>213393</v>
      </c>
      <c r="F2140" s="9">
        <v>322342</v>
      </c>
      <c r="G2140" s="9">
        <v>60646</v>
      </c>
    </row>
    <row r="2141" spans="1:7">
      <c r="A2141" s="9" t="s">
        <v>6746</v>
      </c>
      <c r="B2141" s="9" t="s">
        <v>6747</v>
      </c>
      <c r="C2141" s="9" t="s">
        <v>3974</v>
      </c>
      <c r="D2141" s="9">
        <v>0</v>
      </c>
      <c r="E2141" s="9">
        <v>5500</v>
      </c>
      <c r="F2141" s="9">
        <v>3656</v>
      </c>
      <c r="G2141" s="9">
        <v>1844</v>
      </c>
    </row>
    <row r="2142" spans="1:7">
      <c r="A2142" s="9" t="s">
        <v>6748</v>
      </c>
      <c r="B2142" s="9" t="s">
        <v>6749</v>
      </c>
      <c r="C2142" s="9" t="s">
        <v>3974</v>
      </c>
      <c r="D2142" s="9">
        <v>20000</v>
      </c>
      <c r="E2142" s="9">
        <v>58831</v>
      </c>
      <c r="F2142" s="9">
        <v>54187</v>
      </c>
      <c r="G2142" s="9">
        <v>24644</v>
      </c>
    </row>
    <row r="2143" spans="1:7">
      <c r="A2143" s="9" t="s">
        <v>6750</v>
      </c>
      <c r="B2143" s="9" t="s">
        <v>6751</v>
      </c>
      <c r="C2143" s="9" t="s">
        <v>3974</v>
      </c>
      <c r="D2143" s="9">
        <v>0</v>
      </c>
      <c r="E2143" s="9">
        <v>100000</v>
      </c>
      <c r="F2143" s="9">
        <v>75000</v>
      </c>
      <c r="G2143" s="9">
        <v>25000</v>
      </c>
    </row>
    <row r="2144" spans="1:7" hidden="1">
      <c r="A2144" s="9" t="s">
        <v>6752</v>
      </c>
      <c r="B2144" s="9" t="s">
        <v>6490</v>
      </c>
      <c r="C2144" s="9" t="s">
        <v>3974</v>
      </c>
      <c r="D2144" s="9">
        <v>0</v>
      </c>
      <c r="E2144" s="9">
        <v>8240</v>
      </c>
      <c r="F2144" s="9">
        <v>8240</v>
      </c>
      <c r="G2144" s="9">
        <v>0</v>
      </c>
    </row>
    <row r="2145" spans="1:7">
      <c r="A2145" s="9" t="s">
        <v>6753</v>
      </c>
      <c r="B2145" s="9" t="s">
        <v>6505</v>
      </c>
      <c r="C2145" s="9" t="s">
        <v>3974</v>
      </c>
      <c r="D2145" s="9">
        <v>0</v>
      </c>
      <c r="E2145" s="9">
        <v>28000</v>
      </c>
      <c r="F2145" s="9">
        <v>21000</v>
      </c>
      <c r="G2145" s="9">
        <v>7000</v>
      </c>
    </row>
    <row r="2146" spans="1:7" hidden="1">
      <c r="A2146" s="9" t="s">
        <v>6754</v>
      </c>
      <c r="B2146" s="9" t="s">
        <v>6755</v>
      </c>
      <c r="C2146" s="9" t="s">
        <v>3974</v>
      </c>
      <c r="D2146" s="9">
        <v>-3408</v>
      </c>
      <c r="E2146" s="9">
        <v>11409</v>
      </c>
      <c r="F2146" s="9">
        <v>8001</v>
      </c>
      <c r="G2146" s="9">
        <v>0</v>
      </c>
    </row>
    <row r="2147" spans="1:7" hidden="1">
      <c r="A2147" s="9" t="s">
        <v>6756</v>
      </c>
      <c r="B2147" s="9" t="s">
        <v>6757</v>
      </c>
      <c r="C2147" s="9" t="s">
        <v>3974</v>
      </c>
      <c r="D2147" s="9">
        <v>0</v>
      </c>
      <c r="E2147" s="9">
        <v>6000</v>
      </c>
      <c r="F2147" s="9">
        <v>6000</v>
      </c>
      <c r="G2147" s="9">
        <v>0</v>
      </c>
    </row>
    <row r="2148" spans="1:7" hidden="1">
      <c r="A2148" s="9" t="s">
        <v>6758</v>
      </c>
      <c r="B2148" s="9" t="s">
        <v>6693</v>
      </c>
      <c r="C2148" s="9" t="s">
        <v>3974</v>
      </c>
      <c r="D2148" s="9">
        <v>0</v>
      </c>
      <c r="E2148" s="9">
        <v>4000</v>
      </c>
      <c r="F2148" s="9">
        <v>4000</v>
      </c>
      <c r="G2148" s="9">
        <v>0</v>
      </c>
    </row>
    <row r="2149" spans="1:7" hidden="1">
      <c r="A2149" s="9" t="s">
        <v>6759</v>
      </c>
      <c r="B2149" s="9" t="s">
        <v>6760</v>
      </c>
      <c r="C2149" s="9" t="s">
        <v>3974</v>
      </c>
      <c r="D2149" s="9">
        <v>0</v>
      </c>
      <c r="E2149" s="9">
        <v>6000</v>
      </c>
      <c r="F2149" s="9">
        <v>6000</v>
      </c>
      <c r="G2149" s="9">
        <v>0</v>
      </c>
    </row>
    <row r="2150" spans="1:7">
      <c r="A2150" s="9" t="s">
        <v>6761</v>
      </c>
      <c r="B2150" s="9" t="s">
        <v>6762</v>
      </c>
      <c r="C2150" s="9" t="s">
        <v>3974</v>
      </c>
      <c r="D2150" s="9">
        <v>0</v>
      </c>
      <c r="E2150" s="9">
        <v>115000</v>
      </c>
      <c r="F2150" s="9">
        <v>105000</v>
      </c>
      <c r="G2150" s="9">
        <v>10000</v>
      </c>
    </row>
    <row r="2151" spans="1:7">
      <c r="A2151" s="9" t="s">
        <v>6763</v>
      </c>
      <c r="B2151" s="9" t="s">
        <v>6764</v>
      </c>
      <c r="C2151" s="9" t="s">
        <v>3974</v>
      </c>
      <c r="D2151" s="9">
        <v>0</v>
      </c>
      <c r="E2151" s="9">
        <v>23640</v>
      </c>
      <c r="F2151" s="9">
        <v>21040</v>
      </c>
      <c r="G2151" s="9">
        <v>2600</v>
      </c>
    </row>
    <row r="2152" spans="1:7" hidden="1">
      <c r="A2152" s="9" t="s">
        <v>6765</v>
      </c>
      <c r="B2152" s="9" t="s">
        <v>6682</v>
      </c>
      <c r="C2152" s="9" t="s">
        <v>3974</v>
      </c>
      <c r="D2152" s="9">
        <v>-4374</v>
      </c>
      <c r="E2152" s="9">
        <v>4374</v>
      </c>
      <c r="F2152" s="9">
        <v>0</v>
      </c>
      <c r="G2152" s="9">
        <v>0</v>
      </c>
    </row>
    <row r="2153" spans="1:7" hidden="1">
      <c r="A2153" s="9" t="s">
        <v>6766</v>
      </c>
      <c r="B2153" s="9" t="s">
        <v>6682</v>
      </c>
      <c r="C2153" s="9" t="s">
        <v>3974</v>
      </c>
      <c r="D2153" s="9">
        <v>1608</v>
      </c>
      <c r="E2153" s="9">
        <v>0</v>
      </c>
      <c r="F2153" s="9">
        <v>1608</v>
      </c>
      <c r="G2153" s="9">
        <v>0</v>
      </c>
    </row>
    <row r="2154" spans="1:7" hidden="1">
      <c r="A2154" s="9" t="s">
        <v>6767</v>
      </c>
      <c r="B2154" s="9" t="s">
        <v>6768</v>
      </c>
      <c r="C2154" s="9" t="s">
        <v>3974</v>
      </c>
      <c r="D2154" s="10">
        <v>0</v>
      </c>
      <c r="E2154" s="10">
        <v>801</v>
      </c>
      <c r="F2154" s="9">
        <v>801</v>
      </c>
      <c r="G2154" s="9">
        <v>0</v>
      </c>
    </row>
    <row r="2155" spans="1:7" hidden="1">
      <c r="A2155" s="9" t="s">
        <v>6769</v>
      </c>
      <c r="B2155" s="9" t="s">
        <v>6770</v>
      </c>
      <c r="C2155" s="9" t="s">
        <v>3974</v>
      </c>
      <c r="D2155" s="9">
        <v>0</v>
      </c>
      <c r="E2155" s="9">
        <v>26550</v>
      </c>
      <c r="F2155" s="9">
        <v>26550</v>
      </c>
      <c r="G2155" s="9">
        <v>0</v>
      </c>
    </row>
    <row r="2156" spans="1:7" hidden="1">
      <c r="A2156" s="9" t="s">
        <v>6771</v>
      </c>
      <c r="B2156" s="9" t="s">
        <v>6529</v>
      </c>
      <c r="C2156" s="9" t="s">
        <v>3974</v>
      </c>
      <c r="D2156" s="9">
        <v>0</v>
      </c>
      <c r="E2156" s="9">
        <v>21749</v>
      </c>
      <c r="F2156" s="9">
        <v>21749</v>
      </c>
      <c r="G2156" s="9">
        <v>0</v>
      </c>
    </row>
    <row r="2157" spans="1:7" hidden="1">
      <c r="A2157" s="9" t="s">
        <v>6772</v>
      </c>
      <c r="B2157" s="9" t="s">
        <v>6773</v>
      </c>
      <c r="C2157" s="9" t="s">
        <v>3974</v>
      </c>
      <c r="D2157" s="9">
        <v>0</v>
      </c>
      <c r="E2157" s="9">
        <v>300</v>
      </c>
      <c r="F2157" s="9">
        <v>300</v>
      </c>
      <c r="G2157" s="9">
        <v>0</v>
      </c>
    </row>
    <row r="2158" spans="1:7" hidden="1">
      <c r="A2158" s="9" t="s">
        <v>6774</v>
      </c>
      <c r="B2158" s="9" t="s">
        <v>6775</v>
      </c>
      <c r="C2158" s="9" t="s">
        <v>3974</v>
      </c>
      <c r="D2158" s="9">
        <v>0</v>
      </c>
      <c r="E2158" s="9">
        <v>39619</v>
      </c>
      <c r="F2158" s="9">
        <v>39619</v>
      </c>
      <c r="G2158" s="9">
        <v>0</v>
      </c>
    </row>
    <row r="2159" spans="1:7" hidden="1">
      <c r="A2159" s="9" t="s">
        <v>6776</v>
      </c>
      <c r="B2159" s="9" t="s">
        <v>6587</v>
      </c>
      <c r="C2159" s="9" t="s">
        <v>3974</v>
      </c>
      <c r="D2159" s="10">
        <v>0</v>
      </c>
      <c r="E2159" s="9">
        <v>10605</v>
      </c>
      <c r="F2159" s="10">
        <v>10605</v>
      </c>
      <c r="G2159" s="10">
        <v>0</v>
      </c>
    </row>
    <row r="2160" spans="1:7">
      <c r="A2160" s="9" t="s">
        <v>6777</v>
      </c>
      <c r="B2160" s="9" t="s">
        <v>6490</v>
      </c>
      <c r="C2160" s="9" t="s">
        <v>3974</v>
      </c>
      <c r="D2160" s="10">
        <v>0</v>
      </c>
      <c r="E2160" s="10">
        <v>2000</v>
      </c>
      <c r="F2160" s="9">
        <v>0</v>
      </c>
      <c r="G2160" s="10">
        <v>2000</v>
      </c>
    </row>
    <row r="2161" spans="1:7">
      <c r="A2161" s="9" t="s">
        <v>6778</v>
      </c>
      <c r="B2161" s="9" t="s">
        <v>6646</v>
      </c>
      <c r="C2161" s="9" t="s">
        <v>3974</v>
      </c>
      <c r="D2161" s="9">
        <v>63697</v>
      </c>
      <c r="E2161" s="9">
        <v>169638</v>
      </c>
      <c r="F2161" s="9">
        <v>129300</v>
      </c>
      <c r="G2161" s="9">
        <v>104035</v>
      </c>
    </row>
    <row r="2162" spans="1:7" hidden="1">
      <c r="A2162" s="9" t="s">
        <v>6779</v>
      </c>
      <c r="B2162" s="9" t="s">
        <v>6780</v>
      </c>
      <c r="C2162" s="9" t="s">
        <v>3974</v>
      </c>
      <c r="D2162" s="9">
        <v>-4979</v>
      </c>
      <c r="E2162" s="9">
        <v>75607</v>
      </c>
      <c r="F2162" s="9">
        <v>70628</v>
      </c>
      <c r="G2162" s="9">
        <v>0</v>
      </c>
    </row>
    <row r="2163" spans="1:7">
      <c r="A2163" s="9" t="s">
        <v>6781</v>
      </c>
      <c r="B2163" s="9" t="s">
        <v>6740</v>
      </c>
      <c r="C2163" s="9" t="s">
        <v>3974</v>
      </c>
      <c r="D2163" s="10">
        <v>0</v>
      </c>
      <c r="E2163" s="10">
        <v>214500</v>
      </c>
      <c r="F2163" s="10">
        <v>0</v>
      </c>
      <c r="G2163" s="10">
        <v>214500</v>
      </c>
    </row>
    <row r="2164" spans="1:7" hidden="1">
      <c r="A2164" s="9" t="s">
        <v>6782</v>
      </c>
      <c r="B2164" s="9" t="s">
        <v>6490</v>
      </c>
      <c r="C2164" s="9" t="s">
        <v>3974</v>
      </c>
      <c r="D2164" s="9">
        <v>0</v>
      </c>
      <c r="E2164" s="9">
        <v>65616</v>
      </c>
      <c r="F2164" s="9">
        <v>65616</v>
      </c>
      <c r="G2164" s="9">
        <v>0</v>
      </c>
    </row>
    <row r="2165" spans="1:7" hidden="1">
      <c r="A2165" s="9" t="s">
        <v>6783</v>
      </c>
      <c r="B2165" s="9" t="s">
        <v>6784</v>
      </c>
      <c r="C2165" s="9" t="s">
        <v>3974</v>
      </c>
      <c r="D2165" s="9">
        <v>0</v>
      </c>
      <c r="E2165" s="9">
        <v>12998</v>
      </c>
      <c r="F2165" s="9">
        <v>12998</v>
      </c>
      <c r="G2165" s="9">
        <v>0</v>
      </c>
    </row>
    <row r="2166" spans="1:7">
      <c r="A2166" s="9" t="s">
        <v>6785</v>
      </c>
      <c r="B2166" s="9" t="s">
        <v>6557</v>
      </c>
      <c r="C2166" s="9" t="s">
        <v>3974</v>
      </c>
      <c r="D2166" s="9">
        <v>20000</v>
      </c>
      <c r="E2166" s="9">
        <v>114327</v>
      </c>
      <c r="F2166" s="9">
        <v>114327</v>
      </c>
      <c r="G2166" s="9">
        <v>20000</v>
      </c>
    </row>
    <row r="2167" spans="1:7">
      <c r="A2167" s="9" t="s">
        <v>6786</v>
      </c>
      <c r="B2167" s="9" t="s">
        <v>6587</v>
      </c>
      <c r="C2167" s="9" t="s">
        <v>3974</v>
      </c>
      <c r="D2167" s="9">
        <v>0</v>
      </c>
      <c r="E2167" s="9">
        <v>129798</v>
      </c>
      <c r="F2167" s="9">
        <v>109798</v>
      </c>
      <c r="G2167" s="9">
        <v>20000</v>
      </c>
    </row>
    <row r="2168" spans="1:7" hidden="1">
      <c r="A2168" s="9" t="s">
        <v>6787</v>
      </c>
      <c r="B2168" s="9" t="s">
        <v>6788</v>
      </c>
      <c r="C2168" s="9" t="s">
        <v>3974</v>
      </c>
      <c r="D2168" s="9">
        <v>0</v>
      </c>
      <c r="E2168" s="9">
        <v>15000</v>
      </c>
      <c r="F2168" s="9">
        <v>15000</v>
      </c>
      <c r="G2168" s="9">
        <v>0</v>
      </c>
    </row>
    <row r="2169" spans="1:7">
      <c r="A2169" s="9" t="s">
        <v>6789</v>
      </c>
      <c r="B2169" s="9" t="s">
        <v>6539</v>
      </c>
      <c r="C2169" s="9" t="s">
        <v>3974</v>
      </c>
      <c r="D2169" s="9">
        <v>0</v>
      </c>
      <c r="E2169" s="9">
        <v>6857</v>
      </c>
      <c r="F2169" s="9">
        <v>4357</v>
      </c>
      <c r="G2169" s="9">
        <v>2500</v>
      </c>
    </row>
    <row r="2170" spans="1:7">
      <c r="A2170" s="9" t="s">
        <v>6790</v>
      </c>
      <c r="B2170" s="9" t="s">
        <v>6727</v>
      </c>
      <c r="C2170" s="9" t="s">
        <v>3974</v>
      </c>
      <c r="D2170" s="9">
        <v>0</v>
      </c>
      <c r="E2170" s="9">
        <v>100000</v>
      </c>
      <c r="F2170" s="9">
        <v>80000</v>
      </c>
      <c r="G2170" s="9">
        <v>20000</v>
      </c>
    </row>
    <row r="2171" spans="1:7" hidden="1">
      <c r="A2171" s="9" t="s">
        <v>6791</v>
      </c>
      <c r="B2171" s="9" t="s">
        <v>6792</v>
      </c>
      <c r="C2171" s="9" t="s">
        <v>3974</v>
      </c>
      <c r="D2171" s="9">
        <v>0</v>
      </c>
      <c r="E2171" s="9">
        <v>2620</v>
      </c>
      <c r="F2171" s="9">
        <v>2620</v>
      </c>
      <c r="G2171" s="9">
        <v>0</v>
      </c>
    </row>
    <row r="2172" spans="1:7">
      <c r="A2172" s="9" t="s">
        <v>6793</v>
      </c>
      <c r="B2172" s="9" t="s">
        <v>6794</v>
      </c>
      <c r="C2172" s="9" t="s">
        <v>3974</v>
      </c>
      <c r="D2172" s="9">
        <v>1000</v>
      </c>
      <c r="E2172" s="9">
        <v>11962</v>
      </c>
      <c r="F2172" s="9">
        <v>10962</v>
      </c>
      <c r="G2172" s="9">
        <v>2000</v>
      </c>
    </row>
    <row r="2173" spans="1:7" hidden="1">
      <c r="A2173" s="9" t="s">
        <v>6795</v>
      </c>
      <c r="B2173" s="9" t="s">
        <v>6796</v>
      </c>
      <c r="C2173" s="9" t="s">
        <v>3974</v>
      </c>
      <c r="D2173" s="9">
        <v>0</v>
      </c>
      <c r="E2173" s="9">
        <v>623</v>
      </c>
      <c r="F2173" s="9">
        <v>623</v>
      </c>
      <c r="G2173" s="9">
        <v>0</v>
      </c>
    </row>
    <row r="2174" spans="1:7" hidden="1">
      <c r="A2174" s="9" t="s">
        <v>6797</v>
      </c>
      <c r="B2174" s="9" t="s">
        <v>6798</v>
      </c>
      <c r="C2174" s="9" t="s">
        <v>3974</v>
      </c>
      <c r="D2174" s="9">
        <v>9536</v>
      </c>
      <c r="E2174" s="9">
        <v>20137</v>
      </c>
      <c r="F2174" s="9">
        <v>29673</v>
      </c>
      <c r="G2174" s="9">
        <v>0</v>
      </c>
    </row>
    <row r="2175" spans="1:7" hidden="1">
      <c r="A2175" s="9" t="s">
        <v>6799</v>
      </c>
      <c r="B2175" s="9" t="s">
        <v>6800</v>
      </c>
      <c r="C2175" s="9" t="s">
        <v>3974</v>
      </c>
      <c r="D2175" s="9">
        <v>0</v>
      </c>
      <c r="E2175" s="9">
        <v>17050</v>
      </c>
      <c r="F2175" s="9">
        <v>17050</v>
      </c>
      <c r="G2175" s="9">
        <v>0</v>
      </c>
    </row>
    <row r="2176" spans="1:7">
      <c r="A2176" s="9" t="s">
        <v>6801</v>
      </c>
      <c r="B2176" s="9" t="s">
        <v>6802</v>
      </c>
      <c r="C2176" s="9" t="s">
        <v>3974</v>
      </c>
      <c r="D2176" s="9">
        <v>2000</v>
      </c>
      <c r="E2176" s="9">
        <v>0</v>
      </c>
      <c r="F2176" s="9">
        <v>0</v>
      </c>
      <c r="G2176" s="9">
        <v>2000</v>
      </c>
    </row>
    <row r="2177" spans="1:7">
      <c r="A2177" s="9" t="s">
        <v>6803</v>
      </c>
      <c r="B2177" s="9" t="s">
        <v>6804</v>
      </c>
      <c r="C2177" s="9" t="s">
        <v>3974</v>
      </c>
      <c r="D2177" s="9">
        <v>0</v>
      </c>
      <c r="E2177" s="9">
        <v>40000</v>
      </c>
      <c r="F2177" s="9">
        <v>20000</v>
      </c>
      <c r="G2177" s="9">
        <v>20000</v>
      </c>
    </row>
    <row r="2178" spans="1:7">
      <c r="A2178" s="9" t="s">
        <v>6805</v>
      </c>
      <c r="B2178" s="9" t="s">
        <v>6806</v>
      </c>
      <c r="C2178" s="9" t="s">
        <v>3974</v>
      </c>
      <c r="D2178" s="9">
        <v>0</v>
      </c>
      <c r="E2178" s="9">
        <v>10000</v>
      </c>
      <c r="F2178" s="9">
        <v>5000</v>
      </c>
      <c r="G2178" s="9">
        <v>5000</v>
      </c>
    </row>
    <row r="2179" spans="1:7" hidden="1">
      <c r="A2179" s="9" t="s">
        <v>6807</v>
      </c>
      <c r="B2179" s="9" t="s">
        <v>6808</v>
      </c>
      <c r="C2179" s="9" t="s">
        <v>3974</v>
      </c>
      <c r="D2179" s="10">
        <v>0</v>
      </c>
      <c r="E2179" s="10">
        <v>41890</v>
      </c>
      <c r="F2179" s="10">
        <v>41890</v>
      </c>
      <c r="G2179" s="10">
        <v>0</v>
      </c>
    </row>
    <row r="2180" spans="1:7" hidden="1">
      <c r="A2180" s="9" t="s">
        <v>6809</v>
      </c>
      <c r="B2180" s="9" t="s">
        <v>6808</v>
      </c>
      <c r="C2180" s="9" t="s">
        <v>3974</v>
      </c>
      <c r="D2180" s="9">
        <v>30060</v>
      </c>
      <c r="E2180" s="9">
        <v>30060</v>
      </c>
      <c r="F2180" s="9">
        <v>60120</v>
      </c>
      <c r="G2180" s="9">
        <v>0</v>
      </c>
    </row>
    <row r="2181" spans="1:7" hidden="1">
      <c r="A2181" s="9" t="s">
        <v>6810</v>
      </c>
      <c r="B2181" s="9" t="s">
        <v>6808</v>
      </c>
      <c r="C2181" s="9" t="s">
        <v>3974</v>
      </c>
      <c r="D2181" s="9">
        <v>70119</v>
      </c>
      <c r="E2181" s="9">
        <v>14084</v>
      </c>
      <c r="F2181" s="9">
        <v>84203</v>
      </c>
      <c r="G2181" s="9">
        <v>0</v>
      </c>
    </row>
    <row r="2182" spans="1:7" hidden="1">
      <c r="A2182" s="9" t="s">
        <v>6811</v>
      </c>
      <c r="B2182" s="9" t="s">
        <v>6812</v>
      </c>
      <c r="C2182" s="9" t="s">
        <v>3974</v>
      </c>
      <c r="D2182" s="9">
        <v>0</v>
      </c>
      <c r="E2182" s="9">
        <v>18807</v>
      </c>
      <c r="F2182" s="9">
        <v>18807</v>
      </c>
      <c r="G2182" s="9">
        <v>0</v>
      </c>
    </row>
    <row r="2183" spans="1:7" hidden="1">
      <c r="A2183" s="9" t="s">
        <v>6813</v>
      </c>
      <c r="B2183" s="9" t="s">
        <v>6537</v>
      </c>
      <c r="C2183" s="9" t="s">
        <v>3974</v>
      </c>
      <c r="D2183" s="9">
        <v>54093</v>
      </c>
      <c r="E2183" s="9">
        <v>0</v>
      </c>
      <c r="F2183" s="9">
        <v>54730</v>
      </c>
      <c r="G2183" s="9">
        <v>-637</v>
      </c>
    </row>
    <row r="2184" spans="1:7">
      <c r="A2184" s="9" t="s">
        <v>6814</v>
      </c>
      <c r="B2184" s="9" t="s">
        <v>6537</v>
      </c>
      <c r="C2184" s="9" t="s">
        <v>3974</v>
      </c>
      <c r="D2184" s="9">
        <v>25420</v>
      </c>
      <c r="E2184" s="9">
        <v>0</v>
      </c>
      <c r="F2184" s="9">
        <v>16009</v>
      </c>
      <c r="G2184" s="9">
        <v>9411</v>
      </c>
    </row>
    <row r="2185" spans="1:7" hidden="1">
      <c r="A2185" s="9" t="s">
        <v>6815</v>
      </c>
      <c r="B2185" s="9" t="s">
        <v>6616</v>
      </c>
      <c r="C2185" s="9" t="s">
        <v>3974</v>
      </c>
      <c r="D2185" s="9">
        <v>49175</v>
      </c>
      <c r="E2185" s="9">
        <v>49175</v>
      </c>
      <c r="F2185" s="9">
        <v>98350</v>
      </c>
      <c r="G2185" s="9">
        <v>0</v>
      </c>
    </row>
    <row r="2186" spans="1:7">
      <c r="A2186" s="9" t="s">
        <v>6816</v>
      </c>
      <c r="B2186" s="9" t="s">
        <v>6546</v>
      </c>
      <c r="C2186" s="9" t="s">
        <v>3974</v>
      </c>
      <c r="D2186" s="9">
        <v>0</v>
      </c>
      <c r="E2186" s="9">
        <v>38852</v>
      </c>
      <c r="F2186" s="9">
        <v>35852</v>
      </c>
      <c r="G2186" s="9">
        <v>3000</v>
      </c>
    </row>
    <row r="2187" spans="1:7">
      <c r="A2187" s="9" t="s">
        <v>6817</v>
      </c>
      <c r="B2187" s="9" t="s">
        <v>6818</v>
      </c>
      <c r="C2187" s="9" t="s">
        <v>3974</v>
      </c>
      <c r="D2187" s="9">
        <v>0</v>
      </c>
      <c r="E2187" s="9">
        <v>2485</v>
      </c>
      <c r="F2187" s="9">
        <v>1485</v>
      </c>
      <c r="G2187" s="9">
        <v>1000</v>
      </c>
    </row>
    <row r="2188" spans="1:7" hidden="1">
      <c r="A2188" s="9" t="s">
        <v>6819</v>
      </c>
      <c r="B2188" s="9" t="s">
        <v>6820</v>
      </c>
      <c r="C2188" s="9" t="s">
        <v>3974</v>
      </c>
      <c r="D2188" s="9">
        <v>0</v>
      </c>
      <c r="E2188" s="9">
        <v>4030</v>
      </c>
      <c r="F2188" s="9">
        <v>4030</v>
      </c>
      <c r="G2188" s="9">
        <v>0</v>
      </c>
    </row>
    <row r="2189" spans="1:7" hidden="1">
      <c r="A2189" s="9" t="s">
        <v>6821</v>
      </c>
      <c r="B2189" s="9" t="s">
        <v>6806</v>
      </c>
      <c r="C2189" s="9" t="s">
        <v>3974</v>
      </c>
      <c r="D2189" s="9">
        <v>0</v>
      </c>
      <c r="E2189" s="9">
        <v>96484</v>
      </c>
      <c r="F2189" s="9">
        <v>103584</v>
      </c>
      <c r="G2189" s="9">
        <v>-7100</v>
      </c>
    </row>
    <row r="2190" spans="1:7" hidden="1">
      <c r="A2190" s="9" t="s">
        <v>6822</v>
      </c>
      <c r="B2190" s="9" t="s">
        <v>6675</v>
      </c>
      <c r="C2190" s="9" t="s">
        <v>3974</v>
      </c>
      <c r="D2190" s="9">
        <v>0</v>
      </c>
      <c r="E2190" s="9">
        <v>1180</v>
      </c>
      <c r="F2190" s="9">
        <v>1180</v>
      </c>
      <c r="G2190" s="9">
        <v>0</v>
      </c>
    </row>
    <row r="2191" spans="1:7" hidden="1">
      <c r="A2191" s="9" t="s">
        <v>6823</v>
      </c>
      <c r="B2191" s="9" t="s">
        <v>6663</v>
      </c>
      <c r="C2191" s="9" t="s">
        <v>3974</v>
      </c>
      <c r="D2191" s="9">
        <v>0</v>
      </c>
      <c r="E2191" s="9">
        <v>61088</v>
      </c>
      <c r="F2191" s="9">
        <v>61088</v>
      </c>
      <c r="G2191" s="9">
        <v>0</v>
      </c>
    </row>
    <row r="2192" spans="1:7" hidden="1">
      <c r="A2192" s="9" t="s">
        <v>6824</v>
      </c>
      <c r="B2192" s="9" t="s">
        <v>6825</v>
      </c>
      <c r="C2192" s="9" t="s">
        <v>3974</v>
      </c>
      <c r="D2192" s="10">
        <v>0</v>
      </c>
      <c r="E2192" s="10">
        <v>2000</v>
      </c>
      <c r="F2192" s="10">
        <v>2000</v>
      </c>
      <c r="G2192" s="10">
        <v>0</v>
      </c>
    </row>
    <row r="2193" spans="1:7" hidden="1">
      <c r="A2193" s="9" t="s">
        <v>6826</v>
      </c>
      <c r="B2193" s="9" t="s">
        <v>6489</v>
      </c>
      <c r="C2193" s="9" t="s">
        <v>3974</v>
      </c>
      <c r="D2193" s="9">
        <v>0</v>
      </c>
      <c r="E2193" s="9">
        <v>2000</v>
      </c>
      <c r="F2193" s="9">
        <v>2000</v>
      </c>
      <c r="G2193" s="9">
        <v>0</v>
      </c>
    </row>
    <row r="2194" spans="1:7" hidden="1">
      <c r="A2194" s="9" t="s">
        <v>6827</v>
      </c>
      <c r="B2194" s="9" t="s">
        <v>6520</v>
      </c>
      <c r="C2194" s="9" t="s">
        <v>3974</v>
      </c>
      <c r="D2194" s="9">
        <v>0</v>
      </c>
      <c r="E2194" s="9">
        <v>2000</v>
      </c>
      <c r="F2194" s="9">
        <v>2000</v>
      </c>
      <c r="G2194" s="9">
        <v>0</v>
      </c>
    </row>
    <row r="2195" spans="1:7" hidden="1">
      <c r="A2195" s="9" t="s">
        <v>6828</v>
      </c>
      <c r="B2195" s="9" t="s">
        <v>6829</v>
      </c>
      <c r="C2195" s="9" t="s">
        <v>3974</v>
      </c>
      <c r="D2195" s="9">
        <v>0</v>
      </c>
      <c r="E2195" s="9">
        <v>2000</v>
      </c>
      <c r="F2195" s="9">
        <v>2000</v>
      </c>
      <c r="G2195" s="9">
        <v>0</v>
      </c>
    </row>
    <row r="2196" spans="1:7" hidden="1">
      <c r="A2196" s="9" t="s">
        <v>6830</v>
      </c>
      <c r="B2196" s="9" t="s">
        <v>6483</v>
      </c>
      <c r="C2196" s="9" t="s">
        <v>3974</v>
      </c>
      <c r="D2196" s="9">
        <v>0</v>
      </c>
      <c r="E2196" s="9">
        <v>2000</v>
      </c>
      <c r="F2196" s="9">
        <v>2000</v>
      </c>
      <c r="G2196" s="9">
        <v>0</v>
      </c>
    </row>
    <row r="2197" spans="1:7" hidden="1">
      <c r="A2197" s="9" t="s">
        <v>6831</v>
      </c>
      <c r="B2197" s="9" t="s">
        <v>6832</v>
      </c>
      <c r="C2197" s="9" t="s">
        <v>3974</v>
      </c>
      <c r="D2197" s="9">
        <v>0</v>
      </c>
      <c r="E2197" s="9">
        <v>2000</v>
      </c>
      <c r="F2197" s="9">
        <v>2000</v>
      </c>
      <c r="G2197" s="9">
        <v>0</v>
      </c>
    </row>
    <row r="2198" spans="1:7" hidden="1">
      <c r="A2198" s="9" t="s">
        <v>6833</v>
      </c>
      <c r="B2198" s="9" t="s">
        <v>6490</v>
      </c>
      <c r="C2198" s="9" t="s">
        <v>3974</v>
      </c>
      <c r="D2198" s="9">
        <v>0</v>
      </c>
      <c r="E2198" s="9">
        <v>2000</v>
      </c>
      <c r="F2198" s="9">
        <v>2000</v>
      </c>
      <c r="G2198" s="9">
        <v>0</v>
      </c>
    </row>
    <row r="2199" spans="1:7" hidden="1">
      <c r="A2199" s="9" t="s">
        <v>6834</v>
      </c>
      <c r="B2199" s="9" t="s">
        <v>6495</v>
      </c>
      <c r="C2199" s="9" t="s">
        <v>3974</v>
      </c>
      <c r="D2199" s="9">
        <v>0</v>
      </c>
      <c r="E2199" s="9">
        <v>2000</v>
      </c>
      <c r="F2199" s="9">
        <v>2000</v>
      </c>
      <c r="G2199" s="9">
        <v>0</v>
      </c>
    </row>
    <row r="2200" spans="1:7">
      <c r="A2200" s="9" t="s">
        <v>6835</v>
      </c>
      <c r="B2200" s="9" t="s">
        <v>6836</v>
      </c>
      <c r="C2200" s="9" t="s">
        <v>3974</v>
      </c>
      <c r="D2200" s="10">
        <v>0</v>
      </c>
      <c r="E2200" s="10">
        <v>6000</v>
      </c>
      <c r="F2200" s="10">
        <v>4913</v>
      </c>
      <c r="G2200" s="10">
        <v>1087</v>
      </c>
    </row>
    <row r="2201" spans="1:7" hidden="1">
      <c r="A2201" s="9" t="s">
        <v>6837</v>
      </c>
      <c r="B2201" s="9" t="s">
        <v>6794</v>
      </c>
      <c r="C2201" s="9" t="s">
        <v>3974</v>
      </c>
      <c r="D2201" s="10">
        <v>0</v>
      </c>
      <c r="E2201" s="9">
        <v>3174</v>
      </c>
      <c r="F2201" s="9">
        <v>3174</v>
      </c>
      <c r="G2201" s="10">
        <v>0</v>
      </c>
    </row>
    <row r="2202" spans="1:7" hidden="1"/>
    <row r="2203" spans="1:7">
      <c r="C2203" s="9" t="s">
        <v>3974</v>
      </c>
      <c r="D2203" s="9">
        <v>2287620.5499999998</v>
      </c>
      <c r="E2203" s="9">
        <v>17970049.699999999</v>
      </c>
      <c r="F2203" s="9">
        <v>18237756.699999999</v>
      </c>
      <c r="G2203" s="9">
        <v>2019913.55</v>
      </c>
    </row>
    <row r="2204" spans="1:7" hidden="1"/>
    <row r="2205" spans="1:7">
      <c r="A2205" s="9" t="s">
        <v>6838</v>
      </c>
      <c r="B2205" s="9" t="s">
        <v>6839</v>
      </c>
      <c r="C2205" s="9" t="s">
        <v>3974</v>
      </c>
      <c r="D2205" s="9">
        <v>145023</v>
      </c>
      <c r="E2205" s="9">
        <v>201868</v>
      </c>
      <c r="F2205" s="9">
        <v>307391</v>
      </c>
      <c r="G2205" s="9">
        <v>39500</v>
      </c>
    </row>
    <row r="2206" spans="1:7" hidden="1"/>
    <row r="2207" spans="1:7">
      <c r="C2207" s="9" t="s">
        <v>3974</v>
      </c>
      <c r="D2207" s="9">
        <v>145023</v>
      </c>
      <c r="E2207" s="9">
        <v>201868</v>
      </c>
      <c r="F2207" s="9">
        <v>307391</v>
      </c>
      <c r="G2207" s="9">
        <v>39500</v>
      </c>
    </row>
    <row r="2208" spans="1:7" hidden="1"/>
    <row r="2209" spans="1:7" hidden="1">
      <c r="A2209" s="9">
        <v>10491</v>
      </c>
      <c r="B2209" s="9" t="s">
        <v>5212</v>
      </c>
      <c r="C2209" s="9" t="s">
        <v>3974</v>
      </c>
      <c r="D2209" s="9">
        <v>-11482395</v>
      </c>
      <c r="E2209" s="9">
        <v>0</v>
      </c>
      <c r="F2209" s="9">
        <v>0</v>
      </c>
      <c r="G2209" s="9">
        <v>-11482395</v>
      </c>
    </row>
    <row r="2210" spans="1:7">
      <c r="A2210" s="9">
        <v>10491</v>
      </c>
      <c r="B2210" s="9" t="s">
        <v>5212</v>
      </c>
      <c r="C2210" s="9" t="s">
        <v>3974</v>
      </c>
      <c r="D2210" s="9">
        <v>11482395</v>
      </c>
      <c r="E2210" s="9">
        <v>0</v>
      </c>
      <c r="F2210" s="9">
        <v>0</v>
      </c>
      <c r="G2210" s="9">
        <v>11482395</v>
      </c>
    </row>
    <row r="2211" spans="1:7" hidden="1">
      <c r="E2211" s="10"/>
      <c r="F2211" s="10"/>
    </row>
    <row r="2212" spans="1:7" hidden="1">
      <c r="C2212" s="9" t="s">
        <v>3974</v>
      </c>
      <c r="D2212" s="9">
        <v>0</v>
      </c>
      <c r="E2212" s="9">
        <v>0</v>
      </c>
      <c r="F2212" s="9">
        <v>0</v>
      </c>
      <c r="G2212" s="9">
        <v>0</v>
      </c>
    </row>
    <row r="2213" spans="1:7" hidden="1"/>
    <row r="2214" spans="1:7" hidden="1">
      <c r="C2214" s="9" t="s">
        <v>3974</v>
      </c>
      <c r="D2214" s="9">
        <v>-200953622</v>
      </c>
      <c r="E2214" s="9">
        <v>943949645.12</v>
      </c>
      <c r="F2214" s="9">
        <v>996996770.48000002</v>
      </c>
      <c r="G2214" s="9">
        <v>-254000747.36000001</v>
      </c>
    </row>
    <row r="2215" spans="1:7" hidden="1"/>
    <row r="2216" spans="1:7" hidden="1">
      <c r="C2216" s="9" t="s">
        <v>3974</v>
      </c>
      <c r="D2216" s="9">
        <v>-200953622</v>
      </c>
      <c r="E2216" s="9">
        <v>943949645.12</v>
      </c>
      <c r="F2216" s="9">
        <v>996996770.48000002</v>
      </c>
      <c r="G2216" s="9">
        <v>-254000747.36000001</v>
      </c>
    </row>
    <row r="2217" spans="1:7" hidden="1">
      <c r="A2217" s="9">
        <v>30182</v>
      </c>
      <c r="B2217" s="9" t="s">
        <v>6840</v>
      </c>
      <c r="C2217" s="9" t="s">
        <v>3974</v>
      </c>
      <c r="D2217" s="9">
        <v>0</v>
      </c>
      <c r="E2217" s="9">
        <v>0</v>
      </c>
      <c r="F2217" s="9">
        <v>0</v>
      </c>
      <c r="G2217" s="9">
        <v>0</v>
      </c>
    </row>
    <row r="2218" spans="1:7" hidden="1">
      <c r="A2218" s="9">
        <v>30183</v>
      </c>
      <c r="B2218" s="9" t="s">
        <v>6841</v>
      </c>
      <c r="C2218" s="9" t="s">
        <v>3974</v>
      </c>
      <c r="D2218" s="9">
        <v>0</v>
      </c>
      <c r="E2218" s="9">
        <v>0</v>
      </c>
      <c r="F2218" s="9">
        <v>0</v>
      </c>
      <c r="G2218" s="9">
        <v>0</v>
      </c>
    </row>
    <row r="2219" spans="1:7" hidden="1">
      <c r="A2219" s="9">
        <v>30183</v>
      </c>
      <c r="B2219" s="9" t="s">
        <v>6841</v>
      </c>
      <c r="C2219" s="9" t="s">
        <v>3974</v>
      </c>
      <c r="D2219" s="9">
        <v>0</v>
      </c>
      <c r="E2219" s="9">
        <v>0</v>
      </c>
      <c r="F2219" s="9">
        <v>0</v>
      </c>
      <c r="G2219" s="9">
        <v>0</v>
      </c>
    </row>
    <row r="2220" spans="1:7" hidden="1">
      <c r="A2220" s="9">
        <v>30184</v>
      </c>
      <c r="B2220" s="9" t="s">
        <v>6842</v>
      </c>
      <c r="C2220" s="9" t="s">
        <v>3974</v>
      </c>
      <c r="D2220" s="9">
        <v>0</v>
      </c>
      <c r="E2220" s="9">
        <v>0</v>
      </c>
      <c r="F2220" s="9">
        <v>0</v>
      </c>
      <c r="G2220" s="9">
        <v>0</v>
      </c>
    </row>
    <row r="2221" spans="1:7" hidden="1">
      <c r="A2221" s="9">
        <v>30185</v>
      </c>
      <c r="B2221" s="9" t="s">
        <v>6843</v>
      </c>
      <c r="C2221" s="9" t="s">
        <v>3974</v>
      </c>
      <c r="D2221" s="9">
        <v>0</v>
      </c>
      <c r="E2221" s="9">
        <v>0</v>
      </c>
      <c r="F2221" s="9">
        <v>0</v>
      </c>
      <c r="G2221" s="9">
        <v>0</v>
      </c>
    </row>
    <row r="2222" spans="1:7" hidden="1">
      <c r="A2222" s="9">
        <v>30186</v>
      </c>
      <c r="B2222" s="9" t="s">
        <v>6844</v>
      </c>
      <c r="C2222" s="9" t="s">
        <v>3974</v>
      </c>
      <c r="D2222" s="9">
        <v>0</v>
      </c>
      <c r="E2222" s="9">
        <v>0</v>
      </c>
      <c r="F2222" s="9">
        <v>0</v>
      </c>
      <c r="G2222" s="9">
        <v>0</v>
      </c>
    </row>
    <row r="2223" spans="1:7" hidden="1">
      <c r="A2223" s="9">
        <v>30187</v>
      </c>
      <c r="B2223" s="9" t="s">
        <v>5217</v>
      </c>
      <c r="C2223" s="9" t="s">
        <v>3974</v>
      </c>
      <c r="D2223" s="9">
        <v>0</v>
      </c>
      <c r="E2223" s="9">
        <v>0</v>
      </c>
      <c r="F2223" s="9">
        <v>0</v>
      </c>
      <c r="G2223" s="9">
        <v>0</v>
      </c>
    </row>
    <row r="2224" spans="1:7" hidden="1">
      <c r="A2224" s="9">
        <v>30188</v>
      </c>
      <c r="B2224" s="9" t="s">
        <v>5243</v>
      </c>
      <c r="C2224" s="9" t="s">
        <v>3974</v>
      </c>
      <c r="D2224" s="10">
        <v>-45132</v>
      </c>
      <c r="E2224" s="10">
        <v>70801</v>
      </c>
      <c r="F2224" s="10">
        <v>113652</v>
      </c>
      <c r="G2224" s="10">
        <v>-87983</v>
      </c>
    </row>
    <row r="2225" spans="1:7" hidden="1">
      <c r="A2225" s="9">
        <v>30189</v>
      </c>
      <c r="B2225" s="9" t="s">
        <v>5243</v>
      </c>
      <c r="C2225" s="9" t="s">
        <v>3974</v>
      </c>
      <c r="D2225" s="10">
        <v>-109450</v>
      </c>
      <c r="E2225" s="10">
        <v>109450</v>
      </c>
      <c r="F2225" s="10">
        <v>6800</v>
      </c>
      <c r="G2225" s="10">
        <v>-6800</v>
      </c>
    </row>
    <row r="2226" spans="1:7" hidden="1">
      <c r="A2226" s="9">
        <v>30190</v>
      </c>
      <c r="B2226" s="9" t="s">
        <v>5244</v>
      </c>
      <c r="C2226" s="9" t="s">
        <v>3974</v>
      </c>
      <c r="D2226" s="10">
        <v>-28509</v>
      </c>
      <c r="E2226" s="10">
        <v>47892</v>
      </c>
      <c r="F2226" s="10">
        <v>60712</v>
      </c>
      <c r="G2226" s="10">
        <v>-41329</v>
      </c>
    </row>
    <row r="2227" spans="1:7" hidden="1">
      <c r="A2227" s="9">
        <v>30191</v>
      </c>
      <c r="B2227" s="9" t="s">
        <v>6845</v>
      </c>
      <c r="C2227" s="9" t="s">
        <v>3974</v>
      </c>
      <c r="D2227" s="9">
        <v>0</v>
      </c>
      <c r="E2227" s="9">
        <v>0</v>
      </c>
      <c r="F2227" s="9">
        <v>0</v>
      </c>
      <c r="G2227" s="9">
        <v>0</v>
      </c>
    </row>
    <row r="2228" spans="1:7" hidden="1">
      <c r="A2228" s="9">
        <v>30192</v>
      </c>
      <c r="B2228" s="9" t="s">
        <v>6846</v>
      </c>
      <c r="C2228" s="9" t="s">
        <v>3974</v>
      </c>
      <c r="D2228" s="9">
        <v>0</v>
      </c>
      <c r="E2228" s="9">
        <v>0</v>
      </c>
      <c r="F2228" s="9">
        <v>0</v>
      </c>
      <c r="G2228" s="9">
        <v>0</v>
      </c>
    </row>
    <row r="2229" spans="1:7" hidden="1">
      <c r="A2229" s="9">
        <v>30193</v>
      </c>
      <c r="B2229" s="9" t="s">
        <v>6847</v>
      </c>
      <c r="C2229" s="9" t="s">
        <v>3974</v>
      </c>
      <c r="D2229" s="9">
        <v>0</v>
      </c>
      <c r="E2229" s="9">
        <v>0</v>
      </c>
      <c r="F2229" s="9">
        <v>0</v>
      </c>
      <c r="G2229" s="9">
        <v>0</v>
      </c>
    </row>
    <row r="2230" spans="1:7" hidden="1">
      <c r="A2230" s="9">
        <v>30193</v>
      </c>
      <c r="B2230" s="9" t="s">
        <v>6847</v>
      </c>
      <c r="C2230" s="9" t="s">
        <v>3974</v>
      </c>
      <c r="D2230" s="9">
        <v>0</v>
      </c>
      <c r="E2230" s="9">
        <v>0</v>
      </c>
      <c r="F2230" s="9">
        <v>0</v>
      </c>
      <c r="G2230" s="9">
        <v>0</v>
      </c>
    </row>
    <row r="2231" spans="1:7" hidden="1">
      <c r="A2231" s="9">
        <v>30194</v>
      </c>
      <c r="B2231" s="9" t="s">
        <v>6848</v>
      </c>
      <c r="C2231" s="9" t="s">
        <v>3974</v>
      </c>
      <c r="D2231" s="9">
        <v>0</v>
      </c>
      <c r="E2231" s="9">
        <v>0</v>
      </c>
      <c r="F2231" s="9">
        <v>0</v>
      </c>
      <c r="G2231" s="9">
        <v>0</v>
      </c>
    </row>
    <row r="2232" spans="1:7" hidden="1">
      <c r="A2232" s="9">
        <v>30195</v>
      </c>
      <c r="B2232" s="9" t="s">
        <v>6849</v>
      </c>
      <c r="C2232" s="9" t="s">
        <v>3974</v>
      </c>
      <c r="D2232" s="9">
        <v>0</v>
      </c>
      <c r="E2232" s="9">
        <v>0</v>
      </c>
      <c r="F2232" s="9">
        <v>0</v>
      </c>
      <c r="G2232" s="9">
        <v>0</v>
      </c>
    </row>
    <row r="2233" spans="1:7" hidden="1">
      <c r="A2233" s="9">
        <v>30195</v>
      </c>
      <c r="B2233" s="9" t="s">
        <v>6849</v>
      </c>
      <c r="C2233" s="9" t="s">
        <v>3974</v>
      </c>
      <c r="D2233" s="9">
        <v>0</v>
      </c>
      <c r="E2233" s="9">
        <v>0</v>
      </c>
      <c r="F2233" s="9">
        <v>0</v>
      </c>
      <c r="G2233" s="9">
        <v>0</v>
      </c>
    </row>
    <row r="2234" spans="1:7" hidden="1">
      <c r="A2234" s="9">
        <v>30196</v>
      </c>
      <c r="B2234" s="9" t="s">
        <v>6850</v>
      </c>
      <c r="C2234" s="9" t="s">
        <v>3974</v>
      </c>
      <c r="D2234" s="9">
        <v>0</v>
      </c>
      <c r="E2234" s="9">
        <v>0</v>
      </c>
      <c r="F2234" s="9">
        <v>0</v>
      </c>
      <c r="G2234" s="9">
        <v>0</v>
      </c>
    </row>
    <row r="2235" spans="1:7" hidden="1">
      <c r="A2235" s="9">
        <v>30196</v>
      </c>
      <c r="B2235" s="9" t="s">
        <v>6850</v>
      </c>
      <c r="C2235" s="9" t="s">
        <v>3974</v>
      </c>
      <c r="D2235" s="9">
        <v>0</v>
      </c>
      <c r="E2235" s="9">
        <v>0</v>
      </c>
      <c r="F2235" s="9">
        <v>0</v>
      </c>
      <c r="G2235" s="9">
        <v>0</v>
      </c>
    </row>
    <row r="2236" spans="1:7" hidden="1">
      <c r="A2236" s="9">
        <v>30197</v>
      </c>
      <c r="B2236" s="9" t="s">
        <v>6851</v>
      </c>
      <c r="C2236" s="9" t="s">
        <v>3974</v>
      </c>
      <c r="D2236" s="9">
        <v>0</v>
      </c>
      <c r="E2236" s="9">
        <v>0</v>
      </c>
      <c r="F2236" s="9">
        <v>0</v>
      </c>
      <c r="G2236" s="9">
        <v>0</v>
      </c>
    </row>
    <row r="2237" spans="1:7" hidden="1">
      <c r="A2237" s="9">
        <v>30198</v>
      </c>
      <c r="B2237" s="9" t="s">
        <v>5245</v>
      </c>
      <c r="C2237" s="9" t="s">
        <v>3974</v>
      </c>
      <c r="D2237" s="10">
        <v>-1919</v>
      </c>
      <c r="E2237" s="10">
        <v>38062</v>
      </c>
      <c r="F2237" s="10">
        <v>153522</v>
      </c>
      <c r="G2237" s="10">
        <v>-117379</v>
      </c>
    </row>
    <row r="2238" spans="1:7" hidden="1">
      <c r="A2238" s="9">
        <v>30198</v>
      </c>
      <c r="B2238" s="9" t="s">
        <v>5245</v>
      </c>
      <c r="C2238" s="9" t="s">
        <v>3974</v>
      </c>
      <c r="D2238" s="9">
        <v>0</v>
      </c>
      <c r="E2238" s="9">
        <v>0</v>
      </c>
      <c r="F2238" s="9">
        <v>0</v>
      </c>
      <c r="G2238" s="9">
        <v>0</v>
      </c>
    </row>
    <row r="2239" spans="1:7" hidden="1">
      <c r="A2239" s="9">
        <v>30199</v>
      </c>
      <c r="B2239" s="9" t="s">
        <v>5224</v>
      </c>
      <c r="C2239" s="9" t="s">
        <v>3974</v>
      </c>
      <c r="D2239" s="9">
        <v>0</v>
      </c>
      <c r="E2239" s="9">
        <v>0</v>
      </c>
      <c r="F2239" s="9">
        <v>0</v>
      </c>
      <c r="G2239" s="9">
        <v>0</v>
      </c>
    </row>
    <row r="2240" spans="1:7" hidden="1">
      <c r="A2240" s="9">
        <v>30200</v>
      </c>
      <c r="B2240" s="9" t="s">
        <v>5246</v>
      </c>
      <c r="C2240" s="9" t="s">
        <v>3974</v>
      </c>
      <c r="D2240" s="10">
        <v>-89150</v>
      </c>
      <c r="E2240" s="10">
        <v>127850</v>
      </c>
      <c r="F2240" s="10">
        <v>231700</v>
      </c>
      <c r="G2240" s="10">
        <v>-193000</v>
      </c>
    </row>
    <row r="2241" spans="1:7" hidden="1">
      <c r="A2241" s="9">
        <v>30201</v>
      </c>
      <c r="B2241" s="9" t="s">
        <v>6852</v>
      </c>
      <c r="C2241" s="9" t="s">
        <v>3974</v>
      </c>
      <c r="D2241" s="9">
        <v>0</v>
      </c>
      <c r="E2241" s="9">
        <v>0</v>
      </c>
      <c r="F2241" s="9">
        <v>0</v>
      </c>
      <c r="G2241" s="9">
        <v>0</v>
      </c>
    </row>
    <row r="2242" spans="1:7" hidden="1">
      <c r="A2242" s="9">
        <v>30202</v>
      </c>
      <c r="B2242" s="9" t="s">
        <v>5247</v>
      </c>
      <c r="C2242" s="9" t="s">
        <v>3974</v>
      </c>
      <c r="D2242" s="10">
        <v>-800680.1</v>
      </c>
      <c r="E2242" s="10">
        <v>574141.80000000005</v>
      </c>
      <c r="F2242" s="10">
        <v>552256.69999999995</v>
      </c>
      <c r="G2242" s="10">
        <v>-778795</v>
      </c>
    </row>
    <row r="2243" spans="1:7" hidden="1">
      <c r="A2243" s="9">
        <v>30203</v>
      </c>
      <c r="B2243" s="9" t="s">
        <v>6853</v>
      </c>
      <c r="C2243" s="9" t="s">
        <v>3974</v>
      </c>
      <c r="D2243" s="9">
        <v>0</v>
      </c>
      <c r="E2243" s="9">
        <v>0</v>
      </c>
      <c r="F2243" s="9">
        <v>0</v>
      </c>
      <c r="G2243" s="9">
        <v>0</v>
      </c>
    </row>
    <row r="2244" spans="1:7" hidden="1">
      <c r="A2244" s="9">
        <v>30203</v>
      </c>
      <c r="B2244" s="9" t="s">
        <v>6853</v>
      </c>
      <c r="C2244" s="9" t="s">
        <v>3974</v>
      </c>
      <c r="D2244" s="9">
        <v>0</v>
      </c>
      <c r="E2244" s="9">
        <v>0</v>
      </c>
      <c r="F2244" s="9">
        <v>0</v>
      </c>
      <c r="G2244" s="9">
        <v>0</v>
      </c>
    </row>
    <row r="2245" spans="1:7" hidden="1">
      <c r="A2245" s="9">
        <v>30204</v>
      </c>
      <c r="B2245" s="9" t="s">
        <v>5315</v>
      </c>
      <c r="C2245" s="9" t="s">
        <v>3974</v>
      </c>
      <c r="D2245" s="9">
        <v>0</v>
      </c>
      <c r="E2245" s="9">
        <v>0</v>
      </c>
      <c r="F2245" s="9">
        <v>0</v>
      </c>
      <c r="G2245" s="9">
        <v>0</v>
      </c>
    </row>
    <row r="2246" spans="1:7" hidden="1">
      <c r="A2246" s="9">
        <v>30205</v>
      </c>
      <c r="B2246" s="9" t="s">
        <v>4838</v>
      </c>
      <c r="C2246" s="9" t="s">
        <v>3974</v>
      </c>
      <c r="D2246" s="9">
        <v>0</v>
      </c>
      <c r="E2246" s="9">
        <v>0</v>
      </c>
      <c r="F2246" s="9">
        <v>0</v>
      </c>
      <c r="G2246" s="9">
        <v>0</v>
      </c>
    </row>
    <row r="2247" spans="1:7" hidden="1">
      <c r="A2247" s="9">
        <v>30206</v>
      </c>
      <c r="B2247" s="9" t="s">
        <v>5248</v>
      </c>
      <c r="C2247" s="9" t="s">
        <v>3974</v>
      </c>
      <c r="D2247" s="10">
        <v>-45090</v>
      </c>
      <c r="E2247" s="10">
        <v>45090</v>
      </c>
      <c r="F2247" s="10">
        <v>192881</v>
      </c>
      <c r="G2247" s="10">
        <v>-192881</v>
      </c>
    </row>
    <row r="2248" spans="1:7" hidden="1">
      <c r="A2248" s="9">
        <v>30207</v>
      </c>
      <c r="B2248" s="9" t="s">
        <v>6854</v>
      </c>
      <c r="C2248" s="9" t="s">
        <v>3974</v>
      </c>
      <c r="D2248" s="9">
        <v>0</v>
      </c>
      <c r="E2248" s="9">
        <v>0</v>
      </c>
      <c r="F2248" s="9">
        <v>0</v>
      </c>
      <c r="G2248" s="9">
        <v>0</v>
      </c>
    </row>
    <row r="2249" spans="1:7" hidden="1">
      <c r="A2249" s="9">
        <v>30207</v>
      </c>
      <c r="B2249" s="9" t="s">
        <v>6854</v>
      </c>
      <c r="C2249" s="9" t="s">
        <v>3974</v>
      </c>
      <c r="D2249" s="9">
        <v>0</v>
      </c>
      <c r="E2249" s="9">
        <v>0</v>
      </c>
      <c r="F2249" s="9">
        <v>0</v>
      </c>
      <c r="G2249" s="9">
        <v>0</v>
      </c>
    </row>
    <row r="2250" spans="1:7" hidden="1">
      <c r="A2250" s="9">
        <v>30208</v>
      </c>
      <c r="B2250" s="9" t="s">
        <v>5249</v>
      </c>
      <c r="C2250" s="9" t="s">
        <v>3974</v>
      </c>
      <c r="D2250" s="9">
        <v>0</v>
      </c>
      <c r="E2250" s="10">
        <v>41989</v>
      </c>
      <c r="F2250" s="10">
        <v>42889</v>
      </c>
      <c r="G2250" s="9">
        <v>-900</v>
      </c>
    </row>
    <row r="2251" spans="1:7" hidden="1">
      <c r="A2251" s="9">
        <v>30208</v>
      </c>
      <c r="B2251" s="9" t="s">
        <v>5249</v>
      </c>
      <c r="C2251" s="9" t="s">
        <v>3974</v>
      </c>
      <c r="D2251" s="9">
        <v>0</v>
      </c>
      <c r="E2251" s="9">
        <v>0</v>
      </c>
      <c r="F2251" s="9">
        <v>0</v>
      </c>
      <c r="G2251" s="9">
        <v>0</v>
      </c>
    </row>
    <row r="2252" spans="1:7" hidden="1">
      <c r="A2252" s="9">
        <v>30209</v>
      </c>
      <c r="B2252" s="9" t="s">
        <v>5250</v>
      </c>
      <c r="C2252" s="9" t="s">
        <v>3974</v>
      </c>
      <c r="D2252" s="10">
        <v>-110132</v>
      </c>
      <c r="E2252" s="10">
        <v>166674</v>
      </c>
      <c r="F2252" s="10">
        <v>170147</v>
      </c>
      <c r="G2252" s="10">
        <v>-113605</v>
      </c>
    </row>
    <row r="2253" spans="1:7" hidden="1">
      <c r="A2253" s="9">
        <v>30210</v>
      </c>
      <c r="B2253" s="9" t="s">
        <v>5251</v>
      </c>
      <c r="C2253" s="9" t="s">
        <v>3974</v>
      </c>
      <c r="D2253" s="9">
        <v>0</v>
      </c>
      <c r="E2253" s="10">
        <v>10060</v>
      </c>
      <c r="F2253" s="10">
        <v>10060</v>
      </c>
      <c r="G2253" s="9">
        <v>0</v>
      </c>
    </row>
    <row r="2254" spans="1:7" hidden="1">
      <c r="A2254" s="9">
        <v>30210</v>
      </c>
      <c r="B2254" s="9" t="s">
        <v>5251</v>
      </c>
      <c r="C2254" s="9" t="s">
        <v>3974</v>
      </c>
      <c r="D2254" s="9">
        <v>0</v>
      </c>
      <c r="E2254" s="9">
        <v>0</v>
      </c>
      <c r="F2254" s="9">
        <v>0</v>
      </c>
      <c r="G2254" s="9">
        <v>0</v>
      </c>
    </row>
    <row r="2255" spans="1:7" hidden="1">
      <c r="A2255" s="9">
        <v>30211</v>
      </c>
      <c r="B2255" s="9" t="s">
        <v>5251</v>
      </c>
      <c r="C2255" s="9" t="s">
        <v>3974</v>
      </c>
      <c r="D2255" s="9">
        <v>0</v>
      </c>
      <c r="E2255" s="9">
        <v>0</v>
      </c>
      <c r="F2255" s="9">
        <v>0</v>
      </c>
      <c r="G2255" s="9">
        <v>0</v>
      </c>
    </row>
    <row r="2256" spans="1:7" hidden="1">
      <c r="A2256" s="9">
        <v>30212</v>
      </c>
      <c r="B2256" s="9" t="s">
        <v>5494</v>
      </c>
      <c r="C2256" s="9" t="s">
        <v>3974</v>
      </c>
      <c r="D2256" s="9">
        <v>0</v>
      </c>
      <c r="E2256" s="9">
        <v>0</v>
      </c>
      <c r="F2256" s="9">
        <v>0</v>
      </c>
      <c r="G2256" s="9">
        <v>0</v>
      </c>
    </row>
    <row r="2257" spans="1:7" hidden="1">
      <c r="A2257" s="9">
        <v>30213</v>
      </c>
      <c r="B2257" s="9" t="s">
        <v>6855</v>
      </c>
      <c r="C2257" s="9" t="s">
        <v>3974</v>
      </c>
      <c r="D2257" s="9">
        <v>0</v>
      </c>
      <c r="E2257" s="9">
        <v>0</v>
      </c>
      <c r="F2257" s="9">
        <v>0</v>
      </c>
      <c r="G2257" s="9">
        <v>0</v>
      </c>
    </row>
    <row r="2258" spans="1:7" hidden="1">
      <c r="A2258" s="9">
        <v>30213</v>
      </c>
      <c r="B2258" s="9" t="s">
        <v>6855</v>
      </c>
      <c r="C2258" s="9" t="s">
        <v>3974</v>
      </c>
      <c r="D2258" s="9">
        <v>0</v>
      </c>
      <c r="E2258" s="9">
        <v>0</v>
      </c>
      <c r="F2258" s="9">
        <v>0</v>
      </c>
      <c r="G2258" s="9">
        <v>0</v>
      </c>
    </row>
    <row r="2259" spans="1:7" hidden="1">
      <c r="A2259" s="9">
        <v>30214</v>
      </c>
      <c r="B2259" s="9" t="s">
        <v>5204</v>
      </c>
      <c r="C2259" s="9" t="s">
        <v>3974</v>
      </c>
      <c r="D2259" s="10">
        <v>-11868</v>
      </c>
      <c r="E2259" s="10">
        <v>37736</v>
      </c>
      <c r="F2259" s="10">
        <v>89953</v>
      </c>
      <c r="G2259" s="10">
        <v>-64085</v>
      </c>
    </row>
    <row r="2260" spans="1:7" hidden="1">
      <c r="A2260" s="9">
        <v>30215</v>
      </c>
      <c r="B2260" s="9" t="s">
        <v>6856</v>
      </c>
      <c r="C2260" s="9" t="s">
        <v>3974</v>
      </c>
      <c r="D2260" s="9">
        <v>0</v>
      </c>
      <c r="E2260" s="9">
        <v>0</v>
      </c>
      <c r="F2260" s="9">
        <v>0</v>
      </c>
      <c r="G2260" s="9">
        <v>0</v>
      </c>
    </row>
    <row r="2261" spans="1:7" hidden="1">
      <c r="A2261" s="9">
        <v>30215</v>
      </c>
      <c r="B2261" s="9" t="s">
        <v>6856</v>
      </c>
      <c r="C2261" s="9" t="s">
        <v>3974</v>
      </c>
      <c r="D2261" s="9">
        <v>0</v>
      </c>
      <c r="E2261" s="9">
        <v>0</v>
      </c>
      <c r="F2261" s="9">
        <v>0</v>
      </c>
      <c r="G2261" s="9">
        <v>0</v>
      </c>
    </row>
    <row r="2262" spans="1:7" hidden="1">
      <c r="A2262" s="9">
        <v>30216</v>
      </c>
      <c r="B2262" s="9" t="s">
        <v>6857</v>
      </c>
      <c r="C2262" s="9" t="s">
        <v>3974</v>
      </c>
      <c r="D2262" s="9">
        <v>0</v>
      </c>
      <c r="E2262" s="9">
        <v>0</v>
      </c>
      <c r="F2262" s="9">
        <v>0</v>
      </c>
      <c r="G2262" s="9">
        <v>0</v>
      </c>
    </row>
    <row r="2263" spans="1:7" hidden="1">
      <c r="A2263" s="9">
        <v>30216</v>
      </c>
      <c r="B2263" s="9" t="s">
        <v>6857</v>
      </c>
      <c r="C2263" s="9" t="s">
        <v>3974</v>
      </c>
      <c r="D2263" s="9">
        <v>0</v>
      </c>
      <c r="E2263" s="9">
        <v>0</v>
      </c>
      <c r="F2263" s="9">
        <v>0</v>
      </c>
      <c r="G2263" s="9">
        <v>0</v>
      </c>
    </row>
    <row r="2264" spans="1:7" hidden="1">
      <c r="A2264" s="9">
        <v>30217</v>
      </c>
      <c r="B2264" s="9" t="s">
        <v>5252</v>
      </c>
      <c r="C2264" s="9" t="s">
        <v>3974</v>
      </c>
      <c r="D2264" s="9">
        <v>0</v>
      </c>
      <c r="E2264" s="9">
        <v>0</v>
      </c>
      <c r="F2264" s="9">
        <v>374</v>
      </c>
      <c r="G2264" s="9">
        <v>-374</v>
      </c>
    </row>
    <row r="2265" spans="1:7">
      <c r="A2265" s="9">
        <v>30217</v>
      </c>
      <c r="B2265" s="9" t="s">
        <v>5252</v>
      </c>
      <c r="C2265" s="9" t="s">
        <v>3974</v>
      </c>
      <c r="D2265" s="9">
        <v>0</v>
      </c>
      <c r="E2265" s="9">
        <v>374</v>
      </c>
      <c r="F2265" s="9">
        <v>0</v>
      </c>
      <c r="G2265" s="9">
        <v>374</v>
      </c>
    </row>
    <row r="2266" spans="1:7" hidden="1">
      <c r="A2266" s="9">
        <v>30218</v>
      </c>
      <c r="B2266" s="9" t="s">
        <v>4859</v>
      </c>
      <c r="C2266" s="9" t="s">
        <v>3974</v>
      </c>
      <c r="D2266" s="10">
        <v>-243869</v>
      </c>
      <c r="E2266" s="10">
        <v>249804</v>
      </c>
      <c r="F2266" s="10">
        <v>171490</v>
      </c>
      <c r="G2266" s="10">
        <v>-165555</v>
      </c>
    </row>
    <row r="2267" spans="1:7" hidden="1">
      <c r="A2267" s="9">
        <v>30219</v>
      </c>
      <c r="B2267" s="9" t="s">
        <v>4862</v>
      </c>
      <c r="C2267" s="9" t="s">
        <v>3974</v>
      </c>
      <c r="D2267" s="9">
        <v>0</v>
      </c>
      <c r="E2267" s="9">
        <v>0</v>
      </c>
      <c r="F2267" s="9">
        <v>0</v>
      </c>
      <c r="G2267" s="9">
        <v>0</v>
      </c>
    </row>
    <row r="2268" spans="1:7" hidden="1">
      <c r="A2268" s="9">
        <v>30220</v>
      </c>
      <c r="B2268" s="9" t="s">
        <v>6858</v>
      </c>
      <c r="C2268" s="9" t="s">
        <v>3974</v>
      </c>
      <c r="D2268" s="9">
        <v>0</v>
      </c>
      <c r="E2268" s="9">
        <v>0</v>
      </c>
      <c r="F2268" s="9">
        <v>0</v>
      </c>
      <c r="G2268" s="9">
        <v>0</v>
      </c>
    </row>
    <row r="2269" spans="1:7" hidden="1">
      <c r="A2269" s="9">
        <v>30221</v>
      </c>
      <c r="B2269" s="9" t="s">
        <v>5578</v>
      </c>
      <c r="C2269" s="9" t="s">
        <v>3974</v>
      </c>
      <c r="D2269" s="9">
        <v>0</v>
      </c>
      <c r="E2269" s="9">
        <v>0</v>
      </c>
      <c r="F2269" s="9">
        <v>0</v>
      </c>
      <c r="G2269" s="9">
        <v>0</v>
      </c>
    </row>
    <row r="2270" spans="1:7" hidden="1">
      <c r="A2270" s="9">
        <v>30222</v>
      </c>
      <c r="B2270" s="9" t="s">
        <v>5253</v>
      </c>
      <c r="C2270" s="9" t="s">
        <v>3974</v>
      </c>
      <c r="D2270" s="10">
        <v>-32732</v>
      </c>
      <c r="E2270" s="10">
        <v>59020</v>
      </c>
      <c r="F2270" s="10">
        <v>91965.5</v>
      </c>
      <c r="G2270" s="10">
        <v>-65677.5</v>
      </c>
    </row>
    <row r="2271" spans="1:7" hidden="1">
      <c r="A2271" s="9">
        <v>30222</v>
      </c>
      <c r="B2271" s="9" t="s">
        <v>5253</v>
      </c>
      <c r="C2271" s="9" t="s">
        <v>3974</v>
      </c>
      <c r="D2271" s="9">
        <v>0</v>
      </c>
      <c r="E2271" s="9">
        <v>0</v>
      </c>
      <c r="F2271" s="9">
        <v>0</v>
      </c>
      <c r="G2271" s="9">
        <v>0</v>
      </c>
    </row>
    <row r="2272" spans="1:7" hidden="1">
      <c r="A2272" s="9">
        <v>30223</v>
      </c>
      <c r="B2272" s="9" t="s">
        <v>5240</v>
      </c>
      <c r="C2272" s="9" t="s">
        <v>3974</v>
      </c>
      <c r="D2272" s="9">
        <v>0</v>
      </c>
      <c r="E2272" s="9">
        <v>0</v>
      </c>
      <c r="F2272" s="9">
        <v>0</v>
      </c>
      <c r="G2272" s="9">
        <v>0</v>
      </c>
    </row>
    <row r="2273" spans="1:7" hidden="1">
      <c r="A2273" s="9">
        <v>30436</v>
      </c>
      <c r="B2273" s="9" t="s">
        <v>5215</v>
      </c>
      <c r="C2273" s="9" t="s">
        <v>3974</v>
      </c>
      <c r="D2273" s="9">
        <v>0</v>
      </c>
      <c r="E2273" s="10">
        <v>12495</v>
      </c>
      <c r="F2273" s="10">
        <v>23118</v>
      </c>
      <c r="G2273" s="10">
        <v>-10623</v>
      </c>
    </row>
    <row r="2274" spans="1:7" hidden="1">
      <c r="A2274" s="9">
        <v>30440</v>
      </c>
      <c r="B2274" s="9" t="s">
        <v>5217</v>
      </c>
      <c r="C2274" s="9" t="s">
        <v>3974</v>
      </c>
      <c r="D2274" s="9">
        <v>0</v>
      </c>
      <c r="E2274" s="9">
        <v>0</v>
      </c>
      <c r="F2274" s="9">
        <v>0</v>
      </c>
      <c r="G2274" s="9">
        <v>0</v>
      </c>
    </row>
    <row r="2275" spans="1:7" hidden="1">
      <c r="A2275" s="9">
        <v>30441</v>
      </c>
      <c r="B2275" s="9" t="s">
        <v>5218</v>
      </c>
      <c r="C2275" s="9" t="s">
        <v>3974</v>
      </c>
      <c r="D2275" s="9">
        <v>0</v>
      </c>
      <c r="E2275" s="9">
        <v>0</v>
      </c>
      <c r="F2275" s="9">
        <v>0</v>
      </c>
      <c r="G2275" s="9">
        <v>0</v>
      </c>
    </row>
    <row r="2276" spans="1:7" hidden="1">
      <c r="A2276" s="9">
        <v>30446</v>
      </c>
      <c r="B2276" s="9" t="s">
        <v>6859</v>
      </c>
      <c r="C2276" s="9" t="s">
        <v>3974</v>
      </c>
      <c r="D2276" s="9">
        <v>0</v>
      </c>
      <c r="E2276" s="9">
        <v>0</v>
      </c>
      <c r="F2276" s="9">
        <v>0</v>
      </c>
      <c r="G2276" s="9">
        <v>0</v>
      </c>
    </row>
    <row r="2277" spans="1:7" hidden="1">
      <c r="A2277" s="9">
        <v>30448</v>
      </c>
      <c r="B2277" s="9" t="s">
        <v>5254</v>
      </c>
      <c r="C2277" s="9" t="s">
        <v>3974</v>
      </c>
      <c r="D2277" s="10">
        <v>-41044</v>
      </c>
      <c r="E2277" s="10">
        <v>168036</v>
      </c>
      <c r="F2277" s="10">
        <v>162570</v>
      </c>
      <c r="G2277" s="10">
        <v>-35578</v>
      </c>
    </row>
    <row r="2278" spans="1:7" hidden="1">
      <c r="A2278" s="9">
        <v>30448</v>
      </c>
      <c r="B2278" s="9" t="s">
        <v>5254</v>
      </c>
      <c r="C2278" s="9" t="s">
        <v>3974</v>
      </c>
      <c r="D2278" s="9">
        <v>0</v>
      </c>
      <c r="E2278" s="9">
        <v>0</v>
      </c>
      <c r="F2278" s="9">
        <v>0</v>
      </c>
      <c r="G2278" s="9">
        <v>0</v>
      </c>
    </row>
    <row r="2279" spans="1:7" hidden="1">
      <c r="A2279" s="9">
        <v>30449</v>
      </c>
      <c r="B2279" s="9" t="s">
        <v>5255</v>
      </c>
      <c r="C2279" s="9" t="s">
        <v>3974</v>
      </c>
      <c r="D2279" s="10">
        <v>-36762</v>
      </c>
      <c r="E2279" s="10">
        <v>47811</v>
      </c>
      <c r="F2279" s="10">
        <v>11249</v>
      </c>
      <c r="G2279" s="9">
        <v>-200</v>
      </c>
    </row>
    <row r="2280" spans="1:7" hidden="1">
      <c r="A2280" s="9">
        <v>30449</v>
      </c>
      <c r="B2280" s="9" t="s">
        <v>5255</v>
      </c>
      <c r="C2280" s="9" t="s">
        <v>3974</v>
      </c>
      <c r="D2280" s="9">
        <v>0</v>
      </c>
      <c r="E2280" s="9">
        <v>0</v>
      </c>
      <c r="F2280" s="9">
        <v>0</v>
      </c>
      <c r="G2280" s="9">
        <v>0</v>
      </c>
    </row>
    <row r="2281" spans="1:7" hidden="1">
      <c r="A2281" s="9">
        <v>30450</v>
      </c>
      <c r="B2281" s="9" t="s">
        <v>6860</v>
      </c>
      <c r="C2281" s="9" t="s">
        <v>3974</v>
      </c>
      <c r="D2281" s="9">
        <v>0</v>
      </c>
      <c r="E2281" s="9">
        <v>0</v>
      </c>
      <c r="F2281" s="9">
        <v>0</v>
      </c>
      <c r="G2281" s="9">
        <v>0</v>
      </c>
    </row>
    <row r="2282" spans="1:7" hidden="1">
      <c r="A2282" s="9">
        <v>30453</v>
      </c>
      <c r="B2282" s="9" t="s">
        <v>5245</v>
      </c>
      <c r="C2282" s="9" t="s">
        <v>3974</v>
      </c>
      <c r="D2282" s="9">
        <v>0</v>
      </c>
      <c r="E2282" s="9">
        <v>0</v>
      </c>
      <c r="F2282" s="9">
        <v>0</v>
      </c>
      <c r="G2282" s="9">
        <v>0</v>
      </c>
    </row>
    <row r="2283" spans="1:7" hidden="1">
      <c r="A2283" s="9">
        <v>30454</v>
      </c>
      <c r="B2283" s="9" t="s">
        <v>6861</v>
      </c>
      <c r="C2283" s="9" t="s">
        <v>3974</v>
      </c>
      <c r="D2283" s="9">
        <v>0</v>
      </c>
      <c r="E2283" s="9">
        <v>0</v>
      </c>
      <c r="F2283" s="9">
        <v>0</v>
      </c>
      <c r="G2283" s="9">
        <v>0</v>
      </c>
    </row>
    <row r="2284" spans="1:7" hidden="1">
      <c r="A2284" s="9">
        <v>30454</v>
      </c>
      <c r="B2284" s="9" t="s">
        <v>6861</v>
      </c>
      <c r="C2284" s="9" t="s">
        <v>3974</v>
      </c>
      <c r="D2284" s="9">
        <v>0</v>
      </c>
      <c r="E2284" s="9">
        <v>0</v>
      </c>
      <c r="F2284" s="9">
        <v>0</v>
      </c>
      <c r="G2284" s="9">
        <v>0</v>
      </c>
    </row>
    <row r="2285" spans="1:7" hidden="1">
      <c r="A2285" s="9">
        <v>30457</v>
      </c>
      <c r="B2285" s="9" t="s">
        <v>5147</v>
      </c>
      <c r="C2285" s="9" t="s">
        <v>3974</v>
      </c>
      <c r="D2285" s="10">
        <v>-1995</v>
      </c>
      <c r="E2285" s="10">
        <v>6300</v>
      </c>
      <c r="F2285" s="10">
        <v>7298</v>
      </c>
      <c r="G2285" s="10">
        <v>-2993</v>
      </c>
    </row>
    <row r="2286" spans="1:7" hidden="1">
      <c r="A2286" s="9">
        <v>30461</v>
      </c>
      <c r="B2286" s="9" t="s">
        <v>6862</v>
      </c>
      <c r="C2286" s="9" t="s">
        <v>3974</v>
      </c>
      <c r="D2286" s="9">
        <v>0</v>
      </c>
      <c r="E2286" s="9">
        <v>0</v>
      </c>
      <c r="F2286" s="9">
        <v>0</v>
      </c>
      <c r="G2286" s="9">
        <v>0</v>
      </c>
    </row>
    <row r="2287" spans="1:7" hidden="1">
      <c r="A2287" s="9">
        <v>30462</v>
      </c>
      <c r="B2287" s="9" t="s">
        <v>4827</v>
      </c>
      <c r="C2287" s="9" t="s">
        <v>3974</v>
      </c>
      <c r="D2287" s="9">
        <v>0</v>
      </c>
      <c r="E2287" s="9">
        <v>0</v>
      </c>
      <c r="F2287" s="9">
        <v>0</v>
      </c>
      <c r="G2287" s="9">
        <v>0</v>
      </c>
    </row>
    <row r="2288" spans="1:7" hidden="1">
      <c r="A2288" s="9">
        <v>30462</v>
      </c>
      <c r="B2288" s="9" t="s">
        <v>4827</v>
      </c>
      <c r="C2288" s="9" t="s">
        <v>3974</v>
      </c>
      <c r="D2288" s="9">
        <v>0</v>
      </c>
      <c r="E2288" s="9">
        <v>0</v>
      </c>
      <c r="F2288" s="9">
        <v>0</v>
      </c>
      <c r="G2288" s="9">
        <v>0</v>
      </c>
    </row>
    <row r="2289" spans="1:7" hidden="1">
      <c r="A2289" s="9">
        <v>30464</v>
      </c>
      <c r="B2289" s="9" t="s">
        <v>4829</v>
      </c>
      <c r="C2289" s="9" t="s">
        <v>3974</v>
      </c>
      <c r="D2289" s="10">
        <v>-2426</v>
      </c>
      <c r="E2289" s="10">
        <v>7414</v>
      </c>
      <c r="F2289" s="10">
        <v>4988</v>
      </c>
      <c r="G2289" s="9">
        <v>0</v>
      </c>
    </row>
    <row r="2290" spans="1:7" hidden="1">
      <c r="A2290" s="9">
        <v>30464</v>
      </c>
      <c r="B2290" s="9" t="s">
        <v>4829</v>
      </c>
      <c r="C2290" s="9" t="s">
        <v>3974</v>
      </c>
      <c r="D2290" s="9">
        <v>0</v>
      </c>
      <c r="E2290" s="9">
        <v>0</v>
      </c>
      <c r="F2290" s="9">
        <v>0</v>
      </c>
      <c r="G2290" s="9">
        <v>0</v>
      </c>
    </row>
    <row r="2291" spans="1:7" hidden="1">
      <c r="A2291" s="9">
        <v>30468</v>
      </c>
      <c r="B2291" s="9" t="s">
        <v>5256</v>
      </c>
      <c r="C2291" s="9" t="s">
        <v>3974</v>
      </c>
      <c r="D2291" s="9">
        <v>-772</v>
      </c>
      <c r="E2291" s="9">
        <v>0</v>
      </c>
      <c r="F2291" s="9">
        <v>0</v>
      </c>
      <c r="G2291" s="9">
        <v>-772</v>
      </c>
    </row>
    <row r="2292" spans="1:7" hidden="1">
      <c r="A2292" s="9">
        <v>30468</v>
      </c>
      <c r="B2292" s="9" t="s">
        <v>5256</v>
      </c>
      <c r="C2292" s="9" t="s">
        <v>3974</v>
      </c>
      <c r="D2292" s="9">
        <v>0</v>
      </c>
      <c r="E2292" s="9">
        <v>0</v>
      </c>
      <c r="F2292" s="9">
        <v>0</v>
      </c>
      <c r="G2292" s="9">
        <v>0</v>
      </c>
    </row>
    <row r="2293" spans="1:7" hidden="1">
      <c r="A2293" s="9">
        <v>30469</v>
      </c>
      <c r="B2293" s="9" t="s">
        <v>6863</v>
      </c>
      <c r="C2293" s="9" t="s">
        <v>3974</v>
      </c>
      <c r="D2293" s="9">
        <v>0</v>
      </c>
      <c r="E2293" s="9">
        <v>0</v>
      </c>
      <c r="F2293" s="9">
        <v>0</v>
      </c>
      <c r="G2293" s="9">
        <v>0</v>
      </c>
    </row>
    <row r="2294" spans="1:7" hidden="1">
      <c r="A2294" s="9">
        <v>30471</v>
      </c>
      <c r="B2294" s="9" t="s">
        <v>6864</v>
      </c>
      <c r="C2294" s="9" t="s">
        <v>3974</v>
      </c>
      <c r="D2294" s="9">
        <v>0</v>
      </c>
      <c r="E2294" s="9">
        <v>0</v>
      </c>
      <c r="F2294" s="9">
        <v>0</v>
      </c>
      <c r="G2294" s="9">
        <v>0</v>
      </c>
    </row>
    <row r="2295" spans="1:7" hidden="1">
      <c r="A2295" s="9">
        <v>30473</v>
      </c>
      <c r="B2295" s="9" t="s">
        <v>6865</v>
      </c>
      <c r="C2295" s="9" t="s">
        <v>3974</v>
      </c>
      <c r="D2295" s="9">
        <v>0</v>
      </c>
      <c r="E2295" s="9">
        <v>0</v>
      </c>
      <c r="F2295" s="9">
        <v>0</v>
      </c>
      <c r="G2295" s="9">
        <v>0</v>
      </c>
    </row>
    <row r="2296" spans="1:7" hidden="1">
      <c r="A2296" s="9">
        <v>30482</v>
      </c>
      <c r="B2296" s="9" t="s">
        <v>6866</v>
      </c>
      <c r="C2296" s="9" t="s">
        <v>3974</v>
      </c>
      <c r="D2296" s="9">
        <v>0</v>
      </c>
      <c r="E2296" s="9">
        <v>0</v>
      </c>
      <c r="F2296" s="9">
        <v>0</v>
      </c>
      <c r="G2296" s="9">
        <v>0</v>
      </c>
    </row>
    <row r="2297" spans="1:7" hidden="1">
      <c r="A2297" s="9">
        <v>30482</v>
      </c>
      <c r="B2297" s="9" t="s">
        <v>6866</v>
      </c>
      <c r="C2297" s="9" t="s">
        <v>3974</v>
      </c>
      <c r="D2297" s="9">
        <v>0</v>
      </c>
      <c r="E2297" s="9">
        <v>0</v>
      </c>
      <c r="F2297" s="9">
        <v>0</v>
      </c>
      <c r="G2297" s="9">
        <v>0</v>
      </c>
    </row>
    <row r="2298" spans="1:7" hidden="1">
      <c r="A2298" s="9">
        <v>30483</v>
      </c>
      <c r="B2298" s="9" t="s">
        <v>6867</v>
      </c>
      <c r="C2298" s="9" t="s">
        <v>3974</v>
      </c>
      <c r="D2298" s="9">
        <v>0</v>
      </c>
      <c r="E2298" s="9">
        <v>0</v>
      </c>
      <c r="F2298" s="9">
        <v>0</v>
      </c>
      <c r="G2298" s="9">
        <v>0</v>
      </c>
    </row>
    <row r="2299" spans="1:7" hidden="1">
      <c r="A2299" s="9">
        <v>30483</v>
      </c>
      <c r="B2299" s="9" t="s">
        <v>6867</v>
      </c>
      <c r="C2299" s="9" t="s">
        <v>3974</v>
      </c>
      <c r="D2299" s="9">
        <v>0</v>
      </c>
      <c r="E2299" s="9">
        <v>0</v>
      </c>
      <c r="F2299" s="9">
        <v>0</v>
      </c>
      <c r="G2299" s="9">
        <v>0</v>
      </c>
    </row>
    <row r="2300" spans="1:7" hidden="1">
      <c r="A2300" s="9">
        <v>30484</v>
      </c>
      <c r="B2300" s="9" t="s">
        <v>6868</v>
      </c>
      <c r="C2300" s="9" t="s">
        <v>3974</v>
      </c>
      <c r="D2300" s="9">
        <v>0</v>
      </c>
      <c r="E2300" s="9">
        <v>0</v>
      </c>
      <c r="F2300" s="9">
        <v>0</v>
      </c>
      <c r="G2300" s="9">
        <v>0</v>
      </c>
    </row>
    <row r="2301" spans="1:7" hidden="1">
      <c r="A2301" s="9">
        <v>30493</v>
      </c>
      <c r="B2301" s="9" t="s">
        <v>5257</v>
      </c>
      <c r="C2301" s="9" t="s">
        <v>3974</v>
      </c>
      <c r="D2301" s="10">
        <v>-5515</v>
      </c>
      <c r="E2301" s="9">
        <v>0</v>
      </c>
      <c r="F2301" s="9">
        <v>0</v>
      </c>
      <c r="G2301" s="10">
        <v>-5515</v>
      </c>
    </row>
    <row r="2302" spans="1:7" hidden="1">
      <c r="A2302" s="9">
        <v>30495</v>
      </c>
      <c r="B2302" s="9" t="s">
        <v>5258</v>
      </c>
      <c r="C2302" s="9" t="s">
        <v>3974</v>
      </c>
      <c r="D2302" s="9">
        <v>0</v>
      </c>
      <c r="E2302" s="10">
        <v>30188</v>
      </c>
      <c r="F2302" s="10">
        <v>30188</v>
      </c>
      <c r="G2302" s="9">
        <v>0</v>
      </c>
    </row>
    <row r="2303" spans="1:7" hidden="1">
      <c r="A2303" s="9">
        <v>30500</v>
      </c>
      <c r="B2303" s="9" t="s">
        <v>6869</v>
      </c>
      <c r="C2303" s="9" t="s">
        <v>3974</v>
      </c>
      <c r="D2303" s="9">
        <v>0</v>
      </c>
      <c r="E2303" s="9">
        <v>0</v>
      </c>
      <c r="F2303" s="9">
        <v>0</v>
      </c>
      <c r="G2303" s="9">
        <v>0</v>
      </c>
    </row>
    <row r="2304" spans="1:7" hidden="1">
      <c r="A2304" s="9">
        <v>30501</v>
      </c>
      <c r="B2304" s="9" t="s">
        <v>6870</v>
      </c>
      <c r="C2304" s="9" t="s">
        <v>3974</v>
      </c>
      <c r="D2304" s="9">
        <v>0</v>
      </c>
      <c r="E2304" s="9">
        <v>0</v>
      </c>
      <c r="F2304" s="9">
        <v>0</v>
      </c>
      <c r="G2304" s="9">
        <v>0</v>
      </c>
    </row>
    <row r="2305" spans="1:7" hidden="1">
      <c r="A2305" s="9">
        <v>30503</v>
      </c>
      <c r="B2305" s="9" t="s">
        <v>6871</v>
      </c>
      <c r="C2305" s="9" t="s">
        <v>3974</v>
      </c>
      <c r="D2305" s="9">
        <v>0</v>
      </c>
      <c r="E2305" s="9">
        <v>0</v>
      </c>
      <c r="F2305" s="9">
        <v>0</v>
      </c>
      <c r="G2305" s="9">
        <v>0</v>
      </c>
    </row>
    <row r="2306" spans="1:7" hidden="1">
      <c r="A2306" s="9">
        <v>30506</v>
      </c>
      <c r="B2306" s="9" t="s">
        <v>6872</v>
      </c>
      <c r="C2306" s="9" t="s">
        <v>3974</v>
      </c>
      <c r="D2306" s="9">
        <v>0</v>
      </c>
      <c r="E2306" s="9">
        <v>0</v>
      </c>
      <c r="F2306" s="9">
        <v>0</v>
      </c>
      <c r="G2306" s="9">
        <v>0</v>
      </c>
    </row>
    <row r="2307" spans="1:7" hidden="1">
      <c r="A2307" s="9">
        <v>30507</v>
      </c>
      <c r="B2307" s="9" t="s">
        <v>6873</v>
      </c>
      <c r="C2307" s="9" t="s">
        <v>3974</v>
      </c>
      <c r="D2307" s="9">
        <v>0</v>
      </c>
      <c r="E2307" s="9">
        <v>0</v>
      </c>
      <c r="F2307" s="9">
        <v>0</v>
      </c>
      <c r="G2307" s="9">
        <v>0</v>
      </c>
    </row>
    <row r="2308" spans="1:7" hidden="1">
      <c r="A2308" s="9">
        <v>30509</v>
      </c>
      <c r="B2308" s="9" t="s">
        <v>6874</v>
      </c>
      <c r="C2308" s="9" t="s">
        <v>3974</v>
      </c>
      <c r="D2308" s="9">
        <v>0</v>
      </c>
      <c r="E2308" s="9">
        <v>0</v>
      </c>
      <c r="F2308" s="9">
        <v>0</v>
      </c>
      <c r="G2308" s="9">
        <v>0</v>
      </c>
    </row>
    <row r="2309" spans="1:7" hidden="1">
      <c r="A2309" s="9">
        <v>30510</v>
      </c>
      <c r="B2309" s="9" t="s">
        <v>6875</v>
      </c>
      <c r="C2309" s="9" t="s">
        <v>3974</v>
      </c>
      <c r="D2309" s="9">
        <v>0</v>
      </c>
      <c r="E2309" s="9">
        <v>0</v>
      </c>
      <c r="F2309" s="9">
        <v>0</v>
      </c>
      <c r="G2309" s="9">
        <v>0</v>
      </c>
    </row>
    <row r="2310" spans="1:7" hidden="1">
      <c r="A2310" s="9">
        <v>30515</v>
      </c>
      <c r="B2310" s="9" t="s">
        <v>5259</v>
      </c>
      <c r="C2310" s="9" t="s">
        <v>3974</v>
      </c>
      <c r="D2310" s="10">
        <v>-1013</v>
      </c>
      <c r="E2310" s="10">
        <v>14145</v>
      </c>
      <c r="F2310" s="10">
        <v>28701</v>
      </c>
      <c r="G2310" s="10">
        <v>-15569</v>
      </c>
    </row>
    <row r="2311" spans="1:7" hidden="1">
      <c r="A2311" s="9">
        <v>30515</v>
      </c>
      <c r="B2311" s="9" t="s">
        <v>5259</v>
      </c>
      <c r="C2311" s="9" t="s">
        <v>3974</v>
      </c>
      <c r="D2311" s="9">
        <v>0</v>
      </c>
      <c r="E2311" s="9">
        <v>0</v>
      </c>
      <c r="F2311" s="9">
        <v>0</v>
      </c>
      <c r="G2311" s="9">
        <v>0</v>
      </c>
    </row>
    <row r="2312" spans="1:7" hidden="1">
      <c r="A2312" s="9">
        <v>30522</v>
      </c>
      <c r="B2312" s="9" t="s">
        <v>6876</v>
      </c>
      <c r="C2312" s="9" t="s">
        <v>3974</v>
      </c>
      <c r="D2312" s="9">
        <v>0</v>
      </c>
      <c r="E2312" s="9">
        <v>0</v>
      </c>
      <c r="F2312" s="9">
        <v>0</v>
      </c>
      <c r="G2312" s="9">
        <v>0</v>
      </c>
    </row>
    <row r="2313" spans="1:7" hidden="1">
      <c r="A2313" s="9">
        <v>30579</v>
      </c>
      <c r="B2313" s="9" t="s">
        <v>6877</v>
      </c>
      <c r="C2313" s="9" t="s">
        <v>3974</v>
      </c>
      <c r="D2313" s="9">
        <v>0</v>
      </c>
      <c r="E2313" s="9">
        <v>0</v>
      </c>
      <c r="F2313" s="9">
        <v>0</v>
      </c>
      <c r="G2313" s="9">
        <v>0</v>
      </c>
    </row>
    <row r="2314" spans="1:7" hidden="1">
      <c r="A2314" s="9">
        <v>30580</v>
      </c>
      <c r="B2314" s="9" t="s">
        <v>6878</v>
      </c>
      <c r="C2314" s="9" t="s">
        <v>3974</v>
      </c>
      <c r="D2314" s="9">
        <v>0</v>
      </c>
      <c r="E2314" s="9">
        <v>0</v>
      </c>
      <c r="F2314" s="9">
        <v>0</v>
      </c>
      <c r="G2314" s="9">
        <v>0</v>
      </c>
    </row>
    <row r="2315" spans="1:7" hidden="1">
      <c r="A2315" s="9">
        <v>30582</v>
      </c>
      <c r="B2315" s="9" t="s">
        <v>6879</v>
      </c>
      <c r="C2315" s="9" t="s">
        <v>3974</v>
      </c>
      <c r="D2315" s="9">
        <v>0</v>
      </c>
      <c r="E2315" s="9">
        <v>0</v>
      </c>
      <c r="F2315" s="9">
        <v>0</v>
      </c>
      <c r="G2315" s="9">
        <v>0</v>
      </c>
    </row>
    <row r="2316" spans="1:7" hidden="1">
      <c r="A2316" s="9">
        <v>30582</v>
      </c>
      <c r="B2316" s="9" t="s">
        <v>6879</v>
      </c>
      <c r="C2316" s="9" t="s">
        <v>3974</v>
      </c>
      <c r="D2316" s="9">
        <v>0</v>
      </c>
      <c r="E2316" s="9">
        <v>0</v>
      </c>
      <c r="F2316" s="9">
        <v>0</v>
      </c>
      <c r="G2316" s="9">
        <v>0</v>
      </c>
    </row>
    <row r="2317" spans="1:7" hidden="1">
      <c r="A2317" s="9">
        <v>30583</v>
      </c>
      <c r="B2317" s="9" t="s">
        <v>6880</v>
      </c>
      <c r="C2317" s="9" t="s">
        <v>3974</v>
      </c>
      <c r="D2317" s="9">
        <v>0</v>
      </c>
      <c r="E2317" s="9">
        <v>0</v>
      </c>
      <c r="F2317" s="9">
        <v>0</v>
      </c>
      <c r="G2317" s="9">
        <v>0</v>
      </c>
    </row>
    <row r="2318" spans="1:7" hidden="1">
      <c r="A2318" s="9">
        <v>30603</v>
      </c>
      <c r="B2318" s="9" t="s">
        <v>5260</v>
      </c>
      <c r="C2318" s="9" t="s">
        <v>3974</v>
      </c>
      <c r="D2318" s="10">
        <v>-28301</v>
      </c>
      <c r="E2318" s="10">
        <v>46955</v>
      </c>
      <c r="F2318" s="10">
        <v>32354</v>
      </c>
      <c r="G2318" s="10">
        <v>-13700</v>
      </c>
    </row>
    <row r="2319" spans="1:7" hidden="1">
      <c r="A2319" s="9">
        <v>30603</v>
      </c>
      <c r="B2319" s="9" t="s">
        <v>5260</v>
      </c>
      <c r="C2319" s="9" t="s">
        <v>3974</v>
      </c>
      <c r="D2319" s="9">
        <v>0</v>
      </c>
      <c r="E2319" s="9">
        <v>0</v>
      </c>
      <c r="F2319" s="9">
        <v>0</v>
      </c>
      <c r="G2319" s="9">
        <v>0</v>
      </c>
    </row>
    <row r="2320" spans="1:7" hidden="1">
      <c r="A2320" s="9">
        <v>30604</v>
      </c>
      <c r="B2320" s="9" t="s">
        <v>6881</v>
      </c>
      <c r="C2320" s="9" t="s">
        <v>3974</v>
      </c>
      <c r="D2320" s="9">
        <v>0</v>
      </c>
      <c r="E2320" s="9">
        <v>0</v>
      </c>
      <c r="F2320" s="9">
        <v>0</v>
      </c>
      <c r="G2320" s="9">
        <v>0</v>
      </c>
    </row>
    <row r="2321" spans="1:7" hidden="1">
      <c r="A2321" s="9">
        <v>30604</v>
      </c>
      <c r="B2321" s="9" t="s">
        <v>6881</v>
      </c>
      <c r="C2321" s="9" t="s">
        <v>3974</v>
      </c>
      <c r="D2321" s="9">
        <v>0</v>
      </c>
      <c r="E2321" s="9">
        <v>0</v>
      </c>
      <c r="F2321" s="9">
        <v>0</v>
      </c>
      <c r="G2321" s="9">
        <v>0</v>
      </c>
    </row>
    <row r="2322" spans="1:7" hidden="1">
      <c r="A2322" s="9">
        <v>30607</v>
      </c>
      <c r="B2322" s="9" t="s">
        <v>6882</v>
      </c>
      <c r="C2322" s="9" t="s">
        <v>3974</v>
      </c>
      <c r="D2322" s="9">
        <v>0</v>
      </c>
      <c r="E2322" s="9">
        <v>0</v>
      </c>
      <c r="F2322" s="9">
        <v>0</v>
      </c>
      <c r="G2322" s="9">
        <v>0</v>
      </c>
    </row>
    <row r="2323" spans="1:7" hidden="1">
      <c r="A2323" s="9">
        <v>30608</v>
      </c>
      <c r="B2323" s="9" t="s">
        <v>6883</v>
      </c>
      <c r="C2323" s="9" t="s">
        <v>3974</v>
      </c>
      <c r="D2323" s="9">
        <v>0</v>
      </c>
      <c r="E2323" s="9">
        <v>0</v>
      </c>
      <c r="F2323" s="9">
        <v>0</v>
      </c>
      <c r="G2323" s="9">
        <v>0</v>
      </c>
    </row>
    <row r="2324" spans="1:7" hidden="1">
      <c r="A2324" s="9">
        <v>30608</v>
      </c>
      <c r="B2324" s="9" t="s">
        <v>6883</v>
      </c>
      <c r="C2324" s="9" t="s">
        <v>3974</v>
      </c>
      <c r="D2324" s="9">
        <v>0</v>
      </c>
      <c r="E2324" s="9">
        <v>0</v>
      </c>
      <c r="F2324" s="9">
        <v>0</v>
      </c>
      <c r="G2324" s="9">
        <v>0</v>
      </c>
    </row>
    <row r="2325" spans="1:7" hidden="1">
      <c r="A2325" s="9">
        <v>30609</v>
      </c>
      <c r="B2325" s="9" t="s">
        <v>6884</v>
      </c>
      <c r="C2325" s="9" t="s">
        <v>3974</v>
      </c>
      <c r="D2325" s="9">
        <v>0</v>
      </c>
      <c r="E2325" s="9">
        <v>0</v>
      </c>
      <c r="F2325" s="9">
        <v>0</v>
      </c>
      <c r="G2325" s="9">
        <v>0</v>
      </c>
    </row>
    <row r="2326" spans="1:7" hidden="1">
      <c r="A2326" s="9">
        <v>30627</v>
      </c>
      <c r="B2326" s="9" t="s">
        <v>5261</v>
      </c>
      <c r="C2326" s="9" t="s">
        <v>3974</v>
      </c>
      <c r="D2326" s="10">
        <v>-4539</v>
      </c>
      <c r="E2326" s="10">
        <v>4539</v>
      </c>
      <c r="F2326" s="10">
        <v>11329</v>
      </c>
      <c r="G2326" s="10">
        <v>-11329</v>
      </c>
    </row>
    <row r="2327" spans="1:7" hidden="1">
      <c r="A2327" s="9">
        <v>30651</v>
      </c>
      <c r="B2327" s="9" t="s">
        <v>6885</v>
      </c>
      <c r="C2327" s="9" t="s">
        <v>3974</v>
      </c>
      <c r="D2327" s="9">
        <v>0</v>
      </c>
      <c r="E2327" s="9">
        <v>0</v>
      </c>
      <c r="F2327" s="9">
        <v>0</v>
      </c>
      <c r="G2327" s="9">
        <v>0</v>
      </c>
    </row>
    <row r="2328" spans="1:7" hidden="1">
      <c r="A2328" s="9">
        <v>30655</v>
      </c>
      <c r="B2328" s="9" t="s">
        <v>6886</v>
      </c>
      <c r="C2328" s="9" t="s">
        <v>3974</v>
      </c>
      <c r="D2328" s="9">
        <v>0</v>
      </c>
      <c r="E2328" s="9">
        <v>0</v>
      </c>
      <c r="F2328" s="9">
        <v>0</v>
      </c>
      <c r="G2328" s="9">
        <v>0</v>
      </c>
    </row>
    <row r="2329" spans="1:7" hidden="1">
      <c r="A2329" s="9">
        <v>30672</v>
      </c>
      <c r="B2329" s="9" t="s">
        <v>4916</v>
      </c>
      <c r="C2329" s="9" t="s">
        <v>3974</v>
      </c>
      <c r="D2329" s="9">
        <v>0</v>
      </c>
      <c r="E2329" s="9">
        <v>0</v>
      </c>
      <c r="F2329" s="9">
        <v>0</v>
      </c>
      <c r="G2329" s="9">
        <v>0</v>
      </c>
    </row>
    <row r="2330" spans="1:7" hidden="1">
      <c r="A2330" s="9">
        <v>30672</v>
      </c>
      <c r="B2330" s="9" t="s">
        <v>4916</v>
      </c>
      <c r="C2330" s="9" t="s">
        <v>3974</v>
      </c>
      <c r="D2330" s="9">
        <v>0</v>
      </c>
      <c r="E2330" s="9">
        <v>0</v>
      </c>
      <c r="F2330" s="9">
        <v>0</v>
      </c>
      <c r="G2330" s="9">
        <v>0</v>
      </c>
    </row>
    <row r="2331" spans="1:7" hidden="1">
      <c r="A2331" s="9">
        <v>30675</v>
      </c>
      <c r="B2331" s="9" t="s">
        <v>5216</v>
      </c>
      <c r="C2331" s="9" t="s">
        <v>3974</v>
      </c>
      <c r="D2331" s="10">
        <v>-125290</v>
      </c>
      <c r="E2331" s="10">
        <v>98418</v>
      </c>
      <c r="F2331" s="10">
        <v>41871</v>
      </c>
      <c r="G2331" s="10">
        <v>-68743</v>
      </c>
    </row>
    <row r="2332" spans="1:7" hidden="1">
      <c r="A2332" s="9">
        <v>30676</v>
      </c>
      <c r="B2332" s="9" t="s">
        <v>6887</v>
      </c>
      <c r="C2332" s="9" t="s">
        <v>3974</v>
      </c>
      <c r="D2332" s="9">
        <v>0</v>
      </c>
      <c r="E2332" s="9">
        <v>0</v>
      </c>
      <c r="F2332" s="9">
        <v>0</v>
      </c>
      <c r="G2332" s="9">
        <v>0</v>
      </c>
    </row>
    <row r="2333" spans="1:7" hidden="1">
      <c r="A2333" s="9">
        <v>30676</v>
      </c>
      <c r="B2333" s="9" t="s">
        <v>6887</v>
      </c>
      <c r="C2333" s="9" t="s">
        <v>3974</v>
      </c>
      <c r="D2333" s="9">
        <v>0</v>
      </c>
      <c r="E2333" s="9">
        <v>0</v>
      </c>
      <c r="F2333" s="9">
        <v>0</v>
      </c>
      <c r="G2333" s="9">
        <v>0</v>
      </c>
    </row>
    <row r="2334" spans="1:7" hidden="1">
      <c r="A2334" s="9">
        <v>30681</v>
      </c>
      <c r="B2334" s="9" t="s">
        <v>6888</v>
      </c>
      <c r="C2334" s="9" t="s">
        <v>3974</v>
      </c>
      <c r="D2334" s="9">
        <v>0</v>
      </c>
      <c r="E2334" s="9">
        <v>0</v>
      </c>
      <c r="F2334" s="9">
        <v>0</v>
      </c>
      <c r="G2334" s="9">
        <v>0</v>
      </c>
    </row>
    <row r="2335" spans="1:7" hidden="1">
      <c r="A2335" s="9">
        <v>30681</v>
      </c>
      <c r="B2335" s="9" t="s">
        <v>6888</v>
      </c>
      <c r="C2335" s="9" t="s">
        <v>3974</v>
      </c>
      <c r="D2335" s="9">
        <v>0</v>
      </c>
      <c r="E2335" s="9">
        <v>0</v>
      </c>
      <c r="F2335" s="9">
        <v>0</v>
      </c>
      <c r="G2335" s="9">
        <v>0</v>
      </c>
    </row>
    <row r="2336" spans="1:7" hidden="1">
      <c r="A2336" s="9">
        <v>30682</v>
      </c>
      <c r="B2336" s="9" t="s">
        <v>6889</v>
      </c>
      <c r="C2336" s="9" t="s">
        <v>3974</v>
      </c>
      <c r="D2336" s="9">
        <v>0</v>
      </c>
      <c r="E2336" s="9">
        <v>0</v>
      </c>
      <c r="F2336" s="9">
        <v>0</v>
      </c>
      <c r="G2336" s="9">
        <v>0</v>
      </c>
    </row>
    <row r="2337" spans="1:7" hidden="1">
      <c r="A2337" s="9">
        <v>30683</v>
      </c>
      <c r="B2337" s="9" t="s">
        <v>6890</v>
      </c>
      <c r="C2337" s="9" t="s">
        <v>3974</v>
      </c>
      <c r="D2337" s="9">
        <v>0</v>
      </c>
      <c r="E2337" s="9">
        <v>0</v>
      </c>
      <c r="F2337" s="9">
        <v>0</v>
      </c>
      <c r="G2337" s="9">
        <v>0</v>
      </c>
    </row>
    <row r="2338" spans="1:7" hidden="1">
      <c r="A2338" s="9">
        <v>30690</v>
      </c>
      <c r="B2338" s="9" t="s">
        <v>6891</v>
      </c>
      <c r="C2338" s="9" t="s">
        <v>3974</v>
      </c>
      <c r="D2338" s="9">
        <v>0</v>
      </c>
      <c r="E2338" s="9">
        <v>0</v>
      </c>
      <c r="F2338" s="9">
        <v>0</v>
      </c>
      <c r="G2338" s="9">
        <v>0</v>
      </c>
    </row>
    <row r="2339" spans="1:7" hidden="1">
      <c r="A2339" s="9">
        <v>30700</v>
      </c>
      <c r="B2339" s="9" t="s">
        <v>5262</v>
      </c>
      <c r="C2339" s="9" t="s">
        <v>3974</v>
      </c>
      <c r="D2339" s="9">
        <v>0</v>
      </c>
      <c r="E2339" s="9">
        <v>0</v>
      </c>
      <c r="F2339" s="10">
        <v>17483</v>
      </c>
      <c r="G2339" s="10">
        <v>-17483</v>
      </c>
    </row>
    <row r="2340" spans="1:7">
      <c r="A2340" s="9">
        <v>30700</v>
      </c>
      <c r="B2340" s="9" t="s">
        <v>5262</v>
      </c>
      <c r="C2340" s="9" t="s">
        <v>3974</v>
      </c>
      <c r="D2340" s="9">
        <v>0</v>
      </c>
      <c r="E2340" s="10">
        <v>17483</v>
      </c>
      <c r="F2340" s="9">
        <v>0</v>
      </c>
      <c r="G2340" s="10">
        <v>17483</v>
      </c>
    </row>
    <row r="2341" spans="1:7" hidden="1">
      <c r="A2341" s="9">
        <v>30719</v>
      </c>
      <c r="B2341" s="9" t="s">
        <v>5216</v>
      </c>
      <c r="C2341" s="9" t="s">
        <v>3974</v>
      </c>
      <c r="D2341" s="10">
        <v>-366725</v>
      </c>
      <c r="E2341" s="9">
        <v>0</v>
      </c>
      <c r="F2341" s="9">
        <v>0</v>
      </c>
      <c r="G2341" s="10">
        <v>-366725</v>
      </c>
    </row>
    <row r="2342" spans="1:7">
      <c r="A2342" s="9">
        <v>30719</v>
      </c>
      <c r="B2342" s="9" t="s">
        <v>5216</v>
      </c>
      <c r="C2342" s="9" t="s">
        <v>3974</v>
      </c>
      <c r="D2342" s="10">
        <v>330375</v>
      </c>
      <c r="E2342" s="9">
        <v>0</v>
      </c>
      <c r="F2342" s="9">
        <v>0</v>
      </c>
      <c r="G2342" s="10">
        <v>330375</v>
      </c>
    </row>
    <row r="2343" spans="1:7" hidden="1">
      <c r="A2343" s="9">
        <v>30721</v>
      </c>
      <c r="B2343" s="9" t="s">
        <v>6892</v>
      </c>
      <c r="C2343" s="9" t="s">
        <v>3974</v>
      </c>
      <c r="D2343" s="9">
        <v>0</v>
      </c>
      <c r="E2343" s="9">
        <v>0</v>
      </c>
      <c r="F2343" s="9">
        <v>0</v>
      </c>
      <c r="G2343" s="9">
        <v>0</v>
      </c>
    </row>
    <row r="2344" spans="1:7" hidden="1">
      <c r="A2344" s="9">
        <v>30722</v>
      </c>
      <c r="B2344" s="9" t="s">
        <v>6893</v>
      </c>
      <c r="C2344" s="9" t="s">
        <v>3974</v>
      </c>
      <c r="D2344" s="9">
        <v>0</v>
      </c>
      <c r="E2344" s="9">
        <v>0</v>
      </c>
      <c r="F2344" s="9">
        <v>0</v>
      </c>
      <c r="G2344" s="9">
        <v>0</v>
      </c>
    </row>
    <row r="2345" spans="1:7" hidden="1">
      <c r="A2345" s="9">
        <v>30722</v>
      </c>
      <c r="B2345" s="9" t="s">
        <v>6893</v>
      </c>
      <c r="C2345" s="9" t="s">
        <v>3974</v>
      </c>
      <c r="D2345" s="9">
        <v>0</v>
      </c>
      <c r="E2345" s="9">
        <v>0</v>
      </c>
      <c r="F2345" s="9">
        <v>0</v>
      </c>
      <c r="G2345" s="9">
        <v>0</v>
      </c>
    </row>
    <row r="2346" spans="1:7" hidden="1">
      <c r="A2346" s="9">
        <v>30728</v>
      </c>
      <c r="B2346" s="9" t="s">
        <v>6894</v>
      </c>
      <c r="C2346" s="9" t="s">
        <v>3974</v>
      </c>
      <c r="D2346" s="9">
        <v>0</v>
      </c>
      <c r="E2346" s="9">
        <v>0</v>
      </c>
      <c r="F2346" s="9">
        <v>0</v>
      </c>
      <c r="G2346" s="9">
        <v>0</v>
      </c>
    </row>
    <row r="2347" spans="1:7" hidden="1">
      <c r="A2347" s="9">
        <v>30728</v>
      </c>
      <c r="B2347" s="9" t="s">
        <v>6894</v>
      </c>
      <c r="C2347" s="9" t="s">
        <v>3974</v>
      </c>
      <c r="D2347" s="9">
        <v>0</v>
      </c>
      <c r="E2347" s="9">
        <v>0</v>
      </c>
      <c r="F2347" s="9">
        <v>0</v>
      </c>
      <c r="G2347" s="9">
        <v>0</v>
      </c>
    </row>
    <row r="2348" spans="1:7" hidden="1">
      <c r="A2348" s="9">
        <v>30729</v>
      </c>
      <c r="B2348" s="9" t="s">
        <v>5263</v>
      </c>
      <c r="C2348" s="9" t="s">
        <v>3974</v>
      </c>
      <c r="D2348" s="9">
        <v>-0.35</v>
      </c>
      <c r="E2348" s="9">
        <v>0</v>
      </c>
      <c r="F2348" s="9">
        <v>0</v>
      </c>
      <c r="G2348" s="9">
        <v>-0.35</v>
      </c>
    </row>
    <row r="2349" spans="1:7" hidden="1">
      <c r="A2349" s="9">
        <v>30729</v>
      </c>
      <c r="B2349" s="9" t="s">
        <v>5263</v>
      </c>
      <c r="C2349" s="9" t="s">
        <v>3974</v>
      </c>
      <c r="D2349" s="9">
        <v>0</v>
      </c>
      <c r="E2349" s="9">
        <v>0</v>
      </c>
      <c r="F2349" s="9">
        <v>0</v>
      </c>
      <c r="G2349" s="9">
        <v>0</v>
      </c>
    </row>
    <row r="2350" spans="1:7" hidden="1">
      <c r="A2350" s="9">
        <v>30731</v>
      </c>
      <c r="B2350" s="9" t="s">
        <v>5292</v>
      </c>
      <c r="C2350" s="9" t="s">
        <v>3974</v>
      </c>
      <c r="D2350" s="9">
        <v>0</v>
      </c>
      <c r="E2350" s="9">
        <v>0</v>
      </c>
      <c r="F2350" s="9">
        <v>0</v>
      </c>
      <c r="G2350" s="9">
        <v>0</v>
      </c>
    </row>
    <row r="2351" spans="1:7" hidden="1">
      <c r="A2351" s="9">
        <v>30747</v>
      </c>
      <c r="B2351" s="9" t="s">
        <v>6895</v>
      </c>
      <c r="C2351" s="9" t="s">
        <v>3974</v>
      </c>
      <c r="D2351" s="9">
        <v>0</v>
      </c>
      <c r="E2351" s="9">
        <v>0</v>
      </c>
      <c r="F2351" s="9">
        <v>0</v>
      </c>
      <c r="G2351" s="9">
        <v>0</v>
      </c>
    </row>
    <row r="2352" spans="1:7" hidden="1">
      <c r="A2352" s="9">
        <v>30748</v>
      </c>
      <c r="B2352" s="9" t="s">
        <v>6896</v>
      </c>
      <c r="C2352" s="9" t="s">
        <v>3974</v>
      </c>
      <c r="D2352" s="9">
        <v>0</v>
      </c>
      <c r="E2352" s="9">
        <v>0</v>
      </c>
      <c r="F2352" s="9">
        <v>0</v>
      </c>
      <c r="G2352" s="9">
        <v>0</v>
      </c>
    </row>
    <row r="2353" spans="1:7" hidden="1">
      <c r="A2353" s="9">
        <v>30749</v>
      </c>
      <c r="B2353" s="9" t="s">
        <v>6897</v>
      </c>
      <c r="C2353" s="9" t="s">
        <v>3974</v>
      </c>
      <c r="D2353" s="9">
        <v>0</v>
      </c>
      <c r="E2353" s="9">
        <v>0</v>
      </c>
      <c r="F2353" s="9">
        <v>0</v>
      </c>
      <c r="G2353" s="9">
        <v>0</v>
      </c>
    </row>
    <row r="2354" spans="1:7" hidden="1">
      <c r="A2354" s="9">
        <v>30751</v>
      </c>
      <c r="B2354" s="9" t="s">
        <v>5264</v>
      </c>
      <c r="C2354" s="9" t="s">
        <v>3974</v>
      </c>
      <c r="D2354" s="10">
        <v>-62077</v>
      </c>
      <c r="E2354" s="10">
        <v>7894</v>
      </c>
      <c r="F2354" s="10">
        <v>23460</v>
      </c>
      <c r="G2354" s="10">
        <v>-77643</v>
      </c>
    </row>
    <row r="2355" spans="1:7">
      <c r="A2355" s="9">
        <v>30751</v>
      </c>
      <c r="B2355" s="9" t="s">
        <v>5264</v>
      </c>
      <c r="C2355" s="9" t="s">
        <v>3974</v>
      </c>
      <c r="D2355" s="10">
        <v>13800</v>
      </c>
      <c r="E2355" s="9">
        <v>0</v>
      </c>
      <c r="F2355" s="9">
        <v>0</v>
      </c>
      <c r="G2355" s="10">
        <v>13800</v>
      </c>
    </row>
    <row r="2356" spans="1:7" hidden="1">
      <c r="A2356" s="9">
        <v>30752</v>
      </c>
      <c r="B2356" s="9" t="s">
        <v>6898</v>
      </c>
      <c r="C2356" s="9" t="s">
        <v>3974</v>
      </c>
      <c r="D2356" s="9">
        <v>0</v>
      </c>
      <c r="E2356" s="9">
        <v>0</v>
      </c>
      <c r="F2356" s="9">
        <v>0</v>
      </c>
      <c r="G2356" s="9">
        <v>0</v>
      </c>
    </row>
    <row r="2357" spans="1:7" hidden="1">
      <c r="A2357" s="9">
        <v>30752</v>
      </c>
      <c r="B2357" s="9" t="s">
        <v>6898</v>
      </c>
      <c r="C2357" s="9" t="s">
        <v>3974</v>
      </c>
      <c r="D2357" s="9">
        <v>0</v>
      </c>
      <c r="E2357" s="9">
        <v>0</v>
      </c>
      <c r="F2357" s="9">
        <v>0</v>
      </c>
      <c r="G2357" s="9">
        <v>0</v>
      </c>
    </row>
    <row r="2358" spans="1:7" hidden="1">
      <c r="A2358" s="9">
        <v>30765</v>
      </c>
      <c r="B2358" s="9" t="s">
        <v>6899</v>
      </c>
      <c r="C2358" s="9" t="s">
        <v>3974</v>
      </c>
      <c r="D2358" s="9">
        <v>0</v>
      </c>
      <c r="E2358" s="9">
        <v>0</v>
      </c>
      <c r="F2358" s="9">
        <v>0</v>
      </c>
      <c r="G2358" s="9">
        <v>0</v>
      </c>
    </row>
    <row r="2359" spans="1:7" hidden="1">
      <c r="A2359" s="9">
        <v>30765</v>
      </c>
      <c r="B2359" s="9" t="s">
        <v>6899</v>
      </c>
      <c r="C2359" s="9" t="s">
        <v>3974</v>
      </c>
      <c r="D2359" s="9">
        <v>0</v>
      </c>
      <c r="E2359" s="9">
        <v>0</v>
      </c>
      <c r="F2359" s="9">
        <v>0</v>
      </c>
      <c r="G2359" s="9">
        <v>0</v>
      </c>
    </row>
    <row r="2360" spans="1:7" hidden="1">
      <c r="A2360" s="9">
        <v>30767</v>
      </c>
      <c r="B2360" s="9" t="s">
        <v>6900</v>
      </c>
      <c r="C2360" s="9" t="s">
        <v>3974</v>
      </c>
      <c r="D2360" s="9">
        <v>0</v>
      </c>
      <c r="E2360" s="9">
        <v>0</v>
      </c>
      <c r="F2360" s="9">
        <v>0</v>
      </c>
      <c r="G2360" s="9">
        <v>0</v>
      </c>
    </row>
    <row r="2361" spans="1:7" hidden="1">
      <c r="A2361" s="9">
        <v>30769</v>
      </c>
      <c r="B2361" s="9" t="s">
        <v>6901</v>
      </c>
      <c r="C2361" s="9" t="s">
        <v>3974</v>
      </c>
      <c r="D2361" s="9">
        <v>0</v>
      </c>
      <c r="E2361" s="9">
        <v>0</v>
      </c>
      <c r="F2361" s="9">
        <v>0</v>
      </c>
      <c r="G2361" s="9">
        <v>0</v>
      </c>
    </row>
    <row r="2362" spans="1:7" hidden="1">
      <c r="A2362" s="9">
        <v>30769</v>
      </c>
      <c r="B2362" s="9" t="s">
        <v>6901</v>
      </c>
      <c r="C2362" s="9" t="s">
        <v>3974</v>
      </c>
      <c r="D2362" s="9">
        <v>0</v>
      </c>
      <c r="E2362" s="9">
        <v>0</v>
      </c>
      <c r="F2362" s="9">
        <v>0</v>
      </c>
      <c r="G2362" s="9">
        <v>0</v>
      </c>
    </row>
    <row r="2363" spans="1:7" hidden="1">
      <c r="A2363" s="9">
        <v>30770</v>
      </c>
      <c r="B2363" s="9" t="s">
        <v>6902</v>
      </c>
      <c r="C2363" s="9" t="s">
        <v>3974</v>
      </c>
      <c r="D2363" s="9">
        <v>0</v>
      </c>
      <c r="E2363" s="9">
        <v>0</v>
      </c>
      <c r="F2363" s="9">
        <v>0</v>
      </c>
      <c r="G2363" s="9">
        <v>0</v>
      </c>
    </row>
    <row r="2364" spans="1:7" hidden="1">
      <c r="A2364" s="9">
        <v>30773</v>
      </c>
      <c r="B2364" s="9" t="s">
        <v>6903</v>
      </c>
      <c r="C2364" s="9" t="s">
        <v>3974</v>
      </c>
      <c r="D2364" s="9">
        <v>0</v>
      </c>
      <c r="E2364" s="9">
        <v>0</v>
      </c>
      <c r="F2364" s="9">
        <v>0</v>
      </c>
      <c r="G2364" s="9">
        <v>0</v>
      </c>
    </row>
    <row r="2365" spans="1:7" hidden="1">
      <c r="A2365" s="9">
        <v>30787</v>
      </c>
      <c r="B2365" s="9" t="s">
        <v>5265</v>
      </c>
      <c r="C2365" s="9" t="s">
        <v>3974</v>
      </c>
      <c r="D2365" s="9">
        <v>0</v>
      </c>
      <c r="E2365" s="10">
        <v>10327</v>
      </c>
      <c r="F2365" s="10">
        <v>10327</v>
      </c>
      <c r="G2365" s="9">
        <v>0</v>
      </c>
    </row>
    <row r="2366" spans="1:7" hidden="1">
      <c r="A2366" s="9">
        <v>30787</v>
      </c>
      <c r="B2366" s="9" t="s">
        <v>5265</v>
      </c>
      <c r="C2366" s="9" t="s">
        <v>3974</v>
      </c>
      <c r="D2366" s="9">
        <v>0</v>
      </c>
      <c r="E2366" s="10">
        <v>10327</v>
      </c>
      <c r="F2366" s="10">
        <v>10327</v>
      </c>
      <c r="G2366" s="9">
        <v>0</v>
      </c>
    </row>
    <row r="2367" spans="1:7" hidden="1">
      <c r="A2367" s="9">
        <v>30792</v>
      </c>
      <c r="B2367" s="9" t="s">
        <v>5266</v>
      </c>
      <c r="C2367" s="9" t="s">
        <v>3974</v>
      </c>
      <c r="D2367" s="9">
        <v>0</v>
      </c>
      <c r="E2367" s="10">
        <v>9000</v>
      </c>
      <c r="F2367" s="10">
        <v>55800</v>
      </c>
      <c r="G2367" s="10">
        <v>-46800</v>
      </c>
    </row>
    <row r="2368" spans="1:7" hidden="1">
      <c r="A2368" s="9">
        <v>30793</v>
      </c>
      <c r="B2368" s="9" t="s">
        <v>6904</v>
      </c>
      <c r="C2368" s="9" t="s">
        <v>3974</v>
      </c>
      <c r="D2368" s="9">
        <v>0</v>
      </c>
      <c r="E2368" s="9">
        <v>0</v>
      </c>
      <c r="F2368" s="9">
        <v>0</v>
      </c>
      <c r="G2368" s="9">
        <v>0</v>
      </c>
    </row>
    <row r="2369" spans="1:7" hidden="1">
      <c r="A2369" s="9">
        <v>30798</v>
      </c>
      <c r="B2369" s="9" t="s">
        <v>6905</v>
      </c>
      <c r="C2369" s="9" t="s">
        <v>3974</v>
      </c>
      <c r="D2369" s="9">
        <v>0</v>
      </c>
      <c r="E2369" s="9">
        <v>0</v>
      </c>
      <c r="F2369" s="9">
        <v>0</v>
      </c>
      <c r="G2369" s="9">
        <v>0</v>
      </c>
    </row>
    <row r="2370" spans="1:7" hidden="1">
      <c r="A2370" s="9">
        <v>30813</v>
      </c>
      <c r="B2370" s="9" t="s">
        <v>6906</v>
      </c>
      <c r="C2370" s="9" t="s">
        <v>3974</v>
      </c>
      <c r="D2370" s="9">
        <v>0</v>
      </c>
      <c r="E2370" s="9">
        <v>0</v>
      </c>
      <c r="F2370" s="9">
        <v>0</v>
      </c>
      <c r="G2370" s="9">
        <v>0</v>
      </c>
    </row>
    <row r="2371" spans="1:7" hidden="1">
      <c r="A2371" s="9">
        <v>30813</v>
      </c>
      <c r="B2371" s="9" t="s">
        <v>6906</v>
      </c>
      <c r="C2371" s="9" t="s">
        <v>3974</v>
      </c>
      <c r="D2371" s="9">
        <v>0</v>
      </c>
      <c r="E2371" s="9">
        <v>0</v>
      </c>
      <c r="F2371" s="9">
        <v>0</v>
      </c>
      <c r="G2371" s="9">
        <v>0</v>
      </c>
    </row>
    <row r="2372" spans="1:7" hidden="1">
      <c r="A2372" s="9">
        <v>30816</v>
      </c>
      <c r="B2372" s="9" t="s">
        <v>5226</v>
      </c>
      <c r="C2372" s="9" t="s">
        <v>3974</v>
      </c>
      <c r="D2372" s="9">
        <v>0</v>
      </c>
      <c r="E2372" s="9">
        <v>0</v>
      </c>
      <c r="F2372" s="9">
        <v>0</v>
      </c>
      <c r="G2372" s="9">
        <v>0</v>
      </c>
    </row>
    <row r="2373" spans="1:7" hidden="1">
      <c r="A2373" s="9">
        <v>30829</v>
      </c>
      <c r="B2373" s="9" t="s">
        <v>6907</v>
      </c>
      <c r="C2373" s="9" t="s">
        <v>3974</v>
      </c>
      <c r="D2373" s="9">
        <v>0</v>
      </c>
      <c r="E2373" s="9">
        <v>0</v>
      </c>
      <c r="F2373" s="9">
        <v>0</v>
      </c>
      <c r="G2373" s="9">
        <v>0</v>
      </c>
    </row>
    <row r="2374" spans="1:7" hidden="1">
      <c r="A2374" s="9">
        <v>30829</v>
      </c>
      <c r="B2374" s="9" t="s">
        <v>6907</v>
      </c>
      <c r="C2374" s="9" t="s">
        <v>3974</v>
      </c>
      <c r="D2374" s="9">
        <v>0</v>
      </c>
      <c r="E2374" s="9">
        <v>0</v>
      </c>
      <c r="F2374" s="9">
        <v>0</v>
      </c>
      <c r="G2374" s="9">
        <v>0</v>
      </c>
    </row>
    <row r="2375" spans="1:7" hidden="1">
      <c r="A2375" s="9">
        <v>30830</v>
      </c>
      <c r="B2375" s="9" t="s">
        <v>5884</v>
      </c>
      <c r="C2375" s="9" t="s">
        <v>3974</v>
      </c>
      <c r="D2375" s="9">
        <v>0</v>
      </c>
      <c r="E2375" s="9">
        <v>0</v>
      </c>
      <c r="F2375" s="9">
        <v>0</v>
      </c>
      <c r="G2375" s="9">
        <v>0</v>
      </c>
    </row>
    <row r="2376" spans="1:7" hidden="1">
      <c r="A2376" s="9">
        <v>30830</v>
      </c>
      <c r="B2376" s="9" t="s">
        <v>5884</v>
      </c>
      <c r="C2376" s="9" t="s">
        <v>3974</v>
      </c>
      <c r="D2376" s="9">
        <v>0</v>
      </c>
      <c r="E2376" s="9">
        <v>0</v>
      </c>
      <c r="F2376" s="9">
        <v>0</v>
      </c>
      <c r="G2376" s="9">
        <v>0</v>
      </c>
    </row>
    <row r="2377" spans="1:7" hidden="1">
      <c r="A2377" s="9">
        <v>30831</v>
      </c>
      <c r="B2377" s="9" t="s">
        <v>6908</v>
      </c>
      <c r="C2377" s="9" t="s">
        <v>3974</v>
      </c>
      <c r="D2377" s="9">
        <v>0</v>
      </c>
      <c r="E2377" s="9">
        <v>0</v>
      </c>
      <c r="F2377" s="9">
        <v>0</v>
      </c>
      <c r="G2377" s="9">
        <v>0</v>
      </c>
    </row>
    <row r="2378" spans="1:7" hidden="1">
      <c r="A2378" s="9">
        <v>30832</v>
      </c>
      <c r="B2378" s="9" t="s">
        <v>4829</v>
      </c>
      <c r="C2378" s="9" t="s">
        <v>3974</v>
      </c>
      <c r="D2378" s="9">
        <v>0</v>
      </c>
      <c r="E2378" s="9">
        <v>0</v>
      </c>
      <c r="F2378" s="9">
        <v>0</v>
      </c>
      <c r="G2378" s="9">
        <v>0</v>
      </c>
    </row>
    <row r="2379" spans="1:7" hidden="1">
      <c r="A2379" s="9">
        <v>30833</v>
      </c>
      <c r="B2379" s="9" t="s">
        <v>6909</v>
      </c>
      <c r="C2379" s="9" t="s">
        <v>3974</v>
      </c>
      <c r="D2379" s="9">
        <v>0</v>
      </c>
      <c r="E2379" s="9">
        <v>0</v>
      </c>
      <c r="F2379" s="9">
        <v>0</v>
      </c>
      <c r="G2379" s="9">
        <v>0</v>
      </c>
    </row>
    <row r="2380" spans="1:7" hidden="1">
      <c r="A2380" s="9">
        <v>30833</v>
      </c>
      <c r="B2380" s="9" t="s">
        <v>6909</v>
      </c>
      <c r="C2380" s="9" t="s">
        <v>3974</v>
      </c>
      <c r="D2380" s="9">
        <v>0</v>
      </c>
      <c r="E2380" s="9">
        <v>0</v>
      </c>
      <c r="F2380" s="9">
        <v>0</v>
      </c>
      <c r="G2380" s="9">
        <v>0</v>
      </c>
    </row>
    <row r="2381" spans="1:7" hidden="1">
      <c r="A2381" s="9">
        <v>30834</v>
      </c>
      <c r="B2381" s="9" t="s">
        <v>5267</v>
      </c>
      <c r="C2381" s="9" t="s">
        <v>3974</v>
      </c>
      <c r="D2381" s="10">
        <v>-4050</v>
      </c>
      <c r="E2381" s="10">
        <v>9750</v>
      </c>
      <c r="F2381" s="10">
        <v>9000</v>
      </c>
      <c r="G2381" s="10">
        <v>-3300</v>
      </c>
    </row>
    <row r="2382" spans="1:7" hidden="1">
      <c r="A2382" s="9">
        <v>30834</v>
      </c>
      <c r="B2382" s="9" t="s">
        <v>5267</v>
      </c>
      <c r="C2382" s="9" t="s">
        <v>3974</v>
      </c>
      <c r="D2382" s="9">
        <v>0</v>
      </c>
      <c r="E2382" s="9">
        <v>0</v>
      </c>
      <c r="F2382" s="9">
        <v>0</v>
      </c>
      <c r="G2382" s="9">
        <v>0</v>
      </c>
    </row>
    <row r="2383" spans="1:7" hidden="1">
      <c r="A2383" s="9">
        <v>30835</v>
      </c>
      <c r="B2383" s="9" t="s">
        <v>6910</v>
      </c>
      <c r="C2383" s="9" t="s">
        <v>3974</v>
      </c>
      <c r="D2383" s="9">
        <v>0</v>
      </c>
      <c r="E2383" s="9">
        <v>0</v>
      </c>
      <c r="F2383" s="9">
        <v>0</v>
      </c>
      <c r="G2383" s="9">
        <v>0</v>
      </c>
    </row>
    <row r="2384" spans="1:7" hidden="1">
      <c r="A2384" s="9">
        <v>30837</v>
      </c>
      <c r="B2384" s="9" t="s">
        <v>6911</v>
      </c>
      <c r="C2384" s="9" t="s">
        <v>3974</v>
      </c>
      <c r="D2384" s="9">
        <v>0</v>
      </c>
      <c r="E2384" s="9">
        <v>0</v>
      </c>
      <c r="F2384" s="9">
        <v>0</v>
      </c>
      <c r="G2384" s="9">
        <v>0</v>
      </c>
    </row>
    <row r="2385" spans="1:7" hidden="1">
      <c r="A2385" s="9">
        <v>30837</v>
      </c>
      <c r="B2385" s="9" t="s">
        <v>6911</v>
      </c>
      <c r="C2385" s="9" t="s">
        <v>3974</v>
      </c>
      <c r="D2385" s="9">
        <v>0</v>
      </c>
      <c r="E2385" s="9">
        <v>0</v>
      </c>
      <c r="F2385" s="9">
        <v>0</v>
      </c>
      <c r="G2385" s="9">
        <v>0</v>
      </c>
    </row>
    <row r="2386" spans="1:7" hidden="1">
      <c r="A2386" s="9">
        <v>30838</v>
      </c>
      <c r="B2386" s="9" t="s">
        <v>6912</v>
      </c>
      <c r="C2386" s="9" t="s">
        <v>3974</v>
      </c>
      <c r="D2386" s="9">
        <v>0</v>
      </c>
      <c r="E2386" s="9">
        <v>0</v>
      </c>
      <c r="F2386" s="9">
        <v>0</v>
      </c>
      <c r="G2386" s="9">
        <v>0</v>
      </c>
    </row>
    <row r="2387" spans="1:7" hidden="1">
      <c r="A2387" s="9">
        <v>30838</v>
      </c>
      <c r="B2387" s="9" t="s">
        <v>6912</v>
      </c>
      <c r="C2387" s="9" t="s">
        <v>3974</v>
      </c>
      <c r="D2387" s="9">
        <v>0</v>
      </c>
      <c r="E2387" s="9">
        <v>0</v>
      </c>
      <c r="F2387" s="9">
        <v>0</v>
      </c>
      <c r="G2387" s="9">
        <v>0</v>
      </c>
    </row>
    <row r="2388" spans="1:7" hidden="1">
      <c r="A2388" s="9">
        <v>30870</v>
      </c>
      <c r="B2388" s="9" t="s">
        <v>6913</v>
      </c>
      <c r="C2388" s="9" t="s">
        <v>3974</v>
      </c>
      <c r="D2388" s="9">
        <v>0</v>
      </c>
      <c r="E2388" s="9">
        <v>0</v>
      </c>
      <c r="F2388" s="9">
        <v>0</v>
      </c>
      <c r="G2388" s="9">
        <v>0</v>
      </c>
    </row>
    <row r="2389" spans="1:7" hidden="1">
      <c r="A2389" s="9">
        <v>30870</v>
      </c>
      <c r="B2389" s="9" t="s">
        <v>6913</v>
      </c>
      <c r="C2389" s="9" t="s">
        <v>3974</v>
      </c>
      <c r="D2389" s="9">
        <v>0</v>
      </c>
      <c r="E2389" s="9">
        <v>0</v>
      </c>
      <c r="F2389" s="9">
        <v>0</v>
      </c>
      <c r="G2389" s="9">
        <v>0</v>
      </c>
    </row>
    <row r="2390" spans="1:7" hidden="1">
      <c r="A2390" s="9">
        <v>30882</v>
      </c>
      <c r="B2390" s="9" t="s">
        <v>6914</v>
      </c>
      <c r="C2390" s="9" t="s">
        <v>3974</v>
      </c>
      <c r="D2390" s="9">
        <v>0</v>
      </c>
      <c r="E2390" s="9">
        <v>0</v>
      </c>
      <c r="F2390" s="9">
        <v>0</v>
      </c>
      <c r="G2390" s="9">
        <v>0</v>
      </c>
    </row>
    <row r="2391" spans="1:7" hidden="1">
      <c r="A2391" s="9">
        <v>30886</v>
      </c>
      <c r="B2391" s="9" t="s">
        <v>6915</v>
      </c>
      <c r="C2391" s="9" t="s">
        <v>3974</v>
      </c>
      <c r="D2391" s="9">
        <v>0</v>
      </c>
      <c r="E2391" s="9">
        <v>0</v>
      </c>
      <c r="F2391" s="9">
        <v>0</v>
      </c>
      <c r="G2391" s="9">
        <v>0</v>
      </c>
    </row>
    <row r="2392" spans="1:7" hidden="1">
      <c r="A2392" s="9">
        <v>30887</v>
      </c>
      <c r="B2392" s="9" t="s">
        <v>5268</v>
      </c>
      <c r="C2392" s="9" t="s">
        <v>3974</v>
      </c>
      <c r="D2392" s="10">
        <v>-68199</v>
      </c>
      <c r="E2392" s="9">
        <v>0</v>
      </c>
      <c r="F2392" s="9">
        <v>0</v>
      </c>
      <c r="G2392" s="10">
        <v>-68199</v>
      </c>
    </row>
    <row r="2393" spans="1:7">
      <c r="A2393" s="9">
        <v>30887</v>
      </c>
      <c r="B2393" s="9" t="s">
        <v>5268</v>
      </c>
      <c r="C2393" s="9" t="s">
        <v>3974</v>
      </c>
      <c r="D2393" s="10">
        <v>68199</v>
      </c>
      <c r="E2393" s="9">
        <v>0</v>
      </c>
      <c r="F2393" s="9">
        <v>0</v>
      </c>
      <c r="G2393" s="10">
        <v>68199</v>
      </c>
    </row>
    <row r="2394" spans="1:7" hidden="1">
      <c r="A2394" s="9">
        <v>30892</v>
      </c>
      <c r="B2394" s="9" t="s">
        <v>5269</v>
      </c>
      <c r="C2394" s="9" t="s">
        <v>3974</v>
      </c>
      <c r="D2394" s="9">
        <v>0</v>
      </c>
      <c r="E2394" s="10">
        <v>61391.45</v>
      </c>
      <c r="F2394" s="10">
        <v>106471.45</v>
      </c>
      <c r="G2394" s="10">
        <v>-45080</v>
      </c>
    </row>
    <row r="2395" spans="1:7" hidden="1">
      <c r="A2395" s="9">
        <v>30892</v>
      </c>
      <c r="B2395" s="9" t="s">
        <v>5269</v>
      </c>
      <c r="C2395" s="9" t="s">
        <v>3974</v>
      </c>
      <c r="D2395" s="9">
        <v>0</v>
      </c>
      <c r="E2395" s="10">
        <v>52263</v>
      </c>
      <c r="F2395" s="10">
        <v>52263</v>
      </c>
      <c r="G2395" s="9">
        <v>0</v>
      </c>
    </row>
    <row r="2396" spans="1:7" hidden="1">
      <c r="A2396" s="9">
        <v>30905</v>
      </c>
      <c r="B2396" s="9" t="s">
        <v>6916</v>
      </c>
      <c r="C2396" s="9" t="s">
        <v>3974</v>
      </c>
      <c r="D2396" s="9">
        <v>0</v>
      </c>
      <c r="E2396" s="9">
        <v>0</v>
      </c>
      <c r="F2396" s="9">
        <v>0</v>
      </c>
      <c r="G2396" s="9">
        <v>0</v>
      </c>
    </row>
    <row r="2397" spans="1:7" hidden="1">
      <c r="A2397" s="9">
        <v>30913</v>
      </c>
      <c r="B2397" s="9" t="s">
        <v>6917</v>
      </c>
      <c r="C2397" s="9" t="s">
        <v>3974</v>
      </c>
      <c r="D2397" s="9">
        <v>0</v>
      </c>
      <c r="E2397" s="9">
        <v>0</v>
      </c>
      <c r="F2397" s="9">
        <v>0</v>
      </c>
      <c r="G2397" s="9">
        <v>0</v>
      </c>
    </row>
    <row r="2398" spans="1:7" hidden="1">
      <c r="A2398" s="9">
        <v>30913</v>
      </c>
      <c r="B2398" s="9" t="s">
        <v>6917</v>
      </c>
      <c r="C2398" s="9" t="s">
        <v>3974</v>
      </c>
      <c r="D2398" s="9">
        <v>0</v>
      </c>
      <c r="E2398" s="9">
        <v>0</v>
      </c>
      <c r="F2398" s="9">
        <v>0</v>
      </c>
      <c r="G2398" s="9">
        <v>0</v>
      </c>
    </row>
    <row r="2399" spans="1:7" hidden="1">
      <c r="A2399" s="9">
        <v>30914</v>
      </c>
      <c r="B2399" s="9" t="s">
        <v>6918</v>
      </c>
      <c r="C2399" s="9" t="s">
        <v>3974</v>
      </c>
      <c r="D2399" s="9">
        <v>0</v>
      </c>
      <c r="E2399" s="9">
        <v>0</v>
      </c>
      <c r="F2399" s="9">
        <v>0</v>
      </c>
      <c r="G2399" s="9">
        <v>0</v>
      </c>
    </row>
    <row r="2400" spans="1:7" hidden="1">
      <c r="A2400" s="9">
        <v>30952</v>
      </c>
      <c r="B2400" s="9" t="s">
        <v>6919</v>
      </c>
      <c r="C2400" s="9" t="s">
        <v>3974</v>
      </c>
      <c r="D2400" s="9">
        <v>0</v>
      </c>
      <c r="E2400" s="9">
        <v>0</v>
      </c>
      <c r="F2400" s="9">
        <v>0</v>
      </c>
      <c r="G2400" s="9">
        <v>0</v>
      </c>
    </row>
    <row r="2401" spans="1:7" hidden="1">
      <c r="A2401" s="9">
        <v>30952</v>
      </c>
      <c r="B2401" s="9" t="s">
        <v>6919</v>
      </c>
      <c r="C2401" s="9" t="s">
        <v>3974</v>
      </c>
      <c r="D2401" s="9">
        <v>0</v>
      </c>
      <c r="E2401" s="9">
        <v>0</v>
      </c>
      <c r="F2401" s="9">
        <v>0</v>
      </c>
      <c r="G2401" s="9">
        <v>0</v>
      </c>
    </row>
    <row r="2402" spans="1:7" hidden="1">
      <c r="A2402" s="9">
        <v>30970</v>
      </c>
      <c r="B2402" s="9" t="s">
        <v>6920</v>
      </c>
      <c r="C2402" s="9" t="s">
        <v>3974</v>
      </c>
      <c r="D2402" s="9">
        <v>0</v>
      </c>
      <c r="E2402" s="9">
        <v>0</v>
      </c>
      <c r="F2402" s="9">
        <v>0</v>
      </c>
      <c r="G2402" s="9">
        <v>0</v>
      </c>
    </row>
    <row r="2403" spans="1:7" hidden="1">
      <c r="A2403" s="9">
        <v>30973</v>
      </c>
      <c r="B2403" s="9" t="s">
        <v>5270</v>
      </c>
      <c r="C2403" s="9" t="s">
        <v>3974</v>
      </c>
      <c r="D2403" s="9">
        <v>0</v>
      </c>
      <c r="E2403" s="9">
        <v>0</v>
      </c>
      <c r="F2403" s="9">
        <v>0</v>
      </c>
      <c r="G2403" s="9">
        <v>0</v>
      </c>
    </row>
    <row r="2404" spans="1:7">
      <c r="A2404" s="9">
        <v>30973</v>
      </c>
      <c r="B2404" s="9" t="s">
        <v>5270</v>
      </c>
      <c r="C2404" s="9" t="s">
        <v>3974</v>
      </c>
      <c r="D2404" s="9">
        <v>0</v>
      </c>
      <c r="E2404" s="10">
        <v>4500</v>
      </c>
      <c r="F2404" s="9">
        <v>0</v>
      </c>
      <c r="G2404" s="10">
        <v>4500</v>
      </c>
    </row>
    <row r="2405" spans="1:7" hidden="1">
      <c r="A2405" s="9">
        <v>30979</v>
      </c>
      <c r="B2405" s="9" t="s">
        <v>6921</v>
      </c>
      <c r="C2405" s="9" t="s">
        <v>3974</v>
      </c>
      <c r="D2405" s="9">
        <v>0</v>
      </c>
      <c r="E2405" s="9">
        <v>0</v>
      </c>
      <c r="F2405" s="9">
        <v>0</v>
      </c>
      <c r="G2405" s="9">
        <v>0</v>
      </c>
    </row>
    <row r="2406" spans="1:7" hidden="1">
      <c r="A2406" s="9">
        <v>30982</v>
      </c>
      <c r="B2406" s="9" t="s">
        <v>6922</v>
      </c>
      <c r="C2406" s="9" t="s">
        <v>3974</v>
      </c>
      <c r="D2406" s="9">
        <v>0</v>
      </c>
      <c r="E2406" s="9">
        <v>0</v>
      </c>
      <c r="F2406" s="9">
        <v>0</v>
      </c>
      <c r="G2406" s="9">
        <v>0</v>
      </c>
    </row>
    <row r="2407" spans="1:7" hidden="1">
      <c r="A2407" s="9">
        <v>30992</v>
      </c>
      <c r="B2407" s="9" t="s">
        <v>6923</v>
      </c>
      <c r="C2407" s="9" t="s">
        <v>3974</v>
      </c>
      <c r="D2407" s="9">
        <v>0</v>
      </c>
      <c r="E2407" s="9">
        <v>0</v>
      </c>
      <c r="F2407" s="9">
        <v>0</v>
      </c>
      <c r="G2407" s="9">
        <v>0</v>
      </c>
    </row>
    <row r="2408" spans="1:7" hidden="1">
      <c r="A2408" s="9">
        <v>30992</v>
      </c>
      <c r="B2408" s="9" t="s">
        <v>6923</v>
      </c>
      <c r="C2408" s="9" t="s">
        <v>3974</v>
      </c>
      <c r="D2408" s="9">
        <v>0</v>
      </c>
      <c r="E2408" s="9">
        <v>0</v>
      </c>
      <c r="F2408" s="9">
        <v>0</v>
      </c>
      <c r="G2408" s="9">
        <v>0</v>
      </c>
    </row>
    <row r="2409" spans="1:7" hidden="1">
      <c r="A2409" s="9">
        <v>31000</v>
      </c>
      <c r="B2409" s="9" t="s">
        <v>6924</v>
      </c>
      <c r="C2409" s="9" t="s">
        <v>3974</v>
      </c>
      <c r="D2409" s="9">
        <v>0</v>
      </c>
      <c r="E2409" s="9">
        <v>0</v>
      </c>
      <c r="F2409" s="9">
        <v>0</v>
      </c>
      <c r="G2409" s="9">
        <v>0</v>
      </c>
    </row>
    <row r="2410" spans="1:7" hidden="1">
      <c r="A2410" s="9">
        <v>31002</v>
      </c>
      <c r="B2410" s="9" t="s">
        <v>6925</v>
      </c>
      <c r="C2410" s="9" t="s">
        <v>3974</v>
      </c>
      <c r="D2410" s="9">
        <v>0</v>
      </c>
      <c r="E2410" s="9">
        <v>0</v>
      </c>
      <c r="F2410" s="9">
        <v>0</v>
      </c>
      <c r="G2410" s="9">
        <v>0</v>
      </c>
    </row>
    <row r="2411" spans="1:7" hidden="1">
      <c r="A2411" s="9">
        <v>31002</v>
      </c>
      <c r="B2411" s="9" t="s">
        <v>6925</v>
      </c>
      <c r="C2411" s="9" t="s">
        <v>3974</v>
      </c>
      <c r="D2411" s="9">
        <v>0</v>
      </c>
      <c r="E2411" s="9">
        <v>0</v>
      </c>
      <c r="F2411" s="9">
        <v>0</v>
      </c>
      <c r="G2411" s="9">
        <v>0</v>
      </c>
    </row>
    <row r="2412" spans="1:7" hidden="1">
      <c r="A2412" s="9">
        <v>31046</v>
      </c>
      <c r="B2412" s="9" t="s">
        <v>6926</v>
      </c>
      <c r="C2412" s="9" t="s">
        <v>3974</v>
      </c>
      <c r="D2412" s="9">
        <v>0</v>
      </c>
      <c r="E2412" s="9">
        <v>0</v>
      </c>
      <c r="F2412" s="9">
        <v>0</v>
      </c>
      <c r="G2412" s="9">
        <v>0</v>
      </c>
    </row>
    <row r="2413" spans="1:7" hidden="1">
      <c r="A2413" s="9">
        <v>31049</v>
      </c>
      <c r="B2413" s="9" t="s">
        <v>6927</v>
      </c>
      <c r="C2413" s="9" t="s">
        <v>3974</v>
      </c>
      <c r="D2413" s="9">
        <v>0</v>
      </c>
      <c r="E2413" s="9">
        <v>0</v>
      </c>
      <c r="F2413" s="9">
        <v>0</v>
      </c>
      <c r="G2413" s="9">
        <v>0</v>
      </c>
    </row>
    <row r="2414" spans="1:7" hidden="1">
      <c r="A2414" s="9">
        <v>31049</v>
      </c>
      <c r="B2414" s="9" t="s">
        <v>6927</v>
      </c>
      <c r="C2414" s="9" t="s">
        <v>3974</v>
      </c>
      <c r="D2414" s="9">
        <v>0</v>
      </c>
      <c r="E2414" s="9">
        <v>0</v>
      </c>
      <c r="F2414" s="9">
        <v>0</v>
      </c>
      <c r="G2414" s="9">
        <v>0</v>
      </c>
    </row>
    <row r="2415" spans="1:7" hidden="1">
      <c r="A2415" s="9">
        <v>31053</v>
      </c>
      <c r="B2415" s="9" t="s">
        <v>5271</v>
      </c>
      <c r="C2415" s="9" t="s">
        <v>3974</v>
      </c>
      <c r="D2415" s="9">
        <v>0</v>
      </c>
      <c r="E2415" s="10">
        <v>4200</v>
      </c>
      <c r="F2415" s="10">
        <v>4200</v>
      </c>
      <c r="G2415" s="9">
        <v>0</v>
      </c>
    </row>
    <row r="2416" spans="1:7" hidden="1">
      <c r="A2416" s="9">
        <v>31053</v>
      </c>
      <c r="B2416" s="9" t="s">
        <v>5271</v>
      </c>
      <c r="C2416" s="9" t="s">
        <v>3974</v>
      </c>
      <c r="D2416" s="9">
        <v>0</v>
      </c>
      <c r="E2416" s="9">
        <v>0</v>
      </c>
      <c r="F2416" s="9">
        <v>0</v>
      </c>
      <c r="G2416" s="9">
        <v>0</v>
      </c>
    </row>
    <row r="2417" spans="1:7" hidden="1">
      <c r="A2417" s="9">
        <v>31060</v>
      </c>
      <c r="B2417" s="9" t="s">
        <v>6928</v>
      </c>
      <c r="C2417" s="9" t="s">
        <v>3974</v>
      </c>
      <c r="D2417" s="9">
        <v>0</v>
      </c>
      <c r="E2417" s="9">
        <v>0</v>
      </c>
      <c r="F2417" s="9">
        <v>0</v>
      </c>
      <c r="G2417" s="9">
        <v>0</v>
      </c>
    </row>
    <row r="2418" spans="1:7" hidden="1">
      <c r="A2418" s="9">
        <v>31060</v>
      </c>
      <c r="B2418" s="9" t="s">
        <v>6928</v>
      </c>
      <c r="C2418" s="9" t="s">
        <v>3974</v>
      </c>
      <c r="D2418" s="9">
        <v>0</v>
      </c>
      <c r="E2418" s="9">
        <v>0</v>
      </c>
      <c r="F2418" s="9">
        <v>0</v>
      </c>
      <c r="G2418" s="9">
        <v>0</v>
      </c>
    </row>
    <row r="2419" spans="1:7" hidden="1">
      <c r="A2419" s="9">
        <v>31062</v>
      </c>
      <c r="B2419" s="9" t="s">
        <v>6929</v>
      </c>
      <c r="C2419" s="9" t="s">
        <v>3974</v>
      </c>
      <c r="D2419" s="9">
        <v>0</v>
      </c>
      <c r="E2419" s="9">
        <v>0</v>
      </c>
      <c r="F2419" s="9">
        <v>0</v>
      </c>
      <c r="G2419" s="9">
        <v>0</v>
      </c>
    </row>
    <row r="2420" spans="1:7" hidden="1">
      <c r="A2420" s="9">
        <v>31062</v>
      </c>
      <c r="B2420" s="9" t="s">
        <v>6929</v>
      </c>
      <c r="C2420" s="9" t="s">
        <v>3974</v>
      </c>
      <c r="D2420" s="9">
        <v>0</v>
      </c>
      <c r="E2420" s="9">
        <v>0</v>
      </c>
      <c r="F2420" s="9">
        <v>0</v>
      </c>
      <c r="G2420" s="9">
        <v>0</v>
      </c>
    </row>
    <row r="2421" spans="1:7" hidden="1">
      <c r="A2421" s="9">
        <v>31073</v>
      </c>
      <c r="B2421" s="9" t="s">
        <v>6930</v>
      </c>
      <c r="C2421" s="9" t="s">
        <v>3974</v>
      </c>
      <c r="D2421" s="9">
        <v>0</v>
      </c>
      <c r="E2421" s="9">
        <v>0</v>
      </c>
      <c r="F2421" s="9">
        <v>0</v>
      </c>
      <c r="G2421" s="9">
        <v>0</v>
      </c>
    </row>
    <row r="2422" spans="1:7" hidden="1">
      <c r="A2422" s="9">
        <v>31073</v>
      </c>
      <c r="B2422" s="9" t="s">
        <v>6930</v>
      </c>
      <c r="C2422" s="9" t="s">
        <v>3974</v>
      </c>
      <c r="D2422" s="9">
        <v>0</v>
      </c>
      <c r="E2422" s="9">
        <v>0</v>
      </c>
      <c r="F2422" s="9">
        <v>0</v>
      </c>
      <c r="G2422" s="9">
        <v>0</v>
      </c>
    </row>
    <row r="2423" spans="1:7" hidden="1">
      <c r="A2423" s="9">
        <v>31099</v>
      </c>
      <c r="B2423" s="9" t="s">
        <v>6931</v>
      </c>
      <c r="C2423" s="9" t="s">
        <v>3974</v>
      </c>
      <c r="D2423" s="9">
        <v>0</v>
      </c>
      <c r="E2423" s="9">
        <v>0</v>
      </c>
      <c r="F2423" s="9">
        <v>0</v>
      </c>
      <c r="G2423" s="9">
        <v>0</v>
      </c>
    </row>
    <row r="2424" spans="1:7" hidden="1">
      <c r="A2424" s="9">
        <v>31099</v>
      </c>
      <c r="B2424" s="9" t="s">
        <v>6931</v>
      </c>
      <c r="C2424" s="9" t="s">
        <v>3974</v>
      </c>
      <c r="D2424" s="9">
        <v>0</v>
      </c>
      <c r="E2424" s="9">
        <v>0</v>
      </c>
      <c r="F2424" s="9">
        <v>0</v>
      </c>
      <c r="G2424" s="9">
        <v>0</v>
      </c>
    </row>
    <row r="2425" spans="1:7" hidden="1">
      <c r="A2425" s="9">
        <v>31100</v>
      </c>
      <c r="B2425" s="9" t="s">
        <v>6932</v>
      </c>
      <c r="C2425" s="9" t="s">
        <v>3974</v>
      </c>
      <c r="D2425" s="9">
        <v>0</v>
      </c>
      <c r="E2425" s="9">
        <v>0</v>
      </c>
      <c r="F2425" s="9">
        <v>0</v>
      </c>
      <c r="G2425" s="9">
        <v>0</v>
      </c>
    </row>
    <row r="2426" spans="1:7" hidden="1">
      <c r="A2426" s="9">
        <v>31105</v>
      </c>
      <c r="B2426" s="9" t="s">
        <v>6933</v>
      </c>
      <c r="C2426" s="9" t="s">
        <v>3974</v>
      </c>
      <c r="D2426" s="9">
        <v>0</v>
      </c>
      <c r="E2426" s="9">
        <v>0</v>
      </c>
      <c r="F2426" s="9">
        <v>0</v>
      </c>
      <c r="G2426" s="9">
        <v>0</v>
      </c>
    </row>
    <row r="2427" spans="1:7" hidden="1">
      <c r="A2427" s="9">
        <v>31105</v>
      </c>
      <c r="B2427" s="9" t="s">
        <v>6933</v>
      </c>
      <c r="C2427" s="9" t="s">
        <v>3974</v>
      </c>
      <c r="D2427" s="9">
        <v>0</v>
      </c>
      <c r="E2427" s="9">
        <v>0</v>
      </c>
      <c r="F2427" s="9">
        <v>0</v>
      </c>
      <c r="G2427" s="9">
        <v>0</v>
      </c>
    </row>
    <row r="2428" spans="1:7" hidden="1">
      <c r="A2428" s="9">
        <v>31107</v>
      </c>
      <c r="B2428" s="9" t="s">
        <v>6934</v>
      </c>
      <c r="C2428" s="9" t="s">
        <v>3974</v>
      </c>
      <c r="D2428" s="9">
        <v>0</v>
      </c>
      <c r="E2428" s="9">
        <v>0</v>
      </c>
      <c r="F2428" s="9">
        <v>0</v>
      </c>
      <c r="G2428" s="9">
        <v>0</v>
      </c>
    </row>
    <row r="2429" spans="1:7" hidden="1">
      <c r="A2429" s="9">
        <v>31122</v>
      </c>
      <c r="B2429" s="9" t="s">
        <v>6935</v>
      </c>
      <c r="C2429" s="9" t="s">
        <v>3974</v>
      </c>
      <c r="D2429" s="9">
        <v>0</v>
      </c>
      <c r="E2429" s="9">
        <v>0</v>
      </c>
      <c r="F2429" s="9">
        <v>0</v>
      </c>
      <c r="G2429" s="9">
        <v>0</v>
      </c>
    </row>
    <row r="2430" spans="1:7" hidden="1">
      <c r="A2430" s="9">
        <v>31124</v>
      </c>
      <c r="B2430" s="9" t="s">
        <v>5826</v>
      </c>
      <c r="C2430" s="9" t="s">
        <v>3974</v>
      </c>
      <c r="D2430" s="9">
        <v>0</v>
      </c>
      <c r="E2430" s="9">
        <v>0</v>
      </c>
      <c r="F2430" s="9">
        <v>0</v>
      </c>
      <c r="G2430" s="9">
        <v>0</v>
      </c>
    </row>
    <row r="2431" spans="1:7" hidden="1">
      <c r="A2431" s="9">
        <v>31124</v>
      </c>
      <c r="B2431" s="9" t="s">
        <v>5826</v>
      </c>
      <c r="C2431" s="9" t="s">
        <v>3974</v>
      </c>
      <c r="D2431" s="9">
        <v>0</v>
      </c>
      <c r="E2431" s="9">
        <v>0</v>
      </c>
      <c r="F2431" s="9">
        <v>0</v>
      </c>
      <c r="G2431" s="9">
        <v>0</v>
      </c>
    </row>
    <row r="2432" spans="1:7" hidden="1">
      <c r="A2432" s="9">
        <v>31125</v>
      </c>
      <c r="B2432" s="9" t="s">
        <v>6936</v>
      </c>
      <c r="C2432" s="9" t="s">
        <v>3974</v>
      </c>
      <c r="D2432" s="9">
        <v>0</v>
      </c>
      <c r="E2432" s="9">
        <v>0</v>
      </c>
      <c r="F2432" s="9">
        <v>0</v>
      </c>
      <c r="G2432" s="9">
        <v>0</v>
      </c>
    </row>
    <row r="2433" spans="1:7" hidden="1">
      <c r="A2433" s="9">
        <v>31128</v>
      </c>
      <c r="B2433" s="9" t="s">
        <v>6937</v>
      </c>
      <c r="C2433" s="9" t="s">
        <v>3974</v>
      </c>
      <c r="D2433" s="9">
        <v>0</v>
      </c>
      <c r="E2433" s="9">
        <v>0</v>
      </c>
      <c r="F2433" s="9">
        <v>0</v>
      </c>
      <c r="G2433" s="9">
        <v>0</v>
      </c>
    </row>
    <row r="2434" spans="1:7" hidden="1">
      <c r="A2434" s="9">
        <v>31136</v>
      </c>
      <c r="B2434" s="9" t="s">
        <v>6938</v>
      </c>
      <c r="C2434" s="9" t="s">
        <v>3974</v>
      </c>
      <c r="D2434" s="9">
        <v>0</v>
      </c>
      <c r="E2434" s="9">
        <v>0</v>
      </c>
      <c r="F2434" s="9">
        <v>0</v>
      </c>
      <c r="G2434" s="9">
        <v>0</v>
      </c>
    </row>
    <row r="2435" spans="1:7" hidden="1">
      <c r="A2435" s="9">
        <v>31137</v>
      </c>
      <c r="B2435" s="9" t="s">
        <v>6939</v>
      </c>
      <c r="C2435" s="9" t="s">
        <v>3974</v>
      </c>
      <c r="D2435" s="9">
        <v>0</v>
      </c>
      <c r="E2435" s="9">
        <v>0</v>
      </c>
      <c r="F2435" s="9">
        <v>0</v>
      </c>
      <c r="G2435" s="9">
        <v>0</v>
      </c>
    </row>
    <row r="2436" spans="1:7" hidden="1">
      <c r="A2436" s="9">
        <v>31148</v>
      </c>
      <c r="B2436" s="9" t="s">
        <v>4827</v>
      </c>
      <c r="C2436" s="9" t="s">
        <v>3974</v>
      </c>
      <c r="D2436" s="10">
        <v>-142884</v>
      </c>
      <c r="E2436" s="10">
        <v>130217</v>
      </c>
      <c r="F2436" s="10">
        <v>199003</v>
      </c>
      <c r="G2436" s="10">
        <v>-211670</v>
      </c>
    </row>
    <row r="2437" spans="1:7" hidden="1">
      <c r="A2437" s="9">
        <v>31148</v>
      </c>
      <c r="B2437" s="9" t="s">
        <v>4827</v>
      </c>
      <c r="C2437" s="9" t="s">
        <v>3974</v>
      </c>
      <c r="D2437" s="9">
        <v>0</v>
      </c>
      <c r="E2437" s="9">
        <v>0</v>
      </c>
      <c r="F2437" s="9">
        <v>0</v>
      </c>
      <c r="G2437" s="9">
        <v>0</v>
      </c>
    </row>
    <row r="2438" spans="1:7" hidden="1">
      <c r="A2438" s="9">
        <v>31150</v>
      </c>
      <c r="B2438" s="9" t="s">
        <v>6940</v>
      </c>
      <c r="C2438" s="9" t="s">
        <v>3974</v>
      </c>
      <c r="D2438" s="9">
        <v>0</v>
      </c>
      <c r="E2438" s="9">
        <v>0</v>
      </c>
      <c r="F2438" s="9">
        <v>0</v>
      </c>
      <c r="G2438" s="9">
        <v>0</v>
      </c>
    </row>
    <row r="2439" spans="1:7" hidden="1">
      <c r="A2439" s="9">
        <v>31150</v>
      </c>
      <c r="B2439" s="9" t="s">
        <v>6940</v>
      </c>
      <c r="C2439" s="9" t="s">
        <v>3974</v>
      </c>
      <c r="D2439" s="9">
        <v>0</v>
      </c>
      <c r="E2439" s="9">
        <v>0</v>
      </c>
      <c r="F2439" s="9">
        <v>0</v>
      </c>
      <c r="G2439" s="9">
        <v>0</v>
      </c>
    </row>
    <row r="2440" spans="1:7" hidden="1">
      <c r="A2440" s="9">
        <v>31156</v>
      </c>
      <c r="B2440" s="9" t="s">
        <v>6941</v>
      </c>
      <c r="C2440" s="9" t="s">
        <v>3974</v>
      </c>
      <c r="D2440" s="9">
        <v>0</v>
      </c>
      <c r="E2440" s="9">
        <v>0</v>
      </c>
      <c r="F2440" s="9">
        <v>0</v>
      </c>
      <c r="G2440" s="9">
        <v>0</v>
      </c>
    </row>
    <row r="2441" spans="1:7" hidden="1">
      <c r="A2441" s="9">
        <v>31157</v>
      </c>
      <c r="B2441" s="9" t="s">
        <v>6942</v>
      </c>
      <c r="C2441" s="9" t="s">
        <v>3974</v>
      </c>
      <c r="D2441" s="9">
        <v>0</v>
      </c>
      <c r="E2441" s="9">
        <v>0</v>
      </c>
      <c r="F2441" s="9">
        <v>0</v>
      </c>
      <c r="G2441" s="9">
        <v>0</v>
      </c>
    </row>
    <row r="2442" spans="1:7" hidden="1">
      <c r="A2442" s="9">
        <v>31157</v>
      </c>
      <c r="B2442" s="9" t="s">
        <v>6942</v>
      </c>
      <c r="C2442" s="9" t="s">
        <v>3974</v>
      </c>
      <c r="D2442" s="9">
        <v>0</v>
      </c>
      <c r="E2442" s="9">
        <v>0</v>
      </c>
      <c r="F2442" s="9">
        <v>0</v>
      </c>
      <c r="G2442" s="9">
        <v>0</v>
      </c>
    </row>
    <row r="2443" spans="1:7" hidden="1">
      <c r="A2443" s="9">
        <v>31176</v>
      </c>
      <c r="B2443" s="9" t="s">
        <v>6943</v>
      </c>
      <c r="C2443" s="9" t="s">
        <v>3974</v>
      </c>
      <c r="D2443" s="9">
        <v>0</v>
      </c>
      <c r="E2443" s="9">
        <v>0</v>
      </c>
      <c r="F2443" s="9">
        <v>0</v>
      </c>
      <c r="G2443" s="9">
        <v>0</v>
      </c>
    </row>
    <row r="2444" spans="1:7" hidden="1">
      <c r="A2444" s="9">
        <v>31178</v>
      </c>
      <c r="B2444" s="9" t="s">
        <v>5292</v>
      </c>
      <c r="C2444" s="9" t="s">
        <v>3974</v>
      </c>
      <c r="D2444" s="9">
        <v>0</v>
      </c>
      <c r="E2444" s="9">
        <v>0</v>
      </c>
      <c r="F2444" s="9">
        <v>0</v>
      </c>
      <c r="G2444" s="9">
        <v>0</v>
      </c>
    </row>
    <row r="2445" spans="1:7" hidden="1">
      <c r="A2445" s="9">
        <v>31185</v>
      </c>
      <c r="B2445" s="9" t="s">
        <v>6944</v>
      </c>
      <c r="C2445" s="9" t="s">
        <v>3974</v>
      </c>
      <c r="D2445" s="9">
        <v>0</v>
      </c>
      <c r="E2445" s="9">
        <v>0</v>
      </c>
      <c r="F2445" s="9">
        <v>0</v>
      </c>
      <c r="G2445" s="9">
        <v>0</v>
      </c>
    </row>
    <row r="2446" spans="1:7" hidden="1">
      <c r="A2446" s="9">
        <v>31186</v>
      </c>
      <c r="B2446" s="9" t="s">
        <v>6945</v>
      </c>
      <c r="C2446" s="9" t="s">
        <v>3974</v>
      </c>
      <c r="D2446" s="9">
        <v>0</v>
      </c>
      <c r="E2446" s="9">
        <v>0</v>
      </c>
      <c r="F2446" s="9">
        <v>0</v>
      </c>
      <c r="G2446" s="9">
        <v>0</v>
      </c>
    </row>
    <row r="2447" spans="1:7" hidden="1">
      <c r="A2447" s="9">
        <v>31186</v>
      </c>
      <c r="B2447" s="9" t="s">
        <v>6945</v>
      </c>
      <c r="C2447" s="9" t="s">
        <v>3974</v>
      </c>
      <c r="D2447" s="9">
        <v>0</v>
      </c>
      <c r="E2447" s="9">
        <v>0</v>
      </c>
      <c r="F2447" s="9">
        <v>0</v>
      </c>
      <c r="G2447" s="9">
        <v>0</v>
      </c>
    </row>
    <row r="2448" spans="1:7" hidden="1">
      <c r="A2448" s="9">
        <v>31218</v>
      </c>
      <c r="B2448" s="9" t="s">
        <v>6946</v>
      </c>
      <c r="C2448" s="9" t="s">
        <v>3974</v>
      </c>
      <c r="D2448" s="9">
        <v>0</v>
      </c>
      <c r="E2448" s="9">
        <v>0</v>
      </c>
      <c r="F2448" s="9">
        <v>0</v>
      </c>
      <c r="G2448" s="9">
        <v>0</v>
      </c>
    </row>
    <row r="2449" spans="1:7" hidden="1">
      <c r="A2449" s="9">
        <v>31218</v>
      </c>
      <c r="B2449" s="9" t="s">
        <v>6946</v>
      </c>
      <c r="C2449" s="9" t="s">
        <v>3974</v>
      </c>
      <c r="D2449" s="9">
        <v>0</v>
      </c>
      <c r="E2449" s="9">
        <v>0</v>
      </c>
      <c r="F2449" s="9">
        <v>0</v>
      </c>
      <c r="G2449" s="9">
        <v>0</v>
      </c>
    </row>
    <row r="2450" spans="1:7" hidden="1">
      <c r="A2450" s="9">
        <v>31229</v>
      </c>
      <c r="B2450" s="9" t="s">
        <v>6947</v>
      </c>
      <c r="C2450" s="9" t="s">
        <v>3974</v>
      </c>
      <c r="D2450" s="9">
        <v>0</v>
      </c>
      <c r="E2450" s="9">
        <v>0</v>
      </c>
      <c r="F2450" s="9">
        <v>0</v>
      </c>
      <c r="G2450" s="9">
        <v>0</v>
      </c>
    </row>
    <row r="2451" spans="1:7" hidden="1">
      <c r="A2451" s="9">
        <v>31253</v>
      </c>
      <c r="B2451" s="9" t="s">
        <v>6948</v>
      </c>
      <c r="C2451" s="9" t="s">
        <v>3974</v>
      </c>
      <c r="D2451" s="9">
        <v>0</v>
      </c>
      <c r="E2451" s="9">
        <v>0</v>
      </c>
      <c r="F2451" s="9">
        <v>0</v>
      </c>
      <c r="G2451" s="9">
        <v>0</v>
      </c>
    </row>
    <row r="2452" spans="1:7" hidden="1">
      <c r="A2452" s="9">
        <v>31253</v>
      </c>
      <c r="B2452" s="9" t="s">
        <v>6948</v>
      </c>
      <c r="C2452" s="9" t="s">
        <v>3974</v>
      </c>
      <c r="D2452" s="9">
        <v>0</v>
      </c>
      <c r="E2452" s="9">
        <v>0</v>
      </c>
      <c r="F2452" s="9">
        <v>0</v>
      </c>
      <c r="G2452" s="9">
        <v>0</v>
      </c>
    </row>
    <row r="2453" spans="1:7" hidden="1">
      <c r="A2453" s="9">
        <v>31254</v>
      </c>
      <c r="B2453" s="9" t="s">
        <v>6949</v>
      </c>
      <c r="C2453" s="9" t="s">
        <v>3974</v>
      </c>
      <c r="D2453" s="9">
        <v>0</v>
      </c>
      <c r="E2453" s="9">
        <v>0</v>
      </c>
      <c r="F2453" s="9">
        <v>0</v>
      </c>
      <c r="G2453" s="9">
        <v>0</v>
      </c>
    </row>
    <row r="2454" spans="1:7" hidden="1">
      <c r="A2454" s="9">
        <v>31254</v>
      </c>
      <c r="B2454" s="9" t="s">
        <v>6949</v>
      </c>
      <c r="C2454" s="9" t="s">
        <v>3974</v>
      </c>
      <c r="D2454" s="9">
        <v>0</v>
      </c>
      <c r="E2454" s="9">
        <v>0</v>
      </c>
      <c r="F2454" s="9">
        <v>0</v>
      </c>
      <c r="G2454" s="9">
        <v>0</v>
      </c>
    </row>
    <row r="2455" spans="1:7" hidden="1">
      <c r="A2455" s="9">
        <v>31263</v>
      </c>
      <c r="B2455" s="9" t="s">
        <v>5088</v>
      </c>
      <c r="C2455" s="9" t="s">
        <v>3974</v>
      </c>
      <c r="D2455" s="9">
        <v>0</v>
      </c>
      <c r="E2455" s="9">
        <v>0</v>
      </c>
      <c r="F2455" s="9">
        <v>0</v>
      </c>
      <c r="G2455" s="9">
        <v>0</v>
      </c>
    </row>
    <row r="2456" spans="1:7" hidden="1">
      <c r="A2456" s="9">
        <v>31271</v>
      </c>
      <c r="B2456" s="9" t="s">
        <v>6950</v>
      </c>
      <c r="C2456" s="9" t="s">
        <v>3974</v>
      </c>
      <c r="D2456" s="9">
        <v>0</v>
      </c>
      <c r="E2456" s="9">
        <v>0</v>
      </c>
      <c r="F2456" s="9">
        <v>0</v>
      </c>
      <c r="G2456" s="9">
        <v>0</v>
      </c>
    </row>
    <row r="2457" spans="1:7" hidden="1">
      <c r="A2457" s="9">
        <v>31271</v>
      </c>
      <c r="B2457" s="9" t="s">
        <v>6950</v>
      </c>
      <c r="C2457" s="9" t="s">
        <v>3974</v>
      </c>
      <c r="D2457" s="9">
        <v>0</v>
      </c>
      <c r="E2457" s="9">
        <v>0</v>
      </c>
      <c r="F2457" s="9">
        <v>0</v>
      </c>
      <c r="G2457" s="9">
        <v>0</v>
      </c>
    </row>
    <row r="2458" spans="1:7" hidden="1">
      <c r="A2458" s="9">
        <v>31272</v>
      </c>
      <c r="B2458" s="9" t="s">
        <v>5272</v>
      </c>
      <c r="C2458" s="9" t="s">
        <v>3974</v>
      </c>
      <c r="D2458" s="9">
        <v>0</v>
      </c>
      <c r="E2458" s="10">
        <v>5186</v>
      </c>
      <c r="F2458" s="10">
        <v>5186</v>
      </c>
      <c r="G2458" s="9">
        <v>0</v>
      </c>
    </row>
    <row r="2459" spans="1:7" hidden="1">
      <c r="A2459" s="9">
        <v>31275</v>
      </c>
      <c r="B2459" s="9" t="s">
        <v>5152</v>
      </c>
      <c r="C2459" s="9" t="s">
        <v>3974</v>
      </c>
      <c r="D2459" s="9">
        <v>0</v>
      </c>
      <c r="E2459" s="9">
        <v>0</v>
      </c>
      <c r="F2459" s="9">
        <v>0</v>
      </c>
      <c r="G2459" s="9">
        <v>0</v>
      </c>
    </row>
    <row r="2460" spans="1:7" hidden="1">
      <c r="A2460" s="9">
        <v>31278</v>
      </c>
      <c r="B2460" s="9" t="s">
        <v>6951</v>
      </c>
      <c r="C2460" s="9" t="s">
        <v>3974</v>
      </c>
      <c r="D2460" s="9">
        <v>0</v>
      </c>
      <c r="E2460" s="9">
        <v>0</v>
      </c>
      <c r="F2460" s="9">
        <v>0</v>
      </c>
      <c r="G2460" s="9">
        <v>0</v>
      </c>
    </row>
    <row r="2461" spans="1:7" hidden="1">
      <c r="A2461" s="9">
        <v>31278</v>
      </c>
      <c r="B2461" s="9" t="s">
        <v>6951</v>
      </c>
      <c r="C2461" s="9" t="s">
        <v>3974</v>
      </c>
      <c r="D2461" s="9">
        <v>0</v>
      </c>
      <c r="E2461" s="9">
        <v>0</v>
      </c>
      <c r="F2461" s="9">
        <v>0</v>
      </c>
      <c r="G2461" s="9">
        <v>0</v>
      </c>
    </row>
    <row r="2462" spans="1:7" hidden="1">
      <c r="A2462" s="9">
        <v>31297</v>
      </c>
      <c r="B2462" s="9" t="s">
        <v>6952</v>
      </c>
      <c r="C2462" s="9" t="s">
        <v>3974</v>
      </c>
      <c r="D2462" s="9">
        <v>0</v>
      </c>
      <c r="E2462" s="9">
        <v>0</v>
      </c>
      <c r="F2462" s="9">
        <v>0</v>
      </c>
      <c r="G2462" s="9">
        <v>0</v>
      </c>
    </row>
    <row r="2463" spans="1:7" hidden="1">
      <c r="A2463" s="9">
        <v>31302</v>
      </c>
      <c r="B2463" s="9" t="s">
        <v>6953</v>
      </c>
      <c r="C2463" s="9" t="s">
        <v>3974</v>
      </c>
      <c r="D2463" s="9">
        <v>0</v>
      </c>
      <c r="E2463" s="9">
        <v>0</v>
      </c>
      <c r="F2463" s="9">
        <v>0</v>
      </c>
      <c r="G2463" s="9">
        <v>0</v>
      </c>
    </row>
    <row r="2464" spans="1:7" hidden="1">
      <c r="A2464" s="9">
        <v>31303</v>
      </c>
      <c r="B2464" s="9" t="s">
        <v>6954</v>
      </c>
      <c r="C2464" s="9" t="s">
        <v>3974</v>
      </c>
      <c r="D2464" s="9">
        <v>0</v>
      </c>
      <c r="E2464" s="9">
        <v>0</v>
      </c>
      <c r="F2464" s="9">
        <v>0</v>
      </c>
      <c r="G2464" s="9">
        <v>0</v>
      </c>
    </row>
    <row r="2465" spans="1:7" hidden="1">
      <c r="A2465" s="9">
        <v>31306</v>
      </c>
      <c r="B2465" s="9" t="s">
        <v>6955</v>
      </c>
      <c r="C2465" s="9" t="s">
        <v>3974</v>
      </c>
      <c r="D2465" s="9">
        <v>0</v>
      </c>
      <c r="E2465" s="9">
        <v>0</v>
      </c>
      <c r="F2465" s="9">
        <v>0</v>
      </c>
      <c r="G2465" s="9">
        <v>0</v>
      </c>
    </row>
    <row r="2466" spans="1:7" hidden="1">
      <c r="A2466" s="9">
        <v>31306</v>
      </c>
      <c r="B2466" s="9" t="s">
        <v>6955</v>
      </c>
      <c r="C2466" s="9" t="s">
        <v>3974</v>
      </c>
      <c r="D2466" s="9">
        <v>0</v>
      </c>
      <c r="E2466" s="9">
        <v>0</v>
      </c>
      <c r="F2466" s="9">
        <v>0</v>
      </c>
      <c r="G2466" s="9">
        <v>0</v>
      </c>
    </row>
    <row r="2467" spans="1:7" hidden="1">
      <c r="A2467" s="9">
        <v>31312</v>
      </c>
      <c r="B2467" s="9" t="s">
        <v>6956</v>
      </c>
      <c r="C2467" s="9" t="s">
        <v>3974</v>
      </c>
      <c r="D2467" s="9">
        <v>0</v>
      </c>
      <c r="E2467" s="9">
        <v>0</v>
      </c>
      <c r="F2467" s="9">
        <v>0</v>
      </c>
      <c r="G2467" s="9">
        <v>0</v>
      </c>
    </row>
    <row r="2468" spans="1:7" hidden="1">
      <c r="A2468" s="9">
        <v>31320</v>
      </c>
      <c r="B2468" s="9" t="s">
        <v>6957</v>
      </c>
      <c r="C2468" s="9" t="s">
        <v>3974</v>
      </c>
      <c r="D2468" s="9">
        <v>0</v>
      </c>
      <c r="E2468" s="9">
        <v>0</v>
      </c>
      <c r="F2468" s="9">
        <v>0</v>
      </c>
      <c r="G2468" s="9">
        <v>0</v>
      </c>
    </row>
    <row r="2469" spans="1:7" hidden="1">
      <c r="A2469" s="9">
        <v>31321</v>
      </c>
      <c r="B2469" s="9" t="s">
        <v>6906</v>
      </c>
      <c r="C2469" s="9" t="s">
        <v>3974</v>
      </c>
      <c r="D2469" s="9">
        <v>0</v>
      </c>
      <c r="E2469" s="9">
        <v>0</v>
      </c>
      <c r="F2469" s="9">
        <v>0</v>
      </c>
      <c r="G2469" s="9">
        <v>0</v>
      </c>
    </row>
    <row r="2470" spans="1:7" hidden="1">
      <c r="A2470" s="9">
        <v>31325</v>
      </c>
      <c r="B2470" s="9" t="s">
        <v>6958</v>
      </c>
      <c r="C2470" s="9" t="s">
        <v>3974</v>
      </c>
      <c r="D2470" s="9">
        <v>0</v>
      </c>
      <c r="E2470" s="9">
        <v>0</v>
      </c>
      <c r="F2470" s="9">
        <v>0</v>
      </c>
      <c r="G2470" s="9">
        <v>0</v>
      </c>
    </row>
    <row r="2471" spans="1:7" hidden="1">
      <c r="A2471" s="9">
        <v>31328</v>
      </c>
      <c r="B2471" s="9" t="s">
        <v>4812</v>
      </c>
      <c r="C2471" s="9" t="s">
        <v>3974</v>
      </c>
      <c r="D2471" s="9">
        <v>0</v>
      </c>
      <c r="E2471" s="9">
        <v>0</v>
      </c>
      <c r="F2471" s="9">
        <v>0</v>
      </c>
      <c r="G2471" s="9">
        <v>0</v>
      </c>
    </row>
    <row r="2472" spans="1:7" hidden="1">
      <c r="A2472" s="9">
        <v>31328</v>
      </c>
      <c r="B2472" s="9" t="s">
        <v>4812</v>
      </c>
      <c r="C2472" s="9" t="s">
        <v>3974</v>
      </c>
      <c r="D2472" s="9">
        <v>0</v>
      </c>
      <c r="E2472" s="9">
        <v>0</v>
      </c>
      <c r="F2472" s="9">
        <v>0</v>
      </c>
      <c r="G2472" s="9">
        <v>0</v>
      </c>
    </row>
    <row r="2473" spans="1:7" hidden="1">
      <c r="A2473" s="9">
        <v>31334</v>
      </c>
      <c r="B2473" s="9" t="s">
        <v>5159</v>
      </c>
      <c r="C2473" s="9" t="s">
        <v>3974</v>
      </c>
      <c r="D2473" s="9">
        <v>0</v>
      </c>
      <c r="E2473" s="9">
        <v>0</v>
      </c>
      <c r="F2473" s="9">
        <v>0</v>
      </c>
      <c r="G2473" s="9">
        <v>0</v>
      </c>
    </row>
    <row r="2474" spans="1:7" hidden="1">
      <c r="A2474" s="9">
        <v>31335</v>
      </c>
      <c r="B2474" s="9" t="s">
        <v>6959</v>
      </c>
      <c r="C2474" s="9" t="s">
        <v>3974</v>
      </c>
      <c r="D2474" s="9">
        <v>0</v>
      </c>
      <c r="E2474" s="9">
        <v>0</v>
      </c>
      <c r="F2474" s="9">
        <v>0</v>
      </c>
      <c r="G2474" s="9">
        <v>0</v>
      </c>
    </row>
    <row r="2475" spans="1:7" hidden="1">
      <c r="A2475" s="9">
        <v>31341</v>
      </c>
      <c r="B2475" s="9" t="s">
        <v>6960</v>
      </c>
      <c r="C2475" s="9" t="s">
        <v>3974</v>
      </c>
      <c r="D2475" s="9">
        <v>0</v>
      </c>
      <c r="E2475" s="9">
        <v>0</v>
      </c>
      <c r="F2475" s="9">
        <v>0</v>
      </c>
      <c r="G2475" s="9">
        <v>0</v>
      </c>
    </row>
    <row r="2476" spans="1:7" hidden="1">
      <c r="A2476" s="9">
        <v>31341</v>
      </c>
      <c r="B2476" s="9" t="s">
        <v>6960</v>
      </c>
      <c r="C2476" s="9" t="s">
        <v>3974</v>
      </c>
      <c r="D2476" s="9">
        <v>0</v>
      </c>
      <c r="E2476" s="9">
        <v>0</v>
      </c>
      <c r="F2476" s="9">
        <v>0</v>
      </c>
      <c r="G2476" s="9">
        <v>0</v>
      </c>
    </row>
    <row r="2477" spans="1:7" hidden="1">
      <c r="A2477" s="9">
        <v>31348</v>
      </c>
      <c r="B2477" s="9" t="s">
        <v>6961</v>
      </c>
      <c r="C2477" s="9" t="s">
        <v>3974</v>
      </c>
      <c r="D2477" s="9">
        <v>0</v>
      </c>
      <c r="E2477" s="9">
        <v>0</v>
      </c>
      <c r="F2477" s="9">
        <v>0</v>
      </c>
      <c r="G2477" s="9">
        <v>0</v>
      </c>
    </row>
    <row r="2478" spans="1:7" hidden="1">
      <c r="A2478" s="9">
        <v>31348</v>
      </c>
      <c r="B2478" s="9" t="s">
        <v>6961</v>
      </c>
      <c r="C2478" s="9" t="s">
        <v>3974</v>
      </c>
      <c r="D2478" s="9">
        <v>0</v>
      </c>
      <c r="E2478" s="9">
        <v>0</v>
      </c>
      <c r="F2478" s="9">
        <v>0</v>
      </c>
      <c r="G2478" s="9">
        <v>0</v>
      </c>
    </row>
    <row r="2479" spans="1:7" hidden="1">
      <c r="A2479" s="9">
        <v>31354</v>
      </c>
      <c r="B2479" s="9" t="s">
        <v>5273</v>
      </c>
      <c r="C2479" s="9" t="s">
        <v>3974</v>
      </c>
      <c r="D2479" s="9">
        <v>0</v>
      </c>
      <c r="E2479" s="10">
        <v>4489</v>
      </c>
      <c r="F2479" s="10">
        <v>26341</v>
      </c>
      <c r="G2479" s="10">
        <v>-21852</v>
      </c>
    </row>
    <row r="2480" spans="1:7">
      <c r="A2480" s="9">
        <v>31354</v>
      </c>
      <c r="B2480" s="9" t="s">
        <v>5273</v>
      </c>
      <c r="C2480" s="9" t="s">
        <v>3974</v>
      </c>
      <c r="D2480" s="9">
        <v>0</v>
      </c>
      <c r="E2480" s="10">
        <v>26342</v>
      </c>
      <c r="F2480" s="10">
        <v>4489</v>
      </c>
      <c r="G2480" s="10">
        <v>21853</v>
      </c>
    </row>
    <row r="2481" spans="1:7" hidden="1">
      <c r="A2481" s="9">
        <v>31355</v>
      </c>
      <c r="B2481" s="9" t="s">
        <v>5202</v>
      </c>
      <c r="C2481" s="9" t="s">
        <v>3974</v>
      </c>
      <c r="D2481" s="9">
        <v>0</v>
      </c>
      <c r="E2481" s="9">
        <v>0</v>
      </c>
      <c r="F2481" s="9">
        <v>0</v>
      </c>
      <c r="G2481" s="9">
        <v>0</v>
      </c>
    </row>
    <row r="2482" spans="1:7" hidden="1">
      <c r="A2482" s="9">
        <v>31368</v>
      </c>
      <c r="B2482" s="9" t="s">
        <v>6962</v>
      </c>
      <c r="C2482" s="9" t="s">
        <v>3974</v>
      </c>
      <c r="D2482" s="9">
        <v>0</v>
      </c>
      <c r="E2482" s="9">
        <v>0</v>
      </c>
      <c r="F2482" s="9">
        <v>0</v>
      </c>
      <c r="G2482" s="9">
        <v>0</v>
      </c>
    </row>
    <row r="2483" spans="1:7" hidden="1">
      <c r="A2483" s="9">
        <v>31368</v>
      </c>
      <c r="B2483" s="9" t="s">
        <v>6962</v>
      </c>
      <c r="C2483" s="9" t="s">
        <v>3974</v>
      </c>
      <c r="D2483" s="9">
        <v>0</v>
      </c>
      <c r="E2483" s="9">
        <v>0</v>
      </c>
      <c r="F2483" s="9">
        <v>0</v>
      </c>
      <c r="G2483" s="9">
        <v>0</v>
      </c>
    </row>
    <row r="2484" spans="1:7" hidden="1">
      <c r="A2484" s="9">
        <v>31374</v>
      </c>
      <c r="B2484" s="9" t="s">
        <v>5768</v>
      </c>
      <c r="C2484" s="9" t="s">
        <v>3974</v>
      </c>
      <c r="D2484" s="9">
        <v>0</v>
      </c>
      <c r="E2484" s="9">
        <v>0</v>
      </c>
      <c r="F2484" s="9">
        <v>0</v>
      </c>
      <c r="G2484" s="9">
        <v>0</v>
      </c>
    </row>
    <row r="2485" spans="1:7" hidden="1">
      <c r="A2485" s="9">
        <v>31382</v>
      </c>
      <c r="B2485" s="9" t="s">
        <v>5274</v>
      </c>
      <c r="C2485" s="9" t="s">
        <v>3974</v>
      </c>
      <c r="D2485" s="9">
        <v>0</v>
      </c>
      <c r="E2485" s="10">
        <v>4026</v>
      </c>
      <c r="F2485" s="10">
        <v>4026</v>
      </c>
      <c r="G2485" s="9">
        <v>0</v>
      </c>
    </row>
    <row r="2486" spans="1:7" hidden="1">
      <c r="A2486" s="9">
        <v>31383</v>
      </c>
      <c r="B2486" s="9" t="s">
        <v>6963</v>
      </c>
      <c r="C2486" s="9" t="s">
        <v>3974</v>
      </c>
      <c r="D2486" s="9">
        <v>0</v>
      </c>
      <c r="E2486" s="9">
        <v>0</v>
      </c>
      <c r="F2486" s="9">
        <v>0</v>
      </c>
      <c r="G2486" s="9">
        <v>0</v>
      </c>
    </row>
    <row r="2487" spans="1:7" hidden="1">
      <c r="A2487" s="9">
        <v>31383</v>
      </c>
      <c r="B2487" s="9" t="s">
        <v>6963</v>
      </c>
      <c r="C2487" s="9" t="s">
        <v>3974</v>
      </c>
      <c r="D2487" s="9">
        <v>0</v>
      </c>
      <c r="E2487" s="9">
        <v>0</v>
      </c>
      <c r="F2487" s="9">
        <v>0</v>
      </c>
      <c r="G2487" s="9">
        <v>0</v>
      </c>
    </row>
    <row r="2488" spans="1:7" hidden="1">
      <c r="A2488" s="9">
        <v>31391</v>
      </c>
      <c r="B2488" s="9" t="s">
        <v>5275</v>
      </c>
      <c r="C2488" s="9" t="s">
        <v>3974</v>
      </c>
      <c r="D2488" s="9">
        <v>0</v>
      </c>
      <c r="E2488" s="10">
        <v>15600</v>
      </c>
      <c r="F2488" s="10">
        <v>15600</v>
      </c>
      <c r="G2488" s="9">
        <v>0</v>
      </c>
    </row>
    <row r="2489" spans="1:7" hidden="1">
      <c r="A2489" s="9">
        <v>31401</v>
      </c>
      <c r="B2489" s="9" t="s">
        <v>6964</v>
      </c>
      <c r="C2489" s="9" t="s">
        <v>3974</v>
      </c>
      <c r="D2489" s="9">
        <v>0</v>
      </c>
      <c r="E2489" s="9">
        <v>0</v>
      </c>
      <c r="F2489" s="9">
        <v>0</v>
      </c>
      <c r="G2489" s="9">
        <v>0</v>
      </c>
    </row>
    <row r="2490" spans="1:7" hidden="1">
      <c r="A2490" s="9">
        <v>31401</v>
      </c>
      <c r="B2490" s="9" t="s">
        <v>6964</v>
      </c>
      <c r="C2490" s="9" t="s">
        <v>3974</v>
      </c>
      <c r="D2490" s="9">
        <v>0</v>
      </c>
      <c r="E2490" s="9">
        <v>0</v>
      </c>
      <c r="F2490" s="9">
        <v>0</v>
      </c>
      <c r="G2490" s="9">
        <v>0</v>
      </c>
    </row>
    <row r="2491" spans="1:7" hidden="1">
      <c r="A2491" s="9">
        <v>31405</v>
      </c>
      <c r="B2491" s="9" t="s">
        <v>6965</v>
      </c>
      <c r="C2491" s="9" t="s">
        <v>3974</v>
      </c>
      <c r="D2491" s="9">
        <v>0</v>
      </c>
      <c r="E2491" s="9">
        <v>0</v>
      </c>
      <c r="F2491" s="9">
        <v>0</v>
      </c>
      <c r="G2491" s="9">
        <v>0</v>
      </c>
    </row>
    <row r="2492" spans="1:7" hidden="1">
      <c r="A2492" s="9">
        <v>31407</v>
      </c>
      <c r="B2492" s="9" t="s">
        <v>6966</v>
      </c>
      <c r="C2492" s="9" t="s">
        <v>3974</v>
      </c>
      <c r="D2492" s="9">
        <v>0</v>
      </c>
      <c r="E2492" s="9">
        <v>0</v>
      </c>
      <c r="F2492" s="9">
        <v>0</v>
      </c>
      <c r="G2492" s="9">
        <v>0</v>
      </c>
    </row>
    <row r="2493" spans="1:7" hidden="1">
      <c r="A2493" s="9">
        <v>31410</v>
      </c>
      <c r="B2493" s="9" t="s">
        <v>6967</v>
      </c>
      <c r="C2493" s="9" t="s">
        <v>3974</v>
      </c>
      <c r="D2493" s="9">
        <v>0</v>
      </c>
      <c r="E2493" s="9">
        <v>0</v>
      </c>
      <c r="F2493" s="9">
        <v>0</v>
      </c>
      <c r="G2493" s="9">
        <v>0</v>
      </c>
    </row>
    <row r="2494" spans="1:7" hidden="1">
      <c r="A2494" s="9">
        <v>31410</v>
      </c>
      <c r="B2494" s="9" t="s">
        <v>6967</v>
      </c>
      <c r="C2494" s="9" t="s">
        <v>3974</v>
      </c>
      <c r="D2494" s="9">
        <v>0</v>
      </c>
      <c r="E2494" s="9">
        <v>0</v>
      </c>
      <c r="F2494" s="9">
        <v>0</v>
      </c>
      <c r="G2494" s="9">
        <v>0</v>
      </c>
    </row>
    <row r="2495" spans="1:7" hidden="1">
      <c r="A2495" s="9">
        <v>31415</v>
      </c>
      <c r="B2495" s="9" t="s">
        <v>6968</v>
      </c>
      <c r="C2495" s="9" t="s">
        <v>3974</v>
      </c>
      <c r="D2495" s="9">
        <v>0</v>
      </c>
      <c r="E2495" s="9">
        <v>0</v>
      </c>
      <c r="F2495" s="9">
        <v>0</v>
      </c>
      <c r="G2495" s="9">
        <v>0</v>
      </c>
    </row>
    <row r="2496" spans="1:7" hidden="1">
      <c r="A2496" s="9">
        <v>31425</v>
      </c>
      <c r="B2496" s="9" t="s">
        <v>6969</v>
      </c>
      <c r="C2496" s="9" t="s">
        <v>3974</v>
      </c>
      <c r="D2496" s="9">
        <v>0</v>
      </c>
      <c r="E2496" s="9">
        <v>0</v>
      </c>
      <c r="F2496" s="9">
        <v>0</v>
      </c>
      <c r="G2496" s="9">
        <v>0</v>
      </c>
    </row>
    <row r="2497" spans="1:7" hidden="1">
      <c r="A2497" s="9">
        <v>31427</v>
      </c>
      <c r="B2497" s="9" t="s">
        <v>6970</v>
      </c>
      <c r="C2497" s="9" t="s">
        <v>3974</v>
      </c>
      <c r="D2497" s="9">
        <v>0</v>
      </c>
      <c r="E2497" s="9">
        <v>0</v>
      </c>
      <c r="F2497" s="9">
        <v>0</v>
      </c>
      <c r="G2497" s="9">
        <v>0</v>
      </c>
    </row>
    <row r="2498" spans="1:7" hidden="1">
      <c r="A2498" s="9">
        <v>31428</v>
      </c>
      <c r="B2498" s="9" t="s">
        <v>6971</v>
      </c>
      <c r="C2498" s="9" t="s">
        <v>3974</v>
      </c>
      <c r="D2498" s="9">
        <v>0</v>
      </c>
      <c r="E2498" s="9">
        <v>0</v>
      </c>
      <c r="F2498" s="9">
        <v>0</v>
      </c>
      <c r="G2498" s="9">
        <v>0</v>
      </c>
    </row>
    <row r="2499" spans="1:7" hidden="1">
      <c r="A2499" s="9">
        <v>31439</v>
      </c>
      <c r="B2499" s="9" t="s">
        <v>6972</v>
      </c>
      <c r="C2499" s="9" t="s">
        <v>3974</v>
      </c>
      <c r="D2499" s="9">
        <v>0</v>
      </c>
      <c r="E2499" s="9">
        <v>0</v>
      </c>
      <c r="F2499" s="9">
        <v>0</v>
      </c>
      <c r="G2499" s="9">
        <v>0</v>
      </c>
    </row>
    <row r="2500" spans="1:7" hidden="1">
      <c r="A2500" s="9">
        <v>31448</v>
      </c>
      <c r="B2500" s="9" t="s">
        <v>6973</v>
      </c>
      <c r="C2500" s="9" t="s">
        <v>3974</v>
      </c>
      <c r="D2500" s="9">
        <v>0</v>
      </c>
      <c r="E2500" s="9">
        <v>0</v>
      </c>
      <c r="F2500" s="9">
        <v>0</v>
      </c>
      <c r="G2500" s="9">
        <v>0</v>
      </c>
    </row>
    <row r="2501" spans="1:7" hidden="1">
      <c r="A2501" s="9">
        <v>31448</v>
      </c>
      <c r="B2501" s="9" t="s">
        <v>6973</v>
      </c>
      <c r="C2501" s="9" t="s">
        <v>3974</v>
      </c>
      <c r="D2501" s="9">
        <v>0</v>
      </c>
      <c r="E2501" s="9">
        <v>0</v>
      </c>
      <c r="F2501" s="9">
        <v>0</v>
      </c>
      <c r="G2501" s="9">
        <v>0</v>
      </c>
    </row>
    <row r="2502" spans="1:7" hidden="1">
      <c r="A2502" s="9">
        <v>31453</v>
      </c>
      <c r="B2502" s="9" t="s">
        <v>6974</v>
      </c>
      <c r="C2502" s="9" t="s">
        <v>3974</v>
      </c>
      <c r="D2502" s="9">
        <v>0</v>
      </c>
      <c r="E2502" s="9">
        <v>0</v>
      </c>
      <c r="F2502" s="9">
        <v>0</v>
      </c>
      <c r="G2502" s="9">
        <v>0</v>
      </c>
    </row>
    <row r="2503" spans="1:7" hidden="1">
      <c r="A2503" s="9">
        <v>31453</v>
      </c>
      <c r="B2503" s="9" t="s">
        <v>6974</v>
      </c>
      <c r="C2503" s="9" t="s">
        <v>3974</v>
      </c>
      <c r="D2503" s="9">
        <v>0</v>
      </c>
      <c r="E2503" s="9">
        <v>0</v>
      </c>
      <c r="F2503" s="9">
        <v>0</v>
      </c>
      <c r="G2503" s="9">
        <v>0</v>
      </c>
    </row>
    <row r="2504" spans="1:7" hidden="1">
      <c r="A2504" s="9">
        <v>31465</v>
      </c>
      <c r="B2504" s="9" t="s">
        <v>6690</v>
      </c>
      <c r="C2504" s="9" t="s">
        <v>3974</v>
      </c>
      <c r="D2504" s="9">
        <v>0</v>
      </c>
      <c r="E2504" s="9">
        <v>0</v>
      </c>
      <c r="F2504" s="9">
        <v>0</v>
      </c>
      <c r="G2504" s="9">
        <v>0</v>
      </c>
    </row>
    <row r="2505" spans="1:7" hidden="1">
      <c r="A2505" s="9">
        <v>31465</v>
      </c>
      <c r="B2505" s="9" t="s">
        <v>6690</v>
      </c>
      <c r="C2505" s="9" t="s">
        <v>3974</v>
      </c>
      <c r="D2505" s="9">
        <v>0</v>
      </c>
      <c r="E2505" s="9">
        <v>0</v>
      </c>
      <c r="F2505" s="9">
        <v>0</v>
      </c>
      <c r="G2505" s="9">
        <v>0</v>
      </c>
    </row>
    <row r="2506" spans="1:7" hidden="1">
      <c r="A2506" s="9">
        <v>31476</v>
      </c>
      <c r="B2506" s="9" t="s">
        <v>6975</v>
      </c>
      <c r="C2506" s="9" t="s">
        <v>3974</v>
      </c>
      <c r="D2506" s="9">
        <v>0</v>
      </c>
      <c r="E2506" s="9">
        <v>0</v>
      </c>
      <c r="F2506" s="9">
        <v>0</v>
      </c>
      <c r="G2506" s="9">
        <v>0</v>
      </c>
    </row>
    <row r="2507" spans="1:7" hidden="1">
      <c r="A2507" s="9">
        <v>31484</v>
      </c>
      <c r="B2507" s="9" t="s">
        <v>6976</v>
      </c>
      <c r="C2507" s="9" t="s">
        <v>3974</v>
      </c>
      <c r="D2507" s="9">
        <v>0</v>
      </c>
      <c r="E2507" s="9">
        <v>0</v>
      </c>
      <c r="F2507" s="9">
        <v>0</v>
      </c>
      <c r="G2507" s="9">
        <v>0</v>
      </c>
    </row>
    <row r="2508" spans="1:7" hidden="1">
      <c r="A2508" s="9">
        <v>31493</v>
      </c>
      <c r="B2508" s="9" t="s">
        <v>5215</v>
      </c>
      <c r="C2508" s="9" t="s">
        <v>3974</v>
      </c>
      <c r="D2508" s="9">
        <v>0</v>
      </c>
      <c r="E2508" s="9">
        <v>0</v>
      </c>
      <c r="F2508" s="9">
        <v>0</v>
      </c>
      <c r="G2508" s="9">
        <v>0</v>
      </c>
    </row>
    <row r="2509" spans="1:7" hidden="1">
      <c r="A2509" s="9">
        <v>31493</v>
      </c>
      <c r="B2509" s="9" t="s">
        <v>5215</v>
      </c>
      <c r="C2509" s="9" t="s">
        <v>3974</v>
      </c>
      <c r="D2509" s="9">
        <v>0</v>
      </c>
      <c r="E2509" s="9">
        <v>0</v>
      </c>
      <c r="F2509" s="9">
        <v>0</v>
      </c>
      <c r="G2509" s="9">
        <v>0</v>
      </c>
    </row>
    <row r="2510" spans="1:7" hidden="1">
      <c r="A2510" s="9">
        <v>31501</v>
      </c>
      <c r="B2510" s="9" t="s">
        <v>6977</v>
      </c>
      <c r="C2510" s="9" t="s">
        <v>3974</v>
      </c>
      <c r="D2510" s="9">
        <v>0</v>
      </c>
      <c r="E2510" s="9">
        <v>0</v>
      </c>
      <c r="F2510" s="9">
        <v>0</v>
      </c>
      <c r="G2510" s="9">
        <v>0</v>
      </c>
    </row>
    <row r="2511" spans="1:7" hidden="1">
      <c r="A2511" s="9">
        <v>31505</v>
      </c>
      <c r="B2511" s="9" t="s">
        <v>5276</v>
      </c>
      <c r="C2511" s="9" t="s">
        <v>3974</v>
      </c>
      <c r="D2511" s="10">
        <v>-2028</v>
      </c>
      <c r="E2511" s="10">
        <v>6062</v>
      </c>
      <c r="F2511" s="10">
        <v>4540</v>
      </c>
      <c r="G2511" s="9">
        <v>-506</v>
      </c>
    </row>
    <row r="2512" spans="1:7" hidden="1">
      <c r="A2512" s="9">
        <v>31505</v>
      </c>
      <c r="B2512" s="9" t="s">
        <v>5276</v>
      </c>
      <c r="C2512" s="9" t="s">
        <v>3974</v>
      </c>
      <c r="D2512" s="9">
        <v>0</v>
      </c>
      <c r="E2512" s="9">
        <v>0</v>
      </c>
      <c r="F2512" s="9">
        <v>0</v>
      </c>
      <c r="G2512" s="9">
        <v>0</v>
      </c>
    </row>
    <row r="2513" spans="1:7" hidden="1">
      <c r="A2513" s="9">
        <v>31506</v>
      </c>
      <c r="B2513" s="9" t="s">
        <v>6978</v>
      </c>
      <c r="C2513" s="9" t="s">
        <v>3974</v>
      </c>
      <c r="D2513" s="9">
        <v>0</v>
      </c>
      <c r="E2513" s="9">
        <v>0</v>
      </c>
      <c r="F2513" s="9">
        <v>0</v>
      </c>
      <c r="G2513" s="9">
        <v>0</v>
      </c>
    </row>
    <row r="2514" spans="1:7" hidden="1">
      <c r="A2514" s="9">
        <v>31506</v>
      </c>
      <c r="B2514" s="9" t="s">
        <v>6978</v>
      </c>
      <c r="C2514" s="9" t="s">
        <v>3974</v>
      </c>
      <c r="D2514" s="9">
        <v>0</v>
      </c>
      <c r="E2514" s="9">
        <v>0</v>
      </c>
      <c r="F2514" s="9">
        <v>0</v>
      </c>
      <c r="G2514" s="9">
        <v>0</v>
      </c>
    </row>
    <row r="2515" spans="1:7" hidden="1">
      <c r="A2515" s="9">
        <v>31507</v>
      </c>
      <c r="B2515" s="9" t="s">
        <v>6979</v>
      </c>
      <c r="C2515" s="9" t="s">
        <v>3974</v>
      </c>
      <c r="D2515" s="9">
        <v>0</v>
      </c>
      <c r="E2515" s="9">
        <v>0</v>
      </c>
      <c r="F2515" s="9">
        <v>0</v>
      </c>
      <c r="G2515" s="9">
        <v>0</v>
      </c>
    </row>
    <row r="2516" spans="1:7" hidden="1">
      <c r="A2516" s="9">
        <v>31511</v>
      </c>
      <c r="B2516" s="9" t="s">
        <v>5277</v>
      </c>
      <c r="C2516" s="9" t="s">
        <v>3974</v>
      </c>
      <c r="D2516" s="10">
        <v>-5536</v>
      </c>
      <c r="E2516" s="10">
        <v>15455</v>
      </c>
      <c r="F2516" s="10">
        <v>16219</v>
      </c>
      <c r="G2516" s="10">
        <v>-6300</v>
      </c>
    </row>
    <row r="2517" spans="1:7" hidden="1">
      <c r="A2517" s="9">
        <v>31546</v>
      </c>
      <c r="B2517" s="9" t="s">
        <v>6226</v>
      </c>
      <c r="C2517" s="9" t="s">
        <v>3974</v>
      </c>
      <c r="D2517" s="9">
        <v>0</v>
      </c>
      <c r="E2517" s="9">
        <v>0</v>
      </c>
      <c r="F2517" s="9">
        <v>0</v>
      </c>
      <c r="G2517" s="9">
        <v>0</v>
      </c>
    </row>
    <row r="2518" spans="1:7" hidden="1">
      <c r="A2518" s="9">
        <v>31551</v>
      </c>
      <c r="B2518" s="9" t="s">
        <v>6980</v>
      </c>
      <c r="C2518" s="9" t="s">
        <v>3974</v>
      </c>
      <c r="D2518" s="9">
        <v>0</v>
      </c>
      <c r="E2518" s="9">
        <v>0</v>
      </c>
      <c r="F2518" s="9">
        <v>0</v>
      </c>
      <c r="G2518" s="9">
        <v>0</v>
      </c>
    </row>
    <row r="2519" spans="1:7" hidden="1">
      <c r="A2519" s="9">
        <v>31563</v>
      </c>
      <c r="B2519" s="9" t="s">
        <v>5093</v>
      </c>
      <c r="C2519" s="9" t="s">
        <v>3974</v>
      </c>
      <c r="D2519" s="9">
        <v>0</v>
      </c>
      <c r="E2519" s="9">
        <v>0</v>
      </c>
      <c r="F2519" s="9">
        <v>0</v>
      </c>
      <c r="G2519" s="9">
        <v>0</v>
      </c>
    </row>
    <row r="2520" spans="1:7" hidden="1">
      <c r="A2520" s="9">
        <v>31567</v>
      </c>
      <c r="B2520" s="9" t="s">
        <v>6981</v>
      </c>
      <c r="C2520" s="9" t="s">
        <v>3974</v>
      </c>
      <c r="D2520" s="9">
        <v>0</v>
      </c>
      <c r="E2520" s="9">
        <v>0</v>
      </c>
      <c r="F2520" s="9">
        <v>0</v>
      </c>
      <c r="G2520" s="9">
        <v>0</v>
      </c>
    </row>
    <row r="2521" spans="1:7" hidden="1">
      <c r="A2521" s="9">
        <v>31586</v>
      </c>
      <c r="B2521" s="9" t="s">
        <v>5278</v>
      </c>
      <c r="C2521" s="9" t="s">
        <v>3974</v>
      </c>
      <c r="D2521" s="10">
        <v>-24990</v>
      </c>
      <c r="E2521" s="10">
        <v>24990</v>
      </c>
      <c r="F2521" s="9">
        <v>0</v>
      </c>
      <c r="G2521" s="9">
        <v>0</v>
      </c>
    </row>
    <row r="2522" spans="1:7" hidden="1">
      <c r="A2522" s="9">
        <v>31588</v>
      </c>
      <c r="B2522" s="9" t="s">
        <v>6982</v>
      </c>
      <c r="C2522" s="9" t="s">
        <v>3974</v>
      </c>
      <c r="D2522" s="9">
        <v>0</v>
      </c>
      <c r="E2522" s="9">
        <v>0</v>
      </c>
      <c r="F2522" s="9">
        <v>0</v>
      </c>
      <c r="G2522" s="9">
        <v>0</v>
      </c>
    </row>
    <row r="2523" spans="1:7" hidden="1">
      <c r="A2523" s="9">
        <v>31602</v>
      </c>
      <c r="B2523" s="9" t="s">
        <v>6983</v>
      </c>
      <c r="C2523" s="9" t="s">
        <v>3974</v>
      </c>
      <c r="D2523" s="9">
        <v>0</v>
      </c>
      <c r="E2523" s="9">
        <v>0</v>
      </c>
      <c r="F2523" s="9">
        <v>0</v>
      </c>
      <c r="G2523" s="9">
        <v>0</v>
      </c>
    </row>
    <row r="2524" spans="1:7" hidden="1">
      <c r="A2524" s="9">
        <v>31623</v>
      </c>
      <c r="B2524" s="9" t="s">
        <v>6984</v>
      </c>
      <c r="C2524" s="9" t="s">
        <v>3974</v>
      </c>
      <c r="D2524" s="9">
        <v>0</v>
      </c>
      <c r="E2524" s="9">
        <v>0</v>
      </c>
      <c r="F2524" s="9">
        <v>0</v>
      </c>
      <c r="G2524" s="9">
        <v>0</v>
      </c>
    </row>
    <row r="2525" spans="1:7" hidden="1">
      <c r="A2525" s="9">
        <v>31638</v>
      </c>
      <c r="B2525" s="9" t="s">
        <v>6985</v>
      </c>
      <c r="C2525" s="9" t="s">
        <v>3974</v>
      </c>
      <c r="D2525" s="9">
        <v>0</v>
      </c>
      <c r="E2525" s="9">
        <v>0</v>
      </c>
      <c r="F2525" s="9">
        <v>0</v>
      </c>
      <c r="G2525" s="9">
        <v>0</v>
      </c>
    </row>
    <row r="2526" spans="1:7" hidden="1">
      <c r="A2526" s="9">
        <v>31638</v>
      </c>
      <c r="B2526" s="9" t="s">
        <v>6985</v>
      </c>
      <c r="C2526" s="9" t="s">
        <v>3974</v>
      </c>
      <c r="D2526" s="9">
        <v>0</v>
      </c>
      <c r="E2526" s="9">
        <v>0</v>
      </c>
      <c r="F2526" s="9">
        <v>0</v>
      </c>
      <c r="G2526" s="9">
        <v>0</v>
      </c>
    </row>
    <row r="2527" spans="1:7" hidden="1">
      <c r="A2527" s="9">
        <v>31642</v>
      </c>
      <c r="B2527" s="9" t="s">
        <v>6986</v>
      </c>
      <c r="C2527" s="9" t="s">
        <v>3974</v>
      </c>
      <c r="D2527" s="9">
        <v>0</v>
      </c>
      <c r="E2527" s="9">
        <v>0</v>
      </c>
      <c r="F2527" s="9">
        <v>0</v>
      </c>
      <c r="G2527" s="9">
        <v>0</v>
      </c>
    </row>
    <row r="2528" spans="1:7" hidden="1">
      <c r="A2528" s="9">
        <v>31643</v>
      </c>
      <c r="B2528" s="9" t="s">
        <v>5279</v>
      </c>
      <c r="C2528" s="9" t="s">
        <v>3974</v>
      </c>
      <c r="D2528" s="10">
        <v>-2352</v>
      </c>
      <c r="E2528" s="10">
        <v>23667</v>
      </c>
      <c r="F2528" s="10">
        <v>26215</v>
      </c>
      <c r="G2528" s="10">
        <v>-4900</v>
      </c>
    </row>
    <row r="2529" spans="1:7" hidden="1">
      <c r="A2529" s="9">
        <v>31643</v>
      </c>
      <c r="B2529" s="9" t="s">
        <v>5279</v>
      </c>
      <c r="C2529" s="9" t="s">
        <v>3974</v>
      </c>
      <c r="D2529" s="9">
        <v>0</v>
      </c>
      <c r="E2529" s="10">
        <v>13475</v>
      </c>
      <c r="F2529" s="10">
        <v>13475</v>
      </c>
      <c r="G2529" s="9">
        <v>0</v>
      </c>
    </row>
    <row r="2530" spans="1:7" hidden="1">
      <c r="A2530" s="9">
        <v>31644</v>
      </c>
      <c r="B2530" s="9" t="s">
        <v>5056</v>
      </c>
      <c r="C2530" s="9" t="s">
        <v>3974</v>
      </c>
      <c r="D2530" s="9">
        <v>0</v>
      </c>
      <c r="E2530" s="9">
        <v>0</v>
      </c>
      <c r="F2530" s="9">
        <v>0</v>
      </c>
      <c r="G2530" s="9">
        <v>0</v>
      </c>
    </row>
    <row r="2531" spans="1:7" hidden="1">
      <c r="A2531" s="9">
        <v>31672</v>
      </c>
      <c r="B2531" s="9" t="s">
        <v>5280</v>
      </c>
      <c r="C2531" s="9" t="s">
        <v>3974</v>
      </c>
      <c r="D2531" s="10">
        <v>-5784</v>
      </c>
      <c r="E2531" s="10">
        <v>5784</v>
      </c>
      <c r="F2531" s="10">
        <v>8311</v>
      </c>
      <c r="G2531" s="10">
        <v>-8311</v>
      </c>
    </row>
    <row r="2532" spans="1:7" hidden="1">
      <c r="A2532" s="9">
        <v>31696</v>
      </c>
      <c r="B2532" s="9" t="s">
        <v>6987</v>
      </c>
      <c r="C2532" s="9" t="s">
        <v>3974</v>
      </c>
      <c r="D2532" s="9">
        <v>0</v>
      </c>
      <c r="E2532" s="9">
        <v>0</v>
      </c>
      <c r="F2532" s="9">
        <v>0</v>
      </c>
      <c r="G2532" s="9">
        <v>0</v>
      </c>
    </row>
    <row r="2533" spans="1:7" hidden="1">
      <c r="A2533" s="9">
        <v>31719</v>
      </c>
      <c r="B2533" s="9" t="s">
        <v>6988</v>
      </c>
      <c r="C2533" s="9" t="s">
        <v>3974</v>
      </c>
      <c r="D2533" s="9">
        <v>0</v>
      </c>
      <c r="E2533" s="9">
        <v>0</v>
      </c>
      <c r="F2533" s="9">
        <v>0</v>
      </c>
      <c r="G2533" s="9">
        <v>0</v>
      </c>
    </row>
    <row r="2534" spans="1:7" hidden="1">
      <c r="A2534" s="9">
        <v>31720</v>
      </c>
      <c r="B2534" s="9" t="s">
        <v>5281</v>
      </c>
      <c r="C2534" s="9" t="s">
        <v>3974</v>
      </c>
      <c r="D2534" s="10">
        <v>-20246</v>
      </c>
      <c r="E2534" s="9">
        <v>0</v>
      </c>
      <c r="F2534" s="9">
        <v>0</v>
      </c>
      <c r="G2534" s="10">
        <v>-20246</v>
      </c>
    </row>
    <row r="2535" spans="1:7">
      <c r="A2535" s="9">
        <v>31720</v>
      </c>
      <c r="B2535" s="9" t="s">
        <v>5281</v>
      </c>
      <c r="C2535" s="9" t="s">
        <v>3974</v>
      </c>
      <c r="D2535" s="10">
        <v>20808</v>
      </c>
      <c r="E2535" s="9">
        <v>0</v>
      </c>
      <c r="F2535" s="9">
        <v>0</v>
      </c>
      <c r="G2535" s="10">
        <v>20808</v>
      </c>
    </row>
    <row r="2536" spans="1:7" hidden="1">
      <c r="A2536" s="9">
        <v>31721</v>
      </c>
      <c r="B2536" s="9" t="s">
        <v>4812</v>
      </c>
      <c r="C2536" s="9" t="s">
        <v>3974</v>
      </c>
      <c r="D2536" s="9">
        <v>0</v>
      </c>
      <c r="E2536" s="9">
        <v>0</v>
      </c>
      <c r="F2536" s="9">
        <v>0</v>
      </c>
      <c r="G2536" s="9">
        <v>0</v>
      </c>
    </row>
    <row r="2537" spans="1:7" hidden="1">
      <c r="A2537" s="9">
        <v>31726</v>
      </c>
      <c r="B2537" s="9" t="s">
        <v>5282</v>
      </c>
      <c r="C2537" s="9" t="s">
        <v>3974</v>
      </c>
      <c r="D2537" s="10">
        <v>-6996</v>
      </c>
      <c r="E2537" s="10">
        <v>47597</v>
      </c>
      <c r="F2537" s="10">
        <v>145752</v>
      </c>
      <c r="G2537" s="10">
        <v>-105151</v>
      </c>
    </row>
    <row r="2538" spans="1:7" hidden="1">
      <c r="A2538" s="9">
        <v>31738</v>
      </c>
      <c r="B2538" s="9" t="s">
        <v>6989</v>
      </c>
      <c r="C2538" s="9" t="s">
        <v>3974</v>
      </c>
      <c r="D2538" s="9">
        <v>0</v>
      </c>
      <c r="E2538" s="9">
        <v>0</v>
      </c>
      <c r="F2538" s="9">
        <v>0</v>
      </c>
      <c r="G2538" s="9">
        <v>0</v>
      </c>
    </row>
    <row r="2539" spans="1:7" hidden="1">
      <c r="A2539" s="9">
        <v>31745</v>
      </c>
      <c r="B2539" s="9" t="s">
        <v>4956</v>
      </c>
      <c r="C2539" s="9" t="s">
        <v>3974</v>
      </c>
      <c r="D2539" s="9">
        <v>0</v>
      </c>
      <c r="E2539" s="9">
        <v>0</v>
      </c>
      <c r="F2539" s="9">
        <v>0</v>
      </c>
      <c r="G2539" s="9">
        <v>0</v>
      </c>
    </row>
    <row r="2540" spans="1:7" hidden="1">
      <c r="A2540" s="9">
        <v>31746</v>
      </c>
      <c r="B2540" s="9" t="s">
        <v>6990</v>
      </c>
      <c r="C2540" s="9" t="s">
        <v>3974</v>
      </c>
      <c r="D2540" s="9">
        <v>0</v>
      </c>
      <c r="E2540" s="9">
        <v>0</v>
      </c>
      <c r="F2540" s="9">
        <v>0</v>
      </c>
      <c r="G2540" s="9">
        <v>0</v>
      </c>
    </row>
    <row r="2541" spans="1:7" hidden="1">
      <c r="A2541" s="9">
        <v>31746</v>
      </c>
      <c r="B2541" s="9" t="s">
        <v>6990</v>
      </c>
      <c r="C2541" s="9" t="s">
        <v>3974</v>
      </c>
      <c r="D2541" s="9">
        <v>0</v>
      </c>
      <c r="E2541" s="9">
        <v>0</v>
      </c>
      <c r="F2541" s="9">
        <v>0</v>
      </c>
      <c r="G2541" s="9">
        <v>0</v>
      </c>
    </row>
    <row r="2542" spans="1:7" hidden="1">
      <c r="A2542" s="9">
        <v>31758</v>
      </c>
      <c r="B2542" s="9" t="s">
        <v>6991</v>
      </c>
      <c r="C2542" s="9" t="s">
        <v>3974</v>
      </c>
      <c r="D2542" s="9">
        <v>0</v>
      </c>
      <c r="E2542" s="9">
        <v>0</v>
      </c>
      <c r="F2542" s="9">
        <v>0</v>
      </c>
      <c r="G2542" s="9">
        <v>0</v>
      </c>
    </row>
    <row r="2543" spans="1:7" hidden="1">
      <c r="A2543" s="9">
        <v>31758</v>
      </c>
      <c r="B2543" s="9" t="s">
        <v>6991</v>
      </c>
      <c r="C2543" s="9" t="s">
        <v>3974</v>
      </c>
      <c r="D2543" s="9">
        <v>0</v>
      </c>
      <c r="E2543" s="9">
        <v>0</v>
      </c>
      <c r="F2543" s="9">
        <v>0</v>
      </c>
      <c r="G2543" s="9">
        <v>0</v>
      </c>
    </row>
    <row r="2544" spans="1:7" hidden="1">
      <c r="A2544" s="9">
        <v>31759</v>
      </c>
      <c r="B2544" s="9" t="s">
        <v>5502</v>
      </c>
      <c r="C2544" s="9" t="s">
        <v>3974</v>
      </c>
      <c r="D2544" s="9">
        <v>0</v>
      </c>
      <c r="E2544" s="9">
        <v>0</v>
      </c>
      <c r="F2544" s="9">
        <v>0</v>
      </c>
      <c r="G2544" s="9">
        <v>0</v>
      </c>
    </row>
    <row r="2545" spans="1:7" hidden="1">
      <c r="A2545" s="9">
        <v>31760</v>
      </c>
      <c r="B2545" s="9" t="s">
        <v>5283</v>
      </c>
      <c r="C2545" s="9" t="s">
        <v>3974</v>
      </c>
      <c r="D2545" s="10">
        <v>-3878</v>
      </c>
      <c r="E2545" s="10">
        <v>9673</v>
      </c>
      <c r="F2545" s="10">
        <v>89951</v>
      </c>
      <c r="G2545" s="10">
        <v>-84156</v>
      </c>
    </row>
    <row r="2546" spans="1:7" hidden="1">
      <c r="A2546" s="9">
        <v>31761</v>
      </c>
      <c r="B2546" s="9" t="s">
        <v>5284</v>
      </c>
      <c r="C2546" s="9" t="s">
        <v>3974</v>
      </c>
      <c r="D2546" s="9">
        <v>0</v>
      </c>
      <c r="E2546" s="10">
        <v>14700</v>
      </c>
      <c r="F2546" s="10">
        <v>67926</v>
      </c>
      <c r="G2546" s="10">
        <v>-53226</v>
      </c>
    </row>
    <row r="2547" spans="1:7" hidden="1">
      <c r="A2547" s="9">
        <v>31777</v>
      </c>
      <c r="B2547" s="9" t="s">
        <v>6992</v>
      </c>
      <c r="C2547" s="9" t="s">
        <v>3974</v>
      </c>
      <c r="D2547" s="9">
        <v>0</v>
      </c>
      <c r="E2547" s="9">
        <v>0</v>
      </c>
      <c r="F2547" s="9">
        <v>0</v>
      </c>
      <c r="G2547" s="9">
        <v>0</v>
      </c>
    </row>
    <row r="2548" spans="1:7" hidden="1">
      <c r="A2548" s="9">
        <v>31782</v>
      </c>
      <c r="B2548" s="9" t="s">
        <v>6993</v>
      </c>
      <c r="C2548" s="9" t="s">
        <v>3974</v>
      </c>
      <c r="D2548" s="9">
        <v>0</v>
      </c>
      <c r="E2548" s="9">
        <v>0</v>
      </c>
      <c r="F2548" s="9">
        <v>0</v>
      </c>
      <c r="G2548" s="9">
        <v>0</v>
      </c>
    </row>
    <row r="2549" spans="1:7" hidden="1">
      <c r="A2549" s="9">
        <v>31782</v>
      </c>
      <c r="B2549" s="9" t="s">
        <v>6993</v>
      </c>
      <c r="C2549" s="9" t="s">
        <v>3974</v>
      </c>
      <c r="D2549" s="9">
        <v>0</v>
      </c>
      <c r="E2549" s="9">
        <v>0</v>
      </c>
      <c r="F2549" s="9">
        <v>0</v>
      </c>
      <c r="G2549" s="9">
        <v>0</v>
      </c>
    </row>
    <row r="2550" spans="1:7" hidden="1">
      <c r="A2550" s="9">
        <v>31839</v>
      </c>
      <c r="B2550" s="9" t="s">
        <v>6870</v>
      </c>
      <c r="C2550" s="9" t="s">
        <v>3974</v>
      </c>
      <c r="D2550" s="9">
        <v>0</v>
      </c>
      <c r="E2550" s="9">
        <v>0</v>
      </c>
      <c r="F2550" s="9">
        <v>0</v>
      </c>
      <c r="G2550" s="9">
        <v>0</v>
      </c>
    </row>
    <row r="2551" spans="1:7" hidden="1">
      <c r="A2551" s="9">
        <v>31856</v>
      </c>
      <c r="B2551" s="9" t="s">
        <v>6994</v>
      </c>
      <c r="C2551" s="9" t="s">
        <v>3974</v>
      </c>
      <c r="D2551" s="9">
        <v>0</v>
      </c>
      <c r="E2551" s="9">
        <v>0</v>
      </c>
      <c r="F2551" s="9">
        <v>0</v>
      </c>
      <c r="G2551" s="9">
        <v>0</v>
      </c>
    </row>
    <row r="2552" spans="1:7" hidden="1">
      <c r="A2552" s="9">
        <v>31865</v>
      </c>
      <c r="B2552" s="9" t="s">
        <v>6907</v>
      </c>
      <c r="C2552" s="9" t="s">
        <v>3974</v>
      </c>
      <c r="D2552" s="9">
        <v>0</v>
      </c>
      <c r="E2552" s="9">
        <v>0</v>
      </c>
      <c r="F2552" s="9">
        <v>0</v>
      </c>
      <c r="G2552" s="9">
        <v>0</v>
      </c>
    </row>
    <row r="2553" spans="1:7" hidden="1">
      <c r="A2553" s="9">
        <v>31865</v>
      </c>
      <c r="B2553" s="9" t="s">
        <v>6907</v>
      </c>
      <c r="C2553" s="9" t="s">
        <v>3974</v>
      </c>
      <c r="D2553" s="9">
        <v>0</v>
      </c>
      <c r="E2553" s="9">
        <v>0</v>
      </c>
      <c r="F2553" s="9">
        <v>0</v>
      </c>
      <c r="G2553" s="9">
        <v>0</v>
      </c>
    </row>
    <row r="2554" spans="1:7" hidden="1">
      <c r="A2554" s="9">
        <v>31866</v>
      </c>
      <c r="B2554" s="9" t="s">
        <v>6995</v>
      </c>
      <c r="C2554" s="9" t="s">
        <v>3974</v>
      </c>
      <c r="D2554" s="9">
        <v>0</v>
      </c>
      <c r="E2554" s="9">
        <v>0</v>
      </c>
      <c r="F2554" s="9">
        <v>0</v>
      </c>
      <c r="G2554" s="9">
        <v>0</v>
      </c>
    </row>
    <row r="2555" spans="1:7" hidden="1">
      <c r="A2555" s="9">
        <v>31866</v>
      </c>
      <c r="B2555" s="9" t="s">
        <v>6995</v>
      </c>
      <c r="C2555" s="9" t="s">
        <v>3974</v>
      </c>
      <c r="D2555" s="9">
        <v>0</v>
      </c>
      <c r="E2555" s="9">
        <v>0</v>
      </c>
      <c r="F2555" s="9">
        <v>0</v>
      </c>
      <c r="G2555" s="9">
        <v>0</v>
      </c>
    </row>
    <row r="2556" spans="1:7" hidden="1">
      <c r="A2556" s="9">
        <v>31869</v>
      </c>
      <c r="B2556" s="9" t="s">
        <v>6996</v>
      </c>
      <c r="C2556" s="9" t="s">
        <v>3974</v>
      </c>
      <c r="D2556" s="9">
        <v>0</v>
      </c>
      <c r="E2556" s="9">
        <v>0</v>
      </c>
      <c r="F2556" s="9">
        <v>0</v>
      </c>
      <c r="G2556" s="9">
        <v>0</v>
      </c>
    </row>
    <row r="2557" spans="1:7" hidden="1">
      <c r="A2557" s="9">
        <v>31917</v>
      </c>
      <c r="B2557" s="9" t="s">
        <v>6997</v>
      </c>
      <c r="C2557" s="9" t="s">
        <v>3974</v>
      </c>
      <c r="D2557" s="9">
        <v>0</v>
      </c>
      <c r="E2557" s="9">
        <v>0</v>
      </c>
      <c r="F2557" s="9">
        <v>0</v>
      </c>
      <c r="G2557" s="9">
        <v>0</v>
      </c>
    </row>
    <row r="2558" spans="1:7" hidden="1">
      <c r="A2558" s="9">
        <v>31918</v>
      </c>
      <c r="B2558" s="9" t="s">
        <v>6998</v>
      </c>
      <c r="C2558" s="9" t="s">
        <v>3974</v>
      </c>
      <c r="D2558" s="9">
        <v>0</v>
      </c>
      <c r="E2558" s="9">
        <v>0</v>
      </c>
      <c r="F2558" s="9">
        <v>0</v>
      </c>
      <c r="G2558" s="9">
        <v>0</v>
      </c>
    </row>
    <row r="2559" spans="1:7" hidden="1">
      <c r="A2559" s="9">
        <v>31925</v>
      </c>
      <c r="B2559" s="9" t="s">
        <v>5093</v>
      </c>
      <c r="C2559" s="9" t="s">
        <v>3974</v>
      </c>
      <c r="D2559" s="9">
        <v>0</v>
      </c>
      <c r="E2559" s="9">
        <v>0</v>
      </c>
      <c r="F2559" s="9">
        <v>0</v>
      </c>
      <c r="G2559" s="9">
        <v>0</v>
      </c>
    </row>
    <row r="2560" spans="1:7" hidden="1">
      <c r="A2560" s="9">
        <v>31929</v>
      </c>
      <c r="B2560" s="9" t="s">
        <v>6999</v>
      </c>
      <c r="C2560" s="9" t="s">
        <v>3974</v>
      </c>
      <c r="D2560" s="9">
        <v>0</v>
      </c>
      <c r="E2560" s="9">
        <v>0</v>
      </c>
      <c r="F2560" s="9">
        <v>0</v>
      </c>
      <c r="G2560" s="9">
        <v>0</v>
      </c>
    </row>
    <row r="2561" spans="1:7" hidden="1">
      <c r="A2561" s="9">
        <v>31954</v>
      </c>
      <c r="B2561" s="9" t="s">
        <v>7000</v>
      </c>
      <c r="C2561" s="9" t="s">
        <v>3974</v>
      </c>
      <c r="D2561" s="9">
        <v>0</v>
      </c>
      <c r="E2561" s="9">
        <v>0</v>
      </c>
      <c r="F2561" s="9">
        <v>0</v>
      </c>
      <c r="G2561" s="9">
        <v>0</v>
      </c>
    </row>
    <row r="2562" spans="1:7" hidden="1">
      <c r="A2562" s="9">
        <v>31957</v>
      </c>
      <c r="B2562" s="9" t="s">
        <v>7001</v>
      </c>
      <c r="C2562" s="9" t="s">
        <v>3974</v>
      </c>
      <c r="D2562" s="9">
        <v>0</v>
      </c>
      <c r="E2562" s="9">
        <v>0</v>
      </c>
      <c r="F2562" s="9">
        <v>0</v>
      </c>
      <c r="G2562" s="9">
        <v>0</v>
      </c>
    </row>
    <row r="2563" spans="1:7" hidden="1">
      <c r="A2563" s="9">
        <v>31957</v>
      </c>
      <c r="B2563" s="9" t="s">
        <v>7001</v>
      </c>
      <c r="C2563" s="9" t="s">
        <v>3974</v>
      </c>
      <c r="D2563" s="9">
        <v>0</v>
      </c>
      <c r="E2563" s="9">
        <v>0</v>
      </c>
      <c r="F2563" s="9">
        <v>0</v>
      </c>
      <c r="G2563" s="9">
        <v>0</v>
      </c>
    </row>
    <row r="2564" spans="1:7" hidden="1">
      <c r="A2564" s="9">
        <v>31969</v>
      </c>
      <c r="B2564" s="9" t="s">
        <v>7002</v>
      </c>
      <c r="C2564" s="9" t="s">
        <v>3974</v>
      </c>
      <c r="D2564" s="9">
        <v>0</v>
      </c>
      <c r="E2564" s="9">
        <v>0</v>
      </c>
      <c r="F2564" s="9">
        <v>0</v>
      </c>
      <c r="G2564" s="9">
        <v>0</v>
      </c>
    </row>
    <row r="2565" spans="1:7" hidden="1">
      <c r="A2565" s="9">
        <v>31972</v>
      </c>
      <c r="B2565" s="9" t="s">
        <v>7003</v>
      </c>
      <c r="C2565" s="9" t="s">
        <v>3974</v>
      </c>
      <c r="D2565" s="9">
        <v>0</v>
      </c>
      <c r="E2565" s="9">
        <v>0</v>
      </c>
      <c r="F2565" s="9">
        <v>0</v>
      </c>
      <c r="G2565" s="9">
        <v>0</v>
      </c>
    </row>
    <row r="2566" spans="1:7" hidden="1">
      <c r="A2566" s="9">
        <v>31972</v>
      </c>
      <c r="B2566" s="9" t="s">
        <v>7003</v>
      </c>
      <c r="C2566" s="9" t="s">
        <v>3974</v>
      </c>
      <c r="D2566" s="9">
        <v>0</v>
      </c>
      <c r="E2566" s="9">
        <v>0</v>
      </c>
      <c r="F2566" s="9">
        <v>0</v>
      </c>
      <c r="G2566" s="9">
        <v>0</v>
      </c>
    </row>
    <row r="2567" spans="1:7" hidden="1">
      <c r="A2567" s="9">
        <v>31973</v>
      </c>
      <c r="B2567" s="9" t="s">
        <v>7004</v>
      </c>
      <c r="C2567" s="9" t="s">
        <v>3974</v>
      </c>
      <c r="D2567" s="9">
        <v>0</v>
      </c>
      <c r="E2567" s="9">
        <v>0</v>
      </c>
      <c r="F2567" s="9">
        <v>0</v>
      </c>
      <c r="G2567" s="9">
        <v>0</v>
      </c>
    </row>
    <row r="2568" spans="1:7" hidden="1">
      <c r="A2568" s="9">
        <v>31974</v>
      </c>
      <c r="B2568" s="9" t="s">
        <v>7005</v>
      </c>
      <c r="C2568" s="9" t="s">
        <v>3974</v>
      </c>
      <c r="D2568" s="9">
        <v>0</v>
      </c>
      <c r="E2568" s="9">
        <v>0</v>
      </c>
      <c r="F2568" s="9">
        <v>0</v>
      </c>
      <c r="G2568" s="9">
        <v>0</v>
      </c>
    </row>
    <row r="2569" spans="1:7" hidden="1">
      <c r="A2569" s="9">
        <v>31974</v>
      </c>
      <c r="B2569" s="9" t="s">
        <v>7005</v>
      </c>
      <c r="C2569" s="9" t="s">
        <v>3974</v>
      </c>
      <c r="D2569" s="9">
        <v>0</v>
      </c>
      <c r="E2569" s="9">
        <v>0</v>
      </c>
      <c r="F2569" s="9">
        <v>0</v>
      </c>
      <c r="G2569" s="9">
        <v>0</v>
      </c>
    </row>
    <row r="2570" spans="1:7" hidden="1">
      <c r="A2570" s="9">
        <v>31979</v>
      </c>
      <c r="B2570" s="9" t="s">
        <v>7006</v>
      </c>
      <c r="C2570" s="9" t="s">
        <v>3974</v>
      </c>
      <c r="D2570" s="9">
        <v>0</v>
      </c>
      <c r="E2570" s="9">
        <v>0</v>
      </c>
      <c r="F2570" s="9">
        <v>0</v>
      </c>
      <c r="G2570" s="9">
        <v>0</v>
      </c>
    </row>
    <row r="2571" spans="1:7" hidden="1">
      <c r="A2571" s="9">
        <v>31979</v>
      </c>
      <c r="B2571" s="9" t="s">
        <v>7006</v>
      </c>
      <c r="C2571" s="9" t="s">
        <v>3974</v>
      </c>
      <c r="D2571" s="9">
        <v>0</v>
      </c>
      <c r="E2571" s="9">
        <v>0</v>
      </c>
      <c r="F2571" s="9">
        <v>0</v>
      </c>
      <c r="G2571" s="9">
        <v>0</v>
      </c>
    </row>
    <row r="2572" spans="1:7" hidden="1">
      <c r="A2572" s="9">
        <v>31981</v>
      </c>
      <c r="B2572" s="9" t="s">
        <v>7007</v>
      </c>
      <c r="C2572" s="9" t="s">
        <v>3974</v>
      </c>
      <c r="D2572" s="9">
        <v>0</v>
      </c>
      <c r="E2572" s="9">
        <v>0</v>
      </c>
      <c r="F2572" s="9">
        <v>0</v>
      </c>
      <c r="G2572" s="9">
        <v>0</v>
      </c>
    </row>
    <row r="2573" spans="1:7" hidden="1">
      <c r="A2573" s="9">
        <v>31981</v>
      </c>
      <c r="B2573" s="9" t="s">
        <v>7007</v>
      </c>
      <c r="C2573" s="9" t="s">
        <v>3974</v>
      </c>
      <c r="D2573" s="9">
        <v>0</v>
      </c>
      <c r="E2573" s="9">
        <v>0</v>
      </c>
      <c r="F2573" s="9">
        <v>0</v>
      </c>
      <c r="G2573" s="9">
        <v>0</v>
      </c>
    </row>
    <row r="2574" spans="1:7" hidden="1">
      <c r="A2574" s="9">
        <v>32019</v>
      </c>
      <c r="B2574" s="9" t="s">
        <v>5285</v>
      </c>
      <c r="C2574" s="9" t="s">
        <v>3974</v>
      </c>
      <c r="D2574" s="10">
        <v>-73842</v>
      </c>
      <c r="E2574" s="10">
        <v>11180</v>
      </c>
      <c r="F2574" s="10">
        <v>2704</v>
      </c>
      <c r="G2574" s="10">
        <v>-65366</v>
      </c>
    </row>
    <row r="2575" spans="1:7" hidden="1">
      <c r="A2575" s="9">
        <v>32027</v>
      </c>
      <c r="B2575" s="9" t="s">
        <v>7008</v>
      </c>
      <c r="C2575" s="9" t="s">
        <v>3974</v>
      </c>
      <c r="D2575" s="9">
        <v>0</v>
      </c>
      <c r="E2575" s="9">
        <v>0</v>
      </c>
      <c r="F2575" s="9">
        <v>0</v>
      </c>
      <c r="G2575" s="9">
        <v>0</v>
      </c>
    </row>
    <row r="2576" spans="1:7" hidden="1">
      <c r="A2576" s="9">
        <v>32027</v>
      </c>
      <c r="B2576" s="9" t="s">
        <v>7008</v>
      </c>
      <c r="C2576" s="9" t="s">
        <v>3974</v>
      </c>
      <c r="D2576" s="9">
        <v>0</v>
      </c>
      <c r="E2576" s="9">
        <v>0</v>
      </c>
      <c r="F2576" s="9">
        <v>0</v>
      </c>
      <c r="G2576" s="9">
        <v>0</v>
      </c>
    </row>
    <row r="2577" spans="1:7" hidden="1">
      <c r="A2577" s="9">
        <v>32033</v>
      </c>
      <c r="B2577" s="9" t="s">
        <v>7009</v>
      </c>
      <c r="C2577" s="9" t="s">
        <v>3974</v>
      </c>
      <c r="D2577" s="9">
        <v>0</v>
      </c>
      <c r="E2577" s="9">
        <v>0</v>
      </c>
      <c r="F2577" s="9">
        <v>0</v>
      </c>
      <c r="G2577" s="9">
        <v>0</v>
      </c>
    </row>
    <row r="2578" spans="1:7" hidden="1">
      <c r="A2578" s="9">
        <v>32036</v>
      </c>
      <c r="B2578" s="9" t="s">
        <v>7010</v>
      </c>
      <c r="C2578" s="9" t="s">
        <v>3974</v>
      </c>
      <c r="D2578" s="9">
        <v>0</v>
      </c>
      <c r="E2578" s="9">
        <v>0</v>
      </c>
      <c r="F2578" s="9">
        <v>0</v>
      </c>
      <c r="G2578" s="9">
        <v>0</v>
      </c>
    </row>
    <row r="2579" spans="1:7" hidden="1">
      <c r="A2579" s="9">
        <v>32038</v>
      </c>
      <c r="B2579" s="9" t="s">
        <v>7011</v>
      </c>
      <c r="C2579" s="9" t="s">
        <v>3974</v>
      </c>
      <c r="D2579" s="9">
        <v>0</v>
      </c>
      <c r="E2579" s="9">
        <v>0</v>
      </c>
      <c r="F2579" s="9">
        <v>0</v>
      </c>
      <c r="G2579" s="9">
        <v>0</v>
      </c>
    </row>
    <row r="2580" spans="1:7" hidden="1">
      <c r="A2580" s="9">
        <v>32038</v>
      </c>
      <c r="B2580" s="9" t="s">
        <v>7011</v>
      </c>
      <c r="C2580" s="9" t="s">
        <v>3974</v>
      </c>
      <c r="D2580" s="9">
        <v>0</v>
      </c>
      <c r="E2580" s="9">
        <v>0</v>
      </c>
      <c r="F2580" s="9">
        <v>0</v>
      </c>
      <c r="G2580" s="9">
        <v>0</v>
      </c>
    </row>
    <row r="2581" spans="1:7" hidden="1">
      <c r="A2581" s="9">
        <v>32039</v>
      </c>
      <c r="B2581" s="9" t="s">
        <v>5286</v>
      </c>
      <c r="C2581" s="9" t="s">
        <v>3974</v>
      </c>
      <c r="D2581" s="10">
        <v>-34590</v>
      </c>
      <c r="E2581" s="10">
        <v>34590</v>
      </c>
      <c r="F2581" s="9">
        <v>0</v>
      </c>
      <c r="G2581" s="9">
        <v>0</v>
      </c>
    </row>
    <row r="2582" spans="1:7" hidden="1">
      <c r="A2582" s="9">
        <v>32048</v>
      </c>
      <c r="B2582" s="9" t="s">
        <v>7012</v>
      </c>
      <c r="C2582" s="9" t="s">
        <v>3974</v>
      </c>
      <c r="D2582" s="9">
        <v>0</v>
      </c>
      <c r="E2582" s="9">
        <v>0</v>
      </c>
      <c r="F2582" s="9">
        <v>0</v>
      </c>
      <c r="G2582" s="9">
        <v>0</v>
      </c>
    </row>
    <row r="2583" spans="1:7" hidden="1">
      <c r="A2583" s="9">
        <v>32049</v>
      </c>
      <c r="B2583" s="9" t="s">
        <v>7013</v>
      </c>
      <c r="C2583" s="9" t="s">
        <v>3974</v>
      </c>
      <c r="D2583" s="9">
        <v>0</v>
      </c>
      <c r="E2583" s="9">
        <v>0</v>
      </c>
      <c r="F2583" s="9">
        <v>0</v>
      </c>
      <c r="G2583" s="9">
        <v>0</v>
      </c>
    </row>
    <row r="2584" spans="1:7" hidden="1">
      <c r="A2584" s="9">
        <v>32052</v>
      </c>
      <c r="B2584" s="9" t="s">
        <v>7014</v>
      </c>
      <c r="C2584" s="9" t="s">
        <v>3974</v>
      </c>
      <c r="D2584" s="9">
        <v>0</v>
      </c>
      <c r="E2584" s="9">
        <v>0</v>
      </c>
      <c r="F2584" s="9">
        <v>0</v>
      </c>
      <c r="G2584" s="9">
        <v>0</v>
      </c>
    </row>
    <row r="2585" spans="1:7" hidden="1">
      <c r="A2585" s="9">
        <v>32054</v>
      </c>
      <c r="B2585" s="9" t="s">
        <v>7015</v>
      </c>
      <c r="C2585" s="9" t="s">
        <v>3974</v>
      </c>
      <c r="D2585" s="9">
        <v>0</v>
      </c>
      <c r="E2585" s="9">
        <v>0</v>
      </c>
      <c r="F2585" s="9">
        <v>0</v>
      </c>
      <c r="G2585" s="9">
        <v>0</v>
      </c>
    </row>
    <row r="2586" spans="1:7" hidden="1">
      <c r="A2586" s="9">
        <v>32054</v>
      </c>
      <c r="B2586" s="9" t="s">
        <v>7015</v>
      </c>
      <c r="C2586" s="9" t="s">
        <v>3974</v>
      </c>
      <c r="D2586" s="9">
        <v>0</v>
      </c>
      <c r="E2586" s="9">
        <v>0</v>
      </c>
      <c r="F2586" s="9">
        <v>0</v>
      </c>
      <c r="G2586" s="9">
        <v>0</v>
      </c>
    </row>
    <row r="2587" spans="1:7" hidden="1">
      <c r="A2587" s="9">
        <v>32057</v>
      </c>
      <c r="B2587" s="9" t="s">
        <v>7016</v>
      </c>
      <c r="C2587" s="9" t="s">
        <v>3974</v>
      </c>
      <c r="D2587" s="9">
        <v>0</v>
      </c>
      <c r="E2587" s="9">
        <v>0</v>
      </c>
      <c r="F2587" s="9">
        <v>0</v>
      </c>
      <c r="G2587" s="9">
        <v>0</v>
      </c>
    </row>
    <row r="2588" spans="1:7" hidden="1">
      <c r="A2588" s="9">
        <v>32057</v>
      </c>
      <c r="B2588" s="9" t="s">
        <v>7016</v>
      </c>
      <c r="C2588" s="9" t="s">
        <v>3974</v>
      </c>
      <c r="D2588" s="9">
        <v>0</v>
      </c>
      <c r="E2588" s="9">
        <v>0</v>
      </c>
      <c r="F2588" s="9">
        <v>0</v>
      </c>
      <c r="G2588" s="9">
        <v>0</v>
      </c>
    </row>
    <row r="2589" spans="1:7" hidden="1">
      <c r="A2589" s="9">
        <v>32059</v>
      </c>
      <c r="B2589" s="9" t="s">
        <v>7017</v>
      </c>
      <c r="C2589" s="9" t="s">
        <v>3974</v>
      </c>
      <c r="D2589" s="9">
        <v>0</v>
      </c>
      <c r="E2589" s="9">
        <v>0</v>
      </c>
      <c r="F2589" s="9">
        <v>0</v>
      </c>
      <c r="G2589" s="9">
        <v>0</v>
      </c>
    </row>
    <row r="2590" spans="1:7" hidden="1">
      <c r="A2590" s="9">
        <v>32059</v>
      </c>
      <c r="B2590" s="9" t="s">
        <v>7017</v>
      </c>
      <c r="C2590" s="9" t="s">
        <v>3974</v>
      </c>
      <c r="D2590" s="9">
        <v>0</v>
      </c>
      <c r="E2590" s="9">
        <v>0</v>
      </c>
      <c r="F2590" s="9">
        <v>0</v>
      </c>
      <c r="G2590" s="9">
        <v>0</v>
      </c>
    </row>
    <row r="2591" spans="1:7" hidden="1">
      <c r="A2591" s="9">
        <v>32070</v>
      </c>
      <c r="B2591" s="9" t="s">
        <v>7018</v>
      </c>
      <c r="C2591" s="9" t="s">
        <v>3974</v>
      </c>
      <c r="D2591" s="9">
        <v>0</v>
      </c>
      <c r="E2591" s="9">
        <v>0</v>
      </c>
      <c r="F2591" s="9">
        <v>0</v>
      </c>
      <c r="G2591" s="9">
        <v>0</v>
      </c>
    </row>
    <row r="2592" spans="1:7" hidden="1">
      <c r="A2592" s="9">
        <v>32083</v>
      </c>
      <c r="B2592" s="9" t="s">
        <v>7019</v>
      </c>
      <c r="C2592" s="9" t="s">
        <v>3974</v>
      </c>
      <c r="D2592" s="9">
        <v>0</v>
      </c>
      <c r="E2592" s="9">
        <v>0</v>
      </c>
      <c r="F2592" s="9">
        <v>0</v>
      </c>
      <c r="G2592" s="9">
        <v>0</v>
      </c>
    </row>
    <row r="2593" spans="1:7" hidden="1">
      <c r="A2593" s="9">
        <v>32084</v>
      </c>
      <c r="B2593" s="9" t="s">
        <v>7020</v>
      </c>
      <c r="C2593" s="9" t="s">
        <v>3974</v>
      </c>
      <c r="D2593" s="9">
        <v>0</v>
      </c>
      <c r="E2593" s="9">
        <v>0</v>
      </c>
      <c r="F2593" s="9">
        <v>0</v>
      </c>
      <c r="G2593" s="9">
        <v>0</v>
      </c>
    </row>
    <row r="2594" spans="1:7" hidden="1">
      <c r="A2594" s="9">
        <v>32098</v>
      </c>
      <c r="B2594" s="9" t="s">
        <v>5287</v>
      </c>
      <c r="C2594" s="9" t="s">
        <v>3974</v>
      </c>
      <c r="D2594" s="10">
        <v>-39560</v>
      </c>
      <c r="E2594" s="10">
        <v>65320</v>
      </c>
      <c r="F2594" s="10">
        <v>34960</v>
      </c>
      <c r="G2594" s="10">
        <v>-9200</v>
      </c>
    </row>
    <row r="2595" spans="1:7" hidden="1">
      <c r="A2595" s="9">
        <v>32098</v>
      </c>
      <c r="B2595" s="9" t="s">
        <v>5287</v>
      </c>
      <c r="C2595" s="9" t="s">
        <v>3974</v>
      </c>
      <c r="D2595" s="9">
        <v>0</v>
      </c>
      <c r="E2595" s="9">
        <v>0</v>
      </c>
      <c r="F2595" s="9">
        <v>0</v>
      </c>
      <c r="G2595" s="9">
        <v>0</v>
      </c>
    </row>
    <row r="2596" spans="1:7" hidden="1">
      <c r="A2596" s="9">
        <v>32099</v>
      </c>
      <c r="B2596" s="9" t="s">
        <v>5237</v>
      </c>
      <c r="C2596" s="9" t="s">
        <v>3974</v>
      </c>
      <c r="D2596" s="9">
        <v>0</v>
      </c>
      <c r="E2596" s="9">
        <v>0</v>
      </c>
      <c r="F2596" s="9">
        <v>0</v>
      </c>
      <c r="G2596" s="9">
        <v>0</v>
      </c>
    </row>
    <row r="2597" spans="1:7" hidden="1">
      <c r="A2597" s="9">
        <v>32101</v>
      </c>
      <c r="B2597" s="9" t="s">
        <v>7021</v>
      </c>
      <c r="C2597" s="9" t="s">
        <v>3974</v>
      </c>
      <c r="D2597" s="9">
        <v>0</v>
      </c>
      <c r="E2597" s="9">
        <v>0</v>
      </c>
      <c r="F2597" s="9">
        <v>0</v>
      </c>
      <c r="G2597" s="9">
        <v>0</v>
      </c>
    </row>
    <row r="2598" spans="1:7" hidden="1">
      <c r="A2598" s="9">
        <v>32101</v>
      </c>
      <c r="B2598" s="9" t="s">
        <v>7021</v>
      </c>
      <c r="C2598" s="9" t="s">
        <v>3974</v>
      </c>
      <c r="D2598" s="9">
        <v>0</v>
      </c>
      <c r="E2598" s="9">
        <v>0</v>
      </c>
      <c r="F2598" s="9">
        <v>0</v>
      </c>
      <c r="G2598" s="9">
        <v>0</v>
      </c>
    </row>
    <row r="2599" spans="1:7" hidden="1">
      <c r="A2599" s="9">
        <v>32120</v>
      </c>
      <c r="B2599" s="9" t="s">
        <v>5288</v>
      </c>
      <c r="C2599" s="9" t="s">
        <v>3974</v>
      </c>
      <c r="D2599" s="9">
        <v>0</v>
      </c>
      <c r="E2599" s="10">
        <v>1705</v>
      </c>
      <c r="F2599" s="10">
        <v>1705</v>
      </c>
      <c r="G2599" s="9">
        <v>0</v>
      </c>
    </row>
    <row r="2600" spans="1:7" hidden="1">
      <c r="A2600" s="9">
        <v>32122</v>
      </c>
      <c r="B2600" s="9" t="s">
        <v>7022</v>
      </c>
      <c r="C2600" s="9" t="s">
        <v>3974</v>
      </c>
      <c r="D2600" s="9">
        <v>0</v>
      </c>
      <c r="E2600" s="9">
        <v>0</v>
      </c>
      <c r="F2600" s="9">
        <v>0</v>
      </c>
      <c r="G2600" s="9">
        <v>0</v>
      </c>
    </row>
    <row r="2601" spans="1:7" hidden="1">
      <c r="A2601" s="9">
        <v>32138</v>
      </c>
      <c r="B2601" s="9" t="s">
        <v>5289</v>
      </c>
      <c r="C2601" s="9" t="s">
        <v>3974</v>
      </c>
      <c r="D2601" s="10">
        <v>-6246</v>
      </c>
      <c r="E2601" s="10">
        <v>19936</v>
      </c>
      <c r="F2601" s="10">
        <v>35331</v>
      </c>
      <c r="G2601" s="10">
        <v>-21641</v>
      </c>
    </row>
    <row r="2602" spans="1:7" hidden="1">
      <c r="A2602" s="9">
        <v>32146</v>
      </c>
      <c r="B2602" s="9" t="s">
        <v>5500</v>
      </c>
      <c r="C2602" s="9" t="s">
        <v>3974</v>
      </c>
      <c r="D2602" s="9">
        <v>0</v>
      </c>
      <c r="E2602" s="9">
        <v>0</v>
      </c>
      <c r="F2602" s="9">
        <v>0</v>
      </c>
      <c r="G2602" s="9">
        <v>0</v>
      </c>
    </row>
    <row r="2603" spans="1:7" hidden="1">
      <c r="A2603" s="9">
        <v>32146</v>
      </c>
      <c r="B2603" s="9" t="s">
        <v>5500</v>
      </c>
      <c r="C2603" s="9" t="s">
        <v>3974</v>
      </c>
      <c r="D2603" s="9">
        <v>0</v>
      </c>
      <c r="E2603" s="9">
        <v>0</v>
      </c>
      <c r="F2603" s="9">
        <v>0</v>
      </c>
      <c r="G2603" s="9">
        <v>0</v>
      </c>
    </row>
    <row r="2604" spans="1:7" hidden="1">
      <c r="A2604" s="9">
        <v>32148</v>
      </c>
      <c r="B2604" s="9" t="s">
        <v>7023</v>
      </c>
      <c r="C2604" s="9" t="s">
        <v>3974</v>
      </c>
      <c r="D2604" s="9">
        <v>0</v>
      </c>
      <c r="E2604" s="9">
        <v>0</v>
      </c>
      <c r="F2604" s="9">
        <v>0</v>
      </c>
      <c r="G2604" s="9">
        <v>0</v>
      </c>
    </row>
    <row r="2605" spans="1:7" hidden="1">
      <c r="A2605" s="9">
        <v>32148</v>
      </c>
      <c r="B2605" s="9" t="s">
        <v>7023</v>
      </c>
      <c r="C2605" s="9" t="s">
        <v>3974</v>
      </c>
      <c r="D2605" s="9">
        <v>0</v>
      </c>
      <c r="E2605" s="9">
        <v>0</v>
      </c>
      <c r="F2605" s="9">
        <v>0</v>
      </c>
      <c r="G2605" s="9">
        <v>0</v>
      </c>
    </row>
    <row r="2606" spans="1:7" hidden="1">
      <c r="A2606" s="9">
        <v>32154</v>
      </c>
      <c r="B2606" s="9" t="s">
        <v>7024</v>
      </c>
      <c r="C2606" s="9" t="s">
        <v>3974</v>
      </c>
      <c r="D2606" s="9">
        <v>0</v>
      </c>
      <c r="E2606" s="9">
        <v>0</v>
      </c>
      <c r="F2606" s="9">
        <v>0</v>
      </c>
      <c r="G2606" s="9">
        <v>0</v>
      </c>
    </row>
    <row r="2607" spans="1:7" hidden="1">
      <c r="A2607" s="9">
        <v>32162</v>
      </c>
      <c r="B2607" s="9" t="s">
        <v>7025</v>
      </c>
      <c r="C2607" s="9" t="s">
        <v>3974</v>
      </c>
      <c r="D2607" s="9">
        <v>0</v>
      </c>
      <c r="E2607" s="9">
        <v>0</v>
      </c>
      <c r="F2607" s="9">
        <v>0</v>
      </c>
      <c r="G2607" s="9">
        <v>0</v>
      </c>
    </row>
    <row r="2608" spans="1:7" hidden="1">
      <c r="A2608" s="9">
        <v>32174</v>
      </c>
      <c r="B2608" s="9" t="s">
        <v>6229</v>
      </c>
      <c r="C2608" s="9" t="s">
        <v>3974</v>
      </c>
      <c r="D2608" s="9">
        <v>0</v>
      </c>
      <c r="E2608" s="9">
        <v>0</v>
      </c>
      <c r="F2608" s="9">
        <v>0</v>
      </c>
      <c r="G2608" s="9">
        <v>0</v>
      </c>
    </row>
    <row r="2609" spans="1:7" hidden="1">
      <c r="A2609" s="9">
        <v>32178</v>
      </c>
      <c r="B2609" s="9" t="s">
        <v>7026</v>
      </c>
      <c r="C2609" s="9" t="s">
        <v>3974</v>
      </c>
      <c r="D2609" s="9">
        <v>0</v>
      </c>
      <c r="E2609" s="9">
        <v>0</v>
      </c>
      <c r="F2609" s="9">
        <v>0</v>
      </c>
      <c r="G2609" s="9">
        <v>0</v>
      </c>
    </row>
    <row r="2610" spans="1:7" hidden="1">
      <c r="A2610" s="9">
        <v>32180</v>
      </c>
      <c r="B2610" s="9" t="s">
        <v>4728</v>
      </c>
      <c r="C2610" s="9" t="s">
        <v>3974</v>
      </c>
      <c r="D2610" s="9">
        <v>0</v>
      </c>
      <c r="E2610" s="9">
        <v>0</v>
      </c>
      <c r="F2610" s="9">
        <v>0</v>
      </c>
      <c r="G2610" s="9">
        <v>0</v>
      </c>
    </row>
    <row r="2611" spans="1:7" hidden="1">
      <c r="A2611" s="9">
        <v>32183</v>
      </c>
      <c r="B2611" s="9" t="s">
        <v>5803</v>
      </c>
      <c r="C2611" s="9" t="s">
        <v>3974</v>
      </c>
      <c r="D2611" s="9">
        <v>0</v>
      </c>
      <c r="E2611" s="9">
        <v>0</v>
      </c>
      <c r="F2611" s="9">
        <v>0</v>
      </c>
      <c r="G2611" s="9">
        <v>0</v>
      </c>
    </row>
    <row r="2612" spans="1:7" hidden="1">
      <c r="A2612" s="9">
        <v>32185</v>
      </c>
      <c r="B2612" s="9" t="s">
        <v>7027</v>
      </c>
      <c r="C2612" s="9" t="s">
        <v>3974</v>
      </c>
      <c r="D2612" s="9">
        <v>0</v>
      </c>
      <c r="E2612" s="9">
        <v>0</v>
      </c>
      <c r="F2612" s="9">
        <v>0</v>
      </c>
      <c r="G2612" s="9">
        <v>0</v>
      </c>
    </row>
    <row r="2613" spans="1:7" hidden="1">
      <c r="A2613" s="9">
        <v>32185</v>
      </c>
      <c r="B2613" s="9" t="s">
        <v>7027</v>
      </c>
      <c r="C2613" s="9" t="s">
        <v>3974</v>
      </c>
      <c r="D2613" s="9">
        <v>0</v>
      </c>
      <c r="E2613" s="9">
        <v>0</v>
      </c>
      <c r="F2613" s="9">
        <v>0</v>
      </c>
      <c r="G2613" s="9">
        <v>0</v>
      </c>
    </row>
    <row r="2614" spans="1:7" hidden="1">
      <c r="A2614" s="9">
        <v>32190</v>
      </c>
      <c r="B2614" s="9" t="s">
        <v>5290</v>
      </c>
      <c r="C2614" s="9" t="s">
        <v>3974</v>
      </c>
      <c r="D2614" s="10">
        <v>-125829</v>
      </c>
      <c r="E2614" s="10">
        <v>350785</v>
      </c>
      <c r="F2614" s="10">
        <v>331842</v>
      </c>
      <c r="G2614" s="10">
        <v>-106886</v>
      </c>
    </row>
    <row r="2615" spans="1:7" hidden="1">
      <c r="A2615" s="9">
        <v>32192</v>
      </c>
      <c r="B2615" s="9" t="s">
        <v>7028</v>
      </c>
      <c r="C2615" s="9" t="s">
        <v>3974</v>
      </c>
      <c r="D2615" s="9">
        <v>0</v>
      </c>
      <c r="E2615" s="9">
        <v>0</v>
      </c>
      <c r="F2615" s="9">
        <v>0</v>
      </c>
      <c r="G2615" s="9">
        <v>0</v>
      </c>
    </row>
    <row r="2616" spans="1:7" hidden="1">
      <c r="A2616" s="9">
        <v>32204</v>
      </c>
      <c r="B2616" s="9" t="s">
        <v>7029</v>
      </c>
      <c r="C2616" s="9" t="s">
        <v>3974</v>
      </c>
      <c r="D2616" s="9">
        <v>0</v>
      </c>
      <c r="E2616" s="9">
        <v>0</v>
      </c>
      <c r="F2616" s="9">
        <v>0</v>
      </c>
      <c r="G2616" s="9">
        <v>0</v>
      </c>
    </row>
    <row r="2617" spans="1:7" hidden="1">
      <c r="A2617" s="9">
        <v>32205</v>
      </c>
      <c r="B2617" s="9" t="s">
        <v>7030</v>
      </c>
      <c r="C2617" s="9" t="s">
        <v>3974</v>
      </c>
      <c r="D2617" s="9">
        <v>0</v>
      </c>
      <c r="E2617" s="9">
        <v>0</v>
      </c>
      <c r="F2617" s="9">
        <v>0</v>
      </c>
      <c r="G2617" s="9">
        <v>0</v>
      </c>
    </row>
    <row r="2618" spans="1:7" hidden="1">
      <c r="A2618" s="9">
        <v>32215</v>
      </c>
      <c r="B2618" s="9" t="s">
        <v>7031</v>
      </c>
      <c r="C2618" s="9" t="s">
        <v>3974</v>
      </c>
      <c r="D2618" s="9">
        <v>0</v>
      </c>
      <c r="E2618" s="9">
        <v>0</v>
      </c>
      <c r="F2618" s="9">
        <v>0</v>
      </c>
      <c r="G2618" s="9">
        <v>0</v>
      </c>
    </row>
    <row r="2619" spans="1:7" hidden="1">
      <c r="A2619" s="9">
        <v>32222</v>
      </c>
      <c r="B2619" s="9" t="s">
        <v>7032</v>
      </c>
      <c r="C2619" s="9" t="s">
        <v>3974</v>
      </c>
      <c r="D2619" s="9">
        <v>0</v>
      </c>
      <c r="E2619" s="9">
        <v>0</v>
      </c>
      <c r="F2619" s="9">
        <v>0</v>
      </c>
      <c r="G2619" s="9">
        <v>0</v>
      </c>
    </row>
    <row r="2620" spans="1:7" hidden="1">
      <c r="A2620" s="9">
        <v>32223</v>
      </c>
      <c r="B2620" s="9" t="s">
        <v>7033</v>
      </c>
      <c r="C2620" s="9" t="s">
        <v>3974</v>
      </c>
      <c r="D2620" s="9">
        <v>0</v>
      </c>
      <c r="E2620" s="9">
        <v>0</v>
      </c>
      <c r="F2620" s="9">
        <v>0</v>
      </c>
      <c r="G2620" s="9">
        <v>0</v>
      </c>
    </row>
    <row r="2621" spans="1:7" hidden="1">
      <c r="A2621" s="9">
        <v>32223</v>
      </c>
      <c r="B2621" s="9" t="s">
        <v>7033</v>
      </c>
      <c r="C2621" s="9" t="s">
        <v>3974</v>
      </c>
      <c r="D2621" s="9">
        <v>0</v>
      </c>
      <c r="E2621" s="9">
        <v>0</v>
      </c>
      <c r="F2621" s="9">
        <v>0</v>
      </c>
      <c r="G2621" s="9">
        <v>0</v>
      </c>
    </row>
    <row r="2622" spans="1:7" hidden="1">
      <c r="A2622" s="9">
        <v>32224</v>
      </c>
      <c r="B2622" s="9" t="s">
        <v>7034</v>
      </c>
      <c r="C2622" s="9" t="s">
        <v>3974</v>
      </c>
      <c r="D2622" s="9">
        <v>0</v>
      </c>
      <c r="E2622" s="9">
        <v>0</v>
      </c>
      <c r="F2622" s="9">
        <v>0</v>
      </c>
      <c r="G2622" s="9">
        <v>0</v>
      </c>
    </row>
    <row r="2623" spans="1:7" hidden="1">
      <c r="A2623" s="9">
        <v>32229</v>
      </c>
      <c r="B2623" s="9" t="s">
        <v>5269</v>
      </c>
      <c r="C2623" s="9" t="s">
        <v>3974</v>
      </c>
      <c r="D2623" s="9">
        <v>-1</v>
      </c>
      <c r="E2623" s="9">
        <v>0</v>
      </c>
      <c r="F2623" s="9">
        <v>0</v>
      </c>
      <c r="G2623" s="9">
        <v>-1</v>
      </c>
    </row>
    <row r="2624" spans="1:7">
      <c r="A2624" s="9">
        <v>32229</v>
      </c>
      <c r="B2624" s="9" t="s">
        <v>5269</v>
      </c>
      <c r="C2624" s="9" t="s">
        <v>3974</v>
      </c>
      <c r="D2624" s="10">
        <v>45080</v>
      </c>
      <c r="E2624" s="9">
        <v>0</v>
      </c>
      <c r="F2624" s="9">
        <v>0</v>
      </c>
      <c r="G2624" s="10">
        <v>45080</v>
      </c>
    </row>
    <row r="2625" spans="1:7" hidden="1">
      <c r="A2625" s="9">
        <v>32231</v>
      </c>
      <c r="B2625" s="9" t="s">
        <v>5291</v>
      </c>
      <c r="C2625" s="9" t="s">
        <v>3974</v>
      </c>
      <c r="D2625" s="9">
        <v>0</v>
      </c>
      <c r="E2625" s="9">
        <v>0</v>
      </c>
      <c r="F2625" s="9">
        <v>0</v>
      </c>
      <c r="G2625" s="9">
        <v>0</v>
      </c>
    </row>
    <row r="2626" spans="1:7">
      <c r="A2626" s="9">
        <v>32231</v>
      </c>
      <c r="B2626" s="9" t="s">
        <v>5291</v>
      </c>
      <c r="C2626" s="9" t="s">
        <v>3974</v>
      </c>
      <c r="D2626" s="10">
        <v>1725</v>
      </c>
      <c r="E2626" s="9">
        <v>0</v>
      </c>
      <c r="F2626" s="9">
        <v>0</v>
      </c>
      <c r="G2626" s="10">
        <v>1725</v>
      </c>
    </row>
    <row r="2627" spans="1:7" hidden="1">
      <c r="A2627" s="9">
        <v>32232</v>
      </c>
      <c r="B2627" s="9" t="s">
        <v>7035</v>
      </c>
      <c r="C2627" s="9" t="s">
        <v>3974</v>
      </c>
      <c r="D2627" s="9">
        <v>0</v>
      </c>
      <c r="E2627" s="9">
        <v>0</v>
      </c>
      <c r="F2627" s="9">
        <v>0</v>
      </c>
      <c r="G2627" s="9">
        <v>0</v>
      </c>
    </row>
    <row r="2628" spans="1:7" hidden="1">
      <c r="A2628" s="9">
        <v>32240</v>
      </c>
      <c r="B2628" s="9" t="s">
        <v>5204</v>
      </c>
      <c r="C2628" s="9" t="s">
        <v>3974</v>
      </c>
      <c r="D2628" s="9">
        <v>0</v>
      </c>
      <c r="E2628" s="9">
        <v>0</v>
      </c>
      <c r="F2628" s="9">
        <v>0</v>
      </c>
      <c r="G2628" s="9">
        <v>0</v>
      </c>
    </row>
    <row r="2629" spans="1:7" hidden="1">
      <c r="A2629" s="9">
        <v>32261</v>
      </c>
      <c r="B2629" s="9" t="s">
        <v>7036</v>
      </c>
      <c r="C2629" s="9" t="s">
        <v>3974</v>
      </c>
      <c r="D2629" s="9">
        <v>0</v>
      </c>
      <c r="E2629" s="9">
        <v>0</v>
      </c>
      <c r="F2629" s="9">
        <v>0</v>
      </c>
      <c r="G2629" s="9">
        <v>0</v>
      </c>
    </row>
    <row r="2630" spans="1:7" hidden="1">
      <c r="A2630" s="9">
        <v>32266</v>
      </c>
      <c r="B2630" s="9" t="s">
        <v>5609</v>
      </c>
      <c r="C2630" s="9" t="s">
        <v>3974</v>
      </c>
      <c r="D2630" s="9">
        <v>0</v>
      </c>
      <c r="E2630" s="9">
        <v>0</v>
      </c>
      <c r="F2630" s="9">
        <v>0</v>
      </c>
      <c r="G2630" s="9">
        <v>0</v>
      </c>
    </row>
    <row r="2631" spans="1:7" hidden="1">
      <c r="A2631" s="9">
        <v>32267</v>
      </c>
      <c r="B2631" s="9" t="s">
        <v>7037</v>
      </c>
      <c r="C2631" s="9" t="s">
        <v>3974</v>
      </c>
      <c r="D2631" s="9">
        <v>0</v>
      </c>
      <c r="E2631" s="9">
        <v>0</v>
      </c>
      <c r="F2631" s="9">
        <v>0</v>
      </c>
      <c r="G2631" s="9">
        <v>0</v>
      </c>
    </row>
    <row r="2632" spans="1:7" hidden="1">
      <c r="A2632" s="9">
        <v>32268</v>
      </c>
      <c r="B2632" s="9" t="s">
        <v>7038</v>
      </c>
      <c r="C2632" s="9" t="s">
        <v>3974</v>
      </c>
      <c r="D2632" s="9">
        <v>0</v>
      </c>
      <c r="E2632" s="9">
        <v>0</v>
      </c>
      <c r="F2632" s="9">
        <v>0</v>
      </c>
      <c r="G2632" s="9">
        <v>0</v>
      </c>
    </row>
    <row r="2633" spans="1:7" hidden="1">
      <c r="A2633" s="9">
        <v>32269</v>
      </c>
      <c r="B2633" s="9" t="s">
        <v>7039</v>
      </c>
      <c r="C2633" s="9" t="s">
        <v>3974</v>
      </c>
      <c r="D2633" s="9">
        <v>0</v>
      </c>
      <c r="E2633" s="9">
        <v>0</v>
      </c>
      <c r="F2633" s="9">
        <v>0</v>
      </c>
      <c r="G2633" s="9">
        <v>0</v>
      </c>
    </row>
    <row r="2634" spans="1:7" hidden="1">
      <c r="A2634" s="9">
        <v>32270</v>
      </c>
      <c r="B2634" s="9" t="s">
        <v>7040</v>
      </c>
      <c r="C2634" s="9" t="s">
        <v>3974</v>
      </c>
      <c r="D2634" s="9">
        <v>0</v>
      </c>
      <c r="E2634" s="9">
        <v>0</v>
      </c>
      <c r="F2634" s="9">
        <v>0</v>
      </c>
      <c r="G2634" s="9">
        <v>0</v>
      </c>
    </row>
    <row r="2635" spans="1:7" hidden="1">
      <c r="A2635" s="9">
        <v>32272</v>
      </c>
      <c r="B2635" s="9" t="s">
        <v>5151</v>
      </c>
      <c r="C2635" s="9" t="s">
        <v>3974</v>
      </c>
      <c r="D2635" s="10">
        <v>-4200</v>
      </c>
      <c r="E2635" s="10">
        <v>32014</v>
      </c>
      <c r="F2635" s="10">
        <v>34914</v>
      </c>
      <c r="G2635" s="10">
        <v>-7100</v>
      </c>
    </row>
    <row r="2636" spans="1:7" hidden="1">
      <c r="A2636" s="9">
        <v>32273</v>
      </c>
      <c r="B2636" s="9" t="s">
        <v>4840</v>
      </c>
      <c r="C2636" s="9" t="s">
        <v>3974</v>
      </c>
      <c r="D2636" s="9">
        <v>0</v>
      </c>
      <c r="E2636" s="9">
        <v>0</v>
      </c>
      <c r="F2636" s="9">
        <v>0</v>
      </c>
      <c r="G2636" s="9">
        <v>0</v>
      </c>
    </row>
    <row r="2637" spans="1:7" hidden="1">
      <c r="A2637" s="9">
        <v>32273</v>
      </c>
      <c r="B2637" s="9" t="s">
        <v>4840</v>
      </c>
      <c r="C2637" s="9" t="s">
        <v>3974</v>
      </c>
      <c r="D2637" s="9">
        <v>0</v>
      </c>
      <c r="E2637" s="9">
        <v>0</v>
      </c>
      <c r="F2637" s="9">
        <v>0</v>
      </c>
      <c r="G2637" s="9">
        <v>0</v>
      </c>
    </row>
    <row r="2638" spans="1:7" hidden="1">
      <c r="A2638" s="9">
        <v>32281</v>
      </c>
      <c r="B2638" s="9" t="s">
        <v>7041</v>
      </c>
      <c r="C2638" s="9" t="s">
        <v>3974</v>
      </c>
      <c r="D2638" s="9">
        <v>0</v>
      </c>
      <c r="E2638" s="9">
        <v>0</v>
      </c>
      <c r="F2638" s="9">
        <v>0</v>
      </c>
      <c r="G2638" s="9">
        <v>0</v>
      </c>
    </row>
    <row r="2639" spans="1:7" hidden="1">
      <c r="A2639" s="9">
        <v>32283</v>
      </c>
      <c r="B2639" s="9" t="s">
        <v>7042</v>
      </c>
      <c r="C2639" s="9" t="s">
        <v>3974</v>
      </c>
      <c r="D2639" s="9">
        <v>0</v>
      </c>
      <c r="E2639" s="9">
        <v>0</v>
      </c>
      <c r="F2639" s="9">
        <v>0</v>
      </c>
      <c r="G2639" s="9">
        <v>0</v>
      </c>
    </row>
    <row r="2640" spans="1:7" hidden="1">
      <c r="A2640" s="9">
        <v>32287</v>
      </c>
      <c r="B2640" s="9" t="s">
        <v>7043</v>
      </c>
      <c r="C2640" s="9" t="s">
        <v>3974</v>
      </c>
      <c r="D2640" s="9">
        <v>0</v>
      </c>
      <c r="E2640" s="9">
        <v>0</v>
      </c>
      <c r="F2640" s="9">
        <v>0</v>
      </c>
      <c r="G2640" s="9">
        <v>0</v>
      </c>
    </row>
    <row r="2641" spans="1:7" hidden="1">
      <c r="A2641" s="9">
        <v>32288</v>
      </c>
      <c r="B2641" s="9" t="s">
        <v>7044</v>
      </c>
      <c r="C2641" s="9" t="s">
        <v>3974</v>
      </c>
      <c r="D2641" s="9">
        <v>0</v>
      </c>
      <c r="E2641" s="9">
        <v>0</v>
      </c>
      <c r="F2641" s="9">
        <v>0</v>
      </c>
      <c r="G2641" s="9">
        <v>0</v>
      </c>
    </row>
    <row r="2642" spans="1:7" hidden="1">
      <c r="A2642" s="9">
        <v>32289</v>
      </c>
      <c r="B2642" s="9" t="s">
        <v>7045</v>
      </c>
      <c r="C2642" s="9" t="s">
        <v>3974</v>
      </c>
      <c r="D2642" s="9">
        <v>0</v>
      </c>
      <c r="E2642" s="9">
        <v>0</v>
      </c>
      <c r="F2642" s="9">
        <v>0</v>
      </c>
      <c r="G2642" s="9">
        <v>0</v>
      </c>
    </row>
    <row r="2643" spans="1:7" hidden="1">
      <c r="A2643" s="9">
        <v>32290</v>
      </c>
      <c r="B2643" s="9" t="s">
        <v>7046</v>
      </c>
      <c r="C2643" s="9" t="s">
        <v>3974</v>
      </c>
      <c r="D2643" s="9">
        <v>0</v>
      </c>
      <c r="E2643" s="9">
        <v>0</v>
      </c>
      <c r="F2643" s="9">
        <v>0</v>
      </c>
      <c r="G2643" s="9">
        <v>0</v>
      </c>
    </row>
    <row r="2644" spans="1:7" hidden="1">
      <c r="A2644" s="9">
        <v>32290</v>
      </c>
      <c r="B2644" s="9" t="s">
        <v>7046</v>
      </c>
      <c r="C2644" s="9" t="s">
        <v>3974</v>
      </c>
      <c r="D2644" s="9">
        <v>0</v>
      </c>
      <c r="E2644" s="9">
        <v>0</v>
      </c>
      <c r="F2644" s="9">
        <v>0</v>
      </c>
      <c r="G2644" s="9">
        <v>0</v>
      </c>
    </row>
    <row r="2645" spans="1:7" hidden="1">
      <c r="A2645" s="9">
        <v>32291</v>
      </c>
      <c r="B2645" s="9" t="s">
        <v>7047</v>
      </c>
      <c r="C2645" s="9" t="s">
        <v>3974</v>
      </c>
      <c r="D2645" s="9">
        <v>0</v>
      </c>
      <c r="E2645" s="9">
        <v>0</v>
      </c>
      <c r="F2645" s="9">
        <v>0</v>
      </c>
      <c r="G2645" s="9">
        <v>0</v>
      </c>
    </row>
    <row r="2646" spans="1:7" hidden="1">
      <c r="A2646" s="9">
        <v>32295</v>
      </c>
      <c r="B2646" s="9" t="s">
        <v>7048</v>
      </c>
      <c r="C2646" s="9" t="s">
        <v>3974</v>
      </c>
      <c r="D2646" s="9">
        <v>0</v>
      </c>
      <c r="E2646" s="9">
        <v>0</v>
      </c>
      <c r="F2646" s="9">
        <v>0</v>
      </c>
      <c r="G2646" s="9">
        <v>0</v>
      </c>
    </row>
    <row r="2647" spans="1:7" hidden="1">
      <c r="A2647" s="9">
        <v>32302</v>
      </c>
      <c r="B2647" s="9" t="s">
        <v>7049</v>
      </c>
      <c r="C2647" s="9" t="s">
        <v>3974</v>
      </c>
      <c r="D2647" s="9">
        <v>0</v>
      </c>
      <c r="E2647" s="9">
        <v>0</v>
      </c>
      <c r="F2647" s="9">
        <v>0</v>
      </c>
      <c r="G2647" s="9">
        <v>0</v>
      </c>
    </row>
    <row r="2648" spans="1:7" hidden="1">
      <c r="A2648" s="9">
        <v>32302</v>
      </c>
      <c r="B2648" s="9" t="s">
        <v>7049</v>
      </c>
      <c r="C2648" s="9" t="s">
        <v>3974</v>
      </c>
      <c r="D2648" s="9">
        <v>0</v>
      </c>
      <c r="E2648" s="9">
        <v>0</v>
      </c>
      <c r="F2648" s="9">
        <v>0</v>
      </c>
      <c r="G2648" s="9">
        <v>0</v>
      </c>
    </row>
    <row r="2649" spans="1:7" hidden="1">
      <c r="A2649" s="9">
        <v>32303</v>
      </c>
      <c r="B2649" s="9" t="s">
        <v>7050</v>
      </c>
      <c r="C2649" s="9" t="s">
        <v>3974</v>
      </c>
      <c r="D2649" s="9">
        <v>0</v>
      </c>
      <c r="E2649" s="9">
        <v>0</v>
      </c>
      <c r="F2649" s="9">
        <v>0</v>
      </c>
      <c r="G2649" s="9">
        <v>0</v>
      </c>
    </row>
    <row r="2650" spans="1:7" hidden="1">
      <c r="A2650" s="9">
        <v>32303</v>
      </c>
      <c r="B2650" s="9" t="s">
        <v>7050</v>
      </c>
      <c r="C2650" s="9" t="s">
        <v>3974</v>
      </c>
      <c r="D2650" s="9">
        <v>0</v>
      </c>
      <c r="E2650" s="9">
        <v>0</v>
      </c>
      <c r="F2650" s="9">
        <v>0</v>
      </c>
      <c r="G2650" s="9">
        <v>0</v>
      </c>
    </row>
    <row r="2651" spans="1:7" hidden="1">
      <c r="A2651" s="9">
        <v>32312</v>
      </c>
      <c r="B2651" s="9" t="s">
        <v>7051</v>
      </c>
      <c r="C2651" s="9" t="s">
        <v>3974</v>
      </c>
      <c r="D2651" s="9">
        <v>0</v>
      </c>
      <c r="E2651" s="9">
        <v>0</v>
      </c>
      <c r="F2651" s="9">
        <v>0</v>
      </c>
      <c r="G2651" s="9">
        <v>0</v>
      </c>
    </row>
    <row r="2652" spans="1:7" hidden="1">
      <c r="A2652" s="9">
        <v>32317</v>
      </c>
      <c r="B2652" s="9" t="s">
        <v>7052</v>
      </c>
      <c r="C2652" s="9" t="s">
        <v>3974</v>
      </c>
      <c r="D2652" s="9">
        <v>0</v>
      </c>
      <c r="E2652" s="9">
        <v>0</v>
      </c>
      <c r="F2652" s="9">
        <v>0</v>
      </c>
      <c r="G2652" s="9">
        <v>0</v>
      </c>
    </row>
    <row r="2653" spans="1:7" hidden="1">
      <c r="A2653" s="9">
        <v>32337</v>
      </c>
      <c r="B2653" s="9" t="s">
        <v>7053</v>
      </c>
      <c r="C2653" s="9" t="s">
        <v>3974</v>
      </c>
      <c r="D2653" s="9">
        <v>0</v>
      </c>
      <c r="E2653" s="9">
        <v>0</v>
      </c>
      <c r="F2653" s="9">
        <v>0</v>
      </c>
      <c r="G2653" s="9">
        <v>0</v>
      </c>
    </row>
    <row r="2654" spans="1:7" hidden="1">
      <c r="A2654" s="9">
        <v>32337</v>
      </c>
      <c r="B2654" s="9" t="s">
        <v>7053</v>
      </c>
      <c r="C2654" s="9" t="s">
        <v>3974</v>
      </c>
      <c r="D2654" s="9">
        <v>0</v>
      </c>
      <c r="E2654" s="9">
        <v>0</v>
      </c>
      <c r="F2654" s="9">
        <v>0</v>
      </c>
      <c r="G2654" s="9">
        <v>0</v>
      </c>
    </row>
    <row r="2655" spans="1:7" hidden="1">
      <c r="A2655" s="9">
        <v>32339</v>
      </c>
      <c r="B2655" s="9" t="s">
        <v>7054</v>
      </c>
      <c r="C2655" s="9" t="s">
        <v>3974</v>
      </c>
      <c r="D2655" s="9">
        <v>0</v>
      </c>
      <c r="E2655" s="9">
        <v>0</v>
      </c>
      <c r="F2655" s="9">
        <v>0</v>
      </c>
      <c r="G2655" s="9">
        <v>0</v>
      </c>
    </row>
    <row r="2656" spans="1:7" hidden="1">
      <c r="A2656" s="9">
        <v>32340</v>
      </c>
      <c r="B2656" s="9" t="s">
        <v>5211</v>
      </c>
      <c r="C2656" s="9" t="s">
        <v>3974</v>
      </c>
      <c r="D2656" s="9">
        <v>0</v>
      </c>
      <c r="E2656" s="9">
        <v>0</v>
      </c>
      <c r="F2656" s="9">
        <v>0</v>
      </c>
      <c r="G2656" s="9">
        <v>0</v>
      </c>
    </row>
    <row r="2657" spans="1:7" hidden="1">
      <c r="A2657" s="9">
        <v>32344</v>
      </c>
      <c r="B2657" s="9" t="s">
        <v>7055</v>
      </c>
      <c r="C2657" s="9" t="s">
        <v>3974</v>
      </c>
      <c r="D2657" s="9">
        <v>0</v>
      </c>
      <c r="E2657" s="9">
        <v>0</v>
      </c>
      <c r="F2657" s="9">
        <v>0</v>
      </c>
      <c r="G2657" s="9">
        <v>0</v>
      </c>
    </row>
    <row r="2658" spans="1:7" hidden="1">
      <c r="A2658" s="9">
        <v>32344</v>
      </c>
      <c r="B2658" s="9" t="s">
        <v>7055</v>
      </c>
      <c r="C2658" s="9" t="s">
        <v>3974</v>
      </c>
      <c r="D2658" s="9">
        <v>0</v>
      </c>
      <c r="E2658" s="9">
        <v>0</v>
      </c>
      <c r="F2658" s="9">
        <v>0</v>
      </c>
      <c r="G2658" s="9">
        <v>0</v>
      </c>
    </row>
    <row r="2659" spans="1:7" hidden="1">
      <c r="A2659" s="9">
        <v>32345</v>
      </c>
      <c r="B2659" s="9" t="s">
        <v>5292</v>
      </c>
      <c r="C2659" s="9" t="s">
        <v>3974</v>
      </c>
      <c r="D2659" s="10">
        <v>-20573</v>
      </c>
      <c r="E2659" s="10">
        <v>20573</v>
      </c>
      <c r="F2659" s="10">
        <v>5591</v>
      </c>
      <c r="G2659" s="10">
        <v>-5591</v>
      </c>
    </row>
    <row r="2660" spans="1:7" hidden="1">
      <c r="A2660" s="9">
        <v>32348</v>
      </c>
      <c r="B2660" s="9" t="s">
        <v>7056</v>
      </c>
      <c r="C2660" s="9" t="s">
        <v>3974</v>
      </c>
      <c r="D2660" s="9">
        <v>0</v>
      </c>
      <c r="E2660" s="9">
        <v>0</v>
      </c>
      <c r="F2660" s="9">
        <v>0</v>
      </c>
      <c r="G2660" s="9">
        <v>0</v>
      </c>
    </row>
    <row r="2661" spans="1:7" hidden="1">
      <c r="A2661" s="9">
        <v>32351</v>
      </c>
      <c r="B2661" s="9" t="s">
        <v>5293</v>
      </c>
      <c r="C2661" s="9" t="s">
        <v>3974</v>
      </c>
      <c r="D2661" s="10">
        <v>-19780</v>
      </c>
      <c r="E2661" s="10">
        <v>20930</v>
      </c>
      <c r="F2661" s="10">
        <v>1150</v>
      </c>
      <c r="G2661" s="9">
        <v>0</v>
      </c>
    </row>
    <row r="2662" spans="1:7" hidden="1">
      <c r="A2662" s="9">
        <v>32351</v>
      </c>
      <c r="B2662" s="9" t="s">
        <v>5293</v>
      </c>
      <c r="C2662" s="9" t="s">
        <v>3974</v>
      </c>
      <c r="D2662" s="9">
        <v>0</v>
      </c>
      <c r="E2662" s="9">
        <v>0</v>
      </c>
      <c r="F2662" s="9">
        <v>0</v>
      </c>
      <c r="G2662" s="9">
        <v>0</v>
      </c>
    </row>
    <row r="2663" spans="1:7" hidden="1">
      <c r="A2663" s="9">
        <v>32352</v>
      </c>
      <c r="B2663" s="9" t="s">
        <v>7057</v>
      </c>
      <c r="C2663" s="9" t="s">
        <v>3974</v>
      </c>
      <c r="D2663" s="9">
        <v>0</v>
      </c>
      <c r="E2663" s="9">
        <v>0</v>
      </c>
      <c r="F2663" s="9">
        <v>0</v>
      </c>
      <c r="G2663" s="9">
        <v>0</v>
      </c>
    </row>
    <row r="2664" spans="1:7" hidden="1">
      <c r="A2664" s="9">
        <v>32352</v>
      </c>
      <c r="B2664" s="9" t="s">
        <v>7057</v>
      </c>
      <c r="C2664" s="9" t="s">
        <v>3974</v>
      </c>
      <c r="D2664" s="9">
        <v>0</v>
      </c>
      <c r="E2664" s="9">
        <v>0</v>
      </c>
      <c r="F2664" s="9">
        <v>0</v>
      </c>
      <c r="G2664" s="9">
        <v>0</v>
      </c>
    </row>
    <row r="2665" spans="1:7" hidden="1">
      <c r="A2665" s="9">
        <v>32355</v>
      </c>
      <c r="B2665" s="9" t="s">
        <v>7058</v>
      </c>
      <c r="C2665" s="9" t="s">
        <v>3974</v>
      </c>
      <c r="D2665" s="9">
        <v>0</v>
      </c>
      <c r="E2665" s="9">
        <v>0</v>
      </c>
      <c r="F2665" s="9">
        <v>0</v>
      </c>
      <c r="G2665" s="9">
        <v>0</v>
      </c>
    </row>
    <row r="2666" spans="1:7" hidden="1">
      <c r="A2666" s="9">
        <v>32355</v>
      </c>
      <c r="B2666" s="9" t="s">
        <v>7058</v>
      </c>
      <c r="C2666" s="9" t="s">
        <v>3974</v>
      </c>
      <c r="D2666" s="9">
        <v>0</v>
      </c>
      <c r="E2666" s="9">
        <v>0</v>
      </c>
      <c r="F2666" s="9">
        <v>0</v>
      </c>
      <c r="G2666" s="9">
        <v>0</v>
      </c>
    </row>
    <row r="2667" spans="1:7" hidden="1">
      <c r="A2667" s="9">
        <v>32357</v>
      </c>
      <c r="B2667" s="9" t="s">
        <v>4859</v>
      </c>
      <c r="C2667" s="9" t="s">
        <v>3974</v>
      </c>
      <c r="D2667" s="9">
        <v>0</v>
      </c>
      <c r="E2667" s="9">
        <v>0</v>
      </c>
      <c r="F2667" s="9">
        <v>0</v>
      </c>
      <c r="G2667" s="9">
        <v>0</v>
      </c>
    </row>
    <row r="2668" spans="1:7" hidden="1">
      <c r="A2668" s="9">
        <v>32360</v>
      </c>
      <c r="B2668" s="9" t="s">
        <v>7059</v>
      </c>
      <c r="C2668" s="9" t="s">
        <v>3974</v>
      </c>
      <c r="D2668" s="9">
        <v>0</v>
      </c>
      <c r="E2668" s="9">
        <v>0</v>
      </c>
      <c r="F2668" s="9">
        <v>0</v>
      </c>
      <c r="G2668" s="9">
        <v>0</v>
      </c>
    </row>
    <row r="2669" spans="1:7" hidden="1">
      <c r="A2669" s="9">
        <v>32363</v>
      </c>
      <c r="B2669" s="9" t="s">
        <v>7060</v>
      </c>
      <c r="C2669" s="9" t="s">
        <v>3974</v>
      </c>
      <c r="D2669" s="9">
        <v>0</v>
      </c>
      <c r="E2669" s="9">
        <v>0</v>
      </c>
      <c r="F2669" s="9">
        <v>0</v>
      </c>
      <c r="G2669" s="9">
        <v>0</v>
      </c>
    </row>
    <row r="2670" spans="1:7" hidden="1">
      <c r="A2670" s="9">
        <v>32364</v>
      </c>
      <c r="B2670" s="9" t="s">
        <v>7061</v>
      </c>
      <c r="C2670" s="9" t="s">
        <v>3974</v>
      </c>
      <c r="D2670" s="9">
        <v>0</v>
      </c>
      <c r="E2670" s="9">
        <v>0</v>
      </c>
      <c r="F2670" s="9">
        <v>0</v>
      </c>
      <c r="G2670" s="9">
        <v>0</v>
      </c>
    </row>
    <row r="2671" spans="1:7" hidden="1">
      <c r="A2671" s="9">
        <v>32364</v>
      </c>
      <c r="B2671" s="9" t="s">
        <v>7061</v>
      </c>
      <c r="C2671" s="9" t="s">
        <v>3974</v>
      </c>
      <c r="D2671" s="9">
        <v>0</v>
      </c>
      <c r="E2671" s="9">
        <v>0</v>
      </c>
      <c r="F2671" s="9">
        <v>0</v>
      </c>
      <c r="G2671" s="9">
        <v>0</v>
      </c>
    </row>
    <row r="2672" spans="1:7" hidden="1">
      <c r="A2672" s="9">
        <v>32365</v>
      </c>
      <c r="B2672" s="9" t="s">
        <v>7062</v>
      </c>
      <c r="C2672" s="9" t="s">
        <v>3974</v>
      </c>
      <c r="D2672" s="9">
        <v>0</v>
      </c>
      <c r="E2672" s="9">
        <v>0</v>
      </c>
      <c r="F2672" s="9">
        <v>0</v>
      </c>
      <c r="G2672" s="9">
        <v>0</v>
      </c>
    </row>
    <row r="2673" spans="1:7" hidden="1">
      <c r="A2673" s="9">
        <v>32368</v>
      </c>
      <c r="B2673" s="9" t="s">
        <v>7063</v>
      </c>
      <c r="C2673" s="9" t="s">
        <v>3974</v>
      </c>
      <c r="D2673" s="9">
        <v>0</v>
      </c>
      <c r="E2673" s="9">
        <v>0</v>
      </c>
      <c r="F2673" s="9">
        <v>0</v>
      </c>
      <c r="G2673" s="9">
        <v>0</v>
      </c>
    </row>
    <row r="2674" spans="1:7" hidden="1">
      <c r="A2674" s="9">
        <v>32377</v>
      </c>
      <c r="B2674" s="9" t="s">
        <v>5294</v>
      </c>
      <c r="C2674" s="9" t="s">
        <v>3974</v>
      </c>
      <c r="D2674" s="10">
        <v>-557935</v>
      </c>
      <c r="E2674" s="10">
        <v>1316334</v>
      </c>
      <c r="F2674" s="10">
        <v>1082237</v>
      </c>
      <c r="G2674" s="10">
        <v>-323838</v>
      </c>
    </row>
    <row r="2675" spans="1:7" hidden="1">
      <c r="A2675" s="9">
        <v>32377</v>
      </c>
      <c r="B2675" s="9" t="s">
        <v>5294</v>
      </c>
      <c r="C2675" s="9" t="s">
        <v>3974</v>
      </c>
      <c r="D2675" s="9">
        <v>0</v>
      </c>
      <c r="E2675" s="9">
        <v>0</v>
      </c>
      <c r="F2675" s="9">
        <v>0</v>
      </c>
      <c r="G2675" s="9">
        <v>0</v>
      </c>
    </row>
    <row r="2676" spans="1:7" hidden="1">
      <c r="A2676" s="9">
        <v>32378</v>
      </c>
      <c r="B2676" s="9" t="s">
        <v>5732</v>
      </c>
      <c r="C2676" s="9" t="s">
        <v>3974</v>
      </c>
      <c r="D2676" s="9">
        <v>0</v>
      </c>
      <c r="E2676" s="9">
        <v>0</v>
      </c>
      <c r="F2676" s="9">
        <v>0</v>
      </c>
      <c r="G2676" s="9">
        <v>0</v>
      </c>
    </row>
    <row r="2677" spans="1:7" hidden="1">
      <c r="A2677" s="9">
        <v>32380</v>
      </c>
      <c r="B2677" s="9" t="s">
        <v>7064</v>
      </c>
      <c r="C2677" s="9" t="s">
        <v>3974</v>
      </c>
      <c r="D2677" s="9">
        <v>0</v>
      </c>
      <c r="E2677" s="9">
        <v>0</v>
      </c>
      <c r="F2677" s="9">
        <v>0</v>
      </c>
      <c r="G2677" s="9">
        <v>0</v>
      </c>
    </row>
    <row r="2678" spans="1:7" hidden="1">
      <c r="A2678" s="9">
        <v>32383</v>
      </c>
      <c r="B2678" s="9" t="s">
        <v>7065</v>
      </c>
      <c r="C2678" s="9" t="s">
        <v>3974</v>
      </c>
      <c r="D2678" s="9">
        <v>0</v>
      </c>
      <c r="E2678" s="9">
        <v>0</v>
      </c>
      <c r="F2678" s="9">
        <v>0</v>
      </c>
      <c r="G2678" s="9">
        <v>0</v>
      </c>
    </row>
    <row r="2679" spans="1:7" hidden="1">
      <c r="A2679" s="9">
        <v>32387</v>
      </c>
      <c r="B2679" s="9" t="s">
        <v>5295</v>
      </c>
      <c r="C2679" s="9" t="s">
        <v>3974</v>
      </c>
      <c r="D2679" s="9">
        <v>0</v>
      </c>
      <c r="E2679" s="10">
        <v>4200</v>
      </c>
      <c r="F2679" s="10">
        <v>4200</v>
      </c>
      <c r="G2679" s="9">
        <v>0</v>
      </c>
    </row>
    <row r="2680" spans="1:7" hidden="1">
      <c r="A2680" s="9">
        <v>32387</v>
      </c>
      <c r="B2680" s="9" t="s">
        <v>5295</v>
      </c>
      <c r="C2680" s="9" t="s">
        <v>3974</v>
      </c>
      <c r="D2680" s="9">
        <v>0</v>
      </c>
      <c r="E2680" s="9">
        <v>0</v>
      </c>
      <c r="F2680" s="9">
        <v>0</v>
      </c>
      <c r="G2680" s="9">
        <v>0</v>
      </c>
    </row>
    <row r="2681" spans="1:7" hidden="1">
      <c r="A2681" s="9">
        <v>32395</v>
      </c>
      <c r="B2681" s="9" t="s">
        <v>5969</v>
      </c>
      <c r="C2681" s="9" t="s">
        <v>3974</v>
      </c>
      <c r="D2681" s="9">
        <v>0</v>
      </c>
      <c r="E2681" s="9">
        <v>0</v>
      </c>
      <c r="F2681" s="9">
        <v>0</v>
      </c>
      <c r="G2681" s="9">
        <v>0</v>
      </c>
    </row>
    <row r="2682" spans="1:7" hidden="1">
      <c r="A2682" s="9">
        <v>32395</v>
      </c>
      <c r="B2682" s="9" t="s">
        <v>5969</v>
      </c>
      <c r="C2682" s="9" t="s">
        <v>3974</v>
      </c>
      <c r="D2682" s="9">
        <v>0</v>
      </c>
      <c r="E2682" s="9">
        <v>0</v>
      </c>
      <c r="F2682" s="9">
        <v>0</v>
      </c>
      <c r="G2682" s="9">
        <v>0</v>
      </c>
    </row>
    <row r="2683" spans="1:7" hidden="1">
      <c r="A2683" s="9">
        <v>32399</v>
      </c>
      <c r="B2683" s="9" t="s">
        <v>7066</v>
      </c>
      <c r="C2683" s="9" t="s">
        <v>3974</v>
      </c>
      <c r="D2683" s="9">
        <v>0</v>
      </c>
      <c r="E2683" s="9">
        <v>0</v>
      </c>
      <c r="F2683" s="9">
        <v>0</v>
      </c>
      <c r="G2683" s="9">
        <v>0</v>
      </c>
    </row>
    <row r="2684" spans="1:7" hidden="1">
      <c r="A2684" s="9">
        <v>32413</v>
      </c>
      <c r="B2684" s="9" t="s">
        <v>7067</v>
      </c>
      <c r="C2684" s="9" t="s">
        <v>3974</v>
      </c>
      <c r="D2684" s="9">
        <v>0</v>
      </c>
      <c r="E2684" s="9">
        <v>0</v>
      </c>
      <c r="F2684" s="9">
        <v>0</v>
      </c>
      <c r="G2684" s="9">
        <v>0</v>
      </c>
    </row>
    <row r="2685" spans="1:7" hidden="1">
      <c r="A2685" s="9">
        <v>32413</v>
      </c>
      <c r="B2685" s="9" t="s">
        <v>7067</v>
      </c>
      <c r="C2685" s="9" t="s">
        <v>3974</v>
      </c>
      <c r="D2685" s="9">
        <v>0</v>
      </c>
      <c r="E2685" s="9">
        <v>0</v>
      </c>
      <c r="F2685" s="9">
        <v>0</v>
      </c>
      <c r="G2685" s="9">
        <v>0</v>
      </c>
    </row>
    <row r="2686" spans="1:7" hidden="1">
      <c r="A2686" s="9">
        <v>32414</v>
      </c>
      <c r="B2686" s="9" t="s">
        <v>7068</v>
      </c>
      <c r="C2686" s="9" t="s">
        <v>3974</v>
      </c>
      <c r="D2686" s="9">
        <v>0</v>
      </c>
      <c r="E2686" s="9">
        <v>0</v>
      </c>
      <c r="F2686" s="9">
        <v>0</v>
      </c>
      <c r="G2686" s="9">
        <v>0</v>
      </c>
    </row>
    <row r="2687" spans="1:7" hidden="1">
      <c r="A2687" s="9">
        <v>32415</v>
      </c>
      <c r="B2687" s="9" t="s">
        <v>7069</v>
      </c>
      <c r="C2687" s="9" t="s">
        <v>3974</v>
      </c>
      <c r="D2687" s="9">
        <v>0</v>
      </c>
      <c r="E2687" s="9">
        <v>0</v>
      </c>
      <c r="F2687" s="9">
        <v>0</v>
      </c>
      <c r="G2687" s="9">
        <v>0</v>
      </c>
    </row>
    <row r="2688" spans="1:7" hidden="1">
      <c r="A2688" s="9">
        <v>32416</v>
      </c>
      <c r="B2688" s="9" t="s">
        <v>5296</v>
      </c>
      <c r="C2688" s="9" t="s">
        <v>3974</v>
      </c>
      <c r="D2688" s="10">
        <v>-195104</v>
      </c>
      <c r="E2688" s="10">
        <v>281824</v>
      </c>
      <c r="F2688" s="10">
        <v>189749</v>
      </c>
      <c r="G2688" s="10">
        <v>-103029</v>
      </c>
    </row>
    <row r="2689" spans="1:7" hidden="1">
      <c r="A2689" s="9">
        <v>32416</v>
      </c>
      <c r="B2689" s="9" t="s">
        <v>5296</v>
      </c>
      <c r="C2689" s="9" t="s">
        <v>3974</v>
      </c>
      <c r="D2689" s="9">
        <v>0</v>
      </c>
      <c r="E2689" s="9">
        <v>0</v>
      </c>
      <c r="F2689" s="9">
        <v>0</v>
      </c>
      <c r="G2689" s="9">
        <v>0</v>
      </c>
    </row>
    <row r="2690" spans="1:7" hidden="1">
      <c r="A2690" s="9">
        <v>32417</v>
      </c>
      <c r="B2690" s="9" t="s">
        <v>7070</v>
      </c>
      <c r="C2690" s="9" t="s">
        <v>3974</v>
      </c>
      <c r="D2690" s="9">
        <v>0</v>
      </c>
      <c r="E2690" s="9">
        <v>0</v>
      </c>
      <c r="F2690" s="9">
        <v>0</v>
      </c>
      <c r="G2690" s="9">
        <v>0</v>
      </c>
    </row>
    <row r="2691" spans="1:7" hidden="1">
      <c r="A2691" s="9">
        <v>32422</v>
      </c>
      <c r="B2691" s="9" t="s">
        <v>7071</v>
      </c>
      <c r="C2691" s="9" t="s">
        <v>3974</v>
      </c>
      <c r="D2691" s="9">
        <v>0</v>
      </c>
      <c r="E2691" s="9">
        <v>0</v>
      </c>
      <c r="F2691" s="9">
        <v>0</v>
      </c>
      <c r="G2691" s="9">
        <v>0</v>
      </c>
    </row>
    <row r="2692" spans="1:7" hidden="1">
      <c r="A2692" s="9">
        <v>32428</v>
      </c>
      <c r="B2692" s="9" t="s">
        <v>7072</v>
      </c>
      <c r="C2692" s="9" t="s">
        <v>3974</v>
      </c>
      <c r="D2692" s="9">
        <v>0</v>
      </c>
      <c r="E2692" s="9">
        <v>0</v>
      </c>
      <c r="F2692" s="9">
        <v>0</v>
      </c>
      <c r="G2692" s="9">
        <v>0</v>
      </c>
    </row>
    <row r="2693" spans="1:7" hidden="1">
      <c r="A2693" s="9">
        <v>32428</v>
      </c>
      <c r="B2693" s="9" t="s">
        <v>7072</v>
      </c>
      <c r="C2693" s="9" t="s">
        <v>3974</v>
      </c>
      <c r="D2693" s="9">
        <v>0</v>
      </c>
      <c r="E2693" s="9">
        <v>0</v>
      </c>
      <c r="F2693" s="9">
        <v>0</v>
      </c>
      <c r="G2693" s="9">
        <v>0</v>
      </c>
    </row>
    <row r="2694" spans="1:7" hidden="1">
      <c r="A2694" s="9">
        <v>32432</v>
      </c>
      <c r="B2694" s="9" t="s">
        <v>4745</v>
      </c>
      <c r="C2694" s="9" t="s">
        <v>3974</v>
      </c>
      <c r="D2694" s="9">
        <v>0</v>
      </c>
      <c r="E2694" s="9">
        <v>0</v>
      </c>
      <c r="F2694" s="9">
        <v>0</v>
      </c>
      <c r="G2694" s="9">
        <v>0</v>
      </c>
    </row>
    <row r="2695" spans="1:7" hidden="1">
      <c r="A2695" s="9">
        <v>32436</v>
      </c>
      <c r="B2695" s="9" t="s">
        <v>7073</v>
      </c>
      <c r="C2695" s="9" t="s">
        <v>3974</v>
      </c>
      <c r="D2695" s="9">
        <v>0</v>
      </c>
      <c r="E2695" s="9">
        <v>0</v>
      </c>
      <c r="F2695" s="9">
        <v>0</v>
      </c>
      <c r="G2695" s="9">
        <v>0</v>
      </c>
    </row>
    <row r="2696" spans="1:7" hidden="1">
      <c r="A2696" s="9">
        <v>32436</v>
      </c>
      <c r="B2696" s="9" t="s">
        <v>7073</v>
      </c>
      <c r="C2696" s="9" t="s">
        <v>3974</v>
      </c>
      <c r="D2696" s="9">
        <v>0</v>
      </c>
      <c r="E2696" s="9">
        <v>0</v>
      </c>
      <c r="F2696" s="9">
        <v>0</v>
      </c>
      <c r="G2696" s="9">
        <v>0</v>
      </c>
    </row>
    <row r="2697" spans="1:7" hidden="1">
      <c r="A2697" s="9">
        <v>32440</v>
      </c>
      <c r="B2697" s="9" t="s">
        <v>7074</v>
      </c>
      <c r="C2697" s="9" t="s">
        <v>3974</v>
      </c>
      <c r="D2697" s="9">
        <v>0</v>
      </c>
      <c r="E2697" s="9">
        <v>0</v>
      </c>
      <c r="F2697" s="9">
        <v>0</v>
      </c>
      <c r="G2697" s="9">
        <v>0</v>
      </c>
    </row>
    <row r="2698" spans="1:7" hidden="1">
      <c r="A2698" s="9">
        <v>32440</v>
      </c>
      <c r="B2698" s="9" t="s">
        <v>7074</v>
      </c>
      <c r="C2698" s="9" t="s">
        <v>3974</v>
      </c>
      <c r="D2698" s="9">
        <v>0</v>
      </c>
      <c r="E2698" s="9">
        <v>0</v>
      </c>
      <c r="F2698" s="9">
        <v>0</v>
      </c>
      <c r="G2698" s="9">
        <v>0</v>
      </c>
    </row>
    <row r="2699" spans="1:7" hidden="1">
      <c r="A2699" s="9">
        <v>32447</v>
      </c>
      <c r="B2699" s="9" t="s">
        <v>7075</v>
      </c>
      <c r="C2699" s="9" t="s">
        <v>3974</v>
      </c>
      <c r="D2699" s="9">
        <v>0</v>
      </c>
      <c r="E2699" s="9">
        <v>0</v>
      </c>
      <c r="F2699" s="9">
        <v>0</v>
      </c>
      <c r="G2699" s="9">
        <v>0</v>
      </c>
    </row>
    <row r="2700" spans="1:7" hidden="1">
      <c r="A2700" s="9">
        <v>32447</v>
      </c>
      <c r="B2700" s="9" t="s">
        <v>7075</v>
      </c>
      <c r="C2700" s="9" t="s">
        <v>3974</v>
      </c>
      <c r="D2700" s="9">
        <v>0</v>
      </c>
      <c r="E2700" s="9">
        <v>0</v>
      </c>
      <c r="F2700" s="9">
        <v>0</v>
      </c>
      <c r="G2700" s="9">
        <v>0</v>
      </c>
    </row>
    <row r="2701" spans="1:7" hidden="1">
      <c r="A2701" s="9">
        <v>32450</v>
      </c>
      <c r="B2701" s="9" t="s">
        <v>7076</v>
      </c>
      <c r="C2701" s="9" t="s">
        <v>3974</v>
      </c>
      <c r="D2701" s="9">
        <v>0</v>
      </c>
      <c r="E2701" s="9">
        <v>0</v>
      </c>
      <c r="F2701" s="9">
        <v>0</v>
      </c>
      <c r="G2701" s="9">
        <v>0</v>
      </c>
    </row>
    <row r="2702" spans="1:7" hidden="1">
      <c r="A2702" s="9">
        <v>32451</v>
      </c>
      <c r="B2702" s="9" t="s">
        <v>7077</v>
      </c>
      <c r="C2702" s="9" t="s">
        <v>3974</v>
      </c>
      <c r="D2702" s="9">
        <v>0</v>
      </c>
      <c r="E2702" s="9">
        <v>0</v>
      </c>
      <c r="F2702" s="9">
        <v>0</v>
      </c>
      <c r="G2702" s="9">
        <v>0</v>
      </c>
    </row>
    <row r="2703" spans="1:7" hidden="1">
      <c r="A2703" s="9">
        <v>32453</v>
      </c>
      <c r="B2703" s="9" t="s">
        <v>7078</v>
      </c>
      <c r="C2703" s="9" t="s">
        <v>3974</v>
      </c>
      <c r="D2703" s="9">
        <v>0</v>
      </c>
      <c r="E2703" s="9">
        <v>0</v>
      </c>
      <c r="F2703" s="9">
        <v>0</v>
      </c>
      <c r="G2703" s="9">
        <v>0</v>
      </c>
    </row>
    <row r="2704" spans="1:7" hidden="1">
      <c r="A2704" s="9">
        <v>32457</v>
      </c>
      <c r="B2704" s="9" t="s">
        <v>7079</v>
      </c>
      <c r="C2704" s="9" t="s">
        <v>3974</v>
      </c>
      <c r="D2704" s="9">
        <v>0</v>
      </c>
      <c r="E2704" s="9">
        <v>0</v>
      </c>
      <c r="F2704" s="9">
        <v>0</v>
      </c>
      <c r="G2704" s="9">
        <v>0</v>
      </c>
    </row>
    <row r="2705" spans="1:7" hidden="1">
      <c r="A2705" s="9">
        <v>32459</v>
      </c>
      <c r="B2705" s="9" t="s">
        <v>5297</v>
      </c>
      <c r="C2705" s="9" t="s">
        <v>3974</v>
      </c>
      <c r="D2705" s="10">
        <v>-2037</v>
      </c>
      <c r="E2705" s="10">
        <v>2037</v>
      </c>
      <c r="F2705" s="9">
        <v>0</v>
      </c>
      <c r="G2705" s="9">
        <v>0</v>
      </c>
    </row>
    <row r="2706" spans="1:7" hidden="1">
      <c r="A2706" s="9">
        <v>32471</v>
      </c>
      <c r="B2706" s="9" t="s">
        <v>7080</v>
      </c>
      <c r="C2706" s="9" t="s">
        <v>3974</v>
      </c>
      <c r="D2706" s="9">
        <v>0</v>
      </c>
      <c r="E2706" s="9">
        <v>0</v>
      </c>
      <c r="F2706" s="9">
        <v>0</v>
      </c>
      <c r="G2706" s="9">
        <v>0</v>
      </c>
    </row>
    <row r="2707" spans="1:7" hidden="1">
      <c r="A2707" s="9">
        <v>32471</v>
      </c>
      <c r="B2707" s="9" t="s">
        <v>7080</v>
      </c>
      <c r="C2707" s="9" t="s">
        <v>3974</v>
      </c>
      <c r="D2707" s="9">
        <v>0</v>
      </c>
      <c r="E2707" s="9">
        <v>0</v>
      </c>
      <c r="F2707" s="9">
        <v>0</v>
      </c>
      <c r="G2707" s="9">
        <v>0</v>
      </c>
    </row>
    <row r="2708" spans="1:7" hidden="1">
      <c r="A2708" s="9">
        <v>32478</v>
      </c>
      <c r="B2708" s="9" t="s">
        <v>7081</v>
      </c>
      <c r="C2708" s="9" t="s">
        <v>3974</v>
      </c>
      <c r="D2708" s="9">
        <v>0</v>
      </c>
      <c r="E2708" s="9">
        <v>0</v>
      </c>
      <c r="F2708" s="9">
        <v>0</v>
      </c>
      <c r="G2708" s="9">
        <v>0</v>
      </c>
    </row>
    <row r="2709" spans="1:7" hidden="1">
      <c r="A2709" s="9">
        <v>32479</v>
      </c>
      <c r="B2709" s="9" t="s">
        <v>5226</v>
      </c>
      <c r="C2709" s="9" t="s">
        <v>3974</v>
      </c>
      <c r="D2709" s="9">
        <v>0</v>
      </c>
      <c r="E2709" s="9">
        <v>0</v>
      </c>
      <c r="F2709" s="9">
        <v>0</v>
      </c>
      <c r="G2709" s="9">
        <v>0</v>
      </c>
    </row>
    <row r="2710" spans="1:7" hidden="1">
      <c r="A2710" s="9">
        <v>32479</v>
      </c>
      <c r="B2710" s="9" t="s">
        <v>5226</v>
      </c>
      <c r="C2710" s="9" t="s">
        <v>3974</v>
      </c>
      <c r="D2710" s="9">
        <v>0</v>
      </c>
      <c r="E2710" s="9">
        <v>0</v>
      </c>
      <c r="F2710" s="9">
        <v>0</v>
      </c>
      <c r="G2710" s="9">
        <v>0</v>
      </c>
    </row>
    <row r="2711" spans="1:7" hidden="1">
      <c r="A2711" s="9">
        <v>32482</v>
      </c>
      <c r="B2711" s="9" t="s">
        <v>5298</v>
      </c>
      <c r="C2711" s="9" t="s">
        <v>3974</v>
      </c>
      <c r="D2711" s="10">
        <v>-14490</v>
      </c>
      <c r="E2711" s="10">
        <v>14490</v>
      </c>
      <c r="F2711" s="10">
        <v>181655</v>
      </c>
      <c r="G2711" s="10">
        <v>-181655</v>
      </c>
    </row>
    <row r="2712" spans="1:7" hidden="1">
      <c r="A2712" s="9">
        <v>32485</v>
      </c>
      <c r="B2712" s="9" t="s">
        <v>7082</v>
      </c>
      <c r="C2712" s="9" t="s">
        <v>3974</v>
      </c>
      <c r="D2712" s="9">
        <v>0</v>
      </c>
      <c r="E2712" s="9">
        <v>0</v>
      </c>
      <c r="F2712" s="9">
        <v>0</v>
      </c>
      <c r="G2712" s="9">
        <v>0</v>
      </c>
    </row>
    <row r="2713" spans="1:7" hidden="1">
      <c r="A2713" s="9">
        <v>32492</v>
      </c>
      <c r="B2713" s="9" t="s">
        <v>7083</v>
      </c>
      <c r="C2713" s="9" t="s">
        <v>3974</v>
      </c>
      <c r="D2713" s="9">
        <v>0</v>
      </c>
      <c r="E2713" s="9">
        <v>0</v>
      </c>
      <c r="F2713" s="9">
        <v>0</v>
      </c>
      <c r="G2713" s="9">
        <v>0</v>
      </c>
    </row>
    <row r="2714" spans="1:7" hidden="1">
      <c r="A2714" s="9">
        <v>32504</v>
      </c>
      <c r="B2714" s="9" t="s">
        <v>5836</v>
      </c>
      <c r="C2714" s="9" t="s">
        <v>3974</v>
      </c>
      <c r="D2714" s="9">
        <v>0</v>
      </c>
      <c r="E2714" s="9">
        <v>0</v>
      </c>
      <c r="F2714" s="9">
        <v>0</v>
      </c>
      <c r="G2714" s="9">
        <v>0</v>
      </c>
    </row>
    <row r="2715" spans="1:7" hidden="1">
      <c r="A2715" s="9">
        <v>32504</v>
      </c>
      <c r="B2715" s="9" t="s">
        <v>5836</v>
      </c>
      <c r="C2715" s="9" t="s">
        <v>3974</v>
      </c>
      <c r="D2715" s="9">
        <v>0</v>
      </c>
      <c r="E2715" s="9">
        <v>0</v>
      </c>
      <c r="F2715" s="9">
        <v>0</v>
      </c>
      <c r="G2715" s="9">
        <v>0</v>
      </c>
    </row>
    <row r="2716" spans="1:7" hidden="1">
      <c r="A2716" s="9">
        <v>32517</v>
      </c>
      <c r="B2716" s="9" t="s">
        <v>7084</v>
      </c>
      <c r="C2716" s="9" t="s">
        <v>3974</v>
      </c>
      <c r="D2716" s="9">
        <v>0</v>
      </c>
      <c r="E2716" s="9">
        <v>0</v>
      </c>
      <c r="F2716" s="9">
        <v>0</v>
      </c>
      <c r="G2716" s="9">
        <v>0</v>
      </c>
    </row>
    <row r="2717" spans="1:7" hidden="1">
      <c r="A2717" s="9">
        <v>32520</v>
      </c>
      <c r="B2717" s="9" t="s">
        <v>4877</v>
      </c>
      <c r="C2717" s="9" t="s">
        <v>3974</v>
      </c>
      <c r="D2717" s="10">
        <v>-17948</v>
      </c>
      <c r="E2717" s="9">
        <v>0</v>
      </c>
      <c r="F2717" s="10">
        <v>28144</v>
      </c>
      <c r="G2717" s="10">
        <v>-46092</v>
      </c>
    </row>
    <row r="2718" spans="1:7" hidden="1">
      <c r="A2718" s="9">
        <v>32523</v>
      </c>
      <c r="B2718" s="9" t="s">
        <v>7085</v>
      </c>
      <c r="C2718" s="9" t="s">
        <v>3974</v>
      </c>
      <c r="D2718" s="9">
        <v>0</v>
      </c>
      <c r="E2718" s="9">
        <v>0</v>
      </c>
      <c r="F2718" s="9">
        <v>0</v>
      </c>
      <c r="G2718" s="9">
        <v>0</v>
      </c>
    </row>
    <row r="2719" spans="1:7" hidden="1">
      <c r="A2719" s="9">
        <v>32523</v>
      </c>
      <c r="B2719" s="9" t="s">
        <v>7085</v>
      </c>
      <c r="C2719" s="9" t="s">
        <v>3974</v>
      </c>
      <c r="D2719" s="9">
        <v>0</v>
      </c>
      <c r="E2719" s="9">
        <v>0</v>
      </c>
      <c r="F2719" s="9">
        <v>0</v>
      </c>
      <c r="G2719" s="9">
        <v>0</v>
      </c>
    </row>
    <row r="2720" spans="1:7" hidden="1">
      <c r="A2720" s="9">
        <v>32524</v>
      </c>
      <c r="B2720" s="9" t="s">
        <v>7086</v>
      </c>
      <c r="C2720" s="9" t="s">
        <v>3974</v>
      </c>
      <c r="D2720" s="9">
        <v>0</v>
      </c>
      <c r="E2720" s="9">
        <v>0</v>
      </c>
      <c r="F2720" s="9">
        <v>0</v>
      </c>
      <c r="G2720" s="9">
        <v>0</v>
      </c>
    </row>
    <row r="2721" spans="1:7" hidden="1">
      <c r="A2721" s="9">
        <v>32524</v>
      </c>
      <c r="B2721" s="9" t="s">
        <v>7086</v>
      </c>
      <c r="C2721" s="9" t="s">
        <v>3974</v>
      </c>
      <c r="D2721" s="9">
        <v>0</v>
      </c>
      <c r="E2721" s="9">
        <v>0</v>
      </c>
      <c r="F2721" s="9">
        <v>0</v>
      </c>
      <c r="G2721" s="9">
        <v>0</v>
      </c>
    </row>
    <row r="2722" spans="1:7" hidden="1">
      <c r="A2722" s="9">
        <v>32525</v>
      </c>
      <c r="B2722" s="9" t="s">
        <v>7087</v>
      </c>
      <c r="C2722" s="9" t="s">
        <v>3974</v>
      </c>
      <c r="D2722" s="9">
        <v>0</v>
      </c>
      <c r="E2722" s="9">
        <v>0</v>
      </c>
      <c r="F2722" s="9">
        <v>0</v>
      </c>
      <c r="G2722" s="9">
        <v>0</v>
      </c>
    </row>
    <row r="2723" spans="1:7" hidden="1">
      <c r="A2723" s="9">
        <v>32526</v>
      </c>
      <c r="B2723" s="9" t="s">
        <v>7088</v>
      </c>
      <c r="C2723" s="9" t="s">
        <v>3974</v>
      </c>
      <c r="D2723" s="9">
        <v>0</v>
      </c>
      <c r="E2723" s="9">
        <v>0</v>
      </c>
      <c r="F2723" s="9">
        <v>0</v>
      </c>
      <c r="G2723" s="9">
        <v>0</v>
      </c>
    </row>
    <row r="2724" spans="1:7" hidden="1">
      <c r="A2724" s="9">
        <v>32536</v>
      </c>
      <c r="B2724" s="9" t="s">
        <v>5299</v>
      </c>
      <c r="C2724" s="9" t="s">
        <v>3974</v>
      </c>
      <c r="D2724" s="9">
        <v>0</v>
      </c>
      <c r="E2724" s="10">
        <v>103132</v>
      </c>
      <c r="F2724" s="10">
        <v>103132</v>
      </c>
      <c r="G2724" s="9">
        <v>0</v>
      </c>
    </row>
    <row r="2725" spans="1:7" hidden="1">
      <c r="A2725" s="9">
        <v>32539</v>
      </c>
      <c r="B2725" s="9" t="s">
        <v>7089</v>
      </c>
      <c r="C2725" s="9" t="s">
        <v>3974</v>
      </c>
      <c r="D2725" s="9">
        <v>0</v>
      </c>
      <c r="E2725" s="9">
        <v>0</v>
      </c>
      <c r="F2725" s="9">
        <v>0</v>
      </c>
      <c r="G2725" s="9">
        <v>0</v>
      </c>
    </row>
    <row r="2726" spans="1:7" hidden="1">
      <c r="A2726" s="9">
        <v>32560</v>
      </c>
      <c r="B2726" s="9" t="s">
        <v>7090</v>
      </c>
      <c r="C2726" s="9" t="s">
        <v>3974</v>
      </c>
      <c r="D2726" s="9">
        <v>0</v>
      </c>
      <c r="E2726" s="9">
        <v>0</v>
      </c>
      <c r="F2726" s="9">
        <v>0</v>
      </c>
      <c r="G2726" s="9">
        <v>0</v>
      </c>
    </row>
    <row r="2727" spans="1:7" hidden="1">
      <c r="A2727" s="9">
        <v>32564</v>
      </c>
      <c r="B2727" s="9" t="s">
        <v>7091</v>
      </c>
      <c r="C2727" s="9" t="s">
        <v>3974</v>
      </c>
      <c r="D2727" s="9">
        <v>0</v>
      </c>
      <c r="E2727" s="9">
        <v>0</v>
      </c>
      <c r="F2727" s="9">
        <v>0</v>
      </c>
      <c r="G2727" s="9">
        <v>0</v>
      </c>
    </row>
    <row r="2728" spans="1:7" hidden="1">
      <c r="A2728" s="9">
        <v>32564</v>
      </c>
      <c r="B2728" s="9" t="s">
        <v>7091</v>
      </c>
      <c r="C2728" s="9" t="s">
        <v>3974</v>
      </c>
      <c r="D2728" s="9">
        <v>0</v>
      </c>
      <c r="E2728" s="9">
        <v>0</v>
      </c>
      <c r="F2728" s="9">
        <v>0</v>
      </c>
      <c r="G2728" s="9">
        <v>0</v>
      </c>
    </row>
    <row r="2729" spans="1:7" hidden="1">
      <c r="A2729" s="9">
        <v>32567</v>
      </c>
      <c r="B2729" s="9" t="s">
        <v>5300</v>
      </c>
      <c r="C2729" s="9" t="s">
        <v>3974</v>
      </c>
      <c r="D2729" s="9">
        <v>0</v>
      </c>
      <c r="E2729" s="10">
        <v>75431</v>
      </c>
      <c r="F2729" s="10">
        <v>129304</v>
      </c>
      <c r="G2729" s="10">
        <v>-53873</v>
      </c>
    </row>
    <row r="2730" spans="1:7">
      <c r="A2730" s="9">
        <v>32567</v>
      </c>
      <c r="B2730" s="9" t="s">
        <v>5300</v>
      </c>
      <c r="C2730" s="9" t="s">
        <v>3974</v>
      </c>
      <c r="D2730" s="9">
        <v>0</v>
      </c>
      <c r="E2730" s="10">
        <v>11270</v>
      </c>
      <c r="F2730" s="9">
        <v>0</v>
      </c>
      <c r="G2730" s="10">
        <v>11270</v>
      </c>
    </row>
    <row r="2731" spans="1:7" hidden="1">
      <c r="A2731" s="9">
        <v>32582</v>
      </c>
      <c r="B2731" s="9" t="s">
        <v>7092</v>
      </c>
      <c r="C2731" s="9" t="s">
        <v>3974</v>
      </c>
      <c r="D2731" s="9">
        <v>0</v>
      </c>
      <c r="E2731" s="9">
        <v>0</v>
      </c>
      <c r="F2731" s="9">
        <v>0</v>
      </c>
      <c r="G2731" s="9">
        <v>0</v>
      </c>
    </row>
    <row r="2732" spans="1:7" hidden="1">
      <c r="A2732" s="9">
        <v>32582</v>
      </c>
      <c r="B2732" s="9" t="s">
        <v>7092</v>
      </c>
      <c r="C2732" s="9" t="s">
        <v>3974</v>
      </c>
      <c r="D2732" s="9">
        <v>0</v>
      </c>
      <c r="E2732" s="9">
        <v>0</v>
      </c>
      <c r="F2732" s="9">
        <v>0</v>
      </c>
      <c r="G2732" s="9">
        <v>0</v>
      </c>
    </row>
    <row r="2733" spans="1:7" hidden="1">
      <c r="A2733" s="9">
        <v>32586</v>
      </c>
      <c r="B2733" s="9" t="s">
        <v>7093</v>
      </c>
      <c r="C2733" s="9" t="s">
        <v>3974</v>
      </c>
      <c r="D2733" s="9">
        <v>0</v>
      </c>
      <c r="E2733" s="9">
        <v>0</v>
      </c>
      <c r="F2733" s="9">
        <v>0</v>
      </c>
      <c r="G2733" s="9">
        <v>0</v>
      </c>
    </row>
    <row r="2734" spans="1:7" hidden="1">
      <c r="A2734" s="9">
        <v>32587</v>
      </c>
      <c r="B2734" s="9" t="s">
        <v>7094</v>
      </c>
      <c r="C2734" s="9" t="s">
        <v>3974</v>
      </c>
      <c r="D2734" s="9">
        <v>0</v>
      </c>
      <c r="E2734" s="9">
        <v>0</v>
      </c>
      <c r="F2734" s="9">
        <v>0</v>
      </c>
      <c r="G2734" s="9">
        <v>0</v>
      </c>
    </row>
    <row r="2735" spans="1:7" hidden="1">
      <c r="A2735" s="9">
        <v>32590</v>
      </c>
      <c r="B2735" s="9" t="s">
        <v>7095</v>
      </c>
      <c r="C2735" s="9" t="s">
        <v>3974</v>
      </c>
      <c r="D2735" s="9">
        <v>0</v>
      </c>
      <c r="E2735" s="9">
        <v>0</v>
      </c>
      <c r="F2735" s="9">
        <v>0</v>
      </c>
      <c r="G2735" s="9">
        <v>0</v>
      </c>
    </row>
    <row r="2736" spans="1:7" hidden="1">
      <c r="A2736" s="9">
        <v>32590</v>
      </c>
      <c r="B2736" s="9" t="s">
        <v>7095</v>
      </c>
      <c r="C2736" s="9" t="s">
        <v>3974</v>
      </c>
      <c r="D2736" s="9">
        <v>0</v>
      </c>
      <c r="E2736" s="9">
        <v>0</v>
      </c>
      <c r="F2736" s="9">
        <v>0</v>
      </c>
      <c r="G2736" s="9">
        <v>0</v>
      </c>
    </row>
    <row r="2737" spans="1:7" hidden="1">
      <c r="A2737" s="9">
        <v>32592</v>
      </c>
      <c r="B2737" s="9" t="s">
        <v>5301</v>
      </c>
      <c r="C2737" s="9" t="s">
        <v>3974</v>
      </c>
      <c r="D2737" s="10">
        <v>-66960</v>
      </c>
      <c r="E2737" s="10">
        <v>100552</v>
      </c>
      <c r="F2737" s="10">
        <v>115542</v>
      </c>
      <c r="G2737" s="10">
        <v>-81950</v>
      </c>
    </row>
    <row r="2738" spans="1:7" hidden="1">
      <c r="A2738" s="9">
        <v>32593</v>
      </c>
      <c r="B2738" s="9" t="s">
        <v>7096</v>
      </c>
      <c r="C2738" s="9" t="s">
        <v>3974</v>
      </c>
      <c r="D2738" s="9">
        <v>0</v>
      </c>
      <c r="E2738" s="9">
        <v>0</v>
      </c>
      <c r="F2738" s="9">
        <v>0</v>
      </c>
      <c r="G2738" s="9">
        <v>0</v>
      </c>
    </row>
    <row r="2739" spans="1:7" hidden="1">
      <c r="A2739" s="9">
        <v>32594</v>
      </c>
      <c r="B2739" s="9" t="s">
        <v>5302</v>
      </c>
      <c r="C2739" s="9" t="s">
        <v>3974</v>
      </c>
      <c r="D2739" s="9">
        <v>0</v>
      </c>
      <c r="E2739" s="10">
        <v>48516</v>
      </c>
      <c r="F2739" s="10">
        <v>97082</v>
      </c>
      <c r="G2739" s="10">
        <v>-48566</v>
      </c>
    </row>
    <row r="2740" spans="1:7" hidden="1">
      <c r="A2740" s="9">
        <v>32594</v>
      </c>
      <c r="B2740" s="9" t="s">
        <v>5302</v>
      </c>
      <c r="C2740" s="9" t="s">
        <v>3974</v>
      </c>
      <c r="D2740" s="9">
        <v>0</v>
      </c>
      <c r="E2740" s="9">
        <v>0</v>
      </c>
      <c r="F2740" s="9">
        <v>0</v>
      </c>
      <c r="G2740" s="9">
        <v>0</v>
      </c>
    </row>
    <row r="2741" spans="1:7" hidden="1">
      <c r="A2741" s="9">
        <v>32596</v>
      </c>
      <c r="B2741" s="9" t="s">
        <v>7097</v>
      </c>
      <c r="C2741" s="9" t="s">
        <v>3974</v>
      </c>
      <c r="D2741" s="9">
        <v>0</v>
      </c>
      <c r="E2741" s="9">
        <v>0</v>
      </c>
      <c r="F2741" s="9">
        <v>0</v>
      </c>
      <c r="G2741" s="9">
        <v>0</v>
      </c>
    </row>
    <row r="2742" spans="1:7" hidden="1">
      <c r="A2742" s="9">
        <v>32596</v>
      </c>
      <c r="B2742" s="9" t="s">
        <v>7097</v>
      </c>
      <c r="C2742" s="9" t="s">
        <v>3974</v>
      </c>
      <c r="D2742" s="9">
        <v>0</v>
      </c>
      <c r="E2742" s="9">
        <v>0</v>
      </c>
      <c r="F2742" s="9">
        <v>0</v>
      </c>
      <c r="G2742" s="9">
        <v>0</v>
      </c>
    </row>
    <row r="2743" spans="1:7" hidden="1">
      <c r="A2743" s="9">
        <v>32605</v>
      </c>
      <c r="B2743" s="9" t="s">
        <v>7098</v>
      </c>
      <c r="C2743" s="9" t="s">
        <v>3974</v>
      </c>
      <c r="D2743" s="9">
        <v>0</v>
      </c>
      <c r="E2743" s="9">
        <v>0</v>
      </c>
      <c r="F2743" s="9">
        <v>0</v>
      </c>
      <c r="G2743" s="9">
        <v>0</v>
      </c>
    </row>
    <row r="2744" spans="1:7" hidden="1">
      <c r="A2744" s="9">
        <v>32618</v>
      </c>
      <c r="B2744" s="9" t="s">
        <v>5303</v>
      </c>
      <c r="C2744" s="9" t="s">
        <v>3974</v>
      </c>
      <c r="D2744" s="10">
        <v>-362250</v>
      </c>
      <c r="E2744" s="10">
        <v>1086750</v>
      </c>
      <c r="F2744" s="10">
        <v>1086750</v>
      </c>
      <c r="G2744" s="10">
        <v>-362250</v>
      </c>
    </row>
    <row r="2745" spans="1:7" hidden="1">
      <c r="A2745" s="9">
        <v>32618</v>
      </c>
      <c r="B2745" s="9" t="s">
        <v>5303</v>
      </c>
      <c r="C2745" s="9" t="s">
        <v>3974</v>
      </c>
      <c r="D2745" s="9">
        <v>0</v>
      </c>
      <c r="E2745" s="9">
        <v>0</v>
      </c>
      <c r="F2745" s="9">
        <v>0</v>
      </c>
      <c r="G2745" s="9">
        <v>0</v>
      </c>
    </row>
    <row r="2746" spans="1:7" hidden="1">
      <c r="A2746" s="9">
        <v>32619</v>
      </c>
      <c r="B2746" s="9" t="s">
        <v>7099</v>
      </c>
      <c r="C2746" s="9" t="s">
        <v>3974</v>
      </c>
      <c r="D2746" s="9">
        <v>0</v>
      </c>
      <c r="E2746" s="9">
        <v>0</v>
      </c>
      <c r="F2746" s="9">
        <v>0</v>
      </c>
      <c r="G2746" s="9">
        <v>0</v>
      </c>
    </row>
    <row r="2747" spans="1:7" hidden="1">
      <c r="A2747" s="9">
        <v>32620</v>
      </c>
      <c r="B2747" s="9" t="s">
        <v>7100</v>
      </c>
      <c r="C2747" s="9" t="s">
        <v>3974</v>
      </c>
      <c r="D2747" s="9">
        <v>0</v>
      </c>
      <c r="E2747" s="9">
        <v>0</v>
      </c>
      <c r="F2747" s="9">
        <v>0</v>
      </c>
      <c r="G2747" s="9">
        <v>0</v>
      </c>
    </row>
    <row r="2748" spans="1:7" hidden="1">
      <c r="A2748" s="9">
        <v>32621</v>
      </c>
      <c r="B2748" s="9" t="s">
        <v>5304</v>
      </c>
      <c r="C2748" s="9" t="s">
        <v>3974</v>
      </c>
      <c r="D2748" s="9">
        <v>0</v>
      </c>
      <c r="E2748" s="10">
        <v>9310</v>
      </c>
      <c r="F2748" s="10">
        <v>9310</v>
      </c>
      <c r="G2748" s="9">
        <v>0</v>
      </c>
    </row>
    <row r="2749" spans="1:7" hidden="1">
      <c r="A2749" s="9">
        <v>32622</v>
      </c>
      <c r="B2749" s="9" t="s">
        <v>7101</v>
      </c>
      <c r="C2749" s="9" t="s">
        <v>3974</v>
      </c>
      <c r="D2749" s="9">
        <v>0</v>
      </c>
      <c r="E2749" s="9">
        <v>0</v>
      </c>
      <c r="F2749" s="9">
        <v>0</v>
      </c>
      <c r="G2749" s="9">
        <v>0</v>
      </c>
    </row>
    <row r="2750" spans="1:7" hidden="1">
      <c r="A2750" s="9">
        <v>32623</v>
      </c>
      <c r="B2750" s="9" t="s">
        <v>5305</v>
      </c>
      <c r="C2750" s="9" t="s">
        <v>3974</v>
      </c>
      <c r="D2750" s="10">
        <v>-13171</v>
      </c>
      <c r="E2750" s="10">
        <v>64100</v>
      </c>
      <c r="F2750" s="10">
        <v>70930</v>
      </c>
      <c r="G2750" s="10">
        <v>-20001</v>
      </c>
    </row>
    <row r="2751" spans="1:7" hidden="1">
      <c r="A2751" s="9">
        <v>32623</v>
      </c>
      <c r="B2751" s="9" t="s">
        <v>5305</v>
      </c>
      <c r="C2751" s="9" t="s">
        <v>3974</v>
      </c>
      <c r="D2751" s="9">
        <v>0</v>
      </c>
      <c r="E2751" s="9">
        <v>0</v>
      </c>
      <c r="F2751" s="9">
        <v>0</v>
      </c>
      <c r="G2751" s="9">
        <v>0</v>
      </c>
    </row>
    <row r="2752" spans="1:7" hidden="1">
      <c r="A2752" s="9">
        <v>32624</v>
      </c>
      <c r="B2752" s="9" t="s">
        <v>7102</v>
      </c>
      <c r="C2752" s="9" t="s">
        <v>3974</v>
      </c>
      <c r="D2752" s="9">
        <v>0</v>
      </c>
      <c r="E2752" s="9">
        <v>0</v>
      </c>
      <c r="F2752" s="9">
        <v>0</v>
      </c>
      <c r="G2752" s="9">
        <v>0</v>
      </c>
    </row>
    <row r="2753" spans="1:7" hidden="1">
      <c r="A2753" s="9">
        <v>32624</v>
      </c>
      <c r="B2753" s="9" t="s">
        <v>7102</v>
      </c>
      <c r="C2753" s="9" t="s">
        <v>3974</v>
      </c>
      <c r="D2753" s="9">
        <v>0</v>
      </c>
      <c r="E2753" s="9">
        <v>0</v>
      </c>
      <c r="F2753" s="9">
        <v>0</v>
      </c>
      <c r="G2753" s="9">
        <v>0</v>
      </c>
    </row>
    <row r="2754" spans="1:7" hidden="1">
      <c r="A2754" s="9">
        <v>32625</v>
      </c>
      <c r="B2754" s="9" t="s">
        <v>7103</v>
      </c>
      <c r="C2754" s="9" t="s">
        <v>3974</v>
      </c>
      <c r="D2754" s="9">
        <v>0</v>
      </c>
      <c r="E2754" s="9">
        <v>0</v>
      </c>
      <c r="F2754" s="9">
        <v>0</v>
      </c>
      <c r="G2754" s="9">
        <v>0</v>
      </c>
    </row>
    <row r="2755" spans="1:7" hidden="1">
      <c r="A2755" s="9">
        <v>32633</v>
      </c>
      <c r="B2755" s="9" t="s">
        <v>7104</v>
      </c>
      <c r="C2755" s="9" t="s">
        <v>3974</v>
      </c>
      <c r="D2755" s="9">
        <v>0</v>
      </c>
      <c r="E2755" s="9">
        <v>0</v>
      </c>
      <c r="F2755" s="9">
        <v>0</v>
      </c>
      <c r="G2755" s="9">
        <v>0</v>
      </c>
    </row>
    <row r="2756" spans="1:7" hidden="1">
      <c r="A2756" s="9">
        <v>32635</v>
      </c>
      <c r="B2756" s="9" t="s">
        <v>5215</v>
      </c>
      <c r="C2756" s="9" t="s">
        <v>3974</v>
      </c>
      <c r="D2756" s="9">
        <v>0</v>
      </c>
      <c r="E2756" s="9">
        <v>0</v>
      </c>
      <c r="F2756" s="9">
        <v>0</v>
      </c>
      <c r="G2756" s="9">
        <v>0</v>
      </c>
    </row>
    <row r="2757" spans="1:7" hidden="1">
      <c r="A2757" s="9">
        <v>32636</v>
      </c>
      <c r="B2757" s="9" t="s">
        <v>5218</v>
      </c>
      <c r="C2757" s="9" t="s">
        <v>3974</v>
      </c>
      <c r="D2757" s="9">
        <v>0</v>
      </c>
      <c r="E2757" s="9">
        <v>0</v>
      </c>
      <c r="F2757" s="9">
        <v>0</v>
      </c>
      <c r="G2757" s="9">
        <v>0</v>
      </c>
    </row>
    <row r="2758" spans="1:7" hidden="1">
      <c r="A2758" s="9">
        <v>32637</v>
      </c>
      <c r="B2758" s="9" t="s">
        <v>7105</v>
      </c>
      <c r="C2758" s="9" t="s">
        <v>3974</v>
      </c>
      <c r="D2758" s="9">
        <v>0</v>
      </c>
      <c r="E2758" s="9">
        <v>0</v>
      </c>
      <c r="F2758" s="9">
        <v>0</v>
      </c>
      <c r="G2758" s="9">
        <v>0</v>
      </c>
    </row>
    <row r="2759" spans="1:7" hidden="1">
      <c r="A2759" s="9">
        <v>32637</v>
      </c>
      <c r="B2759" s="9" t="s">
        <v>7105</v>
      </c>
      <c r="C2759" s="9" t="s">
        <v>3974</v>
      </c>
      <c r="D2759" s="9">
        <v>0</v>
      </c>
      <c r="E2759" s="9">
        <v>0</v>
      </c>
      <c r="F2759" s="9">
        <v>0</v>
      </c>
      <c r="G2759" s="9">
        <v>0</v>
      </c>
    </row>
    <row r="2760" spans="1:7" hidden="1">
      <c r="A2760" s="9">
        <v>32638</v>
      </c>
      <c r="B2760" s="9" t="s">
        <v>7106</v>
      </c>
      <c r="C2760" s="9" t="s">
        <v>3974</v>
      </c>
      <c r="D2760" s="9">
        <v>0</v>
      </c>
      <c r="E2760" s="9">
        <v>0</v>
      </c>
      <c r="F2760" s="9">
        <v>0</v>
      </c>
      <c r="G2760" s="9">
        <v>0</v>
      </c>
    </row>
    <row r="2761" spans="1:7" hidden="1">
      <c r="A2761" s="9">
        <v>32638</v>
      </c>
      <c r="B2761" s="9" t="s">
        <v>7106</v>
      </c>
      <c r="C2761" s="9" t="s">
        <v>3974</v>
      </c>
      <c r="D2761" s="9">
        <v>0</v>
      </c>
      <c r="E2761" s="9">
        <v>0</v>
      </c>
      <c r="F2761" s="9">
        <v>0</v>
      </c>
      <c r="G2761" s="9">
        <v>0</v>
      </c>
    </row>
    <row r="2762" spans="1:7" hidden="1">
      <c r="A2762" s="9">
        <v>32651</v>
      </c>
      <c r="B2762" s="9" t="s">
        <v>5306</v>
      </c>
      <c r="C2762" s="9" t="s">
        <v>3974</v>
      </c>
      <c r="D2762" s="10">
        <v>-54550</v>
      </c>
      <c r="E2762" s="10">
        <v>90510</v>
      </c>
      <c r="F2762" s="10">
        <v>115870</v>
      </c>
      <c r="G2762" s="10">
        <v>-79910</v>
      </c>
    </row>
    <row r="2763" spans="1:7" hidden="1">
      <c r="A2763" s="9">
        <v>32651</v>
      </c>
      <c r="B2763" s="9" t="s">
        <v>5306</v>
      </c>
      <c r="C2763" s="9" t="s">
        <v>3974</v>
      </c>
      <c r="D2763" s="9">
        <v>0</v>
      </c>
      <c r="E2763" s="9">
        <v>0</v>
      </c>
      <c r="F2763" s="9">
        <v>0</v>
      </c>
      <c r="G2763" s="9">
        <v>0</v>
      </c>
    </row>
    <row r="2764" spans="1:7" hidden="1">
      <c r="A2764" s="9">
        <v>32657</v>
      </c>
      <c r="B2764" s="9" t="s">
        <v>5307</v>
      </c>
      <c r="C2764" s="9" t="s">
        <v>3974</v>
      </c>
      <c r="D2764" s="10">
        <v>-10000</v>
      </c>
      <c r="E2764" s="10">
        <v>10000</v>
      </c>
      <c r="F2764" s="9">
        <v>0</v>
      </c>
      <c r="G2764" s="9">
        <v>0</v>
      </c>
    </row>
    <row r="2765" spans="1:7" hidden="1">
      <c r="A2765" s="9">
        <v>32657</v>
      </c>
      <c r="B2765" s="9" t="s">
        <v>5307</v>
      </c>
      <c r="C2765" s="9" t="s">
        <v>3974</v>
      </c>
      <c r="D2765" s="10">
        <v>10000</v>
      </c>
      <c r="E2765" s="9">
        <v>0</v>
      </c>
      <c r="F2765" s="10">
        <v>10000</v>
      </c>
      <c r="G2765" s="9">
        <v>0</v>
      </c>
    </row>
    <row r="2766" spans="1:7" hidden="1">
      <c r="A2766" s="9">
        <v>32658</v>
      </c>
      <c r="B2766" s="9" t="s">
        <v>7107</v>
      </c>
      <c r="C2766" s="9" t="s">
        <v>3974</v>
      </c>
      <c r="D2766" s="9">
        <v>0</v>
      </c>
      <c r="E2766" s="9">
        <v>0</v>
      </c>
      <c r="F2766" s="9">
        <v>0</v>
      </c>
      <c r="G2766" s="9">
        <v>0</v>
      </c>
    </row>
    <row r="2767" spans="1:7" hidden="1">
      <c r="A2767" s="9">
        <v>32664</v>
      </c>
      <c r="B2767" s="9" t="s">
        <v>7108</v>
      </c>
      <c r="C2767" s="9" t="s">
        <v>3974</v>
      </c>
      <c r="D2767" s="9">
        <v>0</v>
      </c>
      <c r="E2767" s="9">
        <v>0</v>
      </c>
      <c r="F2767" s="9">
        <v>0</v>
      </c>
      <c r="G2767" s="9">
        <v>0</v>
      </c>
    </row>
    <row r="2768" spans="1:7" hidden="1">
      <c r="A2768" s="9">
        <v>32672</v>
      </c>
      <c r="B2768" s="9" t="s">
        <v>5308</v>
      </c>
      <c r="C2768" s="9" t="s">
        <v>3974</v>
      </c>
      <c r="D2768" s="10">
        <v>-72000</v>
      </c>
      <c r="E2768" s="10">
        <v>216000</v>
      </c>
      <c r="F2768" s="10">
        <v>216000</v>
      </c>
      <c r="G2768" s="10">
        <v>-72000</v>
      </c>
    </row>
    <row r="2769" spans="1:7" hidden="1">
      <c r="A2769" s="9">
        <v>32672</v>
      </c>
      <c r="B2769" s="9" t="s">
        <v>5308</v>
      </c>
      <c r="C2769" s="9" t="s">
        <v>3974</v>
      </c>
      <c r="D2769" s="9">
        <v>0</v>
      </c>
      <c r="E2769" s="9">
        <v>0</v>
      </c>
      <c r="F2769" s="9">
        <v>0</v>
      </c>
      <c r="G2769" s="9">
        <v>0</v>
      </c>
    </row>
    <row r="2770" spans="1:7" hidden="1">
      <c r="A2770" s="9">
        <v>32678</v>
      </c>
      <c r="B2770" s="9" t="s">
        <v>7109</v>
      </c>
      <c r="C2770" s="9" t="s">
        <v>3974</v>
      </c>
      <c r="D2770" s="9">
        <v>0</v>
      </c>
      <c r="E2770" s="9">
        <v>0</v>
      </c>
      <c r="F2770" s="9">
        <v>0</v>
      </c>
      <c r="G2770" s="9">
        <v>0</v>
      </c>
    </row>
    <row r="2771" spans="1:7" hidden="1">
      <c r="A2771" s="9">
        <v>32687</v>
      </c>
      <c r="B2771" s="9" t="s">
        <v>7110</v>
      </c>
      <c r="C2771" s="9" t="s">
        <v>3974</v>
      </c>
      <c r="D2771" s="9">
        <v>0</v>
      </c>
      <c r="E2771" s="9">
        <v>0</v>
      </c>
      <c r="F2771" s="9">
        <v>0</v>
      </c>
      <c r="G2771" s="9">
        <v>0</v>
      </c>
    </row>
    <row r="2772" spans="1:7" hidden="1">
      <c r="A2772" s="9">
        <v>32688</v>
      </c>
      <c r="B2772" s="9" t="s">
        <v>7111</v>
      </c>
      <c r="C2772" s="9" t="s">
        <v>3974</v>
      </c>
      <c r="D2772" s="9">
        <v>0</v>
      </c>
      <c r="E2772" s="9">
        <v>0</v>
      </c>
      <c r="F2772" s="9">
        <v>0</v>
      </c>
      <c r="G2772" s="9">
        <v>0</v>
      </c>
    </row>
    <row r="2773" spans="1:7" hidden="1">
      <c r="A2773" s="9">
        <v>32688</v>
      </c>
      <c r="B2773" s="9" t="s">
        <v>7111</v>
      </c>
      <c r="C2773" s="9" t="s">
        <v>3974</v>
      </c>
      <c r="D2773" s="9">
        <v>0</v>
      </c>
      <c r="E2773" s="9">
        <v>0</v>
      </c>
      <c r="F2773" s="9">
        <v>0</v>
      </c>
      <c r="G2773" s="9">
        <v>0</v>
      </c>
    </row>
    <row r="2774" spans="1:7" hidden="1">
      <c r="A2774" s="9">
        <v>32689</v>
      </c>
      <c r="B2774" s="9" t="s">
        <v>5309</v>
      </c>
      <c r="C2774" s="9" t="s">
        <v>3974</v>
      </c>
      <c r="D2774" s="10">
        <v>-100980</v>
      </c>
      <c r="E2774" s="9">
        <v>0</v>
      </c>
      <c r="F2774" s="9">
        <v>0</v>
      </c>
      <c r="G2774" s="10">
        <v>-100980</v>
      </c>
    </row>
    <row r="2775" spans="1:7" hidden="1">
      <c r="A2775" s="9">
        <v>32689</v>
      </c>
      <c r="B2775" s="9" t="s">
        <v>5309</v>
      </c>
      <c r="C2775" s="9" t="s">
        <v>3974</v>
      </c>
      <c r="D2775" s="9">
        <v>0</v>
      </c>
      <c r="E2775" s="9">
        <v>0</v>
      </c>
      <c r="F2775" s="9">
        <v>0</v>
      </c>
      <c r="G2775" s="9">
        <v>0</v>
      </c>
    </row>
    <row r="2776" spans="1:7" hidden="1">
      <c r="A2776" s="9">
        <v>32690</v>
      </c>
      <c r="B2776" s="9" t="s">
        <v>7112</v>
      </c>
      <c r="C2776" s="9" t="s">
        <v>3974</v>
      </c>
      <c r="D2776" s="9">
        <v>0</v>
      </c>
      <c r="E2776" s="9">
        <v>0</v>
      </c>
      <c r="F2776" s="9">
        <v>0</v>
      </c>
      <c r="G2776" s="9">
        <v>0</v>
      </c>
    </row>
    <row r="2777" spans="1:7" hidden="1">
      <c r="A2777" s="9">
        <v>32691</v>
      </c>
      <c r="B2777" s="9" t="s">
        <v>5711</v>
      </c>
      <c r="C2777" s="9" t="s">
        <v>3974</v>
      </c>
      <c r="D2777" s="9">
        <v>0</v>
      </c>
      <c r="E2777" s="9">
        <v>0</v>
      </c>
      <c r="F2777" s="9">
        <v>0</v>
      </c>
      <c r="G2777" s="9">
        <v>0</v>
      </c>
    </row>
    <row r="2778" spans="1:7" hidden="1">
      <c r="A2778" s="9">
        <v>32693</v>
      </c>
      <c r="B2778" s="9" t="s">
        <v>7113</v>
      </c>
      <c r="C2778" s="9" t="s">
        <v>3974</v>
      </c>
      <c r="D2778" s="9">
        <v>0</v>
      </c>
      <c r="E2778" s="9">
        <v>0</v>
      </c>
      <c r="F2778" s="9">
        <v>0</v>
      </c>
      <c r="G2778" s="9">
        <v>0</v>
      </c>
    </row>
    <row r="2779" spans="1:7" hidden="1">
      <c r="A2779" s="9">
        <v>32693</v>
      </c>
      <c r="B2779" s="9" t="s">
        <v>7113</v>
      </c>
      <c r="C2779" s="9" t="s">
        <v>3974</v>
      </c>
      <c r="D2779" s="9">
        <v>0</v>
      </c>
      <c r="E2779" s="9">
        <v>0</v>
      </c>
      <c r="F2779" s="9">
        <v>0</v>
      </c>
      <c r="G2779" s="9">
        <v>0</v>
      </c>
    </row>
    <row r="2780" spans="1:7" hidden="1">
      <c r="A2780" s="9">
        <v>32697</v>
      </c>
      <c r="B2780" s="9" t="s">
        <v>7114</v>
      </c>
      <c r="C2780" s="9" t="s">
        <v>3974</v>
      </c>
      <c r="D2780" s="9">
        <v>0</v>
      </c>
      <c r="E2780" s="9">
        <v>0</v>
      </c>
      <c r="F2780" s="9">
        <v>0</v>
      </c>
      <c r="G2780" s="9">
        <v>0</v>
      </c>
    </row>
    <row r="2781" spans="1:7" hidden="1">
      <c r="A2781" s="9">
        <v>32697</v>
      </c>
      <c r="B2781" s="9" t="s">
        <v>7114</v>
      </c>
      <c r="C2781" s="9" t="s">
        <v>3974</v>
      </c>
      <c r="D2781" s="9">
        <v>0</v>
      </c>
      <c r="E2781" s="9">
        <v>0</v>
      </c>
      <c r="F2781" s="9">
        <v>0</v>
      </c>
      <c r="G2781" s="9">
        <v>0</v>
      </c>
    </row>
    <row r="2782" spans="1:7" hidden="1">
      <c r="A2782" s="9">
        <v>32702</v>
      </c>
      <c r="B2782" s="9" t="s">
        <v>5310</v>
      </c>
      <c r="C2782" s="9" t="s">
        <v>3974</v>
      </c>
      <c r="D2782" s="10">
        <v>-62730</v>
      </c>
      <c r="E2782" s="10">
        <v>412730</v>
      </c>
      <c r="F2782" s="10">
        <v>725713</v>
      </c>
      <c r="G2782" s="10">
        <v>-375713</v>
      </c>
    </row>
    <row r="2783" spans="1:7" hidden="1">
      <c r="A2783" s="9">
        <v>32703</v>
      </c>
      <c r="B2783" s="9" t="s">
        <v>7115</v>
      </c>
      <c r="C2783" s="9" t="s">
        <v>3974</v>
      </c>
      <c r="D2783" s="9">
        <v>0</v>
      </c>
      <c r="E2783" s="9">
        <v>0</v>
      </c>
      <c r="F2783" s="9">
        <v>0</v>
      </c>
      <c r="G2783" s="9">
        <v>0</v>
      </c>
    </row>
    <row r="2784" spans="1:7" hidden="1">
      <c r="A2784" s="9">
        <v>32703</v>
      </c>
      <c r="B2784" s="9" t="s">
        <v>7115</v>
      </c>
      <c r="C2784" s="9" t="s">
        <v>3974</v>
      </c>
      <c r="D2784" s="9">
        <v>0</v>
      </c>
      <c r="E2784" s="9">
        <v>0</v>
      </c>
      <c r="F2784" s="9">
        <v>0</v>
      </c>
      <c r="G2784" s="9">
        <v>0</v>
      </c>
    </row>
    <row r="2785" spans="1:7" hidden="1">
      <c r="A2785" s="9">
        <v>32706</v>
      </c>
      <c r="B2785" s="9" t="s">
        <v>7116</v>
      </c>
      <c r="C2785" s="9" t="s">
        <v>3974</v>
      </c>
      <c r="D2785" s="9">
        <v>0</v>
      </c>
      <c r="E2785" s="9">
        <v>0</v>
      </c>
      <c r="F2785" s="9">
        <v>0</v>
      </c>
      <c r="G2785" s="9">
        <v>0</v>
      </c>
    </row>
    <row r="2786" spans="1:7" hidden="1">
      <c r="A2786" s="9">
        <v>32707</v>
      </c>
      <c r="B2786" s="9" t="s">
        <v>7117</v>
      </c>
      <c r="C2786" s="9" t="s">
        <v>3974</v>
      </c>
      <c r="D2786" s="9">
        <v>0</v>
      </c>
      <c r="E2786" s="9">
        <v>0</v>
      </c>
      <c r="F2786" s="9">
        <v>0</v>
      </c>
      <c r="G2786" s="9">
        <v>0</v>
      </c>
    </row>
    <row r="2787" spans="1:7" hidden="1">
      <c r="A2787" s="9">
        <v>32709</v>
      </c>
      <c r="B2787" s="9" t="s">
        <v>7118</v>
      </c>
      <c r="C2787" s="9" t="s">
        <v>3974</v>
      </c>
      <c r="D2787" s="9">
        <v>0</v>
      </c>
      <c r="E2787" s="9">
        <v>0</v>
      </c>
      <c r="F2787" s="9">
        <v>0</v>
      </c>
      <c r="G2787" s="9">
        <v>0</v>
      </c>
    </row>
    <row r="2788" spans="1:7" hidden="1">
      <c r="A2788" s="9">
        <v>32710</v>
      </c>
      <c r="B2788" s="9" t="s">
        <v>5311</v>
      </c>
      <c r="C2788" s="9" t="s">
        <v>3974</v>
      </c>
      <c r="D2788" s="10">
        <v>-13363</v>
      </c>
      <c r="E2788" s="10">
        <v>42157</v>
      </c>
      <c r="F2788" s="10">
        <v>38917</v>
      </c>
      <c r="G2788" s="10">
        <v>-10123</v>
      </c>
    </row>
    <row r="2789" spans="1:7" hidden="1">
      <c r="A2789" s="9">
        <v>32721</v>
      </c>
      <c r="B2789" s="9" t="s">
        <v>7119</v>
      </c>
      <c r="C2789" s="9" t="s">
        <v>3974</v>
      </c>
      <c r="D2789" s="9">
        <v>0</v>
      </c>
      <c r="E2789" s="9">
        <v>0</v>
      </c>
      <c r="F2789" s="9">
        <v>0</v>
      </c>
      <c r="G2789" s="9">
        <v>0</v>
      </c>
    </row>
    <row r="2790" spans="1:7" hidden="1">
      <c r="A2790" s="9">
        <v>32721</v>
      </c>
      <c r="B2790" s="9" t="s">
        <v>7119</v>
      </c>
      <c r="C2790" s="9" t="s">
        <v>3974</v>
      </c>
      <c r="D2790" s="9">
        <v>0</v>
      </c>
      <c r="E2790" s="9">
        <v>0</v>
      </c>
      <c r="F2790" s="9">
        <v>0</v>
      </c>
      <c r="G2790" s="9">
        <v>0</v>
      </c>
    </row>
    <row r="2791" spans="1:7" hidden="1">
      <c r="A2791" s="9">
        <v>32727</v>
      </c>
      <c r="B2791" s="9" t="s">
        <v>5312</v>
      </c>
      <c r="C2791" s="9" t="s">
        <v>3974</v>
      </c>
      <c r="D2791" s="10">
        <v>-1720</v>
      </c>
      <c r="E2791" s="9">
        <v>0</v>
      </c>
      <c r="F2791" s="9">
        <v>0</v>
      </c>
      <c r="G2791" s="10">
        <v>-1720</v>
      </c>
    </row>
    <row r="2792" spans="1:7" hidden="1">
      <c r="A2792" s="9">
        <v>32729</v>
      </c>
      <c r="B2792" s="9" t="s">
        <v>7120</v>
      </c>
      <c r="C2792" s="9" t="s">
        <v>3974</v>
      </c>
      <c r="D2792" s="9">
        <v>0</v>
      </c>
      <c r="E2792" s="9">
        <v>0</v>
      </c>
      <c r="F2792" s="9">
        <v>0</v>
      </c>
      <c r="G2792" s="9">
        <v>0</v>
      </c>
    </row>
    <row r="2793" spans="1:7" hidden="1">
      <c r="A2793" s="9">
        <v>32729</v>
      </c>
      <c r="B2793" s="9" t="s">
        <v>7120</v>
      </c>
      <c r="C2793" s="9" t="s">
        <v>3974</v>
      </c>
      <c r="D2793" s="9">
        <v>0</v>
      </c>
      <c r="E2793" s="9">
        <v>0</v>
      </c>
      <c r="F2793" s="9">
        <v>0</v>
      </c>
      <c r="G2793" s="9">
        <v>0</v>
      </c>
    </row>
    <row r="2794" spans="1:7" hidden="1">
      <c r="A2794" s="9">
        <v>32734</v>
      </c>
      <c r="B2794" s="9" t="s">
        <v>7121</v>
      </c>
      <c r="C2794" s="9" t="s">
        <v>3974</v>
      </c>
      <c r="D2794" s="9">
        <v>0</v>
      </c>
      <c r="E2794" s="9">
        <v>0</v>
      </c>
      <c r="F2794" s="9">
        <v>0</v>
      </c>
      <c r="G2794" s="9">
        <v>0</v>
      </c>
    </row>
    <row r="2795" spans="1:7" hidden="1">
      <c r="A2795" s="9">
        <v>32742</v>
      </c>
      <c r="B2795" s="9" t="s">
        <v>5833</v>
      </c>
      <c r="C2795" s="9" t="s">
        <v>3974</v>
      </c>
      <c r="D2795" s="9">
        <v>0</v>
      </c>
      <c r="E2795" s="9">
        <v>0</v>
      </c>
      <c r="F2795" s="9">
        <v>0</v>
      </c>
      <c r="G2795" s="9">
        <v>0</v>
      </c>
    </row>
    <row r="2796" spans="1:7" hidden="1">
      <c r="A2796" s="9">
        <v>32742</v>
      </c>
      <c r="B2796" s="9" t="s">
        <v>5833</v>
      </c>
      <c r="C2796" s="9" t="s">
        <v>3974</v>
      </c>
      <c r="D2796" s="9">
        <v>0</v>
      </c>
      <c r="E2796" s="9">
        <v>0</v>
      </c>
      <c r="F2796" s="9">
        <v>0</v>
      </c>
      <c r="G2796" s="9">
        <v>0</v>
      </c>
    </row>
    <row r="2797" spans="1:7" hidden="1">
      <c r="A2797" s="9">
        <v>32743</v>
      </c>
      <c r="B2797" s="9" t="s">
        <v>7122</v>
      </c>
      <c r="C2797" s="9" t="s">
        <v>3974</v>
      </c>
      <c r="D2797" s="9">
        <v>0</v>
      </c>
      <c r="E2797" s="9">
        <v>0</v>
      </c>
      <c r="F2797" s="9">
        <v>0</v>
      </c>
      <c r="G2797" s="9">
        <v>0</v>
      </c>
    </row>
    <row r="2798" spans="1:7" hidden="1">
      <c r="A2798" s="9">
        <v>32748</v>
      </c>
      <c r="B2798" s="9" t="s">
        <v>7123</v>
      </c>
      <c r="C2798" s="9" t="s">
        <v>3974</v>
      </c>
      <c r="D2798" s="9">
        <v>0</v>
      </c>
      <c r="E2798" s="9">
        <v>0</v>
      </c>
      <c r="F2798" s="9">
        <v>0</v>
      </c>
      <c r="G2798" s="9">
        <v>0</v>
      </c>
    </row>
    <row r="2799" spans="1:7" hidden="1">
      <c r="A2799" s="9">
        <v>32752</v>
      </c>
      <c r="B2799" s="9" t="s">
        <v>7124</v>
      </c>
      <c r="C2799" s="9" t="s">
        <v>3974</v>
      </c>
      <c r="D2799" s="9">
        <v>0</v>
      </c>
      <c r="E2799" s="9">
        <v>0</v>
      </c>
      <c r="F2799" s="9">
        <v>0</v>
      </c>
      <c r="G2799" s="9">
        <v>0</v>
      </c>
    </row>
    <row r="2800" spans="1:7" hidden="1">
      <c r="A2800" s="9">
        <v>32754</v>
      </c>
      <c r="B2800" s="9" t="s">
        <v>7125</v>
      </c>
      <c r="C2800" s="9" t="s">
        <v>3974</v>
      </c>
      <c r="D2800" s="9">
        <v>0</v>
      </c>
      <c r="E2800" s="9">
        <v>0</v>
      </c>
      <c r="F2800" s="9">
        <v>0</v>
      </c>
      <c r="G2800" s="9">
        <v>0</v>
      </c>
    </row>
    <row r="2801" spans="1:7" hidden="1">
      <c r="A2801" s="9">
        <v>32760</v>
      </c>
      <c r="B2801" s="9" t="s">
        <v>5313</v>
      </c>
      <c r="C2801" s="9" t="s">
        <v>3974</v>
      </c>
      <c r="D2801" s="10">
        <v>-45150</v>
      </c>
      <c r="E2801" s="10">
        <v>30030</v>
      </c>
      <c r="F2801" s="9">
        <v>0</v>
      </c>
      <c r="G2801" s="10">
        <v>-15120</v>
      </c>
    </row>
    <row r="2802" spans="1:7" hidden="1">
      <c r="A2802" s="9">
        <v>32760</v>
      </c>
      <c r="B2802" s="9" t="s">
        <v>5313</v>
      </c>
      <c r="C2802" s="9" t="s">
        <v>3974</v>
      </c>
      <c r="D2802" s="9">
        <v>0</v>
      </c>
      <c r="E2802" s="9">
        <v>0</v>
      </c>
      <c r="F2802" s="9">
        <v>0</v>
      </c>
      <c r="G2802" s="9">
        <v>0</v>
      </c>
    </row>
    <row r="2803" spans="1:7" hidden="1">
      <c r="A2803" s="9">
        <v>32761</v>
      </c>
      <c r="B2803" s="9" t="s">
        <v>5314</v>
      </c>
      <c r="C2803" s="9" t="s">
        <v>3974</v>
      </c>
      <c r="D2803" s="10">
        <v>-58500</v>
      </c>
      <c r="E2803" s="10">
        <v>72000</v>
      </c>
      <c r="F2803" s="10">
        <v>108000</v>
      </c>
      <c r="G2803" s="10">
        <v>-94500</v>
      </c>
    </row>
    <row r="2804" spans="1:7" hidden="1">
      <c r="A2804" s="9">
        <v>32762</v>
      </c>
      <c r="B2804" s="9" t="s">
        <v>7126</v>
      </c>
      <c r="C2804" s="9" t="s">
        <v>3974</v>
      </c>
      <c r="D2804" s="9">
        <v>0</v>
      </c>
      <c r="E2804" s="9">
        <v>0</v>
      </c>
      <c r="F2804" s="9">
        <v>0</v>
      </c>
      <c r="G2804" s="9">
        <v>0</v>
      </c>
    </row>
    <row r="2805" spans="1:7" hidden="1">
      <c r="A2805" s="9">
        <v>32763</v>
      </c>
      <c r="B2805" s="9" t="s">
        <v>7127</v>
      </c>
      <c r="C2805" s="9" t="s">
        <v>3974</v>
      </c>
      <c r="D2805" s="9">
        <v>0</v>
      </c>
      <c r="E2805" s="9">
        <v>0</v>
      </c>
      <c r="F2805" s="9">
        <v>0</v>
      </c>
      <c r="G2805" s="9">
        <v>0</v>
      </c>
    </row>
    <row r="2806" spans="1:7" hidden="1">
      <c r="A2806" s="9">
        <v>32764</v>
      </c>
      <c r="B2806" s="9" t="s">
        <v>5576</v>
      </c>
      <c r="C2806" s="9" t="s">
        <v>3974</v>
      </c>
      <c r="D2806" s="9">
        <v>0</v>
      </c>
      <c r="E2806" s="9">
        <v>0</v>
      </c>
      <c r="F2806" s="9">
        <v>0</v>
      </c>
      <c r="G2806" s="9">
        <v>0</v>
      </c>
    </row>
    <row r="2807" spans="1:7" hidden="1">
      <c r="A2807" s="9">
        <v>32766</v>
      </c>
      <c r="B2807" s="9" t="s">
        <v>5196</v>
      </c>
      <c r="C2807" s="9" t="s">
        <v>3974</v>
      </c>
      <c r="D2807" s="9">
        <v>0</v>
      </c>
      <c r="E2807" s="9">
        <v>0</v>
      </c>
      <c r="F2807" s="9">
        <v>0</v>
      </c>
      <c r="G2807" s="9">
        <v>0</v>
      </c>
    </row>
    <row r="2808" spans="1:7" hidden="1">
      <c r="A2808" s="9">
        <v>32767</v>
      </c>
      <c r="B2808" s="9" t="s">
        <v>5278</v>
      </c>
      <c r="C2808" s="9" t="s">
        <v>3974</v>
      </c>
      <c r="D2808" s="9">
        <v>0</v>
      </c>
      <c r="E2808" s="9">
        <v>0</v>
      </c>
      <c r="F2808" s="9">
        <v>0</v>
      </c>
      <c r="G2808" s="9">
        <v>0</v>
      </c>
    </row>
    <row r="2809" spans="1:7" hidden="1">
      <c r="A2809" s="9">
        <v>32767</v>
      </c>
      <c r="B2809" s="9" t="s">
        <v>5278</v>
      </c>
      <c r="C2809" s="9" t="s">
        <v>3974</v>
      </c>
      <c r="D2809" s="9">
        <v>0</v>
      </c>
      <c r="E2809" s="9">
        <v>0</v>
      </c>
      <c r="F2809" s="9">
        <v>0</v>
      </c>
      <c r="G2809" s="9">
        <v>0</v>
      </c>
    </row>
    <row r="2810" spans="1:7" hidden="1">
      <c r="A2810" s="9">
        <v>32769</v>
      </c>
      <c r="B2810" s="9" t="s">
        <v>7128</v>
      </c>
      <c r="C2810" s="9" t="s">
        <v>3974</v>
      </c>
      <c r="D2810" s="9">
        <v>0</v>
      </c>
      <c r="E2810" s="9">
        <v>0</v>
      </c>
      <c r="F2810" s="9">
        <v>0</v>
      </c>
      <c r="G2810" s="9">
        <v>0</v>
      </c>
    </row>
    <row r="2811" spans="1:7" hidden="1">
      <c r="A2811" s="9">
        <v>32773</v>
      </c>
      <c r="B2811" s="9" t="s">
        <v>7129</v>
      </c>
      <c r="C2811" s="9" t="s">
        <v>3974</v>
      </c>
      <c r="D2811" s="9">
        <v>0</v>
      </c>
      <c r="E2811" s="9">
        <v>0</v>
      </c>
      <c r="F2811" s="9">
        <v>0</v>
      </c>
      <c r="G2811" s="9">
        <v>0</v>
      </c>
    </row>
    <row r="2812" spans="1:7" hidden="1">
      <c r="A2812" s="9">
        <v>32774</v>
      </c>
      <c r="B2812" s="9" t="s">
        <v>5230</v>
      </c>
      <c r="C2812" s="9" t="s">
        <v>3974</v>
      </c>
      <c r="D2812" s="9">
        <v>0</v>
      </c>
      <c r="E2812" s="9">
        <v>0</v>
      </c>
      <c r="F2812" s="9">
        <v>0</v>
      </c>
      <c r="G2812" s="9">
        <v>0</v>
      </c>
    </row>
    <row r="2813" spans="1:7" hidden="1">
      <c r="A2813" s="9">
        <v>32775</v>
      </c>
      <c r="B2813" s="9" t="s">
        <v>7130</v>
      </c>
      <c r="C2813" s="9" t="s">
        <v>3974</v>
      </c>
      <c r="D2813" s="9">
        <v>0</v>
      </c>
      <c r="E2813" s="9">
        <v>0</v>
      </c>
      <c r="F2813" s="9">
        <v>0</v>
      </c>
      <c r="G2813" s="9">
        <v>0</v>
      </c>
    </row>
    <row r="2814" spans="1:7" hidden="1">
      <c r="A2814" s="9">
        <v>32778</v>
      </c>
      <c r="B2814" s="9" t="s">
        <v>7131</v>
      </c>
      <c r="C2814" s="9" t="s">
        <v>3974</v>
      </c>
      <c r="D2814" s="9">
        <v>0</v>
      </c>
      <c r="E2814" s="9">
        <v>0</v>
      </c>
      <c r="F2814" s="9">
        <v>0</v>
      </c>
      <c r="G2814" s="9">
        <v>0</v>
      </c>
    </row>
    <row r="2815" spans="1:7" hidden="1">
      <c r="A2815" s="9">
        <v>32783</v>
      </c>
      <c r="B2815" s="9" t="s">
        <v>7132</v>
      </c>
      <c r="C2815" s="9" t="s">
        <v>3974</v>
      </c>
      <c r="D2815" s="9">
        <v>0</v>
      </c>
      <c r="E2815" s="9">
        <v>0</v>
      </c>
      <c r="F2815" s="9">
        <v>0</v>
      </c>
      <c r="G2815" s="9">
        <v>0</v>
      </c>
    </row>
    <row r="2816" spans="1:7" hidden="1">
      <c r="A2816" s="9">
        <v>32795</v>
      </c>
      <c r="B2816" s="9" t="s">
        <v>7133</v>
      </c>
      <c r="C2816" s="9" t="s">
        <v>3974</v>
      </c>
      <c r="D2816" s="9">
        <v>0</v>
      </c>
      <c r="E2816" s="9">
        <v>0</v>
      </c>
      <c r="F2816" s="9">
        <v>0</v>
      </c>
      <c r="G2816" s="9">
        <v>0</v>
      </c>
    </row>
    <row r="2817" spans="1:7" hidden="1">
      <c r="A2817" s="9">
        <v>32802</v>
      </c>
      <c r="B2817" s="9" t="s">
        <v>5315</v>
      </c>
      <c r="C2817" s="9" t="s">
        <v>3974</v>
      </c>
      <c r="D2817" s="9">
        <v>0</v>
      </c>
      <c r="E2817" s="9">
        <v>0</v>
      </c>
      <c r="F2817" s="10">
        <v>45919</v>
      </c>
      <c r="G2817" s="10">
        <v>-45919</v>
      </c>
    </row>
    <row r="2818" spans="1:7" hidden="1">
      <c r="A2818" s="9">
        <v>32807</v>
      </c>
      <c r="B2818" s="9" t="s">
        <v>7134</v>
      </c>
      <c r="C2818" s="9" t="s">
        <v>3974</v>
      </c>
      <c r="D2818" s="9">
        <v>0</v>
      </c>
      <c r="E2818" s="9">
        <v>0</v>
      </c>
      <c r="F2818" s="9">
        <v>0</v>
      </c>
      <c r="G2818" s="9">
        <v>0</v>
      </c>
    </row>
    <row r="2819" spans="1:7" hidden="1">
      <c r="A2819" s="9">
        <v>32807</v>
      </c>
      <c r="B2819" s="9" t="s">
        <v>7134</v>
      </c>
      <c r="C2819" s="9" t="s">
        <v>3974</v>
      </c>
      <c r="D2819" s="9">
        <v>0</v>
      </c>
      <c r="E2819" s="9">
        <v>0</v>
      </c>
      <c r="F2819" s="9">
        <v>0</v>
      </c>
      <c r="G2819" s="9">
        <v>0</v>
      </c>
    </row>
    <row r="2820" spans="1:7" hidden="1">
      <c r="A2820" s="9">
        <v>32812</v>
      </c>
      <c r="B2820" s="9" t="s">
        <v>7135</v>
      </c>
      <c r="C2820" s="9" t="s">
        <v>3974</v>
      </c>
      <c r="D2820" s="9">
        <v>0</v>
      </c>
      <c r="E2820" s="9">
        <v>0</v>
      </c>
      <c r="F2820" s="9">
        <v>0</v>
      </c>
      <c r="G2820" s="9">
        <v>0</v>
      </c>
    </row>
    <row r="2821" spans="1:7" hidden="1">
      <c r="A2821" s="9">
        <v>32812</v>
      </c>
      <c r="B2821" s="9" t="s">
        <v>7135</v>
      </c>
      <c r="C2821" s="9" t="s">
        <v>3974</v>
      </c>
      <c r="D2821" s="9">
        <v>0</v>
      </c>
      <c r="E2821" s="9">
        <v>0</v>
      </c>
      <c r="F2821" s="9">
        <v>0</v>
      </c>
      <c r="G2821" s="9">
        <v>0</v>
      </c>
    </row>
    <row r="2822" spans="1:7" hidden="1">
      <c r="A2822" s="9">
        <v>32814</v>
      </c>
      <c r="B2822" s="9" t="s">
        <v>4859</v>
      </c>
      <c r="C2822" s="9" t="s">
        <v>3974</v>
      </c>
      <c r="D2822" s="9">
        <v>0</v>
      </c>
      <c r="E2822" s="10">
        <v>31946</v>
      </c>
      <c r="F2822" s="10">
        <v>40031</v>
      </c>
      <c r="G2822" s="10">
        <v>-8085</v>
      </c>
    </row>
    <row r="2823" spans="1:7" hidden="1">
      <c r="A2823" s="9">
        <v>32814</v>
      </c>
      <c r="B2823" s="9" t="s">
        <v>4859</v>
      </c>
      <c r="C2823" s="9" t="s">
        <v>3974</v>
      </c>
      <c r="D2823" s="9">
        <v>0</v>
      </c>
      <c r="E2823" s="9">
        <v>0</v>
      </c>
      <c r="F2823" s="9">
        <v>0</v>
      </c>
      <c r="G2823" s="9">
        <v>0</v>
      </c>
    </row>
    <row r="2824" spans="1:7" hidden="1">
      <c r="A2824" s="9">
        <v>32815</v>
      </c>
      <c r="B2824" s="9" t="s">
        <v>4834</v>
      </c>
      <c r="C2824" s="9" t="s">
        <v>3974</v>
      </c>
      <c r="D2824" s="9">
        <v>0</v>
      </c>
      <c r="E2824" s="9">
        <v>0</v>
      </c>
      <c r="F2824" s="9">
        <v>0</v>
      </c>
      <c r="G2824" s="9">
        <v>0</v>
      </c>
    </row>
    <row r="2825" spans="1:7" hidden="1">
      <c r="A2825" s="9">
        <v>32815</v>
      </c>
      <c r="B2825" s="9" t="s">
        <v>4834</v>
      </c>
      <c r="C2825" s="9" t="s">
        <v>3974</v>
      </c>
      <c r="D2825" s="9">
        <v>0</v>
      </c>
      <c r="E2825" s="9">
        <v>0</v>
      </c>
      <c r="F2825" s="9">
        <v>0</v>
      </c>
      <c r="G2825" s="9">
        <v>0</v>
      </c>
    </row>
    <row r="2826" spans="1:7" hidden="1">
      <c r="A2826" s="9">
        <v>32817</v>
      </c>
      <c r="B2826" s="9" t="s">
        <v>5316</v>
      </c>
      <c r="C2826" s="9" t="s">
        <v>3974</v>
      </c>
      <c r="D2826" s="10">
        <v>-54393</v>
      </c>
      <c r="E2826" s="10">
        <v>73760</v>
      </c>
      <c r="F2826" s="10">
        <v>94283.199999999997</v>
      </c>
      <c r="G2826" s="10">
        <v>-74916.2</v>
      </c>
    </row>
    <row r="2827" spans="1:7" hidden="1">
      <c r="A2827" s="9">
        <v>32818</v>
      </c>
      <c r="B2827" s="9" t="s">
        <v>7136</v>
      </c>
      <c r="C2827" s="9" t="s">
        <v>3974</v>
      </c>
      <c r="D2827" s="9">
        <v>0</v>
      </c>
      <c r="E2827" s="9">
        <v>0</v>
      </c>
      <c r="F2827" s="9">
        <v>0</v>
      </c>
      <c r="G2827" s="9">
        <v>0</v>
      </c>
    </row>
    <row r="2828" spans="1:7" hidden="1">
      <c r="A2828" s="9">
        <v>32819</v>
      </c>
      <c r="B2828" s="9" t="s">
        <v>7137</v>
      </c>
      <c r="C2828" s="9" t="s">
        <v>3974</v>
      </c>
      <c r="D2828" s="9">
        <v>0</v>
      </c>
      <c r="E2828" s="9">
        <v>0</v>
      </c>
      <c r="F2828" s="9">
        <v>0</v>
      </c>
      <c r="G2828" s="9">
        <v>0</v>
      </c>
    </row>
    <row r="2829" spans="1:7" hidden="1">
      <c r="A2829" s="9">
        <v>32819</v>
      </c>
      <c r="B2829" s="9" t="s">
        <v>7137</v>
      </c>
      <c r="C2829" s="9" t="s">
        <v>3974</v>
      </c>
      <c r="D2829" s="9">
        <v>0</v>
      </c>
      <c r="E2829" s="9">
        <v>0</v>
      </c>
      <c r="F2829" s="9">
        <v>0</v>
      </c>
      <c r="G2829" s="9">
        <v>0</v>
      </c>
    </row>
    <row r="2830" spans="1:7" hidden="1">
      <c r="A2830" s="9">
        <v>32821</v>
      </c>
      <c r="B2830" s="9" t="s">
        <v>7138</v>
      </c>
      <c r="C2830" s="9" t="s">
        <v>3974</v>
      </c>
      <c r="D2830" s="9">
        <v>0</v>
      </c>
      <c r="E2830" s="9">
        <v>0</v>
      </c>
      <c r="F2830" s="9">
        <v>0</v>
      </c>
      <c r="G2830" s="9">
        <v>0</v>
      </c>
    </row>
    <row r="2831" spans="1:7" hidden="1">
      <c r="A2831" s="9">
        <v>32826</v>
      </c>
      <c r="B2831" s="9" t="s">
        <v>7139</v>
      </c>
      <c r="C2831" s="9" t="s">
        <v>3974</v>
      </c>
      <c r="D2831" s="9">
        <v>0</v>
      </c>
      <c r="E2831" s="9">
        <v>0</v>
      </c>
      <c r="F2831" s="9">
        <v>0</v>
      </c>
      <c r="G2831" s="9">
        <v>0</v>
      </c>
    </row>
    <row r="2832" spans="1:7" hidden="1">
      <c r="A2832" s="9">
        <v>32830</v>
      </c>
      <c r="B2832" s="9" t="s">
        <v>5317</v>
      </c>
      <c r="C2832" s="9" t="s">
        <v>3974</v>
      </c>
      <c r="D2832" s="10">
        <v>-23690</v>
      </c>
      <c r="E2832" s="10">
        <v>32200</v>
      </c>
      <c r="F2832" s="10">
        <v>15066</v>
      </c>
      <c r="G2832" s="10">
        <v>-6556</v>
      </c>
    </row>
    <row r="2833" spans="1:7" hidden="1">
      <c r="A2833" s="9">
        <v>32831</v>
      </c>
      <c r="B2833" s="9" t="s">
        <v>5318</v>
      </c>
      <c r="C2833" s="9" t="s">
        <v>3974</v>
      </c>
      <c r="D2833" s="9">
        <v>0</v>
      </c>
      <c r="E2833" s="10">
        <v>12922</v>
      </c>
      <c r="F2833" s="10">
        <v>12922</v>
      </c>
      <c r="G2833" s="9">
        <v>0</v>
      </c>
    </row>
    <row r="2834" spans="1:7" hidden="1">
      <c r="A2834" s="9">
        <v>32832</v>
      </c>
      <c r="B2834" s="9" t="s">
        <v>7140</v>
      </c>
      <c r="C2834" s="9" t="s">
        <v>3974</v>
      </c>
      <c r="D2834" s="9">
        <v>0</v>
      </c>
      <c r="E2834" s="9">
        <v>0</v>
      </c>
      <c r="F2834" s="9">
        <v>0</v>
      </c>
      <c r="G2834" s="9">
        <v>0</v>
      </c>
    </row>
    <row r="2835" spans="1:7" hidden="1">
      <c r="A2835" s="9">
        <v>32837</v>
      </c>
      <c r="B2835" s="9" t="s">
        <v>6896</v>
      </c>
      <c r="C2835" s="9" t="s">
        <v>3974</v>
      </c>
      <c r="D2835" s="9">
        <v>0</v>
      </c>
      <c r="E2835" s="9">
        <v>0</v>
      </c>
      <c r="F2835" s="9">
        <v>0</v>
      </c>
      <c r="G2835" s="9">
        <v>0</v>
      </c>
    </row>
    <row r="2836" spans="1:7" hidden="1">
      <c r="A2836" s="9">
        <v>32837</v>
      </c>
      <c r="B2836" s="9" t="s">
        <v>6896</v>
      </c>
      <c r="C2836" s="9" t="s">
        <v>3974</v>
      </c>
      <c r="D2836" s="9">
        <v>0</v>
      </c>
      <c r="E2836" s="9">
        <v>0</v>
      </c>
      <c r="F2836" s="9">
        <v>0</v>
      </c>
      <c r="G2836" s="9">
        <v>0</v>
      </c>
    </row>
    <row r="2837" spans="1:7" hidden="1">
      <c r="A2837" s="9">
        <v>32838</v>
      </c>
      <c r="B2837" s="9" t="s">
        <v>5072</v>
      </c>
      <c r="C2837" s="9" t="s">
        <v>3974</v>
      </c>
      <c r="D2837" s="9">
        <v>0</v>
      </c>
      <c r="E2837" s="9">
        <v>0</v>
      </c>
      <c r="F2837" s="9">
        <v>0</v>
      </c>
      <c r="G2837" s="9">
        <v>0</v>
      </c>
    </row>
    <row r="2838" spans="1:7" hidden="1">
      <c r="A2838" s="9">
        <v>32840</v>
      </c>
      <c r="B2838" s="9" t="s">
        <v>7141</v>
      </c>
      <c r="C2838" s="9" t="s">
        <v>3974</v>
      </c>
      <c r="D2838" s="9">
        <v>0</v>
      </c>
      <c r="E2838" s="9">
        <v>0</v>
      </c>
      <c r="F2838" s="9">
        <v>0</v>
      </c>
      <c r="G2838" s="9">
        <v>0</v>
      </c>
    </row>
    <row r="2839" spans="1:7" hidden="1">
      <c r="A2839" s="9">
        <v>32840</v>
      </c>
      <c r="B2839" s="9" t="s">
        <v>7141</v>
      </c>
      <c r="C2839" s="9" t="s">
        <v>3974</v>
      </c>
      <c r="D2839" s="9">
        <v>0</v>
      </c>
      <c r="E2839" s="9">
        <v>0</v>
      </c>
      <c r="F2839" s="9">
        <v>0</v>
      </c>
      <c r="G2839" s="9">
        <v>0</v>
      </c>
    </row>
    <row r="2840" spans="1:7" hidden="1">
      <c r="A2840" s="9">
        <v>32845</v>
      </c>
      <c r="B2840" s="9" t="s">
        <v>5319</v>
      </c>
      <c r="C2840" s="9" t="s">
        <v>3974</v>
      </c>
      <c r="D2840" s="10">
        <v>-242958</v>
      </c>
      <c r="E2840" s="10">
        <v>135879</v>
      </c>
      <c r="F2840" s="9">
        <v>0</v>
      </c>
      <c r="G2840" s="10">
        <v>-107079</v>
      </c>
    </row>
    <row r="2841" spans="1:7" hidden="1">
      <c r="A2841" s="9">
        <v>32847</v>
      </c>
      <c r="B2841" s="9" t="s">
        <v>7142</v>
      </c>
      <c r="C2841" s="9" t="s">
        <v>3974</v>
      </c>
      <c r="D2841" s="9">
        <v>0</v>
      </c>
      <c r="E2841" s="9">
        <v>0</v>
      </c>
      <c r="F2841" s="9">
        <v>0</v>
      </c>
      <c r="G2841" s="9">
        <v>0</v>
      </c>
    </row>
    <row r="2842" spans="1:7" hidden="1">
      <c r="A2842" s="9">
        <v>32848</v>
      </c>
      <c r="B2842" s="9" t="s">
        <v>7143</v>
      </c>
      <c r="C2842" s="9" t="s">
        <v>3974</v>
      </c>
      <c r="D2842" s="9">
        <v>0</v>
      </c>
      <c r="E2842" s="9">
        <v>0</v>
      </c>
      <c r="F2842" s="9">
        <v>0</v>
      </c>
      <c r="G2842" s="9">
        <v>0</v>
      </c>
    </row>
    <row r="2843" spans="1:7" hidden="1">
      <c r="A2843" s="9">
        <v>32851</v>
      </c>
      <c r="B2843" s="9" t="s">
        <v>7144</v>
      </c>
      <c r="C2843" s="9" t="s">
        <v>3974</v>
      </c>
      <c r="D2843" s="9">
        <v>0</v>
      </c>
      <c r="E2843" s="9">
        <v>0</v>
      </c>
      <c r="F2843" s="9">
        <v>0</v>
      </c>
      <c r="G2843" s="9">
        <v>0</v>
      </c>
    </row>
    <row r="2844" spans="1:7" hidden="1">
      <c r="A2844" s="9">
        <v>32851</v>
      </c>
      <c r="B2844" s="9" t="s">
        <v>7144</v>
      </c>
      <c r="C2844" s="9" t="s">
        <v>3974</v>
      </c>
      <c r="D2844" s="9">
        <v>0</v>
      </c>
      <c r="E2844" s="9">
        <v>0</v>
      </c>
      <c r="F2844" s="9">
        <v>0</v>
      </c>
      <c r="G2844" s="9">
        <v>0</v>
      </c>
    </row>
    <row r="2845" spans="1:7" hidden="1">
      <c r="A2845" s="9">
        <v>32852</v>
      </c>
      <c r="B2845" s="9" t="s">
        <v>7145</v>
      </c>
      <c r="C2845" s="9" t="s">
        <v>3974</v>
      </c>
      <c r="D2845" s="9">
        <v>0</v>
      </c>
      <c r="E2845" s="9">
        <v>0</v>
      </c>
      <c r="F2845" s="9">
        <v>0</v>
      </c>
      <c r="G2845" s="9">
        <v>0</v>
      </c>
    </row>
    <row r="2846" spans="1:7" hidden="1">
      <c r="A2846" s="9">
        <v>32853</v>
      </c>
      <c r="B2846" s="9" t="s">
        <v>5045</v>
      </c>
      <c r="C2846" s="9" t="s">
        <v>3974</v>
      </c>
      <c r="D2846" s="9">
        <v>0</v>
      </c>
      <c r="E2846" s="9">
        <v>0</v>
      </c>
      <c r="F2846" s="9">
        <v>0</v>
      </c>
      <c r="G2846" s="9">
        <v>0</v>
      </c>
    </row>
    <row r="2847" spans="1:7" hidden="1">
      <c r="A2847" s="9">
        <v>32853</v>
      </c>
      <c r="B2847" s="9" t="s">
        <v>5045</v>
      </c>
      <c r="C2847" s="9" t="s">
        <v>3974</v>
      </c>
      <c r="D2847" s="9">
        <v>0</v>
      </c>
      <c r="E2847" s="9">
        <v>0</v>
      </c>
      <c r="F2847" s="9">
        <v>0</v>
      </c>
      <c r="G2847" s="9">
        <v>0</v>
      </c>
    </row>
    <row r="2848" spans="1:7" hidden="1">
      <c r="A2848" s="9">
        <v>32855</v>
      </c>
      <c r="B2848" s="9" t="s">
        <v>5234</v>
      </c>
      <c r="C2848" s="9" t="s">
        <v>3974</v>
      </c>
      <c r="D2848" s="9">
        <v>0</v>
      </c>
      <c r="E2848" s="10">
        <v>6537</v>
      </c>
      <c r="F2848" s="10">
        <v>6537</v>
      </c>
      <c r="G2848" s="9">
        <v>0</v>
      </c>
    </row>
    <row r="2849" spans="1:7" hidden="1">
      <c r="A2849" s="9">
        <v>32856</v>
      </c>
      <c r="B2849" s="9" t="s">
        <v>7146</v>
      </c>
      <c r="C2849" s="9" t="s">
        <v>3974</v>
      </c>
      <c r="D2849" s="9">
        <v>0</v>
      </c>
      <c r="E2849" s="9">
        <v>0</v>
      </c>
      <c r="F2849" s="9">
        <v>0</v>
      </c>
      <c r="G2849" s="9">
        <v>0</v>
      </c>
    </row>
    <row r="2850" spans="1:7" hidden="1">
      <c r="A2850" s="9">
        <v>32860</v>
      </c>
      <c r="B2850" s="9" t="s">
        <v>7147</v>
      </c>
      <c r="C2850" s="9" t="s">
        <v>3974</v>
      </c>
      <c r="D2850" s="9">
        <v>0</v>
      </c>
      <c r="E2850" s="9">
        <v>0</v>
      </c>
      <c r="F2850" s="9">
        <v>0</v>
      </c>
      <c r="G2850" s="9">
        <v>0</v>
      </c>
    </row>
    <row r="2851" spans="1:7" hidden="1">
      <c r="A2851" s="9">
        <v>32867</v>
      </c>
      <c r="B2851" s="9" t="s">
        <v>5475</v>
      </c>
      <c r="C2851" s="9" t="s">
        <v>3974</v>
      </c>
      <c r="D2851" s="9">
        <v>0</v>
      </c>
      <c r="E2851" s="9">
        <v>0</v>
      </c>
      <c r="F2851" s="9">
        <v>0</v>
      </c>
      <c r="G2851" s="9">
        <v>0</v>
      </c>
    </row>
    <row r="2852" spans="1:7" hidden="1">
      <c r="A2852" s="9">
        <v>32871</v>
      </c>
      <c r="B2852" s="9" t="s">
        <v>5320</v>
      </c>
      <c r="C2852" s="9" t="s">
        <v>3974</v>
      </c>
      <c r="D2852" s="10">
        <v>-2303</v>
      </c>
      <c r="E2852" s="9">
        <v>0</v>
      </c>
      <c r="F2852" s="9">
        <v>0</v>
      </c>
      <c r="G2852" s="10">
        <v>-2303</v>
      </c>
    </row>
    <row r="2853" spans="1:7" hidden="1">
      <c r="A2853" s="9">
        <v>32872</v>
      </c>
      <c r="B2853" s="9" t="s">
        <v>7148</v>
      </c>
      <c r="C2853" s="9" t="s">
        <v>3974</v>
      </c>
      <c r="D2853" s="9">
        <v>0</v>
      </c>
      <c r="E2853" s="9">
        <v>0</v>
      </c>
      <c r="F2853" s="9">
        <v>0</v>
      </c>
      <c r="G2853" s="9">
        <v>0</v>
      </c>
    </row>
    <row r="2854" spans="1:7" hidden="1">
      <c r="A2854" s="9">
        <v>32872</v>
      </c>
      <c r="B2854" s="9" t="s">
        <v>7148</v>
      </c>
      <c r="C2854" s="9" t="s">
        <v>3974</v>
      </c>
      <c r="D2854" s="9">
        <v>0</v>
      </c>
      <c r="E2854" s="9">
        <v>0</v>
      </c>
      <c r="F2854" s="9">
        <v>0</v>
      </c>
      <c r="G2854" s="9">
        <v>0</v>
      </c>
    </row>
    <row r="2855" spans="1:7" hidden="1">
      <c r="A2855" s="9">
        <v>32873</v>
      </c>
      <c r="B2855" s="9" t="s">
        <v>5163</v>
      </c>
      <c r="C2855" s="9" t="s">
        <v>3974</v>
      </c>
      <c r="D2855" s="9">
        <v>0</v>
      </c>
      <c r="E2855" s="9">
        <v>0</v>
      </c>
      <c r="F2855" s="9">
        <v>0</v>
      </c>
      <c r="G2855" s="9">
        <v>0</v>
      </c>
    </row>
    <row r="2856" spans="1:7" hidden="1">
      <c r="A2856" s="9">
        <v>32877</v>
      </c>
      <c r="B2856" s="9" t="s">
        <v>7149</v>
      </c>
      <c r="C2856" s="9" t="s">
        <v>3974</v>
      </c>
      <c r="D2856" s="9">
        <v>0</v>
      </c>
      <c r="E2856" s="9">
        <v>0</v>
      </c>
      <c r="F2856" s="9">
        <v>0</v>
      </c>
      <c r="G2856" s="9">
        <v>0</v>
      </c>
    </row>
    <row r="2857" spans="1:7" hidden="1">
      <c r="A2857" s="9">
        <v>32880</v>
      </c>
      <c r="B2857" s="9" t="s">
        <v>7150</v>
      </c>
      <c r="C2857" s="9" t="s">
        <v>3974</v>
      </c>
      <c r="D2857" s="9">
        <v>0</v>
      </c>
      <c r="E2857" s="9">
        <v>0</v>
      </c>
      <c r="F2857" s="9">
        <v>0</v>
      </c>
      <c r="G2857" s="9">
        <v>0</v>
      </c>
    </row>
    <row r="2858" spans="1:7" hidden="1">
      <c r="A2858" s="9">
        <v>32886</v>
      </c>
      <c r="B2858" s="9" t="s">
        <v>7151</v>
      </c>
      <c r="C2858" s="9" t="s">
        <v>3974</v>
      </c>
      <c r="D2858" s="9">
        <v>0</v>
      </c>
      <c r="E2858" s="9">
        <v>0</v>
      </c>
      <c r="F2858" s="9">
        <v>0</v>
      </c>
      <c r="G2858" s="9">
        <v>0</v>
      </c>
    </row>
    <row r="2859" spans="1:7" hidden="1">
      <c r="A2859" s="9">
        <v>32888</v>
      </c>
      <c r="B2859" s="9" t="s">
        <v>7152</v>
      </c>
      <c r="C2859" s="9" t="s">
        <v>3974</v>
      </c>
      <c r="D2859" s="9">
        <v>0</v>
      </c>
      <c r="E2859" s="9">
        <v>0</v>
      </c>
      <c r="F2859" s="9">
        <v>0</v>
      </c>
      <c r="G2859" s="9">
        <v>0</v>
      </c>
    </row>
    <row r="2860" spans="1:7" hidden="1">
      <c r="A2860" s="9">
        <v>32888</v>
      </c>
      <c r="B2860" s="9" t="s">
        <v>7152</v>
      </c>
      <c r="C2860" s="9" t="s">
        <v>3974</v>
      </c>
      <c r="D2860" s="9">
        <v>0</v>
      </c>
      <c r="E2860" s="9">
        <v>0</v>
      </c>
      <c r="F2860" s="9">
        <v>0</v>
      </c>
      <c r="G2860" s="9">
        <v>0</v>
      </c>
    </row>
    <row r="2861" spans="1:7" hidden="1">
      <c r="A2861" s="9">
        <v>32890</v>
      </c>
      <c r="B2861" s="9" t="s">
        <v>7153</v>
      </c>
      <c r="C2861" s="9" t="s">
        <v>3974</v>
      </c>
      <c r="D2861" s="9">
        <v>0</v>
      </c>
      <c r="E2861" s="9">
        <v>0</v>
      </c>
      <c r="F2861" s="9">
        <v>0</v>
      </c>
      <c r="G2861" s="9">
        <v>0</v>
      </c>
    </row>
    <row r="2862" spans="1:7" hidden="1">
      <c r="A2862" s="9">
        <v>32890</v>
      </c>
      <c r="B2862" s="9" t="s">
        <v>7153</v>
      </c>
      <c r="C2862" s="9" t="s">
        <v>3974</v>
      </c>
      <c r="D2862" s="9">
        <v>0</v>
      </c>
      <c r="E2862" s="9">
        <v>0</v>
      </c>
      <c r="F2862" s="9">
        <v>0</v>
      </c>
      <c r="G2862" s="9">
        <v>0</v>
      </c>
    </row>
    <row r="2863" spans="1:7" hidden="1">
      <c r="A2863" s="9">
        <v>32894</v>
      </c>
      <c r="B2863" s="9" t="s">
        <v>5173</v>
      </c>
      <c r="C2863" s="9" t="s">
        <v>3974</v>
      </c>
      <c r="D2863" s="9">
        <v>0</v>
      </c>
      <c r="E2863" s="9">
        <v>0</v>
      </c>
      <c r="F2863" s="9">
        <v>0</v>
      </c>
      <c r="G2863" s="9">
        <v>0</v>
      </c>
    </row>
    <row r="2864" spans="1:7" hidden="1">
      <c r="A2864" s="9">
        <v>32894</v>
      </c>
      <c r="B2864" s="9" t="s">
        <v>5173</v>
      </c>
      <c r="C2864" s="9" t="s">
        <v>3974</v>
      </c>
      <c r="D2864" s="9">
        <v>0</v>
      </c>
      <c r="E2864" s="9">
        <v>0</v>
      </c>
      <c r="F2864" s="9">
        <v>0</v>
      </c>
      <c r="G2864" s="9">
        <v>0</v>
      </c>
    </row>
    <row r="2865" spans="1:7" hidden="1">
      <c r="A2865" s="9">
        <v>32897</v>
      </c>
      <c r="B2865" s="9" t="s">
        <v>7068</v>
      </c>
      <c r="C2865" s="9" t="s">
        <v>3974</v>
      </c>
      <c r="D2865" s="9">
        <v>0</v>
      </c>
      <c r="E2865" s="9">
        <v>0</v>
      </c>
      <c r="F2865" s="9">
        <v>0</v>
      </c>
      <c r="G2865" s="9">
        <v>0</v>
      </c>
    </row>
    <row r="2866" spans="1:7" hidden="1">
      <c r="A2866" s="9">
        <v>32898</v>
      </c>
      <c r="B2866" s="9" t="s">
        <v>7154</v>
      </c>
      <c r="C2866" s="9" t="s">
        <v>3974</v>
      </c>
      <c r="D2866" s="9">
        <v>0</v>
      </c>
      <c r="E2866" s="9">
        <v>0</v>
      </c>
      <c r="F2866" s="9">
        <v>0</v>
      </c>
      <c r="G2866" s="9">
        <v>0</v>
      </c>
    </row>
    <row r="2867" spans="1:7" hidden="1">
      <c r="A2867" s="9">
        <v>32899</v>
      </c>
      <c r="B2867" s="9" t="s">
        <v>5212</v>
      </c>
      <c r="C2867" s="9" t="s">
        <v>3974</v>
      </c>
      <c r="D2867" s="10">
        <v>-42840</v>
      </c>
      <c r="E2867" s="9">
        <v>0</v>
      </c>
      <c r="F2867" s="9">
        <v>0</v>
      </c>
      <c r="G2867" s="10">
        <v>-42840</v>
      </c>
    </row>
    <row r="2868" spans="1:7" hidden="1">
      <c r="A2868" s="9">
        <v>32899</v>
      </c>
      <c r="B2868" s="9" t="s">
        <v>5212</v>
      </c>
      <c r="C2868" s="9" t="s">
        <v>3974</v>
      </c>
      <c r="D2868" s="9">
        <v>0</v>
      </c>
      <c r="E2868" s="9">
        <v>0</v>
      </c>
      <c r="F2868" s="9">
        <v>0</v>
      </c>
      <c r="G2868" s="9">
        <v>0</v>
      </c>
    </row>
    <row r="2869" spans="1:7" hidden="1">
      <c r="A2869" s="9">
        <v>32902</v>
      </c>
      <c r="B2869" s="9" t="s">
        <v>7155</v>
      </c>
      <c r="C2869" s="9" t="s">
        <v>3974</v>
      </c>
      <c r="D2869" s="9">
        <v>0</v>
      </c>
      <c r="E2869" s="9">
        <v>0</v>
      </c>
      <c r="F2869" s="9">
        <v>0</v>
      </c>
      <c r="G2869" s="9">
        <v>0</v>
      </c>
    </row>
    <row r="2870" spans="1:7" hidden="1">
      <c r="A2870" s="9">
        <v>32909</v>
      </c>
      <c r="B2870" s="9" t="s">
        <v>7156</v>
      </c>
      <c r="C2870" s="9" t="s">
        <v>3974</v>
      </c>
      <c r="D2870" s="9">
        <v>0</v>
      </c>
      <c r="E2870" s="9">
        <v>0</v>
      </c>
      <c r="F2870" s="9">
        <v>0</v>
      </c>
      <c r="G2870" s="9">
        <v>0</v>
      </c>
    </row>
    <row r="2871" spans="1:7" hidden="1">
      <c r="A2871" s="9">
        <v>32909</v>
      </c>
      <c r="B2871" s="9" t="s">
        <v>7156</v>
      </c>
      <c r="C2871" s="9" t="s">
        <v>3974</v>
      </c>
      <c r="D2871" s="9">
        <v>0</v>
      </c>
      <c r="E2871" s="9">
        <v>0</v>
      </c>
      <c r="F2871" s="9">
        <v>0</v>
      </c>
      <c r="G2871" s="9">
        <v>0</v>
      </c>
    </row>
    <row r="2872" spans="1:7" hidden="1">
      <c r="A2872" s="9">
        <v>32910</v>
      </c>
      <c r="B2872" s="9" t="s">
        <v>7157</v>
      </c>
      <c r="C2872" s="9" t="s">
        <v>3974</v>
      </c>
      <c r="D2872" s="9">
        <v>0</v>
      </c>
      <c r="E2872" s="9">
        <v>0</v>
      </c>
      <c r="F2872" s="9">
        <v>0</v>
      </c>
      <c r="G2872" s="9">
        <v>0</v>
      </c>
    </row>
    <row r="2873" spans="1:7" hidden="1">
      <c r="A2873" s="9">
        <v>32910</v>
      </c>
      <c r="B2873" s="9" t="s">
        <v>7157</v>
      </c>
      <c r="C2873" s="9" t="s">
        <v>3974</v>
      </c>
      <c r="D2873" s="9">
        <v>0</v>
      </c>
      <c r="E2873" s="9">
        <v>0</v>
      </c>
      <c r="F2873" s="9">
        <v>0</v>
      </c>
      <c r="G2873" s="9">
        <v>0</v>
      </c>
    </row>
    <row r="2874" spans="1:7" hidden="1">
      <c r="A2874" s="9">
        <v>32911</v>
      </c>
      <c r="B2874" s="9" t="s">
        <v>7158</v>
      </c>
      <c r="C2874" s="9" t="s">
        <v>3974</v>
      </c>
      <c r="D2874" s="9">
        <v>0</v>
      </c>
      <c r="E2874" s="9">
        <v>0</v>
      </c>
      <c r="F2874" s="9">
        <v>0</v>
      </c>
      <c r="G2874" s="9">
        <v>0</v>
      </c>
    </row>
    <row r="2875" spans="1:7" hidden="1">
      <c r="A2875" s="9">
        <v>32915</v>
      </c>
      <c r="B2875" s="9" t="s">
        <v>6281</v>
      </c>
      <c r="C2875" s="9" t="s">
        <v>3974</v>
      </c>
      <c r="D2875" s="9">
        <v>0</v>
      </c>
      <c r="E2875" s="9">
        <v>0</v>
      </c>
      <c r="F2875" s="9">
        <v>0</v>
      </c>
      <c r="G2875" s="9">
        <v>0</v>
      </c>
    </row>
    <row r="2876" spans="1:7" hidden="1">
      <c r="A2876" s="9">
        <v>32922</v>
      </c>
      <c r="B2876" s="9" t="s">
        <v>7159</v>
      </c>
      <c r="C2876" s="9" t="s">
        <v>3974</v>
      </c>
      <c r="D2876" s="9">
        <v>0</v>
      </c>
      <c r="E2876" s="9">
        <v>0</v>
      </c>
      <c r="F2876" s="9">
        <v>0</v>
      </c>
      <c r="G2876" s="9">
        <v>0</v>
      </c>
    </row>
    <row r="2877" spans="1:7" hidden="1">
      <c r="A2877" s="9">
        <v>32928</v>
      </c>
      <c r="B2877" s="9" t="s">
        <v>5321</v>
      </c>
      <c r="C2877" s="9" t="s">
        <v>3974</v>
      </c>
      <c r="D2877" s="9">
        <v>0</v>
      </c>
      <c r="E2877" s="10">
        <v>37950</v>
      </c>
      <c r="F2877" s="10">
        <v>37950</v>
      </c>
      <c r="G2877" s="9">
        <v>0</v>
      </c>
    </row>
    <row r="2878" spans="1:7" hidden="1">
      <c r="A2878" s="9">
        <v>32936</v>
      </c>
      <c r="B2878" s="9" t="s">
        <v>7160</v>
      </c>
      <c r="C2878" s="9" t="s">
        <v>3974</v>
      </c>
      <c r="D2878" s="9">
        <v>0</v>
      </c>
      <c r="E2878" s="9">
        <v>0</v>
      </c>
      <c r="F2878" s="9">
        <v>0</v>
      </c>
      <c r="G2878" s="9">
        <v>0</v>
      </c>
    </row>
    <row r="2879" spans="1:7" hidden="1">
      <c r="A2879" s="9">
        <v>32936</v>
      </c>
      <c r="B2879" s="9" t="s">
        <v>7160</v>
      </c>
      <c r="C2879" s="9" t="s">
        <v>3974</v>
      </c>
      <c r="D2879" s="9">
        <v>0</v>
      </c>
      <c r="E2879" s="9">
        <v>0</v>
      </c>
      <c r="F2879" s="9">
        <v>0</v>
      </c>
      <c r="G2879" s="9">
        <v>0</v>
      </c>
    </row>
    <row r="2880" spans="1:7" hidden="1">
      <c r="A2880" s="9">
        <v>32937</v>
      </c>
      <c r="B2880" s="9" t="s">
        <v>7161</v>
      </c>
      <c r="C2880" s="9" t="s">
        <v>3974</v>
      </c>
      <c r="D2880" s="9">
        <v>0</v>
      </c>
      <c r="E2880" s="9">
        <v>0</v>
      </c>
      <c r="F2880" s="9">
        <v>0</v>
      </c>
      <c r="G2880" s="9">
        <v>0</v>
      </c>
    </row>
    <row r="2881" spans="1:7" hidden="1">
      <c r="A2881" s="9">
        <v>32939</v>
      </c>
      <c r="B2881" s="9" t="s">
        <v>5322</v>
      </c>
      <c r="C2881" s="9" t="s">
        <v>3974</v>
      </c>
      <c r="D2881" s="10">
        <v>-71523</v>
      </c>
      <c r="E2881" s="9">
        <v>0</v>
      </c>
      <c r="F2881" s="9">
        <v>0</v>
      </c>
      <c r="G2881" s="10">
        <v>-71523</v>
      </c>
    </row>
    <row r="2882" spans="1:7">
      <c r="A2882" s="9">
        <v>32939</v>
      </c>
      <c r="B2882" s="9" t="s">
        <v>5322</v>
      </c>
      <c r="C2882" s="9" t="s">
        <v>3974</v>
      </c>
      <c r="D2882" s="10">
        <v>71905</v>
      </c>
      <c r="E2882" s="9">
        <v>0</v>
      </c>
      <c r="F2882" s="9">
        <v>0</v>
      </c>
      <c r="G2882" s="10">
        <v>71905</v>
      </c>
    </row>
    <row r="2883" spans="1:7" hidden="1">
      <c r="A2883" s="9">
        <v>32941</v>
      </c>
      <c r="B2883" s="9" t="s">
        <v>7162</v>
      </c>
      <c r="C2883" s="9" t="s">
        <v>3974</v>
      </c>
      <c r="D2883" s="9">
        <v>0</v>
      </c>
      <c r="E2883" s="9">
        <v>0</v>
      </c>
      <c r="F2883" s="9">
        <v>0</v>
      </c>
      <c r="G2883" s="9">
        <v>0</v>
      </c>
    </row>
    <row r="2884" spans="1:7" hidden="1">
      <c r="A2884" s="9">
        <v>32941</v>
      </c>
      <c r="B2884" s="9" t="s">
        <v>7162</v>
      </c>
      <c r="C2884" s="9" t="s">
        <v>3974</v>
      </c>
      <c r="D2884" s="9">
        <v>0</v>
      </c>
      <c r="E2884" s="9">
        <v>0</v>
      </c>
      <c r="F2884" s="9">
        <v>0</v>
      </c>
      <c r="G2884" s="9">
        <v>0</v>
      </c>
    </row>
    <row r="2885" spans="1:7" hidden="1">
      <c r="A2885" s="9">
        <v>32942</v>
      </c>
      <c r="B2885" s="9" t="s">
        <v>7151</v>
      </c>
      <c r="C2885" s="9" t="s">
        <v>3974</v>
      </c>
      <c r="D2885" s="9">
        <v>0</v>
      </c>
      <c r="E2885" s="9">
        <v>0</v>
      </c>
      <c r="F2885" s="9">
        <v>0</v>
      </c>
      <c r="G2885" s="9">
        <v>0</v>
      </c>
    </row>
    <row r="2886" spans="1:7" hidden="1">
      <c r="A2886" s="9">
        <v>32943</v>
      </c>
      <c r="B2886" s="9" t="s">
        <v>7163</v>
      </c>
      <c r="C2886" s="9" t="s">
        <v>3974</v>
      </c>
      <c r="D2886" s="9">
        <v>0</v>
      </c>
      <c r="E2886" s="9">
        <v>0</v>
      </c>
      <c r="F2886" s="9">
        <v>0</v>
      </c>
      <c r="G2886" s="9">
        <v>0</v>
      </c>
    </row>
    <row r="2887" spans="1:7" hidden="1">
      <c r="A2887" s="9">
        <v>32943</v>
      </c>
      <c r="B2887" s="9" t="s">
        <v>7163</v>
      </c>
      <c r="C2887" s="9" t="s">
        <v>3974</v>
      </c>
      <c r="D2887" s="9">
        <v>0</v>
      </c>
      <c r="E2887" s="9">
        <v>0</v>
      </c>
      <c r="F2887" s="9">
        <v>0</v>
      </c>
      <c r="G2887" s="9">
        <v>0</v>
      </c>
    </row>
    <row r="2888" spans="1:7" hidden="1">
      <c r="A2888" s="9">
        <v>32944</v>
      </c>
      <c r="B2888" s="9" t="s">
        <v>5323</v>
      </c>
      <c r="C2888" s="9" t="s">
        <v>3974</v>
      </c>
      <c r="D2888" s="10">
        <v>-11375</v>
      </c>
      <c r="E2888" s="10">
        <v>29025</v>
      </c>
      <c r="F2888" s="10">
        <v>26600</v>
      </c>
      <c r="G2888" s="10">
        <v>-8950</v>
      </c>
    </row>
    <row r="2889" spans="1:7" hidden="1">
      <c r="A2889" s="9">
        <v>32945</v>
      </c>
      <c r="B2889" s="9" t="s">
        <v>5470</v>
      </c>
      <c r="C2889" s="9" t="s">
        <v>3974</v>
      </c>
      <c r="D2889" s="9">
        <v>0</v>
      </c>
      <c r="E2889" s="9">
        <v>0</v>
      </c>
      <c r="F2889" s="9">
        <v>0</v>
      </c>
      <c r="G2889" s="9">
        <v>0</v>
      </c>
    </row>
    <row r="2890" spans="1:7" hidden="1">
      <c r="A2890" s="9">
        <v>32946</v>
      </c>
      <c r="B2890" s="9" t="s">
        <v>5093</v>
      </c>
      <c r="C2890" s="9" t="s">
        <v>3974</v>
      </c>
      <c r="D2890" s="9">
        <v>0</v>
      </c>
      <c r="E2890" s="9">
        <v>0</v>
      </c>
      <c r="F2890" s="9">
        <v>0</v>
      </c>
      <c r="G2890" s="9">
        <v>0</v>
      </c>
    </row>
    <row r="2891" spans="1:7" hidden="1">
      <c r="A2891" s="9">
        <v>32953</v>
      </c>
      <c r="B2891" s="9" t="s">
        <v>5782</v>
      </c>
      <c r="C2891" s="9" t="s">
        <v>3974</v>
      </c>
      <c r="D2891" s="9">
        <v>0</v>
      </c>
      <c r="E2891" s="9">
        <v>0</v>
      </c>
      <c r="F2891" s="9">
        <v>0</v>
      </c>
      <c r="G2891" s="9">
        <v>0</v>
      </c>
    </row>
    <row r="2892" spans="1:7" hidden="1">
      <c r="A2892" s="9">
        <v>32953</v>
      </c>
      <c r="B2892" s="9" t="s">
        <v>5782</v>
      </c>
      <c r="C2892" s="9" t="s">
        <v>3974</v>
      </c>
      <c r="D2892" s="9">
        <v>0</v>
      </c>
      <c r="E2892" s="9">
        <v>0</v>
      </c>
      <c r="F2892" s="9">
        <v>0</v>
      </c>
      <c r="G2892" s="9">
        <v>0</v>
      </c>
    </row>
    <row r="2893" spans="1:7" hidden="1">
      <c r="A2893" s="9">
        <v>32954</v>
      </c>
      <c r="B2893" s="9" t="s">
        <v>7164</v>
      </c>
      <c r="C2893" s="9" t="s">
        <v>3974</v>
      </c>
      <c r="D2893" s="9">
        <v>0</v>
      </c>
      <c r="E2893" s="9">
        <v>0</v>
      </c>
      <c r="F2893" s="9">
        <v>0</v>
      </c>
      <c r="G2893" s="9">
        <v>0</v>
      </c>
    </row>
    <row r="2894" spans="1:7" hidden="1">
      <c r="A2894" s="9">
        <v>32955</v>
      </c>
      <c r="B2894" s="9" t="s">
        <v>7165</v>
      </c>
      <c r="C2894" s="9" t="s">
        <v>3974</v>
      </c>
      <c r="D2894" s="9">
        <v>0</v>
      </c>
      <c r="E2894" s="9">
        <v>0</v>
      </c>
      <c r="F2894" s="9">
        <v>0</v>
      </c>
      <c r="G2894" s="9">
        <v>0</v>
      </c>
    </row>
    <row r="2895" spans="1:7" hidden="1">
      <c r="A2895" s="9">
        <v>32956</v>
      </c>
      <c r="B2895" s="9" t="s">
        <v>6964</v>
      </c>
      <c r="C2895" s="9" t="s">
        <v>3974</v>
      </c>
      <c r="D2895" s="9">
        <v>0</v>
      </c>
      <c r="E2895" s="9">
        <v>0</v>
      </c>
      <c r="F2895" s="9">
        <v>0</v>
      </c>
      <c r="G2895" s="9">
        <v>0</v>
      </c>
    </row>
    <row r="2896" spans="1:7" hidden="1">
      <c r="A2896" s="9">
        <v>32956</v>
      </c>
      <c r="B2896" s="9" t="s">
        <v>6964</v>
      </c>
      <c r="C2896" s="9" t="s">
        <v>3974</v>
      </c>
      <c r="D2896" s="9">
        <v>0</v>
      </c>
      <c r="E2896" s="9">
        <v>0</v>
      </c>
      <c r="F2896" s="9">
        <v>0</v>
      </c>
      <c r="G2896" s="9">
        <v>0</v>
      </c>
    </row>
    <row r="2897" spans="1:7" hidden="1">
      <c r="A2897" s="9">
        <v>32957</v>
      </c>
      <c r="B2897" s="9" t="s">
        <v>7166</v>
      </c>
      <c r="C2897" s="9" t="s">
        <v>3974</v>
      </c>
      <c r="D2897" s="9">
        <v>0</v>
      </c>
      <c r="E2897" s="9">
        <v>0</v>
      </c>
      <c r="F2897" s="9">
        <v>0</v>
      </c>
      <c r="G2897" s="9">
        <v>0</v>
      </c>
    </row>
    <row r="2898" spans="1:7" hidden="1">
      <c r="A2898" s="9">
        <v>32958</v>
      </c>
      <c r="B2898" s="9" t="s">
        <v>7167</v>
      </c>
      <c r="C2898" s="9" t="s">
        <v>3974</v>
      </c>
      <c r="D2898" s="9">
        <v>0</v>
      </c>
      <c r="E2898" s="9">
        <v>0</v>
      </c>
      <c r="F2898" s="9">
        <v>0</v>
      </c>
      <c r="G2898" s="9">
        <v>0</v>
      </c>
    </row>
    <row r="2899" spans="1:7" hidden="1">
      <c r="A2899" s="9">
        <v>32960</v>
      </c>
      <c r="B2899" s="9" t="s">
        <v>7168</v>
      </c>
      <c r="C2899" s="9" t="s">
        <v>3974</v>
      </c>
      <c r="D2899" s="9">
        <v>0</v>
      </c>
      <c r="E2899" s="9">
        <v>0</v>
      </c>
      <c r="F2899" s="9">
        <v>0</v>
      </c>
      <c r="G2899" s="9">
        <v>0</v>
      </c>
    </row>
    <row r="2900" spans="1:7" hidden="1">
      <c r="A2900" s="9">
        <v>32961</v>
      </c>
      <c r="B2900" s="9" t="s">
        <v>7169</v>
      </c>
      <c r="C2900" s="9" t="s">
        <v>3974</v>
      </c>
      <c r="D2900" s="9">
        <v>0</v>
      </c>
      <c r="E2900" s="9">
        <v>0</v>
      </c>
      <c r="F2900" s="9">
        <v>0</v>
      </c>
      <c r="G2900" s="9">
        <v>0</v>
      </c>
    </row>
    <row r="2901" spans="1:7" hidden="1">
      <c r="A2901" s="9">
        <v>32961</v>
      </c>
      <c r="B2901" s="9" t="s">
        <v>7169</v>
      </c>
      <c r="C2901" s="9" t="s">
        <v>3974</v>
      </c>
      <c r="D2901" s="9">
        <v>0</v>
      </c>
      <c r="E2901" s="9">
        <v>0</v>
      </c>
      <c r="F2901" s="9">
        <v>0</v>
      </c>
      <c r="G2901" s="9">
        <v>0</v>
      </c>
    </row>
    <row r="2902" spans="1:7" hidden="1">
      <c r="A2902" s="9">
        <v>32967</v>
      </c>
      <c r="B2902" s="9" t="s">
        <v>6997</v>
      </c>
      <c r="C2902" s="9" t="s">
        <v>3974</v>
      </c>
      <c r="D2902" s="9">
        <v>0</v>
      </c>
      <c r="E2902" s="9">
        <v>0</v>
      </c>
      <c r="F2902" s="9">
        <v>0</v>
      </c>
      <c r="G2902" s="9">
        <v>0</v>
      </c>
    </row>
    <row r="2903" spans="1:7" hidden="1">
      <c r="A2903" s="9">
        <v>32968</v>
      </c>
      <c r="B2903" s="9" t="s">
        <v>7170</v>
      </c>
      <c r="C2903" s="9" t="s">
        <v>3974</v>
      </c>
      <c r="D2903" s="9">
        <v>0</v>
      </c>
      <c r="E2903" s="9">
        <v>0</v>
      </c>
      <c r="F2903" s="9">
        <v>0</v>
      </c>
      <c r="G2903" s="9">
        <v>0</v>
      </c>
    </row>
    <row r="2904" spans="1:7" hidden="1">
      <c r="A2904" s="9">
        <v>32969</v>
      </c>
      <c r="B2904" s="9" t="s">
        <v>4821</v>
      </c>
      <c r="C2904" s="9" t="s">
        <v>3974</v>
      </c>
      <c r="D2904" s="9">
        <v>0</v>
      </c>
      <c r="E2904" s="9">
        <v>0</v>
      </c>
      <c r="F2904" s="9">
        <v>0</v>
      </c>
      <c r="G2904" s="9">
        <v>0</v>
      </c>
    </row>
    <row r="2905" spans="1:7" hidden="1">
      <c r="A2905" s="9">
        <v>32972</v>
      </c>
      <c r="B2905" s="9" t="s">
        <v>5152</v>
      </c>
      <c r="C2905" s="9" t="s">
        <v>3974</v>
      </c>
      <c r="D2905" s="9">
        <v>0</v>
      </c>
      <c r="E2905" s="9">
        <v>0</v>
      </c>
      <c r="F2905" s="9">
        <v>0</v>
      </c>
      <c r="G2905" s="9">
        <v>0</v>
      </c>
    </row>
    <row r="2906" spans="1:7" hidden="1">
      <c r="A2906" s="9">
        <v>32975</v>
      </c>
      <c r="B2906" s="9" t="s">
        <v>4995</v>
      </c>
      <c r="C2906" s="9" t="s">
        <v>3974</v>
      </c>
      <c r="D2906" s="10">
        <v>-165646</v>
      </c>
      <c r="E2906" s="10">
        <v>215830</v>
      </c>
      <c r="F2906" s="10">
        <v>123273</v>
      </c>
      <c r="G2906" s="10">
        <v>-73089</v>
      </c>
    </row>
    <row r="2907" spans="1:7" hidden="1">
      <c r="A2907" s="9">
        <v>32975</v>
      </c>
      <c r="B2907" s="9" t="s">
        <v>4995</v>
      </c>
      <c r="C2907" s="9" t="s">
        <v>3974</v>
      </c>
      <c r="D2907" s="9">
        <v>0</v>
      </c>
      <c r="E2907" s="9">
        <v>0</v>
      </c>
      <c r="F2907" s="9">
        <v>0</v>
      </c>
      <c r="G2907" s="9">
        <v>0</v>
      </c>
    </row>
    <row r="2908" spans="1:7" hidden="1">
      <c r="A2908" s="9">
        <v>32982</v>
      </c>
      <c r="B2908" s="9" t="s">
        <v>7171</v>
      </c>
      <c r="C2908" s="9" t="s">
        <v>3974</v>
      </c>
      <c r="D2908" s="9">
        <v>0</v>
      </c>
      <c r="E2908" s="9">
        <v>0</v>
      </c>
      <c r="F2908" s="9">
        <v>0</v>
      </c>
      <c r="G2908" s="9">
        <v>0</v>
      </c>
    </row>
    <row r="2909" spans="1:7" hidden="1">
      <c r="A2909" s="9">
        <v>32987</v>
      </c>
      <c r="B2909" s="9" t="s">
        <v>7172</v>
      </c>
      <c r="C2909" s="9" t="s">
        <v>3974</v>
      </c>
      <c r="D2909" s="9">
        <v>0</v>
      </c>
      <c r="E2909" s="9">
        <v>0</v>
      </c>
      <c r="F2909" s="9">
        <v>0</v>
      </c>
      <c r="G2909" s="9">
        <v>0</v>
      </c>
    </row>
    <row r="2910" spans="1:7" hidden="1">
      <c r="A2910" s="9">
        <v>32987</v>
      </c>
      <c r="B2910" s="9" t="s">
        <v>7172</v>
      </c>
      <c r="C2910" s="9" t="s">
        <v>3974</v>
      </c>
      <c r="D2910" s="9">
        <v>0</v>
      </c>
      <c r="E2910" s="9">
        <v>0</v>
      </c>
      <c r="F2910" s="9">
        <v>0</v>
      </c>
      <c r="G2910" s="9">
        <v>0</v>
      </c>
    </row>
    <row r="2911" spans="1:7" hidden="1">
      <c r="A2911" s="9">
        <v>32988</v>
      </c>
      <c r="B2911" s="9" t="s">
        <v>7173</v>
      </c>
      <c r="C2911" s="9" t="s">
        <v>3974</v>
      </c>
      <c r="D2911" s="9">
        <v>0</v>
      </c>
      <c r="E2911" s="9">
        <v>0</v>
      </c>
      <c r="F2911" s="9">
        <v>0</v>
      </c>
      <c r="G2911" s="9">
        <v>0</v>
      </c>
    </row>
    <row r="2912" spans="1:7" hidden="1">
      <c r="A2912" s="9">
        <v>32988</v>
      </c>
      <c r="B2912" s="9" t="s">
        <v>7173</v>
      </c>
      <c r="C2912" s="9" t="s">
        <v>3974</v>
      </c>
      <c r="D2912" s="9">
        <v>0</v>
      </c>
      <c r="E2912" s="9">
        <v>0</v>
      </c>
      <c r="F2912" s="9">
        <v>0</v>
      </c>
      <c r="G2912" s="9">
        <v>0</v>
      </c>
    </row>
    <row r="2913" spans="1:7" hidden="1">
      <c r="A2913" s="9">
        <v>32989</v>
      </c>
      <c r="B2913" s="9" t="s">
        <v>7174</v>
      </c>
      <c r="C2913" s="9" t="s">
        <v>3974</v>
      </c>
      <c r="D2913" s="9">
        <v>0</v>
      </c>
      <c r="E2913" s="9">
        <v>0</v>
      </c>
      <c r="F2913" s="9">
        <v>0</v>
      </c>
      <c r="G2913" s="9">
        <v>0</v>
      </c>
    </row>
    <row r="2914" spans="1:7" hidden="1">
      <c r="A2914" s="9">
        <v>32990</v>
      </c>
      <c r="B2914" s="9" t="s">
        <v>7175</v>
      </c>
      <c r="C2914" s="9" t="s">
        <v>3974</v>
      </c>
      <c r="D2914" s="9">
        <v>0</v>
      </c>
      <c r="E2914" s="9">
        <v>0</v>
      </c>
      <c r="F2914" s="9">
        <v>0</v>
      </c>
      <c r="G2914" s="9">
        <v>0</v>
      </c>
    </row>
    <row r="2915" spans="1:7" hidden="1">
      <c r="A2915" s="9">
        <v>32994</v>
      </c>
      <c r="B2915" s="9" t="s">
        <v>7176</v>
      </c>
      <c r="C2915" s="9" t="s">
        <v>3974</v>
      </c>
      <c r="D2915" s="9">
        <v>0</v>
      </c>
      <c r="E2915" s="9">
        <v>0</v>
      </c>
      <c r="F2915" s="9">
        <v>0</v>
      </c>
      <c r="G2915" s="9">
        <v>0</v>
      </c>
    </row>
    <row r="2916" spans="1:7" hidden="1">
      <c r="A2916" s="9">
        <v>32994</v>
      </c>
      <c r="B2916" s="9" t="s">
        <v>7176</v>
      </c>
      <c r="C2916" s="9" t="s">
        <v>3974</v>
      </c>
      <c r="D2916" s="9">
        <v>0</v>
      </c>
      <c r="E2916" s="9">
        <v>0</v>
      </c>
      <c r="F2916" s="9">
        <v>0</v>
      </c>
      <c r="G2916" s="9">
        <v>0</v>
      </c>
    </row>
    <row r="2917" spans="1:7" hidden="1">
      <c r="A2917" s="9">
        <v>32999</v>
      </c>
      <c r="B2917" s="9" t="s">
        <v>7177</v>
      </c>
      <c r="C2917" s="9" t="s">
        <v>3974</v>
      </c>
      <c r="D2917" s="9">
        <v>0</v>
      </c>
      <c r="E2917" s="9">
        <v>0</v>
      </c>
      <c r="F2917" s="9">
        <v>0</v>
      </c>
      <c r="G2917" s="9">
        <v>0</v>
      </c>
    </row>
    <row r="2918" spans="1:7" hidden="1">
      <c r="A2918" s="9">
        <v>33010</v>
      </c>
      <c r="B2918" s="9" t="s">
        <v>7178</v>
      </c>
      <c r="C2918" s="9" t="s">
        <v>3974</v>
      </c>
      <c r="D2918" s="9">
        <v>0</v>
      </c>
      <c r="E2918" s="9">
        <v>0</v>
      </c>
      <c r="F2918" s="9">
        <v>0</v>
      </c>
      <c r="G2918" s="9">
        <v>0</v>
      </c>
    </row>
    <row r="2919" spans="1:7" hidden="1">
      <c r="A2919" s="9">
        <v>33012</v>
      </c>
      <c r="B2919" s="9" t="s">
        <v>5276</v>
      </c>
      <c r="C2919" s="9" t="s">
        <v>3974</v>
      </c>
      <c r="D2919" s="9">
        <v>0</v>
      </c>
      <c r="E2919" s="9">
        <v>0</v>
      </c>
      <c r="F2919" s="9">
        <v>0</v>
      </c>
      <c r="G2919" s="9">
        <v>0</v>
      </c>
    </row>
    <row r="2920" spans="1:7" hidden="1">
      <c r="A2920" s="9">
        <v>33012</v>
      </c>
      <c r="B2920" s="9" t="s">
        <v>5276</v>
      </c>
      <c r="C2920" s="9" t="s">
        <v>3974</v>
      </c>
      <c r="D2920" s="9">
        <v>0</v>
      </c>
      <c r="E2920" s="9">
        <v>0</v>
      </c>
      <c r="F2920" s="9">
        <v>0</v>
      </c>
      <c r="G2920" s="9">
        <v>0</v>
      </c>
    </row>
    <row r="2921" spans="1:7" hidden="1">
      <c r="A2921" s="9">
        <v>33013</v>
      </c>
      <c r="B2921" s="9" t="s">
        <v>5241</v>
      </c>
      <c r="C2921" s="9" t="s">
        <v>3974</v>
      </c>
      <c r="D2921" s="9">
        <v>0</v>
      </c>
      <c r="E2921" s="9">
        <v>0</v>
      </c>
      <c r="F2921" s="9">
        <v>0</v>
      </c>
      <c r="G2921" s="9">
        <v>0</v>
      </c>
    </row>
    <row r="2922" spans="1:7" hidden="1">
      <c r="A2922" s="9">
        <v>33017</v>
      </c>
      <c r="B2922" s="9" t="s">
        <v>7179</v>
      </c>
      <c r="C2922" s="9" t="s">
        <v>3974</v>
      </c>
      <c r="D2922" s="9">
        <v>0</v>
      </c>
      <c r="E2922" s="9">
        <v>0</v>
      </c>
      <c r="F2922" s="9">
        <v>0</v>
      </c>
      <c r="G2922" s="9">
        <v>0</v>
      </c>
    </row>
    <row r="2923" spans="1:7" hidden="1">
      <c r="A2923" s="9">
        <v>33026</v>
      </c>
      <c r="B2923" s="9" t="s">
        <v>7180</v>
      </c>
      <c r="C2923" s="9" t="s">
        <v>3974</v>
      </c>
      <c r="D2923" s="9">
        <v>0</v>
      </c>
      <c r="E2923" s="9">
        <v>0</v>
      </c>
      <c r="F2923" s="9">
        <v>0</v>
      </c>
      <c r="G2923" s="9">
        <v>0</v>
      </c>
    </row>
    <row r="2924" spans="1:7" hidden="1">
      <c r="A2924" s="9">
        <v>33026</v>
      </c>
      <c r="B2924" s="9" t="s">
        <v>7180</v>
      </c>
      <c r="C2924" s="9" t="s">
        <v>3974</v>
      </c>
      <c r="D2924" s="9">
        <v>0</v>
      </c>
      <c r="E2924" s="9">
        <v>0</v>
      </c>
      <c r="F2924" s="9">
        <v>0</v>
      </c>
      <c r="G2924" s="9">
        <v>0</v>
      </c>
    </row>
    <row r="2925" spans="1:7" hidden="1">
      <c r="A2925" s="9">
        <v>33027</v>
      </c>
      <c r="B2925" s="9" t="s">
        <v>7181</v>
      </c>
      <c r="C2925" s="9" t="s">
        <v>3974</v>
      </c>
      <c r="D2925" s="9">
        <v>0</v>
      </c>
      <c r="E2925" s="9">
        <v>0</v>
      </c>
      <c r="F2925" s="9">
        <v>0</v>
      </c>
      <c r="G2925" s="9">
        <v>0</v>
      </c>
    </row>
    <row r="2926" spans="1:7" hidden="1">
      <c r="A2926" s="9">
        <v>33027</v>
      </c>
      <c r="B2926" s="9" t="s">
        <v>7181</v>
      </c>
      <c r="C2926" s="9" t="s">
        <v>3974</v>
      </c>
      <c r="D2926" s="9">
        <v>0</v>
      </c>
      <c r="E2926" s="9">
        <v>0</v>
      </c>
      <c r="F2926" s="9">
        <v>0</v>
      </c>
      <c r="G2926" s="9">
        <v>0</v>
      </c>
    </row>
    <row r="2927" spans="1:7" hidden="1">
      <c r="A2927" s="9">
        <v>33030</v>
      </c>
      <c r="B2927" s="9" t="s">
        <v>5324</v>
      </c>
      <c r="C2927" s="9" t="s">
        <v>3974</v>
      </c>
      <c r="D2927" s="10">
        <v>-3839</v>
      </c>
      <c r="E2927" s="10">
        <v>11367</v>
      </c>
      <c r="F2927" s="10">
        <v>7528</v>
      </c>
      <c r="G2927" s="9">
        <v>0</v>
      </c>
    </row>
    <row r="2928" spans="1:7" hidden="1">
      <c r="A2928" s="9">
        <v>33030</v>
      </c>
      <c r="B2928" s="9" t="s">
        <v>5324</v>
      </c>
      <c r="C2928" s="9" t="s">
        <v>3974</v>
      </c>
      <c r="D2928" s="9">
        <v>0</v>
      </c>
      <c r="E2928" s="9">
        <v>0</v>
      </c>
      <c r="F2928" s="9">
        <v>0</v>
      </c>
      <c r="G2928" s="9">
        <v>0</v>
      </c>
    </row>
    <row r="2929" spans="1:7" hidden="1">
      <c r="A2929" s="9">
        <v>33031</v>
      </c>
      <c r="B2929" s="9" t="s">
        <v>5325</v>
      </c>
      <c r="C2929" s="9" t="s">
        <v>3974</v>
      </c>
      <c r="D2929" s="10">
        <v>-72408</v>
      </c>
      <c r="E2929" s="10">
        <v>109506</v>
      </c>
      <c r="F2929" s="10">
        <v>61128</v>
      </c>
      <c r="G2929" s="10">
        <v>-24030</v>
      </c>
    </row>
    <row r="2930" spans="1:7" hidden="1">
      <c r="A2930" s="9">
        <v>33033</v>
      </c>
      <c r="B2930" s="9" t="s">
        <v>7182</v>
      </c>
      <c r="C2930" s="9" t="s">
        <v>3974</v>
      </c>
      <c r="D2930" s="9">
        <v>0</v>
      </c>
      <c r="E2930" s="9">
        <v>0</v>
      </c>
      <c r="F2930" s="9">
        <v>0</v>
      </c>
      <c r="G2930" s="9">
        <v>0</v>
      </c>
    </row>
    <row r="2931" spans="1:7" hidden="1">
      <c r="A2931" s="9">
        <v>33033</v>
      </c>
      <c r="B2931" s="9" t="s">
        <v>7182</v>
      </c>
      <c r="C2931" s="9" t="s">
        <v>3974</v>
      </c>
      <c r="D2931" s="9">
        <v>0</v>
      </c>
      <c r="E2931" s="9">
        <v>0</v>
      </c>
      <c r="F2931" s="9">
        <v>0</v>
      </c>
      <c r="G2931" s="9">
        <v>0</v>
      </c>
    </row>
    <row r="2932" spans="1:7" hidden="1">
      <c r="A2932" s="9">
        <v>33041</v>
      </c>
      <c r="B2932" s="9" t="s">
        <v>7183</v>
      </c>
      <c r="C2932" s="9" t="s">
        <v>3974</v>
      </c>
      <c r="D2932" s="9">
        <v>0</v>
      </c>
      <c r="E2932" s="9">
        <v>0</v>
      </c>
      <c r="F2932" s="9">
        <v>0</v>
      </c>
      <c r="G2932" s="9">
        <v>0</v>
      </c>
    </row>
    <row r="2933" spans="1:7" hidden="1">
      <c r="A2933" s="9">
        <v>33045</v>
      </c>
      <c r="B2933" s="9" t="s">
        <v>7184</v>
      </c>
      <c r="C2933" s="9" t="s">
        <v>3974</v>
      </c>
      <c r="D2933" s="9">
        <v>0</v>
      </c>
      <c r="E2933" s="9">
        <v>0</v>
      </c>
      <c r="F2933" s="9">
        <v>0</v>
      </c>
      <c r="G2933" s="9">
        <v>0</v>
      </c>
    </row>
    <row r="2934" spans="1:7" hidden="1">
      <c r="A2934" s="9">
        <v>33045</v>
      </c>
      <c r="B2934" s="9" t="s">
        <v>7184</v>
      </c>
      <c r="C2934" s="9" t="s">
        <v>3974</v>
      </c>
      <c r="D2934" s="9">
        <v>0</v>
      </c>
      <c r="E2934" s="9">
        <v>0</v>
      </c>
      <c r="F2934" s="9">
        <v>0</v>
      </c>
      <c r="G2934" s="9">
        <v>0</v>
      </c>
    </row>
    <row r="2935" spans="1:7" hidden="1">
      <c r="A2935" s="9">
        <v>33049</v>
      </c>
      <c r="B2935" s="9" t="s">
        <v>7185</v>
      </c>
      <c r="C2935" s="9" t="s">
        <v>3974</v>
      </c>
      <c r="D2935" s="9">
        <v>0</v>
      </c>
      <c r="E2935" s="9">
        <v>0</v>
      </c>
      <c r="F2935" s="9">
        <v>0</v>
      </c>
      <c r="G2935" s="9">
        <v>0</v>
      </c>
    </row>
    <row r="2936" spans="1:7" hidden="1">
      <c r="A2936" s="9">
        <v>33049</v>
      </c>
      <c r="B2936" s="9" t="s">
        <v>7185</v>
      </c>
      <c r="C2936" s="9" t="s">
        <v>3974</v>
      </c>
      <c r="D2936" s="9">
        <v>0</v>
      </c>
      <c r="E2936" s="9">
        <v>0</v>
      </c>
      <c r="F2936" s="9">
        <v>0</v>
      </c>
      <c r="G2936" s="9">
        <v>0</v>
      </c>
    </row>
    <row r="2937" spans="1:7" hidden="1">
      <c r="A2937" s="9">
        <v>33050</v>
      </c>
      <c r="B2937" s="9" t="s">
        <v>7186</v>
      </c>
      <c r="C2937" s="9" t="s">
        <v>3974</v>
      </c>
      <c r="D2937" s="9">
        <v>0</v>
      </c>
      <c r="E2937" s="9">
        <v>0</v>
      </c>
      <c r="F2937" s="9">
        <v>0</v>
      </c>
      <c r="G2937" s="9">
        <v>0</v>
      </c>
    </row>
    <row r="2938" spans="1:7" hidden="1">
      <c r="A2938" s="9">
        <v>33051</v>
      </c>
      <c r="B2938" s="9" t="s">
        <v>7187</v>
      </c>
      <c r="C2938" s="9" t="s">
        <v>3974</v>
      </c>
      <c r="D2938" s="9">
        <v>0</v>
      </c>
      <c r="E2938" s="9">
        <v>0</v>
      </c>
      <c r="F2938" s="9">
        <v>0</v>
      </c>
      <c r="G2938" s="9">
        <v>0</v>
      </c>
    </row>
    <row r="2939" spans="1:7" hidden="1">
      <c r="A2939" s="9">
        <v>33052</v>
      </c>
      <c r="B2939" s="9" t="s">
        <v>7188</v>
      </c>
      <c r="C2939" s="9" t="s">
        <v>3974</v>
      </c>
      <c r="D2939" s="9">
        <v>0</v>
      </c>
      <c r="E2939" s="9">
        <v>0</v>
      </c>
      <c r="F2939" s="9">
        <v>0</v>
      </c>
      <c r="G2939" s="9">
        <v>0</v>
      </c>
    </row>
    <row r="2940" spans="1:7" hidden="1">
      <c r="A2940" s="9">
        <v>33055</v>
      </c>
      <c r="B2940" s="9" t="s">
        <v>7189</v>
      </c>
      <c r="C2940" s="9" t="s">
        <v>3974</v>
      </c>
      <c r="D2940" s="9">
        <v>0</v>
      </c>
      <c r="E2940" s="9">
        <v>0</v>
      </c>
      <c r="F2940" s="9">
        <v>0</v>
      </c>
      <c r="G2940" s="9">
        <v>0</v>
      </c>
    </row>
    <row r="2941" spans="1:7" hidden="1">
      <c r="A2941" s="9">
        <v>33055</v>
      </c>
      <c r="B2941" s="9" t="s">
        <v>7189</v>
      </c>
      <c r="C2941" s="9" t="s">
        <v>3974</v>
      </c>
      <c r="D2941" s="9">
        <v>0</v>
      </c>
      <c r="E2941" s="9">
        <v>0</v>
      </c>
      <c r="F2941" s="9">
        <v>0</v>
      </c>
      <c r="G2941" s="9">
        <v>0</v>
      </c>
    </row>
    <row r="2942" spans="1:7" hidden="1">
      <c r="A2942" s="9">
        <v>33059</v>
      </c>
      <c r="B2942" s="9" t="s">
        <v>7115</v>
      </c>
      <c r="C2942" s="9" t="s">
        <v>3974</v>
      </c>
      <c r="D2942" s="9">
        <v>0</v>
      </c>
      <c r="E2942" s="9">
        <v>0</v>
      </c>
      <c r="F2942" s="9">
        <v>0</v>
      </c>
      <c r="G2942" s="9">
        <v>0</v>
      </c>
    </row>
    <row r="2943" spans="1:7" hidden="1">
      <c r="A2943" s="9">
        <v>33059</v>
      </c>
      <c r="B2943" s="9" t="s">
        <v>7115</v>
      </c>
      <c r="C2943" s="9" t="s">
        <v>3974</v>
      </c>
      <c r="D2943" s="9">
        <v>0</v>
      </c>
      <c r="E2943" s="9">
        <v>0</v>
      </c>
      <c r="F2943" s="9">
        <v>0</v>
      </c>
      <c r="G2943" s="9">
        <v>0</v>
      </c>
    </row>
    <row r="2944" spans="1:7" hidden="1">
      <c r="A2944" s="9">
        <v>33060</v>
      </c>
      <c r="B2944" s="9" t="s">
        <v>7190</v>
      </c>
      <c r="C2944" s="9" t="s">
        <v>3974</v>
      </c>
      <c r="D2944" s="9">
        <v>0</v>
      </c>
      <c r="E2944" s="9">
        <v>0</v>
      </c>
      <c r="F2944" s="9">
        <v>0</v>
      </c>
      <c r="G2944" s="9">
        <v>0</v>
      </c>
    </row>
    <row r="2945" spans="1:7" hidden="1">
      <c r="A2945" s="9">
        <v>33061</v>
      </c>
      <c r="B2945" s="9" t="s">
        <v>5326</v>
      </c>
      <c r="C2945" s="9" t="s">
        <v>3974</v>
      </c>
      <c r="D2945" s="9">
        <v>-964</v>
      </c>
      <c r="E2945" s="9">
        <v>964</v>
      </c>
      <c r="F2945" s="9">
        <v>315</v>
      </c>
      <c r="G2945" s="9">
        <v>-315</v>
      </c>
    </row>
    <row r="2946" spans="1:7" hidden="1">
      <c r="A2946" s="9">
        <v>33065</v>
      </c>
      <c r="B2946" s="9" t="s">
        <v>7191</v>
      </c>
      <c r="C2946" s="9" t="s">
        <v>3974</v>
      </c>
      <c r="D2946" s="9">
        <v>0</v>
      </c>
      <c r="E2946" s="9">
        <v>0</v>
      </c>
      <c r="F2946" s="9">
        <v>0</v>
      </c>
      <c r="G2946" s="9">
        <v>0</v>
      </c>
    </row>
    <row r="2947" spans="1:7" hidden="1">
      <c r="A2947" s="9">
        <v>33067</v>
      </c>
      <c r="B2947" s="9" t="s">
        <v>5327</v>
      </c>
      <c r="C2947" s="9" t="s">
        <v>3974</v>
      </c>
      <c r="D2947" s="9">
        <v>0</v>
      </c>
      <c r="E2947" s="9">
        <v>0</v>
      </c>
      <c r="F2947" s="10">
        <v>2256</v>
      </c>
      <c r="G2947" s="10">
        <v>-2256</v>
      </c>
    </row>
    <row r="2948" spans="1:7" hidden="1">
      <c r="A2948" s="9">
        <v>33068</v>
      </c>
      <c r="B2948" s="9" t="s">
        <v>7192</v>
      </c>
      <c r="C2948" s="9" t="s">
        <v>3974</v>
      </c>
      <c r="D2948" s="9">
        <v>0</v>
      </c>
      <c r="E2948" s="9">
        <v>0</v>
      </c>
      <c r="F2948" s="9">
        <v>0</v>
      </c>
      <c r="G2948" s="9">
        <v>0</v>
      </c>
    </row>
    <row r="2949" spans="1:7" hidden="1">
      <c r="A2949" s="9">
        <v>33069</v>
      </c>
      <c r="B2949" s="9" t="s">
        <v>7193</v>
      </c>
      <c r="C2949" s="9" t="s">
        <v>3974</v>
      </c>
      <c r="D2949" s="9">
        <v>0</v>
      </c>
      <c r="E2949" s="9">
        <v>0</v>
      </c>
      <c r="F2949" s="9">
        <v>0</v>
      </c>
      <c r="G2949" s="9">
        <v>0</v>
      </c>
    </row>
    <row r="2950" spans="1:7" hidden="1">
      <c r="A2950" s="9">
        <v>33069</v>
      </c>
      <c r="B2950" s="9" t="s">
        <v>7193</v>
      </c>
      <c r="C2950" s="9" t="s">
        <v>3974</v>
      </c>
      <c r="D2950" s="9">
        <v>0</v>
      </c>
      <c r="E2950" s="9">
        <v>0</v>
      </c>
      <c r="F2950" s="9">
        <v>0</v>
      </c>
      <c r="G2950" s="9">
        <v>0</v>
      </c>
    </row>
    <row r="2951" spans="1:7" hidden="1">
      <c r="A2951" s="9">
        <v>33079</v>
      </c>
      <c r="B2951" s="9" t="s">
        <v>7194</v>
      </c>
      <c r="C2951" s="9" t="s">
        <v>3974</v>
      </c>
      <c r="D2951" s="9">
        <v>0</v>
      </c>
      <c r="E2951" s="9">
        <v>0</v>
      </c>
      <c r="F2951" s="9">
        <v>0</v>
      </c>
      <c r="G2951" s="9">
        <v>0</v>
      </c>
    </row>
    <row r="2952" spans="1:7" hidden="1">
      <c r="A2952" s="9">
        <v>33079</v>
      </c>
      <c r="B2952" s="9" t="s">
        <v>7194</v>
      </c>
      <c r="C2952" s="9" t="s">
        <v>3974</v>
      </c>
      <c r="D2952" s="9">
        <v>0</v>
      </c>
      <c r="E2952" s="9">
        <v>0</v>
      </c>
      <c r="F2952" s="9">
        <v>0</v>
      </c>
      <c r="G2952" s="9">
        <v>0</v>
      </c>
    </row>
    <row r="2953" spans="1:7" hidden="1">
      <c r="A2953" s="9">
        <v>33083</v>
      </c>
      <c r="B2953" s="9" t="s">
        <v>7195</v>
      </c>
      <c r="C2953" s="9" t="s">
        <v>3974</v>
      </c>
      <c r="D2953" s="9">
        <v>0</v>
      </c>
      <c r="E2953" s="9">
        <v>0</v>
      </c>
      <c r="F2953" s="9">
        <v>0</v>
      </c>
      <c r="G2953" s="9">
        <v>0</v>
      </c>
    </row>
    <row r="2954" spans="1:7" hidden="1">
      <c r="A2954" s="9">
        <v>33083</v>
      </c>
      <c r="B2954" s="9" t="s">
        <v>7195</v>
      </c>
      <c r="C2954" s="9" t="s">
        <v>3974</v>
      </c>
      <c r="D2954" s="9">
        <v>0</v>
      </c>
      <c r="E2954" s="9">
        <v>0</v>
      </c>
      <c r="F2954" s="9">
        <v>0</v>
      </c>
      <c r="G2954" s="9">
        <v>0</v>
      </c>
    </row>
    <row r="2955" spans="1:7" hidden="1">
      <c r="A2955" s="9">
        <v>33089</v>
      </c>
      <c r="B2955" s="9" t="s">
        <v>6863</v>
      </c>
      <c r="C2955" s="9" t="s">
        <v>3974</v>
      </c>
      <c r="D2955" s="9">
        <v>0</v>
      </c>
      <c r="E2955" s="9">
        <v>0</v>
      </c>
      <c r="F2955" s="9">
        <v>0</v>
      </c>
      <c r="G2955" s="9">
        <v>0</v>
      </c>
    </row>
    <row r="2956" spans="1:7" hidden="1">
      <c r="A2956" s="9">
        <v>33089</v>
      </c>
      <c r="B2956" s="9" t="s">
        <v>6863</v>
      </c>
      <c r="C2956" s="9" t="s">
        <v>3974</v>
      </c>
      <c r="D2956" s="9">
        <v>0</v>
      </c>
      <c r="E2956" s="9">
        <v>0</v>
      </c>
      <c r="F2956" s="9">
        <v>0</v>
      </c>
      <c r="G2956" s="9">
        <v>0</v>
      </c>
    </row>
    <row r="2957" spans="1:7" hidden="1">
      <c r="A2957" s="9">
        <v>33090</v>
      </c>
      <c r="B2957" s="9" t="s">
        <v>7196</v>
      </c>
      <c r="C2957" s="9" t="s">
        <v>3974</v>
      </c>
      <c r="D2957" s="9">
        <v>0</v>
      </c>
      <c r="E2957" s="9">
        <v>0</v>
      </c>
      <c r="F2957" s="9">
        <v>0</v>
      </c>
      <c r="G2957" s="9">
        <v>0</v>
      </c>
    </row>
    <row r="2958" spans="1:7" hidden="1">
      <c r="A2958" s="9">
        <v>33097</v>
      </c>
      <c r="B2958" s="9" t="s">
        <v>7197</v>
      </c>
      <c r="C2958" s="9" t="s">
        <v>3974</v>
      </c>
      <c r="D2958" s="9">
        <v>0</v>
      </c>
      <c r="E2958" s="9">
        <v>0</v>
      </c>
      <c r="F2958" s="9">
        <v>0</v>
      </c>
      <c r="G2958" s="9">
        <v>0</v>
      </c>
    </row>
    <row r="2959" spans="1:7" hidden="1">
      <c r="A2959" s="9">
        <v>33097</v>
      </c>
      <c r="B2959" s="9" t="s">
        <v>7197</v>
      </c>
      <c r="C2959" s="9" t="s">
        <v>3974</v>
      </c>
      <c r="D2959" s="9">
        <v>0</v>
      </c>
      <c r="E2959" s="9">
        <v>0</v>
      </c>
      <c r="F2959" s="9">
        <v>0</v>
      </c>
      <c r="G2959" s="9">
        <v>0</v>
      </c>
    </row>
    <row r="2960" spans="1:7" hidden="1">
      <c r="A2960" s="9">
        <v>33098</v>
      </c>
      <c r="B2960" s="9" t="s">
        <v>7198</v>
      </c>
      <c r="C2960" s="9" t="s">
        <v>3974</v>
      </c>
      <c r="D2960" s="9">
        <v>0</v>
      </c>
      <c r="E2960" s="9">
        <v>0</v>
      </c>
      <c r="F2960" s="9">
        <v>0</v>
      </c>
      <c r="G2960" s="9">
        <v>0</v>
      </c>
    </row>
    <row r="2961" spans="1:7" hidden="1">
      <c r="A2961" s="9">
        <v>33098</v>
      </c>
      <c r="B2961" s="9" t="s">
        <v>7198</v>
      </c>
      <c r="C2961" s="9" t="s">
        <v>3974</v>
      </c>
      <c r="D2961" s="9">
        <v>0</v>
      </c>
      <c r="E2961" s="9">
        <v>0</v>
      </c>
      <c r="F2961" s="9">
        <v>0</v>
      </c>
      <c r="G2961" s="9">
        <v>0</v>
      </c>
    </row>
    <row r="2962" spans="1:7" hidden="1">
      <c r="A2962" s="9">
        <v>33101</v>
      </c>
      <c r="B2962" s="9" t="s">
        <v>7199</v>
      </c>
      <c r="C2962" s="9" t="s">
        <v>3974</v>
      </c>
      <c r="D2962" s="9">
        <v>0</v>
      </c>
      <c r="E2962" s="9">
        <v>0</v>
      </c>
      <c r="F2962" s="9">
        <v>0</v>
      </c>
      <c r="G2962" s="9">
        <v>0</v>
      </c>
    </row>
    <row r="2963" spans="1:7" hidden="1">
      <c r="A2963" s="9">
        <v>33101</v>
      </c>
      <c r="B2963" s="9" t="s">
        <v>7199</v>
      </c>
      <c r="C2963" s="9" t="s">
        <v>3974</v>
      </c>
      <c r="D2963" s="9">
        <v>0</v>
      </c>
      <c r="E2963" s="9">
        <v>0</v>
      </c>
      <c r="F2963" s="9">
        <v>0</v>
      </c>
      <c r="G2963" s="9">
        <v>0</v>
      </c>
    </row>
    <row r="2964" spans="1:7" hidden="1">
      <c r="A2964" s="9">
        <v>33102</v>
      </c>
      <c r="B2964" s="9" t="s">
        <v>7200</v>
      </c>
      <c r="C2964" s="9" t="s">
        <v>3974</v>
      </c>
      <c r="D2964" s="9">
        <v>0</v>
      </c>
      <c r="E2964" s="9">
        <v>0</v>
      </c>
      <c r="F2964" s="9">
        <v>0</v>
      </c>
      <c r="G2964" s="9">
        <v>0</v>
      </c>
    </row>
    <row r="2965" spans="1:7" hidden="1">
      <c r="A2965" s="9">
        <v>33102</v>
      </c>
      <c r="B2965" s="9" t="s">
        <v>7200</v>
      </c>
      <c r="C2965" s="9" t="s">
        <v>3974</v>
      </c>
      <c r="D2965" s="9">
        <v>0</v>
      </c>
      <c r="E2965" s="9">
        <v>0</v>
      </c>
      <c r="F2965" s="9">
        <v>0</v>
      </c>
      <c r="G2965" s="9">
        <v>0</v>
      </c>
    </row>
    <row r="2966" spans="1:7">
      <c r="A2966" s="9">
        <v>33104</v>
      </c>
      <c r="B2966" s="9" t="s">
        <v>5328</v>
      </c>
      <c r="C2966" s="9" t="s">
        <v>3974</v>
      </c>
      <c r="D2966" s="10">
        <v>10000</v>
      </c>
      <c r="E2966" s="10">
        <v>10000</v>
      </c>
      <c r="F2966" s="10">
        <v>10000</v>
      </c>
      <c r="G2966" s="10">
        <v>10000</v>
      </c>
    </row>
    <row r="2967" spans="1:7" hidden="1">
      <c r="A2967" s="9">
        <v>33105</v>
      </c>
      <c r="B2967" s="9" t="s">
        <v>7201</v>
      </c>
      <c r="C2967" s="9" t="s">
        <v>3974</v>
      </c>
      <c r="D2967" s="9">
        <v>0</v>
      </c>
      <c r="E2967" s="9">
        <v>0</v>
      </c>
      <c r="F2967" s="9">
        <v>0</v>
      </c>
      <c r="G2967" s="9">
        <v>0</v>
      </c>
    </row>
    <row r="2968" spans="1:7" hidden="1">
      <c r="A2968" s="9">
        <v>33105</v>
      </c>
      <c r="B2968" s="9" t="s">
        <v>7201</v>
      </c>
      <c r="C2968" s="9" t="s">
        <v>3974</v>
      </c>
      <c r="D2968" s="9">
        <v>0</v>
      </c>
      <c r="E2968" s="9">
        <v>0</v>
      </c>
      <c r="F2968" s="9">
        <v>0</v>
      </c>
      <c r="G2968" s="9">
        <v>0</v>
      </c>
    </row>
    <row r="2969" spans="1:7" hidden="1">
      <c r="A2969" s="9">
        <v>33107</v>
      </c>
      <c r="B2969" s="9" t="s">
        <v>7202</v>
      </c>
      <c r="C2969" s="9" t="s">
        <v>3974</v>
      </c>
      <c r="D2969" s="9">
        <v>0</v>
      </c>
      <c r="E2969" s="9">
        <v>0</v>
      </c>
      <c r="F2969" s="9">
        <v>0</v>
      </c>
      <c r="G2969" s="9">
        <v>0</v>
      </c>
    </row>
    <row r="2970" spans="1:7" hidden="1">
      <c r="A2970" s="9">
        <v>33108</v>
      </c>
      <c r="B2970" s="9" t="s">
        <v>5329</v>
      </c>
      <c r="C2970" s="9" t="s">
        <v>3974</v>
      </c>
      <c r="D2970" s="9">
        <v>0</v>
      </c>
      <c r="E2970" s="10">
        <v>137250</v>
      </c>
      <c r="F2970" s="10">
        <v>273000</v>
      </c>
      <c r="G2970" s="10">
        <v>-135750</v>
      </c>
    </row>
    <row r="2971" spans="1:7">
      <c r="A2971" s="9">
        <v>33108</v>
      </c>
      <c r="B2971" s="9" t="s">
        <v>5329</v>
      </c>
      <c r="C2971" s="9" t="s">
        <v>3974</v>
      </c>
      <c r="D2971" s="10">
        <v>15000</v>
      </c>
      <c r="E2971" s="9">
        <v>0</v>
      </c>
      <c r="F2971" s="9">
        <v>0</v>
      </c>
      <c r="G2971" s="10">
        <v>15000</v>
      </c>
    </row>
    <row r="2972" spans="1:7" hidden="1">
      <c r="A2972" s="9">
        <v>33110</v>
      </c>
      <c r="B2972" s="9" t="s">
        <v>7203</v>
      </c>
      <c r="C2972" s="9" t="s">
        <v>3974</v>
      </c>
      <c r="D2972" s="9">
        <v>0</v>
      </c>
      <c r="E2972" s="9">
        <v>0</v>
      </c>
      <c r="F2972" s="9">
        <v>0</v>
      </c>
      <c r="G2972" s="9">
        <v>0</v>
      </c>
    </row>
    <row r="2973" spans="1:7" hidden="1">
      <c r="A2973" s="9">
        <v>33119</v>
      </c>
      <c r="B2973" s="9" t="s">
        <v>7204</v>
      </c>
      <c r="C2973" s="9" t="s">
        <v>3974</v>
      </c>
      <c r="D2973" s="9">
        <v>0</v>
      </c>
      <c r="E2973" s="9">
        <v>0</v>
      </c>
      <c r="F2973" s="9">
        <v>0</v>
      </c>
      <c r="G2973" s="9">
        <v>0</v>
      </c>
    </row>
    <row r="2974" spans="1:7" hidden="1">
      <c r="A2974" s="9">
        <v>33119</v>
      </c>
      <c r="B2974" s="9" t="s">
        <v>7204</v>
      </c>
      <c r="C2974" s="9" t="s">
        <v>3974</v>
      </c>
      <c r="D2974" s="9">
        <v>0</v>
      </c>
      <c r="E2974" s="9">
        <v>0</v>
      </c>
      <c r="F2974" s="9">
        <v>0</v>
      </c>
      <c r="G2974" s="9">
        <v>0</v>
      </c>
    </row>
    <row r="2975" spans="1:7" hidden="1">
      <c r="A2975" s="9">
        <v>33120</v>
      </c>
      <c r="B2975" s="9" t="s">
        <v>7205</v>
      </c>
      <c r="C2975" s="9" t="s">
        <v>3974</v>
      </c>
      <c r="D2975" s="9">
        <v>0</v>
      </c>
      <c r="E2975" s="9">
        <v>0</v>
      </c>
      <c r="F2975" s="9">
        <v>0</v>
      </c>
      <c r="G2975" s="9">
        <v>0</v>
      </c>
    </row>
    <row r="2976" spans="1:7" hidden="1">
      <c r="A2976" s="9">
        <v>33121</v>
      </c>
      <c r="B2976" s="9" t="s">
        <v>7206</v>
      </c>
      <c r="C2976" s="9" t="s">
        <v>3974</v>
      </c>
      <c r="D2976" s="9">
        <v>0</v>
      </c>
      <c r="E2976" s="9">
        <v>0</v>
      </c>
      <c r="F2976" s="9">
        <v>0</v>
      </c>
      <c r="G2976" s="9">
        <v>0</v>
      </c>
    </row>
    <row r="2977" spans="1:7" hidden="1">
      <c r="A2977" s="9">
        <v>33125</v>
      </c>
      <c r="B2977" s="9" t="s">
        <v>5264</v>
      </c>
      <c r="C2977" s="9" t="s">
        <v>3974</v>
      </c>
      <c r="D2977" s="9">
        <v>0</v>
      </c>
      <c r="E2977" s="9">
        <v>0</v>
      </c>
      <c r="F2977" s="9">
        <v>0</v>
      </c>
      <c r="G2977" s="9">
        <v>0</v>
      </c>
    </row>
    <row r="2978" spans="1:7" hidden="1">
      <c r="A2978" s="9">
        <v>33130</v>
      </c>
      <c r="B2978" s="9" t="s">
        <v>7207</v>
      </c>
      <c r="C2978" s="9" t="s">
        <v>3974</v>
      </c>
      <c r="D2978" s="9">
        <v>0</v>
      </c>
      <c r="E2978" s="9">
        <v>0</v>
      </c>
      <c r="F2978" s="9">
        <v>0</v>
      </c>
      <c r="G2978" s="9">
        <v>0</v>
      </c>
    </row>
    <row r="2979" spans="1:7" hidden="1">
      <c r="A2979" s="9">
        <v>33130</v>
      </c>
      <c r="B2979" s="9" t="s">
        <v>7207</v>
      </c>
      <c r="C2979" s="9" t="s">
        <v>3974</v>
      </c>
      <c r="D2979" s="9">
        <v>0</v>
      </c>
      <c r="E2979" s="9">
        <v>0</v>
      </c>
      <c r="F2979" s="9">
        <v>0</v>
      </c>
      <c r="G2979" s="9">
        <v>0</v>
      </c>
    </row>
    <row r="2980" spans="1:7" hidden="1">
      <c r="A2980" s="9">
        <v>33137</v>
      </c>
      <c r="B2980" s="9" t="s">
        <v>7208</v>
      </c>
      <c r="C2980" s="9" t="s">
        <v>3974</v>
      </c>
      <c r="D2980" s="9">
        <v>0</v>
      </c>
      <c r="E2980" s="9">
        <v>0</v>
      </c>
      <c r="F2980" s="9">
        <v>0</v>
      </c>
      <c r="G2980" s="9">
        <v>0</v>
      </c>
    </row>
    <row r="2981" spans="1:7" hidden="1">
      <c r="A2981" s="9">
        <v>33137</v>
      </c>
      <c r="B2981" s="9" t="s">
        <v>7208</v>
      </c>
      <c r="C2981" s="9" t="s">
        <v>3974</v>
      </c>
      <c r="D2981" s="9">
        <v>0</v>
      </c>
      <c r="E2981" s="9">
        <v>0</v>
      </c>
      <c r="F2981" s="9">
        <v>0</v>
      </c>
      <c r="G2981" s="9">
        <v>0</v>
      </c>
    </row>
    <row r="2982" spans="1:7" hidden="1">
      <c r="A2982" s="9">
        <v>33142</v>
      </c>
      <c r="B2982" s="9" t="s">
        <v>7209</v>
      </c>
      <c r="C2982" s="9" t="s">
        <v>3974</v>
      </c>
      <c r="D2982" s="9">
        <v>0</v>
      </c>
      <c r="E2982" s="9">
        <v>0</v>
      </c>
      <c r="F2982" s="9">
        <v>0</v>
      </c>
      <c r="G2982" s="9">
        <v>0</v>
      </c>
    </row>
    <row r="2983" spans="1:7" hidden="1">
      <c r="A2983" s="9">
        <v>33143</v>
      </c>
      <c r="B2983" s="9" t="s">
        <v>5330</v>
      </c>
      <c r="C2983" s="9" t="s">
        <v>3974</v>
      </c>
      <c r="D2983" s="10">
        <v>-27361.5</v>
      </c>
      <c r="E2983" s="9">
        <v>0</v>
      </c>
      <c r="F2983" s="9">
        <v>0</v>
      </c>
      <c r="G2983" s="10">
        <v>-27361.5</v>
      </c>
    </row>
    <row r="2984" spans="1:7" hidden="1">
      <c r="A2984" s="9">
        <v>33144</v>
      </c>
      <c r="B2984" s="9" t="s">
        <v>7210</v>
      </c>
      <c r="C2984" s="9" t="s">
        <v>3974</v>
      </c>
      <c r="D2984" s="9">
        <v>0</v>
      </c>
      <c r="E2984" s="9">
        <v>0</v>
      </c>
      <c r="F2984" s="9">
        <v>0</v>
      </c>
      <c r="G2984" s="9">
        <v>0</v>
      </c>
    </row>
    <row r="2985" spans="1:7" hidden="1">
      <c r="A2985" s="9">
        <v>33151</v>
      </c>
      <c r="B2985" s="9" t="s">
        <v>7192</v>
      </c>
      <c r="C2985" s="9" t="s">
        <v>3974</v>
      </c>
      <c r="D2985" s="9">
        <v>0</v>
      </c>
      <c r="E2985" s="9">
        <v>0</v>
      </c>
      <c r="F2985" s="9">
        <v>0</v>
      </c>
      <c r="G2985" s="9">
        <v>0</v>
      </c>
    </row>
    <row r="2986" spans="1:7" hidden="1">
      <c r="A2986" s="9">
        <v>33152</v>
      </c>
      <c r="B2986" s="9" t="s">
        <v>7211</v>
      </c>
      <c r="C2986" s="9" t="s">
        <v>3974</v>
      </c>
      <c r="D2986" s="9">
        <v>0</v>
      </c>
      <c r="E2986" s="9">
        <v>0</v>
      </c>
      <c r="F2986" s="9">
        <v>0</v>
      </c>
      <c r="G2986" s="9">
        <v>0</v>
      </c>
    </row>
    <row r="2987" spans="1:7" hidden="1">
      <c r="A2987" s="9">
        <v>33156</v>
      </c>
      <c r="B2987" s="9" t="s">
        <v>7212</v>
      </c>
      <c r="C2987" s="9" t="s">
        <v>3974</v>
      </c>
      <c r="D2987" s="9">
        <v>0</v>
      </c>
      <c r="E2987" s="9">
        <v>0</v>
      </c>
      <c r="F2987" s="9">
        <v>0</v>
      </c>
      <c r="G2987" s="9">
        <v>0</v>
      </c>
    </row>
    <row r="2988" spans="1:7" hidden="1">
      <c r="A2988" s="9">
        <v>33156</v>
      </c>
      <c r="B2988" s="9" t="s">
        <v>7212</v>
      </c>
      <c r="C2988" s="9" t="s">
        <v>3974</v>
      </c>
      <c r="D2988" s="9">
        <v>0</v>
      </c>
      <c r="E2988" s="9">
        <v>0</v>
      </c>
      <c r="F2988" s="9">
        <v>0</v>
      </c>
      <c r="G2988" s="9">
        <v>0</v>
      </c>
    </row>
    <row r="2989" spans="1:7" hidden="1">
      <c r="A2989" s="9">
        <v>33162</v>
      </c>
      <c r="B2989" s="9" t="s">
        <v>7213</v>
      </c>
      <c r="C2989" s="9" t="s">
        <v>3974</v>
      </c>
      <c r="D2989" s="9">
        <v>0</v>
      </c>
      <c r="E2989" s="9">
        <v>0</v>
      </c>
      <c r="F2989" s="9">
        <v>0</v>
      </c>
      <c r="G2989" s="9">
        <v>0</v>
      </c>
    </row>
    <row r="2990" spans="1:7" hidden="1">
      <c r="A2990" s="9">
        <v>33171</v>
      </c>
      <c r="B2990" s="9" t="s">
        <v>7214</v>
      </c>
      <c r="C2990" s="9" t="s">
        <v>3974</v>
      </c>
      <c r="D2990" s="9">
        <v>0</v>
      </c>
      <c r="E2990" s="9">
        <v>0</v>
      </c>
      <c r="F2990" s="9">
        <v>0</v>
      </c>
      <c r="G2990" s="9">
        <v>0</v>
      </c>
    </row>
    <row r="2991" spans="1:7" hidden="1">
      <c r="A2991" s="9">
        <v>33179</v>
      </c>
      <c r="B2991" s="9" t="s">
        <v>7215</v>
      </c>
      <c r="C2991" s="9" t="s">
        <v>3974</v>
      </c>
      <c r="D2991" s="9">
        <v>0</v>
      </c>
      <c r="E2991" s="9">
        <v>0</v>
      </c>
      <c r="F2991" s="9">
        <v>0</v>
      </c>
      <c r="G2991" s="9">
        <v>0</v>
      </c>
    </row>
    <row r="2992" spans="1:7" hidden="1">
      <c r="A2992" s="9">
        <v>33191</v>
      </c>
      <c r="B2992" s="9" t="s">
        <v>7216</v>
      </c>
      <c r="C2992" s="9" t="s">
        <v>3974</v>
      </c>
      <c r="D2992" s="9">
        <v>0</v>
      </c>
      <c r="E2992" s="9">
        <v>0</v>
      </c>
      <c r="F2992" s="9">
        <v>0</v>
      </c>
      <c r="G2992" s="9">
        <v>0</v>
      </c>
    </row>
    <row r="2993" spans="1:7" hidden="1">
      <c r="A2993" s="9">
        <v>33194</v>
      </c>
      <c r="B2993" s="9" t="s">
        <v>7217</v>
      </c>
      <c r="C2993" s="9" t="s">
        <v>3974</v>
      </c>
      <c r="D2993" s="9">
        <v>0</v>
      </c>
      <c r="E2993" s="9">
        <v>0</v>
      </c>
      <c r="F2993" s="9">
        <v>0</v>
      </c>
      <c r="G2993" s="9">
        <v>0</v>
      </c>
    </row>
    <row r="2994" spans="1:7" hidden="1">
      <c r="A2994" s="9">
        <v>33194</v>
      </c>
      <c r="B2994" s="9" t="s">
        <v>7217</v>
      </c>
      <c r="C2994" s="9" t="s">
        <v>3974</v>
      </c>
      <c r="D2994" s="9">
        <v>0</v>
      </c>
      <c r="E2994" s="9">
        <v>0</v>
      </c>
      <c r="F2994" s="9">
        <v>0</v>
      </c>
      <c r="G2994" s="9">
        <v>0</v>
      </c>
    </row>
    <row r="2995" spans="1:7" hidden="1">
      <c r="A2995" s="9">
        <v>33198</v>
      </c>
      <c r="B2995" s="9" t="s">
        <v>5331</v>
      </c>
      <c r="C2995" s="9" t="s">
        <v>3974</v>
      </c>
      <c r="D2995" s="10">
        <v>-55651</v>
      </c>
      <c r="E2995" s="10">
        <v>96609</v>
      </c>
      <c r="F2995" s="10">
        <v>150385</v>
      </c>
      <c r="G2995" s="10">
        <v>-109427</v>
      </c>
    </row>
    <row r="2996" spans="1:7" hidden="1">
      <c r="A2996" s="9">
        <v>33204</v>
      </c>
      <c r="B2996" s="9" t="s">
        <v>6863</v>
      </c>
      <c r="C2996" s="9" t="s">
        <v>3974</v>
      </c>
      <c r="D2996" s="9">
        <v>0</v>
      </c>
      <c r="E2996" s="9">
        <v>0</v>
      </c>
      <c r="F2996" s="9">
        <v>0</v>
      </c>
      <c r="G2996" s="9">
        <v>0</v>
      </c>
    </row>
    <row r="2997" spans="1:7" hidden="1">
      <c r="A2997" s="9">
        <v>33206</v>
      </c>
      <c r="B2997" s="9" t="s">
        <v>7218</v>
      </c>
      <c r="C2997" s="9" t="s">
        <v>3974</v>
      </c>
      <c r="D2997" s="9">
        <v>0</v>
      </c>
      <c r="E2997" s="9">
        <v>0</v>
      </c>
      <c r="F2997" s="9">
        <v>0</v>
      </c>
      <c r="G2997" s="9">
        <v>0</v>
      </c>
    </row>
    <row r="2998" spans="1:7" hidden="1">
      <c r="A2998" s="9">
        <v>33222</v>
      </c>
      <c r="B2998" s="9" t="s">
        <v>5332</v>
      </c>
      <c r="C2998" s="9" t="s">
        <v>3974</v>
      </c>
      <c r="D2998" s="10">
        <v>-7180</v>
      </c>
      <c r="E2998" s="10">
        <v>30570</v>
      </c>
      <c r="F2998" s="10">
        <v>33940</v>
      </c>
      <c r="G2998" s="10">
        <v>-10550</v>
      </c>
    </row>
    <row r="2999" spans="1:7" hidden="1">
      <c r="A2999" s="9">
        <v>33245</v>
      </c>
      <c r="B2999" s="9" t="s">
        <v>7219</v>
      </c>
      <c r="C2999" s="9" t="s">
        <v>3974</v>
      </c>
      <c r="D2999" s="9">
        <v>0</v>
      </c>
      <c r="E2999" s="9">
        <v>0</v>
      </c>
      <c r="F2999" s="9">
        <v>0</v>
      </c>
      <c r="G2999" s="9">
        <v>0</v>
      </c>
    </row>
    <row r="3000" spans="1:7" hidden="1">
      <c r="A3000" s="9">
        <v>33246</v>
      </c>
      <c r="B3000" s="9" t="s">
        <v>6975</v>
      </c>
      <c r="C3000" s="9" t="s">
        <v>3974</v>
      </c>
      <c r="D3000" s="9">
        <v>0</v>
      </c>
      <c r="E3000" s="9">
        <v>0</v>
      </c>
      <c r="F3000" s="9">
        <v>0</v>
      </c>
      <c r="G3000" s="9">
        <v>0</v>
      </c>
    </row>
    <row r="3001" spans="1:7" hidden="1">
      <c r="A3001" s="9">
        <v>33255</v>
      </c>
      <c r="B3001" s="9" t="s">
        <v>7220</v>
      </c>
      <c r="C3001" s="9" t="s">
        <v>3974</v>
      </c>
      <c r="D3001" s="9">
        <v>0</v>
      </c>
      <c r="E3001" s="9">
        <v>0</v>
      </c>
      <c r="F3001" s="9">
        <v>0</v>
      </c>
      <c r="G3001" s="9">
        <v>0</v>
      </c>
    </row>
    <row r="3002" spans="1:7" hidden="1">
      <c r="A3002" s="9">
        <v>33257</v>
      </c>
      <c r="B3002" s="9" t="s">
        <v>5333</v>
      </c>
      <c r="C3002" s="9" t="s">
        <v>3974</v>
      </c>
      <c r="D3002" s="10">
        <v>-72245</v>
      </c>
      <c r="E3002" s="10">
        <v>107295</v>
      </c>
      <c r="F3002" s="10">
        <v>246528</v>
      </c>
      <c r="G3002" s="10">
        <v>-211478</v>
      </c>
    </row>
    <row r="3003" spans="1:7" hidden="1">
      <c r="A3003" s="9">
        <v>33269</v>
      </c>
      <c r="B3003" s="9" t="s">
        <v>7221</v>
      </c>
      <c r="C3003" s="9" t="s">
        <v>3974</v>
      </c>
      <c r="D3003" s="9">
        <v>0</v>
      </c>
      <c r="E3003" s="9">
        <v>0</v>
      </c>
      <c r="F3003" s="9">
        <v>0</v>
      </c>
      <c r="G3003" s="9">
        <v>0</v>
      </c>
    </row>
    <row r="3004" spans="1:7" hidden="1">
      <c r="A3004" s="9">
        <v>33280</v>
      </c>
      <c r="B3004" s="9" t="s">
        <v>6006</v>
      </c>
      <c r="C3004" s="9" t="s">
        <v>3974</v>
      </c>
      <c r="D3004" s="9">
        <v>0</v>
      </c>
      <c r="E3004" s="9">
        <v>0</v>
      </c>
      <c r="F3004" s="9">
        <v>0</v>
      </c>
      <c r="G3004" s="9">
        <v>0</v>
      </c>
    </row>
    <row r="3005" spans="1:7" hidden="1">
      <c r="A3005" s="9">
        <v>33282</v>
      </c>
      <c r="B3005" s="9" t="s">
        <v>5334</v>
      </c>
      <c r="C3005" s="9" t="s">
        <v>3974</v>
      </c>
      <c r="D3005" s="10">
        <v>-249067</v>
      </c>
      <c r="E3005" s="10">
        <v>149174</v>
      </c>
      <c r="F3005" s="10">
        <v>16424</v>
      </c>
      <c r="G3005" s="10">
        <v>-116317</v>
      </c>
    </row>
    <row r="3006" spans="1:7" hidden="1">
      <c r="A3006" s="9">
        <v>33285</v>
      </c>
      <c r="B3006" s="9" t="s">
        <v>7222</v>
      </c>
      <c r="C3006" s="9" t="s">
        <v>3974</v>
      </c>
      <c r="D3006" s="9">
        <v>0</v>
      </c>
      <c r="E3006" s="9">
        <v>0</v>
      </c>
      <c r="F3006" s="9">
        <v>0</v>
      </c>
      <c r="G3006" s="9">
        <v>0</v>
      </c>
    </row>
    <row r="3007" spans="1:7" hidden="1">
      <c r="A3007" s="9">
        <v>33286</v>
      </c>
      <c r="B3007" s="9" t="s">
        <v>7223</v>
      </c>
      <c r="C3007" s="9" t="s">
        <v>3974</v>
      </c>
      <c r="D3007" s="9">
        <v>0</v>
      </c>
      <c r="E3007" s="9">
        <v>0</v>
      </c>
      <c r="F3007" s="9">
        <v>0</v>
      </c>
      <c r="G3007" s="9">
        <v>0</v>
      </c>
    </row>
    <row r="3008" spans="1:7" hidden="1">
      <c r="A3008" s="9">
        <v>33291</v>
      </c>
      <c r="B3008" s="9" t="s">
        <v>7224</v>
      </c>
      <c r="C3008" s="9" t="s">
        <v>3974</v>
      </c>
      <c r="D3008" s="9">
        <v>0</v>
      </c>
      <c r="E3008" s="9">
        <v>0</v>
      </c>
      <c r="F3008" s="9">
        <v>0</v>
      </c>
      <c r="G3008" s="9">
        <v>0</v>
      </c>
    </row>
    <row r="3009" spans="1:7" hidden="1">
      <c r="A3009" s="9">
        <v>33292</v>
      </c>
      <c r="B3009" s="9" t="s">
        <v>7225</v>
      </c>
      <c r="C3009" s="9" t="s">
        <v>3974</v>
      </c>
      <c r="D3009" s="9">
        <v>0</v>
      </c>
      <c r="E3009" s="9">
        <v>0</v>
      </c>
      <c r="F3009" s="9">
        <v>0</v>
      </c>
      <c r="G3009" s="9">
        <v>0</v>
      </c>
    </row>
    <row r="3010" spans="1:7" hidden="1">
      <c r="A3010" s="9">
        <v>33293</v>
      </c>
      <c r="B3010" s="9" t="s">
        <v>7226</v>
      </c>
      <c r="C3010" s="9" t="s">
        <v>3974</v>
      </c>
      <c r="D3010" s="9">
        <v>0</v>
      </c>
      <c r="E3010" s="9">
        <v>0</v>
      </c>
      <c r="F3010" s="9">
        <v>0</v>
      </c>
      <c r="G3010" s="9">
        <v>0</v>
      </c>
    </row>
    <row r="3011" spans="1:7" hidden="1">
      <c r="A3011" s="9">
        <v>33300</v>
      </c>
      <c r="B3011" s="9" t="s">
        <v>5335</v>
      </c>
      <c r="C3011" s="9" t="s">
        <v>3974</v>
      </c>
      <c r="D3011" s="10">
        <v>-23688</v>
      </c>
      <c r="E3011" s="10">
        <v>40169</v>
      </c>
      <c r="F3011" s="10">
        <v>78662</v>
      </c>
      <c r="G3011" s="10">
        <v>-62181</v>
      </c>
    </row>
    <row r="3012" spans="1:7" hidden="1">
      <c r="A3012" s="9">
        <v>33301</v>
      </c>
      <c r="B3012" s="9" t="s">
        <v>5336</v>
      </c>
      <c r="C3012" s="9" t="s">
        <v>3974</v>
      </c>
      <c r="D3012" s="10">
        <v>-17362</v>
      </c>
      <c r="E3012" s="10">
        <v>57299</v>
      </c>
      <c r="F3012" s="10">
        <v>87556</v>
      </c>
      <c r="G3012" s="10">
        <v>-47619</v>
      </c>
    </row>
    <row r="3013" spans="1:7" hidden="1">
      <c r="A3013" s="9">
        <v>33302</v>
      </c>
      <c r="B3013" s="9" t="s">
        <v>5337</v>
      </c>
      <c r="C3013" s="9" t="s">
        <v>3974</v>
      </c>
      <c r="D3013" s="10">
        <v>-1581</v>
      </c>
      <c r="E3013" s="10">
        <v>86700</v>
      </c>
      <c r="F3013" s="10">
        <v>214102</v>
      </c>
      <c r="G3013" s="10">
        <v>-128983</v>
      </c>
    </row>
    <row r="3014" spans="1:7">
      <c r="A3014" s="9">
        <v>33302</v>
      </c>
      <c r="B3014" s="9" t="s">
        <v>5337</v>
      </c>
      <c r="C3014" s="9" t="s">
        <v>3974</v>
      </c>
      <c r="D3014" s="10">
        <v>1581</v>
      </c>
      <c r="E3014" s="9">
        <v>0</v>
      </c>
      <c r="F3014" s="9">
        <v>0</v>
      </c>
      <c r="G3014" s="10">
        <v>1581</v>
      </c>
    </row>
    <row r="3015" spans="1:7" hidden="1">
      <c r="A3015" s="9">
        <v>33307</v>
      </c>
      <c r="B3015" s="9" t="s">
        <v>5338</v>
      </c>
      <c r="C3015" s="9" t="s">
        <v>3974</v>
      </c>
      <c r="D3015" s="10">
        <v>-8653</v>
      </c>
      <c r="E3015" s="10">
        <v>15541</v>
      </c>
      <c r="F3015" s="10">
        <v>20033</v>
      </c>
      <c r="G3015" s="10">
        <v>-13145</v>
      </c>
    </row>
    <row r="3016" spans="1:7" hidden="1">
      <c r="A3016" s="9">
        <v>33309</v>
      </c>
      <c r="B3016" s="9" t="s">
        <v>7227</v>
      </c>
      <c r="C3016" s="9" t="s">
        <v>3974</v>
      </c>
      <c r="D3016" s="9">
        <v>0</v>
      </c>
      <c r="E3016" s="9">
        <v>0</v>
      </c>
      <c r="F3016" s="9">
        <v>0</v>
      </c>
      <c r="G3016" s="9">
        <v>0</v>
      </c>
    </row>
    <row r="3017" spans="1:7" hidden="1">
      <c r="A3017" s="9">
        <v>33310</v>
      </c>
      <c r="B3017" s="9" t="s">
        <v>5339</v>
      </c>
      <c r="C3017" s="9" t="s">
        <v>3974</v>
      </c>
      <c r="D3017" s="9">
        <v>0</v>
      </c>
      <c r="E3017" s="9">
        <v>0</v>
      </c>
      <c r="F3017" s="10">
        <v>409173</v>
      </c>
      <c r="G3017" s="10">
        <v>-409173</v>
      </c>
    </row>
    <row r="3018" spans="1:7">
      <c r="A3018" s="9">
        <v>33310</v>
      </c>
      <c r="B3018" s="9" t="s">
        <v>5339</v>
      </c>
      <c r="C3018" s="9" t="s">
        <v>3974</v>
      </c>
      <c r="D3018" s="9">
        <v>0</v>
      </c>
      <c r="E3018" s="10">
        <v>409173</v>
      </c>
      <c r="F3018" s="9">
        <v>0</v>
      </c>
      <c r="G3018" s="10">
        <v>409173</v>
      </c>
    </row>
    <row r="3019" spans="1:7" hidden="1">
      <c r="A3019" s="9">
        <v>33311</v>
      </c>
      <c r="B3019" s="9" t="s">
        <v>5340</v>
      </c>
      <c r="C3019" s="9" t="s">
        <v>3974</v>
      </c>
      <c r="D3019" s="9">
        <v>-500</v>
      </c>
      <c r="E3019" s="9">
        <v>0</v>
      </c>
      <c r="F3019" s="9">
        <v>0</v>
      </c>
      <c r="G3019" s="9">
        <v>-500</v>
      </c>
    </row>
    <row r="3020" spans="1:7" hidden="1">
      <c r="A3020" s="9">
        <v>33314</v>
      </c>
      <c r="B3020" s="9" t="s">
        <v>6960</v>
      </c>
      <c r="C3020" s="9" t="s">
        <v>3974</v>
      </c>
      <c r="D3020" s="9">
        <v>0</v>
      </c>
      <c r="E3020" s="9">
        <v>0</v>
      </c>
      <c r="F3020" s="9">
        <v>0</v>
      </c>
      <c r="G3020" s="9">
        <v>0</v>
      </c>
    </row>
    <row r="3021" spans="1:7" hidden="1">
      <c r="A3021" s="9">
        <v>33317</v>
      </c>
      <c r="B3021" s="9" t="s">
        <v>7228</v>
      </c>
      <c r="C3021" s="9" t="s">
        <v>3974</v>
      </c>
      <c r="D3021" s="9">
        <v>0</v>
      </c>
      <c r="E3021" s="9">
        <v>0</v>
      </c>
      <c r="F3021" s="9">
        <v>0</v>
      </c>
      <c r="G3021" s="9">
        <v>0</v>
      </c>
    </row>
    <row r="3022" spans="1:7" hidden="1">
      <c r="A3022" s="9">
        <v>33317</v>
      </c>
      <c r="B3022" s="9" t="s">
        <v>7228</v>
      </c>
      <c r="C3022" s="9" t="s">
        <v>3974</v>
      </c>
      <c r="D3022" s="9">
        <v>0</v>
      </c>
      <c r="E3022" s="9">
        <v>0</v>
      </c>
      <c r="F3022" s="9">
        <v>0</v>
      </c>
      <c r="G3022" s="9">
        <v>0</v>
      </c>
    </row>
    <row r="3023" spans="1:7" hidden="1">
      <c r="A3023" s="9">
        <v>33318</v>
      </c>
      <c r="B3023" s="9" t="s">
        <v>5341</v>
      </c>
      <c r="C3023" s="9" t="s">
        <v>3974</v>
      </c>
      <c r="D3023" s="9">
        <v>-756</v>
      </c>
      <c r="E3023" s="9">
        <v>0</v>
      </c>
      <c r="F3023" s="9">
        <v>0</v>
      </c>
      <c r="G3023" s="9">
        <v>-756</v>
      </c>
    </row>
    <row r="3024" spans="1:7" hidden="1">
      <c r="A3024" s="9">
        <v>33319</v>
      </c>
      <c r="B3024" s="9" t="s">
        <v>7229</v>
      </c>
      <c r="C3024" s="9" t="s">
        <v>3974</v>
      </c>
      <c r="D3024" s="9">
        <v>0</v>
      </c>
      <c r="E3024" s="9">
        <v>0</v>
      </c>
      <c r="F3024" s="9">
        <v>0</v>
      </c>
      <c r="G3024" s="9">
        <v>0</v>
      </c>
    </row>
    <row r="3025" spans="1:7" hidden="1">
      <c r="A3025" s="9">
        <v>33320</v>
      </c>
      <c r="B3025" s="9" t="s">
        <v>5342</v>
      </c>
      <c r="C3025" s="9" t="s">
        <v>3974</v>
      </c>
      <c r="D3025" s="10">
        <v>-11500</v>
      </c>
      <c r="E3025" s="9">
        <v>0</v>
      </c>
      <c r="F3025" s="9">
        <v>0</v>
      </c>
      <c r="G3025" s="10">
        <v>-11500</v>
      </c>
    </row>
    <row r="3026" spans="1:7" hidden="1">
      <c r="A3026" s="9">
        <v>33320</v>
      </c>
      <c r="B3026" s="9" t="s">
        <v>5342</v>
      </c>
      <c r="C3026" s="9" t="s">
        <v>3974</v>
      </c>
      <c r="D3026" s="9">
        <v>0</v>
      </c>
      <c r="E3026" s="9">
        <v>0</v>
      </c>
      <c r="F3026" s="9">
        <v>0</v>
      </c>
      <c r="G3026" s="9">
        <v>0</v>
      </c>
    </row>
    <row r="3027" spans="1:7" hidden="1">
      <c r="A3027" s="9">
        <v>33327</v>
      </c>
      <c r="B3027" s="9" t="s">
        <v>5343</v>
      </c>
      <c r="C3027" s="9" t="s">
        <v>3974</v>
      </c>
      <c r="D3027" s="9">
        <v>0</v>
      </c>
      <c r="E3027" s="10">
        <v>2012</v>
      </c>
      <c r="F3027" s="10">
        <v>2012</v>
      </c>
      <c r="G3027" s="9">
        <v>0</v>
      </c>
    </row>
    <row r="3028" spans="1:7" hidden="1">
      <c r="A3028" s="9">
        <v>33328</v>
      </c>
      <c r="B3028" s="9" t="s">
        <v>7230</v>
      </c>
      <c r="C3028" s="9" t="s">
        <v>3974</v>
      </c>
      <c r="D3028" s="9">
        <v>0</v>
      </c>
      <c r="E3028" s="9">
        <v>0</v>
      </c>
      <c r="F3028" s="9">
        <v>0</v>
      </c>
      <c r="G3028" s="9">
        <v>0</v>
      </c>
    </row>
    <row r="3029" spans="1:7" hidden="1">
      <c r="A3029" s="9">
        <v>33330</v>
      </c>
      <c r="B3029" s="9" t="s">
        <v>7231</v>
      </c>
      <c r="C3029" s="9" t="s">
        <v>3974</v>
      </c>
      <c r="D3029" s="9">
        <v>0</v>
      </c>
      <c r="E3029" s="9">
        <v>0</v>
      </c>
      <c r="F3029" s="9">
        <v>0</v>
      </c>
      <c r="G3029" s="9">
        <v>0</v>
      </c>
    </row>
    <row r="3030" spans="1:7" hidden="1">
      <c r="A3030" s="9">
        <v>33330</v>
      </c>
      <c r="B3030" s="9" t="s">
        <v>7231</v>
      </c>
      <c r="C3030" s="9" t="s">
        <v>3974</v>
      </c>
      <c r="D3030" s="9">
        <v>0</v>
      </c>
      <c r="E3030" s="9">
        <v>0</v>
      </c>
      <c r="F3030" s="9">
        <v>0</v>
      </c>
      <c r="G3030" s="9">
        <v>0</v>
      </c>
    </row>
    <row r="3031" spans="1:7" hidden="1">
      <c r="A3031" s="9">
        <v>33331</v>
      </c>
      <c r="B3031" s="9" t="s">
        <v>5344</v>
      </c>
      <c r="C3031" s="9" t="s">
        <v>3974</v>
      </c>
      <c r="D3031" s="9">
        <v>0</v>
      </c>
      <c r="E3031" s="10">
        <v>4115</v>
      </c>
      <c r="F3031" s="10">
        <v>4115</v>
      </c>
      <c r="G3031" s="9">
        <v>0</v>
      </c>
    </row>
    <row r="3032" spans="1:7" hidden="1">
      <c r="A3032" s="9">
        <v>33341</v>
      </c>
      <c r="B3032" s="9" t="s">
        <v>7232</v>
      </c>
      <c r="C3032" s="9" t="s">
        <v>3974</v>
      </c>
      <c r="D3032" s="9">
        <v>0</v>
      </c>
      <c r="E3032" s="9">
        <v>0</v>
      </c>
      <c r="F3032" s="9">
        <v>0</v>
      </c>
      <c r="G3032" s="9">
        <v>0</v>
      </c>
    </row>
    <row r="3033" spans="1:7" hidden="1">
      <c r="A3033" s="9">
        <v>33348</v>
      </c>
      <c r="B3033" s="9" t="s">
        <v>7233</v>
      </c>
      <c r="C3033" s="9" t="s">
        <v>3974</v>
      </c>
      <c r="D3033" s="9">
        <v>0</v>
      </c>
      <c r="E3033" s="9">
        <v>0</v>
      </c>
      <c r="F3033" s="9">
        <v>0</v>
      </c>
      <c r="G3033" s="9">
        <v>0</v>
      </c>
    </row>
    <row r="3034" spans="1:7" hidden="1">
      <c r="A3034" s="9">
        <v>33349</v>
      </c>
      <c r="B3034" s="9" t="s">
        <v>7234</v>
      </c>
      <c r="C3034" s="9" t="s">
        <v>3974</v>
      </c>
      <c r="D3034" s="9">
        <v>0</v>
      </c>
      <c r="E3034" s="9">
        <v>0</v>
      </c>
      <c r="F3034" s="9">
        <v>0</v>
      </c>
      <c r="G3034" s="9">
        <v>0</v>
      </c>
    </row>
    <row r="3035" spans="1:7" hidden="1">
      <c r="A3035" s="9">
        <v>33352</v>
      </c>
      <c r="B3035" s="9" t="s">
        <v>7235</v>
      </c>
      <c r="C3035" s="9" t="s">
        <v>3974</v>
      </c>
      <c r="D3035" s="9">
        <v>0</v>
      </c>
      <c r="E3035" s="9">
        <v>0</v>
      </c>
      <c r="F3035" s="9">
        <v>0</v>
      </c>
      <c r="G3035" s="9">
        <v>0</v>
      </c>
    </row>
    <row r="3036" spans="1:7" hidden="1">
      <c r="A3036" s="9">
        <v>33353</v>
      </c>
      <c r="B3036" s="9" t="s">
        <v>7236</v>
      </c>
      <c r="C3036" s="9" t="s">
        <v>3974</v>
      </c>
      <c r="D3036" s="9">
        <v>0</v>
      </c>
      <c r="E3036" s="9">
        <v>0</v>
      </c>
      <c r="F3036" s="9">
        <v>0</v>
      </c>
      <c r="G3036" s="9">
        <v>0</v>
      </c>
    </row>
    <row r="3037" spans="1:7" hidden="1">
      <c r="A3037" s="9">
        <v>33355</v>
      </c>
      <c r="B3037" s="9" t="s">
        <v>5345</v>
      </c>
      <c r="C3037" s="9" t="s">
        <v>3974</v>
      </c>
      <c r="D3037" s="10">
        <v>-36911</v>
      </c>
      <c r="E3037" s="10">
        <v>118045</v>
      </c>
      <c r="F3037" s="10">
        <v>96209</v>
      </c>
      <c r="G3037" s="10">
        <v>-15075</v>
      </c>
    </row>
    <row r="3038" spans="1:7" hidden="1">
      <c r="A3038" s="9">
        <v>33359</v>
      </c>
      <c r="B3038" s="9" t="s">
        <v>7237</v>
      </c>
      <c r="C3038" s="9" t="s">
        <v>3974</v>
      </c>
      <c r="D3038" s="9">
        <v>0</v>
      </c>
      <c r="E3038" s="9">
        <v>0</v>
      </c>
      <c r="F3038" s="9">
        <v>0</v>
      </c>
      <c r="G3038" s="9">
        <v>0</v>
      </c>
    </row>
    <row r="3039" spans="1:7" hidden="1">
      <c r="A3039" s="9">
        <v>33360</v>
      </c>
      <c r="B3039" s="9" t="s">
        <v>7238</v>
      </c>
      <c r="C3039" s="9" t="s">
        <v>3974</v>
      </c>
      <c r="D3039" s="9">
        <v>0</v>
      </c>
      <c r="E3039" s="9">
        <v>0</v>
      </c>
      <c r="F3039" s="9">
        <v>0</v>
      </c>
      <c r="G3039" s="9">
        <v>0</v>
      </c>
    </row>
    <row r="3040" spans="1:7" hidden="1">
      <c r="A3040" s="9">
        <v>33362</v>
      </c>
      <c r="B3040" s="9" t="s">
        <v>7239</v>
      </c>
      <c r="C3040" s="9" t="s">
        <v>3974</v>
      </c>
      <c r="D3040" s="9">
        <v>0</v>
      </c>
      <c r="E3040" s="9">
        <v>0</v>
      </c>
      <c r="F3040" s="9">
        <v>0</v>
      </c>
      <c r="G3040" s="9">
        <v>0</v>
      </c>
    </row>
    <row r="3041" spans="1:7" hidden="1">
      <c r="A3041" s="9">
        <v>33367</v>
      </c>
      <c r="B3041" s="9" t="s">
        <v>5018</v>
      </c>
      <c r="C3041" s="9" t="s">
        <v>3974</v>
      </c>
      <c r="D3041" s="9">
        <v>0</v>
      </c>
      <c r="E3041" s="9">
        <v>0</v>
      </c>
      <c r="F3041" s="9">
        <v>0</v>
      </c>
      <c r="G3041" s="9">
        <v>0</v>
      </c>
    </row>
    <row r="3042" spans="1:7" hidden="1">
      <c r="A3042" s="9">
        <v>33367</v>
      </c>
      <c r="B3042" s="9" t="s">
        <v>5018</v>
      </c>
      <c r="C3042" s="9" t="s">
        <v>3974</v>
      </c>
      <c r="D3042" s="9">
        <v>0</v>
      </c>
      <c r="E3042" s="9">
        <v>0</v>
      </c>
      <c r="F3042" s="9">
        <v>0</v>
      </c>
      <c r="G3042" s="9">
        <v>0</v>
      </c>
    </row>
    <row r="3043" spans="1:7" hidden="1">
      <c r="A3043" s="9">
        <v>33370</v>
      </c>
      <c r="B3043" s="9" t="s">
        <v>5346</v>
      </c>
      <c r="C3043" s="9" t="s">
        <v>3974</v>
      </c>
      <c r="D3043" s="9">
        <v>0</v>
      </c>
      <c r="E3043" s="10">
        <v>14585</v>
      </c>
      <c r="F3043" s="10">
        <v>14585</v>
      </c>
      <c r="G3043" s="9">
        <v>0</v>
      </c>
    </row>
    <row r="3044" spans="1:7" hidden="1">
      <c r="A3044" s="9">
        <v>33381</v>
      </c>
      <c r="B3044" s="9" t="s">
        <v>7240</v>
      </c>
      <c r="C3044" s="9" t="s">
        <v>3974</v>
      </c>
      <c r="D3044" s="9">
        <v>0</v>
      </c>
      <c r="E3044" s="9">
        <v>0</v>
      </c>
      <c r="F3044" s="9">
        <v>0</v>
      </c>
      <c r="G3044" s="9">
        <v>0</v>
      </c>
    </row>
    <row r="3045" spans="1:7" hidden="1">
      <c r="A3045" s="9">
        <v>33383</v>
      </c>
      <c r="B3045" s="9" t="s">
        <v>7241</v>
      </c>
      <c r="C3045" s="9" t="s">
        <v>3974</v>
      </c>
      <c r="D3045" s="9">
        <v>0</v>
      </c>
      <c r="E3045" s="9">
        <v>0</v>
      </c>
      <c r="F3045" s="9">
        <v>0</v>
      </c>
      <c r="G3045" s="9">
        <v>0</v>
      </c>
    </row>
    <row r="3046" spans="1:7" hidden="1">
      <c r="A3046" s="9">
        <v>33383</v>
      </c>
      <c r="B3046" s="9" t="s">
        <v>7241</v>
      </c>
      <c r="C3046" s="9" t="s">
        <v>3974</v>
      </c>
      <c r="D3046" s="9">
        <v>0</v>
      </c>
      <c r="E3046" s="9">
        <v>0</v>
      </c>
      <c r="F3046" s="9">
        <v>0</v>
      </c>
      <c r="G3046" s="9">
        <v>0</v>
      </c>
    </row>
    <row r="3047" spans="1:7" hidden="1">
      <c r="A3047" s="9">
        <v>33385</v>
      </c>
      <c r="B3047" s="9" t="s">
        <v>7242</v>
      </c>
      <c r="C3047" s="9" t="s">
        <v>3974</v>
      </c>
      <c r="D3047" s="9">
        <v>0</v>
      </c>
      <c r="E3047" s="9">
        <v>0</v>
      </c>
      <c r="F3047" s="9">
        <v>0</v>
      </c>
      <c r="G3047" s="9">
        <v>0</v>
      </c>
    </row>
    <row r="3048" spans="1:7" hidden="1">
      <c r="A3048" s="9">
        <v>33391</v>
      </c>
      <c r="B3048" s="9" t="s">
        <v>7243</v>
      </c>
      <c r="C3048" s="9" t="s">
        <v>3974</v>
      </c>
      <c r="D3048" s="9">
        <v>0</v>
      </c>
      <c r="E3048" s="9">
        <v>0</v>
      </c>
      <c r="F3048" s="9">
        <v>0</v>
      </c>
      <c r="G3048" s="9">
        <v>0</v>
      </c>
    </row>
    <row r="3049" spans="1:7" hidden="1">
      <c r="A3049" s="9">
        <v>33391</v>
      </c>
      <c r="B3049" s="9" t="s">
        <v>7243</v>
      </c>
      <c r="C3049" s="9" t="s">
        <v>3974</v>
      </c>
      <c r="D3049" s="9">
        <v>0</v>
      </c>
      <c r="E3049" s="9">
        <v>0</v>
      </c>
      <c r="F3049" s="9">
        <v>0</v>
      </c>
      <c r="G3049" s="9">
        <v>0</v>
      </c>
    </row>
    <row r="3050" spans="1:7" hidden="1">
      <c r="A3050" s="9">
        <v>33394</v>
      </c>
      <c r="B3050" s="9" t="s">
        <v>7244</v>
      </c>
      <c r="C3050" s="9" t="s">
        <v>3974</v>
      </c>
      <c r="D3050" s="9">
        <v>0</v>
      </c>
      <c r="E3050" s="9">
        <v>0</v>
      </c>
      <c r="F3050" s="9">
        <v>0</v>
      </c>
      <c r="G3050" s="9">
        <v>0</v>
      </c>
    </row>
    <row r="3051" spans="1:7" hidden="1">
      <c r="A3051" s="9">
        <v>33395</v>
      </c>
      <c r="B3051" s="9" t="s">
        <v>7245</v>
      </c>
      <c r="C3051" s="9" t="s">
        <v>3974</v>
      </c>
      <c r="D3051" s="9">
        <v>0</v>
      </c>
      <c r="E3051" s="9">
        <v>0</v>
      </c>
      <c r="F3051" s="9">
        <v>0</v>
      </c>
      <c r="G3051" s="9">
        <v>0</v>
      </c>
    </row>
    <row r="3052" spans="1:7" hidden="1">
      <c r="A3052" s="9">
        <v>33396</v>
      </c>
      <c r="B3052" s="9" t="s">
        <v>7246</v>
      </c>
      <c r="C3052" s="9" t="s">
        <v>3974</v>
      </c>
      <c r="D3052" s="9">
        <v>0</v>
      </c>
      <c r="E3052" s="9">
        <v>0</v>
      </c>
      <c r="F3052" s="9">
        <v>0</v>
      </c>
      <c r="G3052" s="9">
        <v>0</v>
      </c>
    </row>
    <row r="3053" spans="1:7" hidden="1">
      <c r="A3053" s="9">
        <v>33396</v>
      </c>
      <c r="B3053" s="9" t="s">
        <v>7246</v>
      </c>
      <c r="C3053" s="9" t="s">
        <v>3974</v>
      </c>
      <c r="D3053" s="9">
        <v>0</v>
      </c>
      <c r="E3053" s="9">
        <v>0</v>
      </c>
      <c r="F3053" s="9">
        <v>0</v>
      </c>
      <c r="G3053" s="9">
        <v>0</v>
      </c>
    </row>
    <row r="3054" spans="1:7" hidden="1">
      <c r="A3054" s="9">
        <v>33399</v>
      </c>
      <c r="B3054" s="9" t="s">
        <v>5347</v>
      </c>
      <c r="C3054" s="9" t="s">
        <v>3974</v>
      </c>
      <c r="D3054" s="9">
        <v>0</v>
      </c>
      <c r="E3054" s="9">
        <v>0</v>
      </c>
      <c r="F3054" s="9">
        <v>551</v>
      </c>
      <c r="G3054" s="9">
        <v>-551</v>
      </c>
    </row>
    <row r="3055" spans="1:7" hidden="1">
      <c r="A3055" s="9">
        <v>33400</v>
      </c>
      <c r="B3055" s="9" t="s">
        <v>7247</v>
      </c>
      <c r="C3055" s="9" t="s">
        <v>3974</v>
      </c>
      <c r="D3055" s="9">
        <v>0</v>
      </c>
      <c r="E3055" s="9">
        <v>0</v>
      </c>
      <c r="F3055" s="9">
        <v>0</v>
      </c>
      <c r="G3055" s="9">
        <v>0</v>
      </c>
    </row>
    <row r="3056" spans="1:7" hidden="1">
      <c r="A3056" s="9">
        <v>33400</v>
      </c>
      <c r="B3056" s="9" t="s">
        <v>7247</v>
      </c>
      <c r="C3056" s="9" t="s">
        <v>3974</v>
      </c>
      <c r="D3056" s="9">
        <v>0</v>
      </c>
      <c r="E3056" s="9">
        <v>0</v>
      </c>
      <c r="F3056" s="9">
        <v>0</v>
      </c>
      <c r="G3056" s="9">
        <v>0</v>
      </c>
    </row>
    <row r="3057" spans="1:7" hidden="1">
      <c r="A3057" s="9">
        <v>33405</v>
      </c>
      <c r="B3057" s="9" t="s">
        <v>7248</v>
      </c>
      <c r="C3057" s="9" t="s">
        <v>3974</v>
      </c>
      <c r="D3057" s="9">
        <v>0</v>
      </c>
      <c r="E3057" s="9">
        <v>0</v>
      </c>
      <c r="F3057" s="9">
        <v>0</v>
      </c>
      <c r="G3057" s="9">
        <v>0</v>
      </c>
    </row>
    <row r="3058" spans="1:7" hidden="1">
      <c r="A3058" s="9">
        <v>33406</v>
      </c>
      <c r="B3058" s="9" t="s">
        <v>5348</v>
      </c>
      <c r="C3058" s="9" t="s">
        <v>3974</v>
      </c>
      <c r="D3058" s="9">
        <v>0</v>
      </c>
      <c r="E3058" s="10">
        <v>16065</v>
      </c>
      <c r="F3058" s="10">
        <v>16065</v>
      </c>
      <c r="G3058" s="9">
        <v>0</v>
      </c>
    </row>
    <row r="3059" spans="1:7">
      <c r="A3059" s="9">
        <v>33406</v>
      </c>
      <c r="B3059" s="9" t="s">
        <v>5348</v>
      </c>
      <c r="C3059" s="9" t="s">
        <v>3974</v>
      </c>
      <c r="D3059" s="10">
        <v>16065</v>
      </c>
      <c r="E3059" s="10">
        <v>13923</v>
      </c>
      <c r="F3059" s="10">
        <v>16065</v>
      </c>
      <c r="G3059" s="10">
        <v>13923</v>
      </c>
    </row>
    <row r="3060" spans="1:7" hidden="1">
      <c r="A3060" s="9">
        <v>33407</v>
      </c>
      <c r="B3060" s="9" t="s">
        <v>7249</v>
      </c>
      <c r="C3060" s="9" t="s">
        <v>3974</v>
      </c>
      <c r="D3060" s="9">
        <v>0</v>
      </c>
      <c r="E3060" s="9">
        <v>0</v>
      </c>
      <c r="F3060" s="9">
        <v>0</v>
      </c>
      <c r="G3060" s="9">
        <v>0</v>
      </c>
    </row>
    <row r="3061" spans="1:7" hidden="1">
      <c r="A3061" s="9">
        <v>33408</v>
      </c>
      <c r="B3061" s="9" t="s">
        <v>7250</v>
      </c>
      <c r="C3061" s="9" t="s">
        <v>3974</v>
      </c>
      <c r="D3061" s="9">
        <v>0</v>
      </c>
      <c r="E3061" s="9">
        <v>0</v>
      </c>
      <c r="F3061" s="9">
        <v>0</v>
      </c>
      <c r="G3061" s="9">
        <v>0</v>
      </c>
    </row>
    <row r="3062" spans="1:7" hidden="1">
      <c r="A3062" s="9">
        <v>33409</v>
      </c>
      <c r="B3062" s="9" t="s">
        <v>7251</v>
      </c>
      <c r="C3062" s="9" t="s">
        <v>3974</v>
      </c>
      <c r="D3062" s="9">
        <v>0</v>
      </c>
      <c r="E3062" s="9">
        <v>0</v>
      </c>
      <c r="F3062" s="9">
        <v>0</v>
      </c>
      <c r="G3062" s="9">
        <v>0</v>
      </c>
    </row>
    <row r="3063" spans="1:7" hidden="1">
      <c r="A3063" s="9">
        <v>33409</v>
      </c>
      <c r="B3063" s="9" t="s">
        <v>7251</v>
      </c>
      <c r="C3063" s="9" t="s">
        <v>3974</v>
      </c>
      <c r="D3063" s="9">
        <v>0</v>
      </c>
      <c r="E3063" s="9">
        <v>0</v>
      </c>
      <c r="F3063" s="9">
        <v>0</v>
      </c>
      <c r="G3063" s="9">
        <v>0</v>
      </c>
    </row>
    <row r="3064" spans="1:7" hidden="1">
      <c r="A3064" s="9">
        <v>33415</v>
      </c>
      <c r="B3064" s="9" t="s">
        <v>5349</v>
      </c>
      <c r="C3064" s="9" t="s">
        <v>3974</v>
      </c>
      <c r="D3064" s="10">
        <v>-5151775.93</v>
      </c>
      <c r="E3064" s="9">
        <v>265</v>
      </c>
      <c r="F3064" s="10">
        <v>1066785</v>
      </c>
      <c r="G3064" s="10">
        <v>-6218295.9299999997</v>
      </c>
    </row>
    <row r="3065" spans="1:7" hidden="1">
      <c r="A3065" s="9">
        <v>33416</v>
      </c>
      <c r="B3065" s="9" t="s">
        <v>7252</v>
      </c>
      <c r="C3065" s="9" t="s">
        <v>3974</v>
      </c>
      <c r="D3065" s="9">
        <v>0</v>
      </c>
      <c r="E3065" s="9">
        <v>0</v>
      </c>
      <c r="F3065" s="9">
        <v>0</v>
      </c>
      <c r="G3065" s="9">
        <v>0</v>
      </c>
    </row>
    <row r="3066" spans="1:7" hidden="1">
      <c r="A3066" s="9">
        <v>33416</v>
      </c>
      <c r="B3066" s="9" t="s">
        <v>7252</v>
      </c>
      <c r="C3066" s="9" t="s">
        <v>3974</v>
      </c>
      <c r="D3066" s="9">
        <v>0</v>
      </c>
      <c r="E3066" s="9">
        <v>0</v>
      </c>
      <c r="F3066" s="9">
        <v>0</v>
      </c>
      <c r="G3066" s="9">
        <v>0</v>
      </c>
    </row>
    <row r="3067" spans="1:7" hidden="1">
      <c r="A3067" s="9">
        <v>33418</v>
      </c>
      <c r="B3067" s="9" t="s">
        <v>7253</v>
      </c>
      <c r="C3067" s="9" t="s">
        <v>3974</v>
      </c>
      <c r="D3067" s="9">
        <v>0</v>
      </c>
      <c r="E3067" s="9">
        <v>0</v>
      </c>
      <c r="F3067" s="9">
        <v>0</v>
      </c>
      <c r="G3067" s="9">
        <v>0</v>
      </c>
    </row>
    <row r="3068" spans="1:7" hidden="1">
      <c r="A3068" s="9">
        <v>33419</v>
      </c>
      <c r="B3068" s="9" t="s">
        <v>5350</v>
      </c>
      <c r="C3068" s="9" t="s">
        <v>3974</v>
      </c>
      <c r="D3068" s="9">
        <v>0</v>
      </c>
      <c r="E3068" s="9">
        <v>0</v>
      </c>
      <c r="F3068" s="10">
        <v>91188</v>
      </c>
      <c r="G3068" s="10">
        <v>-91188</v>
      </c>
    </row>
    <row r="3069" spans="1:7" hidden="1">
      <c r="A3069" s="9">
        <v>33419</v>
      </c>
      <c r="B3069" s="9" t="s">
        <v>5350</v>
      </c>
      <c r="C3069" s="9" t="s">
        <v>3974</v>
      </c>
      <c r="D3069" s="9">
        <v>0</v>
      </c>
      <c r="E3069" s="9">
        <v>0</v>
      </c>
      <c r="F3069" s="9">
        <v>0</v>
      </c>
      <c r="G3069" s="9">
        <v>0</v>
      </c>
    </row>
    <row r="3070" spans="1:7" hidden="1">
      <c r="A3070" s="9">
        <v>33420</v>
      </c>
      <c r="B3070" s="9" t="s">
        <v>7254</v>
      </c>
      <c r="C3070" s="9" t="s">
        <v>3974</v>
      </c>
      <c r="D3070" s="9">
        <v>0</v>
      </c>
      <c r="E3070" s="9">
        <v>0</v>
      </c>
      <c r="F3070" s="9">
        <v>0</v>
      </c>
      <c r="G3070" s="9">
        <v>0</v>
      </c>
    </row>
    <row r="3071" spans="1:7" hidden="1">
      <c r="A3071" s="9">
        <v>33420</v>
      </c>
      <c r="B3071" s="9" t="s">
        <v>7254</v>
      </c>
      <c r="C3071" s="9" t="s">
        <v>3974</v>
      </c>
      <c r="D3071" s="9">
        <v>0</v>
      </c>
      <c r="E3071" s="9">
        <v>0</v>
      </c>
      <c r="F3071" s="9">
        <v>0</v>
      </c>
      <c r="G3071" s="9">
        <v>0</v>
      </c>
    </row>
    <row r="3072" spans="1:7" hidden="1">
      <c r="A3072" s="9">
        <v>33421</v>
      </c>
      <c r="B3072" s="9" t="s">
        <v>7255</v>
      </c>
      <c r="C3072" s="9" t="s">
        <v>3974</v>
      </c>
      <c r="D3072" s="9">
        <v>0</v>
      </c>
      <c r="E3072" s="9">
        <v>0</v>
      </c>
      <c r="F3072" s="9">
        <v>0</v>
      </c>
      <c r="G3072" s="9">
        <v>0</v>
      </c>
    </row>
    <row r="3073" spans="1:7" hidden="1">
      <c r="A3073" s="9">
        <v>33421</v>
      </c>
      <c r="B3073" s="9" t="s">
        <v>7255</v>
      </c>
      <c r="C3073" s="9" t="s">
        <v>3974</v>
      </c>
      <c r="D3073" s="9">
        <v>0</v>
      </c>
      <c r="E3073" s="9">
        <v>0</v>
      </c>
      <c r="F3073" s="9">
        <v>0</v>
      </c>
      <c r="G3073" s="9">
        <v>0</v>
      </c>
    </row>
    <row r="3074" spans="1:7" hidden="1">
      <c r="A3074" s="9">
        <v>33422</v>
      </c>
      <c r="B3074" s="9" t="s">
        <v>5351</v>
      </c>
      <c r="C3074" s="9" t="s">
        <v>3974</v>
      </c>
      <c r="D3074" s="10">
        <v>-65634</v>
      </c>
      <c r="E3074" s="10">
        <v>88446</v>
      </c>
      <c r="F3074" s="10">
        <v>127951</v>
      </c>
      <c r="G3074" s="10">
        <v>-105139</v>
      </c>
    </row>
    <row r="3075" spans="1:7" hidden="1">
      <c r="A3075" s="9">
        <v>33422</v>
      </c>
      <c r="B3075" s="9" t="s">
        <v>5351</v>
      </c>
      <c r="C3075" s="9" t="s">
        <v>3974</v>
      </c>
      <c r="D3075" s="9">
        <v>0</v>
      </c>
      <c r="E3075" s="9">
        <v>0</v>
      </c>
      <c r="F3075" s="9">
        <v>0</v>
      </c>
      <c r="G3075" s="9">
        <v>0</v>
      </c>
    </row>
    <row r="3076" spans="1:7" hidden="1">
      <c r="A3076" s="9">
        <v>33427</v>
      </c>
      <c r="B3076" s="9" t="s">
        <v>7256</v>
      </c>
      <c r="C3076" s="9" t="s">
        <v>3974</v>
      </c>
      <c r="D3076" s="9">
        <v>0</v>
      </c>
      <c r="E3076" s="9">
        <v>0</v>
      </c>
      <c r="F3076" s="9">
        <v>0</v>
      </c>
      <c r="G3076" s="9">
        <v>0</v>
      </c>
    </row>
    <row r="3077" spans="1:7" hidden="1">
      <c r="A3077" s="9">
        <v>33430</v>
      </c>
      <c r="B3077" s="9" t="s">
        <v>7257</v>
      </c>
      <c r="C3077" s="9" t="s">
        <v>3974</v>
      </c>
      <c r="D3077" s="9">
        <v>0</v>
      </c>
      <c r="E3077" s="9">
        <v>0</v>
      </c>
      <c r="F3077" s="9">
        <v>0</v>
      </c>
      <c r="G3077" s="9">
        <v>0</v>
      </c>
    </row>
    <row r="3078" spans="1:7" hidden="1">
      <c r="A3078" s="9">
        <v>33432</v>
      </c>
      <c r="B3078" s="9" t="s">
        <v>7258</v>
      </c>
      <c r="C3078" s="9" t="s">
        <v>3974</v>
      </c>
      <c r="D3078" s="9">
        <v>0</v>
      </c>
      <c r="E3078" s="9">
        <v>0</v>
      </c>
      <c r="F3078" s="9">
        <v>0</v>
      </c>
      <c r="G3078" s="9">
        <v>0</v>
      </c>
    </row>
    <row r="3079" spans="1:7" hidden="1">
      <c r="A3079" s="9">
        <v>33434</v>
      </c>
      <c r="B3079" s="9" t="s">
        <v>7259</v>
      </c>
      <c r="C3079" s="9" t="s">
        <v>3974</v>
      </c>
      <c r="D3079" s="9">
        <v>0</v>
      </c>
      <c r="E3079" s="9">
        <v>0</v>
      </c>
      <c r="F3079" s="9">
        <v>0</v>
      </c>
      <c r="G3079" s="9">
        <v>0</v>
      </c>
    </row>
    <row r="3080" spans="1:7" hidden="1">
      <c r="A3080" s="9">
        <v>33434</v>
      </c>
      <c r="B3080" s="9" t="s">
        <v>7259</v>
      </c>
      <c r="C3080" s="9" t="s">
        <v>3974</v>
      </c>
      <c r="D3080" s="9">
        <v>0</v>
      </c>
      <c r="E3080" s="9">
        <v>0</v>
      </c>
      <c r="F3080" s="9">
        <v>0</v>
      </c>
      <c r="G3080" s="9">
        <v>0</v>
      </c>
    </row>
    <row r="3081" spans="1:7" hidden="1">
      <c r="A3081" s="9">
        <v>33435</v>
      </c>
      <c r="B3081" s="9" t="s">
        <v>5352</v>
      </c>
      <c r="C3081" s="9" t="s">
        <v>3974</v>
      </c>
      <c r="D3081" s="10">
        <v>38800</v>
      </c>
      <c r="E3081" s="9">
        <v>0</v>
      </c>
      <c r="F3081" s="10">
        <v>38839</v>
      </c>
      <c r="G3081" s="9">
        <v>-39</v>
      </c>
    </row>
    <row r="3082" spans="1:7" hidden="1">
      <c r="A3082" s="9">
        <v>33435</v>
      </c>
      <c r="B3082" s="9" t="s">
        <v>5352</v>
      </c>
      <c r="C3082" s="9" t="s">
        <v>3974</v>
      </c>
      <c r="D3082" s="9">
        <v>0</v>
      </c>
      <c r="E3082" s="9">
        <v>0</v>
      </c>
      <c r="F3082" s="9">
        <v>0</v>
      </c>
      <c r="G3082" s="9">
        <v>0</v>
      </c>
    </row>
    <row r="3083" spans="1:7" hidden="1">
      <c r="A3083" s="9">
        <v>33436</v>
      </c>
      <c r="B3083" s="9" t="s">
        <v>7260</v>
      </c>
      <c r="C3083" s="9" t="s">
        <v>3974</v>
      </c>
      <c r="D3083" s="9">
        <v>0</v>
      </c>
      <c r="E3083" s="9">
        <v>0</v>
      </c>
      <c r="F3083" s="9">
        <v>0</v>
      </c>
      <c r="G3083" s="9">
        <v>0</v>
      </c>
    </row>
    <row r="3084" spans="1:7" hidden="1">
      <c r="A3084" s="9">
        <v>33437</v>
      </c>
      <c r="B3084" s="9" t="s">
        <v>7261</v>
      </c>
      <c r="C3084" s="9" t="s">
        <v>3974</v>
      </c>
      <c r="D3084" s="9">
        <v>0</v>
      </c>
      <c r="E3084" s="9">
        <v>0</v>
      </c>
      <c r="F3084" s="9">
        <v>0</v>
      </c>
      <c r="G3084" s="9">
        <v>0</v>
      </c>
    </row>
    <row r="3085" spans="1:7" hidden="1">
      <c r="A3085" s="9">
        <v>33439</v>
      </c>
      <c r="B3085" s="9" t="s">
        <v>7262</v>
      </c>
      <c r="C3085" s="9" t="s">
        <v>3974</v>
      </c>
      <c r="D3085" s="9">
        <v>0</v>
      </c>
      <c r="E3085" s="9">
        <v>0</v>
      </c>
      <c r="F3085" s="9">
        <v>0</v>
      </c>
      <c r="G3085" s="9">
        <v>0</v>
      </c>
    </row>
    <row r="3086" spans="1:7" hidden="1">
      <c r="A3086" s="9">
        <v>33440</v>
      </c>
      <c r="B3086" s="9" t="s">
        <v>7263</v>
      </c>
      <c r="C3086" s="9" t="s">
        <v>3974</v>
      </c>
      <c r="D3086" s="9">
        <v>0</v>
      </c>
      <c r="E3086" s="9">
        <v>0</v>
      </c>
      <c r="F3086" s="9">
        <v>0</v>
      </c>
      <c r="G3086" s="9">
        <v>0</v>
      </c>
    </row>
    <row r="3087" spans="1:7" hidden="1">
      <c r="A3087" s="9">
        <v>33441</v>
      </c>
      <c r="B3087" s="9" t="s">
        <v>7264</v>
      </c>
      <c r="C3087" s="9" t="s">
        <v>3974</v>
      </c>
      <c r="D3087" s="9">
        <v>0</v>
      </c>
      <c r="E3087" s="9">
        <v>0</v>
      </c>
      <c r="F3087" s="9">
        <v>0</v>
      </c>
      <c r="G3087" s="9">
        <v>0</v>
      </c>
    </row>
    <row r="3088" spans="1:7" hidden="1">
      <c r="A3088" s="9">
        <v>33443</v>
      </c>
      <c r="B3088" s="9" t="s">
        <v>7265</v>
      </c>
      <c r="C3088" s="9" t="s">
        <v>3974</v>
      </c>
      <c r="D3088" s="9">
        <v>0</v>
      </c>
      <c r="E3088" s="9">
        <v>0</v>
      </c>
      <c r="F3088" s="9">
        <v>0</v>
      </c>
      <c r="G3088" s="9">
        <v>0</v>
      </c>
    </row>
    <row r="3089" spans="1:7" hidden="1">
      <c r="A3089" s="9">
        <v>33444</v>
      </c>
      <c r="B3089" s="9" t="s">
        <v>5353</v>
      </c>
      <c r="C3089" s="9" t="s">
        <v>3974</v>
      </c>
      <c r="D3089" s="9">
        <v>0</v>
      </c>
      <c r="E3089" s="10">
        <v>8280</v>
      </c>
      <c r="F3089" s="10">
        <v>8280</v>
      </c>
      <c r="G3089" s="9">
        <v>0</v>
      </c>
    </row>
    <row r="3090" spans="1:7" hidden="1">
      <c r="A3090" s="9">
        <v>33444</v>
      </c>
      <c r="B3090" s="9" t="s">
        <v>5353</v>
      </c>
      <c r="C3090" s="9" t="s">
        <v>3974</v>
      </c>
      <c r="D3090" s="9">
        <v>0</v>
      </c>
      <c r="E3090" s="9">
        <v>0</v>
      </c>
      <c r="F3090" s="9">
        <v>0</v>
      </c>
      <c r="G3090" s="9">
        <v>0</v>
      </c>
    </row>
    <row r="3091" spans="1:7" hidden="1">
      <c r="A3091" s="9">
        <v>33446</v>
      </c>
      <c r="B3091" s="9" t="s">
        <v>7266</v>
      </c>
      <c r="C3091" s="9" t="s">
        <v>3974</v>
      </c>
      <c r="D3091" s="9">
        <v>0</v>
      </c>
      <c r="E3091" s="9">
        <v>0</v>
      </c>
      <c r="F3091" s="9">
        <v>0</v>
      </c>
      <c r="G3091" s="9">
        <v>0</v>
      </c>
    </row>
    <row r="3092" spans="1:7" hidden="1">
      <c r="A3092" s="9">
        <v>33447</v>
      </c>
      <c r="B3092" s="9" t="s">
        <v>7267</v>
      </c>
      <c r="C3092" s="9" t="s">
        <v>3974</v>
      </c>
      <c r="D3092" s="9">
        <v>0</v>
      </c>
      <c r="E3092" s="9">
        <v>0</v>
      </c>
      <c r="F3092" s="9">
        <v>0</v>
      </c>
      <c r="G3092" s="9">
        <v>0</v>
      </c>
    </row>
    <row r="3093" spans="1:7" hidden="1">
      <c r="A3093" s="9">
        <v>33448</v>
      </c>
      <c r="B3093" s="9" t="s">
        <v>5354</v>
      </c>
      <c r="C3093" s="9" t="s">
        <v>3974</v>
      </c>
      <c r="D3093" s="10">
        <v>-4000</v>
      </c>
      <c r="E3093" s="9">
        <v>0</v>
      </c>
      <c r="F3093" s="9">
        <v>0</v>
      </c>
      <c r="G3093" s="10">
        <v>-4000</v>
      </c>
    </row>
    <row r="3094" spans="1:7" hidden="1">
      <c r="A3094" s="9">
        <v>33448</v>
      </c>
      <c r="B3094" s="9" t="s">
        <v>5354</v>
      </c>
      <c r="C3094" s="9" t="s">
        <v>3974</v>
      </c>
      <c r="D3094" s="9">
        <v>0</v>
      </c>
      <c r="E3094" s="9">
        <v>0</v>
      </c>
      <c r="F3094" s="9">
        <v>0</v>
      </c>
      <c r="G3094" s="9">
        <v>0</v>
      </c>
    </row>
    <row r="3095" spans="1:7" hidden="1">
      <c r="A3095" s="9">
        <v>33458</v>
      </c>
      <c r="B3095" s="9" t="s">
        <v>7268</v>
      </c>
      <c r="C3095" s="9" t="s">
        <v>3974</v>
      </c>
      <c r="D3095" s="9">
        <v>0</v>
      </c>
      <c r="E3095" s="9">
        <v>0</v>
      </c>
      <c r="F3095" s="9">
        <v>0</v>
      </c>
      <c r="G3095" s="9">
        <v>0</v>
      </c>
    </row>
    <row r="3096" spans="1:7" hidden="1">
      <c r="A3096" s="9">
        <v>33458</v>
      </c>
      <c r="B3096" s="9" t="s">
        <v>7268</v>
      </c>
      <c r="C3096" s="9" t="s">
        <v>3974</v>
      </c>
      <c r="D3096" s="9">
        <v>0</v>
      </c>
      <c r="E3096" s="9">
        <v>0</v>
      </c>
      <c r="F3096" s="9">
        <v>0</v>
      </c>
      <c r="G3096" s="9">
        <v>0</v>
      </c>
    </row>
    <row r="3097" spans="1:7" hidden="1">
      <c r="A3097" s="9">
        <v>33459</v>
      </c>
      <c r="B3097" s="9" t="s">
        <v>7269</v>
      </c>
      <c r="C3097" s="9" t="s">
        <v>3974</v>
      </c>
      <c r="D3097" s="9">
        <v>0</v>
      </c>
      <c r="E3097" s="9">
        <v>0</v>
      </c>
      <c r="F3097" s="9">
        <v>0</v>
      </c>
      <c r="G3097" s="9">
        <v>0</v>
      </c>
    </row>
    <row r="3098" spans="1:7" hidden="1">
      <c r="A3098" s="9">
        <v>33459</v>
      </c>
      <c r="B3098" s="9" t="s">
        <v>7269</v>
      </c>
      <c r="C3098" s="9" t="s">
        <v>3974</v>
      </c>
      <c r="D3098" s="9">
        <v>0</v>
      </c>
      <c r="E3098" s="9">
        <v>0</v>
      </c>
      <c r="F3098" s="9">
        <v>0</v>
      </c>
      <c r="G3098" s="9">
        <v>0</v>
      </c>
    </row>
    <row r="3099" spans="1:7" hidden="1">
      <c r="A3099" s="9">
        <v>33462</v>
      </c>
      <c r="B3099" s="9" t="s">
        <v>7270</v>
      </c>
      <c r="C3099" s="9" t="s">
        <v>3974</v>
      </c>
      <c r="D3099" s="9">
        <v>0</v>
      </c>
      <c r="E3099" s="9">
        <v>0</v>
      </c>
      <c r="F3099" s="9">
        <v>0</v>
      </c>
      <c r="G3099" s="9">
        <v>0</v>
      </c>
    </row>
    <row r="3100" spans="1:7" hidden="1">
      <c r="A3100" s="9">
        <v>33464</v>
      </c>
      <c r="B3100" s="9" t="s">
        <v>7271</v>
      </c>
      <c r="C3100" s="9" t="s">
        <v>3974</v>
      </c>
      <c r="D3100" s="9">
        <v>0</v>
      </c>
      <c r="E3100" s="9">
        <v>0</v>
      </c>
      <c r="F3100" s="9">
        <v>0</v>
      </c>
      <c r="G3100" s="9">
        <v>0</v>
      </c>
    </row>
    <row r="3101" spans="1:7" hidden="1">
      <c r="A3101" s="9">
        <v>33465</v>
      </c>
      <c r="B3101" s="9" t="s">
        <v>7272</v>
      </c>
      <c r="C3101" s="9" t="s">
        <v>3974</v>
      </c>
      <c r="D3101" s="9">
        <v>0</v>
      </c>
      <c r="E3101" s="9">
        <v>0</v>
      </c>
      <c r="F3101" s="9">
        <v>0</v>
      </c>
      <c r="G3101" s="9">
        <v>0</v>
      </c>
    </row>
    <row r="3102" spans="1:7" hidden="1">
      <c r="A3102" s="9">
        <v>33467</v>
      </c>
      <c r="B3102" s="9" t="s">
        <v>5355</v>
      </c>
      <c r="C3102" s="9" t="s">
        <v>3974</v>
      </c>
      <c r="D3102" s="10">
        <v>-23003</v>
      </c>
      <c r="E3102" s="10">
        <v>23003</v>
      </c>
      <c r="F3102" s="9">
        <v>0</v>
      </c>
      <c r="G3102" s="9">
        <v>0</v>
      </c>
    </row>
    <row r="3103" spans="1:7" hidden="1">
      <c r="A3103" s="9">
        <v>33467</v>
      </c>
      <c r="B3103" s="9" t="s">
        <v>5355</v>
      </c>
      <c r="C3103" s="9" t="s">
        <v>3974</v>
      </c>
      <c r="D3103" s="9">
        <v>0</v>
      </c>
      <c r="E3103" s="9">
        <v>0</v>
      </c>
      <c r="F3103" s="9">
        <v>0</v>
      </c>
      <c r="G3103" s="9">
        <v>0</v>
      </c>
    </row>
    <row r="3104" spans="1:7" hidden="1">
      <c r="A3104" s="9">
        <v>33474</v>
      </c>
      <c r="B3104" s="9" t="s">
        <v>7273</v>
      </c>
      <c r="C3104" s="9" t="s">
        <v>3974</v>
      </c>
      <c r="D3104" s="9">
        <v>0</v>
      </c>
      <c r="E3104" s="9">
        <v>0</v>
      </c>
      <c r="F3104" s="9">
        <v>0</v>
      </c>
      <c r="G3104" s="9">
        <v>0</v>
      </c>
    </row>
    <row r="3105" spans="1:7" hidden="1">
      <c r="A3105" s="9">
        <v>33477</v>
      </c>
      <c r="B3105" s="9" t="s">
        <v>7080</v>
      </c>
      <c r="C3105" s="9" t="s">
        <v>3974</v>
      </c>
      <c r="D3105" s="9">
        <v>0</v>
      </c>
      <c r="E3105" s="9">
        <v>0</v>
      </c>
      <c r="F3105" s="9">
        <v>0</v>
      </c>
      <c r="G3105" s="9">
        <v>0</v>
      </c>
    </row>
    <row r="3106" spans="1:7" hidden="1">
      <c r="A3106" s="9">
        <v>33478</v>
      </c>
      <c r="B3106" s="9" t="s">
        <v>7274</v>
      </c>
      <c r="C3106" s="9" t="s">
        <v>3974</v>
      </c>
      <c r="D3106" s="9">
        <v>0</v>
      </c>
      <c r="E3106" s="9">
        <v>0</v>
      </c>
      <c r="F3106" s="9">
        <v>0</v>
      </c>
      <c r="G3106" s="9">
        <v>0</v>
      </c>
    </row>
    <row r="3107" spans="1:7" hidden="1">
      <c r="A3107" s="9">
        <v>33479</v>
      </c>
      <c r="B3107" s="9" t="s">
        <v>7275</v>
      </c>
      <c r="C3107" s="9" t="s">
        <v>3974</v>
      </c>
      <c r="D3107" s="9">
        <v>0</v>
      </c>
      <c r="E3107" s="9">
        <v>0</v>
      </c>
      <c r="F3107" s="9">
        <v>0</v>
      </c>
      <c r="G3107" s="9">
        <v>0</v>
      </c>
    </row>
    <row r="3108" spans="1:7" hidden="1">
      <c r="A3108" s="9">
        <v>33479</v>
      </c>
      <c r="B3108" s="9" t="s">
        <v>7275</v>
      </c>
      <c r="C3108" s="9" t="s">
        <v>3974</v>
      </c>
      <c r="D3108" s="9">
        <v>0</v>
      </c>
      <c r="E3108" s="9">
        <v>0</v>
      </c>
      <c r="F3108" s="9">
        <v>0</v>
      </c>
      <c r="G3108" s="9">
        <v>0</v>
      </c>
    </row>
    <row r="3109" spans="1:7">
      <c r="A3109" s="9">
        <v>33480</v>
      </c>
      <c r="B3109" s="9" t="s">
        <v>5356</v>
      </c>
      <c r="C3109" s="9" t="s">
        <v>3974</v>
      </c>
      <c r="D3109" s="9">
        <v>0</v>
      </c>
      <c r="E3109" s="10">
        <v>14841</v>
      </c>
      <c r="F3109" s="10">
        <v>8568</v>
      </c>
      <c r="G3109" s="10">
        <v>6273</v>
      </c>
    </row>
    <row r="3110" spans="1:7" hidden="1">
      <c r="A3110" s="9">
        <v>33480</v>
      </c>
      <c r="B3110" s="9" t="s">
        <v>5356</v>
      </c>
      <c r="C3110" s="9" t="s">
        <v>3974</v>
      </c>
      <c r="D3110" s="9">
        <v>0</v>
      </c>
      <c r="E3110" s="9">
        <v>0</v>
      </c>
      <c r="F3110" s="9">
        <v>0</v>
      </c>
      <c r="G3110" s="9">
        <v>0</v>
      </c>
    </row>
    <row r="3111" spans="1:7" hidden="1">
      <c r="A3111" s="9">
        <v>33484</v>
      </c>
      <c r="B3111" s="9" t="s">
        <v>7276</v>
      </c>
      <c r="C3111" s="9" t="s">
        <v>3974</v>
      </c>
      <c r="D3111" s="9">
        <v>0</v>
      </c>
      <c r="E3111" s="9">
        <v>0</v>
      </c>
      <c r="F3111" s="9">
        <v>0</v>
      </c>
      <c r="G3111" s="9">
        <v>0</v>
      </c>
    </row>
    <row r="3112" spans="1:7" hidden="1">
      <c r="A3112" s="9">
        <v>33484</v>
      </c>
      <c r="B3112" s="9" t="s">
        <v>7276</v>
      </c>
      <c r="C3112" s="9" t="s">
        <v>3974</v>
      </c>
      <c r="D3112" s="9">
        <v>0</v>
      </c>
      <c r="E3112" s="9">
        <v>0</v>
      </c>
      <c r="F3112" s="9">
        <v>0</v>
      </c>
      <c r="G3112" s="9">
        <v>0</v>
      </c>
    </row>
    <row r="3113" spans="1:7" hidden="1">
      <c r="A3113" s="9">
        <v>33485</v>
      </c>
      <c r="B3113" s="9" t="s">
        <v>5357</v>
      </c>
      <c r="C3113" s="9" t="s">
        <v>3974</v>
      </c>
      <c r="D3113" s="9">
        <v>0</v>
      </c>
      <c r="E3113" s="10">
        <v>71692</v>
      </c>
      <c r="F3113" s="10">
        <v>146234</v>
      </c>
      <c r="G3113" s="10">
        <v>-74542</v>
      </c>
    </row>
    <row r="3114" spans="1:7" hidden="1">
      <c r="A3114" s="9">
        <v>33489</v>
      </c>
      <c r="B3114" s="9" t="s">
        <v>5369</v>
      </c>
      <c r="C3114" s="9" t="s">
        <v>3974</v>
      </c>
      <c r="D3114" s="9">
        <v>0</v>
      </c>
      <c r="E3114" s="9">
        <v>0</v>
      </c>
      <c r="F3114" s="9">
        <v>0</v>
      </c>
      <c r="G3114" s="9">
        <v>0</v>
      </c>
    </row>
    <row r="3115" spans="1:7" hidden="1">
      <c r="A3115" s="9">
        <v>33489</v>
      </c>
      <c r="B3115" s="9" t="s">
        <v>5369</v>
      </c>
      <c r="C3115" s="9" t="s">
        <v>3974</v>
      </c>
      <c r="D3115" s="9">
        <v>0</v>
      </c>
      <c r="E3115" s="9">
        <v>0</v>
      </c>
      <c r="F3115" s="9">
        <v>0</v>
      </c>
      <c r="G3115" s="9">
        <v>0</v>
      </c>
    </row>
    <row r="3116" spans="1:7" hidden="1">
      <c r="A3116" s="9">
        <v>33490</v>
      </c>
      <c r="B3116" s="9" t="s">
        <v>7277</v>
      </c>
      <c r="C3116" s="9" t="s">
        <v>3974</v>
      </c>
      <c r="D3116" s="9">
        <v>0</v>
      </c>
      <c r="E3116" s="9">
        <v>0</v>
      </c>
      <c r="F3116" s="9">
        <v>0</v>
      </c>
      <c r="G3116" s="9">
        <v>0</v>
      </c>
    </row>
    <row r="3117" spans="1:7" hidden="1">
      <c r="A3117" s="9">
        <v>33493</v>
      </c>
      <c r="B3117" s="9" t="s">
        <v>7278</v>
      </c>
      <c r="C3117" s="9" t="s">
        <v>3974</v>
      </c>
      <c r="D3117" s="9">
        <v>0</v>
      </c>
      <c r="E3117" s="9">
        <v>0</v>
      </c>
      <c r="F3117" s="9">
        <v>0</v>
      </c>
      <c r="G3117" s="9">
        <v>0</v>
      </c>
    </row>
    <row r="3118" spans="1:7" hidden="1">
      <c r="A3118" s="9">
        <v>33493</v>
      </c>
      <c r="B3118" s="9" t="s">
        <v>7278</v>
      </c>
      <c r="C3118" s="9" t="s">
        <v>3974</v>
      </c>
      <c r="D3118" s="9">
        <v>0</v>
      </c>
      <c r="E3118" s="9">
        <v>0</v>
      </c>
      <c r="F3118" s="9">
        <v>0</v>
      </c>
      <c r="G3118" s="9">
        <v>0</v>
      </c>
    </row>
    <row r="3119" spans="1:7" hidden="1">
      <c r="A3119" s="9">
        <v>33494</v>
      </c>
      <c r="B3119" s="9" t="s">
        <v>7279</v>
      </c>
      <c r="C3119" s="9" t="s">
        <v>3974</v>
      </c>
      <c r="D3119" s="9">
        <v>0</v>
      </c>
      <c r="E3119" s="9">
        <v>0</v>
      </c>
      <c r="F3119" s="9">
        <v>0</v>
      </c>
      <c r="G3119" s="9">
        <v>0</v>
      </c>
    </row>
    <row r="3120" spans="1:7" hidden="1">
      <c r="A3120" s="9">
        <v>33495</v>
      </c>
      <c r="B3120" s="9" t="s">
        <v>5358</v>
      </c>
      <c r="C3120" s="9" t="s">
        <v>3974</v>
      </c>
      <c r="D3120" s="10">
        <v>-188569</v>
      </c>
      <c r="E3120" s="10">
        <v>171538</v>
      </c>
      <c r="F3120" s="10">
        <v>130710</v>
      </c>
      <c r="G3120" s="10">
        <v>-147741</v>
      </c>
    </row>
    <row r="3121" spans="1:7" hidden="1">
      <c r="A3121" s="9">
        <v>33496</v>
      </c>
      <c r="B3121" s="9" t="s">
        <v>7280</v>
      </c>
      <c r="C3121" s="9" t="s">
        <v>3974</v>
      </c>
      <c r="D3121" s="9">
        <v>0</v>
      </c>
      <c r="E3121" s="9">
        <v>0</v>
      </c>
      <c r="F3121" s="9">
        <v>0</v>
      </c>
      <c r="G3121" s="9">
        <v>0</v>
      </c>
    </row>
    <row r="3122" spans="1:7" hidden="1">
      <c r="A3122" s="9">
        <v>33497</v>
      </c>
      <c r="B3122" s="9" t="s">
        <v>7281</v>
      </c>
      <c r="C3122" s="9" t="s">
        <v>3974</v>
      </c>
      <c r="D3122" s="9">
        <v>0</v>
      </c>
      <c r="E3122" s="9">
        <v>0</v>
      </c>
      <c r="F3122" s="9">
        <v>0</v>
      </c>
      <c r="G3122" s="9">
        <v>0</v>
      </c>
    </row>
    <row r="3123" spans="1:7" hidden="1">
      <c r="A3123" s="9">
        <v>33500</v>
      </c>
      <c r="B3123" s="9" t="s">
        <v>7282</v>
      </c>
      <c r="C3123" s="9" t="s">
        <v>3974</v>
      </c>
      <c r="D3123" s="9">
        <v>0</v>
      </c>
      <c r="E3123" s="9">
        <v>0</v>
      </c>
      <c r="F3123" s="9">
        <v>0</v>
      </c>
      <c r="G3123" s="9">
        <v>0</v>
      </c>
    </row>
    <row r="3124" spans="1:7" hidden="1">
      <c r="A3124" s="9">
        <v>33509</v>
      </c>
      <c r="B3124" s="9" t="s">
        <v>5359</v>
      </c>
      <c r="C3124" s="9" t="s">
        <v>3974</v>
      </c>
      <c r="D3124" s="10">
        <v>-39690</v>
      </c>
      <c r="E3124" s="9">
        <v>0</v>
      </c>
      <c r="F3124" s="10">
        <v>289800</v>
      </c>
      <c r="G3124" s="10">
        <v>-329490</v>
      </c>
    </row>
    <row r="3125" spans="1:7" hidden="1">
      <c r="A3125" s="9">
        <v>33512</v>
      </c>
      <c r="B3125" s="9" t="s">
        <v>5360</v>
      </c>
      <c r="C3125" s="9" t="s">
        <v>3974</v>
      </c>
      <c r="D3125" s="10">
        <v>-13067</v>
      </c>
      <c r="E3125" s="10">
        <v>10017</v>
      </c>
      <c r="F3125" s="10">
        <v>155722</v>
      </c>
      <c r="G3125" s="10">
        <v>-158772</v>
      </c>
    </row>
    <row r="3126" spans="1:7" hidden="1">
      <c r="A3126" s="9">
        <v>33513</v>
      </c>
      <c r="B3126" s="9" t="s">
        <v>7283</v>
      </c>
      <c r="C3126" s="9" t="s">
        <v>3974</v>
      </c>
      <c r="D3126" s="9">
        <v>0</v>
      </c>
      <c r="E3126" s="9">
        <v>0</v>
      </c>
      <c r="F3126" s="9">
        <v>0</v>
      </c>
      <c r="G3126" s="9">
        <v>0</v>
      </c>
    </row>
    <row r="3127" spans="1:7" hidden="1">
      <c r="A3127" s="9">
        <v>33513</v>
      </c>
      <c r="B3127" s="9" t="s">
        <v>7283</v>
      </c>
      <c r="C3127" s="9" t="s">
        <v>3974</v>
      </c>
      <c r="D3127" s="9">
        <v>0</v>
      </c>
      <c r="E3127" s="9">
        <v>0</v>
      </c>
      <c r="F3127" s="9">
        <v>0</v>
      </c>
      <c r="G3127" s="9">
        <v>0</v>
      </c>
    </row>
    <row r="3128" spans="1:7" hidden="1">
      <c r="A3128" s="9">
        <v>33519</v>
      </c>
      <c r="B3128" s="9" t="s">
        <v>7284</v>
      </c>
      <c r="C3128" s="9" t="s">
        <v>3974</v>
      </c>
      <c r="D3128" s="9">
        <v>0</v>
      </c>
      <c r="E3128" s="9">
        <v>0</v>
      </c>
      <c r="F3128" s="9">
        <v>0</v>
      </c>
      <c r="G3128" s="9">
        <v>0</v>
      </c>
    </row>
    <row r="3129" spans="1:7" hidden="1">
      <c r="A3129" s="9">
        <v>33520</v>
      </c>
      <c r="B3129" s="9" t="s">
        <v>7285</v>
      </c>
      <c r="C3129" s="9" t="s">
        <v>3974</v>
      </c>
      <c r="D3129" s="9">
        <v>0</v>
      </c>
      <c r="E3129" s="9">
        <v>0</v>
      </c>
      <c r="F3129" s="9">
        <v>0</v>
      </c>
      <c r="G3129" s="9">
        <v>0</v>
      </c>
    </row>
    <row r="3130" spans="1:7" hidden="1">
      <c r="A3130" s="9">
        <v>33521</v>
      </c>
      <c r="B3130" s="9" t="s">
        <v>7286</v>
      </c>
      <c r="C3130" s="9" t="s">
        <v>3974</v>
      </c>
      <c r="D3130" s="9">
        <v>0</v>
      </c>
      <c r="E3130" s="9">
        <v>0</v>
      </c>
      <c r="F3130" s="9">
        <v>0</v>
      </c>
      <c r="G3130" s="9">
        <v>0</v>
      </c>
    </row>
    <row r="3131" spans="1:7" hidden="1">
      <c r="A3131" s="9">
        <v>33525</v>
      </c>
      <c r="B3131" s="9" t="s">
        <v>7287</v>
      </c>
      <c r="C3131" s="9" t="s">
        <v>3974</v>
      </c>
      <c r="D3131" s="9">
        <v>0</v>
      </c>
      <c r="E3131" s="9">
        <v>0</v>
      </c>
      <c r="F3131" s="9">
        <v>0</v>
      </c>
      <c r="G3131" s="9">
        <v>0</v>
      </c>
    </row>
    <row r="3132" spans="1:7" hidden="1">
      <c r="A3132" s="9">
        <v>33528</v>
      </c>
      <c r="B3132" s="9" t="s">
        <v>5361</v>
      </c>
      <c r="C3132" s="9" t="s">
        <v>3974</v>
      </c>
      <c r="D3132" s="10">
        <v>-19256</v>
      </c>
      <c r="E3132" s="10">
        <v>16000</v>
      </c>
      <c r="F3132" s="10">
        <v>3497</v>
      </c>
      <c r="G3132" s="10">
        <v>-6753</v>
      </c>
    </row>
    <row r="3133" spans="1:7" hidden="1">
      <c r="A3133" s="9">
        <v>33528</v>
      </c>
      <c r="B3133" s="9" t="s">
        <v>5361</v>
      </c>
      <c r="C3133" s="9" t="s">
        <v>3974</v>
      </c>
      <c r="D3133" s="9">
        <v>0</v>
      </c>
      <c r="E3133" s="10">
        <v>16000</v>
      </c>
      <c r="F3133" s="10">
        <v>16000</v>
      </c>
      <c r="G3133" s="9">
        <v>0</v>
      </c>
    </row>
    <row r="3134" spans="1:7" hidden="1">
      <c r="A3134" s="9">
        <v>33536</v>
      </c>
      <c r="B3134" s="9" t="s">
        <v>7288</v>
      </c>
      <c r="C3134" s="9" t="s">
        <v>3974</v>
      </c>
      <c r="D3134" s="9">
        <v>0</v>
      </c>
      <c r="E3134" s="9">
        <v>0</v>
      </c>
      <c r="F3134" s="9">
        <v>0</v>
      </c>
      <c r="G3134" s="9">
        <v>0</v>
      </c>
    </row>
    <row r="3135" spans="1:7" hidden="1">
      <c r="A3135" s="9">
        <v>33544</v>
      </c>
      <c r="B3135" s="9" t="s">
        <v>7289</v>
      </c>
      <c r="C3135" s="9" t="s">
        <v>3974</v>
      </c>
      <c r="D3135" s="9">
        <v>0</v>
      </c>
      <c r="E3135" s="9">
        <v>0</v>
      </c>
      <c r="F3135" s="9">
        <v>0</v>
      </c>
      <c r="G3135" s="9">
        <v>0</v>
      </c>
    </row>
    <row r="3136" spans="1:7" hidden="1">
      <c r="A3136" s="9">
        <v>33546</v>
      </c>
      <c r="B3136" s="9" t="s">
        <v>7290</v>
      </c>
      <c r="C3136" s="9" t="s">
        <v>3974</v>
      </c>
      <c r="D3136" s="9">
        <v>0</v>
      </c>
      <c r="E3136" s="9">
        <v>0</v>
      </c>
      <c r="F3136" s="9">
        <v>0</v>
      </c>
      <c r="G3136" s="9">
        <v>0</v>
      </c>
    </row>
    <row r="3137" spans="1:7" hidden="1">
      <c r="A3137" s="9">
        <v>33549</v>
      </c>
      <c r="B3137" s="9" t="s">
        <v>7291</v>
      </c>
      <c r="C3137" s="9" t="s">
        <v>3974</v>
      </c>
      <c r="D3137" s="9">
        <v>0</v>
      </c>
      <c r="E3137" s="9">
        <v>0</v>
      </c>
      <c r="F3137" s="9">
        <v>0</v>
      </c>
      <c r="G3137" s="9">
        <v>0</v>
      </c>
    </row>
    <row r="3138" spans="1:7" hidden="1">
      <c r="A3138" s="9">
        <v>33550</v>
      </c>
      <c r="B3138" s="9" t="s">
        <v>7292</v>
      </c>
      <c r="C3138" s="9" t="s">
        <v>3974</v>
      </c>
      <c r="D3138" s="9">
        <v>0</v>
      </c>
      <c r="E3138" s="9">
        <v>0</v>
      </c>
      <c r="F3138" s="9">
        <v>0</v>
      </c>
      <c r="G3138" s="9">
        <v>0</v>
      </c>
    </row>
    <row r="3139" spans="1:7" hidden="1">
      <c r="A3139" s="9">
        <v>33550</v>
      </c>
      <c r="B3139" s="9" t="s">
        <v>7292</v>
      </c>
      <c r="C3139" s="9" t="s">
        <v>3974</v>
      </c>
      <c r="D3139" s="9">
        <v>0</v>
      </c>
      <c r="E3139" s="9">
        <v>0</v>
      </c>
      <c r="F3139" s="9">
        <v>0</v>
      </c>
      <c r="G3139" s="9">
        <v>0</v>
      </c>
    </row>
    <row r="3140" spans="1:7" hidden="1">
      <c r="A3140" s="9">
        <v>33560</v>
      </c>
      <c r="B3140" s="9" t="s">
        <v>5362</v>
      </c>
      <c r="C3140" s="9" t="s">
        <v>3974</v>
      </c>
      <c r="D3140" s="9">
        <v>0</v>
      </c>
      <c r="E3140" s="10">
        <v>20655</v>
      </c>
      <c r="F3140" s="10">
        <v>20655</v>
      </c>
      <c r="G3140" s="9">
        <v>0</v>
      </c>
    </row>
    <row r="3141" spans="1:7" hidden="1">
      <c r="A3141" s="9">
        <v>33560</v>
      </c>
      <c r="B3141" s="9" t="s">
        <v>5362</v>
      </c>
      <c r="C3141" s="9" t="s">
        <v>3974</v>
      </c>
      <c r="D3141" s="9">
        <v>0</v>
      </c>
      <c r="E3141" s="9">
        <v>0</v>
      </c>
      <c r="F3141" s="9">
        <v>0</v>
      </c>
      <c r="G3141" s="9">
        <v>0</v>
      </c>
    </row>
    <row r="3142" spans="1:7" hidden="1">
      <c r="A3142" s="9">
        <v>33564</v>
      </c>
      <c r="B3142" s="9" t="s">
        <v>6965</v>
      </c>
      <c r="C3142" s="9" t="s">
        <v>3974</v>
      </c>
      <c r="D3142" s="9">
        <v>0</v>
      </c>
      <c r="E3142" s="9">
        <v>0</v>
      </c>
      <c r="F3142" s="9">
        <v>0</v>
      </c>
      <c r="G3142" s="9">
        <v>0</v>
      </c>
    </row>
    <row r="3143" spans="1:7" hidden="1">
      <c r="A3143" s="9">
        <v>33566</v>
      </c>
      <c r="B3143" s="9" t="s">
        <v>7293</v>
      </c>
      <c r="C3143" s="9" t="s">
        <v>3974</v>
      </c>
      <c r="D3143" s="9">
        <v>0</v>
      </c>
      <c r="E3143" s="9">
        <v>0</v>
      </c>
      <c r="F3143" s="9">
        <v>0</v>
      </c>
      <c r="G3143" s="9">
        <v>0</v>
      </c>
    </row>
    <row r="3144" spans="1:7" hidden="1">
      <c r="A3144" s="9">
        <v>33567</v>
      </c>
      <c r="B3144" s="9" t="s">
        <v>5265</v>
      </c>
      <c r="C3144" s="9" t="s">
        <v>3974</v>
      </c>
      <c r="D3144" s="9">
        <v>0</v>
      </c>
      <c r="E3144" s="9">
        <v>0</v>
      </c>
      <c r="F3144" s="9">
        <v>0</v>
      </c>
      <c r="G3144" s="9">
        <v>0</v>
      </c>
    </row>
    <row r="3145" spans="1:7" hidden="1">
      <c r="A3145" s="9">
        <v>33571</v>
      </c>
      <c r="B3145" s="9" t="s">
        <v>4995</v>
      </c>
      <c r="C3145" s="9" t="s">
        <v>3974</v>
      </c>
      <c r="D3145" s="9">
        <v>0</v>
      </c>
      <c r="E3145" s="10">
        <v>5027</v>
      </c>
      <c r="F3145" s="10">
        <v>40255</v>
      </c>
      <c r="G3145" s="10">
        <v>-35228</v>
      </c>
    </row>
    <row r="3146" spans="1:7" hidden="1">
      <c r="A3146" s="9">
        <v>33572</v>
      </c>
      <c r="B3146" s="9" t="s">
        <v>7294</v>
      </c>
      <c r="C3146" s="9" t="s">
        <v>3974</v>
      </c>
      <c r="D3146" s="9">
        <v>0</v>
      </c>
      <c r="E3146" s="9">
        <v>0</v>
      </c>
      <c r="F3146" s="9">
        <v>0</v>
      </c>
      <c r="G3146" s="9">
        <v>0</v>
      </c>
    </row>
    <row r="3147" spans="1:7" hidden="1">
      <c r="A3147" s="9">
        <v>33573</v>
      </c>
      <c r="B3147" s="9" t="s">
        <v>7295</v>
      </c>
      <c r="C3147" s="9" t="s">
        <v>3974</v>
      </c>
      <c r="D3147" s="9">
        <v>0</v>
      </c>
      <c r="E3147" s="9">
        <v>0</v>
      </c>
      <c r="F3147" s="9">
        <v>0</v>
      </c>
      <c r="G3147" s="9">
        <v>0</v>
      </c>
    </row>
    <row r="3148" spans="1:7" hidden="1">
      <c r="A3148" s="9">
        <v>33574</v>
      </c>
      <c r="B3148" s="9" t="s">
        <v>7296</v>
      </c>
      <c r="C3148" s="9" t="s">
        <v>3974</v>
      </c>
      <c r="D3148" s="9">
        <v>0</v>
      </c>
      <c r="E3148" s="9">
        <v>0</v>
      </c>
      <c r="F3148" s="9">
        <v>0</v>
      </c>
      <c r="G3148" s="9">
        <v>0</v>
      </c>
    </row>
    <row r="3149" spans="1:7" hidden="1">
      <c r="A3149" s="9">
        <v>33577</v>
      </c>
      <c r="B3149" s="9" t="s">
        <v>4812</v>
      </c>
      <c r="C3149" s="9" t="s">
        <v>3974</v>
      </c>
      <c r="D3149" s="9">
        <v>0</v>
      </c>
      <c r="E3149" s="10">
        <v>20000</v>
      </c>
      <c r="F3149" s="10">
        <v>20000</v>
      </c>
      <c r="G3149" s="9">
        <v>0</v>
      </c>
    </row>
    <row r="3150" spans="1:7" hidden="1">
      <c r="A3150" s="9">
        <v>33579</v>
      </c>
      <c r="B3150" s="9" t="s">
        <v>7292</v>
      </c>
      <c r="C3150" s="9" t="s">
        <v>3974</v>
      </c>
      <c r="D3150" s="9">
        <v>0</v>
      </c>
      <c r="E3150" s="9">
        <v>0</v>
      </c>
      <c r="F3150" s="9">
        <v>0</v>
      </c>
      <c r="G3150" s="9">
        <v>0</v>
      </c>
    </row>
    <row r="3151" spans="1:7" hidden="1">
      <c r="A3151" s="9">
        <v>33579</v>
      </c>
      <c r="B3151" s="9" t="s">
        <v>7292</v>
      </c>
      <c r="C3151" s="9" t="s">
        <v>3974</v>
      </c>
      <c r="D3151" s="9">
        <v>0</v>
      </c>
      <c r="E3151" s="9">
        <v>0</v>
      </c>
      <c r="F3151" s="9">
        <v>0</v>
      </c>
      <c r="G3151" s="9">
        <v>0</v>
      </c>
    </row>
    <row r="3152" spans="1:7" hidden="1">
      <c r="A3152" s="9">
        <v>33587</v>
      </c>
      <c r="B3152" s="9" t="s">
        <v>5363</v>
      </c>
      <c r="C3152" s="9" t="s">
        <v>3974</v>
      </c>
      <c r="D3152" s="10">
        <v>-168470</v>
      </c>
      <c r="E3152" s="10">
        <v>247320</v>
      </c>
      <c r="F3152" s="10">
        <v>93519</v>
      </c>
      <c r="G3152" s="10">
        <v>-14669</v>
      </c>
    </row>
    <row r="3153" spans="1:7" hidden="1">
      <c r="A3153" s="9">
        <v>33588</v>
      </c>
      <c r="B3153" s="9" t="s">
        <v>7297</v>
      </c>
      <c r="C3153" s="9" t="s">
        <v>3974</v>
      </c>
      <c r="D3153" s="9">
        <v>0</v>
      </c>
      <c r="E3153" s="9">
        <v>0</v>
      </c>
      <c r="F3153" s="9">
        <v>0</v>
      </c>
      <c r="G3153" s="9">
        <v>0</v>
      </c>
    </row>
    <row r="3154" spans="1:7" hidden="1">
      <c r="A3154" s="9">
        <v>33589</v>
      </c>
      <c r="B3154" s="9" t="s">
        <v>7298</v>
      </c>
      <c r="C3154" s="9" t="s">
        <v>3974</v>
      </c>
      <c r="D3154" s="9">
        <v>0</v>
      </c>
      <c r="E3154" s="9">
        <v>0</v>
      </c>
      <c r="F3154" s="9">
        <v>0</v>
      </c>
      <c r="G3154" s="9">
        <v>0</v>
      </c>
    </row>
    <row r="3155" spans="1:7" hidden="1">
      <c r="A3155" s="9">
        <v>33590</v>
      </c>
      <c r="B3155" s="9" t="s">
        <v>5364</v>
      </c>
      <c r="C3155" s="9" t="s">
        <v>3974</v>
      </c>
      <c r="D3155" s="9">
        <v>0</v>
      </c>
      <c r="E3155" s="10">
        <v>3465</v>
      </c>
      <c r="F3155" s="10">
        <v>15450</v>
      </c>
      <c r="G3155" s="10">
        <v>-11985</v>
      </c>
    </row>
    <row r="3156" spans="1:7" hidden="1">
      <c r="A3156" s="9">
        <v>33591</v>
      </c>
      <c r="B3156" s="9" t="s">
        <v>5401</v>
      </c>
      <c r="C3156" s="9" t="s">
        <v>3974</v>
      </c>
      <c r="D3156" s="9">
        <v>0</v>
      </c>
      <c r="E3156" s="9">
        <v>0</v>
      </c>
      <c r="F3156" s="9">
        <v>0</v>
      </c>
      <c r="G3156" s="9">
        <v>0</v>
      </c>
    </row>
    <row r="3157" spans="1:7" hidden="1">
      <c r="A3157" s="9">
        <v>33592</v>
      </c>
      <c r="B3157" s="9" t="s">
        <v>7299</v>
      </c>
      <c r="C3157" s="9" t="s">
        <v>3974</v>
      </c>
      <c r="D3157" s="9">
        <v>0</v>
      </c>
      <c r="E3157" s="9">
        <v>0</v>
      </c>
      <c r="F3157" s="9">
        <v>0</v>
      </c>
      <c r="G3157" s="9">
        <v>0</v>
      </c>
    </row>
    <row r="3158" spans="1:7" hidden="1">
      <c r="A3158" s="9">
        <v>33593</v>
      </c>
      <c r="B3158" s="9" t="s">
        <v>7300</v>
      </c>
      <c r="C3158" s="9" t="s">
        <v>3974</v>
      </c>
      <c r="D3158" s="9">
        <v>0</v>
      </c>
      <c r="E3158" s="9">
        <v>0</v>
      </c>
      <c r="F3158" s="9">
        <v>0</v>
      </c>
      <c r="G3158" s="9">
        <v>0</v>
      </c>
    </row>
    <row r="3159" spans="1:7" hidden="1">
      <c r="A3159" s="9">
        <v>33610</v>
      </c>
      <c r="B3159" s="9" t="s">
        <v>7301</v>
      </c>
      <c r="C3159" s="9" t="s">
        <v>3974</v>
      </c>
      <c r="D3159" s="9">
        <v>0</v>
      </c>
      <c r="E3159" s="9">
        <v>0</v>
      </c>
      <c r="F3159" s="9">
        <v>0</v>
      </c>
      <c r="G3159" s="9">
        <v>0</v>
      </c>
    </row>
    <row r="3160" spans="1:7" hidden="1">
      <c r="A3160" s="9">
        <v>33611</v>
      </c>
      <c r="B3160" s="9" t="s">
        <v>5365</v>
      </c>
      <c r="C3160" s="9" t="s">
        <v>3974</v>
      </c>
      <c r="D3160" s="10">
        <v>-9922</v>
      </c>
      <c r="E3160" s="10">
        <v>9922</v>
      </c>
      <c r="F3160" s="10">
        <v>6615</v>
      </c>
      <c r="G3160" s="10">
        <v>-6615</v>
      </c>
    </row>
    <row r="3161" spans="1:7" hidden="1">
      <c r="A3161" s="9">
        <v>33623</v>
      </c>
      <c r="B3161" s="9" t="s">
        <v>7302</v>
      </c>
      <c r="C3161" s="9" t="s">
        <v>3974</v>
      </c>
      <c r="D3161" s="9">
        <v>0</v>
      </c>
      <c r="E3161" s="9">
        <v>0</v>
      </c>
      <c r="F3161" s="9">
        <v>0</v>
      </c>
      <c r="G3161" s="9">
        <v>0</v>
      </c>
    </row>
    <row r="3162" spans="1:7" hidden="1">
      <c r="A3162" s="9">
        <v>33630</v>
      </c>
      <c r="B3162" s="9" t="s">
        <v>5366</v>
      </c>
      <c r="C3162" s="9" t="s">
        <v>3974</v>
      </c>
      <c r="D3162" s="9">
        <v>0</v>
      </c>
      <c r="E3162" s="10">
        <v>39589</v>
      </c>
      <c r="F3162" s="10">
        <v>39589</v>
      </c>
      <c r="G3162" s="9">
        <v>0</v>
      </c>
    </row>
    <row r="3163" spans="1:7" hidden="1">
      <c r="A3163" s="9">
        <v>33633</v>
      </c>
      <c r="B3163" s="9" t="s">
        <v>5367</v>
      </c>
      <c r="C3163" s="9" t="s">
        <v>3974</v>
      </c>
      <c r="D3163" s="10">
        <v>-6248</v>
      </c>
      <c r="E3163" s="10">
        <v>15541</v>
      </c>
      <c r="F3163" s="10">
        <v>16903</v>
      </c>
      <c r="G3163" s="10">
        <v>-7610</v>
      </c>
    </row>
    <row r="3164" spans="1:7" hidden="1">
      <c r="A3164" s="9">
        <v>33634</v>
      </c>
      <c r="B3164" s="9" t="s">
        <v>7303</v>
      </c>
      <c r="C3164" s="9" t="s">
        <v>3974</v>
      </c>
      <c r="D3164" s="9">
        <v>0</v>
      </c>
      <c r="E3164" s="9">
        <v>0</v>
      </c>
      <c r="F3164" s="9">
        <v>0</v>
      </c>
      <c r="G3164" s="9">
        <v>0</v>
      </c>
    </row>
    <row r="3165" spans="1:7" hidden="1">
      <c r="A3165" s="9">
        <v>33634</v>
      </c>
      <c r="B3165" s="9" t="s">
        <v>7303</v>
      </c>
      <c r="C3165" s="9" t="s">
        <v>3974</v>
      </c>
      <c r="D3165" s="9">
        <v>0</v>
      </c>
      <c r="E3165" s="9">
        <v>0</v>
      </c>
      <c r="F3165" s="9">
        <v>0</v>
      </c>
      <c r="G3165" s="9">
        <v>0</v>
      </c>
    </row>
    <row r="3166" spans="1:7" hidden="1">
      <c r="A3166" s="9">
        <v>33635</v>
      </c>
      <c r="B3166" s="9" t="s">
        <v>7304</v>
      </c>
      <c r="C3166" s="9" t="s">
        <v>3974</v>
      </c>
      <c r="D3166" s="9">
        <v>0</v>
      </c>
      <c r="E3166" s="9">
        <v>0</v>
      </c>
      <c r="F3166" s="9">
        <v>0</v>
      </c>
      <c r="G3166" s="9">
        <v>0</v>
      </c>
    </row>
    <row r="3167" spans="1:7" hidden="1">
      <c r="A3167" s="9">
        <v>33637</v>
      </c>
      <c r="B3167" s="9" t="s">
        <v>7305</v>
      </c>
      <c r="C3167" s="9" t="s">
        <v>3974</v>
      </c>
      <c r="D3167" s="9">
        <v>0</v>
      </c>
      <c r="E3167" s="9">
        <v>0</v>
      </c>
      <c r="F3167" s="9">
        <v>0</v>
      </c>
      <c r="G3167" s="9">
        <v>0</v>
      </c>
    </row>
    <row r="3168" spans="1:7" hidden="1">
      <c r="A3168" s="9">
        <v>33645</v>
      </c>
      <c r="B3168" s="9" t="s">
        <v>7306</v>
      </c>
      <c r="C3168" s="9" t="s">
        <v>3974</v>
      </c>
      <c r="D3168" s="9">
        <v>0</v>
      </c>
      <c r="E3168" s="9">
        <v>0</v>
      </c>
      <c r="F3168" s="9">
        <v>0</v>
      </c>
      <c r="G3168" s="9">
        <v>0</v>
      </c>
    </row>
    <row r="3169" spans="1:7" hidden="1">
      <c r="A3169" s="9">
        <v>33645</v>
      </c>
      <c r="B3169" s="9" t="s">
        <v>7306</v>
      </c>
      <c r="C3169" s="9" t="s">
        <v>3974</v>
      </c>
      <c r="D3169" s="9">
        <v>0</v>
      </c>
      <c r="E3169" s="9">
        <v>0</v>
      </c>
      <c r="F3169" s="9">
        <v>0</v>
      </c>
      <c r="G3169" s="9">
        <v>0</v>
      </c>
    </row>
    <row r="3170" spans="1:7" hidden="1">
      <c r="A3170" s="9">
        <v>33648</v>
      </c>
      <c r="B3170" s="9" t="s">
        <v>7307</v>
      </c>
      <c r="C3170" s="9" t="s">
        <v>3974</v>
      </c>
      <c r="D3170" s="9">
        <v>0</v>
      </c>
      <c r="E3170" s="9">
        <v>0</v>
      </c>
      <c r="F3170" s="9">
        <v>0</v>
      </c>
      <c r="G3170" s="9">
        <v>0</v>
      </c>
    </row>
    <row r="3171" spans="1:7" hidden="1">
      <c r="A3171" s="9">
        <v>33648</v>
      </c>
      <c r="B3171" s="9" t="s">
        <v>7307</v>
      </c>
      <c r="C3171" s="9" t="s">
        <v>3974</v>
      </c>
      <c r="D3171" s="9">
        <v>0</v>
      </c>
      <c r="E3171" s="9">
        <v>0</v>
      </c>
      <c r="F3171" s="9">
        <v>0</v>
      </c>
      <c r="G3171" s="9">
        <v>0</v>
      </c>
    </row>
    <row r="3172" spans="1:7" hidden="1">
      <c r="A3172" s="9">
        <v>33649</v>
      </c>
      <c r="B3172" s="9" t="s">
        <v>7308</v>
      </c>
      <c r="C3172" s="9" t="s">
        <v>3974</v>
      </c>
      <c r="D3172" s="9">
        <v>0</v>
      </c>
      <c r="E3172" s="9">
        <v>0</v>
      </c>
      <c r="F3172" s="9">
        <v>0</v>
      </c>
      <c r="G3172" s="9">
        <v>0</v>
      </c>
    </row>
    <row r="3173" spans="1:7" hidden="1">
      <c r="A3173" s="9">
        <v>33659</v>
      </c>
      <c r="B3173" s="9" t="s">
        <v>7309</v>
      </c>
      <c r="C3173" s="9" t="s">
        <v>3974</v>
      </c>
      <c r="D3173" s="9">
        <v>0</v>
      </c>
      <c r="E3173" s="9">
        <v>0</v>
      </c>
      <c r="F3173" s="9">
        <v>0</v>
      </c>
      <c r="G3173" s="9">
        <v>0</v>
      </c>
    </row>
    <row r="3174" spans="1:7" hidden="1">
      <c r="A3174" s="9">
        <v>33667</v>
      </c>
      <c r="B3174" s="9" t="s">
        <v>5368</v>
      </c>
      <c r="C3174" s="9" t="s">
        <v>3974</v>
      </c>
      <c r="D3174" s="9">
        <v>0</v>
      </c>
      <c r="E3174" s="10">
        <v>15300</v>
      </c>
      <c r="F3174" s="10">
        <v>15300</v>
      </c>
      <c r="G3174" s="9">
        <v>0</v>
      </c>
    </row>
    <row r="3175" spans="1:7" hidden="1">
      <c r="A3175" s="9">
        <v>33668</v>
      </c>
      <c r="B3175" s="9" t="s">
        <v>7310</v>
      </c>
      <c r="C3175" s="9" t="s">
        <v>3974</v>
      </c>
      <c r="D3175" s="9">
        <v>0</v>
      </c>
      <c r="E3175" s="9">
        <v>0</v>
      </c>
      <c r="F3175" s="9">
        <v>0</v>
      </c>
      <c r="G3175" s="9">
        <v>0</v>
      </c>
    </row>
    <row r="3176" spans="1:7" hidden="1">
      <c r="A3176" s="9">
        <v>33672</v>
      </c>
      <c r="B3176" s="9" t="s">
        <v>7311</v>
      </c>
      <c r="C3176" s="9" t="s">
        <v>3974</v>
      </c>
      <c r="D3176" s="9">
        <v>0</v>
      </c>
      <c r="E3176" s="9">
        <v>0</v>
      </c>
      <c r="F3176" s="9">
        <v>0</v>
      </c>
      <c r="G3176" s="9">
        <v>0</v>
      </c>
    </row>
    <row r="3177" spans="1:7" hidden="1">
      <c r="A3177" s="9">
        <v>33672</v>
      </c>
      <c r="B3177" s="9" t="s">
        <v>7311</v>
      </c>
      <c r="C3177" s="9" t="s">
        <v>3974</v>
      </c>
      <c r="D3177" s="9">
        <v>0</v>
      </c>
      <c r="E3177" s="9">
        <v>0</v>
      </c>
      <c r="F3177" s="9">
        <v>0</v>
      </c>
      <c r="G3177" s="9">
        <v>0</v>
      </c>
    </row>
    <row r="3178" spans="1:7" hidden="1">
      <c r="A3178" s="9">
        <v>33689</v>
      </c>
      <c r="B3178" s="9" t="s">
        <v>7312</v>
      </c>
      <c r="C3178" s="9" t="s">
        <v>3974</v>
      </c>
      <c r="D3178" s="9">
        <v>0</v>
      </c>
      <c r="E3178" s="9">
        <v>0</v>
      </c>
      <c r="F3178" s="9">
        <v>0</v>
      </c>
      <c r="G3178" s="9">
        <v>0</v>
      </c>
    </row>
    <row r="3179" spans="1:7" hidden="1">
      <c r="A3179" s="9">
        <v>33693</v>
      </c>
      <c r="B3179" s="9" t="s">
        <v>7313</v>
      </c>
      <c r="C3179" s="9" t="s">
        <v>3974</v>
      </c>
      <c r="D3179" s="9">
        <v>0</v>
      </c>
      <c r="E3179" s="9">
        <v>0</v>
      </c>
      <c r="F3179" s="9">
        <v>0</v>
      </c>
      <c r="G3179" s="9">
        <v>0</v>
      </c>
    </row>
    <row r="3180" spans="1:7">
      <c r="A3180" s="9">
        <v>33703</v>
      </c>
      <c r="B3180" s="9" t="s">
        <v>5369</v>
      </c>
      <c r="C3180" s="9" t="s">
        <v>3974</v>
      </c>
      <c r="D3180" s="10">
        <v>9397605.6799999997</v>
      </c>
      <c r="E3180" s="9">
        <v>0</v>
      </c>
      <c r="F3180" s="9">
        <v>0</v>
      </c>
      <c r="G3180" s="10">
        <v>9397605.6799999997</v>
      </c>
    </row>
    <row r="3181" spans="1:7">
      <c r="A3181" s="9">
        <v>33703</v>
      </c>
      <c r="B3181" s="9" t="s">
        <v>5369</v>
      </c>
      <c r="C3181" s="9" t="s">
        <v>3974</v>
      </c>
      <c r="D3181" s="10">
        <v>3000000</v>
      </c>
      <c r="E3181" s="9">
        <v>0</v>
      </c>
      <c r="F3181" s="9">
        <v>0</v>
      </c>
      <c r="G3181" s="10">
        <v>3000000</v>
      </c>
    </row>
    <row r="3182" spans="1:7" hidden="1">
      <c r="A3182" s="9">
        <v>33707</v>
      </c>
      <c r="B3182" s="9" t="s">
        <v>5370</v>
      </c>
      <c r="C3182" s="9" t="s">
        <v>3974</v>
      </c>
      <c r="D3182" s="10">
        <v>-20196</v>
      </c>
      <c r="E3182" s="10">
        <v>48244</v>
      </c>
      <c r="F3182" s="10">
        <v>76271</v>
      </c>
      <c r="G3182" s="10">
        <v>-48223</v>
      </c>
    </row>
    <row r="3183" spans="1:7" hidden="1">
      <c r="A3183" s="9">
        <v>33715</v>
      </c>
      <c r="B3183" s="9" t="s">
        <v>5371</v>
      </c>
      <c r="C3183" s="9" t="s">
        <v>3974</v>
      </c>
      <c r="D3183" s="10">
        <v>-27418</v>
      </c>
      <c r="E3183" s="9">
        <v>0</v>
      </c>
      <c r="F3183" s="9">
        <v>0</v>
      </c>
      <c r="G3183" s="10">
        <v>-27418</v>
      </c>
    </row>
    <row r="3184" spans="1:7">
      <c r="A3184" s="9">
        <v>33715</v>
      </c>
      <c r="B3184" s="9" t="s">
        <v>5371</v>
      </c>
      <c r="C3184" s="9" t="s">
        <v>3974</v>
      </c>
      <c r="D3184" s="10">
        <v>27418</v>
      </c>
      <c r="E3184" s="9">
        <v>0</v>
      </c>
      <c r="F3184" s="9">
        <v>0</v>
      </c>
      <c r="G3184" s="10">
        <v>27418</v>
      </c>
    </row>
    <row r="3185" spans="1:7" hidden="1">
      <c r="A3185" s="9">
        <v>33719</v>
      </c>
      <c r="B3185" s="9" t="s">
        <v>5372</v>
      </c>
      <c r="C3185" s="9" t="s">
        <v>3974</v>
      </c>
      <c r="D3185" s="9">
        <v>0</v>
      </c>
      <c r="E3185" s="10">
        <v>7889</v>
      </c>
      <c r="F3185" s="10">
        <v>63511</v>
      </c>
      <c r="G3185" s="10">
        <v>-55622</v>
      </c>
    </row>
    <row r="3186" spans="1:7" hidden="1">
      <c r="A3186" s="9">
        <v>33719</v>
      </c>
      <c r="B3186" s="9" t="s">
        <v>5372</v>
      </c>
      <c r="C3186" s="9" t="s">
        <v>3974</v>
      </c>
      <c r="D3186" s="9">
        <v>0</v>
      </c>
      <c r="E3186" s="9">
        <v>0</v>
      </c>
      <c r="F3186" s="9">
        <v>0</v>
      </c>
      <c r="G3186" s="9">
        <v>0</v>
      </c>
    </row>
    <row r="3187" spans="1:7" hidden="1">
      <c r="A3187" s="9">
        <v>33729</v>
      </c>
      <c r="B3187" s="9" t="s">
        <v>5373</v>
      </c>
      <c r="C3187" s="9" t="s">
        <v>3974</v>
      </c>
      <c r="D3187" s="10">
        <v>-10710</v>
      </c>
      <c r="E3187" s="10">
        <v>10710</v>
      </c>
      <c r="F3187" s="9">
        <v>0</v>
      </c>
      <c r="G3187" s="9">
        <v>0</v>
      </c>
    </row>
    <row r="3188" spans="1:7" hidden="1">
      <c r="A3188" s="9">
        <v>33730</v>
      </c>
      <c r="B3188" s="9" t="s">
        <v>7314</v>
      </c>
      <c r="C3188" s="9" t="s">
        <v>3974</v>
      </c>
      <c r="D3188" s="9">
        <v>0</v>
      </c>
      <c r="E3188" s="9">
        <v>0</v>
      </c>
      <c r="F3188" s="9">
        <v>0</v>
      </c>
      <c r="G3188" s="9">
        <v>0</v>
      </c>
    </row>
    <row r="3189" spans="1:7" hidden="1">
      <c r="A3189" s="9">
        <v>33731</v>
      </c>
      <c r="B3189" s="9" t="s">
        <v>5374</v>
      </c>
      <c r="C3189" s="9" t="s">
        <v>3974</v>
      </c>
      <c r="D3189" s="9">
        <v>0</v>
      </c>
      <c r="E3189" s="10">
        <v>122045</v>
      </c>
      <c r="F3189" s="10">
        <v>147432</v>
      </c>
      <c r="G3189" s="10">
        <v>-25387</v>
      </c>
    </row>
    <row r="3190" spans="1:7" hidden="1">
      <c r="A3190" s="9">
        <v>33733</v>
      </c>
      <c r="B3190" s="9" t="s">
        <v>5375</v>
      </c>
      <c r="C3190" s="9" t="s">
        <v>3974</v>
      </c>
      <c r="D3190" s="10">
        <v>-400000</v>
      </c>
      <c r="E3190" s="9">
        <v>0</v>
      </c>
      <c r="F3190" s="9">
        <v>0</v>
      </c>
      <c r="G3190" s="10">
        <v>-400000</v>
      </c>
    </row>
    <row r="3191" spans="1:7">
      <c r="A3191" s="9">
        <v>33733</v>
      </c>
      <c r="B3191" s="9" t="s">
        <v>5375</v>
      </c>
      <c r="C3191" s="9" t="s">
        <v>3974</v>
      </c>
      <c r="D3191" s="10">
        <v>400000</v>
      </c>
      <c r="E3191" s="9">
        <v>0</v>
      </c>
      <c r="F3191" s="9">
        <v>0</v>
      </c>
      <c r="G3191" s="10">
        <v>400000</v>
      </c>
    </row>
    <row r="3192" spans="1:7" hidden="1">
      <c r="A3192" s="9">
        <v>33737</v>
      </c>
      <c r="B3192" s="9" t="s">
        <v>7315</v>
      </c>
      <c r="C3192" s="9" t="s">
        <v>3974</v>
      </c>
      <c r="D3192" s="9">
        <v>0</v>
      </c>
      <c r="E3192" s="9">
        <v>0</v>
      </c>
      <c r="F3192" s="9">
        <v>0</v>
      </c>
      <c r="G3192" s="9">
        <v>0</v>
      </c>
    </row>
    <row r="3193" spans="1:7" hidden="1">
      <c r="A3193" s="9">
        <v>33739</v>
      </c>
      <c r="B3193" s="9" t="s">
        <v>7316</v>
      </c>
      <c r="C3193" s="9" t="s">
        <v>3974</v>
      </c>
      <c r="D3193" s="9">
        <v>0</v>
      </c>
      <c r="E3193" s="9">
        <v>0</v>
      </c>
      <c r="F3193" s="9">
        <v>0</v>
      </c>
      <c r="G3193" s="9">
        <v>0</v>
      </c>
    </row>
    <row r="3194" spans="1:7" hidden="1">
      <c r="A3194" s="9">
        <v>33745</v>
      </c>
      <c r="B3194" s="9" t="s">
        <v>5376</v>
      </c>
      <c r="C3194" s="9" t="s">
        <v>3974</v>
      </c>
      <c r="D3194" s="9">
        <v>0</v>
      </c>
      <c r="E3194" s="9">
        <v>0</v>
      </c>
      <c r="F3194" s="10">
        <v>51195</v>
      </c>
      <c r="G3194" s="10">
        <v>-51195</v>
      </c>
    </row>
    <row r="3195" spans="1:7">
      <c r="A3195" s="9">
        <v>33745</v>
      </c>
      <c r="B3195" s="9" t="s">
        <v>5376</v>
      </c>
      <c r="C3195" s="9" t="s">
        <v>3974</v>
      </c>
      <c r="D3195" s="9">
        <v>0</v>
      </c>
      <c r="E3195" s="10">
        <v>51195</v>
      </c>
      <c r="F3195" s="9">
        <v>0</v>
      </c>
      <c r="G3195" s="10">
        <v>51195</v>
      </c>
    </row>
    <row r="3196" spans="1:7" hidden="1">
      <c r="A3196" s="9">
        <v>33746</v>
      </c>
      <c r="B3196" s="9" t="s">
        <v>5377</v>
      </c>
      <c r="C3196" s="9" t="s">
        <v>3974</v>
      </c>
      <c r="D3196" s="9">
        <v>0</v>
      </c>
      <c r="E3196" s="10">
        <v>5771</v>
      </c>
      <c r="F3196" s="10">
        <v>12131</v>
      </c>
      <c r="G3196" s="10">
        <v>-6360</v>
      </c>
    </row>
    <row r="3197" spans="1:7" hidden="1">
      <c r="A3197" s="9">
        <v>33747</v>
      </c>
      <c r="B3197" s="9" t="s">
        <v>7317</v>
      </c>
      <c r="C3197" s="9" t="s">
        <v>3974</v>
      </c>
      <c r="D3197" s="9">
        <v>0</v>
      </c>
      <c r="E3197" s="9">
        <v>0</v>
      </c>
      <c r="F3197" s="9">
        <v>0</v>
      </c>
      <c r="G3197" s="9">
        <v>0</v>
      </c>
    </row>
    <row r="3198" spans="1:7" hidden="1">
      <c r="A3198" s="9">
        <v>33748</v>
      </c>
      <c r="B3198" s="9" t="s">
        <v>7318</v>
      </c>
      <c r="C3198" s="9" t="s">
        <v>3974</v>
      </c>
      <c r="D3198" s="9">
        <v>0</v>
      </c>
      <c r="E3198" s="9">
        <v>0</v>
      </c>
      <c r="F3198" s="9">
        <v>0</v>
      </c>
      <c r="G3198" s="9">
        <v>0</v>
      </c>
    </row>
    <row r="3199" spans="1:7" hidden="1">
      <c r="A3199" s="9">
        <v>33749</v>
      </c>
      <c r="B3199" s="9" t="s">
        <v>5378</v>
      </c>
      <c r="C3199" s="9" t="s">
        <v>3974</v>
      </c>
      <c r="D3199" s="10">
        <v>-16818</v>
      </c>
      <c r="E3199" s="10">
        <v>21162</v>
      </c>
      <c r="F3199" s="10">
        <v>40475</v>
      </c>
      <c r="G3199" s="10">
        <v>-36131</v>
      </c>
    </row>
    <row r="3200" spans="1:7" hidden="1">
      <c r="A3200" s="9">
        <v>33751</v>
      </c>
      <c r="B3200" s="9" t="s">
        <v>5379</v>
      </c>
      <c r="C3200" s="9" t="s">
        <v>3974</v>
      </c>
      <c r="D3200" s="10">
        <v>-47159</v>
      </c>
      <c r="E3200" s="9">
        <v>0</v>
      </c>
      <c r="F3200" s="9">
        <v>0</v>
      </c>
      <c r="G3200" s="10">
        <v>-47159</v>
      </c>
    </row>
    <row r="3201" spans="1:7">
      <c r="A3201" s="9">
        <v>33751</v>
      </c>
      <c r="B3201" s="9" t="s">
        <v>5379</v>
      </c>
      <c r="C3201" s="9" t="s">
        <v>3974</v>
      </c>
      <c r="D3201" s="10">
        <v>47159</v>
      </c>
      <c r="E3201" s="9">
        <v>0</v>
      </c>
      <c r="F3201" s="9">
        <v>0</v>
      </c>
      <c r="G3201" s="10">
        <v>47159</v>
      </c>
    </row>
    <row r="3202" spans="1:7" hidden="1">
      <c r="A3202" s="9">
        <v>33752</v>
      </c>
      <c r="B3202" s="9" t="s">
        <v>7319</v>
      </c>
      <c r="C3202" s="9" t="s">
        <v>3974</v>
      </c>
      <c r="D3202" s="9">
        <v>0</v>
      </c>
      <c r="E3202" s="9">
        <v>0</v>
      </c>
      <c r="F3202" s="9">
        <v>0</v>
      </c>
      <c r="G3202" s="9">
        <v>0</v>
      </c>
    </row>
    <row r="3203" spans="1:7" hidden="1">
      <c r="A3203" s="9">
        <v>33755</v>
      </c>
      <c r="B3203" s="9" t="s">
        <v>7320</v>
      </c>
      <c r="C3203" s="9" t="s">
        <v>3974</v>
      </c>
      <c r="D3203" s="9">
        <v>0</v>
      </c>
      <c r="E3203" s="9">
        <v>0</v>
      </c>
      <c r="F3203" s="9">
        <v>0</v>
      </c>
      <c r="G3203" s="9">
        <v>0</v>
      </c>
    </row>
    <row r="3204" spans="1:7" hidden="1">
      <c r="A3204" s="9">
        <v>33756</v>
      </c>
      <c r="B3204" s="9" t="s">
        <v>7321</v>
      </c>
      <c r="C3204" s="9" t="s">
        <v>3974</v>
      </c>
      <c r="D3204" s="9">
        <v>0</v>
      </c>
      <c r="E3204" s="9">
        <v>0</v>
      </c>
      <c r="F3204" s="9">
        <v>0</v>
      </c>
      <c r="G3204" s="9">
        <v>0</v>
      </c>
    </row>
    <row r="3205" spans="1:7" hidden="1">
      <c r="A3205" s="9">
        <v>33764</v>
      </c>
      <c r="B3205" s="9" t="s">
        <v>7322</v>
      </c>
      <c r="C3205" s="9" t="s">
        <v>3974</v>
      </c>
      <c r="D3205" s="9">
        <v>0</v>
      </c>
      <c r="E3205" s="9">
        <v>0</v>
      </c>
      <c r="F3205" s="9">
        <v>0</v>
      </c>
      <c r="G3205" s="9">
        <v>0</v>
      </c>
    </row>
    <row r="3206" spans="1:7" hidden="1">
      <c r="A3206" s="9">
        <v>33765</v>
      </c>
      <c r="B3206" s="9" t="s">
        <v>5072</v>
      </c>
      <c r="C3206" s="9" t="s">
        <v>3974</v>
      </c>
      <c r="D3206" s="9">
        <v>0</v>
      </c>
      <c r="E3206" s="9">
        <v>0</v>
      </c>
      <c r="F3206" s="9">
        <v>0</v>
      </c>
      <c r="G3206" s="9">
        <v>0</v>
      </c>
    </row>
    <row r="3207" spans="1:7" hidden="1">
      <c r="A3207" s="9">
        <v>33765</v>
      </c>
      <c r="B3207" s="9" t="s">
        <v>5072</v>
      </c>
      <c r="C3207" s="9" t="s">
        <v>3974</v>
      </c>
      <c r="D3207" s="9">
        <v>0</v>
      </c>
      <c r="E3207" s="9">
        <v>0</v>
      </c>
      <c r="F3207" s="9">
        <v>0</v>
      </c>
      <c r="G3207" s="9">
        <v>0</v>
      </c>
    </row>
    <row r="3208" spans="1:7" hidden="1">
      <c r="A3208" s="9">
        <v>33766</v>
      </c>
      <c r="B3208" s="9" t="s">
        <v>7323</v>
      </c>
      <c r="C3208" s="9" t="s">
        <v>3974</v>
      </c>
      <c r="D3208" s="9">
        <v>0</v>
      </c>
      <c r="E3208" s="9">
        <v>0</v>
      </c>
      <c r="F3208" s="9">
        <v>0</v>
      </c>
      <c r="G3208" s="9">
        <v>0</v>
      </c>
    </row>
    <row r="3209" spans="1:7" hidden="1">
      <c r="A3209" s="9">
        <v>33767</v>
      </c>
      <c r="B3209" s="9" t="s">
        <v>7324</v>
      </c>
      <c r="C3209" s="9" t="s">
        <v>3974</v>
      </c>
      <c r="D3209" s="9">
        <v>0</v>
      </c>
      <c r="E3209" s="9">
        <v>0</v>
      </c>
      <c r="F3209" s="9">
        <v>0</v>
      </c>
      <c r="G3209" s="9">
        <v>0</v>
      </c>
    </row>
    <row r="3210" spans="1:7" hidden="1">
      <c r="A3210" s="9">
        <v>33767</v>
      </c>
      <c r="B3210" s="9" t="s">
        <v>7324</v>
      </c>
      <c r="C3210" s="9" t="s">
        <v>3974</v>
      </c>
      <c r="D3210" s="9">
        <v>0</v>
      </c>
      <c r="E3210" s="9">
        <v>0</v>
      </c>
      <c r="F3210" s="9">
        <v>0</v>
      </c>
      <c r="G3210" s="9">
        <v>0</v>
      </c>
    </row>
    <row r="3211" spans="1:7" hidden="1">
      <c r="A3211" s="9">
        <v>33768</v>
      </c>
      <c r="B3211" s="9" t="s">
        <v>7325</v>
      </c>
      <c r="C3211" s="9" t="s">
        <v>3974</v>
      </c>
      <c r="D3211" s="9">
        <v>0</v>
      </c>
      <c r="E3211" s="9">
        <v>0</v>
      </c>
      <c r="F3211" s="9">
        <v>0</v>
      </c>
      <c r="G3211" s="9">
        <v>0</v>
      </c>
    </row>
    <row r="3212" spans="1:7" hidden="1">
      <c r="A3212" s="9">
        <v>33769</v>
      </c>
      <c r="B3212" s="9" t="s">
        <v>7326</v>
      </c>
      <c r="C3212" s="9" t="s">
        <v>3974</v>
      </c>
      <c r="D3212" s="9">
        <v>0</v>
      </c>
      <c r="E3212" s="9">
        <v>0</v>
      </c>
      <c r="F3212" s="9">
        <v>0</v>
      </c>
      <c r="G3212" s="9">
        <v>0</v>
      </c>
    </row>
    <row r="3213" spans="1:7" hidden="1">
      <c r="A3213" s="9">
        <v>33771</v>
      </c>
      <c r="B3213" s="9" t="s">
        <v>7327</v>
      </c>
      <c r="C3213" s="9" t="s">
        <v>3974</v>
      </c>
      <c r="D3213" s="9">
        <v>0</v>
      </c>
      <c r="E3213" s="9">
        <v>0</v>
      </c>
      <c r="F3213" s="9">
        <v>0</v>
      </c>
      <c r="G3213" s="9">
        <v>0</v>
      </c>
    </row>
    <row r="3214" spans="1:7" hidden="1">
      <c r="A3214" s="9">
        <v>33771</v>
      </c>
      <c r="B3214" s="9" t="s">
        <v>7327</v>
      </c>
      <c r="C3214" s="9" t="s">
        <v>3974</v>
      </c>
      <c r="D3214" s="9">
        <v>0</v>
      </c>
      <c r="E3214" s="9">
        <v>0</v>
      </c>
      <c r="F3214" s="9">
        <v>0</v>
      </c>
      <c r="G3214" s="9">
        <v>0</v>
      </c>
    </row>
    <row r="3215" spans="1:7" hidden="1">
      <c r="A3215" s="9">
        <v>33772</v>
      </c>
      <c r="B3215" s="9" t="s">
        <v>7328</v>
      </c>
      <c r="C3215" s="9" t="s">
        <v>3974</v>
      </c>
      <c r="D3215" s="9">
        <v>0</v>
      </c>
      <c r="E3215" s="9">
        <v>0</v>
      </c>
      <c r="F3215" s="9">
        <v>0</v>
      </c>
      <c r="G3215" s="9">
        <v>0</v>
      </c>
    </row>
    <row r="3216" spans="1:7" hidden="1">
      <c r="A3216" s="9">
        <v>33773</v>
      </c>
      <c r="B3216" s="9" t="s">
        <v>5325</v>
      </c>
      <c r="C3216" s="9" t="s">
        <v>3974</v>
      </c>
      <c r="D3216" s="9">
        <v>0</v>
      </c>
      <c r="E3216" s="9">
        <v>0</v>
      </c>
      <c r="F3216" s="9">
        <v>0</v>
      </c>
      <c r="G3216" s="9">
        <v>0</v>
      </c>
    </row>
    <row r="3217" spans="1:7" hidden="1">
      <c r="A3217" s="9">
        <v>33774</v>
      </c>
      <c r="B3217" s="9" t="s">
        <v>7329</v>
      </c>
      <c r="C3217" s="9" t="s">
        <v>3974</v>
      </c>
      <c r="D3217" s="9">
        <v>0</v>
      </c>
      <c r="E3217" s="9">
        <v>0</v>
      </c>
      <c r="F3217" s="9">
        <v>0</v>
      </c>
      <c r="G3217" s="9">
        <v>0</v>
      </c>
    </row>
    <row r="3218" spans="1:7" hidden="1">
      <c r="A3218" s="9">
        <v>33776</v>
      </c>
      <c r="B3218" s="9" t="s">
        <v>7330</v>
      </c>
      <c r="C3218" s="9" t="s">
        <v>3974</v>
      </c>
      <c r="D3218" s="9">
        <v>0</v>
      </c>
      <c r="E3218" s="9">
        <v>0</v>
      </c>
      <c r="F3218" s="9">
        <v>0</v>
      </c>
      <c r="G3218" s="9">
        <v>0</v>
      </c>
    </row>
    <row r="3219" spans="1:7" hidden="1">
      <c r="A3219" s="9">
        <v>33776</v>
      </c>
      <c r="B3219" s="9" t="s">
        <v>7330</v>
      </c>
      <c r="C3219" s="9" t="s">
        <v>3974</v>
      </c>
      <c r="D3219" s="9">
        <v>0</v>
      </c>
      <c r="E3219" s="9">
        <v>0</v>
      </c>
      <c r="F3219" s="9">
        <v>0</v>
      </c>
      <c r="G3219" s="9">
        <v>0</v>
      </c>
    </row>
    <row r="3220" spans="1:7" hidden="1">
      <c r="A3220" s="9">
        <v>33777</v>
      </c>
      <c r="B3220" s="9" t="s">
        <v>7331</v>
      </c>
      <c r="C3220" s="9" t="s">
        <v>3974</v>
      </c>
      <c r="D3220" s="9">
        <v>0</v>
      </c>
      <c r="E3220" s="9">
        <v>0</v>
      </c>
      <c r="F3220" s="9">
        <v>0</v>
      </c>
      <c r="G3220" s="9">
        <v>0</v>
      </c>
    </row>
    <row r="3221" spans="1:7" hidden="1">
      <c r="A3221" s="9">
        <v>33778</v>
      </c>
      <c r="B3221" s="9" t="s">
        <v>7332</v>
      </c>
      <c r="C3221" s="9" t="s">
        <v>3974</v>
      </c>
      <c r="D3221" s="9">
        <v>0</v>
      </c>
      <c r="E3221" s="9">
        <v>0</v>
      </c>
      <c r="F3221" s="9">
        <v>0</v>
      </c>
      <c r="G3221" s="9">
        <v>0</v>
      </c>
    </row>
    <row r="3222" spans="1:7" hidden="1">
      <c r="A3222" s="9">
        <v>33781</v>
      </c>
      <c r="B3222" s="9" t="s">
        <v>7333</v>
      </c>
      <c r="C3222" s="9" t="s">
        <v>3974</v>
      </c>
      <c r="D3222" s="9">
        <v>0</v>
      </c>
      <c r="E3222" s="9">
        <v>0</v>
      </c>
      <c r="F3222" s="9">
        <v>0</v>
      </c>
      <c r="G3222" s="9">
        <v>0</v>
      </c>
    </row>
    <row r="3223" spans="1:7" hidden="1">
      <c r="A3223" s="9">
        <v>33782</v>
      </c>
      <c r="B3223" s="9" t="s">
        <v>7334</v>
      </c>
      <c r="C3223" s="9" t="s">
        <v>3974</v>
      </c>
      <c r="D3223" s="9">
        <v>0</v>
      </c>
      <c r="E3223" s="9">
        <v>0</v>
      </c>
      <c r="F3223" s="9">
        <v>0</v>
      </c>
      <c r="G3223" s="9">
        <v>0</v>
      </c>
    </row>
    <row r="3224" spans="1:7" hidden="1">
      <c r="A3224" s="9">
        <v>33785</v>
      </c>
      <c r="B3224" s="9" t="s">
        <v>7335</v>
      </c>
      <c r="C3224" s="9" t="s">
        <v>3974</v>
      </c>
      <c r="D3224" s="9">
        <v>0</v>
      </c>
      <c r="E3224" s="9">
        <v>0</v>
      </c>
      <c r="F3224" s="9">
        <v>0</v>
      </c>
      <c r="G3224" s="9">
        <v>0</v>
      </c>
    </row>
    <row r="3225" spans="1:7" hidden="1">
      <c r="A3225" s="9">
        <v>33787</v>
      </c>
      <c r="B3225" s="9" t="s">
        <v>7336</v>
      </c>
      <c r="C3225" s="9" t="s">
        <v>3974</v>
      </c>
      <c r="D3225" s="9">
        <v>0</v>
      </c>
      <c r="E3225" s="9">
        <v>0</v>
      </c>
      <c r="F3225" s="9">
        <v>0</v>
      </c>
      <c r="G3225" s="9">
        <v>0</v>
      </c>
    </row>
    <row r="3226" spans="1:7" hidden="1">
      <c r="A3226" s="9">
        <v>33788</v>
      </c>
      <c r="B3226" s="9" t="s">
        <v>7337</v>
      </c>
      <c r="C3226" s="9" t="s">
        <v>3974</v>
      </c>
      <c r="D3226" s="9">
        <v>0</v>
      </c>
      <c r="E3226" s="9">
        <v>0</v>
      </c>
      <c r="F3226" s="9">
        <v>0</v>
      </c>
      <c r="G3226" s="9">
        <v>0</v>
      </c>
    </row>
    <row r="3227" spans="1:7" hidden="1">
      <c r="A3227" s="9">
        <v>33788</v>
      </c>
      <c r="B3227" s="9" t="s">
        <v>7337</v>
      </c>
      <c r="C3227" s="9" t="s">
        <v>3974</v>
      </c>
      <c r="D3227" s="9">
        <v>0</v>
      </c>
      <c r="E3227" s="9">
        <v>0</v>
      </c>
      <c r="F3227" s="9">
        <v>0</v>
      </c>
      <c r="G3227" s="9">
        <v>0</v>
      </c>
    </row>
    <row r="3228" spans="1:7" hidden="1">
      <c r="A3228" s="9">
        <v>33790</v>
      </c>
      <c r="B3228" s="9" t="s">
        <v>5380</v>
      </c>
      <c r="C3228" s="9" t="s">
        <v>3974</v>
      </c>
      <c r="D3228" s="10">
        <v>-6315</v>
      </c>
      <c r="E3228" s="10">
        <v>8494</v>
      </c>
      <c r="F3228" s="10">
        <v>7755</v>
      </c>
      <c r="G3228" s="10">
        <v>-5576</v>
      </c>
    </row>
    <row r="3229" spans="1:7" hidden="1">
      <c r="A3229" s="9">
        <v>33792</v>
      </c>
      <c r="B3229" s="9" t="s">
        <v>5381</v>
      </c>
      <c r="C3229" s="9" t="s">
        <v>3974</v>
      </c>
      <c r="D3229" s="10">
        <v>-31249</v>
      </c>
      <c r="E3229" s="9">
        <v>0</v>
      </c>
      <c r="F3229" s="9">
        <v>0</v>
      </c>
      <c r="G3229" s="10">
        <v>-31249</v>
      </c>
    </row>
    <row r="3230" spans="1:7">
      <c r="A3230" s="9">
        <v>33792</v>
      </c>
      <c r="B3230" s="9" t="s">
        <v>5381</v>
      </c>
      <c r="C3230" s="9" t="s">
        <v>3974</v>
      </c>
      <c r="D3230" s="10">
        <v>31249</v>
      </c>
      <c r="E3230" s="9">
        <v>0</v>
      </c>
      <c r="F3230" s="9">
        <v>0</v>
      </c>
      <c r="G3230" s="10">
        <v>31249</v>
      </c>
    </row>
    <row r="3231" spans="1:7" hidden="1">
      <c r="A3231" s="9">
        <v>33793</v>
      </c>
      <c r="B3231" s="9" t="s">
        <v>7338</v>
      </c>
      <c r="C3231" s="9" t="s">
        <v>3974</v>
      </c>
      <c r="D3231" s="9">
        <v>0</v>
      </c>
      <c r="E3231" s="9">
        <v>0</v>
      </c>
      <c r="F3231" s="9">
        <v>0</v>
      </c>
      <c r="G3231" s="9">
        <v>0</v>
      </c>
    </row>
    <row r="3232" spans="1:7" hidden="1">
      <c r="A3232" s="9">
        <v>33798</v>
      </c>
      <c r="B3232" s="9" t="s">
        <v>5382</v>
      </c>
      <c r="C3232" s="9" t="s">
        <v>3974</v>
      </c>
      <c r="D3232" s="9">
        <v>0</v>
      </c>
      <c r="E3232" s="9">
        <v>0</v>
      </c>
      <c r="F3232" s="10">
        <v>74750</v>
      </c>
      <c r="G3232" s="10">
        <v>-74750</v>
      </c>
    </row>
    <row r="3233" spans="1:7">
      <c r="A3233" s="9">
        <v>33798</v>
      </c>
      <c r="B3233" s="9" t="s">
        <v>5382</v>
      </c>
      <c r="C3233" s="9" t="s">
        <v>3974</v>
      </c>
      <c r="D3233" s="9">
        <v>0</v>
      </c>
      <c r="E3233" s="10">
        <v>74750</v>
      </c>
      <c r="F3233" s="9">
        <v>0</v>
      </c>
      <c r="G3233" s="10">
        <v>74750</v>
      </c>
    </row>
    <row r="3234" spans="1:7" hidden="1">
      <c r="A3234" s="9">
        <v>33800</v>
      </c>
      <c r="B3234" s="9" t="s">
        <v>7339</v>
      </c>
      <c r="C3234" s="9" t="s">
        <v>3974</v>
      </c>
      <c r="D3234" s="9">
        <v>0</v>
      </c>
      <c r="E3234" s="9">
        <v>0</v>
      </c>
      <c r="F3234" s="9">
        <v>0</v>
      </c>
      <c r="G3234" s="9">
        <v>0</v>
      </c>
    </row>
    <row r="3235" spans="1:7" hidden="1">
      <c r="A3235" s="9">
        <v>33801</v>
      </c>
      <c r="B3235" s="9" t="s">
        <v>5383</v>
      </c>
      <c r="C3235" s="9" t="s">
        <v>3974</v>
      </c>
      <c r="D3235" s="9">
        <v>0</v>
      </c>
      <c r="E3235" s="10">
        <v>4380</v>
      </c>
      <c r="F3235" s="10">
        <v>4380</v>
      </c>
      <c r="G3235" s="9">
        <v>0</v>
      </c>
    </row>
    <row r="3236" spans="1:7" hidden="1">
      <c r="A3236" s="9">
        <v>33802</v>
      </c>
      <c r="B3236" s="9" t="s">
        <v>7340</v>
      </c>
      <c r="C3236" s="9" t="s">
        <v>3974</v>
      </c>
      <c r="D3236" s="9">
        <v>0</v>
      </c>
      <c r="E3236" s="9">
        <v>0</v>
      </c>
      <c r="F3236" s="9">
        <v>0</v>
      </c>
      <c r="G3236" s="9">
        <v>0</v>
      </c>
    </row>
    <row r="3237" spans="1:7" hidden="1">
      <c r="A3237" s="9">
        <v>33802</v>
      </c>
      <c r="B3237" s="9" t="s">
        <v>7340</v>
      </c>
      <c r="C3237" s="9" t="s">
        <v>3974</v>
      </c>
      <c r="D3237" s="9">
        <v>0</v>
      </c>
      <c r="E3237" s="9">
        <v>0</v>
      </c>
      <c r="F3237" s="9">
        <v>0</v>
      </c>
      <c r="G3237" s="9">
        <v>0</v>
      </c>
    </row>
    <row r="3238" spans="1:7" hidden="1">
      <c r="A3238" s="9">
        <v>33803</v>
      </c>
      <c r="B3238" s="9" t="s">
        <v>7341</v>
      </c>
      <c r="C3238" s="9" t="s">
        <v>3974</v>
      </c>
      <c r="D3238" s="9">
        <v>0</v>
      </c>
      <c r="E3238" s="9">
        <v>0</v>
      </c>
      <c r="F3238" s="9">
        <v>0</v>
      </c>
      <c r="G3238" s="9">
        <v>0</v>
      </c>
    </row>
    <row r="3239" spans="1:7" hidden="1">
      <c r="A3239" s="9">
        <v>33803</v>
      </c>
      <c r="B3239" s="9" t="s">
        <v>7341</v>
      </c>
      <c r="C3239" s="9" t="s">
        <v>3974</v>
      </c>
      <c r="D3239" s="9">
        <v>0</v>
      </c>
      <c r="E3239" s="9">
        <v>0</v>
      </c>
      <c r="F3239" s="9">
        <v>0</v>
      </c>
      <c r="G3239" s="9">
        <v>0</v>
      </c>
    </row>
    <row r="3240" spans="1:7" hidden="1">
      <c r="A3240" s="9">
        <v>33804</v>
      </c>
      <c r="B3240" s="9" t="s">
        <v>5384</v>
      </c>
      <c r="C3240" s="9" t="s">
        <v>3974</v>
      </c>
      <c r="D3240" s="10">
        <v>-134832</v>
      </c>
      <c r="E3240" s="10">
        <v>269664</v>
      </c>
      <c r="F3240" s="10">
        <v>269664</v>
      </c>
      <c r="G3240" s="10">
        <v>-134832</v>
      </c>
    </row>
    <row r="3241" spans="1:7" hidden="1">
      <c r="A3241" s="9">
        <v>33804</v>
      </c>
      <c r="B3241" s="9" t="s">
        <v>5384</v>
      </c>
      <c r="C3241" s="9" t="s">
        <v>3974</v>
      </c>
      <c r="D3241" s="9">
        <v>0</v>
      </c>
      <c r="E3241" s="9">
        <v>0</v>
      </c>
      <c r="F3241" s="9">
        <v>0</v>
      </c>
      <c r="G3241" s="9">
        <v>0</v>
      </c>
    </row>
    <row r="3242" spans="1:7" hidden="1">
      <c r="A3242" s="9">
        <v>33805</v>
      </c>
      <c r="B3242" s="9" t="s">
        <v>7342</v>
      </c>
      <c r="C3242" s="9" t="s">
        <v>3974</v>
      </c>
      <c r="D3242" s="9">
        <v>0</v>
      </c>
      <c r="E3242" s="9">
        <v>0</v>
      </c>
      <c r="F3242" s="9">
        <v>0</v>
      </c>
      <c r="G3242" s="9">
        <v>0</v>
      </c>
    </row>
    <row r="3243" spans="1:7" hidden="1">
      <c r="A3243" s="9">
        <v>33807</v>
      </c>
      <c r="B3243" s="9" t="s">
        <v>5385</v>
      </c>
      <c r="C3243" s="9" t="s">
        <v>3974</v>
      </c>
      <c r="D3243" s="10">
        <v>-158355</v>
      </c>
      <c r="E3243" s="10">
        <v>158355</v>
      </c>
      <c r="F3243" s="10">
        <v>79178</v>
      </c>
      <c r="G3243" s="10">
        <v>-79178</v>
      </c>
    </row>
    <row r="3244" spans="1:7" hidden="1">
      <c r="A3244" s="9">
        <v>33808</v>
      </c>
      <c r="B3244" s="9" t="s">
        <v>7343</v>
      </c>
      <c r="C3244" s="9" t="s">
        <v>3974</v>
      </c>
      <c r="D3244" s="9">
        <v>0</v>
      </c>
      <c r="E3244" s="9">
        <v>0</v>
      </c>
      <c r="F3244" s="9">
        <v>0</v>
      </c>
      <c r="G3244" s="9">
        <v>0</v>
      </c>
    </row>
    <row r="3245" spans="1:7" hidden="1">
      <c r="A3245" s="9">
        <v>33809</v>
      </c>
      <c r="B3245" s="9" t="s">
        <v>7344</v>
      </c>
      <c r="C3245" s="9" t="s">
        <v>3974</v>
      </c>
      <c r="D3245" s="9">
        <v>0</v>
      </c>
      <c r="E3245" s="9">
        <v>0</v>
      </c>
      <c r="F3245" s="9">
        <v>0</v>
      </c>
      <c r="G3245" s="9">
        <v>0</v>
      </c>
    </row>
    <row r="3246" spans="1:7" hidden="1">
      <c r="A3246" s="9">
        <v>33812</v>
      </c>
      <c r="B3246" s="9" t="s">
        <v>7345</v>
      </c>
      <c r="C3246" s="9" t="s">
        <v>3974</v>
      </c>
      <c r="D3246" s="9">
        <v>0</v>
      </c>
      <c r="E3246" s="9">
        <v>0</v>
      </c>
      <c r="F3246" s="9">
        <v>0</v>
      </c>
      <c r="G3246" s="9">
        <v>0</v>
      </c>
    </row>
    <row r="3247" spans="1:7" hidden="1">
      <c r="A3247" s="9">
        <v>33814</v>
      </c>
      <c r="B3247" s="9" t="s">
        <v>5386</v>
      </c>
      <c r="C3247" s="9" t="s">
        <v>3974</v>
      </c>
      <c r="D3247" s="10">
        <v>-5885</v>
      </c>
      <c r="E3247" s="10">
        <v>219502</v>
      </c>
      <c r="F3247" s="10">
        <v>439004</v>
      </c>
      <c r="G3247" s="10">
        <v>-225387</v>
      </c>
    </row>
    <row r="3248" spans="1:7" hidden="1">
      <c r="A3248" s="9">
        <v>33814</v>
      </c>
      <c r="B3248" s="9" t="s">
        <v>5386</v>
      </c>
      <c r="C3248" s="9" t="s">
        <v>3974</v>
      </c>
      <c r="D3248" s="9">
        <v>0</v>
      </c>
      <c r="E3248" s="9">
        <v>0</v>
      </c>
      <c r="F3248" s="9">
        <v>0</v>
      </c>
      <c r="G3248" s="9">
        <v>0</v>
      </c>
    </row>
    <row r="3249" spans="1:7" hidden="1">
      <c r="A3249" s="9">
        <v>33816</v>
      </c>
      <c r="B3249" s="9" t="s">
        <v>7093</v>
      </c>
      <c r="C3249" s="9" t="s">
        <v>3974</v>
      </c>
      <c r="D3249" s="9">
        <v>0</v>
      </c>
      <c r="E3249" s="9">
        <v>0</v>
      </c>
      <c r="F3249" s="9">
        <v>0</v>
      </c>
      <c r="G3249" s="9">
        <v>0</v>
      </c>
    </row>
    <row r="3250" spans="1:7" hidden="1">
      <c r="A3250" s="9">
        <v>33822</v>
      </c>
      <c r="B3250" s="9" t="s">
        <v>7346</v>
      </c>
      <c r="C3250" s="9" t="s">
        <v>3974</v>
      </c>
      <c r="D3250" s="9">
        <v>0</v>
      </c>
      <c r="E3250" s="9">
        <v>0</v>
      </c>
      <c r="F3250" s="9">
        <v>0</v>
      </c>
      <c r="G3250" s="9">
        <v>0</v>
      </c>
    </row>
    <row r="3251" spans="1:7" hidden="1">
      <c r="A3251" s="9">
        <v>33822</v>
      </c>
      <c r="B3251" s="9" t="s">
        <v>7346</v>
      </c>
      <c r="C3251" s="9" t="s">
        <v>3974</v>
      </c>
      <c r="D3251" s="9">
        <v>0</v>
      </c>
      <c r="E3251" s="9">
        <v>0</v>
      </c>
      <c r="F3251" s="9">
        <v>0</v>
      </c>
      <c r="G3251" s="9">
        <v>0</v>
      </c>
    </row>
    <row r="3252" spans="1:7" hidden="1">
      <c r="A3252" s="9">
        <v>33823</v>
      </c>
      <c r="B3252" s="9" t="s">
        <v>7347</v>
      </c>
      <c r="C3252" s="9" t="s">
        <v>3974</v>
      </c>
      <c r="D3252" s="9">
        <v>0</v>
      </c>
      <c r="E3252" s="9">
        <v>0</v>
      </c>
      <c r="F3252" s="9">
        <v>0</v>
      </c>
      <c r="G3252" s="9">
        <v>0</v>
      </c>
    </row>
    <row r="3253" spans="1:7" hidden="1">
      <c r="A3253" s="9">
        <v>33828</v>
      </c>
      <c r="B3253" s="9" t="s">
        <v>7348</v>
      </c>
      <c r="C3253" s="9" t="s">
        <v>3974</v>
      </c>
      <c r="D3253" s="9">
        <v>0</v>
      </c>
      <c r="E3253" s="9">
        <v>0</v>
      </c>
      <c r="F3253" s="9">
        <v>0</v>
      </c>
      <c r="G3253" s="9">
        <v>0</v>
      </c>
    </row>
    <row r="3254" spans="1:7" hidden="1">
      <c r="A3254" s="9">
        <v>33829</v>
      </c>
      <c r="B3254" s="9" t="s">
        <v>7349</v>
      </c>
      <c r="C3254" s="9" t="s">
        <v>3974</v>
      </c>
      <c r="D3254" s="9">
        <v>0</v>
      </c>
      <c r="E3254" s="9">
        <v>0</v>
      </c>
      <c r="F3254" s="9">
        <v>0</v>
      </c>
      <c r="G3254" s="9">
        <v>0</v>
      </c>
    </row>
    <row r="3255" spans="1:7" hidden="1">
      <c r="A3255" s="9">
        <v>33830</v>
      </c>
      <c r="B3255" s="9" t="s">
        <v>7350</v>
      </c>
      <c r="C3255" s="9" t="s">
        <v>3974</v>
      </c>
      <c r="D3255" s="9">
        <v>0</v>
      </c>
      <c r="E3255" s="9">
        <v>0</v>
      </c>
      <c r="F3255" s="9">
        <v>0</v>
      </c>
      <c r="G3255" s="9">
        <v>0</v>
      </c>
    </row>
    <row r="3256" spans="1:7" hidden="1">
      <c r="A3256" s="9">
        <v>33831</v>
      </c>
      <c r="B3256" s="9" t="s">
        <v>7351</v>
      </c>
      <c r="C3256" s="9" t="s">
        <v>3974</v>
      </c>
      <c r="D3256" s="9">
        <v>0</v>
      </c>
      <c r="E3256" s="9">
        <v>0</v>
      </c>
      <c r="F3256" s="9">
        <v>0</v>
      </c>
      <c r="G3256" s="9">
        <v>0</v>
      </c>
    </row>
    <row r="3257" spans="1:7" hidden="1">
      <c r="A3257" s="9">
        <v>33833</v>
      </c>
      <c r="B3257" s="9" t="s">
        <v>5387</v>
      </c>
      <c r="C3257" s="9" t="s">
        <v>3974</v>
      </c>
      <c r="D3257" s="10">
        <v>-75992</v>
      </c>
      <c r="E3257" s="10">
        <v>157013</v>
      </c>
      <c r="F3257" s="10">
        <v>107143</v>
      </c>
      <c r="G3257" s="10">
        <v>-26122</v>
      </c>
    </row>
    <row r="3258" spans="1:7" hidden="1">
      <c r="A3258" s="9">
        <v>33836</v>
      </c>
      <c r="B3258" s="9" t="s">
        <v>7352</v>
      </c>
      <c r="C3258" s="9" t="s">
        <v>3974</v>
      </c>
      <c r="D3258" s="9">
        <v>0</v>
      </c>
      <c r="E3258" s="9">
        <v>0</v>
      </c>
      <c r="F3258" s="9">
        <v>0</v>
      </c>
      <c r="G3258" s="9">
        <v>0</v>
      </c>
    </row>
    <row r="3259" spans="1:7" hidden="1">
      <c r="A3259" s="9">
        <v>33838</v>
      </c>
      <c r="B3259" s="9" t="s">
        <v>7353</v>
      </c>
      <c r="C3259" s="9" t="s">
        <v>3974</v>
      </c>
      <c r="D3259" s="9">
        <v>0</v>
      </c>
      <c r="E3259" s="9">
        <v>0</v>
      </c>
      <c r="F3259" s="9">
        <v>0</v>
      </c>
      <c r="G3259" s="9">
        <v>0</v>
      </c>
    </row>
    <row r="3260" spans="1:7" hidden="1">
      <c r="A3260" s="9">
        <v>33847</v>
      </c>
      <c r="B3260" s="9" t="s">
        <v>5388</v>
      </c>
      <c r="C3260" s="9" t="s">
        <v>3974</v>
      </c>
      <c r="D3260" s="9">
        <v>0</v>
      </c>
      <c r="E3260" s="10">
        <v>5682</v>
      </c>
      <c r="F3260" s="10">
        <v>5682</v>
      </c>
      <c r="G3260" s="9">
        <v>0</v>
      </c>
    </row>
    <row r="3261" spans="1:7" hidden="1">
      <c r="A3261" s="9">
        <v>33849</v>
      </c>
      <c r="B3261" s="9" t="s">
        <v>7354</v>
      </c>
      <c r="C3261" s="9" t="s">
        <v>3974</v>
      </c>
      <c r="D3261" s="9">
        <v>0</v>
      </c>
      <c r="E3261" s="9">
        <v>0</v>
      </c>
      <c r="F3261" s="9">
        <v>0</v>
      </c>
      <c r="G3261" s="9">
        <v>0</v>
      </c>
    </row>
    <row r="3262" spans="1:7" hidden="1">
      <c r="A3262" s="9">
        <v>33852</v>
      </c>
      <c r="B3262" s="9" t="s">
        <v>7355</v>
      </c>
      <c r="C3262" s="9" t="s">
        <v>3974</v>
      </c>
      <c r="D3262" s="9">
        <v>0</v>
      </c>
      <c r="E3262" s="9">
        <v>0</v>
      </c>
      <c r="F3262" s="9">
        <v>0</v>
      </c>
      <c r="G3262" s="9">
        <v>0</v>
      </c>
    </row>
    <row r="3263" spans="1:7" hidden="1">
      <c r="A3263" s="9">
        <v>33854</v>
      </c>
      <c r="B3263" s="9" t="s">
        <v>7356</v>
      </c>
      <c r="C3263" s="9" t="s">
        <v>3974</v>
      </c>
      <c r="D3263" s="9">
        <v>0</v>
      </c>
      <c r="E3263" s="9">
        <v>0</v>
      </c>
      <c r="F3263" s="9">
        <v>0</v>
      </c>
      <c r="G3263" s="9">
        <v>0</v>
      </c>
    </row>
    <row r="3264" spans="1:7" hidden="1">
      <c r="A3264" s="9">
        <v>33857</v>
      </c>
      <c r="B3264" s="9" t="s">
        <v>7357</v>
      </c>
      <c r="C3264" s="9" t="s">
        <v>3974</v>
      </c>
      <c r="D3264" s="9">
        <v>0</v>
      </c>
      <c r="E3264" s="9">
        <v>0</v>
      </c>
      <c r="F3264" s="9">
        <v>0</v>
      </c>
      <c r="G3264" s="9">
        <v>0</v>
      </c>
    </row>
    <row r="3265" spans="1:7" hidden="1">
      <c r="A3265" s="9">
        <v>33858</v>
      </c>
      <c r="B3265" s="9" t="s">
        <v>7358</v>
      </c>
      <c r="C3265" s="9" t="s">
        <v>3974</v>
      </c>
      <c r="D3265" s="9">
        <v>0</v>
      </c>
      <c r="E3265" s="9">
        <v>0</v>
      </c>
      <c r="F3265" s="9">
        <v>0</v>
      </c>
      <c r="G3265" s="9">
        <v>0</v>
      </c>
    </row>
    <row r="3266" spans="1:7" hidden="1">
      <c r="A3266" s="9">
        <v>33863</v>
      </c>
      <c r="B3266" s="9" t="s">
        <v>7359</v>
      </c>
      <c r="C3266" s="9" t="s">
        <v>3974</v>
      </c>
      <c r="D3266" s="9">
        <v>0</v>
      </c>
      <c r="E3266" s="9">
        <v>0</v>
      </c>
      <c r="F3266" s="9">
        <v>0</v>
      </c>
      <c r="G3266" s="9">
        <v>0</v>
      </c>
    </row>
    <row r="3267" spans="1:7" hidden="1">
      <c r="A3267" s="9">
        <v>33869</v>
      </c>
      <c r="B3267" s="9" t="s">
        <v>7360</v>
      </c>
      <c r="C3267" s="9" t="s">
        <v>3974</v>
      </c>
      <c r="D3267" s="9">
        <v>0</v>
      </c>
      <c r="E3267" s="9">
        <v>0</v>
      </c>
      <c r="F3267" s="9">
        <v>0</v>
      </c>
      <c r="G3267" s="9">
        <v>0</v>
      </c>
    </row>
    <row r="3268" spans="1:7" hidden="1">
      <c r="A3268" s="9">
        <v>33871</v>
      </c>
      <c r="B3268" s="9" t="s">
        <v>7361</v>
      </c>
      <c r="C3268" s="9" t="s">
        <v>3974</v>
      </c>
      <c r="D3268" s="9">
        <v>0</v>
      </c>
      <c r="E3268" s="9">
        <v>0</v>
      </c>
      <c r="F3268" s="9">
        <v>0</v>
      </c>
      <c r="G3268" s="9">
        <v>0</v>
      </c>
    </row>
    <row r="3269" spans="1:7" hidden="1">
      <c r="A3269" s="9">
        <v>33872</v>
      </c>
      <c r="B3269" s="9" t="s">
        <v>5389</v>
      </c>
      <c r="C3269" s="9" t="s">
        <v>3974</v>
      </c>
      <c r="D3269" s="10">
        <v>-23576</v>
      </c>
      <c r="E3269" s="10">
        <v>23576</v>
      </c>
      <c r="F3269" s="9">
        <v>0</v>
      </c>
      <c r="G3269" s="9">
        <v>0</v>
      </c>
    </row>
    <row r="3270" spans="1:7" hidden="1">
      <c r="A3270" s="9">
        <v>33878</v>
      </c>
      <c r="B3270" s="9" t="s">
        <v>7362</v>
      </c>
      <c r="C3270" s="9" t="s">
        <v>3974</v>
      </c>
      <c r="D3270" s="9">
        <v>0</v>
      </c>
      <c r="E3270" s="9">
        <v>0</v>
      </c>
      <c r="F3270" s="9">
        <v>0</v>
      </c>
      <c r="G3270" s="9">
        <v>0</v>
      </c>
    </row>
    <row r="3271" spans="1:7" hidden="1">
      <c r="A3271" s="9">
        <v>33881</v>
      </c>
      <c r="B3271" s="9" t="s">
        <v>7363</v>
      </c>
      <c r="C3271" s="9" t="s">
        <v>3974</v>
      </c>
      <c r="D3271" s="9">
        <v>0</v>
      </c>
      <c r="E3271" s="9">
        <v>0</v>
      </c>
      <c r="F3271" s="9">
        <v>0</v>
      </c>
      <c r="G3271" s="9">
        <v>0</v>
      </c>
    </row>
    <row r="3272" spans="1:7" hidden="1">
      <c r="A3272" s="9">
        <v>33881</v>
      </c>
      <c r="B3272" s="9" t="s">
        <v>7363</v>
      </c>
      <c r="C3272" s="9" t="s">
        <v>3974</v>
      </c>
      <c r="D3272" s="9">
        <v>0</v>
      </c>
      <c r="E3272" s="9">
        <v>0</v>
      </c>
      <c r="F3272" s="9">
        <v>0</v>
      </c>
      <c r="G3272" s="9">
        <v>0</v>
      </c>
    </row>
    <row r="3273" spans="1:7" hidden="1">
      <c r="A3273" s="9">
        <v>33891</v>
      </c>
      <c r="B3273" s="9" t="s">
        <v>5390</v>
      </c>
      <c r="C3273" s="9" t="s">
        <v>3974</v>
      </c>
      <c r="D3273" s="10">
        <v>-4700</v>
      </c>
      <c r="E3273" s="10">
        <v>4700</v>
      </c>
      <c r="F3273" s="9">
        <v>0</v>
      </c>
      <c r="G3273" s="9">
        <v>0</v>
      </c>
    </row>
    <row r="3274" spans="1:7" hidden="1">
      <c r="A3274" s="9">
        <v>33892</v>
      </c>
      <c r="B3274" s="9" t="s">
        <v>5391</v>
      </c>
      <c r="C3274" s="9" t="s">
        <v>3974</v>
      </c>
      <c r="D3274" s="10">
        <v>-24941</v>
      </c>
      <c r="E3274" s="10">
        <v>26002</v>
      </c>
      <c r="F3274" s="10">
        <v>2231</v>
      </c>
      <c r="G3274" s="10">
        <v>-1170</v>
      </c>
    </row>
    <row r="3275" spans="1:7" hidden="1">
      <c r="A3275" s="9">
        <v>33894</v>
      </c>
      <c r="B3275" s="9" t="s">
        <v>7364</v>
      </c>
      <c r="C3275" s="9" t="s">
        <v>3974</v>
      </c>
      <c r="D3275" s="9">
        <v>0</v>
      </c>
      <c r="E3275" s="9">
        <v>0</v>
      </c>
      <c r="F3275" s="9">
        <v>0</v>
      </c>
      <c r="G3275" s="9">
        <v>0</v>
      </c>
    </row>
    <row r="3276" spans="1:7" hidden="1">
      <c r="A3276" s="9">
        <v>33899</v>
      </c>
      <c r="B3276" s="9" t="s">
        <v>5392</v>
      </c>
      <c r="C3276" s="9" t="s">
        <v>3974</v>
      </c>
      <c r="D3276" s="10">
        <v>-217865</v>
      </c>
      <c r="E3276" s="10">
        <v>226491</v>
      </c>
      <c r="F3276" s="10">
        <v>33525</v>
      </c>
      <c r="G3276" s="10">
        <v>-24899</v>
      </c>
    </row>
    <row r="3277" spans="1:7" hidden="1">
      <c r="A3277" s="9">
        <v>33902</v>
      </c>
      <c r="B3277" s="9" t="s">
        <v>5393</v>
      </c>
      <c r="C3277" s="9" t="s">
        <v>3974</v>
      </c>
      <c r="D3277" s="10">
        <v>-16000</v>
      </c>
      <c r="E3277" s="10">
        <v>21000</v>
      </c>
      <c r="F3277" s="10">
        <v>5000</v>
      </c>
      <c r="G3277" s="9">
        <v>0</v>
      </c>
    </row>
    <row r="3278" spans="1:7">
      <c r="A3278" s="9">
        <v>33902</v>
      </c>
      <c r="B3278" s="9" t="s">
        <v>5393</v>
      </c>
      <c r="C3278" s="9" t="s">
        <v>3974</v>
      </c>
      <c r="D3278" s="10">
        <v>253380</v>
      </c>
      <c r="E3278" s="9">
        <v>0</v>
      </c>
      <c r="F3278" s="9">
        <v>0</v>
      </c>
      <c r="G3278" s="10">
        <v>253380</v>
      </c>
    </row>
    <row r="3279" spans="1:7" hidden="1">
      <c r="A3279" s="9">
        <v>33906</v>
      </c>
      <c r="B3279" s="9" t="s">
        <v>7365</v>
      </c>
      <c r="C3279" s="9" t="s">
        <v>3974</v>
      </c>
      <c r="D3279" s="9">
        <v>0</v>
      </c>
      <c r="E3279" s="9">
        <v>0</v>
      </c>
      <c r="F3279" s="9">
        <v>0</v>
      </c>
      <c r="G3279" s="9">
        <v>0</v>
      </c>
    </row>
    <row r="3280" spans="1:7" hidden="1">
      <c r="A3280" s="9">
        <v>33910</v>
      </c>
      <c r="B3280" s="9" t="s">
        <v>5394</v>
      </c>
      <c r="C3280" s="9" t="s">
        <v>3974</v>
      </c>
      <c r="D3280" s="9">
        <v>0</v>
      </c>
      <c r="E3280" s="9">
        <v>0</v>
      </c>
      <c r="F3280" s="10">
        <v>881968</v>
      </c>
      <c r="G3280" s="10">
        <v>-881968</v>
      </c>
    </row>
    <row r="3281" spans="1:7" hidden="1">
      <c r="A3281" s="9">
        <v>33913</v>
      </c>
      <c r="B3281" s="9" t="s">
        <v>7366</v>
      </c>
      <c r="C3281" s="9" t="s">
        <v>3974</v>
      </c>
      <c r="D3281" s="9">
        <v>0</v>
      </c>
      <c r="E3281" s="9">
        <v>0</v>
      </c>
      <c r="F3281" s="9">
        <v>0</v>
      </c>
      <c r="G3281" s="9">
        <v>0</v>
      </c>
    </row>
    <row r="3282" spans="1:7" hidden="1">
      <c r="A3282" s="9">
        <v>33918</v>
      </c>
      <c r="B3282" s="9" t="s">
        <v>5395</v>
      </c>
      <c r="C3282" s="9" t="s">
        <v>3974</v>
      </c>
      <c r="D3282" s="9">
        <v>0</v>
      </c>
      <c r="E3282" s="9">
        <v>0</v>
      </c>
      <c r="F3282" s="10">
        <v>881154</v>
      </c>
      <c r="G3282" s="10">
        <v>-881154</v>
      </c>
    </row>
    <row r="3283" spans="1:7" hidden="1">
      <c r="A3283" s="9">
        <v>33923</v>
      </c>
      <c r="B3283" s="9" t="s">
        <v>5396</v>
      </c>
      <c r="C3283" s="9" t="s">
        <v>3974</v>
      </c>
      <c r="D3283" s="9">
        <v>0</v>
      </c>
      <c r="E3283" s="10">
        <v>3750</v>
      </c>
      <c r="F3283" s="10">
        <v>3750</v>
      </c>
      <c r="G3283" s="9">
        <v>0</v>
      </c>
    </row>
    <row r="3284" spans="1:7" hidden="1">
      <c r="A3284" s="9">
        <v>33927</v>
      </c>
      <c r="B3284" s="9" t="s">
        <v>7367</v>
      </c>
      <c r="C3284" s="9" t="s">
        <v>3974</v>
      </c>
      <c r="D3284" s="9">
        <v>0</v>
      </c>
      <c r="E3284" s="9">
        <v>0</v>
      </c>
      <c r="F3284" s="9">
        <v>0</v>
      </c>
      <c r="G3284" s="9">
        <v>0</v>
      </c>
    </row>
    <row r="3285" spans="1:7" hidden="1">
      <c r="A3285" s="9">
        <v>33927</v>
      </c>
      <c r="B3285" s="9" t="s">
        <v>7367</v>
      </c>
      <c r="C3285" s="9" t="s">
        <v>3974</v>
      </c>
      <c r="D3285" s="9">
        <v>0</v>
      </c>
      <c r="E3285" s="9">
        <v>0</v>
      </c>
      <c r="F3285" s="9">
        <v>0</v>
      </c>
      <c r="G3285" s="9">
        <v>0</v>
      </c>
    </row>
    <row r="3286" spans="1:7" hidden="1">
      <c r="A3286" s="9">
        <v>33931</v>
      </c>
      <c r="B3286" s="9" t="s">
        <v>7216</v>
      </c>
      <c r="C3286" s="9" t="s">
        <v>3974</v>
      </c>
      <c r="D3286" s="9">
        <v>0</v>
      </c>
      <c r="E3286" s="9">
        <v>0</v>
      </c>
      <c r="F3286" s="9">
        <v>0</v>
      </c>
      <c r="G3286" s="9">
        <v>0</v>
      </c>
    </row>
    <row r="3287" spans="1:7" hidden="1">
      <c r="A3287" s="9">
        <v>33934</v>
      </c>
      <c r="B3287" s="9" t="s">
        <v>7368</v>
      </c>
      <c r="C3287" s="9" t="s">
        <v>3974</v>
      </c>
      <c r="D3287" s="9">
        <v>0</v>
      </c>
      <c r="E3287" s="9">
        <v>0</v>
      </c>
      <c r="F3287" s="9">
        <v>0</v>
      </c>
      <c r="G3287" s="9">
        <v>0</v>
      </c>
    </row>
    <row r="3288" spans="1:7" hidden="1">
      <c r="A3288" s="9">
        <v>33934</v>
      </c>
      <c r="B3288" s="9" t="s">
        <v>7368</v>
      </c>
      <c r="C3288" s="9" t="s">
        <v>3974</v>
      </c>
      <c r="D3288" s="9">
        <v>0</v>
      </c>
      <c r="E3288" s="9">
        <v>0</v>
      </c>
      <c r="F3288" s="9">
        <v>0</v>
      </c>
      <c r="G3288" s="9">
        <v>0</v>
      </c>
    </row>
    <row r="3289" spans="1:7" hidden="1">
      <c r="A3289" s="9">
        <v>33935</v>
      </c>
      <c r="B3289" s="9" t="s">
        <v>5397</v>
      </c>
      <c r="C3289" s="9" t="s">
        <v>3974</v>
      </c>
      <c r="D3289" s="10">
        <v>-7525</v>
      </c>
      <c r="E3289" s="10">
        <v>47619</v>
      </c>
      <c r="F3289" s="10">
        <v>58371</v>
      </c>
      <c r="G3289" s="10">
        <v>-18277</v>
      </c>
    </row>
    <row r="3290" spans="1:7" hidden="1">
      <c r="A3290" s="9">
        <v>33939</v>
      </c>
      <c r="B3290" s="9" t="s">
        <v>5576</v>
      </c>
      <c r="C3290" s="9" t="s">
        <v>3974</v>
      </c>
      <c r="D3290" s="9">
        <v>0</v>
      </c>
      <c r="E3290" s="9">
        <v>0</v>
      </c>
      <c r="F3290" s="9">
        <v>0</v>
      </c>
      <c r="G3290" s="9">
        <v>0</v>
      </c>
    </row>
    <row r="3291" spans="1:7" hidden="1">
      <c r="A3291" s="9">
        <v>33944</v>
      </c>
      <c r="B3291" s="9" t="s">
        <v>7369</v>
      </c>
      <c r="C3291" s="9" t="s">
        <v>3974</v>
      </c>
      <c r="D3291" s="9">
        <v>0</v>
      </c>
      <c r="E3291" s="9">
        <v>0</v>
      </c>
      <c r="F3291" s="9">
        <v>0</v>
      </c>
      <c r="G3291" s="9">
        <v>0</v>
      </c>
    </row>
    <row r="3292" spans="1:7" hidden="1">
      <c r="A3292" s="9">
        <v>33948</v>
      </c>
      <c r="B3292" s="9" t="s">
        <v>7370</v>
      </c>
      <c r="C3292" s="9" t="s">
        <v>3974</v>
      </c>
      <c r="D3292" s="9">
        <v>0</v>
      </c>
      <c r="E3292" s="9">
        <v>0</v>
      </c>
      <c r="F3292" s="9">
        <v>0</v>
      </c>
      <c r="G3292" s="9">
        <v>0</v>
      </c>
    </row>
    <row r="3293" spans="1:7" hidden="1">
      <c r="A3293" s="9">
        <v>33951</v>
      </c>
      <c r="B3293" s="9" t="s">
        <v>7371</v>
      </c>
      <c r="C3293" s="9" t="s">
        <v>3974</v>
      </c>
      <c r="D3293" s="9">
        <v>0</v>
      </c>
      <c r="E3293" s="9">
        <v>0</v>
      </c>
      <c r="F3293" s="9">
        <v>0</v>
      </c>
      <c r="G3293" s="9">
        <v>0</v>
      </c>
    </row>
    <row r="3294" spans="1:7" hidden="1">
      <c r="A3294" s="9">
        <v>33954</v>
      </c>
      <c r="B3294" s="9" t="s">
        <v>5398</v>
      </c>
      <c r="C3294" s="9" t="s">
        <v>3974</v>
      </c>
      <c r="D3294" s="10">
        <v>-38887</v>
      </c>
      <c r="E3294" s="10">
        <v>38887</v>
      </c>
      <c r="F3294" s="10">
        <v>4420</v>
      </c>
      <c r="G3294" s="10">
        <v>-4420</v>
      </c>
    </row>
    <row r="3295" spans="1:7" hidden="1">
      <c r="A3295" s="9">
        <v>33955</v>
      </c>
      <c r="B3295" s="9" t="s">
        <v>7372</v>
      </c>
      <c r="C3295" s="9" t="s">
        <v>3974</v>
      </c>
      <c r="D3295" s="9">
        <v>0</v>
      </c>
      <c r="E3295" s="9">
        <v>0</v>
      </c>
      <c r="F3295" s="9">
        <v>0</v>
      </c>
      <c r="G3295" s="9">
        <v>0</v>
      </c>
    </row>
    <row r="3296" spans="1:7" hidden="1">
      <c r="A3296" s="9">
        <v>33958</v>
      </c>
      <c r="B3296" s="9" t="s">
        <v>7373</v>
      </c>
      <c r="C3296" s="9" t="s">
        <v>3974</v>
      </c>
      <c r="D3296" s="9">
        <v>0</v>
      </c>
      <c r="E3296" s="9">
        <v>0</v>
      </c>
      <c r="F3296" s="9">
        <v>0</v>
      </c>
      <c r="G3296" s="9">
        <v>0</v>
      </c>
    </row>
    <row r="3297" spans="1:7" hidden="1">
      <c r="A3297" s="9">
        <v>33958</v>
      </c>
      <c r="B3297" s="9" t="s">
        <v>7373</v>
      </c>
      <c r="C3297" s="9" t="s">
        <v>3974</v>
      </c>
      <c r="D3297" s="9">
        <v>0</v>
      </c>
      <c r="E3297" s="9">
        <v>0</v>
      </c>
      <c r="F3297" s="9">
        <v>0</v>
      </c>
      <c r="G3297" s="9">
        <v>0</v>
      </c>
    </row>
    <row r="3298" spans="1:7" hidden="1">
      <c r="A3298" s="9">
        <v>33962</v>
      </c>
      <c r="B3298" s="9" t="s">
        <v>7374</v>
      </c>
      <c r="C3298" s="9" t="s">
        <v>3974</v>
      </c>
      <c r="D3298" s="9">
        <v>0</v>
      </c>
      <c r="E3298" s="9">
        <v>0</v>
      </c>
      <c r="F3298" s="9">
        <v>0</v>
      </c>
      <c r="G3298" s="9">
        <v>0</v>
      </c>
    </row>
    <row r="3299" spans="1:7" hidden="1">
      <c r="A3299" s="9">
        <v>33962</v>
      </c>
      <c r="B3299" s="9" t="s">
        <v>7374</v>
      </c>
      <c r="C3299" s="9" t="s">
        <v>3974</v>
      </c>
      <c r="D3299" s="9">
        <v>0</v>
      </c>
      <c r="E3299" s="9">
        <v>0</v>
      </c>
      <c r="F3299" s="9">
        <v>0</v>
      </c>
      <c r="G3299" s="9">
        <v>0</v>
      </c>
    </row>
    <row r="3300" spans="1:7" hidden="1">
      <c r="A3300" s="9">
        <v>33964</v>
      </c>
      <c r="B3300" s="9" t="s">
        <v>7375</v>
      </c>
      <c r="C3300" s="9" t="s">
        <v>3974</v>
      </c>
      <c r="D3300" s="9">
        <v>0</v>
      </c>
      <c r="E3300" s="9">
        <v>0</v>
      </c>
      <c r="F3300" s="9">
        <v>0</v>
      </c>
      <c r="G3300" s="9">
        <v>0</v>
      </c>
    </row>
    <row r="3301" spans="1:7" hidden="1">
      <c r="A3301" s="9">
        <v>33968</v>
      </c>
      <c r="B3301" s="9" t="s">
        <v>7376</v>
      </c>
      <c r="C3301" s="9" t="s">
        <v>3974</v>
      </c>
      <c r="D3301" s="9">
        <v>0</v>
      </c>
      <c r="E3301" s="9">
        <v>0</v>
      </c>
      <c r="F3301" s="9">
        <v>0</v>
      </c>
      <c r="G3301" s="9">
        <v>0</v>
      </c>
    </row>
    <row r="3302" spans="1:7" hidden="1">
      <c r="A3302" s="9">
        <v>33968</v>
      </c>
      <c r="B3302" s="9" t="s">
        <v>7376</v>
      </c>
      <c r="C3302" s="9" t="s">
        <v>3974</v>
      </c>
      <c r="D3302" s="9">
        <v>0</v>
      </c>
      <c r="E3302" s="9">
        <v>0</v>
      </c>
      <c r="F3302" s="9">
        <v>0</v>
      </c>
      <c r="G3302" s="9">
        <v>0</v>
      </c>
    </row>
    <row r="3303" spans="1:7" hidden="1">
      <c r="A3303" s="9">
        <v>33973</v>
      </c>
      <c r="B3303" s="9" t="s">
        <v>5399</v>
      </c>
      <c r="C3303" s="9" t="s">
        <v>3974</v>
      </c>
      <c r="D3303" s="9">
        <v>0</v>
      </c>
      <c r="E3303" s="9">
        <v>0</v>
      </c>
      <c r="F3303" s="10">
        <v>11215</v>
      </c>
      <c r="G3303" s="10">
        <v>-11215</v>
      </c>
    </row>
    <row r="3304" spans="1:7" hidden="1">
      <c r="A3304" s="9">
        <v>33973</v>
      </c>
      <c r="B3304" s="9" t="s">
        <v>5399</v>
      </c>
      <c r="C3304" s="9" t="s">
        <v>3974</v>
      </c>
      <c r="D3304" s="9">
        <v>0</v>
      </c>
      <c r="E3304" s="9">
        <v>0</v>
      </c>
      <c r="F3304" s="9">
        <v>0</v>
      </c>
      <c r="G3304" s="9">
        <v>0</v>
      </c>
    </row>
    <row r="3305" spans="1:7" hidden="1">
      <c r="A3305" s="9">
        <v>33974</v>
      </c>
      <c r="B3305" s="9" t="s">
        <v>5400</v>
      </c>
      <c r="C3305" s="9" t="s">
        <v>3974</v>
      </c>
      <c r="D3305" s="9">
        <v>0</v>
      </c>
      <c r="E3305" s="10">
        <v>7797</v>
      </c>
      <c r="F3305" s="10">
        <v>7797</v>
      </c>
      <c r="G3305" s="9">
        <v>0</v>
      </c>
    </row>
    <row r="3306" spans="1:7" hidden="1">
      <c r="A3306" s="9">
        <v>33976</v>
      </c>
      <c r="B3306" s="9" t="s">
        <v>5401</v>
      </c>
      <c r="C3306" s="9" t="s">
        <v>3974</v>
      </c>
      <c r="D3306" s="9">
        <v>0</v>
      </c>
      <c r="E3306" s="10">
        <v>123638</v>
      </c>
      <c r="F3306" s="10">
        <v>247275</v>
      </c>
      <c r="G3306" s="10">
        <v>-123637</v>
      </c>
    </row>
    <row r="3307" spans="1:7" hidden="1">
      <c r="A3307" s="9">
        <v>33976</v>
      </c>
      <c r="B3307" s="9" t="s">
        <v>5401</v>
      </c>
      <c r="C3307" s="9" t="s">
        <v>3974</v>
      </c>
      <c r="D3307" s="9">
        <v>0</v>
      </c>
      <c r="E3307" s="9">
        <v>0</v>
      </c>
      <c r="F3307" s="9">
        <v>0</v>
      </c>
      <c r="G3307" s="9">
        <v>0</v>
      </c>
    </row>
    <row r="3308" spans="1:7" hidden="1">
      <c r="A3308" s="9">
        <v>33983</v>
      </c>
      <c r="B3308" s="9" t="s">
        <v>5402</v>
      </c>
      <c r="C3308" s="9" t="s">
        <v>3974</v>
      </c>
      <c r="D3308" s="10">
        <v>-42432</v>
      </c>
      <c r="E3308" s="10">
        <v>42432</v>
      </c>
      <c r="F3308" s="10">
        <v>25520</v>
      </c>
      <c r="G3308" s="10">
        <v>-25520</v>
      </c>
    </row>
    <row r="3309" spans="1:7" hidden="1">
      <c r="A3309" s="9">
        <v>33986</v>
      </c>
      <c r="B3309" s="9" t="s">
        <v>5403</v>
      </c>
      <c r="C3309" s="9" t="s">
        <v>3974</v>
      </c>
      <c r="D3309" s="10">
        <v>-9062</v>
      </c>
      <c r="E3309" s="9">
        <v>0</v>
      </c>
      <c r="F3309" s="9">
        <v>0</v>
      </c>
      <c r="G3309" s="10">
        <v>-9062</v>
      </c>
    </row>
    <row r="3310" spans="1:7">
      <c r="A3310" s="9">
        <v>33986</v>
      </c>
      <c r="B3310" s="9" t="s">
        <v>5403</v>
      </c>
      <c r="C3310" s="9" t="s">
        <v>3974</v>
      </c>
      <c r="D3310" s="10">
        <v>9064.8799999999992</v>
      </c>
      <c r="E3310" s="9">
        <v>0</v>
      </c>
      <c r="F3310" s="9">
        <v>0</v>
      </c>
      <c r="G3310" s="10">
        <v>9064.8799999999992</v>
      </c>
    </row>
    <row r="3311" spans="1:7" hidden="1">
      <c r="A3311" s="9">
        <v>33988</v>
      </c>
      <c r="B3311" s="9" t="s">
        <v>5404</v>
      </c>
      <c r="C3311" s="9" t="s">
        <v>3974</v>
      </c>
      <c r="D3311" s="9">
        <v>0</v>
      </c>
      <c r="E3311" s="9">
        <v>0</v>
      </c>
      <c r="F3311" s="10">
        <v>12720</v>
      </c>
      <c r="G3311" s="10">
        <v>-12720</v>
      </c>
    </row>
    <row r="3312" spans="1:7" hidden="1">
      <c r="A3312" s="9">
        <v>33992</v>
      </c>
      <c r="B3312" s="9" t="s">
        <v>4906</v>
      </c>
      <c r="C3312" s="9" t="s">
        <v>3974</v>
      </c>
      <c r="D3312" s="9">
        <v>0</v>
      </c>
      <c r="E3312" s="9">
        <v>0</v>
      </c>
      <c r="F3312" s="9">
        <v>0</v>
      </c>
      <c r="G3312" s="9">
        <v>0</v>
      </c>
    </row>
    <row r="3313" spans="1:7" hidden="1">
      <c r="A3313" s="9">
        <v>33992</v>
      </c>
      <c r="B3313" s="9" t="s">
        <v>4906</v>
      </c>
      <c r="C3313" s="9" t="s">
        <v>3974</v>
      </c>
      <c r="D3313" s="9">
        <v>0</v>
      </c>
      <c r="E3313" s="9">
        <v>0</v>
      </c>
      <c r="F3313" s="9">
        <v>0</v>
      </c>
      <c r="G3313" s="9">
        <v>0</v>
      </c>
    </row>
    <row r="3314" spans="1:7" hidden="1">
      <c r="A3314" s="9">
        <v>33995</v>
      </c>
      <c r="B3314" s="9" t="s">
        <v>5405</v>
      </c>
      <c r="C3314" s="9" t="s">
        <v>3974</v>
      </c>
      <c r="D3314" s="9">
        <v>0</v>
      </c>
      <c r="E3314" s="10">
        <v>16353</v>
      </c>
      <c r="F3314" s="10">
        <v>16353</v>
      </c>
      <c r="G3314" s="9">
        <v>0</v>
      </c>
    </row>
    <row r="3315" spans="1:7" hidden="1">
      <c r="A3315" s="9">
        <v>33996</v>
      </c>
      <c r="B3315" s="9" t="s">
        <v>4736</v>
      </c>
      <c r="C3315" s="9" t="s">
        <v>3974</v>
      </c>
      <c r="D3315" s="9">
        <v>0</v>
      </c>
      <c r="E3315" s="9">
        <v>0</v>
      </c>
      <c r="F3315" s="10">
        <v>8100</v>
      </c>
      <c r="G3315" s="10">
        <v>-8100</v>
      </c>
    </row>
    <row r="3316" spans="1:7" hidden="1">
      <c r="A3316" s="9">
        <v>33998</v>
      </c>
      <c r="B3316" s="9" t="s">
        <v>7377</v>
      </c>
      <c r="C3316" s="9" t="s">
        <v>3974</v>
      </c>
      <c r="D3316" s="9">
        <v>0</v>
      </c>
      <c r="E3316" s="9">
        <v>0</v>
      </c>
      <c r="F3316" s="9">
        <v>0</v>
      </c>
      <c r="G3316" s="9">
        <v>0</v>
      </c>
    </row>
    <row r="3317" spans="1:7" hidden="1">
      <c r="A3317" s="9">
        <v>33998</v>
      </c>
      <c r="B3317" s="9" t="s">
        <v>7377</v>
      </c>
      <c r="C3317" s="9" t="s">
        <v>3974</v>
      </c>
      <c r="D3317" s="9">
        <v>0</v>
      </c>
      <c r="E3317" s="9">
        <v>0</v>
      </c>
      <c r="F3317" s="9">
        <v>0</v>
      </c>
      <c r="G3317" s="9">
        <v>0</v>
      </c>
    </row>
    <row r="3318" spans="1:7" hidden="1">
      <c r="A3318" s="9">
        <v>34000</v>
      </c>
      <c r="B3318" s="9" t="s">
        <v>7378</v>
      </c>
      <c r="C3318" s="9" t="s">
        <v>3974</v>
      </c>
      <c r="D3318" s="9">
        <v>0</v>
      </c>
      <c r="E3318" s="9">
        <v>0</v>
      </c>
      <c r="F3318" s="9">
        <v>0</v>
      </c>
      <c r="G3318" s="9">
        <v>0</v>
      </c>
    </row>
    <row r="3319" spans="1:7" hidden="1">
      <c r="A3319" s="9">
        <v>34016</v>
      </c>
      <c r="B3319" s="9" t="s">
        <v>7379</v>
      </c>
      <c r="C3319" s="9" t="s">
        <v>3974</v>
      </c>
      <c r="D3319" s="9">
        <v>0</v>
      </c>
      <c r="E3319" s="9">
        <v>0</v>
      </c>
      <c r="F3319" s="9">
        <v>0</v>
      </c>
      <c r="G3319" s="9">
        <v>0</v>
      </c>
    </row>
    <row r="3320" spans="1:7" hidden="1">
      <c r="A3320" s="9">
        <v>34018</v>
      </c>
      <c r="B3320" s="9" t="s">
        <v>7380</v>
      </c>
      <c r="C3320" s="9" t="s">
        <v>3974</v>
      </c>
      <c r="D3320" s="9">
        <v>0</v>
      </c>
      <c r="E3320" s="9">
        <v>0</v>
      </c>
      <c r="F3320" s="9">
        <v>0</v>
      </c>
      <c r="G3320" s="9">
        <v>0</v>
      </c>
    </row>
    <row r="3321" spans="1:7" hidden="1">
      <c r="A3321" s="9">
        <v>34028</v>
      </c>
      <c r="B3321" s="9" t="s">
        <v>7381</v>
      </c>
      <c r="C3321" s="9" t="s">
        <v>3974</v>
      </c>
      <c r="D3321" s="9">
        <v>0</v>
      </c>
      <c r="E3321" s="9">
        <v>0</v>
      </c>
      <c r="F3321" s="9">
        <v>0</v>
      </c>
      <c r="G3321" s="9">
        <v>0</v>
      </c>
    </row>
    <row r="3322" spans="1:7" hidden="1">
      <c r="A3322" s="9">
        <v>34028</v>
      </c>
      <c r="B3322" s="9" t="s">
        <v>7381</v>
      </c>
      <c r="C3322" s="9" t="s">
        <v>3974</v>
      </c>
      <c r="D3322" s="9">
        <v>0</v>
      </c>
      <c r="E3322" s="9">
        <v>0</v>
      </c>
      <c r="F3322" s="9">
        <v>0</v>
      </c>
      <c r="G3322" s="9">
        <v>0</v>
      </c>
    </row>
    <row r="3323" spans="1:7" hidden="1">
      <c r="A3323" s="9">
        <v>34042</v>
      </c>
      <c r="B3323" s="9" t="s">
        <v>7382</v>
      </c>
      <c r="C3323" s="9" t="s">
        <v>3974</v>
      </c>
      <c r="D3323" s="9">
        <v>0</v>
      </c>
      <c r="E3323" s="9">
        <v>0</v>
      </c>
      <c r="F3323" s="9">
        <v>0</v>
      </c>
      <c r="G3323" s="9">
        <v>0</v>
      </c>
    </row>
    <row r="3324" spans="1:7" hidden="1">
      <c r="A3324" s="9">
        <v>34044</v>
      </c>
      <c r="B3324" s="9" t="s">
        <v>5406</v>
      </c>
      <c r="C3324" s="9" t="s">
        <v>3974</v>
      </c>
      <c r="D3324" s="9">
        <v>0</v>
      </c>
      <c r="E3324" s="10">
        <v>75225</v>
      </c>
      <c r="F3324" s="10">
        <v>295799</v>
      </c>
      <c r="G3324" s="10">
        <v>-220574</v>
      </c>
    </row>
    <row r="3325" spans="1:7" hidden="1">
      <c r="A3325" s="9">
        <v>34045</v>
      </c>
      <c r="B3325" s="9" t="s">
        <v>7383</v>
      </c>
      <c r="C3325" s="9" t="s">
        <v>3974</v>
      </c>
      <c r="D3325" s="9">
        <v>0</v>
      </c>
      <c r="E3325" s="9">
        <v>0</v>
      </c>
      <c r="F3325" s="9">
        <v>0</v>
      </c>
      <c r="G3325" s="9">
        <v>0</v>
      </c>
    </row>
    <row r="3326" spans="1:7" hidden="1">
      <c r="A3326" s="9">
        <v>34045</v>
      </c>
      <c r="B3326" s="9" t="s">
        <v>7383</v>
      </c>
      <c r="C3326" s="9" t="s">
        <v>3974</v>
      </c>
      <c r="D3326" s="9">
        <v>0</v>
      </c>
      <c r="E3326" s="9">
        <v>0</v>
      </c>
      <c r="F3326" s="9">
        <v>0</v>
      </c>
      <c r="G3326" s="9">
        <v>0</v>
      </c>
    </row>
    <row r="3327" spans="1:7" hidden="1">
      <c r="A3327" s="9">
        <v>34051</v>
      </c>
      <c r="B3327" s="9" t="s">
        <v>7384</v>
      </c>
      <c r="C3327" s="9" t="s">
        <v>3974</v>
      </c>
      <c r="D3327" s="9">
        <v>0</v>
      </c>
      <c r="E3327" s="9">
        <v>0</v>
      </c>
      <c r="F3327" s="9">
        <v>0</v>
      </c>
      <c r="G3327" s="9">
        <v>0</v>
      </c>
    </row>
    <row r="3328" spans="1:7" hidden="1">
      <c r="A3328" s="9">
        <v>34053</v>
      </c>
      <c r="B3328" s="9" t="s">
        <v>4906</v>
      </c>
      <c r="C3328" s="9" t="s">
        <v>3974</v>
      </c>
      <c r="D3328" s="9">
        <v>0</v>
      </c>
      <c r="E3328" s="9">
        <v>0</v>
      </c>
      <c r="F3328" s="9">
        <v>0</v>
      </c>
      <c r="G3328" s="9">
        <v>0</v>
      </c>
    </row>
    <row r="3329" spans="1:7" hidden="1">
      <c r="A3329" s="9">
        <v>34058</v>
      </c>
      <c r="B3329" s="9" t="s">
        <v>7385</v>
      </c>
      <c r="C3329" s="9" t="s">
        <v>3974</v>
      </c>
      <c r="D3329" s="9">
        <v>0</v>
      </c>
      <c r="E3329" s="9">
        <v>0</v>
      </c>
      <c r="F3329" s="9">
        <v>0</v>
      </c>
      <c r="G3329" s="9">
        <v>0</v>
      </c>
    </row>
    <row r="3330" spans="1:7" hidden="1">
      <c r="A3330" s="9">
        <v>34063</v>
      </c>
      <c r="B3330" s="9" t="s">
        <v>5285</v>
      </c>
      <c r="C3330" s="9" t="s">
        <v>3974</v>
      </c>
      <c r="D3330" s="9">
        <v>0</v>
      </c>
      <c r="E3330" s="9">
        <v>0</v>
      </c>
      <c r="F3330" s="10">
        <v>1400</v>
      </c>
      <c r="G3330" s="10">
        <v>-1400</v>
      </c>
    </row>
    <row r="3331" spans="1:7" hidden="1">
      <c r="A3331" s="9">
        <v>34063</v>
      </c>
      <c r="B3331" s="9" t="s">
        <v>5285</v>
      </c>
      <c r="C3331" s="9" t="s">
        <v>3974</v>
      </c>
      <c r="D3331" s="9">
        <v>0</v>
      </c>
      <c r="E3331" s="9">
        <v>0</v>
      </c>
      <c r="F3331" s="9">
        <v>0</v>
      </c>
      <c r="G3331" s="9">
        <v>0</v>
      </c>
    </row>
    <row r="3332" spans="1:7" hidden="1">
      <c r="A3332" s="9">
        <v>34064</v>
      </c>
      <c r="B3332" s="9" t="s">
        <v>7386</v>
      </c>
      <c r="C3332" s="9" t="s">
        <v>3974</v>
      </c>
      <c r="D3332" s="9">
        <v>0</v>
      </c>
      <c r="E3332" s="9">
        <v>0</v>
      </c>
      <c r="F3332" s="9">
        <v>0</v>
      </c>
      <c r="G3332" s="9">
        <v>0</v>
      </c>
    </row>
    <row r="3333" spans="1:7" hidden="1">
      <c r="A3333" s="9">
        <v>34064</v>
      </c>
      <c r="B3333" s="9" t="s">
        <v>7386</v>
      </c>
      <c r="C3333" s="9" t="s">
        <v>3974</v>
      </c>
      <c r="D3333" s="9">
        <v>0</v>
      </c>
      <c r="E3333" s="9">
        <v>0</v>
      </c>
      <c r="F3333" s="9">
        <v>0</v>
      </c>
      <c r="G3333" s="9">
        <v>0</v>
      </c>
    </row>
    <row r="3334" spans="1:7" hidden="1">
      <c r="A3334" s="9">
        <v>34066</v>
      </c>
      <c r="B3334" s="9" t="s">
        <v>5407</v>
      </c>
      <c r="C3334" s="9" t="s">
        <v>3974</v>
      </c>
      <c r="D3334" s="9">
        <v>0</v>
      </c>
      <c r="E3334" s="10">
        <v>199055</v>
      </c>
      <c r="F3334" s="10">
        <v>217554</v>
      </c>
      <c r="G3334" s="10">
        <v>-18499</v>
      </c>
    </row>
    <row r="3335" spans="1:7" hidden="1">
      <c r="A3335" s="9">
        <v>34066</v>
      </c>
      <c r="B3335" s="9" t="s">
        <v>5407</v>
      </c>
      <c r="C3335" s="9" t="s">
        <v>3974</v>
      </c>
      <c r="D3335" s="9">
        <v>0</v>
      </c>
      <c r="E3335" s="10">
        <v>132537</v>
      </c>
      <c r="F3335" s="10">
        <v>132537</v>
      </c>
      <c r="G3335" s="9">
        <v>0</v>
      </c>
    </row>
    <row r="3336" spans="1:7" hidden="1">
      <c r="A3336" s="9">
        <v>34073</v>
      </c>
      <c r="B3336" s="9" t="s">
        <v>7387</v>
      </c>
      <c r="C3336" s="9" t="s">
        <v>3974</v>
      </c>
      <c r="D3336" s="9">
        <v>0</v>
      </c>
      <c r="E3336" s="9">
        <v>0</v>
      </c>
      <c r="F3336" s="9">
        <v>0</v>
      </c>
      <c r="G3336" s="9">
        <v>0</v>
      </c>
    </row>
    <row r="3337" spans="1:7" hidden="1">
      <c r="A3337" s="9">
        <v>34074</v>
      </c>
      <c r="B3337" s="9" t="s">
        <v>7388</v>
      </c>
      <c r="C3337" s="9" t="s">
        <v>3974</v>
      </c>
      <c r="D3337" s="9">
        <v>0</v>
      </c>
      <c r="E3337" s="9">
        <v>0</v>
      </c>
      <c r="F3337" s="9">
        <v>0</v>
      </c>
      <c r="G3337" s="9">
        <v>0</v>
      </c>
    </row>
    <row r="3338" spans="1:7" hidden="1">
      <c r="A3338" s="9">
        <v>34079</v>
      </c>
      <c r="B3338" s="9" t="s">
        <v>7389</v>
      </c>
      <c r="C3338" s="9" t="s">
        <v>3974</v>
      </c>
      <c r="D3338" s="9">
        <v>0</v>
      </c>
      <c r="E3338" s="9">
        <v>0</v>
      </c>
      <c r="F3338" s="9">
        <v>0</v>
      </c>
      <c r="G3338" s="9">
        <v>0</v>
      </c>
    </row>
    <row r="3339" spans="1:7" hidden="1">
      <c r="A3339" s="9">
        <v>34080</v>
      </c>
      <c r="B3339" s="9" t="s">
        <v>5408</v>
      </c>
      <c r="C3339" s="9" t="s">
        <v>3974</v>
      </c>
      <c r="D3339" s="9">
        <v>0</v>
      </c>
      <c r="E3339" s="10">
        <v>76930</v>
      </c>
      <c r="F3339" s="10">
        <v>94073</v>
      </c>
      <c r="G3339" s="10">
        <v>-17143</v>
      </c>
    </row>
    <row r="3340" spans="1:7" hidden="1">
      <c r="A3340" s="9">
        <v>34080</v>
      </c>
      <c r="B3340" s="9" t="s">
        <v>5408</v>
      </c>
      <c r="C3340" s="9" t="s">
        <v>3974</v>
      </c>
      <c r="D3340" s="9">
        <v>0</v>
      </c>
      <c r="E3340" s="10">
        <v>24500</v>
      </c>
      <c r="F3340" s="10">
        <v>24500</v>
      </c>
      <c r="G3340" s="9">
        <v>0</v>
      </c>
    </row>
    <row r="3341" spans="1:7" hidden="1">
      <c r="A3341" s="9">
        <v>34083</v>
      </c>
      <c r="B3341" s="9" t="s">
        <v>7390</v>
      </c>
      <c r="C3341" s="9" t="s">
        <v>3974</v>
      </c>
      <c r="D3341" s="9">
        <v>0</v>
      </c>
      <c r="E3341" s="9">
        <v>0</v>
      </c>
      <c r="F3341" s="9">
        <v>0</v>
      </c>
      <c r="G3341" s="9">
        <v>0</v>
      </c>
    </row>
    <row r="3342" spans="1:7" hidden="1">
      <c r="A3342" s="9">
        <v>34083</v>
      </c>
      <c r="B3342" s="9" t="s">
        <v>7390</v>
      </c>
      <c r="C3342" s="9" t="s">
        <v>3974</v>
      </c>
      <c r="D3342" s="9">
        <v>0</v>
      </c>
      <c r="E3342" s="9">
        <v>0</v>
      </c>
      <c r="F3342" s="9">
        <v>0</v>
      </c>
      <c r="G3342" s="9">
        <v>0</v>
      </c>
    </row>
    <row r="3343" spans="1:7" hidden="1">
      <c r="A3343" s="9">
        <v>34085</v>
      </c>
      <c r="B3343" s="9" t="s">
        <v>7391</v>
      </c>
      <c r="C3343" s="9" t="s">
        <v>3974</v>
      </c>
      <c r="D3343" s="9">
        <v>0</v>
      </c>
      <c r="E3343" s="9">
        <v>0</v>
      </c>
      <c r="F3343" s="9">
        <v>0</v>
      </c>
      <c r="G3343" s="9">
        <v>0</v>
      </c>
    </row>
    <row r="3344" spans="1:7" hidden="1">
      <c r="A3344" s="9">
        <v>34086</v>
      </c>
      <c r="B3344" s="9" t="s">
        <v>7392</v>
      </c>
      <c r="C3344" s="9" t="s">
        <v>3974</v>
      </c>
      <c r="D3344" s="9">
        <v>0</v>
      </c>
      <c r="E3344" s="9">
        <v>0</v>
      </c>
      <c r="F3344" s="9">
        <v>0</v>
      </c>
      <c r="G3344" s="9">
        <v>0</v>
      </c>
    </row>
    <row r="3345" spans="1:7" hidden="1">
      <c r="A3345" s="9">
        <v>34088</v>
      </c>
      <c r="B3345" s="9" t="s">
        <v>5409</v>
      </c>
      <c r="C3345" s="9" t="s">
        <v>3974</v>
      </c>
      <c r="D3345" s="9">
        <v>0</v>
      </c>
      <c r="E3345" s="10">
        <v>36250</v>
      </c>
      <c r="F3345" s="10">
        <v>36250</v>
      </c>
      <c r="G3345" s="9">
        <v>0</v>
      </c>
    </row>
    <row r="3346" spans="1:7" hidden="1">
      <c r="A3346" s="9">
        <v>34089</v>
      </c>
      <c r="B3346" s="9" t="s">
        <v>7393</v>
      </c>
      <c r="C3346" s="9" t="s">
        <v>3974</v>
      </c>
      <c r="D3346" s="9">
        <v>0</v>
      </c>
      <c r="E3346" s="9">
        <v>0</v>
      </c>
      <c r="F3346" s="9">
        <v>0</v>
      </c>
      <c r="G3346" s="9">
        <v>0</v>
      </c>
    </row>
    <row r="3347" spans="1:7" hidden="1">
      <c r="A3347" s="9">
        <v>34089</v>
      </c>
      <c r="B3347" s="9" t="s">
        <v>7393</v>
      </c>
      <c r="C3347" s="9" t="s">
        <v>3974</v>
      </c>
      <c r="D3347" s="9">
        <v>0</v>
      </c>
      <c r="E3347" s="9">
        <v>0</v>
      </c>
      <c r="F3347" s="9">
        <v>0</v>
      </c>
      <c r="G3347" s="9">
        <v>0</v>
      </c>
    </row>
    <row r="3348" spans="1:7" hidden="1">
      <c r="A3348" s="9">
        <v>34094</v>
      </c>
      <c r="B3348" s="9" t="s">
        <v>5410</v>
      </c>
      <c r="C3348" s="9" t="s">
        <v>3974</v>
      </c>
      <c r="D3348" s="10">
        <v>-24675</v>
      </c>
      <c r="E3348" s="10">
        <v>47718</v>
      </c>
      <c r="F3348" s="10">
        <v>71011</v>
      </c>
      <c r="G3348" s="10">
        <v>-47968</v>
      </c>
    </row>
    <row r="3349" spans="1:7" hidden="1">
      <c r="A3349" s="9">
        <v>34094</v>
      </c>
      <c r="B3349" s="9" t="s">
        <v>5410</v>
      </c>
      <c r="C3349" s="9" t="s">
        <v>3974</v>
      </c>
      <c r="D3349" s="9">
        <v>0</v>
      </c>
      <c r="E3349" s="9">
        <v>0</v>
      </c>
      <c r="F3349" s="9">
        <v>0</v>
      </c>
      <c r="G3349" s="9">
        <v>0</v>
      </c>
    </row>
    <row r="3350" spans="1:7" hidden="1">
      <c r="A3350" s="9">
        <v>34095</v>
      </c>
      <c r="B3350" s="9" t="s">
        <v>7394</v>
      </c>
      <c r="C3350" s="9" t="s">
        <v>3974</v>
      </c>
      <c r="D3350" s="9">
        <v>0</v>
      </c>
      <c r="E3350" s="9">
        <v>0</v>
      </c>
      <c r="F3350" s="9">
        <v>0</v>
      </c>
      <c r="G3350" s="9">
        <v>0</v>
      </c>
    </row>
    <row r="3351" spans="1:7" hidden="1">
      <c r="A3351" s="9">
        <v>34097</v>
      </c>
      <c r="B3351" s="9" t="s">
        <v>5411</v>
      </c>
      <c r="C3351" s="9" t="s">
        <v>3974</v>
      </c>
      <c r="D3351" s="9">
        <v>0</v>
      </c>
      <c r="E3351" s="9">
        <v>0</v>
      </c>
      <c r="F3351" s="10">
        <v>2857</v>
      </c>
      <c r="G3351" s="10">
        <v>-2857</v>
      </c>
    </row>
    <row r="3352" spans="1:7" hidden="1">
      <c r="A3352" s="9">
        <v>34099</v>
      </c>
      <c r="B3352" s="9" t="s">
        <v>7395</v>
      </c>
      <c r="C3352" s="9" t="s">
        <v>3974</v>
      </c>
      <c r="D3352" s="9">
        <v>0</v>
      </c>
      <c r="E3352" s="9">
        <v>0</v>
      </c>
      <c r="F3352" s="9">
        <v>0</v>
      </c>
      <c r="G3352" s="9">
        <v>0</v>
      </c>
    </row>
    <row r="3353" spans="1:7" hidden="1">
      <c r="A3353" s="9">
        <v>34111</v>
      </c>
      <c r="B3353" s="9" t="s">
        <v>5412</v>
      </c>
      <c r="C3353" s="9" t="s">
        <v>3974</v>
      </c>
      <c r="D3353" s="10">
        <v>-3606</v>
      </c>
      <c r="E3353" s="10">
        <v>19834</v>
      </c>
      <c r="F3353" s="10">
        <v>60482</v>
      </c>
      <c r="G3353" s="10">
        <v>-44254</v>
      </c>
    </row>
    <row r="3354" spans="1:7" hidden="1">
      <c r="A3354" s="9">
        <v>34116</v>
      </c>
      <c r="B3354" s="9" t="s">
        <v>5413</v>
      </c>
      <c r="C3354" s="9" t="s">
        <v>3974</v>
      </c>
      <c r="D3354" s="10">
        <v>-4637</v>
      </c>
      <c r="E3354" s="10">
        <v>31655</v>
      </c>
      <c r="F3354" s="10">
        <v>59928</v>
      </c>
      <c r="G3354" s="10">
        <v>-32910</v>
      </c>
    </row>
    <row r="3355" spans="1:7" hidden="1">
      <c r="A3355" s="9">
        <v>34120</v>
      </c>
      <c r="B3355" s="9" t="s">
        <v>5414</v>
      </c>
      <c r="C3355" s="9" t="s">
        <v>3974</v>
      </c>
      <c r="D3355" s="9">
        <v>0</v>
      </c>
      <c r="E3355" s="10">
        <v>27847</v>
      </c>
      <c r="F3355" s="10">
        <v>31847</v>
      </c>
      <c r="G3355" s="10">
        <v>-4000</v>
      </c>
    </row>
    <row r="3356" spans="1:7" hidden="1">
      <c r="A3356" s="9">
        <v>34123</v>
      </c>
      <c r="B3356" s="9" t="s">
        <v>7396</v>
      </c>
      <c r="C3356" s="9" t="s">
        <v>3974</v>
      </c>
      <c r="D3356" s="9">
        <v>0</v>
      </c>
      <c r="E3356" s="9">
        <v>0</v>
      </c>
      <c r="F3356" s="9">
        <v>0</v>
      </c>
      <c r="G3356" s="9">
        <v>0</v>
      </c>
    </row>
    <row r="3357" spans="1:7" hidden="1">
      <c r="A3357" s="9">
        <v>34127</v>
      </c>
      <c r="B3357" s="9" t="s">
        <v>7397</v>
      </c>
      <c r="C3357" s="9" t="s">
        <v>3974</v>
      </c>
      <c r="D3357" s="9">
        <v>0</v>
      </c>
      <c r="E3357" s="9">
        <v>0</v>
      </c>
      <c r="F3357" s="9">
        <v>0</v>
      </c>
      <c r="G3357" s="9">
        <v>0</v>
      </c>
    </row>
    <row r="3358" spans="1:7" hidden="1">
      <c r="A3358" s="9">
        <v>34127</v>
      </c>
      <c r="B3358" s="9" t="s">
        <v>7397</v>
      </c>
      <c r="C3358" s="9" t="s">
        <v>3974</v>
      </c>
      <c r="D3358" s="9">
        <v>0</v>
      </c>
      <c r="E3358" s="9">
        <v>0</v>
      </c>
      <c r="F3358" s="9">
        <v>0</v>
      </c>
      <c r="G3358" s="9">
        <v>0</v>
      </c>
    </row>
    <row r="3359" spans="1:7" hidden="1">
      <c r="A3359" s="9">
        <v>34133</v>
      </c>
      <c r="B3359" s="9" t="s">
        <v>5415</v>
      </c>
      <c r="C3359" s="9" t="s">
        <v>3974</v>
      </c>
      <c r="D3359" s="9">
        <v>0</v>
      </c>
      <c r="E3359" s="10">
        <v>75226</v>
      </c>
      <c r="F3359" s="10">
        <v>75226</v>
      </c>
      <c r="G3359" s="9">
        <v>0</v>
      </c>
    </row>
    <row r="3360" spans="1:7" hidden="1">
      <c r="A3360" s="9">
        <v>34135</v>
      </c>
      <c r="B3360" s="9" t="s">
        <v>7398</v>
      </c>
      <c r="C3360" s="9" t="s">
        <v>3974</v>
      </c>
      <c r="D3360" s="9">
        <v>0</v>
      </c>
      <c r="E3360" s="9">
        <v>0</v>
      </c>
      <c r="F3360" s="9">
        <v>0</v>
      </c>
      <c r="G3360" s="9">
        <v>0</v>
      </c>
    </row>
    <row r="3361" spans="1:7" hidden="1">
      <c r="A3361" s="9">
        <v>34136</v>
      </c>
      <c r="B3361" s="9" t="s">
        <v>5416</v>
      </c>
      <c r="C3361" s="9" t="s">
        <v>3974</v>
      </c>
      <c r="D3361" s="10">
        <v>-28350</v>
      </c>
      <c r="E3361" s="10">
        <v>28350</v>
      </c>
      <c r="F3361" s="9">
        <v>0</v>
      </c>
      <c r="G3361" s="9">
        <v>0</v>
      </c>
    </row>
    <row r="3362" spans="1:7" hidden="1">
      <c r="A3362" s="9">
        <v>34136</v>
      </c>
      <c r="B3362" s="9" t="s">
        <v>5416</v>
      </c>
      <c r="C3362" s="9" t="s">
        <v>3974</v>
      </c>
      <c r="D3362" s="10">
        <v>28491</v>
      </c>
      <c r="E3362" s="9">
        <v>0</v>
      </c>
      <c r="F3362" s="10">
        <v>28491</v>
      </c>
      <c r="G3362" s="9">
        <v>0</v>
      </c>
    </row>
    <row r="3363" spans="1:7" hidden="1">
      <c r="A3363" s="9">
        <v>34137</v>
      </c>
      <c r="B3363" s="9" t="s">
        <v>7399</v>
      </c>
      <c r="C3363" s="9" t="s">
        <v>3974</v>
      </c>
      <c r="D3363" s="9">
        <v>0</v>
      </c>
      <c r="E3363" s="9">
        <v>0</v>
      </c>
      <c r="F3363" s="9">
        <v>0</v>
      </c>
      <c r="G3363" s="9">
        <v>0</v>
      </c>
    </row>
    <row r="3364" spans="1:7" hidden="1">
      <c r="A3364" s="9">
        <v>34137</v>
      </c>
      <c r="B3364" s="9" t="s">
        <v>7399</v>
      </c>
      <c r="C3364" s="9" t="s">
        <v>3974</v>
      </c>
      <c r="D3364" s="9">
        <v>0</v>
      </c>
      <c r="E3364" s="9">
        <v>0</v>
      </c>
      <c r="F3364" s="9">
        <v>0</v>
      </c>
      <c r="G3364" s="9">
        <v>0</v>
      </c>
    </row>
    <row r="3365" spans="1:7" hidden="1">
      <c r="A3365" s="9">
        <v>34140</v>
      </c>
      <c r="B3365" s="9" t="s">
        <v>7400</v>
      </c>
      <c r="C3365" s="9" t="s">
        <v>3974</v>
      </c>
      <c r="D3365" s="9">
        <v>0</v>
      </c>
      <c r="E3365" s="9">
        <v>0</v>
      </c>
      <c r="F3365" s="9">
        <v>0</v>
      </c>
      <c r="G3365" s="9">
        <v>0</v>
      </c>
    </row>
    <row r="3366" spans="1:7" hidden="1">
      <c r="A3366" s="9">
        <v>34141</v>
      </c>
      <c r="B3366" s="9" t="s">
        <v>7400</v>
      </c>
      <c r="C3366" s="9" t="s">
        <v>3974</v>
      </c>
      <c r="D3366" s="9">
        <v>0</v>
      </c>
      <c r="E3366" s="9">
        <v>0</v>
      </c>
      <c r="F3366" s="9">
        <v>0</v>
      </c>
      <c r="G3366" s="9">
        <v>0</v>
      </c>
    </row>
    <row r="3367" spans="1:7" hidden="1">
      <c r="A3367" s="9">
        <v>34141</v>
      </c>
      <c r="B3367" s="9" t="s">
        <v>7400</v>
      </c>
      <c r="C3367" s="9" t="s">
        <v>3974</v>
      </c>
      <c r="D3367" s="9">
        <v>0</v>
      </c>
      <c r="E3367" s="9">
        <v>0</v>
      </c>
      <c r="F3367" s="9">
        <v>0</v>
      </c>
      <c r="G3367" s="9">
        <v>0</v>
      </c>
    </row>
    <row r="3368" spans="1:7" hidden="1">
      <c r="A3368" s="9">
        <v>34143</v>
      </c>
      <c r="B3368" s="9" t="s">
        <v>5417</v>
      </c>
      <c r="C3368" s="9" t="s">
        <v>3974</v>
      </c>
      <c r="D3368" s="9">
        <v>0</v>
      </c>
      <c r="E3368" s="10">
        <v>15000</v>
      </c>
      <c r="F3368" s="10">
        <v>15000</v>
      </c>
      <c r="G3368" s="9">
        <v>0</v>
      </c>
    </row>
    <row r="3369" spans="1:7" hidden="1">
      <c r="A3369" s="9">
        <v>34143</v>
      </c>
      <c r="B3369" s="9" t="s">
        <v>5417</v>
      </c>
      <c r="C3369" s="9" t="s">
        <v>3974</v>
      </c>
      <c r="D3369" s="9">
        <v>0</v>
      </c>
      <c r="E3369" s="9">
        <v>0</v>
      </c>
      <c r="F3369" s="9">
        <v>0</v>
      </c>
      <c r="G3369" s="9">
        <v>0</v>
      </c>
    </row>
    <row r="3370" spans="1:7" hidden="1">
      <c r="A3370" s="9">
        <v>34144</v>
      </c>
      <c r="B3370" s="9" t="s">
        <v>7401</v>
      </c>
      <c r="C3370" s="9" t="s">
        <v>3974</v>
      </c>
      <c r="D3370" s="9">
        <v>0</v>
      </c>
      <c r="E3370" s="9">
        <v>0</v>
      </c>
      <c r="F3370" s="9">
        <v>0</v>
      </c>
      <c r="G3370" s="9">
        <v>0</v>
      </c>
    </row>
    <row r="3371" spans="1:7" hidden="1">
      <c r="A3371" s="9">
        <v>34147</v>
      </c>
      <c r="B3371" s="9" t="s">
        <v>7396</v>
      </c>
      <c r="C3371" s="9" t="s">
        <v>3974</v>
      </c>
      <c r="D3371" s="9">
        <v>0</v>
      </c>
      <c r="E3371" s="9">
        <v>0</v>
      </c>
      <c r="F3371" s="9">
        <v>0</v>
      </c>
      <c r="G3371" s="9">
        <v>0</v>
      </c>
    </row>
    <row r="3372" spans="1:7" hidden="1">
      <c r="A3372" s="9">
        <v>34149</v>
      </c>
      <c r="B3372" s="9" t="s">
        <v>7402</v>
      </c>
      <c r="C3372" s="9" t="s">
        <v>3974</v>
      </c>
      <c r="D3372" s="9">
        <v>0</v>
      </c>
      <c r="E3372" s="9">
        <v>0</v>
      </c>
      <c r="F3372" s="9">
        <v>0</v>
      </c>
      <c r="G3372" s="9">
        <v>0</v>
      </c>
    </row>
    <row r="3373" spans="1:7" hidden="1">
      <c r="A3373" s="9">
        <v>34149</v>
      </c>
      <c r="B3373" s="9" t="s">
        <v>7402</v>
      </c>
      <c r="C3373" s="9" t="s">
        <v>3974</v>
      </c>
      <c r="D3373" s="9">
        <v>0</v>
      </c>
      <c r="E3373" s="9">
        <v>0</v>
      </c>
      <c r="F3373" s="9">
        <v>0</v>
      </c>
      <c r="G3373" s="9">
        <v>0</v>
      </c>
    </row>
    <row r="3374" spans="1:7" hidden="1">
      <c r="A3374" s="9">
        <v>34153</v>
      </c>
      <c r="B3374" s="9" t="s">
        <v>5418</v>
      </c>
      <c r="C3374" s="9" t="s">
        <v>3974</v>
      </c>
      <c r="D3374" s="10">
        <v>-102351</v>
      </c>
      <c r="E3374" s="10">
        <v>131526</v>
      </c>
      <c r="F3374" s="10">
        <v>33011</v>
      </c>
      <c r="G3374" s="10">
        <v>-3836</v>
      </c>
    </row>
    <row r="3375" spans="1:7" hidden="1">
      <c r="A3375" s="9">
        <v>34154</v>
      </c>
      <c r="B3375" s="9" t="s">
        <v>5285</v>
      </c>
      <c r="C3375" s="9" t="s">
        <v>3974</v>
      </c>
      <c r="D3375" s="9">
        <v>0</v>
      </c>
      <c r="E3375" s="9">
        <v>0</v>
      </c>
      <c r="F3375" s="10">
        <v>4582</v>
      </c>
      <c r="G3375" s="10">
        <v>-4582</v>
      </c>
    </row>
    <row r="3376" spans="1:7" hidden="1">
      <c r="A3376" s="9">
        <v>34154</v>
      </c>
      <c r="B3376" s="9" t="s">
        <v>5285</v>
      </c>
      <c r="C3376" s="9" t="s">
        <v>3974</v>
      </c>
      <c r="D3376" s="9">
        <v>0</v>
      </c>
      <c r="E3376" s="9">
        <v>0</v>
      </c>
      <c r="F3376" s="9">
        <v>0</v>
      </c>
      <c r="G3376" s="9">
        <v>0</v>
      </c>
    </row>
    <row r="3377" spans="1:7" hidden="1">
      <c r="A3377" s="9">
        <v>34155</v>
      </c>
      <c r="B3377" s="9" t="s">
        <v>5162</v>
      </c>
      <c r="C3377" s="9" t="s">
        <v>3974</v>
      </c>
      <c r="D3377" s="9">
        <v>0</v>
      </c>
      <c r="E3377" s="9">
        <v>0</v>
      </c>
      <c r="F3377" s="9">
        <v>0</v>
      </c>
      <c r="G3377" s="9">
        <v>0</v>
      </c>
    </row>
    <row r="3378" spans="1:7" hidden="1">
      <c r="A3378" s="9">
        <v>34155</v>
      </c>
      <c r="B3378" s="9" t="s">
        <v>5162</v>
      </c>
      <c r="C3378" s="9" t="s">
        <v>3974</v>
      </c>
      <c r="D3378" s="9">
        <v>0</v>
      </c>
      <c r="E3378" s="9">
        <v>0</v>
      </c>
      <c r="F3378" s="9">
        <v>0</v>
      </c>
      <c r="G3378" s="9">
        <v>0</v>
      </c>
    </row>
    <row r="3379" spans="1:7" hidden="1">
      <c r="A3379" s="9">
        <v>34156</v>
      </c>
      <c r="B3379" s="9" t="s">
        <v>7403</v>
      </c>
      <c r="C3379" s="9" t="s">
        <v>3974</v>
      </c>
      <c r="D3379" s="9">
        <v>0</v>
      </c>
      <c r="E3379" s="9">
        <v>0</v>
      </c>
      <c r="F3379" s="9">
        <v>0</v>
      </c>
      <c r="G3379" s="9">
        <v>0</v>
      </c>
    </row>
    <row r="3380" spans="1:7" hidden="1">
      <c r="A3380" s="9">
        <v>34157</v>
      </c>
      <c r="B3380" s="9" t="s">
        <v>7404</v>
      </c>
      <c r="C3380" s="9" t="s">
        <v>3974</v>
      </c>
      <c r="D3380" s="9">
        <v>0</v>
      </c>
      <c r="E3380" s="9">
        <v>0</v>
      </c>
      <c r="F3380" s="9">
        <v>0</v>
      </c>
      <c r="G3380" s="9">
        <v>0</v>
      </c>
    </row>
    <row r="3381" spans="1:7" hidden="1">
      <c r="A3381" s="9">
        <v>34160</v>
      </c>
      <c r="B3381" s="9" t="s">
        <v>7405</v>
      </c>
      <c r="C3381" s="9" t="s">
        <v>3974</v>
      </c>
      <c r="D3381" s="9">
        <v>0</v>
      </c>
      <c r="E3381" s="9">
        <v>0</v>
      </c>
      <c r="F3381" s="9">
        <v>0</v>
      </c>
      <c r="G3381" s="9">
        <v>0</v>
      </c>
    </row>
    <row r="3382" spans="1:7" hidden="1">
      <c r="A3382" s="9">
        <v>34164</v>
      </c>
      <c r="B3382" s="9" t="s">
        <v>7406</v>
      </c>
      <c r="C3382" s="9" t="s">
        <v>3974</v>
      </c>
      <c r="D3382" s="9">
        <v>0</v>
      </c>
      <c r="E3382" s="9">
        <v>0</v>
      </c>
      <c r="F3382" s="9">
        <v>0</v>
      </c>
      <c r="G3382" s="9">
        <v>0</v>
      </c>
    </row>
    <row r="3383" spans="1:7" hidden="1">
      <c r="A3383" s="9">
        <v>34164</v>
      </c>
      <c r="B3383" s="9" t="s">
        <v>7406</v>
      </c>
      <c r="C3383" s="9" t="s">
        <v>3974</v>
      </c>
      <c r="D3383" s="9">
        <v>0</v>
      </c>
      <c r="E3383" s="9">
        <v>0</v>
      </c>
      <c r="F3383" s="9">
        <v>0</v>
      </c>
      <c r="G3383" s="9">
        <v>0</v>
      </c>
    </row>
    <row r="3384" spans="1:7" hidden="1">
      <c r="A3384" s="9">
        <v>34165</v>
      </c>
      <c r="B3384" s="9" t="s">
        <v>6875</v>
      </c>
      <c r="C3384" s="9" t="s">
        <v>3974</v>
      </c>
      <c r="D3384" s="9">
        <v>0</v>
      </c>
      <c r="E3384" s="9">
        <v>0</v>
      </c>
      <c r="F3384" s="9">
        <v>0</v>
      </c>
      <c r="G3384" s="9">
        <v>0</v>
      </c>
    </row>
    <row r="3385" spans="1:7" hidden="1">
      <c r="A3385" s="9">
        <v>34172</v>
      </c>
      <c r="B3385" s="9" t="s">
        <v>7407</v>
      </c>
      <c r="C3385" s="9" t="s">
        <v>3974</v>
      </c>
      <c r="D3385" s="9">
        <v>0</v>
      </c>
      <c r="E3385" s="9">
        <v>0</v>
      </c>
      <c r="F3385" s="9">
        <v>0</v>
      </c>
      <c r="G3385" s="9">
        <v>0</v>
      </c>
    </row>
    <row r="3386" spans="1:7" hidden="1">
      <c r="A3386" s="9">
        <v>34172</v>
      </c>
      <c r="B3386" s="9" t="s">
        <v>7407</v>
      </c>
      <c r="C3386" s="9" t="s">
        <v>3974</v>
      </c>
      <c r="D3386" s="9">
        <v>0</v>
      </c>
      <c r="E3386" s="9">
        <v>0</v>
      </c>
      <c r="F3386" s="9">
        <v>0</v>
      </c>
      <c r="G3386" s="9">
        <v>0</v>
      </c>
    </row>
    <row r="3387" spans="1:7" hidden="1">
      <c r="A3387" s="9">
        <v>34173</v>
      </c>
      <c r="B3387" s="9" t="s">
        <v>5419</v>
      </c>
      <c r="C3387" s="9" t="s">
        <v>3974</v>
      </c>
      <c r="D3387" s="10">
        <v>-2468</v>
      </c>
      <c r="E3387" s="10">
        <v>2468</v>
      </c>
      <c r="F3387" s="9">
        <v>0</v>
      </c>
      <c r="G3387" s="9">
        <v>0</v>
      </c>
    </row>
    <row r="3388" spans="1:7" hidden="1">
      <c r="A3388" s="9">
        <v>34177</v>
      </c>
      <c r="B3388" s="9" t="s">
        <v>5575</v>
      </c>
      <c r="C3388" s="9" t="s">
        <v>3974</v>
      </c>
      <c r="D3388" s="9">
        <v>0</v>
      </c>
      <c r="E3388" s="9">
        <v>0</v>
      </c>
      <c r="F3388" s="9">
        <v>0</v>
      </c>
      <c r="G3388" s="9">
        <v>0</v>
      </c>
    </row>
    <row r="3389" spans="1:7" hidden="1">
      <c r="A3389" s="9">
        <v>34184</v>
      </c>
      <c r="B3389" s="9" t="s">
        <v>5420</v>
      </c>
      <c r="C3389" s="9" t="s">
        <v>3974</v>
      </c>
      <c r="D3389" s="10">
        <v>-5775</v>
      </c>
      <c r="E3389" s="10">
        <v>56409</v>
      </c>
      <c r="F3389" s="10">
        <v>61404</v>
      </c>
      <c r="G3389" s="10">
        <v>-10770</v>
      </c>
    </row>
    <row r="3390" spans="1:7" hidden="1">
      <c r="A3390" s="9">
        <v>34185</v>
      </c>
      <c r="B3390" s="9" t="s">
        <v>7408</v>
      </c>
      <c r="C3390" s="9" t="s">
        <v>3974</v>
      </c>
      <c r="D3390" s="9">
        <v>0</v>
      </c>
      <c r="E3390" s="9">
        <v>0</v>
      </c>
      <c r="F3390" s="9">
        <v>0</v>
      </c>
      <c r="G3390" s="9">
        <v>0</v>
      </c>
    </row>
    <row r="3391" spans="1:7" hidden="1">
      <c r="A3391" s="9">
        <v>34187</v>
      </c>
      <c r="B3391" s="9" t="s">
        <v>5421</v>
      </c>
      <c r="C3391" s="9" t="s">
        <v>3974</v>
      </c>
      <c r="D3391" s="9">
        <v>0</v>
      </c>
      <c r="E3391" s="10">
        <v>23757</v>
      </c>
      <c r="F3391" s="10">
        <v>23757</v>
      </c>
      <c r="G3391" s="9">
        <v>0</v>
      </c>
    </row>
    <row r="3392" spans="1:7" hidden="1">
      <c r="A3392" s="9">
        <v>34189</v>
      </c>
      <c r="B3392" s="9" t="s">
        <v>7409</v>
      </c>
      <c r="C3392" s="9" t="s">
        <v>3974</v>
      </c>
      <c r="D3392" s="9">
        <v>0</v>
      </c>
      <c r="E3392" s="9">
        <v>0</v>
      </c>
      <c r="F3392" s="9">
        <v>0</v>
      </c>
      <c r="G3392" s="9">
        <v>0</v>
      </c>
    </row>
    <row r="3393" spans="1:7" hidden="1">
      <c r="A3393" s="9">
        <v>34191</v>
      </c>
      <c r="B3393" s="9" t="s">
        <v>7410</v>
      </c>
      <c r="C3393" s="9" t="s">
        <v>3974</v>
      </c>
      <c r="D3393" s="9">
        <v>0</v>
      </c>
      <c r="E3393" s="9">
        <v>0</v>
      </c>
      <c r="F3393" s="9">
        <v>0</v>
      </c>
      <c r="G3393" s="9">
        <v>0</v>
      </c>
    </row>
    <row r="3394" spans="1:7" hidden="1">
      <c r="A3394" s="9">
        <v>34191</v>
      </c>
      <c r="B3394" s="9" t="s">
        <v>7410</v>
      </c>
      <c r="C3394" s="9" t="s">
        <v>3974</v>
      </c>
      <c r="D3394" s="9">
        <v>0</v>
      </c>
      <c r="E3394" s="9">
        <v>0</v>
      </c>
      <c r="F3394" s="9">
        <v>0</v>
      </c>
      <c r="G3394" s="9">
        <v>0</v>
      </c>
    </row>
    <row r="3395" spans="1:7" hidden="1">
      <c r="A3395" s="9">
        <v>34193</v>
      </c>
      <c r="B3395" s="9" t="s">
        <v>7411</v>
      </c>
      <c r="C3395" s="9" t="s">
        <v>3974</v>
      </c>
      <c r="D3395" s="9">
        <v>0</v>
      </c>
      <c r="E3395" s="9">
        <v>0</v>
      </c>
      <c r="F3395" s="9">
        <v>0</v>
      </c>
      <c r="G3395" s="9">
        <v>0</v>
      </c>
    </row>
    <row r="3396" spans="1:7" hidden="1">
      <c r="A3396" s="9">
        <v>34193</v>
      </c>
      <c r="B3396" s="9" t="s">
        <v>7411</v>
      </c>
      <c r="C3396" s="9" t="s">
        <v>3974</v>
      </c>
      <c r="D3396" s="9">
        <v>0</v>
      </c>
      <c r="E3396" s="9">
        <v>0</v>
      </c>
      <c r="F3396" s="9">
        <v>0</v>
      </c>
      <c r="G3396" s="9">
        <v>0</v>
      </c>
    </row>
    <row r="3397" spans="1:7" hidden="1">
      <c r="A3397" s="9">
        <v>34194</v>
      </c>
      <c r="B3397" s="9" t="s">
        <v>5422</v>
      </c>
      <c r="C3397" s="9" t="s">
        <v>3974</v>
      </c>
      <c r="D3397" s="9">
        <v>0</v>
      </c>
      <c r="E3397" s="10">
        <v>217473</v>
      </c>
      <c r="F3397" s="10">
        <v>576807</v>
      </c>
      <c r="G3397" s="10">
        <v>-359334</v>
      </c>
    </row>
    <row r="3398" spans="1:7" hidden="1">
      <c r="A3398" s="9">
        <v>34194</v>
      </c>
      <c r="B3398" s="9" t="s">
        <v>5422</v>
      </c>
      <c r="C3398" s="9" t="s">
        <v>3974</v>
      </c>
      <c r="D3398" s="9">
        <v>0</v>
      </c>
      <c r="E3398" s="10">
        <v>217473</v>
      </c>
      <c r="F3398" s="10">
        <v>217473</v>
      </c>
      <c r="G3398" s="9">
        <v>0</v>
      </c>
    </row>
    <row r="3399" spans="1:7" hidden="1">
      <c r="A3399" s="9">
        <v>34198</v>
      </c>
      <c r="B3399" s="9" t="s">
        <v>7093</v>
      </c>
      <c r="C3399" s="9" t="s">
        <v>3974</v>
      </c>
      <c r="D3399" s="9">
        <v>0</v>
      </c>
      <c r="E3399" s="9">
        <v>0</v>
      </c>
      <c r="F3399" s="9">
        <v>0</v>
      </c>
      <c r="G3399" s="9">
        <v>0</v>
      </c>
    </row>
    <row r="3400" spans="1:7" hidden="1">
      <c r="A3400" s="9">
        <v>34198</v>
      </c>
      <c r="B3400" s="9" t="s">
        <v>7093</v>
      </c>
      <c r="C3400" s="9" t="s">
        <v>3974</v>
      </c>
      <c r="D3400" s="9">
        <v>0</v>
      </c>
      <c r="E3400" s="9">
        <v>0</v>
      </c>
      <c r="F3400" s="9">
        <v>0</v>
      </c>
      <c r="G3400" s="9">
        <v>0</v>
      </c>
    </row>
    <row r="3401" spans="1:7" hidden="1">
      <c r="A3401" s="9">
        <v>34199</v>
      </c>
      <c r="B3401" s="9" t="s">
        <v>7412</v>
      </c>
      <c r="C3401" s="9" t="s">
        <v>3974</v>
      </c>
      <c r="D3401" s="9">
        <v>0</v>
      </c>
      <c r="E3401" s="9">
        <v>0</v>
      </c>
      <c r="F3401" s="9">
        <v>0</v>
      </c>
      <c r="G3401" s="9">
        <v>0</v>
      </c>
    </row>
    <row r="3402" spans="1:7" hidden="1">
      <c r="A3402" s="9">
        <v>34199</v>
      </c>
      <c r="B3402" s="9" t="s">
        <v>7412</v>
      </c>
      <c r="C3402" s="9" t="s">
        <v>3974</v>
      </c>
      <c r="D3402" s="9">
        <v>0</v>
      </c>
      <c r="E3402" s="9">
        <v>0</v>
      </c>
      <c r="F3402" s="9">
        <v>0</v>
      </c>
      <c r="G3402" s="9">
        <v>0</v>
      </c>
    </row>
    <row r="3403" spans="1:7" hidden="1">
      <c r="A3403" s="9">
        <v>34200</v>
      </c>
      <c r="B3403" s="9" t="s">
        <v>5423</v>
      </c>
      <c r="C3403" s="9" t="s">
        <v>3974</v>
      </c>
      <c r="D3403" s="10">
        <v>-158299</v>
      </c>
      <c r="E3403" s="10">
        <v>984299</v>
      </c>
      <c r="F3403" s="10">
        <v>1167077</v>
      </c>
      <c r="G3403" s="10">
        <v>-341077</v>
      </c>
    </row>
    <row r="3404" spans="1:7" hidden="1">
      <c r="A3404" s="9">
        <v>34201</v>
      </c>
      <c r="B3404" s="9" t="s">
        <v>5424</v>
      </c>
      <c r="C3404" s="9" t="s">
        <v>3974</v>
      </c>
      <c r="D3404" s="10">
        <v>-47250</v>
      </c>
      <c r="E3404" s="10">
        <v>47250</v>
      </c>
      <c r="F3404" s="9">
        <v>0</v>
      </c>
      <c r="G3404" s="9">
        <v>0</v>
      </c>
    </row>
    <row r="3405" spans="1:7" hidden="1">
      <c r="A3405" s="9">
        <v>34201</v>
      </c>
      <c r="B3405" s="9" t="s">
        <v>5424</v>
      </c>
      <c r="C3405" s="9" t="s">
        <v>3974</v>
      </c>
      <c r="D3405" s="9">
        <v>0</v>
      </c>
      <c r="E3405" s="9">
        <v>0</v>
      </c>
      <c r="F3405" s="9">
        <v>0</v>
      </c>
      <c r="G3405" s="9">
        <v>0</v>
      </c>
    </row>
    <row r="3406" spans="1:7" hidden="1">
      <c r="A3406" s="9">
        <v>34204</v>
      </c>
      <c r="B3406" s="9" t="s">
        <v>7413</v>
      </c>
      <c r="C3406" s="9" t="s">
        <v>3974</v>
      </c>
      <c r="D3406" s="9">
        <v>0</v>
      </c>
      <c r="E3406" s="9">
        <v>0</v>
      </c>
      <c r="F3406" s="9">
        <v>0</v>
      </c>
      <c r="G3406" s="9">
        <v>0</v>
      </c>
    </row>
    <row r="3407" spans="1:7" hidden="1">
      <c r="A3407" s="9">
        <v>34204</v>
      </c>
      <c r="B3407" s="9" t="s">
        <v>7413</v>
      </c>
      <c r="C3407" s="9" t="s">
        <v>3974</v>
      </c>
      <c r="D3407" s="9">
        <v>0</v>
      </c>
      <c r="E3407" s="9">
        <v>0</v>
      </c>
      <c r="F3407" s="9">
        <v>0</v>
      </c>
      <c r="G3407" s="9">
        <v>0</v>
      </c>
    </row>
    <row r="3408" spans="1:7" hidden="1">
      <c r="A3408" s="9">
        <v>34206</v>
      </c>
      <c r="B3408" s="9" t="s">
        <v>5425</v>
      </c>
      <c r="C3408" s="9" t="s">
        <v>3974</v>
      </c>
      <c r="D3408" s="9">
        <v>0</v>
      </c>
      <c r="E3408" s="10">
        <v>6200</v>
      </c>
      <c r="F3408" s="10">
        <v>6200</v>
      </c>
      <c r="G3408" s="9">
        <v>0</v>
      </c>
    </row>
    <row r="3409" spans="1:7" hidden="1">
      <c r="A3409" s="9">
        <v>34214</v>
      </c>
      <c r="B3409" s="9" t="s">
        <v>7414</v>
      </c>
      <c r="C3409" s="9" t="s">
        <v>3974</v>
      </c>
      <c r="D3409" s="9">
        <v>0</v>
      </c>
      <c r="E3409" s="9">
        <v>0</v>
      </c>
      <c r="F3409" s="9">
        <v>0</v>
      </c>
      <c r="G3409" s="9">
        <v>0</v>
      </c>
    </row>
    <row r="3410" spans="1:7" hidden="1">
      <c r="A3410" s="9">
        <v>34215</v>
      </c>
      <c r="B3410" s="9" t="s">
        <v>5426</v>
      </c>
      <c r="C3410" s="9" t="s">
        <v>3974</v>
      </c>
      <c r="D3410" s="10">
        <v>-75995</v>
      </c>
      <c r="E3410" s="9">
        <v>0</v>
      </c>
      <c r="F3410" s="9">
        <v>0</v>
      </c>
      <c r="G3410" s="10">
        <v>-75995</v>
      </c>
    </row>
    <row r="3411" spans="1:7" hidden="1">
      <c r="A3411" s="9">
        <v>34217</v>
      </c>
      <c r="B3411" s="9" t="s">
        <v>5427</v>
      </c>
      <c r="C3411" s="9" t="s">
        <v>3974</v>
      </c>
      <c r="D3411" s="10">
        <v>-6174</v>
      </c>
      <c r="E3411" s="10">
        <v>2979553</v>
      </c>
      <c r="F3411" s="10">
        <v>3031444</v>
      </c>
      <c r="G3411" s="10">
        <v>-58065</v>
      </c>
    </row>
    <row r="3412" spans="1:7" hidden="1">
      <c r="A3412" s="9">
        <v>34217</v>
      </c>
      <c r="B3412" s="9" t="s">
        <v>5427</v>
      </c>
      <c r="C3412" s="9" t="s">
        <v>3974</v>
      </c>
      <c r="D3412" s="10">
        <v>400000</v>
      </c>
      <c r="E3412" s="10">
        <v>1050000</v>
      </c>
      <c r="F3412" s="10">
        <v>1450000</v>
      </c>
      <c r="G3412" s="9">
        <v>0</v>
      </c>
    </row>
    <row r="3413" spans="1:7" hidden="1">
      <c r="A3413" s="9">
        <v>34221</v>
      </c>
      <c r="B3413" s="9" t="s">
        <v>7415</v>
      </c>
      <c r="C3413" s="9" t="s">
        <v>3974</v>
      </c>
      <c r="D3413" s="9">
        <v>0</v>
      </c>
      <c r="E3413" s="9">
        <v>0</v>
      </c>
      <c r="F3413" s="9">
        <v>0</v>
      </c>
      <c r="G3413" s="9">
        <v>0</v>
      </c>
    </row>
    <row r="3414" spans="1:7" hidden="1">
      <c r="A3414" s="9">
        <v>34222</v>
      </c>
      <c r="B3414" s="9" t="s">
        <v>5226</v>
      </c>
      <c r="C3414" s="9" t="s">
        <v>3974</v>
      </c>
      <c r="D3414" s="9">
        <v>-824</v>
      </c>
      <c r="E3414" s="10">
        <v>1394</v>
      </c>
      <c r="F3414" s="9">
        <v>570</v>
      </c>
      <c r="G3414" s="9">
        <v>0</v>
      </c>
    </row>
    <row r="3415" spans="1:7" hidden="1">
      <c r="A3415" s="9">
        <v>34224</v>
      </c>
      <c r="B3415" s="9" t="s">
        <v>5428</v>
      </c>
      <c r="C3415" s="9" t="s">
        <v>3974</v>
      </c>
      <c r="D3415" s="9">
        <v>0</v>
      </c>
      <c r="E3415" s="9">
        <v>0</v>
      </c>
      <c r="F3415" s="9">
        <v>650</v>
      </c>
      <c r="G3415" s="9">
        <v>-650</v>
      </c>
    </row>
    <row r="3416" spans="1:7" hidden="1">
      <c r="A3416" s="9">
        <v>34227</v>
      </c>
      <c r="B3416" s="9" t="s">
        <v>5429</v>
      </c>
      <c r="C3416" s="9" t="s">
        <v>3974</v>
      </c>
      <c r="D3416" s="10">
        <v>-3258</v>
      </c>
      <c r="E3416" s="10">
        <v>3258</v>
      </c>
      <c r="F3416" s="10">
        <v>6111</v>
      </c>
      <c r="G3416" s="10">
        <v>-6111</v>
      </c>
    </row>
    <row r="3417" spans="1:7" hidden="1">
      <c r="A3417" s="9">
        <v>34227</v>
      </c>
      <c r="B3417" s="9" t="s">
        <v>5429</v>
      </c>
      <c r="C3417" s="9" t="s">
        <v>3974</v>
      </c>
      <c r="D3417" s="9">
        <v>0</v>
      </c>
      <c r="E3417" s="9">
        <v>0</v>
      </c>
      <c r="F3417" s="9">
        <v>0</v>
      </c>
      <c r="G3417" s="9">
        <v>0</v>
      </c>
    </row>
    <row r="3418" spans="1:7" hidden="1">
      <c r="A3418" s="9">
        <v>34229</v>
      </c>
      <c r="B3418" s="9" t="s">
        <v>5430</v>
      </c>
      <c r="C3418" s="9" t="s">
        <v>3974</v>
      </c>
      <c r="D3418" s="10">
        <v>-69173</v>
      </c>
      <c r="E3418" s="10">
        <v>53286</v>
      </c>
      <c r="F3418" s="10">
        <v>37740</v>
      </c>
      <c r="G3418" s="10">
        <v>-53627</v>
      </c>
    </row>
    <row r="3419" spans="1:7" hidden="1">
      <c r="A3419" s="9">
        <v>34230</v>
      </c>
      <c r="B3419" s="9" t="s">
        <v>5431</v>
      </c>
      <c r="C3419" s="9" t="s">
        <v>3974</v>
      </c>
      <c r="D3419" s="10">
        <v>-28000</v>
      </c>
      <c r="E3419" s="10">
        <v>58000</v>
      </c>
      <c r="F3419" s="10">
        <v>30000</v>
      </c>
      <c r="G3419" s="9">
        <v>0</v>
      </c>
    </row>
    <row r="3420" spans="1:7" hidden="1">
      <c r="A3420" s="9">
        <v>34235</v>
      </c>
      <c r="B3420" s="9" t="s">
        <v>7416</v>
      </c>
      <c r="C3420" s="9" t="s">
        <v>3974</v>
      </c>
      <c r="D3420" s="9">
        <v>0</v>
      </c>
      <c r="E3420" s="9">
        <v>0</v>
      </c>
      <c r="F3420" s="9">
        <v>0</v>
      </c>
      <c r="G3420" s="9">
        <v>0</v>
      </c>
    </row>
    <row r="3421" spans="1:7" hidden="1">
      <c r="A3421" s="9">
        <v>34235</v>
      </c>
      <c r="B3421" s="9" t="s">
        <v>7416</v>
      </c>
      <c r="C3421" s="9" t="s">
        <v>3974</v>
      </c>
      <c r="D3421" s="9">
        <v>0</v>
      </c>
      <c r="E3421" s="9">
        <v>0</v>
      </c>
      <c r="F3421" s="9">
        <v>0</v>
      </c>
      <c r="G3421" s="9">
        <v>0</v>
      </c>
    </row>
    <row r="3422" spans="1:7" hidden="1">
      <c r="A3422" s="9">
        <v>34238</v>
      </c>
      <c r="B3422" s="9" t="s">
        <v>7417</v>
      </c>
      <c r="C3422" s="9" t="s">
        <v>3974</v>
      </c>
      <c r="D3422" s="9">
        <v>0</v>
      </c>
      <c r="E3422" s="9">
        <v>0</v>
      </c>
      <c r="F3422" s="9">
        <v>0</v>
      </c>
      <c r="G3422" s="9">
        <v>0</v>
      </c>
    </row>
    <row r="3423" spans="1:7" hidden="1">
      <c r="A3423" s="9">
        <v>34240</v>
      </c>
      <c r="B3423" s="9" t="s">
        <v>7418</v>
      </c>
      <c r="C3423" s="9" t="s">
        <v>3974</v>
      </c>
      <c r="D3423" s="9">
        <v>0</v>
      </c>
      <c r="E3423" s="9">
        <v>0</v>
      </c>
      <c r="F3423" s="9">
        <v>0</v>
      </c>
      <c r="G3423" s="9">
        <v>0</v>
      </c>
    </row>
    <row r="3424" spans="1:7" hidden="1">
      <c r="A3424" s="9">
        <v>34242</v>
      </c>
      <c r="B3424" s="9" t="s">
        <v>5432</v>
      </c>
      <c r="C3424" s="9" t="s">
        <v>3974</v>
      </c>
      <c r="D3424" s="10">
        <v>-34999</v>
      </c>
      <c r="E3424" s="10">
        <v>408649</v>
      </c>
      <c r="F3424" s="10">
        <v>373650</v>
      </c>
      <c r="G3424" s="9">
        <v>0</v>
      </c>
    </row>
    <row r="3425" spans="1:7" hidden="1">
      <c r="A3425" s="9">
        <v>34242</v>
      </c>
      <c r="B3425" s="9" t="s">
        <v>5432</v>
      </c>
      <c r="C3425" s="9" t="s">
        <v>3974</v>
      </c>
      <c r="D3425" s="10">
        <v>35000</v>
      </c>
      <c r="E3425" s="9">
        <v>0</v>
      </c>
      <c r="F3425" s="10">
        <v>35000</v>
      </c>
      <c r="G3425" s="9">
        <v>0</v>
      </c>
    </row>
    <row r="3426" spans="1:7" hidden="1">
      <c r="A3426" s="9">
        <v>34243</v>
      </c>
      <c r="B3426" s="9" t="s">
        <v>7419</v>
      </c>
      <c r="C3426" s="9" t="s">
        <v>3974</v>
      </c>
      <c r="D3426" s="9">
        <v>0</v>
      </c>
      <c r="E3426" s="9">
        <v>0</v>
      </c>
      <c r="F3426" s="9">
        <v>0</v>
      </c>
      <c r="G3426" s="9">
        <v>0</v>
      </c>
    </row>
    <row r="3427" spans="1:7" hidden="1">
      <c r="A3427" s="9">
        <v>34255</v>
      </c>
      <c r="B3427" s="9" t="s">
        <v>5433</v>
      </c>
      <c r="C3427" s="9" t="s">
        <v>3974</v>
      </c>
      <c r="D3427" s="10">
        <v>-18612</v>
      </c>
      <c r="E3427" s="10">
        <v>18612</v>
      </c>
      <c r="F3427" s="10">
        <v>19035</v>
      </c>
      <c r="G3427" s="10">
        <v>-19035</v>
      </c>
    </row>
    <row r="3428" spans="1:7" hidden="1">
      <c r="A3428" s="9">
        <v>34256</v>
      </c>
      <c r="B3428" s="9" t="s">
        <v>7420</v>
      </c>
      <c r="C3428" s="9" t="s">
        <v>3974</v>
      </c>
      <c r="D3428" s="9">
        <v>0</v>
      </c>
      <c r="E3428" s="9">
        <v>0</v>
      </c>
      <c r="F3428" s="9">
        <v>0</v>
      </c>
      <c r="G3428" s="9">
        <v>0</v>
      </c>
    </row>
    <row r="3429" spans="1:7" hidden="1">
      <c r="A3429" s="9">
        <v>34258</v>
      </c>
      <c r="B3429" s="9" t="s">
        <v>5434</v>
      </c>
      <c r="C3429" s="9" t="s">
        <v>3974</v>
      </c>
      <c r="D3429" s="9">
        <v>0</v>
      </c>
      <c r="E3429" s="10">
        <v>9798</v>
      </c>
      <c r="F3429" s="10">
        <v>9798</v>
      </c>
      <c r="G3429" s="9">
        <v>0</v>
      </c>
    </row>
    <row r="3430" spans="1:7" hidden="1">
      <c r="A3430" s="9">
        <v>34269</v>
      </c>
      <c r="B3430" s="9" t="s">
        <v>5317</v>
      </c>
      <c r="C3430" s="9" t="s">
        <v>3974</v>
      </c>
      <c r="D3430" s="9">
        <v>0</v>
      </c>
      <c r="E3430" s="9">
        <v>0</v>
      </c>
      <c r="F3430" s="10">
        <v>80708</v>
      </c>
      <c r="G3430" s="10">
        <v>-80708</v>
      </c>
    </row>
    <row r="3431" spans="1:7" hidden="1">
      <c r="A3431" s="9">
        <v>34270</v>
      </c>
      <c r="B3431" s="9" t="s">
        <v>7421</v>
      </c>
      <c r="C3431" s="9" t="s">
        <v>3974</v>
      </c>
      <c r="D3431" s="9">
        <v>0</v>
      </c>
      <c r="E3431" s="9">
        <v>0</v>
      </c>
      <c r="F3431" s="9">
        <v>0</v>
      </c>
      <c r="G3431" s="9">
        <v>0</v>
      </c>
    </row>
    <row r="3432" spans="1:7" hidden="1">
      <c r="A3432" s="9">
        <v>34273</v>
      </c>
      <c r="B3432" s="9" t="s">
        <v>7422</v>
      </c>
      <c r="C3432" s="9" t="s">
        <v>3974</v>
      </c>
      <c r="D3432" s="9">
        <v>0</v>
      </c>
      <c r="E3432" s="9">
        <v>0</v>
      </c>
      <c r="F3432" s="9">
        <v>0</v>
      </c>
      <c r="G3432" s="9">
        <v>0</v>
      </c>
    </row>
    <row r="3433" spans="1:7" hidden="1">
      <c r="A3433" s="9">
        <v>34282</v>
      </c>
      <c r="B3433" s="9" t="s">
        <v>5435</v>
      </c>
      <c r="C3433" s="9" t="s">
        <v>3974</v>
      </c>
      <c r="D3433" s="9">
        <v>-1.37</v>
      </c>
      <c r="E3433" s="9">
        <v>0</v>
      </c>
      <c r="F3433" s="9">
        <v>0</v>
      </c>
      <c r="G3433" s="9">
        <v>-1.37</v>
      </c>
    </row>
    <row r="3434" spans="1:7" hidden="1">
      <c r="A3434" s="9">
        <v>34283</v>
      </c>
      <c r="B3434" s="9" t="s">
        <v>5575</v>
      </c>
      <c r="C3434" s="9" t="s">
        <v>3974</v>
      </c>
      <c r="D3434" s="9">
        <v>0</v>
      </c>
      <c r="E3434" s="9">
        <v>0</v>
      </c>
      <c r="F3434" s="9">
        <v>0</v>
      </c>
      <c r="G3434" s="9">
        <v>0</v>
      </c>
    </row>
    <row r="3435" spans="1:7" hidden="1">
      <c r="A3435" s="9">
        <v>34288</v>
      </c>
      <c r="B3435" s="9" t="s">
        <v>5436</v>
      </c>
      <c r="C3435" s="9" t="s">
        <v>3974</v>
      </c>
      <c r="D3435" s="10">
        <v>-1519</v>
      </c>
      <c r="E3435" s="10">
        <v>11204</v>
      </c>
      <c r="F3435" s="10">
        <v>15825</v>
      </c>
      <c r="G3435" s="10">
        <v>-6140</v>
      </c>
    </row>
    <row r="3436" spans="1:7" hidden="1">
      <c r="A3436" s="9">
        <v>34291</v>
      </c>
      <c r="B3436" s="9" t="s">
        <v>7423</v>
      </c>
      <c r="C3436" s="9" t="s">
        <v>3974</v>
      </c>
      <c r="D3436" s="9">
        <v>0</v>
      </c>
      <c r="E3436" s="9">
        <v>0</v>
      </c>
      <c r="F3436" s="9">
        <v>0</v>
      </c>
      <c r="G3436" s="9">
        <v>0</v>
      </c>
    </row>
    <row r="3437" spans="1:7" hidden="1">
      <c r="A3437" s="9">
        <v>34297</v>
      </c>
      <c r="B3437" s="9" t="s">
        <v>7424</v>
      </c>
      <c r="C3437" s="9" t="s">
        <v>3974</v>
      </c>
      <c r="D3437" s="9">
        <v>0</v>
      </c>
      <c r="E3437" s="9">
        <v>0</v>
      </c>
      <c r="F3437" s="9">
        <v>0</v>
      </c>
      <c r="G3437" s="9">
        <v>0</v>
      </c>
    </row>
    <row r="3438" spans="1:7" hidden="1">
      <c r="A3438" s="9">
        <v>34298</v>
      </c>
      <c r="B3438" s="9" t="s">
        <v>4930</v>
      </c>
      <c r="C3438" s="9" t="s">
        <v>3974</v>
      </c>
      <c r="D3438" s="9">
        <v>0</v>
      </c>
      <c r="E3438" s="10">
        <v>15958</v>
      </c>
      <c r="F3438" s="10">
        <v>15958</v>
      </c>
      <c r="G3438" s="9">
        <v>0</v>
      </c>
    </row>
    <row r="3439" spans="1:7" hidden="1">
      <c r="A3439" s="9">
        <v>34310</v>
      </c>
      <c r="B3439" s="9" t="s">
        <v>5437</v>
      </c>
      <c r="C3439" s="9" t="s">
        <v>3974</v>
      </c>
      <c r="D3439" s="10">
        <v>-6900</v>
      </c>
      <c r="E3439" s="10">
        <v>15180</v>
      </c>
      <c r="F3439" s="10">
        <v>8280</v>
      </c>
      <c r="G3439" s="9">
        <v>0</v>
      </c>
    </row>
    <row r="3440" spans="1:7" hidden="1">
      <c r="A3440" s="9">
        <v>34344</v>
      </c>
      <c r="B3440" s="9" t="s">
        <v>7425</v>
      </c>
      <c r="C3440" s="9" t="s">
        <v>3974</v>
      </c>
      <c r="D3440" s="9">
        <v>0</v>
      </c>
      <c r="E3440" s="9">
        <v>0</v>
      </c>
      <c r="F3440" s="9">
        <v>0</v>
      </c>
      <c r="G3440" s="9">
        <v>0</v>
      </c>
    </row>
    <row r="3441" spans="1:7" hidden="1">
      <c r="A3441" s="9">
        <v>34350</v>
      </c>
      <c r="B3441" s="9" t="s">
        <v>5438</v>
      </c>
      <c r="C3441" s="9" t="s">
        <v>3974</v>
      </c>
      <c r="D3441" s="9">
        <v>0</v>
      </c>
      <c r="E3441" s="9">
        <v>0</v>
      </c>
      <c r="F3441" s="10">
        <v>70508</v>
      </c>
      <c r="G3441" s="10">
        <v>-70508</v>
      </c>
    </row>
    <row r="3442" spans="1:7">
      <c r="A3442" s="9">
        <v>34350</v>
      </c>
      <c r="B3442" s="9" t="s">
        <v>5438</v>
      </c>
      <c r="C3442" s="9" t="s">
        <v>3974</v>
      </c>
      <c r="D3442" s="9">
        <v>0</v>
      </c>
      <c r="E3442" s="10">
        <v>70508</v>
      </c>
      <c r="F3442" s="9">
        <v>0</v>
      </c>
      <c r="G3442" s="10">
        <v>70508</v>
      </c>
    </row>
    <row r="3443" spans="1:7" hidden="1">
      <c r="A3443" s="9">
        <v>34356</v>
      </c>
      <c r="B3443" s="9" t="s">
        <v>7426</v>
      </c>
      <c r="C3443" s="9" t="s">
        <v>3974</v>
      </c>
      <c r="D3443" s="9">
        <v>0</v>
      </c>
      <c r="E3443" s="9">
        <v>0</v>
      </c>
      <c r="F3443" s="9">
        <v>0</v>
      </c>
      <c r="G3443" s="9">
        <v>0</v>
      </c>
    </row>
    <row r="3444" spans="1:7" hidden="1">
      <c r="A3444" s="9">
        <v>34365</v>
      </c>
      <c r="B3444" s="9" t="s">
        <v>7427</v>
      </c>
      <c r="C3444" s="9" t="s">
        <v>3974</v>
      </c>
      <c r="D3444" s="9">
        <v>0</v>
      </c>
      <c r="E3444" s="9">
        <v>0</v>
      </c>
      <c r="F3444" s="9">
        <v>0</v>
      </c>
      <c r="G3444" s="9">
        <v>0</v>
      </c>
    </row>
    <row r="3445" spans="1:7" hidden="1">
      <c r="A3445" s="9">
        <v>34367</v>
      </c>
      <c r="B3445" s="9" t="s">
        <v>7428</v>
      </c>
      <c r="C3445" s="9" t="s">
        <v>3974</v>
      </c>
      <c r="D3445" s="9">
        <v>0</v>
      </c>
      <c r="E3445" s="9">
        <v>0</v>
      </c>
      <c r="F3445" s="9">
        <v>0</v>
      </c>
      <c r="G3445" s="9">
        <v>0</v>
      </c>
    </row>
    <row r="3446" spans="1:7" hidden="1">
      <c r="A3446" s="9">
        <v>34374</v>
      </c>
      <c r="B3446" s="9" t="s">
        <v>5439</v>
      </c>
      <c r="C3446" s="9" t="s">
        <v>3974</v>
      </c>
      <c r="D3446" s="10">
        <v>-6300</v>
      </c>
      <c r="E3446" s="10">
        <v>6300</v>
      </c>
      <c r="F3446" s="9">
        <v>0</v>
      </c>
      <c r="G3446" s="9">
        <v>0</v>
      </c>
    </row>
    <row r="3447" spans="1:7" hidden="1">
      <c r="A3447" s="9">
        <v>34380</v>
      </c>
      <c r="B3447" s="9" t="s">
        <v>7429</v>
      </c>
      <c r="C3447" s="9" t="s">
        <v>3974</v>
      </c>
      <c r="D3447" s="9">
        <v>0</v>
      </c>
      <c r="E3447" s="9">
        <v>0</v>
      </c>
      <c r="F3447" s="9">
        <v>0</v>
      </c>
      <c r="G3447" s="9">
        <v>0</v>
      </c>
    </row>
    <row r="3448" spans="1:7" hidden="1">
      <c r="A3448" s="9">
        <v>34380</v>
      </c>
      <c r="B3448" s="9" t="s">
        <v>7429</v>
      </c>
      <c r="C3448" s="9" t="s">
        <v>3974</v>
      </c>
      <c r="D3448" s="9">
        <v>0</v>
      </c>
      <c r="E3448" s="9">
        <v>0</v>
      </c>
      <c r="F3448" s="9">
        <v>0</v>
      </c>
      <c r="G3448" s="9">
        <v>0</v>
      </c>
    </row>
    <row r="3449" spans="1:7" hidden="1">
      <c r="A3449" s="9">
        <v>34385</v>
      </c>
      <c r="B3449" s="9" t="s">
        <v>7430</v>
      </c>
      <c r="C3449" s="9" t="s">
        <v>3974</v>
      </c>
      <c r="D3449" s="9">
        <v>0</v>
      </c>
      <c r="E3449" s="9">
        <v>0</v>
      </c>
      <c r="F3449" s="9">
        <v>0</v>
      </c>
      <c r="G3449" s="9">
        <v>0</v>
      </c>
    </row>
    <row r="3450" spans="1:7" hidden="1">
      <c r="A3450" s="9">
        <v>34388</v>
      </c>
      <c r="B3450" s="9" t="s">
        <v>5440</v>
      </c>
      <c r="C3450" s="9" t="s">
        <v>3974</v>
      </c>
      <c r="D3450" s="9">
        <v>-741</v>
      </c>
      <c r="E3450" s="10">
        <v>9701</v>
      </c>
      <c r="F3450" s="10">
        <v>8960</v>
      </c>
      <c r="G3450" s="9">
        <v>0</v>
      </c>
    </row>
    <row r="3451" spans="1:7" hidden="1">
      <c r="A3451" s="9">
        <v>34390</v>
      </c>
      <c r="B3451" s="9" t="s">
        <v>7431</v>
      </c>
      <c r="C3451" s="9" t="s">
        <v>3974</v>
      </c>
      <c r="D3451" s="9">
        <v>0</v>
      </c>
      <c r="E3451" s="9">
        <v>0</v>
      </c>
      <c r="F3451" s="9">
        <v>0</v>
      </c>
      <c r="G3451" s="9">
        <v>0</v>
      </c>
    </row>
    <row r="3452" spans="1:7" hidden="1">
      <c r="A3452" s="9">
        <v>34397</v>
      </c>
      <c r="B3452" s="9" t="s">
        <v>7206</v>
      </c>
      <c r="C3452" s="9" t="s">
        <v>3974</v>
      </c>
      <c r="D3452" s="9">
        <v>0</v>
      </c>
      <c r="E3452" s="9">
        <v>0</v>
      </c>
      <c r="F3452" s="9">
        <v>0</v>
      </c>
      <c r="G3452" s="9">
        <v>0</v>
      </c>
    </row>
    <row r="3453" spans="1:7" hidden="1">
      <c r="A3453" s="9">
        <v>34414</v>
      </c>
      <c r="B3453" s="9" t="s">
        <v>5441</v>
      </c>
      <c r="C3453" s="9" t="s">
        <v>3974</v>
      </c>
      <c r="D3453" s="10">
        <v>-18144</v>
      </c>
      <c r="E3453" s="10">
        <v>28350</v>
      </c>
      <c r="F3453" s="10">
        <v>90784</v>
      </c>
      <c r="G3453" s="10">
        <v>-80578</v>
      </c>
    </row>
    <row r="3454" spans="1:7" hidden="1">
      <c r="A3454" s="9">
        <v>34416</v>
      </c>
      <c r="B3454" s="9" t="s">
        <v>5442</v>
      </c>
      <c r="C3454" s="9" t="s">
        <v>3974</v>
      </c>
      <c r="D3454" s="10">
        <v>-144684</v>
      </c>
      <c r="E3454" s="10">
        <v>144684</v>
      </c>
      <c r="F3454" s="9">
        <v>0</v>
      </c>
      <c r="G3454" s="9">
        <v>0</v>
      </c>
    </row>
    <row r="3455" spans="1:7" hidden="1">
      <c r="A3455" s="9">
        <v>34416</v>
      </c>
      <c r="B3455" s="9" t="s">
        <v>5442</v>
      </c>
      <c r="C3455" s="9" t="s">
        <v>3974</v>
      </c>
      <c r="D3455" s="9">
        <v>0</v>
      </c>
      <c r="E3455" s="10">
        <v>141414</v>
      </c>
      <c r="F3455" s="10">
        <v>141414</v>
      </c>
      <c r="G3455" s="9">
        <v>0</v>
      </c>
    </row>
    <row r="3456" spans="1:7" hidden="1">
      <c r="A3456" s="9">
        <v>34434</v>
      </c>
      <c r="B3456" s="9" t="s">
        <v>7432</v>
      </c>
      <c r="C3456" s="9" t="s">
        <v>3974</v>
      </c>
      <c r="D3456" s="9">
        <v>0</v>
      </c>
      <c r="E3456" s="9">
        <v>0</v>
      </c>
      <c r="F3456" s="9">
        <v>0</v>
      </c>
      <c r="G3456" s="9">
        <v>0</v>
      </c>
    </row>
    <row r="3457" spans="1:7" hidden="1">
      <c r="A3457" s="9">
        <v>34448</v>
      </c>
      <c r="B3457" s="9" t="s">
        <v>5443</v>
      </c>
      <c r="C3457" s="9" t="s">
        <v>3974</v>
      </c>
      <c r="D3457" s="9">
        <v>0</v>
      </c>
      <c r="E3457" s="9">
        <v>0</v>
      </c>
      <c r="F3457" s="9">
        <v>525</v>
      </c>
      <c r="G3457" s="9">
        <v>-525</v>
      </c>
    </row>
    <row r="3458" spans="1:7" hidden="1">
      <c r="A3458" s="9">
        <v>34452</v>
      </c>
      <c r="B3458" s="9" t="s">
        <v>5444</v>
      </c>
      <c r="C3458" s="9" t="s">
        <v>3974</v>
      </c>
      <c r="D3458" s="9">
        <v>0</v>
      </c>
      <c r="E3458" s="10">
        <v>37380</v>
      </c>
      <c r="F3458" s="10">
        <v>77540</v>
      </c>
      <c r="G3458" s="10">
        <v>-40160</v>
      </c>
    </row>
    <row r="3459" spans="1:7" hidden="1">
      <c r="A3459" s="9">
        <v>34465</v>
      </c>
      <c r="B3459" s="9" t="s">
        <v>5445</v>
      </c>
      <c r="C3459" s="9" t="s">
        <v>3974</v>
      </c>
      <c r="D3459" s="9">
        <v>0</v>
      </c>
      <c r="E3459" s="9">
        <v>0</v>
      </c>
      <c r="F3459" s="10">
        <v>240116</v>
      </c>
      <c r="G3459" s="10">
        <v>-240116</v>
      </c>
    </row>
    <row r="3460" spans="1:7" hidden="1">
      <c r="A3460" s="9">
        <v>34466</v>
      </c>
      <c r="B3460" s="9" t="s">
        <v>5446</v>
      </c>
      <c r="C3460" s="9" t="s">
        <v>3974</v>
      </c>
      <c r="D3460" s="9">
        <v>0</v>
      </c>
      <c r="E3460" s="10">
        <v>39284</v>
      </c>
      <c r="F3460" s="10">
        <v>39284</v>
      </c>
      <c r="G3460" s="9">
        <v>0</v>
      </c>
    </row>
    <row r="3461" spans="1:7" hidden="1">
      <c r="A3461" s="9">
        <v>34472</v>
      </c>
      <c r="B3461" s="9" t="s">
        <v>5447</v>
      </c>
      <c r="C3461" s="9" t="s">
        <v>3974</v>
      </c>
      <c r="D3461" s="9">
        <v>0</v>
      </c>
      <c r="E3461" s="10">
        <v>52964</v>
      </c>
      <c r="F3461" s="10">
        <v>52964</v>
      </c>
      <c r="G3461" s="9">
        <v>0</v>
      </c>
    </row>
    <row r="3462" spans="1:7" hidden="1">
      <c r="A3462" s="9">
        <v>34475</v>
      </c>
      <c r="B3462" s="9" t="s">
        <v>5448</v>
      </c>
      <c r="C3462" s="9" t="s">
        <v>3974</v>
      </c>
      <c r="D3462" s="9">
        <v>0</v>
      </c>
      <c r="E3462" s="10">
        <v>65127</v>
      </c>
      <c r="F3462" s="10">
        <v>72868</v>
      </c>
      <c r="G3462" s="10">
        <v>-7741</v>
      </c>
    </row>
    <row r="3463" spans="1:7" hidden="1">
      <c r="A3463" s="9">
        <v>34478</v>
      </c>
      <c r="B3463" s="9" t="s">
        <v>5449</v>
      </c>
      <c r="C3463" s="9" t="s">
        <v>3974</v>
      </c>
      <c r="D3463" s="9">
        <v>0</v>
      </c>
      <c r="E3463" s="10">
        <v>20095</v>
      </c>
      <c r="F3463" s="10">
        <v>40095</v>
      </c>
      <c r="G3463" s="10">
        <v>-20000</v>
      </c>
    </row>
    <row r="3464" spans="1:7">
      <c r="A3464" s="9">
        <v>34478</v>
      </c>
      <c r="B3464" s="9" t="s">
        <v>5449</v>
      </c>
      <c r="C3464" s="9" t="s">
        <v>3974</v>
      </c>
      <c r="D3464" s="9">
        <v>0</v>
      </c>
      <c r="E3464" s="10">
        <v>20000</v>
      </c>
      <c r="F3464" s="9">
        <v>0</v>
      </c>
      <c r="G3464" s="10">
        <v>20000</v>
      </c>
    </row>
    <row r="3465" spans="1:7" hidden="1">
      <c r="A3465" s="9">
        <v>34484</v>
      </c>
      <c r="B3465" s="9" t="s">
        <v>5450</v>
      </c>
      <c r="C3465" s="9" t="s">
        <v>3974</v>
      </c>
      <c r="D3465" s="9">
        <v>0</v>
      </c>
      <c r="E3465" s="9">
        <v>0</v>
      </c>
      <c r="F3465" s="10">
        <v>59062</v>
      </c>
      <c r="G3465" s="10">
        <v>-59062</v>
      </c>
    </row>
    <row r="3466" spans="1:7">
      <c r="A3466" s="9">
        <v>34484</v>
      </c>
      <c r="B3466" s="9" t="s">
        <v>5450</v>
      </c>
      <c r="C3466" s="9" t="s">
        <v>3974</v>
      </c>
      <c r="D3466" s="9">
        <v>0</v>
      </c>
      <c r="E3466" s="10">
        <v>59063</v>
      </c>
      <c r="F3466" s="9">
        <v>0</v>
      </c>
      <c r="G3466" s="10">
        <v>59063</v>
      </c>
    </row>
    <row r="3467" spans="1:7" hidden="1">
      <c r="A3467" s="9">
        <v>34490</v>
      </c>
      <c r="B3467" s="9" t="s">
        <v>5451</v>
      </c>
      <c r="C3467" s="9" t="s">
        <v>3974</v>
      </c>
      <c r="D3467" s="9">
        <v>0</v>
      </c>
      <c r="E3467" s="10">
        <v>14312</v>
      </c>
      <c r="F3467" s="10">
        <v>14312</v>
      </c>
      <c r="G3467" s="9">
        <v>0</v>
      </c>
    </row>
    <row r="3468" spans="1:7" hidden="1">
      <c r="A3468" s="9">
        <v>34511</v>
      </c>
      <c r="B3468" s="9" t="s">
        <v>5452</v>
      </c>
      <c r="C3468" s="9" t="s">
        <v>3974</v>
      </c>
      <c r="D3468" s="9">
        <v>0</v>
      </c>
      <c r="E3468" s="10">
        <v>56625</v>
      </c>
      <c r="F3468" s="10">
        <v>56625</v>
      </c>
      <c r="G3468" s="9">
        <v>0</v>
      </c>
    </row>
    <row r="3469" spans="1:7" hidden="1">
      <c r="A3469" s="9">
        <v>34512</v>
      </c>
      <c r="B3469" s="9" t="s">
        <v>5453</v>
      </c>
      <c r="C3469" s="9" t="s">
        <v>3974</v>
      </c>
      <c r="D3469" s="9">
        <v>0</v>
      </c>
      <c r="E3469" s="10">
        <v>3165</v>
      </c>
      <c r="F3469" s="10">
        <v>3165</v>
      </c>
      <c r="G3469" s="9">
        <v>0</v>
      </c>
    </row>
    <row r="3470" spans="1:7" hidden="1">
      <c r="A3470" s="9">
        <v>34519</v>
      </c>
      <c r="B3470" s="9" t="s">
        <v>5249</v>
      </c>
      <c r="C3470" s="9" t="s">
        <v>3974</v>
      </c>
      <c r="D3470" s="9">
        <v>0</v>
      </c>
      <c r="E3470" s="9">
        <v>0</v>
      </c>
      <c r="F3470" s="9">
        <v>0</v>
      </c>
      <c r="G3470" s="9">
        <v>0</v>
      </c>
    </row>
    <row r="3471" spans="1:7" hidden="1">
      <c r="A3471" s="9">
        <v>34529</v>
      </c>
      <c r="B3471" s="9" t="s">
        <v>5454</v>
      </c>
      <c r="C3471" s="9" t="s">
        <v>3974</v>
      </c>
      <c r="D3471" s="9">
        <v>0</v>
      </c>
      <c r="E3471" s="9">
        <v>0</v>
      </c>
      <c r="F3471" s="10">
        <v>41798</v>
      </c>
      <c r="G3471" s="10">
        <v>-41798</v>
      </c>
    </row>
    <row r="3472" spans="1:7" hidden="1">
      <c r="A3472" s="9">
        <v>34548</v>
      </c>
      <c r="B3472" s="9" t="s">
        <v>5455</v>
      </c>
      <c r="C3472" s="9" t="s">
        <v>3974</v>
      </c>
      <c r="D3472" s="9">
        <v>0</v>
      </c>
      <c r="E3472" s="9">
        <v>0</v>
      </c>
      <c r="F3472" s="10">
        <v>6926</v>
      </c>
      <c r="G3472" s="10">
        <v>-6926</v>
      </c>
    </row>
    <row r="3473" spans="1:7" hidden="1">
      <c r="A3473" s="9">
        <v>34552</v>
      </c>
      <c r="B3473" s="9" t="s">
        <v>5456</v>
      </c>
      <c r="C3473" s="9" t="s">
        <v>3974</v>
      </c>
      <c r="D3473" s="9">
        <v>0</v>
      </c>
      <c r="E3473" s="9">
        <v>0</v>
      </c>
      <c r="F3473" s="10">
        <v>55000</v>
      </c>
      <c r="G3473" s="10">
        <v>-55000</v>
      </c>
    </row>
    <row r="3474" spans="1:7">
      <c r="A3474" s="9">
        <v>34552</v>
      </c>
      <c r="B3474" s="9" t="s">
        <v>5456</v>
      </c>
      <c r="C3474" s="9" t="s">
        <v>3974</v>
      </c>
      <c r="D3474" s="9">
        <v>0</v>
      </c>
      <c r="E3474" s="10">
        <v>55000</v>
      </c>
      <c r="F3474" s="9">
        <v>0</v>
      </c>
      <c r="G3474" s="10">
        <v>55000</v>
      </c>
    </row>
    <row r="3475" spans="1:7" hidden="1">
      <c r="A3475" s="9">
        <v>34553</v>
      </c>
      <c r="B3475" s="9" t="s">
        <v>5457</v>
      </c>
      <c r="C3475" s="9" t="s">
        <v>3974</v>
      </c>
      <c r="D3475" s="9">
        <v>0</v>
      </c>
      <c r="E3475" s="10">
        <v>5175</v>
      </c>
      <c r="F3475" s="10">
        <v>67275</v>
      </c>
      <c r="G3475" s="10">
        <v>-62100</v>
      </c>
    </row>
    <row r="3476" spans="1:7" hidden="1">
      <c r="A3476" s="9">
        <v>34553</v>
      </c>
      <c r="B3476" s="9" t="s">
        <v>5457</v>
      </c>
      <c r="C3476" s="9" t="s">
        <v>3974</v>
      </c>
      <c r="D3476" s="9">
        <v>0</v>
      </c>
      <c r="E3476" s="9">
        <v>0</v>
      </c>
      <c r="F3476" s="9">
        <v>0</v>
      </c>
      <c r="G3476" s="9">
        <v>0</v>
      </c>
    </row>
    <row r="3477" spans="1:7" hidden="1">
      <c r="A3477" s="9">
        <v>34554</v>
      </c>
      <c r="B3477" s="9" t="s">
        <v>7433</v>
      </c>
      <c r="C3477" s="9" t="s">
        <v>3974</v>
      </c>
      <c r="D3477" s="9">
        <v>0</v>
      </c>
      <c r="E3477" s="9">
        <v>0</v>
      </c>
      <c r="F3477" s="9">
        <v>0</v>
      </c>
      <c r="G3477" s="9">
        <v>0</v>
      </c>
    </row>
    <row r="3478" spans="1:7" hidden="1">
      <c r="A3478" s="9">
        <v>34557</v>
      </c>
      <c r="B3478" s="9" t="s">
        <v>7434</v>
      </c>
      <c r="C3478" s="9" t="s">
        <v>3974</v>
      </c>
      <c r="D3478" s="9">
        <v>0</v>
      </c>
      <c r="E3478" s="9">
        <v>0</v>
      </c>
      <c r="F3478" s="9">
        <v>0</v>
      </c>
      <c r="G3478" s="9">
        <v>0</v>
      </c>
    </row>
    <row r="3479" spans="1:7" hidden="1">
      <c r="A3479" s="9">
        <v>34559</v>
      </c>
      <c r="B3479" s="9" t="s">
        <v>7435</v>
      </c>
      <c r="C3479" s="9" t="s">
        <v>3974</v>
      </c>
      <c r="D3479" s="9">
        <v>0</v>
      </c>
      <c r="E3479" s="9">
        <v>0</v>
      </c>
      <c r="F3479" s="9">
        <v>0</v>
      </c>
      <c r="G3479" s="9">
        <v>0</v>
      </c>
    </row>
    <row r="3480" spans="1:7" hidden="1">
      <c r="A3480" s="9">
        <v>34572</v>
      </c>
      <c r="B3480" s="9" t="s">
        <v>7436</v>
      </c>
      <c r="C3480" s="9" t="s">
        <v>3974</v>
      </c>
      <c r="D3480" s="9">
        <v>0</v>
      </c>
      <c r="E3480" s="9">
        <v>0</v>
      </c>
      <c r="F3480" s="9">
        <v>0</v>
      </c>
      <c r="G3480" s="9">
        <v>0</v>
      </c>
    </row>
    <row r="3481" spans="1:7" hidden="1">
      <c r="A3481" s="9">
        <v>34572</v>
      </c>
      <c r="B3481" s="9" t="s">
        <v>7436</v>
      </c>
      <c r="C3481" s="9" t="s">
        <v>3974</v>
      </c>
      <c r="D3481" s="9">
        <v>0</v>
      </c>
      <c r="E3481" s="9">
        <v>0</v>
      </c>
      <c r="F3481" s="9">
        <v>0</v>
      </c>
      <c r="G3481" s="9">
        <v>0</v>
      </c>
    </row>
    <row r="3482" spans="1:7" hidden="1">
      <c r="A3482" s="9">
        <v>34580</v>
      </c>
      <c r="B3482" s="9" t="s">
        <v>7437</v>
      </c>
      <c r="C3482" s="9" t="s">
        <v>3974</v>
      </c>
      <c r="D3482" s="9">
        <v>0</v>
      </c>
      <c r="E3482" s="9">
        <v>0</v>
      </c>
      <c r="F3482" s="9">
        <v>0</v>
      </c>
      <c r="G3482" s="9">
        <v>0</v>
      </c>
    </row>
    <row r="3483" spans="1:7" hidden="1">
      <c r="A3483" s="9">
        <v>34583</v>
      </c>
      <c r="B3483" s="9" t="s">
        <v>7438</v>
      </c>
      <c r="C3483" s="9" t="s">
        <v>3974</v>
      </c>
      <c r="D3483" s="9">
        <v>0</v>
      </c>
      <c r="E3483" s="9">
        <v>0</v>
      </c>
      <c r="F3483" s="9">
        <v>0</v>
      </c>
      <c r="G3483" s="9">
        <v>0</v>
      </c>
    </row>
    <row r="3484" spans="1:7" hidden="1">
      <c r="A3484" s="9">
        <v>34594</v>
      </c>
      <c r="B3484" s="9" t="s">
        <v>7439</v>
      </c>
      <c r="C3484" s="9" t="s">
        <v>3974</v>
      </c>
      <c r="D3484" s="9">
        <v>0</v>
      </c>
      <c r="E3484" s="9">
        <v>0</v>
      </c>
      <c r="F3484" s="9">
        <v>0</v>
      </c>
      <c r="G3484" s="9">
        <v>0</v>
      </c>
    </row>
    <row r="3485" spans="1:7" hidden="1">
      <c r="A3485" s="9">
        <v>34597</v>
      </c>
      <c r="B3485" s="9" t="s">
        <v>5226</v>
      </c>
      <c r="C3485" s="9" t="s">
        <v>3974</v>
      </c>
      <c r="D3485" s="9">
        <v>0</v>
      </c>
      <c r="E3485" s="9">
        <v>0</v>
      </c>
      <c r="F3485" s="9">
        <v>0</v>
      </c>
      <c r="G3485" s="9">
        <v>0</v>
      </c>
    </row>
    <row r="3486" spans="1:7" hidden="1">
      <c r="A3486" s="9">
        <v>34606</v>
      </c>
      <c r="B3486" s="9" t="s">
        <v>7327</v>
      </c>
      <c r="C3486" s="9" t="s">
        <v>3974</v>
      </c>
      <c r="D3486" s="9">
        <v>0</v>
      </c>
      <c r="E3486" s="9">
        <v>0</v>
      </c>
      <c r="F3486" s="9">
        <v>0</v>
      </c>
      <c r="G3486" s="9">
        <v>0</v>
      </c>
    </row>
    <row r="3487" spans="1:7" hidden="1">
      <c r="A3487" s="9">
        <v>34616</v>
      </c>
      <c r="B3487" s="9" t="s">
        <v>7440</v>
      </c>
      <c r="C3487" s="9" t="s">
        <v>3974</v>
      </c>
      <c r="D3487" s="9">
        <v>0</v>
      </c>
      <c r="E3487" s="9">
        <v>0</v>
      </c>
      <c r="F3487" s="9">
        <v>0</v>
      </c>
      <c r="G3487" s="9">
        <v>0</v>
      </c>
    </row>
    <row r="3488" spans="1:7" hidden="1">
      <c r="A3488" s="9">
        <v>34621</v>
      </c>
      <c r="B3488" s="9" t="s">
        <v>7441</v>
      </c>
      <c r="C3488" s="9" t="s">
        <v>3974</v>
      </c>
      <c r="D3488" s="9">
        <v>0</v>
      </c>
      <c r="E3488" s="9">
        <v>0</v>
      </c>
      <c r="F3488" s="9">
        <v>0</v>
      </c>
      <c r="G3488" s="9">
        <v>0</v>
      </c>
    </row>
    <row r="3489" spans="1:7" hidden="1">
      <c r="A3489" s="9">
        <v>34622</v>
      </c>
      <c r="B3489" s="9" t="s">
        <v>5226</v>
      </c>
      <c r="C3489" s="9" t="s">
        <v>3974</v>
      </c>
      <c r="D3489" s="9">
        <v>0</v>
      </c>
      <c r="E3489" s="9">
        <v>0</v>
      </c>
      <c r="F3489" s="9">
        <v>0</v>
      </c>
      <c r="G3489" s="9">
        <v>0</v>
      </c>
    </row>
    <row r="3490" spans="1:7" hidden="1">
      <c r="A3490" s="9">
        <v>34623</v>
      </c>
      <c r="B3490" s="9" t="s">
        <v>7442</v>
      </c>
      <c r="C3490" s="9" t="s">
        <v>3974</v>
      </c>
      <c r="D3490" s="9">
        <v>0</v>
      </c>
      <c r="E3490" s="9">
        <v>0</v>
      </c>
      <c r="F3490" s="9">
        <v>0</v>
      </c>
      <c r="G3490" s="9">
        <v>0</v>
      </c>
    </row>
    <row r="3491" spans="1:7" hidden="1">
      <c r="A3491" s="9">
        <v>34630</v>
      </c>
      <c r="B3491" s="9" t="s">
        <v>7443</v>
      </c>
      <c r="C3491" s="9" t="s">
        <v>3974</v>
      </c>
      <c r="D3491" s="9">
        <v>0</v>
      </c>
      <c r="E3491" s="9">
        <v>0</v>
      </c>
      <c r="F3491" s="9">
        <v>0</v>
      </c>
      <c r="G3491" s="9">
        <v>0</v>
      </c>
    </row>
    <row r="3492" spans="1:7" hidden="1">
      <c r="A3492" s="9">
        <v>34633</v>
      </c>
      <c r="B3492" s="9" t="s">
        <v>7444</v>
      </c>
      <c r="C3492" s="9" t="s">
        <v>3974</v>
      </c>
      <c r="D3492" s="9">
        <v>0</v>
      </c>
      <c r="E3492" s="9">
        <v>0</v>
      </c>
      <c r="F3492" s="9">
        <v>0</v>
      </c>
      <c r="G3492" s="9">
        <v>0</v>
      </c>
    </row>
    <row r="3493" spans="1:7" hidden="1">
      <c r="A3493" s="9">
        <v>34636</v>
      </c>
      <c r="B3493" s="9" t="s">
        <v>7445</v>
      </c>
      <c r="C3493" s="9" t="s">
        <v>3974</v>
      </c>
      <c r="D3493" s="9">
        <v>0</v>
      </c>
      <c r="E3493" s="9">
        <v>0</v>
      </c>
      <c r="F3493" s="9">
        <v>0</v>
      </c>
      <c r="G3493" s="9">
        <v>0</v>
      </c>
    </row>
    <row r="3494" spans="1:7" hidden="1">
      <c r="A3494" s="9">
        <v>34637</v>
      </c>
      <c r="B3494" s="9" t="s">
        <v>7446</v>
      </c>
      <c r="C3494" s="9" t="s">
        <v>3974</v>
      </c>
      <c r="D3494" s="9">
        <v>0</v>
      </c>
      <c r="E3494" s="9">
        <v>0</v>
      </c>
      <c r="F3494" s="9">
        <v>0</v>
      </c>
      <c r="G3494" s="9">
        <v>0</v>
      </c>
    </row>
    <row r="3495" spans="1:7" hidden="1">
      <c r="A3495" s="9">
        <v>34638</v>
      </c>
      <c r="B3495" s="9" t="s">
        <v>7447</v>
      </c>
      <c r="C3495" s="9" t="s">
        <v>3974</v>
      </c>
      <c r="D3495" s="9">
        <v>0</v>
      </c>
      <c r="E3495" s="9">
        <v>0</v>
      </c>
      <c r="F3495" s="9">
        <v>0</v>
      </c>
      <c r="G3495" s="9">
        <v>0</v>
      </c>
    </row>
    <row r="3496" spans="1:7" hidden="1">
      <c r="A3496" s="9">
        <v>34644</v>
      </c>
      <c r="B3496" s="9" t="s">
        <v>7448</v>
      </c>
      <c r="C3496" s="9" t="s">
        <v>3974</v>
      </c>
      <c r="D3496" s="9">
        <v>0</v>
      </c>
      <c r="E3496" s="9">
        <v>0</v>
      </c>
      <c r="F3496" s="9">
        <v>0</v>
      </c>
      <c r="G3496" s="9">
        <v>0</v>
      </c>
    </row>
    <row r="3497" spans="1:7" hidden="1">
      <c r="A3497" s="9">
        <v>34645</v>
      </c>
      <c r="B3497" s="9" t="s">
        <v>7449</v>
      </c>
      <c r="C3497" s="9" t="s">
        <v>3974</v>
      </c>
      <c r="D3497" s="9">
        <v>0</v>
      </c>
      <c r="E3497" s="9">
        <v>0</v>
      </c>
      <c r="F3497" s="9">
        <v>0</v>
      </c>
      <c r="G3497" s="9">
        <v>0</v>
      </c>
    </row>
    <row r="3498" spans="1:7" hidden="1">
      <c r="A3498" s="9">
        <v>34646</v>
      </c>
      <c r="B3498" s="9" t="s">
        <v>7450</v>
      </c>
      <c r="C3498" s="9" t="s">
        <v>3974</v>
      </c>
      <c r="D3498" s="9">
        <v>0</v>
      </c>
      <c r="E3498" s="9">
        <v>0</v>
      </c>
      <c r="F3498" s="9">
        <v>0</v>
      </c>
      <c r="G3498" s="9">
        <v>0</v>
      </c>
    </row>
    <row r="3499" spans="1:7" hidden="1">
      <c r="A3499" s="9">
        <v>34647</v>
      </c>
      <c r="B3499" s="9" t="s">
        <v>7451</v>
      </c>
      <c r="C3499" s="9" t="s">
        <v>3974</v>
      </c>
      <c r="D3499" s="9">
        <v>0</v>
      </c>
      <c r="E3499" s="9">
        <v>0</v>
      </c>
      <c r="F3499" s="9">
        <v>0</v>
      </c>
      <c r="G3499" s="9">
        <v>0</v>
      </c>
    </row>
    <row r="3500" spans="1:7" hidden="1">
      <c r="A3500" s="9">
        <v>34649</v>
      </c>
      <c r="B3500" s="9" t="s">
        <v>7452</v>
      </c>
      <c r="C3500" s="9" t="s">
        <v>3974</v>
      </c>
      <c r="D3500" s="9">
        <v>0</v>
      </c>
      <c r="E3500" s="9">
        <v>0</v>
      </c>
      <c r="F3500" s="9">
        <v>0</v>
      </c>
      <c r="G3500" s="9">
        <v>0</v>
      </c>
    </row>
    <row r="3501" spans="1:7" hidden="1">
      <c r="A3501" s="9">
        <v>34655</v>
      </c>
      <c r="B3501" s="9" t="s">
        <v>7453</v>
      </c>
      <c r="C3501" s="9" t="s">
        <v>3974</v>
      </c>
      <c r="D3501" s="9">
        <v>0</v>
      </c>
      <c r="E3501" s="9">
        <v>0</v>
      </c>
      <c r="F3501" s="9">
        <v>0</v>
      </c>
      <c r="G3501" s="9">
        <v>0</v>
      </c>
    </row>
    <row r="3502" spans="1:7" hidden="1">
      <c r="A3502" s="9">
        <v>34656</v>
      </c>
      <c r="B3502" s="9" t="s">
        <v>6118</v>
      </c>
      <c r="C3502" s="9" t="s">
        <v>3974</v>
      </c>
      <c r="D3502" s="9">
        <v>0</v>
      </c>
      <c r="E3502" s="9">
        <v>0</v>
      </c>
      <c r="F3502" s="9">
        <v>0</v>
      </c>
      <c r="G3502" s="9">
        <v>0</v>
      </c>
    </row>
    <row r="3503" spans="1:7" hidden="1">
      <c r="A3503" s="9">
        <v>34657</v>
      </c>
      <c r="B3503" s="9" t="s">
        <v>7454</v>
      </c>
      <c r="C3503" s="9" t="s">
        <v>3974</v>
      </c>
      <c r="D3503" s="9">
        <v>0</v>
      </c>
      <c r="E3503" s="9">
        <v>0</v>
      </c>
      <c r="F3503" s="9">
        <v>0</v>
      </c>
      <c r="G3503" s="9">
        <v>0</v>
      </c>
    </row>
    <row r="3504" spans="1:7" hidden="1">
      <c r="A3504" s="9">
        <v>34667</v>
      </c>
      <c r="B3504" s="9" t="s">
        <v>7455</v>
      </c>
      <c r="C3504" s="9" t="s">
        <v>3974</v>
      </c>
      <c r="D3504" s="9">
        <v>0</v>
      </c>
      <c r="E3504" s="9">
        <v>0</v>
      </c>
      <c r="F3504" s="9">
        <v>0</v>
      </c>
      <c r="G3504" s="9">
        <v>0</v>
      </c>
    </row>
    <row r="3505" spans="1:7" hidden="1">
      <c r="A3505" s="9">
        <v>34672</v>
      </c>
      <c r="B3505" s="9" t="s">
        <v>7456</v>
      </c>
      <c r="C3505" s="9" t="s">
        <v>3974</v>
      </c>
      <c r="D3505" s="9">
        <v>0</v>
      </c>
      <c r="E3505" s="9">
        <v>0</v>
      </c>
      <c r="F3505" s="9">
        <v>0</v>
      </c>
      <c r="G3505" s="9">
        <v>0</v>
      </c>
    </row>
    <row r="3506" spans="1:7" hidden="1">
      <c r="A3506" s="9">
        <v>40000</v>
      </c>
      <c r="B3506" s="9" t="s">
        <v>7457</v>
      </c>
      <c r="C3506" s="9" t="s">
        <v>3974</v>
      </c>
      <c r="D3506" s="9">
        <v>0</v>
      </c>
      <c r="E3506" s="9">
        <v>0</v>
      </c>
      <c r="F3506" s="9">
        <v>0</v>
      </c>
      <c r="G3506" s="9">
        <v>0</v>
      </c>
    </row>
    <row r="3507" spans="1:7" hidden="1">
      <c r="A3507" s="9">
        <v>40051</v>
      </c>
      <c r="B3507" s="9" t="s">
        <v>5458</v>
      </c>
      <c r="C3507" s="9" t="s">
        <v>3974</v>
      </c>
      <c r="D3507" s="10">
        <v>-142245</v>
      </c>
      <c r="E3507" s="10">
        <v>469617</v>
      </c>
      <c r="F3507" s="10">
        <v>540644</v>
      </c>
      <c r="G3507" s="10">
        <v>-213272</v>
      </c>
    </row>
    <row r="3508" spans="1:7" hidden="1">
      <c r="A3508" s="9">
        <v>40051</v>
      </c>
      <c r="B3508" s="9" t="s">
        <v>5458</v>
      </c>
      <c r="C3508" s="9" t="s">
        <v>3974</v>
      </c>
      <c r="D3508" s="9">
        <v>0</v>
      </c>
      <c r="E3508" s="9">
        <v>0</v>
      </c>
      <c r="F3508" s="9">
        <v>0</v>
      </c>
      <c r="G3508" s="9">
        <v>0</v>
      </c>
    </row>
    <row r="3509" spans="1:7" hidden="1">
      <c r="A3509" s="9">
        <v>40052</v>
      </c>
      <c r="B3509" s="9" t="s">
        <v>7458</v>
      </c>
      <c r="C3509" s="9" t="s">
        <v>3974</v>
      </c>
      <c r="D3509" s="9">
        <v>0</v>
      </c>
      <c r="E3509" s="9">
        <v>0</v>
      </c>
      <c r="F3509" s="9">
        <v>0</v>
      </c>
      <c r="G3509" s="9">
        <v>0</v>
      </c>
    </row>
    <row r="3510" spans="1:7" hidden="1">
      <c r="A3510" s="9">
        <v>40052</v>
      </c>
      <c r="B3510" s="9" t="s">
        <v>7458</v>
      </c>
      <c r="C3510" s="9" t="s">
        <v>3974</v>
      </c>
      <c r="D3510" s="9">
        <v>0</v>
      </c>
      <c r="E3510" s="9">
        <v>0</v>
      </c>
      <c r="F3510" s="9">
        <v>0</v>
      </c>
      <c r="G3510" s="9">
        <v>0</v>
      </c>
    </row>
    <row r="3511" spans="1:7" hidden="1">
      <c r="A3511" s="9">
        <v>40065</v>
      </c>
      <c r="B3511" s="9" t="s">
        <v>7459</v>
      </c>
      <c r="C3511" s="9" t="s">
        <v>3974</v>
      </c>
      <c r="D3511" s="9">
        <v>0</v>
      </c>
      <c r="E3511" s="9">
        <v>0</v>
      </c>
      <c r="F3511" s="9">
        <v>0</v>
      </c>
      <c r="G3511" s="9">
        <v>0</v>
      </c>
    </row>
    <row r="3512" spans="1:7" hidden="1">
      <c r="A3512" s="9">
        <v>40066</v>
      </c>
      <c r="B3512" s="9" t="s">
        <v>5459</v>
      </c>
      <c r="C3512" s="9" t="s">
        <v>3974</v>
      </c>
      <c r="D3512" s="10">
        <v>-4600</v>
      </c>
      <c r="E3512" s="10">
        <v>8625</v>
      </c>
      <c r="F3512" s="10">
        <v>86379</v>
      </c>
      <c r="G3512" s="10">
        <v>-82354</v>
      </c>
    </row>
    <row r="3513" spans="1:7" hidden="1">
      <c r="A3513" s="9">
        <v>40066</v>
      </c>
      <c r="B3513" s="9" t="s">
        <v>5459</v>
      </c>
      <c r="C3513" s="9" t="s">
        <v>3974</v>
      </c>
      <c r="D3513" s="9">
        <v>0</v>
      </c>
      <c r="E3513" s="9">
        <v>0</v>
      </c>
      <c r="F3513" s="9">
        <v>0</v>
      </c>
      <c r="G3513" s="9">
        <v>0</v>
      </c>
    </row>
    <row r="3514" spans="1:7" hidden="1">
      <c r="A3514" s="9">
        <v>40098</v>
      </c>
      <c r="B3514" s="9" t="s">
        <v>7460</v>
      </c>
      <c r="C3514" s="9" t="s">
        <v>3974</v>
      </c>
      <c r="D3514" s="9">
        <v>0</v>
      </c>
      <c r="E3514" s="9">
        <v>0</v>
      </c>
      <c r="F3514" s="9">
        <v>0</v>
      </c>
      <c r="G3514" s="9">
        <v>0</v>
      </c>
    </row>
    <row r="3515" spans="1:7" hidden="1">
      <c r="A3515" s="9">
        <v>40099</v>
      </c>
      <c r="B3515" s="9" t="s">
        <v>6938</v>
      </c>
      <c r="C3515" s="9" t="s">
        <v>3974</v>
      </c>
      <c r="D3515" s="9">
        <v>0</v>
      </c>
      <c r="E3515" s="9">
        <v>0</v>
      </c>
      <c r="F3515" s="9">
        <v>0</v>
      </c>
      <c r="G3515" s="9">
        <v>0</v>
      </c>
    </row>
    <row r="3516" spans="1:7" hidden="1">
      <c r="A3516" s="9">
        <v>40100</v>
      </c>
      <c r="B3516" s="9" t="s">
        <v>7461</v>
      </c>
      <c r="C3516" s="9" t="s">
        <v>3974</v>
      </c>
      <c r="D3516" s="9">
        <v>0</v>
      </c>
      <c r="E3516" s="9">
        <v>0</v>
      </c>
      <c r="F3516" s="9">
        <v>0</v>
      </c>
      <c r="G3516" s="9">
        <v>0</v>
      </c>
    </row>
    <row r="3517" spans="1:7" hidden="1">
      <c r="A3517" s="9">
        <v>40101</v>
      </c>
      <c r="B3517" s="9" t="s">
        <v>7462</v>
      </c>
      <c r="C3517" s="9" t="s">
        <v>3974</v>
      </c>
      <c r="D3517" s="9">
        <v>0</v>
      </c>
      <c r="E3517" s="9">
        <v>0</v>
      </c>
      <c r="F3517" s="9">
        <v>0</v>
      </c>
      <c r="G3517" s="9">
        <v>0</v>
      </c>
    </row>
    <row r="3518" spans="1:7" hidden="1">
      <c r="A3518" s="9">
        <v>40102</v>
      </c>
      <c r="B3518" s="9" t="s">
        <v>7463</v>
      </c>
      <c r="C3518" s="9" t="s">
        <v>3974</v>
      </c>
      <c r="D3518" s="9">
        <v>0</v>
      </c>
      <c r="E3518" s="9">
        <v>0</v>
      </c>
      <c r="F3518" s="9">
        <v>0</v>
      </c>
      <c r="G3518" s="9">
        <v>0</v>
      </c>
    </row>
    <row r="3519" spans="1:7" hidden="1">
      <c r="A3519" s="9">
        <v>40103</v>
      </c>
      <c r="B3519" s="9" t="s">
        <v>7464</v>
      </c>
      <c r="C3519" s="9" t="s">
        <v>3974</v>
      </c>
      <c r="D3519" s="9">
        <v>0</v>
      </c>
      <c r="E3519" s="9">
        <v>0</v>
      </c>
      <c r="F3519" s="9">
        <v>0</v>
      </c>
      <c r="G3519" s="9">
        <v>0</v>
      </c>
    </row>
    <row r="3520" spans="1:7" hidden="1">
      <c r="A3520" s="9">
        <v>40104</v>
      </c>
      <c r="B3520" s="9" t="s">
        <v>7465</v>
      </c>
      <c r="C3520" s="9" t="s">
        <v>3974</v>
      </c>
      <c r="D3520" s="9">
        <v>0</v>
      </c>
      <c r="E3520" s="9">
        <v>0</v>
      </c>
      <c r="F3520" s="9">
        <v>0</v>
      </c>
      <c r="G3520" s="9">
        <v>0</v>
      </c>
    </row>
    <row r="3521" spans="1:7" hidden="1">
      <c r="A3521" s="9">
        <v>40104</v>
      </c>
      <c r="B3521" s="9" t="s">
        <v>7465</v>
      </c>
      <c r="C3521" s="9" t="s">
        <v>3974</v>
      </c>
      <c r="D3521" s="9">
        <v>0</v>
      </c>
      <c r="E3521" s="9">
        <v>0</v>
      </c>
      <c r="F3521" s="9">
        <v>0</v>
      </c>
      <c r="G3521" s="9">
        <v>0</v>
      </c>
    </row>
    <row r="3522" spans="1:7" hidden="1">
      <c r="A3522" s="9">
        <v>40105</v>
      </c>
      <c r="B3522" s="9" t="s">
        <v>7466</v>
      </c>
      <c r="C3522" s="9" t="s">
        <v>3974</v>
      </c>
      <c r="D3522" s="9">
        <v>0</v>
      </c>
      <c r="E3522" s="9">
        <v>0</v>
      </c>
      <c r="F3522" s="9">
        <v>0</v>
      </c>
      <c r="G3522" s="9">
        <v>0</v>
      </c>
    </row>
    <row r="3523" spans="1:7" hidden="1">
      <c r="A3523" s="9">
        <v>40105</v>
      </c>
      <c r="B3523" s="9" t="s">
        <v>7466</v>
      </c>
      <c r="C3523" s="9" t="s">
        <v>3974</v>
      </c>
      <c r="D3523" s="9">
        <v>0</v>
      </c>
      <c r="E3523" s="9">
        <v>0</v>
      </c>
      <c r="F3523" s="9">
        <v>0</v>
      </c>
      <c r="G3523" s="9">
        <v>0</v>
      </c>
    </row>
    <row r="3524" spans="1:7" hidden="1">
      <c r="A3524" s="9">
        <v>40125</v>
      </c>
      <c r="B3524" s="9" t="s">
        <v>7467</v>
      </c>
      <c r="C3524" s="9" t="s">
        <v>3974</v>
      </c>
      <c r="D3524" s="9">
        <v>0</v>
      </c>
      <c r="E3524" s="9">
        <v>0</v>
      </c>
      <c r="F3524" s="9">
        <v>0</v>
      </c>
      <c r="G3524" s="9">
        <v>0</v>
      </c>
    </row>
    <row r="3525" spans="1:7" hidden="1">
      <c r="A3525" s="9">
        <v>40125</v>
      </c>
      <c r="B3525" s="9" t="s">
        <v>7467</v>
      </c>
      <c r="C3525" s="9" t="s">
        <v>3974</v>
      </c>
      <c r="D3525" s="9">
        <v>0</v>
      </c>
      <c r="E3525" s="9">
        <v>0</v>
      </c>
      <c r="F3525" s="9">
        <v>0</v>
      </c>
      <c r="G3525" s="9">
        <v>0</v>
      </c>
    </row>
    <row r="3526" spans="1:7" hidden="1">
      <c r="A3526" s="9">
        <v>40263</v>
      </c>
      <c r="B3526" s="9" t="s">
        <v>5609</v>
      </c>
      <c r="C3526" s="9" t="s">
        <v>3974</v>
      </c>
      <c r="D3526" s="9">
        <v>0</v>
      </c>
      <c r="E3526" s="9">
        <v>0</v>
      </c>
      <c r="F3526" s="9">
        <v>0</v>
      </c>
      <c r="G3526" s="9">
        <v>0</v>
      </c>
    </row>
    <row r="3527" spans="1:7" hidden="1">
      <c r="A3527" s="9">
        <v>600776</v>
      </c>
      <c r="B3527" s="9" t="s">
        <v>5426</v>
      </c>
      <c r="C3527" s="9" t="s">
        <v>3974</v>
      </c>
      <c r="D3527" s="10">
        <v>-68773</v>
      </c>
      <c r="E3527" s="10">
        <v>68773</v>
      </c>
      <c r="F3527" s="9">
        <v>0</v>
      </c>
      <c r="G3527" s="9">
        <v>0</v>
      </c>
    </row>
    <row r="3528" spans="1:7" hidden="1">
      <c r="A3528" s="9">
        <v>600778</v>
      </c>
      <c r="B3528" s="9" t="s">
        <v>7468</v>
      </c>
      <c r="C3528" s="9" t="s">
        <v>3974</v>
      </c>
      <c r="D3528" s="9">
        <v>0</v>
      </c>
      <c r="E3528" s="9">
        <v>0</v>
      </c>
      <c r="F3528" s="9">
        <v>0</v>
      </c>
      <c r="G3528" s="9">
        <v>0</v>
      </c>
    </row>
    <row r="3529" spans="1:7" hidden="1">
      <c r="A3529" s="9">
        <v>600778</v>
      </c>
      <c r="B3529" s="9" t="s">
        <v>7468</v>
      </c>
      <c r="C3529" s="9" t="s">
        <v>3974</v>
      </c>
      <c r="D3529" s="9">
        <v>0</v>
      </c>
      <c r="E3529" s="9">
        <v>0</v>
      </c>
      <c r="F3529" s="9">
        <v>0</v>
      </c>
      <c r="G3529" s="9">
        <v>0</v>
      </c>
    </row>
    <row r="3530" spans="1:7" hidden="1">
      <c r="A3530" s="9" t="s">
        <v>7469</v>
      </c>
      <c r="B3530" s="9" t="s">
        <v>6520</v>
      </c>
      <c r="C3530" s="9" t="s">
        <v>3974</v>
      </c>
      <c r="D3530" s="9">
        <v>0</v>
      </c>
      <c r="E3530" s="9">
        <v>0</v>
      </c>
      <c r="F3530" s="9">
        <v>0</v>
      </c>
      <c r="G3530" s="9">
        <v>0</v>
      </c>
    </row>
    <row r="3531" spans="1:7" hidden="1">
      <c r="A3531" s="9" t="s">
        <v>7470</v>
      </c>
      <c r="B3531" s="9" t="s">
        <v>6656</v>
      </c>
      <c r="C3531" s="9" t="s">
        <v>3974</v>
      </c>
      <c r="D3531" s="9">
        <v>0</v>
      </c>
      <c r="E3531" s="9">
        <v>0</v>
      </c>
      <c r="F3531" s="9">
        <v>0</v>
      </c>
      <c r="G3531" s="9">
        <v>0</v>
      </c>
    </row>
    <row r="3532" spans="1:7" hidden="1"/>
    <row r="3533" spans="1:7">
      <c r="C3533" s="9" t="s">
        <v>3974</v>
      </c>
      <c r="D3533" s="10">
        <v>196186115.74000001</v>
      </c>
      <c r="E3533" s="10">
        <v>30179163.260000002</v>
      </c>
      <c r="F3533" s="10">
        <v>29607750.510000002</v>
      </c>
      <c r="G3533" s="10">
        <v>196757528.49000001</v>
      </c>
    </row>
    <row r="3534" spans="1:7" hidden="1"/>
    <row r="3535" spans="1:7" hidden="1">
      <c r="A3535" s="9">
        <v>20212</v>
      </c>
      <c r="B3535" s="9" t="s">
        <v>7471</v>
      </c>
      <c r="C3535" s="9" t="s">
        <v>3974</v>
      </c>
      <c r="D3535" s="9">
        <v>0</v>
      </c>
      <c r="E3535" s="9">
        <v>0</v>
      </c>
      <c r="F3535" s="9">
        <v>0</v>
      </c>
      <c r="G3535" s="9">
        <v>0</v>
      </c>
    </row>
    <row r="3536" spans="1:7" hidden="1">
      <c r="A3536" s="9">
        <v>20212</v>
      </c>
      <c r="B3536" s="9" t="s">
        <v>7471</v>
      </c>
      <c r="C3536" s="9" t="s">
        <v>3974</v>
      </c>
      <c r="D3536" s="9">
        <v>0</v>
      </c>
      <c r="E3536" s="9">
        <v>0</v>
      </c>
      <c r="F3536" s="9">
        <v>0</v>
      </c>
      <c r="G3536" s="9">
        <v>0</v>
      </c>
    </row>
    <row r="3537" spans="1:7" hidden="1">
      <c r="A3537" s="9">
        <v>30531</v>
      </c>
      <c r="B3537" s="9" t="s">
        <v>7472</v>
      </c>
      <c r="C3537" s="9" t="s">
        <v>3974</v>
      </c>
      <c r="D3537" s="9">
        <v>0</v>
      </c>
      <c r="E3537" s="9">
        <v>0</v>
      </c>
      <c r="F3537" s="9">
        <v>0</v>
      </c>
      <c r="G3537" s="9">
        <v>0</v>
      </c>
    </row>
    <row r="3538" spans="1:7" hidden="1">
      <c r="A3538" s="9">
        <v>30531</v>
      </c>
      <c r="B3538" s="9" t="s">
        <v>7472</v>
      </c>
      <c r="C3538" s="9" t="s">
        <v>3974</v>
      </c>
      <c r="D3538" s="9">
        <v>0</v>
      </c>
      <c r="E3538" s="9">
        <v>0</v>
      </c>
      <c r="F3538" s="9">
        <v>0</v>
      </c>
      <c r="G3538" s="9">
        <v>0</v>
      </c>
    </row>
    <row r="3539" spans="1:7" hidden="1">
      <c r="A3539" s="9">
        <v>30532</v>
      </c>
      <c r="B3539" s="9" t="s">
        <v>7473</v>
      </c>
      <c r="C3539" s="9" t="s">
        <v>3974</v>
      </c>
      <c r="D3539" s="9">
        <v>0</v>
      </c>
      <c r="E3539" s="9">
        <v>0</v>
      </c>
      <c r="F3539" s="9">
        <v>0</v>
      </c>
      <c r="G3539" s="9">
        <v>0</v>
      </c>
    </row>
    <row r="3540" spans="1:7" hidden="1">
      <c r="A3540" s="9">
        <v>30533</v>
      </c>
      <c r="B3540" s="9" t="s">
        <v>5460</v>
      </c>
      <c r="C3540" s="9" t="s">
        <v>3974</v>
      </c>
      <c r="D3540" s="10">
        <v>-6183</v>
      </c>
      <c r="E3540" s="10">
        <v>6183</v>
      </c>
      <c r="F3540" s="10">
        <v>22980</v>
      </c>
      <c r="G3540" s="10">
        <v>-22980</v>
      </c>
    </row>
    <row r="3541" spans="1:7" hidden="1">
      <c r="A3541" s="9">
        <v>30533</v>
      </c>
      <c r="B3541" s="9" t="s">
        <v>5460</v>
      </c>
      <c r="C3541" s="9" t="s">
        <v>3974</v>
      </c>
      <c r="D3541" s="9">
        <v>0</v>
      </c>
      <c r="E3541" s="9">
        <v>0</v>
      </c>
      <c r="F3541" s="9">
        <v>0</v>
      </c>
      <c r="G3541" s="9">
        <v>0</v>
      </c>
    </row>
    <row r="3542" spans="1:7" hidden="1">
      <c r="A3542" s="9">
        <v>30534</v>
      </c>
      <c r="B3542" s="9" t="s">
        <v>5461</v>
      </c>
      <c r="C3542" s="9" t="s">
        <v>3974</v>
      </c>
      <c r="D3542" s="10">
        <v>-8499</v>
      </c>
      <c r="E3542" s="10">
        <v>7599</v>
      </c>
      <c r="F3542" s="9">
        <v>0</v>
      </c>
      <c r="G3542" s="9">
        <v>-900</v>
      </c>
    </row>
    <row r="3543" spans="1:7" hidden="1">
      <c r="A3543" s="9">
        <v>30534</v>
      </c>
      <c r="B3543" s="9" t="s">
        <v>5461</v>
      </c>
      <c r="C3543" s="9" t="s">
        <v>3974</v>
      </c>
      <c r="D3543" s="9">
        <v>0</v>
      </c>
      <c r="E3543" s="9">
        <v>0</v>
      </c>
      <c r="F3543" s="9">
        <v>0</v>
      </c>
      <c r="G3543" s="9">
        <v>0</v>
      </c>
    </row>
    <row r="3544" spans="1:7" hidden="1">
      <c r="A3544" s="9">
        <v>30535</v>
      </c>
      <c r="B3544" s="9" t="s">
        <v>7474</v>
      </c>
      <c r="C3544" s="9" t="s">
        <v>3974</v>
      </c>
      <c r="D3544" s="9">
        <v>0</v>
      </c>
      <c r="E3544" s="9">
        <v>0</v>
      </c>
      <c r="F3544" s="9">
        <v>0</v>
      </c>
      <c r="G3544" s="9">
        <v>0</v>
      </c>
    </row>
    <row r="3545" spans="1:7" hidden="1">
      <c r="A3545" s="9">
        <v>30535</v>
      </c>
      <c r="B3545" s="9" t="s">
        <v>7474</v>
      </c>
      <c r="C3545" s="9" t="s">
        <v>3974</v>
      </c>
      <c r="D3545" s="9">
        <v>0</v>
      </c>
      <c r="E3545" s="9">
        <v>0</v>
      </c>
      <c r="F3545" s="9">
        <v>0</v>
      </c>
      <c r="G3545" s="9">
        <v>0</v>
      </c>
    </row>
    <row r="3546" spans="1:7" hidden="1">
      <c r="A3546" s="9">
        <v>30536</v>
      </c>
      <c r="B3546" s="9" t="s">
        <v>7475</v>
      </c>
      <c r="C3546" s="9" t="s">
        <v>3974</v>
      </c>
      <c r="D3546" s="9">
        <v>0</v>
      </c>
      <c r="E3546" s="9">
        <v>0</v>
      </c>
      <c r="F3546" s="9">
        <v>0</v>
      </c>
      <c r="G3546" s="9">
        <v>0</v>
      </c>
    </row>
    <row r="3547" spans="1:7" hidden="1">
      <c r="A3547" s="9">
        <v>30537</v>
      </c>
      <c r="B3547" s="9" t="s">
        <v>7476</v>
      </c>
      <c r="C3547" s="9" t="s">
        <v>3974</v>
      </c>
      <c r="D3547" s="9">
        <v>0</v>
      </c>
      <c r="E3547" s="9">
        <v>0</v>
      </c>
      <c r="F3547" s="9">
        <v>0</v>
      </c>
      <c r="G3547" s="9">
        <v>0</v>
      </c>
    </row>
    <row r="3548" spans="1:7" hidden="1">
      <c r="A3548" s="9">
        <v>30537</v>
      </c>
      <c r="B3548" s="9" t="s">
        <v>7476</v>
      </c>
      <c r="C3548" s="9" t="s">
        <v>3974</v>
      </c>
      <c r="D3548" s="9">
        <v>0</v>
      </c>
      <c r="E3548" s="9">
        <v>0</v>
      </c>
      <c r="F3548" s="9">
        <v>0</v>
      </c>
      <c r="G3548" s="9">
        <v>0</v>
      </c>
    </row>
    <row r="3549" spans="1:7" hidden="1">
      <c r="A3549" s="9">
        <v>30539</v>
      </c>
      <c r="B3549" s="9" t="s">
        <v>7477</v>
      </c>
      <c r="C3549" s="9" t="s">
        <v>3974</v>
      </c>
      <c r="D3549" s="9">
        <v>0</v>
      </c>
      <c r="E3549" s="9">
        <v>0</v>
      </c>
      <c r="F3549" s="9">
        <v>0</v>
      </c>
      <c r="G3549" s="9">
        <v>0</v>
      </c>
    </row>
    <row r="3550" spans="1:7" hidden="1">
      <c r="A3550" s="9">
        <v>30540</v>
      </c>
      <c r="B3550" s="9" t="s">
        <v>7478</v>
      </c>
      <c r="C3550" s="9" t="s">
        <v>3974</v>
      </c>
      <c r="D3550" s="9">
        <v>0</v>
      </c>
      <c r="E3550" s="9">
        <v>0</v>
      </c>
      <c r="F3550" s="9">
        <v>0</v>
      </c>
      <c r="G3550" s="9">
        <v>0</v>
      </c>
    </row>
    <row r="3551" spans="1:7" hidden="1">
      <c r="A3551" s="9">
        <v>30540</v>
      </c>
      <c r="B3551" s="9" t="s">
        <v>7478</v>
      </c>
      <c r="C3551" s="9" t="s">
        <v>3974</v>
      </c>
      <c r="D3551" s="9">
        <v>0</v>
      </c>
      <c r="E3551" s="9">
        <v>0</v>
      </c>
      <c r="F3551" s="9">
        <v>0</v>
      </c>
      <c r="G3551" s="9">
        <v>0</v>
      </c>
    </row>
    <row r="3552" spans="1:7" hidden="1">
      <c r="A3552" s="9">
        <v>30541</v>
      </c>
      <c r="B3552" s="9" t="s">
        <v>7479</v>
      </c>
      <c r="C3552" s="9" t="s">
        <v>3974</v>
      </c>
      <c r="D3552" s="9">
        <v>0</v>
      </c>
      <c r="E3552" s="9">
        <v>0</v>
      </c>
      <c r="F3552" s="9">
        <v>0</v>
      </c>
      <c r="G3552" s="9">
        <v>0</v>
      </c>
    </row>
    <row r="3553" spans="1:7" hidden="1">
      <c r="A3553" s="9">
        <v>30541</v>
      </c>
      <c r="B3553" s="9" t="s">
        <v>7479</v>
      </c>
      <c r="C3553" s="9" t="s">
        <v>3974</v>
      </c>
      <c r="D3553" s="9">
        <v>0</v>
      </c>
      <c r="E3553" s="9">
        <v>0</v>
      </c>
      <c r="F3553" s="9">
        <v>0</v>
      </c>
      <c r="G3553" s="9">
        <v>0</v>
      </c>
    </row>
    <row r="3554" spans="1:7" hidden="1">
      <c r="A3554" s="9">
        <v>30605</v>
      </c>
      <c r="B3554" s="9" t="s">
        <v>7480</v>
      </c>
      <c r="C3554" s="9" t="s">
        <v>3974</v>
      </c>
      <c r="D3554" s="9">
        <v>0</v>
      </c>
      <c r="E3554" s="9">
        <v>0</v>
      </c>
      <c r="F3554" s="9">
        <v>0</v>
      </c>
      <c r="G3554" s="9">
        <v>0</v>
      </c>
    </row>
    <row r="3555" spans="1:7" hidden="1">
      <c r="A3555" s="9">
        <v>30605</v>
      </c>
      <c r="B3555" s="9" t="s">
        <v>7480</v>
      </c>
      <c r="C3555" s="9" t="s">
        <v>3974</v>
      </c>
      <c r="D3555" s="9">
        <v>0</v>
      </c>
      <c r="E3555" s="9">
        <v>0</v>
      </c>
      <c r="F3555" s="9">
        <v>0</v>
      </c>
      <c r="G3555" s="9">
        <v>0</v>
      </c>
    </row>
    <row r="3556" spans="1:7" hidden="1">
      <c r="A3556" s="9">
        <v>30610</v>
      </c>
      <c r="B3556" s="9" t="s">
        <v>5462</v>
      </c>
      <c r="C3556" s="9" t="s">
        <v>3974</v>
      </c>
      <c r="D3556" s="10">
        <v>-2083574</v>
      </c>
      <c r="E3556" s="10">
        <v>1477264</v>
      </c>
      <c r="F3556" s="10">
        <v>3691438</v>
      </c>
      <c r="G3556" s="10">
        <v>-4297748</v>
      </c>
    </row>
    <row r="3557" spans="1:7" hidden="1">
      <c r="A3557" s="9">
        <v>30610</v>
      </c>
      <c r="B3557" s="9" t="s">
        <v>5462</v>
      </c>
      <c r="C3557" s="9" t="s">
        <v>3974</v>
      </c>
      <c r="D3557" s="9">
        <v>0</v>
      </c>
      <c r="E3557" s="9">
        <v>0</v>
      </c>
      <c r="F3557" s="9">
        <v>0</v>
      </c>
      <c r="G3557" s="9">
        <v>0</v>
      </c>
    </row>
    <row r="3558" spans="1:7" hidden="1">
      <c r="A3558" s="9">
        <v>30616</v>
      </c>
      <c r="B3558" s="9" t="s">
        <v>4859</v>
      </c>
      <c r="C3558" s="9" t="s">
        <v>3974</v>
      </c>
      <c r="D3558" s="10">
        <v>-25503</v>
      </c>
      <c r="E3558" s="10">
        <v>26975</v>
      </c>
      <c r="F3558" s="10">
        <v>1472</v>
      </c>
      <c r="G3558" s="9">
        <v>0</v>
      </c>
    </row>
    <row r="3559" spans="1:7" hidden="1">
      <c r="A3559" s="9">
        <v>30616</v>
      </c>
      <c r="B3559" s="9" t="s">
        <v>4859</v>
      </c>
      <c r="C3559" s="9" t="s">
        <v>3974</v>
      </c>
      <c r="D3559" s="9">
        <v>0</v>
      </c>
      <c r="E3559" s="9">
        <v>0</v>
      </c>
      <c r="F3559" s="9">
        <v>0</v>
      </c>
      <c r="G3559" s="9">
        <v>0</v>
      </c>
    </row>
    <row r="3560" spans="1:7" hidden="1">
      <c r="A3560" s="9">
        <v>30735</v>
      </c>
      <c r="B3560" s="9" t="s">
        <v>7481</v>
      </c>
      <c r="C3560" s="9" t="s">
        <v>3974</v>
      </c>
      <c r="D3560" s="9">
        <v>0</v>
      </c>
      <c r="E3560" s="9">
        <v>0</v>
      </c>
      <c r="F3560" s="9">
        <v>0</v>
      </c>
      <c r="G3560" s="9">
        <v>0</v>
      </c>
    </row>
    <row r="3561" spans="1:7" hidden="1">
      <c r="A3561" s="9">
        <v>30735</v>
      </c>
      <c r="B3561" s="9" t="s">
        <v>7481</v>
      </c>
      <c r="C3561" s="9" t="s">
        <v>3974</v>
      </c>
      <c r="D3561" s="9">
        <v>0</v>
      </c>
      <c r="E3561" s="9">
        <v>0</v>
      </c>
      <c r="F3561" s="9">
        <v>0</v>
      </c>
      <c r="G3561" s="9">
        <v>0</v>
      </c>
    </row>
    <row r="3562" spans="1:7" hidden="1">
      <c r="A3562" s="9">
        <v>30808</v>
      </c>
      <c r="B3562" s="9" t="s">
        <v>5780</v>
      </c>
      <c r="C3562" s="9" t="s">
        <v>3974</v>
      </c>
      <c r="D3562" s="9">
        <v>0</v>
      </c>
      <c r="E3562" s="9">
        <v>0</v>
      </c>
      <c r="F3562" s="9">
        <v>0</v>
      </c>
      <c r="G3562" s="9">
        <v>0</v>
      </c>
    </row>
    <row r="3563" spans="1:7" hidden="1">
      <c r="A3563" s="9">
        <v>30808</v>
      </c>
      <c r="B3563" s="9" t="s">
        <v>5780</v>
      </c>
      <c r="C3563" s="9" t="s">
        <v>3974</v>
      </c>
      <c r="D3563" s="9">
        <v>0</v>
      </c>
      <c r="E3563" s="9">
        <v>0</v>
      </c>
      <c r="F3563" s="9">
        <v>0</v>
      </c>
      <c r="G3563" s="9">
        <v>0</v>
      </c>
    </row>
    <row r="3564" spans="1:7" hidden="1">
      <c r="A3564" s="9">
        <v>31057</v>
      </c>
      <c r="B3564" s="9" t="s">
        <v>5780</v>
      </c>
      <c r="C3564" s="9" t="s">
        <v>3974</v>
      </c>
      <c r="D3564" s="9">
        <v>0</v>
      </c>
      <c r="E3564" s="9">
        <v>0</v>
      </c>
      <c r="F3564" s="9">
        <v>0</v>
      </c>
      <c r="G3564" s="9">
        <v>0</v>
      </c>
    </row>
    <row r="3565" spans="1:7" hidden="1">
      <c r="A3565" s="9">
        <v>31057</v>
      </c>
      <c r="B3565" s="9" t="s">
        <v>5780</v>
      </c>
      <c r="C3565" s="9" t="s">
        <v>3974</v>
      </c>
      <c r="D3565" s="9">
        <v>0</v>
      </c>
      <c r="E3565" s="9">
        <v>0</v>
      </c>
      <c r="F3565" s="9">
        <v>0</v>
      </c>
      <c r="G3565" s="9">
        <v>0</v>
      </c>
    </row>
    <row r="3566" spans="1:7" hidden="1">
      <c r="A3566" s="9">
        <v>31245</v>
      </c>
      <c r="B3566" s="9" t="s">
        <v>7482</v>
      </c>
      <c r="C3566" s="9" t="s">
        <v>3974</v>
      </c>
      <c r="D3566" s="9">
        <v>0</v>
      </c>
      <c r="E3566" s="9">
        <v>0</v>
      </c>
      <c r="F3566" s="9">
        <v>0</v>
      </c>
      <c r="G3566" s="9">
        <v>0</v>
      </c>
    </row>
    <row r="3567" spans="1:7" hidden="1">
      <c r="A3567" s="9">
        <v>31246</v>
      </c>
      <c r="B3567" s="9" t="s">
        <v>5463</v>
      </c>
      <c r="C3567" s="9" t="s">
        <v>3974</v>
      </c>
      <c r="D3567" s="9">
        <v>0</v>
      </c>
      <c r="E3567" s="9">
        <v>0</v>
      </c>
      <c r="F3567" s="10">
        <v>72035</v>
      </c>
      <c r="G3567" s="10">
        <v>-72035</v>
      </c>
    </row>
    <row r="3568" spans="1:7" hidden="1">
      <c r="A3568" s="9">
        <v>31342</v>
      </c>
      <c r="B3568" s="9" t="s">
        <v>7483</v>
      </c>
      <c r="C3568" s="9" t="s">
        <v>3974</v>
      </c>
      <c r="D3568" s="9">
        <v>0</v>
      </c>
      <c r="E3568" s="9">
        <v>0</v>
      </c>
      <c r="F3568" s="9">
        <v>0</v>
      </c>
      <c r="G3568" s="9">
        <v>0</v>
      </c>
    </row>
    <row r="3569" spans="1:7" hidden="1">
      <c r="A3569" s="9">
        <v>31342</v>
      </c>
      <c r="B3569" s="9" t="s">
        <v>7483</v>
      </c>
      <c r="C3569" s="9" t="s">
        <v>3974</v>
      </c>
      <c r="D3569" s="9">
        <v>0</v>
      </c>
      <c r="E3569" s="9">
        <v>0</v>
      </c>
      <c r="F3569" s="9">
        <v>0</v>
      </c>
      <c r="G3569" s="9">
        <v>0</v>
      </c>
    </row>
    <row r="3570" spans="1:7" hidden="1">
      <c r="A3570" s="9">
        <v>31521</v>
      </c>
      <c r="B3570" s="9" t="s">
        <v>7484</v>
      </c>
      <c r="C3570" s="9" t="s">
        <v>3974</v>
      </c>
      <c r="D3570" s="9">
        <v>0</v>
      </c>
      <c r="E3570" s="9">
        <v>0</v>
      </c>
      <c r="F3570" s="9">
        <v>0</v>
      </c>
      <c r="G3570" s="9">
        <v>0</v>
      </c>
    </row>
    <row r="3571" spans="1:7" hidden="1">
      <c r="A3571" s="9">
        <v>31608</v>
      </c>
      <c r="B3571" s="9" t="s">
        <v>7485</v>
      </c>
      <c r="C3571" s="9" t="s">
        <v>3974</v>
      </c>
      <c r="D3571" s="9">
        <v>0</v>
      </c>
      <c r="E3571" s="9">
        <v>0</v>
      </c>
      <c r="F3571" s="9">
        <v>0</v>
      </c>
      <c r="G3571" s="9">
        <v>0</v>
      </c>
    </row>
    <row r="3572" spans="1:7" hidden="1">
      <c r="A3572" s="9">
        <v>31685</v>
      </c>
      <c r="B3572" s="9" t="s">
        <v>7486</v>
      </c>
      <c r="C3572" s="9" t="s">
        <v>3974</v>
      </c>
      <c r="D3572" s="9">
        <v>0</v>
      </c>
      <c r="E3572" s="9">
        <v>0</v>
      </c>
      <c r="F3572" s="9">
        <v>0</v>
      </c>
      <c r="G3572" s="9">
        <v>0</v>
      </c>
    </row>
    <row r="3573" spans="1:7" hidden="1">
      <c r="A3573" s="9">
        <v>31685</v>
      </c>
      <c r="B3573" s="9" t="s">
        <v>7486</v>
      </c>
      <c r="C3573" s="9" t="s">
        <v>3974</v>
      </c>
      <c r="D3573" s="9">
        <v>0</v>
      </c>
      <c r="E3573" s="9">
        <v>0</v>
      </c>
      <c r="F3573" s="9">
        <v>0</v>
      </c>
      <c r="G3573" s="9">
        <v>0</v>
      </c>
    </row>
    <row r="3574" spans="1:7" hidden="1">
      <c r="A3574" s="9">
        <v>31743</v>
      </c>
      <c r="B3574" s="9" t="s">
        <v>4840</v>
      </c>
      <c r="C3574" s="9" t="s">
        <v>3974</v>
      </c>
      <c r="D3574" s="9">
        <v>0</v>
      </c>
      <c r="E3574" s="9">
        <v>0</v>
      </c>
      <c r="F3574" s="9">
        <v>0</v>
      </c>
      <c r="G3574" s="9">
        <v>0</v>
      </c>
    </row>
    <row r="3575" spans="1:7" hidden="1">
      <c r="A3575" s="9">
        <v>31743</v>
      </c>
      <c r="B3575" s="9" t="s">
        <v>4840</v>
      </c>
      <c r="C3575" s="9" t="s">
        <v>3974</v>
      </c>
      <c r="D3575" s="9">
        <v>0</v>
      </c>
      <c r="E3575" s="9">
        <v>0</v>
      </c>
      <c r="F3575" s="9">
        <v>0</v>
      </c>
      <c r="G3575" s="9">
        <v>0</v>
      </c>
    </row>
    <row r="3576" spans="1:7" hidden="1">
      <c r="A3576" s="9">
        <v>31892</v>
      </c>
      <c r="B3576" s="9" t="s">
        <v>7487</v>
      </c>
      <c r="C3576" s="9" t="s">
        <v>3974</v>
      </c>
      <c r="D3576" s="9">
        <v>0</v>
      </c>
      <c r="E3576" s="9">
        <v>0</v>
      </c>
      <c r="F3576" s="9">
        <v>0</v>
      </c>
      <c r="G3576" s="9">
        <v>0</v>
      </c>
    </row>
    <row r="3577" spans="1:7" hidden="1">
      <c r="A3577" s="9">
        <v>31892</v>
      </c>
      <c r="B3577" s="9" t="s">
        <v>7487</v>
      </c>
      <c r="C3577" s="9" t="s">
        <v>3974</v>
      </c>
      <c r="D3577" s="9">
        <v>0</v>
      </c>
      <c r="E3577" s="9">
        <v>0</v>
      </c>
      <c r="F3577" s="9">
        <v>0</v>
      </c>
      <c r="G3577" s="9">
        <v>0</v>
      </c>
    </row>
    <row r="3578" spans="1:7" hidden="1">
      <c r="A3578" s="9">
        <v>31962</v>
      </c>
      <c r="B3578" s="9" t="s">
        <v>7488</v>
      </c>
      <c r="C3578" s="9" t="s">
        <v>3974</v>
      </c>
      <c r="D3578" s="9">
        <v>0</v>
      </c>
      <c r="E3578" s="9">
        <v>0</v>
      </c>
      <c r="F3578" s="9">
        <v>0</v>
      </c>
      <c r="G3578" s="9">
        <v>0</v>
      </c>
    </row>
    <row r="3579" spans="1:7" hidden="1">
      <c r="A3579" s="9">
        <v>31962</v>
      </c>
      <c r="B3579" s="9" t="s">
        <v>7488</v>
      </c>
      <c r="C3579" s="9" t="s">
        <v>3974</v>
      </c>
      <c r="D3579" s="9">
        <v>0</v>
      </c>
      <c r="E3579" s="9">
        <v>0</v>
      </c>
      <c r="F3579" s="9">
        <v>0</v>
      </c>
      <c r="G3579" s="9">
        <v>0</v>
      </c>
    </row>
    <row r="3580" spans="1:7" hidden="1">
      <c r="A3580" s="9">
        <v>31987</v>
      </c>
      <c r="B3580" s="9" t="s">
        <v>7489</v>
      </c>
      <c r="C3580" s="9" t="s">
        <v>3974</v>
      </c>
      <c r="D3580" s="9">
        <v>0</v>
      </c>
      <c r="E3580" s="9">
        <v>0</v>
      </c>
      <c r="F3580" s="9">
        <v>0</v>
      </c>
      <c r="G3580" s="9">
        <v>0</v>
      </c>
    </row>
    <row r="3581" spans="1:7" hidden="1">
      <c r="A3581" s="9">
        <v>32239</v>
      </c>
      <c r="B3581" s="9" t="s">
        <v>7490</v>
      </c>
      <c r="C3581" s="9" t="s">
        <v>3974</v>
      </c>
      <c r="D3581" s="9">
        <v>0</v>
      </c>
      <c r="E3581" s="9">
        <v>0</v>
      </c>
      <c r="F3581" s="9">
        <v>0</v>
      </c>
      <c r="G3581" s="9">
        <v>0</v>
      </c>
    </row>
    <row r="3582" spans="1:7" hidden="1">
      <c r="A3582" s="9">
        <v>32332</v>
      </c>
      <c r="B3582" s="9" t="s">
        <v>7491</v>
      </c>
      <c r="C3582" s="9" t="s">
        <v>3974</v>
      </c>
      <c r="D3582" s="9">
        <v>0</v>
      </c>
      <c r="E3582" s="9">
        <v>0</v>
      </c>
      <c r="F3582" s="9">
        <v>0</v>
      </c>
      <c r="G3582" s="9">
        <v>0</v>
      </c>
    </row>
    <row r="3583" spans="1:7" hidden="1">
      <c r="A3583" s="9">
        <v>32332</v>
      </c>
      <c r="B3583" s="9" t="s">
        <v>7491</v>
      </c>
      <c r="C3583" s="9" t="s">
        <v>3974</v>
      </c>
      <c r="D3583" s="9">
        <v>0</v>
      </c>
      <c r="E3583" s="9">
        <v>0</v>
      </c>
      <c r="F3583" s="9">
        <v>0</v>
      </c>
      <c r="G3583" s="9">
        <v>0</v>
      </c>
    </row>
    <row r="3584" spans="1:7" hidden="1">
      <c r="A3584" s="9">
        <v>32358</v>
      </c>
      <c r="B3584" s="9" t="s">
        <v>7492</v>
      </c>
      <c r="C3584" s="9" t="s">
        <v>3974</v>
      </c>
      <c r="D3584" s="9">
        <v>0</v>
      </c>
      <c r="E3584" s="9">
        <v>0</v>
      </c>
      <c r="F3584" s="9">
        <v>0</v>
      </c>
      <c r="G3584" s="9">
        <v>0</v>
      </c>
    </row>
    <row r="3585" spans="1:7" hidden="1">
      <c r="A3585" s="9">
        <v>32698</v>
      </c>
      <c r="B3585" s="9" t="s">
        <v>7493</v>
      </c>
      <c r="C3585" s="9" t="s">
        <v>3974</v>
      </c>
      <c r="D3585" s="9">
        <v>0</v>
      </c>
      <c r="E3585" s="9">
        <v>0</v>
      </c>
      <c r="F3585" s="9">
        <v>0</v>
      </c>
      <c r="G3585" s="9">
        <v>0</v>
      </c>
    </row>
    <row r="3586" spans="1:7" hidden="1">
      <c r="A3586" s="9">
        <v>32782</v>
      </c>
      <c r="B3586" s="9" t="s">
        <v>7494</v>
      </c>
      <c r="C3586" s="9" t="s">
        <v>3974</v>
      </c>
      <c r="D3586" s="9">
        <v>0</v>
      </c>
      <c r="E3586" s="9">
        <v>0</v>
      </c>
      <c r="F3586" s="9">
        <v>0</v>
      </c>
      <c r="G3586" s="9">
        <v>0</v>
      </c>
    </row>
    <row r="3587" spans="1:7" hidden="1">
      <c r="A3587" s="9">
        <v>32782</v>
      </c>
      <c r="B3587" s="9" t="s">
        <v>7494</v>
      </c>
      <c r="C3587" s="9" t="s">
        <v>3974</v>
      </c>
      <c r="D3587" s="9">
        <v>0</v>
      </c>
      <c r="E3587" s="9">
        <v>0</v>
      </c>
      <c r="F3587" s="9">
        <v>0</v>
      </c>
      <c r="G3587" s="9">
        <v>0</v>
      </c>
    </row>
    <row r="3588" spans="1:7" hidden="1">
      <c r="A3588" s="9">
        <v>32792</v>
      </c>
      <c r="B3588" s="9" t="s">
        <v>7495</v>
      </c>
      <c r="C3588" s="9" t="s">
        <v>3974</v>
      </c>
      <c r="D3588" s="9">
        <v>0</v>
      </c>
      <c r="E3588" s="9">
        <v>0</v>
      </c>
      <c r="F3588" s="9">
        <v>0</v>
      </c>
      <c r="G3588" s="9">
        <v>0</v>
      </c>
    </row>
    <row r="3589" spans="1:7" hidden="1">
      <c r="A3589" s="9">
        <v>32870</v>
      </c>
      <c r="B3589" s="9" t="s">
        <v>7496</v>
      </c>
      <c r="C3589" s="9" t="s">
        <v>3974</v>
      </c>
      <c r="D3589" s="9">
        <v>0</v>
      </c>
      <c r="E3589" s="9">
        <v>0</v>
      </c>
      <c r="F3589" s="9">
        <v>0</v>
      </c>
      <c r="G3589" s="9">
        <v>0</v>
      </c>
    </row>
    <row r="3590" spans="1:7" hidden="1">
      <c r="A3590" s="9">
        <v>32870</v>
      </c>
      <c r="B3590" s="9" t="s">
        <v>7496</v>
      </c>
      <c r="C3590" s="9" t="s">
        <v>3974</v>
      </c>
      <c r="D3590" s="9">
        <v>0</v>
      </c>
      <c r="E3590" s="9">
        <v>0</v>
      </c>
      <c r="F3590" s="9">
        <v>0</v>
      </c>
      <c r="G3590" s="9">
        <v>0</v>
      </c>
    </row>
    <row r="3591" spans="1:7" hidden="1">
      <c r="A3591" s="9">
        <v>33086</v>
      </c>
      <c r="B3591" s="9" t="s">
        <v>7497</v>
      </c>
      <c r="C3591" s="9" t="s">
        <v>3974</v>
      </c>
      <c r="D3591" s="9">
        <v>0</v>
      </c>
      <c r="E3591" s="9">
        <v>0</v>
      </c>
      <c r="F3591" s="9">
        <v>0</v>
      </c>
      <c r="G3591" s="9">
        <v>0</v>
      </c>
    </row>
    <row r="3592" spans="1:7" hidden="1">
      <c r="A3592" s="9">
        <v>33109</v>
      </c>
      <c r="B3592" s="9" t="s">
        <v>7498</v>
      </c>
      <c r="C3592" s="9" t="s">
        <v>3974</v>
      </c>
      <c r="D3592" s="9">
        <v>0</v>
      </c>
      <c r="E3592" s="9">
        <v>0</v>
      </c>
      <c r="F3592" s="9">
        <v>0</v>
      </c>
      <c r="G3592" s="9">
        <v>0</v>
      </c>
    </row>
    <row r="3593" spans="1:7" hidden="1">
      <c r="A3593" s="9">
        <v>33213</v>
      </c>
      <c r="B3593" s="9" t="s">
        <v>5426</v>
      </c>
      <c r="C3593" s="9" t="s">
        <v>3974</v>
      </c>
      <c r="D3593" s="9">
        <v>0</v>
      </c>
      <c r="E3593" s="9">
        <v>0</v>
      </c>
      <c r="F3593" s="9">
        <v>0</v>
      </c>
      <c r="G3593" s="9">
        <v>0</v>
      </c>
    </row>
    <row r="3594" spans="1:7" hidden="1">
      <c r="A3594" s="9">
        <v>33273</v>
      </c>
      <c r="B3594" s="9" t="s">
        <v>7499</v>
      </c>
      <c r="C3594" s="9" t="s">
        <v>3974</v>
      </c>
      <c r="D3594" s="9">
        <v>0</v>
      </c>
      <c r="E3594" s="9">
        <v>0</v>
      </c>
      <c r="F3594" s="9">
        <v>0</v>
      </c>
      <c r="G3594" s="9">
        <v>0</v>
      </c>
    </row>
    <row r="3595" spans="1:7" hidden="1">
      <c r="A3595" s="9">
        <v>33324</v>
      </c>
      <c r="B3595" s="9" t="s">
        <v>5464</v>
      </c>
      <c r="C3595" s="9" t="s">
        <v>3974</v>
      </c>
      <c r="D3595" s="10">
        <v>-5130</v>
      </c>
      <c r="E3595" s="10">
        <v>5130</v>
      </c>
      <c r="F3595" s="9">
        <v>0</v>
      </c>
      <c r="G3595" s="9">
        <v>0</v>
      </c>
    </row>
    <row r="3596" spans="1:7" hidden="1">
      <c r="A3596" s="9">
        <v>33324</v>
      </c>
      <c r="B3596" s="9" t="s">
        <v>5464</v>
      </c>
      <c r="C3596" s="9" t="s">
        <v>3974</v>
      </c>
      <c r="D3596" s="9">
        <v>0</v>
      </c>
      <c r="E3596" s="9">
        <v>0</v>
      </c>
      <c r="F3596" s="9">
        <v>0</v>
      </c>
      <c r="G3596" s="9">
        <v>0</v>
      </c>
    </row>
    <row r="3597" spans="1:7" hidden="1">
      <c r="A3597" s="9">
        <v>33445</v>
      </c>
      <c r="B3597" s="9" t="s">
        <v>7500</v>
      </c>
      <c r="C3597" s="9" t="s">
        <v>3974</v>
      </c>
      <c r="D3597" s="9">
        <v>0</v>
      </c>
      <c r="E3597" s="9">
        <v>0</v>
      </c>
      <c r="F3597" s="9">
        <v>0</v>
      </c>
      <c r="G3597" s="9">
        <v>0</v>
      </c>
    </row>
    <row r="3598" spans="1:7" hidden="1">
      <c r="A3598" s="9">
        <v>33452</v>
      </c>
      <c r="B3598" s="9" t="s">
        <v>7501</v>
      </c>
      <c r="C3598" s="9" t="s">
        <v>3974</v>
      </c>
      <c r="D3598" s="9">
        <v>0</v>
      </c>
      <c r="E3598" s="9">
        <v>0</v>
      </c>
      <c r="F3598" s="9">
        <v>0</v>
      </c>
      <c r="G3598" s="9">
        <v>0</v>
      </c>
    </row>
    <row r="3599" spans="1:7" hidden="1">
      <c r="A3599" s="9">
        <v>33452</v>
      </c>
      <c r="B3599" s="9" t="s">
        <v>7501</v>
      </c>
      <c r="C3599" s="9" t="s">
        <v>3974</v>
      </c>
      <c r="D3599" s="9">
        <v>0</v>
      </c>
      <c r="E3599" s="9">
        <v>0</v>
      </c>
      <c r="F3599" s="9">
        <v>0</v>
      </c>
      <c r="G3599" s="9">
        <v>0</v>
      </c>
    </row>
    <row r="3600" spans="1:7" hidden="1">
      <c r="A3600" s="9">
        <v>33473</v>
      </c>
      <c r="B3600" s="9" t="s">
        <v>7502</v>
      </c>
      <c r="C3600" s="9" t="s">
        <v>3974</v>
      </c>
      <c r="D3600" s="9">
        <v>0</v>
      </c>
      <c r="E3600" s="9">
        <v>0</v>
      </c>
      <c r="F3600" s="9">
        <v>0</v>
      </c>
      <c r="G3600" s="9">
        <v>0</v>
      </c>
    </row>
    <row r="3601" spans="1:7" hidden="1">
      <c r="A3601" s="9">
        <v>33673</v>
      </c>
      <c r="B3601" s="9" t="s">
        <v>7503</v>
      </c>
      <c r="C3601" s="9" t="s">
        <v>3974</v>
      </c>
      <c r="D3601" s="9">
        <v>0</v>
      </c>
      <c r="E3601" s="9">
        <v>0</v>
      </c>
      <c r="F3601" s="9">
        <v>0</v>
      </c>
      <c r="G3601" s="9">
        <v>0</v>
      </c>
    </row>
    <row r="3602" spans="1:7" hidden="1">
      <c r="A3602" s="9">
        <v>33721</v>
      </c>
      <c r="B3602" s="9" t="s">
        <v>7504</v>
      </c>
      <c r="C3602" s="9" t="s">
        <v>3974</v>
      </c>
      <c r="D3602" s="9">
        <v>0</v>
      </c>
      <c r="E3602" s="9">
        <v>0</v>
      </c>
      <c r="F3602" s="9">
        <v>0</v>
      </c>
      <c r="G3602" s="9">
        <v>0</v>
      </c>
    </row>
    <row r="3603" spans="1:7" hidden="1">
      <c r="A3603" s="9">
        <v>33981</v>
      </c>
      <c r="B3603" s="9" t="s">
        <v>7505</v>
      </c>
      <c r="C3603" s="9" t="s">
        <v>3974</v>
      </c>
      <c r="D3603" s="9">
        <v>0</v>
      </c>
      <c r="E3603" s="9">
        <v>0</v>
      </c>
      <c r="F3603" s="9">
        <v>0</v>
      </c>
      <c r="G3603" s="9">
        <v>0</v>
      </c>
    </row>
    <row r="3604" spans="1:7" hidden="1">
      <c r="A3604" s="9">
        <v>33994</v>
      </c>
      <c r="B3604" s="9" t="s">
        <v>7506</v>
      </c>
      <c r="C3604" s="9" t="s">
        <v>3974</v>
      </c>
      <c r="D3604" s="9">
        <v>0</v>
      </c>
      <c r="E3604" s="9">
        <v>0</v>
      </c>
      <c r="F3604" s="9">
        <v>0</v>
      </c>
      <c r="G3604" s="9">
        <v>0</v>
      </c>
    </row>
    <row r="3605" spans="1:7" hidden="1">
      <c r="A3605" s="9">
        <v>34005</v>
      </c>
      <c r="B3605" s="9" t="s">
        <v>5465</v>
      </c>
      <c r="C3605" s="9" t="s">
        <v>3974</v>
      </c>
      <c r="D3605" s="9">
        <v>0</v>
      </c>
      <c r="E3605" s="9">
        <v>0</v>
      </c>
      <c r="F3605" s="10">
        <v>9996</v>
      </c>
      <c r="G3605" s="10">
        <v>-9996</v>
      </c>
    </row>
    <row r="3606" spans="1:7" hidden="1">
      <c r="A3606" s="9">
        <v>34027</v>
      </c>
      <c r="B3606" s="9" t="s">
        <v>7507</v>
      </c>
      <c r="C3606" s="9" t="s">
        <v>3974</v>
      </c>
      <c r="D3606" s="9">
        <v>0</v>
      </c>
      <c r="E3606" s="9">
        <v>0</v>
      </c>
      <c r="F3606" s="9">
        <v>0</v>
      </c>
      <c r="G3606" s="9">
        <v>0</v>
      </c>
    </row>
    <row r="3607" spans="1:7" hidden="1">
      <c r="A3607" s="9">
        <v>34128</v>
      </c>
      <c r="B3607" s="9" t="s">
        <v>7508</v>
      </c>
      <c r="C3607" s="9" t="s">
        <v>3974</v>
      </c>
      <c r="D3607" s="9">
        <v>0</v>
      </c>
      <c r="E3607" s="9">
        <v>0</v>
      </c>
      <c r="F3607" s="9">
        <v>0</v>
      </c>
      <c r="G3607" s="9">
        <v>0</v>
      </c>
    </row>
    <row r="3608" spans="1:7" hidden="1">
      <c r="A3608" s="9">
        <v>34182</v>
      </c>
      <c r="B3608" s="9" t="s">
        <v>5709</v>
      </c>
      <c r="C3608" s="9" t="s">
        <v>3974</v>
      </c>
      <c r="D3608" s="9">
        <v>0</v>
      </c>
      <c r="E3608" s="9">
        <v>0</v>
      </c>
      <c r="F3608" s="9">
        <v>0</v>
      </c>
      <c r="G3608" s="9">
        <v>0</v>
      </c>
    </row>
    <row r="3609" spans="1:7" hidden="1">
      <c r="A3609" s="9">
        <v>34228</v>
      </c>
      <c r="B3609" s="9" t="s">
        <v>7509</v>
      </c>
      <c r="C3609" s="9" t="s">
        <v>3974</v>
      </c>
      <c r="D3609" s="9">
        <v>0</v>
      </c>
      <c r="E3609" s="9">
        <v>0</v>
      </c>
      <c r="F3609" s="9">
        <v>0</v>
      </c>
      <c r="G3609" s="9">
        <v>0</v>
      </c>
    </row>
    <row r="3610" spans="1:7" hidden="1">
      <c r="A3610" s="9">
        <v>34260</v>
      </c>
      <c r="B3610" s="9" t="s">
        <v>5466</v>
      </c>
      <c r="C3610" s="9" t="s">
        <v>3974</v>
      </c>
      <c r="D3610" s="9">
        <v>0</v>
      </c>
      <c r="E3610" s="10">
        <v>78000</v>
      </c>
      <c r="F3610" s="10">
        <v>78000</v>
      </c>
      <c r="G3610" s="9">
        <v>0</v>
      </c>
    </row>
    <row r="3611" spans="1:7" hidden="1">
      <c r="A3611" s="9">
        <v>34260</v>
      </c>
      <c r="B3611" s="9" t="s">
        <v>5466</v>
      </c>
      <c r="C3611" s="9" t="s">
        <v>3974</v>
      </c>
      <c r="D3611" s="9">
        <v>0</v>
      </c>
      <c r="E3611" s="10">
        <v>78000</v>
      </c>
      <c r="F3611" s="10">
        <v>78000</v>
      </c>
      <c r="G3611" s="9">
        <v>0</v>
      </c>
    </row>
    <row r="3612" spans="1:7" hidden="1">
      <c r="A3612" s="9">
        <v>34263</v>
      </c>
      <c r="B3612" s="9" t="s">
        <v>7510</v>
      </c>
      <c r="C3612" s="9" t="s">
        <v>3974</v>
      </c>
      <c r="D3612" s="9">
        <v>0</v>
      </c>
      <c r="E3612" s="9">
        <v>0</v>
      </c>
      <c r="F3612" s="9">
        <v>0</v>
      </c>
      <c r="G3612" s="9">
        <v>0</v>
      </c>
    </row>
    <row r="3613" spans="1:7" hidden="1">
      <c r="A3613" s="9">
        <v>34313</v>
      </c>
      <c r="B3613" s="9" t="s">
        <v>7511</v>
      </c>
      <c r="C3613" s="9" t="s">
        <v>3974</v>
      </c>
      <c r="D3613" s="9">
        <v>0</v>
      </c>
      <c r="E3613" s="9">
        <v>0</v>
      </c>
      <c r="F3613" s="9">
        <v>0</v>
      </c>
      <c r="G3613" s="9">
        <v>0</v>
      </c>
    </row>
    <row r="3614" spans="1:7" hidden="1">
      <c r="A3614" s="9">
        <v>34450</v>
      </c>
      <c r="B3614" s="9" t="s">
        <v>5467</v>
      </c>
      <c r="C3614" s="9" t="s">
        <v>3974</v>
      </c>
      <c r="D3614" s="10">
        <v>-3050</v>
      </c>
      <c r="E3614" s="10">
        <v>3050</v>
      </c>
      <c r="F3614" s="9">
        <v>0</v>
      </c>
      <c r="G3614" s="9">
        <v>0</v>
      </c>
    </row>
    <row r="3615" spans="1:7" hidden="1">
      <c r="A3615" s="9">
        <v>34495</v>
      </c>
      <c r="B3615" s="9" t="s">
        <v>5468</v>
      </c>
      <c r="C3615" s="9" t="s">
        <v>3974</v>
      </c>
      <c r="D3615" s="9">
        <v>0</v>
      </c>
      <c r="E3615" s="9">
        <v>0</v>
      </c>
      <c r="F3615" s="10">
        <v>1500</v>
      </c>
      <c r="G3615" s="10">
        <v>-1500</v>
      </c>
    </row>
    <row r="3616" spans="1:7" hidden="1">
      <c r="A3616" s="9">
        <v>34591</v>
      </c>
      <c r="B3616" s="9" t="s">
        <v>7512</v>
      </c>
      <c r="C3616" s="9" t="s">
        <v>3974</v>
      </c>
      <c r="D3616" s="9">
        <v>0</v>
      </c>
      <c r="E3616" s="9">
        <v>0</v>
      </c>
      <c r="F3616" s="9">
        <v>0</v>
      </c>
      <c r="G3616" s="9">
        <v>0</v>
      </c>
    </row>
    <row r="3617" spans="1:7" hidden="1">
      <c r="A3617" s="9">
        <v>34592</v>
      </c>
      <c r="B3617" s="9" t="s">
        <v>7513</v>
      </c>
      <c r="C3617" s="9" t="s">
        <v>3974</v>
      </c>
      <c r="D3617" s="9">
        <v>0</v>
      </c>
      <c r="E3617" s="9">
        <v>0</v>
      </c>
      <c r="F3617" s="9">
        <v>0</v>
      </c>
      <c r="G3617" s="9">
        <v>0</v>
      </c>
    </row>
    <row r="3618" spans="1:7" hidden="1">
      <c r="A3618" s="9">
        <v>34593</v>
      </c>
      <c r="B3618" s="9" t="s">
        <v>7514</v>
      </c>
      <c r="C3618" s="9" t="s">
        <v>3974</v>
      </c>
      <c r="D3618" s="9">
        <v>0</v>
      </c>
      <c r="E3618" s="9">
        <v>0</v>
      </c>
      <c r="F3618" s="9">
        <v>0</v>
      </c>
      <c r="G3618" s="9">
        <v>0</v>
      </c>
    </row>
    <row r="3619" spans="1:7" hidden="1">
      <c r="A3619" s="9">
        <v>40171</v>
      </c>
      <c r="B3619" s="9" t="s">
        <v>5506</v>
      </c>
      <c r="C3619" s="9" t="s">
        <v>3974</v>
      </c>
      <c r="D3619" s="9">
        <v>0</v>
      </c>
      <c r="E3619" s="9">
        <v>0</v>
      </c>
      <c r="F3619" s="9">
        <v>0</v>
      </c>
      <c r="G3619" s="9">
        <v>0</v>
      </c>
    </row>
    <row r="3620" spans="1:7" hidden="1">
      <c r="A3620" s="9">
        <v>600000</v>
      </c>
      <c r="B3620" s="9" t="s">
        <v>7515</v>
      </c>
      <c r="C3620" s="9" t="s">
        <v>3974</v>
      </c>
      <c r="D3620" s="9">
        <v>0</v>
      </c>
      <c r="E3620" s="9">
        <v>0</v>
      </c>
      <c r="F3620" s="9">
        <v>0</v>
      </c>
      <c r="G3620" s="9">
        <v>0</v>
      </c>
    </row>
    <row r="3621" spans="1:7" hidden="1">
      <c r="A3621" s="9">
        <v>600001</v>
      </c>
      <c r="B3621" s="9" t="s">
        <v>7516</v>
      </c>
      <c r="C3621" s="9" t="s">
        <v>3974</v>
      </c>
      <c r="D3621" s="9">
        <v>0</v>
      </c>
      <c r="E3621" s="9">
        <v>0</v>
      </c>
      <c r="F3621" s="9">
        <v>0</v>
      </c>
      <c r="G3621" s="9">
        <v>0</v>
      </c>
    </row>
    <row r="3622" spans="1:7" hidden="1">
      <c r="A3622" s="9">
        <v>600001</v>
      </c>
      <c r="B3622" s="9" t="s">
        <v>7516</v>
      </c>
      <c r="C3622" s="9" t="s">
        <v>3974</v>
      </c>
      <c r="D3622" s="9">
        <v>0</v>
      </c>
      <c r="E3622" s="9">
        <v>0</v>
      </c>
      <c r="F3622" s="9">
        <v>0</v>
      </c>
      <c r="G3622" s="9">
        <v>0</v>
      </c>
    </row>
    <row r="3623" spans="1:7" hidden="1">
      <c r="A3623" s="9">
        <v>600002</v>
      </c>
      <c r="B3623" s="9" t="s">
        <v>7517</v>
      </c>
      <c r="C3623" s="9" t="s">
        <v>3974</v>
      </c>
      <c r="D3623" s="9">
        <v>0</v>
      </c>
      <c r="E3623" s="9">
        <v>0</v>
      </c>
      <c r="F3623" s="9">
        <v>0</v>
      </c>
      <c r="G3623" s="9">
        <v>0</v>
      </c>
    </row>
    <row r="3624" spans="1:7" hidden="1">
      <c r="A3624" s="9">
        <v>600003</v>
      </c>
      <c r="B3624" s="9" t="s">
        <v>7517</v>
      </c>
      <c r="C3624" s="9" t="s">
        <v>3974</v>
      </c>
      <c r="D3624" s="9">
        <v>0</v>
      </c>
      <c r="E3624" s="9">
        <v>0</v>
      </c>
      <c r="F3624" s="9">
        <v>0</v>
      </c>
      <c r="G3624" s="9">
        <v>0</v>
      </c>
    </row>
    <row r="3625" spans="1:7" hidden="1">
      <c r="A3625" s="9">
        <v>600004</v>
      </c>
      <c r="B3625" s="9" t="s">
        <v>5469</v>
      </c>
      <c r="C3625" s="9" t="s">
        <v>3974</v>
      </c>
      <c r="D3625" s="10">
        <v>-614274</v>
      </c>
      <c r="E3625" s="10">
        <v>1111723</v>
      </c>
      <c r="F3625" s="10">
        <v>1154353</v>
      </c>
      <c r="G3625" s="10">
        <v>-656904</v>
      </c>
    </row>
    <row r="3626" spans="1:7" hidden="1">
      <c r="A3626" s="9">
        <v>600004</v>
      </c>
      <c r="B3626" s="9" t="s">
        <v>5469</v>
      </c>
      <c r="C3626" s="9" t="s">
        <v>3974</v>
      </c>
      <c r="D3626" s="9">
        <v>0</v>
      </c>
      <c r="E3626" s="9">
        <v>0</v>
      </c>
      <c r="F3626" s="9">
        <v>0</v>
      </c>
      <c r="G3626" s="9">
        <v>0</v>
      </c>
    </row>
    <row r="3627" spans="1:7" hidden="1">
      <c r="A3627" s="9">
        <v>600005</v>
      </c>
      <c r="B3627" s="9" t="s">
        <v>7518</v>
      </c>
      <c r="C3627" s="9" t="s">
        <v>3974</v>
      </c>
      <c r="D3627" s="9">
        <v>0</v>
      </c>
      <c r="E3627" s="9">
        <v>0</v>
      </c>
      <c r="F3627" s="9">
        <v>0</v>
      </c>
      <c r="G3627" s="9">
        <v>0</v>
      </c>
    </row>
    <row r="3628" spans="1:7" hidden="1">
      <c r="A3628" s="9">
        <v>600006</v>
      </c>
      <c r="B3628" s="9" t="s">
        <v>7519</v>
      </c>
      <c r="C3628" s="9" t="s">
        <v>3974</v>
      </c>
      <c r="D3628" s="9">
        <v>0</v>
      </c>
      <c r="E3628" s="9">
        <v>0</v>
      </c>
      <c r="F3628" s="9">
        <v>0</v>
      </c>
      <c r="G3628" s="9">
        <v>0</v>
      </c>
    </row>
    <row r="3629" spans="1:7" hidden="1">
      <c r="A3629" s="9">
        <v>600007</v>
      </c>
      <c r="B3629" s="9" t="s">
        <v>7520</v>
      </c>
      <c r="C3629" s="9" t="s">
        <v>3974</v>
      </c>
      <c r="D3629" s="9">
        <v>0</v>
      </c>
      <c r="E3629" s="9">
        <v>0</v>
      </c>
      <c r="F3629" s="9">
        <v>0</v>
      </c>
      <c r="G3629" s="9">
        <v>0</v>
      </c>
    </row>
    <row r="3630" spans="1:7" hidden="1">
      <c r="A3630" s="9">
        <v>600007</v>
      </c>
      <c r="B3630" s="9" t="s">
        <v>7520</v>
      </c>
      <c r="C3630" s="9" t="s">
        <v>3974</v>
      </c>
      <c r="D3630" s="9">
        <v>0</v>
      </c>
      <c r="E3630" s="9">
        <v>0</v>
      </c>
      <c r="F3630" s="9">
        <v>0</v>
      </c>
      <c r="G3630" s="9">
        <v>0</v>
      </c>
    </row>
    <row r="3631" spans="1:7" hidden="1">
      <c r="A3631" s="9">
        <v>600008</v>
      </c>
      <c r="B3631" s="9" t="s">
        <v>5506</v>
      </c>
      <c r="C3631" s="9" t="s">
        <v>3974</v>
      </c>
      <c r="D3631" s="9">
        <v>0</v>
      </c>
      <c r="E3631" s="9">
        <v>0</v>
      </c>
      <c r="F3631" s="9">
        <v>0</v>
      </c>
      <c r="G3631" s="9">
        <v>0</v>
      </c>
    </row>
    <row r="3632" spans="1:7" hidden="1">
      <c r="A3632" s="9">
        <v>600009</v>
      </c>
      <c r="B3632" s="9" t="s">
        <v>5506</v>
      </c>
      <c r="C3632" s="9" t="s">
        <v>3974</v>
      </c>
      <c r="D3632" s="9">
        <v>0</v>
      </c>
      <c r="E3632" s="9">
        <v>0</v>
      </c>
      <c r="F3632" s="9">
        <v>0</v>
      </c>
      <c r="G3632" s="9">
        <v>0</v>
      </c>
    </row>
    <row r="3633" spans="1:7" hidden="1">
      <c r="A3633" s="9">
        <v>600009</v>
      </c>
      <c r="B3633" s="9" t="s">
        <v>5506</v>
      </c>
      <c r="C3633" s="9" t="s">
        <v>3974</v>
      </c>
      <c r="D3633" s="9">
        <v>0</v>
      </c>
      <c r="E3633" s="9">
        <v>0</v>
      </c>
      <c r="F3633" s="9">
        <v>0</v>
      </c>
      <c r="G3633" s="9">
        <v>0</v>
      </c>
    </row>
    <row r="3634" spans="1:7" hidden="1">
      <c r="A3634" s="9">
        <v>600010</v>
      </c>
      <c r="B3634" s="9" t="s">
        <v>5216</v>
      </c>
      <c r="C3634" s="9" t="s">
        <v>3974</v>
      </c>
      <c r="D3634" s="9">
        <v>0</v>
      </c>
      <c r="E3634" s="9">
        <v>0</v>
      </c>
      <c r="F3634" s="9">
        <v>0</v>
      </c>
      <c r="G3634" s="9">
        <v>0</v>
      </c>
    </row>
    <row r="3635" spans="1:7" hidden="1">
      <c r="A3635" s="9">
        <v>600011</v>
      </c>
      <c r="B3635" s="9" t="s">
        <v>5216</v>
      </c>
      <c r="C3635" s="9" t="s">
        <v>3974</v>
      </c>
      <c r="D3635" s="9">
        <v>0</v>
      </c>
      <c r="E3635" s="9">
        <v>0</v>
      </c>
      <c r="F3635" s="9">
        <v>0</v>
      </c>
      <c r="G3635" s="9">
        <v>0</v>
      </c>
    </row>
    <row r="3636" spans="1:7" hidden="1">
      <c r="A3636" s="9">
        <v>600012</v>
      </c>
      <c r="B3636" s="9" t="s">
        <v>7521</v>
      </c>
      <c r="C3636" s="9" t="s">
        <v>3974</v>
      </c>
      <c r="D3636" s="9">
        <v>0</v>
      </c>
      <c r="E3636" s="9">
        <v>0</v>
      </c>
      <c r="F3636" s="9">
        <v>0</v>
      </c>
      <c r="G3636" s="9">
        <v>0</v>
      </c>
    </row>
    <row r="3637" spans="1:7" hidden="1">
      <c r="A3637" s="9">
        <v>600012</v>
      </c>
      <c r="B3637" s="9" t="s">
        <v>7521</v>
      </c>
      <c r="C3637" s="9" t="s">
        <v>3974</v>
      </c>
      <c r="D3637" s="9">
        <v>0</v>
      </c>
      <c r="E3637" s="9">
        <v>0</v>
      </c>
      <c r="F3637" s="9">
        <v>0</v>
      </c>
      <c r="G3637" s="9">
        <v>0</v>
      </c>
    </row>
    <row r="3638" spans="1:7" hidden="1">
      <c r="A3638" s="9">
        <v>600013</v>
      </c>
      <c r="B3638" s="9" t="s">
        <v>5470</v>
      </c>
      <c r="C3638" s="9" t="s">
        <v>3974</v>
      </c>
      <c r="D3638" s="9">
        <v>0</v>
      </c>
      <c r="E3638" s="10">
        <v>323150</v>
      </c>
      <c r="F3638" s="10">
        <v>430550</v>
      </c>
      <c r="G3638" s="10">
        <v>-107400</v>
      </c>
    </row>
    <row r="3639" spans="1:7" hidden="1">
      <c r="A3639" s="9">
        <v>600013</v>
      </c>
      <c r="B3639" s="9" t="s">
        <v>5470</v>
      </c>
      <c r="C3639" s="9" t="s">
        <v>3974</v>
      </c>
      <c r="D3639" s="9">
        <v>0</v>
      </c>
      <c r="E3639" s="9">
        <v>0</v>
      </c>
      <c r="F3639" s="9">
        <v>0</v>
      </c>
      <c r="G3639" s="9">
        <v>0</v>
      </c>
    </row>
    <row r="3640" spans="1:7" hidden="1">
      <c r="A3640" s="9">
        <v>600015</v>
      </c>
      <c r="B3640" s="9" t="s">
        <v>7522</v>
      </c>
      <c r="C3640" s="9" t="s">
        <v>3974</v>
      </c>
      <c r="D3640" s="9">
        <v>0</v>
      </c>
      <c r="E3640" s="9">
        <v>0</v>
      </c>
      <c r="F3640" s="9">
        <v>0</v>
      </c>
      <c r="G3640" s="9">
        <v>0</v>
      </c>
    </row>
    <row r="3641" spans="1:7" hidden="1">
      <c r="A3641" s="9">
        <v>600015</v>
      </c>
      <c r="B3641" s="9" t="s">
        <v>7522</v>
      </c>
      <c r="C3641" s="9" t="s">
        <v>3974</v>
      </c>
      <c r="D3641" s="9">
        <v>0</v>
      </c>
      <c r="E3641" s="9">
        <v>0</v>
      </c>
      <c r="F3641" s="9">
        <v>0</v>
      </c>
      <c r="G3641" s="9">
        <v>0</v>
      </c>
    </row>
    <row r="3642" spans="1:7" hidden="1">
      <c r="A3642" s="9">
        <v>600016</v>
      </c>
      <c r="B3642" s="9" t="s">
        <v>5471</v>
      </c>
      <c r="C3642" s="9" t="s">
        <v>3974</v>
      </c>
      <c r="D3642" s="10">
        <v>-1401569.5</v>
      </c>
      <c r="E3642" s="10">
        <v>1283103</v>
      </c>
      <c r="F3642" s="10">
        <v>1533660</v>
      </c>
      <c r="G3642" s="10">
        <v>-1652126.5</v>
      </c>
    </row>
    <row r="3643" spans="1:7">
      <c r="A3643" s="9">
        <v>600016</v>
      </c>
      <c r="B3643" s="9" t="s">
        <v>5471</v>
      </c>
      <c r="C3643" s="9" t="s">
        <v>3974</v>
      </c>
      <c r="D3643" s="10">
        <v>98885</v>
      </c>
      <c r="E3643" s="10">
        <v>153664</v>
      </c>
      <c r="F3643" s="10">
        <v>25088</v>
      </c>
      <c r="G3643" s="10">
        <v>227461</v>
      </c>
    </row>
    <row r="3644" spans="1:7" hidden="1">
      <c r="A3644" s="9">
        <v>600017</v>
      </c>
      <c r="B3644" s="9" t="s">
        <v>7523</v>
      </c>
      <c r="C3644" s="9" t="s">
        <v>3974</v>
      </c>
      <c r="D3644" s="9">
        <v>0</v>
      </c>
      <c r="E3644" s="9">
        <v>0</v>
      </c>
      <c r="F3644" s="9">
        <v>0</v>
      </c>
      <c r="G3644" s="9">
        <v>0</v>
      </c>
    </row>
    <row r="3645" spans="1:7" hidden="1">
      <c r="A3645" s="9">
        <v>600018</v>
      </c>
      <c r="B3645" s="9" t="s">
        <v>7524</v>
      </c>
      <c r="C3645" s="9" t="s">
        <v>3974</v>
      </c>
      <c r="D3645" s="9">
        <v>0</v>
      </c>
      <c r="E3645" s="9">
        <v>0</v>
      </c>
      <c r="F3645" s="9">
        <v>0</v>
      </c>
      <c r="G3645" s="9">
        <v>0</v>
      </c>
    </row>
    <row r="3646" spans="1:7" hidden="1">
      <c r="A3646" s="9">
        <v>600019</v>
      </c>
      <c r="B3646" s="9" t="s">
        <v>5582</v>
      </c>
      <c r="C3646" s="9" t="s">
        <v>3974</v>
      </c>
      <c r="D3646" s="9">
        <v>0</v>
      </c>
      <c r="E3646" s="9">
        <v>0</v>
      </c>
      <c r="F3646" s="9">
        <v>0</v>
      </c>
      <c r="G3646" s="9">
        <v>0</v>
      </c>
    </row>
    <row r="3647" spans="1:7" hidden="1">
      <c r="A3647" s="9">
        <v>600019</v>
      </c>
      <c r="B3647" s="9" t="s">
        <v>5582</v>
      </c>
      <c r="C3647" s="9" t="s">
        <v>3974</v>
      </c>
      <c r="D3647" s="9">
        <v>0</v>
      </c>
      <c r="E3647" s="9">
        <v>0</v>
      </c>
      <c r="F3647" s="9">
        <v>0</v>
      </c>
      <c r="G3647" s="9">
        <v>0</v>
      </c>
    </row>
    <row r="3648" spans="1:7" hidden="1">
      <c r="A3648" s="9">
        <v>600020</v>
      </c>
      <c r="B3648" s="9" t="s">
        <v>6870</v>
      </c>
      <c r="C3648" s="9" t="s">
        <v>3974</v>
      </c>
      <c r="D3648" s="9">
        <v>0</v>
      </c>
      <c r="E3648" s="9">
        <v>0</v>
      </c>
      <c r="F3648" s="9">
        <v>0</v>
      </c>
      <c r="G3648" s="9">
        <v>0</v>
      </c>
    </row>
    <row r="3649" spans="1:7" hidden="1">
      <c r="A3649" s="9">
        <v>600021</v>
      </c>
      <c r="B3649" s="9" t="s">
        <v>6870</v>
      </c>
      <c r="C3649" s="9" t="s">
        <v>3974</v>
      </c>
      <c r="D3649" s="9">
        <v>0</v>
      </c>
      <c r="E3649" s="9">
        <v>0</v>
      </c>
      <c r="F3649" s="9">
        <v>0</v>
      </c>
      <c r="G3649" s="9">
        <v>0</v>
      </c>
    </row>
    <row r="3650" spans="1:7" hidden="1">
      <c r="A3650" s="9">
        <v>600022</v>
      </c>
      <c r="B3650" s="9" t="s">
        <v>6870</v>
      </c>
      <c r="C3650" s="9" t="s">
        <v>3974</v>
      </c>
      <c r="D3650" s="9">
        <v>0</v>
      </c>
      <c r="E3650" s="9">
        <v>0</v>
      </c>
      <c r="F3650" s="9">
        <v>0</v>
      </c>
      <c r="G3650" s="9">
        <v>0</v>
      </c>
    </row>
    <row r="3651" spans="1:7" hidden="1">
      <c r="A3651" s="9">
        <v>600023</v>
      </c>
      <c r="B3651" s="9" t="s">
        <v>7525</v>
      </c>
      <c r="C3651" s="9" t="s">
        <v>3974</v>
      </c>
      <c r="D3651" s="9">
        <v>0</v>
      </c>
      <c r="E3651" s="9">
        <v>0</v>
      </c>
      <c r="F3651" s="9">
        <v>0</v>
      </c>
      <c r="G3651" s="9">
        <v>0</v>
      </c>
    </row>
    <row r="3652" spans="1:7" hidden="1">
      <c r="A3652" s="9">
        <v>600023</v>
      </c>
      <c r="B3652" s="9" t="s">
        <v>7525</v>
      </c>
      <c r="C3652" s="9" t="s">
        <v>3974</v>
      </c>
      <c r="D3652" s="9">
        <v>0</v>
      </c>
      <c r="E3652" s="9">
        <v>0</v>
      </c>
      <c r="F3652" s="9">
        <v>0</v>
      </c>
      <c r="G3652" s="9">
        <v>0</v>
      </c>
    </row>
    <row r="3653" spans="1:7" hidden="1">
      <c r="A3653" s="9">
        <v>600024</v>
      </c>
      <c r="B3653" s="9" t="s">
        <v>5472</v>
      </c>
      <c r="C3653" s="9" t="s">
        <v>3974</v>
      </c>
      <c r="D3653" s="10">
        <v>-609756</v>
      </c>
      <c r="E3653" s="10">
        <v>924707</v>
      </c>
      <c r="F3653" s="10">
        <v>684206</v>
      </c>
      <c r="G3653" s="10">
        <v>-369255</v>
      </c>
    </row>
    <row r="3654" spans="1:7" hidden="1">
      <c r="A3654" s="9">
        <v>600024</v>
      </c>
      <c r="B3654" s="9" t="s">
        <v>5472</v>
      </c>
      <c r="C3654" s="9" t="s">
        <v>3974</v>
      </c>
      <c r="D3654" s="9">
        <v>0</v>
      </c>
      <c r="E3654" s="9">
        <v>0</v>
      </c>
      <c r="F3654" s="9">
        <v>0</v>
      </c>
      <c r="G3654" s="9">
        <v>0</v>
      </c>
    </row>
    <row r="3655" spans="1:7" hidden="1">
      <c r="A3655" s="9">
        <v>600025</v>
      </c>
      <c r="B3655" s="9" t="s">
        <v>4812</v>
      </c>
      <c r="C3655" s="9" t="s">
        <v>3974</v>
      </c>
      <c r="D3655" s="9">
        <v>0</v>
      </c>
      <c r="E3655" s="9">
        <v>0</v>
      </c>
      <c r="F3655" s="9">
        <v>0</v>
      </c>
      <c r="G3655" s="9">
        <v>0</v>
      </c>
    </row>
    <row r="3656" spans="1:7" hidden="1">
      <c r="A3656" s="9">
        <v>600026</v>
      </c>
      <c r="B3656" s="9" t="s">
        <v>7526</v>
      </c>
      <c r="C3656" s="9" t="s">
        <v>3974</v>
      </c>
      <c r="D3656" s="9">
        <v>0</v>
      </c>
      <c r="E3656" s="9">
        <v>0</v>
      </c>
      <c r="F3656" s="9">
        <v>0</v>
      </c>
      <c r="G3656" s="9">
        <v>0</v>
      </c>
    </row>
    <row r="3657" spans="1:7" hidden="1">
      <c r="A3657" s="9">
        <v>600026</v>
      </c>
      <c r="B3657" s="9" t="s">
        <v>7526</v>
      </c>
      <c r="C3657" s="9" t="s">
        <v>3974</v>
      </c>
      <c r="D3657" s="9">
        <v>0</v>
      </c>
      <c r="E3657" s="9">
        <v>0</v>
      </c>
      <c r="F3657" s="9">
        <v>0</v>
      </c>
      <c r="G3657" s="9">
        <v>0</v>
      </c>
    </row>
    <row r="3658" spans="1:7" hidden="1">
      <c r="A3658" s="9">
        <v>600027</v>
      </c>
      <c r="B3658" s="9" t="s">
        <v>7527</v>
      </c>
      <c r="C3658" s="9" t="s">
        <v>3974</v>
      </c>
      <c r="D3658" s="9">
        <v>0</v>
      </c>
      <c r="E3658" s="9">
        <v>0</v>
      </c>
      <c r="F3658" s="9">
        <v>0</v>
      </c>
      <c r="G3658" s="9">
        <v>0</v>
      </c>
    </row>
    <row r="3659" spans="1:7" hidden="1">
      <c r="A3659" s="9">
        <v>600027</v>
      </c>
      <c r="B3659" s="9" t="s">
        <v>7527</v>
      </c>
      <c r="C3659" s="9" t="s">
        <v>3974</v>
      </c>
      <c r="D3659" s="9">
        <v>0</v>
      </c>
      <c r="E3659" s="9">
        <v>0</v>
      </c>
      <c r="F3659" s="9">
        <v>0</v>
      </c>
      <c r="G3659" s="9">
        <v>0</v>
      </c>
    </row>
    <row r="3660" spans="1:7" hidden="1">
      <c r="A3660" s="9">
        <v>600028</v>
      </c>
      <c r="B3660" s="9" t="s">
        <v>7528</v>
      </c>
      <c r="C3660" s="9" t="s">
        <v>3974</v>
      </c>
      <c r="D3660" s="9">
        <v>0</v>
      </c>
      <c r="E3660" s="9">
        <v>0</v>
      </c>
      <c r="F3660" s="9">
        <v>0</v>
      </c>
      <c r="G3660" s="9">
        <v>0</v>
      </c>
    </row>
    <row r="3661" spans="1:7" hidden="1">
      <c r="A3661" s="9">
        <v>600029</v>
      </c>
      <c r="B3661" s="9" t="s">
        <v>5780</v>
      </c>
      <c r="C3661" s="9" t="s">
        <v>3974</v>
      </c>
      <c r="D3661" s="9">
        <v>0</v>
      </c>
      <c r="E3661" s="9">
        <v>0</v>
      </c>
      <c r="F3661" s="9">
        <v>0</v>
      </c>
      <c r="G3661" s="9">
        <v>0</v>
      </c>
    </row>
    <row r="3662" spans="1:7" hidden="1">
      <c r="A3662" s="9">
        <v>600030</v>
      </c>
      <c r="B3662" s="9" t="s">
        <v>7529</v>
      </c>
      <c r="C3662" s="9" t="s">
        <v>3974</v>
      </c>
      <c r="D3662" s="9">
        <v>0</v>
      </c>
      <c r="E3662" s="9">
        <v>0</v>
      </c>
      <c r="F3662" s="9">
        <v>0</v>
      </c>
      <c r="G3662" s="9">
        <v>0</v>
      </c>
    </row>
    <row r="3663" spans="1:7" hidden="1">
      <c r="A3663" s="9">
        <v>600030</v>
      </c>
      <c r="B3663" s="9" t="s">
        <v>7529</v>
      </c>
      <c r="C3663" s="9" t="s">
        <v>3974</v>
      </c>
      <c r="D3663" s="9">
        <v>0</v>
      </c>
      <c r="E3663" s="9">
        <v>0</v>
      </c>
      <c r="F3663" s="9">
        <v>0</v>
      </c>
      <c r="G3663" s="9">
        <v>0</v>
      </c>
    </row>
    <row r="3664" spans="1:7" hidden="1">
      <c r="A3664" s="9">
        <v>600031</v>
      </c>
      <c r="B3664" s="9" t="s">
        <v>7530</v>
      </c>
      <c r="C3664" s="9" t="s">
        <v>3974</v>
      </c>
      <c r="D3664" s="9">
        <v>0</v>
      </c>
      <c r="E3664" s="9">
        <v>0</v>
      </c>
      <c r="F3664" s="9">
        <v>0</v>
      </c>
      <c r="G3664" s="9">
        <v>0</v>
      </c>
    </row>
    <row r="3665" spans="1:7" hidden="1">
      <c r="A3665" s="9">
        <v>600032</v>
      </c>
      <c r="B3665" s="9" t="s">
        <v>7531</v>
      </c>
      <c r="C3665" s="9" t="s">
        <v>3974</v>
      </c>
      <c r="D3665" s="9">
        <v>0</v>
      </c>
      <c r="E3665" s="9">
        <v>0</v>
      </c>
      <c r="F3665" s="9">
        <v>0</v>
      </c>
      <c r="G3665" s="9">
        <v>0</v>
      </c>
    </row>
    <row r="3666" spans="1:7" hidden="1">
      <c r="A3666" s="9">
        <v>600033</v>
      </c>
      <c r="B3666" s="9" t="s">
        <v>5758</v>
      </c>
      <c r="C3666" s="9" t="s">
        <v>3974</v>
      </c>
      <c r="D3666" s="9">
        <v>0</v>
      </c>
      <c r="E3666" s="9">
        <v>0</v>
      </c>
      <c r="F3666" s="9">
        <v>0</v>
      </c>
      <c r="G3666" s="9">
        <v>0</v>
      </c>
    </row>
    <row r="3667" spans="1:7" hidden="1">
      <c r="A3667" s="9">
        <v>600033</v>
      </c>
      <c r="B3667" s="9" t="s">
        <v>5758</v>
      </c>
      <c r="C3667" s="9" t="s">
        <v>3974</v>
      </c>
      <c r="D3667" s="9">
        <v>0</v>
      </c>
      <c r="E3667" s="9">
        <v>0</v>
      </c>
      <c r="F3667" s="9">
        <v>0</v>
      </c>
      <c r="G3667" s="9">
        <v>0</v>
      </c>
    </row>
    <row r="3668" spans="1:7" hidden="1">
      <c r="A3668" s="9">
        <v>600034</v>
      </c>
      <c r="B3668" s="9" t="s">
        <v>5758</v>
      </c>
      <c r="C3668" s="9" t="s">
        <v>3974</v>
      </c>
      <c r="D3668" s="9">
        <v>0</v>
      </c>
      <c r="E3668" s="9">
        <v>0</v>
      </c>
      <c r="F3668" s="9">
        <v>0</v>
      </c>
      <c r="G3668" s="9">
        <v>0</v>
      </c>
    </row>
    <row r="3669" spans="1:7" hidden="1">
      <c r="A3669" s="9">
        <v>600035</v>
      </c>
      <c r="B3669" s="9" t="s">
        <v>5473</v>
      </c>
      <c r="C3669" s="9" t="s">
        <v>3974</v>
      </c>
      <c r="D3669" s="9">
        <v>0</v>
      </c>
      <c r="E3669" s="9">
        <v>0</v>
      </c>
      <c r="F3669" s="10">
        <v>504000</v>
      </c>
      <c r="G3669" s="10">
        <v>-504000</v>
      </c>
    </row>
    <row r="3670" spans="1:7" hidden="1">
      <c r="A3670" s="9">
        <v>600036</v>
      </c>
      <c r="B3670" s="9" t="s">
        <v>7532</v>
      </c>
      <c r="C3670" s="9" t="s">
        <v>3974</v>
      </c>
      <c r="D3670" s="9">
        <v>0</v>
      </c>
      <c r="E3670" s="9">
        <v>0</v>
      </c>
      <c r="F3670" s="9">
        <v>0</v>
      </c>
      <c r="G3670" s="9">
        <v>0</v>
      </c>
    </row>
    <row r="3671" spans="1:7" hidden="1">
      <c r="A3671" s="9">
        <v>600037</v>
      </c>
      <c r="B3671" s="9" t="s">
        <v>5474</v>
      </c>
      <c r="C3671" s="9" t="s">
        <v>3974</v>
      </c>
      <c r="D3671" s="9">
        <v>0</v>
      </c>
      <c r="E3671" s="10">
        <v>6030</v>
      </c>
      <c r="F3671" s="10">
        <v>6030</v>
      </c>
      <c r="G3671" s="9">
        <v>0</v>
      </c>
    </row>
    <row r="3672" spans="1:7" hidden="1">
      <c r="A3672" s="9">
        <v>600038</v>
      </c>
      <c r="B3672" s="9" t="s">
        <v>5475</v>
      </c>
      <c r="C3672" s="9" t="s">
        <v>3974</v>
      </c>
      <c r="D3672" s="10">
        <v>-48200</v>
      </c>
      <c r="E3672" s="10">
        <v>305425</v>
      </c>
      <c r="F3672" s="10">
        <v>257225</v>
      </c>
      <c r="G3672" s="9">
        <v>0</v>
      </c>
    </row>
    <row r="3673" spans="1:7" hidden="1">
      <c r="A3673" s="9">
        <v>600038</v>
      </c>
      <c r="B3673" s="9" t="s">
        <v>5475</v>
      </c>
      <c r="C3673" s="9" t="s">
        <v>3974</v>
      </c>
      <c r="D3673" s="9">
        <v>0</v>
      </c>
      <c r="E3673" s="9">
        <v>0</v>
      </c>
      <c r="F3673" s="9">
        <v>0</v>
      </c>
      <c r="G3673" s="9">
        <v>0</v>
      </c>
    </row>
    <row r="3674" spans="1:7" hidden="1">
      <c r="A3674" s="9">
        <v>600039</v>
      </c>
      <c r="B3674" s="9" t="s">
        <v>5475</v>
      </c>
      <c r="C3674" s="9" t="s">
        <v>3974</v>
      </c>
      <c r="D3674" s="9">
        <v>0</v>
      </c>
      <c r="E3674" s="9">
        <v>0</v>
      </c>
      <c r="F3674" s="9">
        <v>0</v>
      </c>
      <c r="G3674" s="9">
        <v>0</v>
      </c>
    </row>
    <row r="3675" spans="1:7" hidden="1">
      <c r="A3675" s="9">
        <v>600040</v>
      </c>
      <c r="B3675" s="9" t="s">
        <v>5475</v>
      </c>
      <c r="C3675" s="9" t="s">
        <v>3974</v>
      </c>
      <c r="D3675" s="9">
        <v>0</v>
      </c>
      <c r="E3675" s="9">
        <v>0</v>
      </c>
      <c r="F3675" s="9">
        <v>0</v>
      </c>
      <c r="G3675" s="9">
        <v>0</v>
      </c>
    </row>
    <row r="3676" spans="1:7" hidden="1">
      <c r="A3676" s="9">
        <v>600041</v>
      </c>
      <c r="B3676" s="9" t="s">
        <v>5476</v>
      </c>
      <c r="C3676" s="9" t="s">
        <v>3974</v>
      </c>
      <c r="D3676" s="10">
        <v>-278026</v>
      </c>
      <c r="E3676" s="10">
        <v>305101</v>
      </c>
      <c r="F3676" s="10">
        <v>192375</v>
      </c>
      <c r="G3676" s="10">
        <v>-165300</v>
      </c>
    </row>
    <row r="3677" spans="1:7" hidden="1">
      <c r="A3677" s="9">
        <v>600042</v>
      </c>
      <c r="B3677" s="9" t="s">
        <v>5477</v>
      </c>
      <c r="C3677" s="9" t="s">
        <v>3974</v>
      </c>
      <c r="D3677" s="10">
        <v>-47250</v>
      </c>
      <c r="E3677" s="10">
        <v>442400</v>
      </c>
      <c r="F3677" s="10">
        <v>606650</v>
      </c>
      <c r="G3677" s="10">
        <v>-211500</v>
      </c>
    </row>
    <row r="3678" spans="1:7" hidden="1">
      <c r="A3678" s="9">
        <v>600042</v>
      </c>
      <c r="B3678" s="9" t="s">
        <v>5477</v>
      </c>
      <c r="C3678" s="9" t="s">
        <v>3974</v>
      </c>
      <c r="D3678" s="9">
        <v>0</v>
      </c>
      <c r="E3678" s="9">
        <v>0</v>
      </c>
      <c r="F3678" s="9">
        <v>0</v>
      </c>
      <c r="G3678" s="9">
        <v>0</v>
      </c>
    </row>
    <row r="3679" spans="1:7" hidden="1">
      <c r="A3679" s="9">
        <v>600043</v>
      </c>
      <c r="B3679" s="9" t="s">
        <v>5768</v>
      </c>
      <c r="C3679" s="9" t="s">
        <v>3974</v>
      </c>
      <c r="D3679" s="9">
        <v>0</v>
      </c>
      <c r="E3679" s="9">
        <v>0</v>
      </c>
      <c r="F3679" s="9">
        <v>0</v>
      </c>
      <c r="G3679" s="9">
        <v>0</v>
      </c>
    </row>
    <row r="3680" spans="1:7" hidden="1">
      <c r="A3680" s="9">
        <v>600043</v>
      </c>
      <c r="B3680" s="9" t="s">
        <v>5768</v>
      </c>
      <c r="C3680" s="9" t="s">
        <v>3974</v>
      </c>
      <c r="D3680" s="9">
        <v>0</v>
      </c>
      <c r="E3680" s="9">
        <v>0</v>
      </c>
      <c r="F3680" s="9">
        <v>0</v>
      </c>
      <c r="G3680" s="9">
        <v>0</v>
      </c>
    </row>
    <row r="3681" spans="1:7" hidden="1">
      <c r="A3681" s="9">
        <v>600044</v>
      </c>
      <c r="B3681" s="9" t="s">
        <v>5478</v>
      </c>
      <c r="C3681" s="9" t="s">
        <v>3974</v>
      </c>
      <c r="D3681" s="10">
        <v>-217992</v>
      </c>
      <c r="E3681" s="10">
        <v>232478</v>
      </c>
      <c r="F3681" s="10">
        <v>185100</v>
      </c>
      <c r="G3681" s="10">
        <v>-170614</v>
      </c>
    </row>
    <row r="3682" spans="1:7" hidden="1">
      <c r="A3682" s="9">
        <v>600044</v>
      </c>
      <c r="B3682" s="9" t="s">
        <v>5478</v>
      </c>
      <c r="C3682" s="9" t="s">
        <v>3974</v>
      </c>
      <c r="D3682" s="9">
        <v>0</v>
      </c>
      <c r="E3682" s="9">
        <v>0</v>
      </c>
      <c r="F3682" s="9">
        <v>0</v>
      </c>
      <c r="G3682" s="9">
        <v>0</v>
      </c>
    </row>
    <row r="3683" spans="1:7" hidden="1">
      <c r="A3683" s="9">
        <v>600045</v>
      </c>
      <c r="B3683" s="9" t="s">
        <v>5607</v>
      </c>
      <c r="C3683" s="9" t="s">
        <v>3974</v>
      </c>
      <c r="D3683" s="9">
        <v>0</v>
      </c>
      <c r="E3683" s="9">
        <v>0</v>
      </c>
      <c r="F3683" s="9">
        <v>0</v>
      </c>
      <c r="G3683" s="9">
        <v>0</v>
      </c>
    </row>
    <row r="3684" spans="1:7" hidden="1">
      <c r="A3684" s="9">
        <v>600045</v>
      </c>
      <c r="B3684" s="9" t="s">
        <v>5607</v>
      </c>
      <c r="C3684" s="9" t="s">
        <v>3974</v>
      </c>
      <c r="D3684" s="9">
        <v>0</v>
      </c>
      <c r="E3684" s="9">
        <v>0</v>
      </c>
      <c r="F3684" s="9">
        <v>0</v>
      </c>
      <c r="G3684" s="9">
        <v>0</v>
      </c>
    </row>
    <row r="3685" spans="1:7" hidden="1">
      <c r="A3685" s="9">
        <v>600046</v>
      </c>
      <c r="B3685" s="9" t="s">
        <v>5245</v>
      </c>
      <c r="C3685" s="9" t="s">
        <v>3974</v>
      </c>
      <c r="D3685" s="9">
        <v>0</v>
      </c>
      <c r="E3685" s="9">
        <v>0</v>
      </c>
      <c r="F3685" s="9">
        <v>0</v>
      </c>
      <c r="G3685" s="9">
        <v>0</v>
      </c>
    </row>
    <row r="3686" spans="1:7" hidden="1">
      <c r="A3686" s="9">
        <v>600047</v>
      </c>
      <c r="B3686" s="9" t="s">
        <v>7533</v>
      </c>
      <c r="C3686" s="9" t="s">
        <v>3974</v>
      </c>
      <c r="D3686" s="9">
        <v>0</v>
      </c>
      <c r="E3686" s="9">
        <v>0</v>
      </c>
      <c r="F3686" s="9">
        <v>0</v>
      </c>
      <c r="G3686" s="9">
        <v>0</v>
      </c>
    </row>
    <row r="3687" spans="1:7" hidden="1">
      <c r="A3687" s="9">
        <v>600047</v>
      </c>
      <c r="B3687" s="9" t="s">
        <v>7533</v>
      </c>
      <c r="C3687" s="9" t="s">
        <v>3974</v>
      </c>
      <c r="D3687" s="9">
        <v>0</v>
      </c>
      <c r="E3687" s="9">
        <v>0</v>
      </c>
      <c r="F3687" s="9">
        <v>0</v>
      </c>
      <c r="G3687" s="9">
        <v>0</v>
      </c>
    </row>
    <row r="3688" spans="1:7" hidden="1">
      <c r="A3688" s="9">
        <v>600048</v>
      </c>
      <c r="B3688" s="9" t="s">
        <v>7534</v>
      </c>
      <c r="C3688" s="9" t="s">
        <v>3974</v>
      </c>
      <c r="D3688" s="9">
        <v>0</v>
      </c>
      <c r="E3688" s="9">
        <v>0</v>
      </c>
      <c r="F3688" s="9">
        <v>0</v>
      </c>
      <c r="G3688" s="9">
        <v>0</v>
      </c>
    </row>
    <row r="3689" spans="1:7" hidden="1">
      <c r="A3689" s="9">
        <v>600049</v>
      </c>
      <c r="B3689" s="9" t="s">
        <v>5479</v>
      </c>
      <c r="C3689" s="9" t="s">
        <v>3974</v>
      </c>
      <c r="D3689" s="10">
        <v>-1124966</v>
      </c>
      <c r="E3689" s="10">
        <v>1194894</v>
      </c>
      <c r="F3689" s="10">
        <v>714208</v>
      </c>
      <c r="G3689" s="10">
        <v>-644280</v>
      </c>
    </row>
    <row r="3690" spans="1:7" hidden="1">
      <c r="A3690" s="9">
        <v>600049</v>
      </c>
      <c r="B3690" s="9" t="s">
        <v>5479</v>
      </c>
      <c r="C3690" s="9" t="s">
        <v>3974</v>
      </c>
      <c r="D3690" s="9">
        <v>0</v>
      </c>
      <c r="E3690" s="9">
        <v>0</v>
      </c>
      <c r="F3690" s="9">
        <v>0</v>
      </c>
      <c r="G3690" s="9">
        <v>0</v>
      </c>
    </row>
    <row r="3691" spans="1:7" hidden="1">
      <c r="A3691" s="9">
        <v>600050</v>
      </c>
      <c r="B3691" s="9" t="s">
        <v>7535</v>
      </c>
      <c r="C3691" s="9" t="s">
        <v>3974</v>
      </c>
      <c r="D3691" s="9">
        <v>0</v>
      </c>
      <c r="E3691" s="9">
        <v>0</v>
      </c>
      <c r="F3691" s="9">
        <v>0</v>
      </c>
      <c r="G3691" s="9">
        <v>0</v>
      </c>
    </row>
    <row r="3692" spans="1:7" hidden="1">
      <c r="A3692" s="9">
        <v>600050</v>
      </c>
      <c r="B3692" s="9" t="s">
        <v>7535</v>
      </c>
      <c r="C3692" s="9" t="s">
        <v>3974</v>
      </c>
      <c r="D3692" s="9">
        <v>0</v>
      </c>
      <c r="E3692" s="9">
        <v>0</v>
      </c>
      <c r="F3692" s="9">
        <v>0</v>
      </c>
      <c r="G3692" s="9">
        <v>0</v>
      </c>
    </row>
    <row r="3693" spans="1:7" hidden="1">
      <c r="A3693" s="9">
        <v>600051</v>
      </c>
      <c r="B3693" s="9" t="s">
        <v>6989</v>
      </c>
      <c r="C3693" s="9" t="s">
        <v>3974</v>
      </c>
      <c r="D3693" s="9">
        <v>0</v>
      </c>
      <c r="E3693" s="9">
        <v>0</v>
      </c>
      <c r="F3693" s="9">
        <v>0</v>
      </c>
      <c r="G3693" s="9">
        <v>0</v>
      </c>
    </row>
    <row r="3694" spans="1:7" hidden="1">
      <c r="A3694" s="9">
        <v>600051</v>
      </c>
      <c r="B3694" s="9" t="s">
        <v>6989</v>
      </c>
      <c r="C3694" s="9" t="s">
        <v>3974</v>
      </c>
      <c r="D3694" s="9">
        <v>0</v>
      </c>
      <c r="E3694" s="9">
        <v>0</v>
      </c>
      <c r="F3694" s="9">
        <v>0</v>
      </c>
      <c r="G3694" s="9">
        <v>0</v>
      </c>
    </row>
    <row r="3695" spans="1:7" hidden="1">
      <c r="A3695" s="9">
        <v>600052</v>
      </c>
      <c r="B3695" s="9" t="s">
        <v>6965</v>
      </c>
      <c r="C3695" s="9" t="s">
        <v>3974</v>
      </c>
      <c r="D3695" s="9">
        <v>0</v>
      </c>
      <c r="E3695" s="9">
        <v>0</v>
      </c>
      <c r="F3695" s="9">
        <v>0</v>
      </c>
      <c r="G3695" s="9">
        <v>0</v>
      </c>
    </row>
    <row r="3696" spans="1:7" hidden="1">
      <c r="A3696" s="9">
        <v>600053</v>
      </c>
      <c r="B3696" s="9" t="s">
        <v>7536</v>
      </c>
      <c r="C3696" s="9" t="s">
        <v>3974</v>
      </c>
      <c r="D3696" s="9">
        <v>0</v>
      </c>
      <c r="E3696" s="9">
        <v>0</v>
      </c>
      <c r="F3696" s="9">
        <v>0</v>
      </c>
      <c r="G3696" s="9">
        <v>0</v>
      </c>
    </row>
    <row r="3697" spans="1:7" hidden="1">
      <c r="A3697" s="9">
        <v>600053</v>
      </c>
      <c r="B3697" s="9" t="s">
        <v>7536</v>
      </c>
      <c r="C3697" s="9" t="s">
        <v>3974</v>
      </c>
      <c r="D3697" s="9">
        <v>0</v>
      </c>
      <c r="E3697" s="9">
        <v>0</v>
      </c>
      <c r="F3697" s="9">
        <v>0</v>
      </c>
      <c r="G3697" s="9">
        <v>0</v>
      </c>
    </row>
    <row r="3698" spans="1:7" hidden="1">
      <c r="A3698" s="9">
        <v>600054</v>
      </c>
      <c r="B3698" s="9" t="s">
        <v>5531</v>
      </c>
      <c r="C3698" s="9" t="s">
        <v>3974</v>
      </c>
      <c r="D3698" s="9">
        <v>0</v>
      </c>
      <c r="E3698" s="9">
        <v>0</v>
      </c>
      <c r="F3698" s="9">
        <v>0</v>
      </c>
      <c r="G3698" s="9">
        <v>0</v>
      </c>
    </row>
    <row r="3699" spans="1:7" hidden="1">
      <c r="A3699" s="9">
        <v>600054</v>
      </c>
      <c r="B3699" s="9" t="s">
        <v>5531</v>
      </c>
      <c r="C3699" s="9" t="s">
        <v>3974</v>
      </c>
      <c r="D3699" s="9">
        <v>0</v>
      </c>
      <c r="E3699" s="9">
        <v>0</v>
      </c>
      <c r="F3699" s="9">
        <v>0</v>
      </c>
      <c r="G3699" s="9">
        <v>0</v>
      </c>
    </row>
    <row r="3700" spans="1:7" hidden="1">
      <c r="A3700" s="9">
        <v>600055</v>
      </c>
      <c r="B3700" s="9" t="s">
        <v>5225</v>
      </c>
      <c r="C3700" s="9" t="s">
        <v>3974</v>
      </c>
      <c r="D3700" s="9">
        <v>-999</v>
      </c>
      <c r="E3700" s="9">
        <v>0</v>
      </c>
      <c r="F3700" s="9">
        <v>0</v>
      </c>
      <c r="G3700" s="9">
        <v>-999</v>
      </c>
    </row>
    <row r="3701" spans="1:7" hidden="1">
      <c r="A3701" s="9">
        <v>600055</v>
      </c>
      <c r="B3701" s="9" t="s">
        <v>5225</v>
      </c>
      <c r="C3701" s="9" t="s">
        <v>3974</v>
      </c>
      <c r="D3701" s="9">
        <v>0</v>
      </c>
      <c r="E3701" s="9">
        <v>0</v>
      </c>
      <c r="F3701" s="9">
        <v>0</v>
      </c>
      <c r="G3701" s="9">
        <v>0</v>
      </c>
    </row>
    <row r="3702" spans="1:7" hidden="1">
      <c r="A3702" s="9">
        <v>600056</v>
      </c>
      <c r="B3702" s="9" t="s">
        <v>7537</v>
      </c>
      <c r="C3702" s="9" t="s">
        <v>3974</v>
      </c>
      <c r="D3702" s="9">
        <v>0</v>
      </c>
      <c r="E3702" s="9">
        <v>0</v>
      </c>
      <c r="F3702" s="9">
        <v>0</v>
      </c>
      <c r="G3702" s="9">
        <v>0</v>
      </c>
    </row>
    <row r="3703" spans="1:7" hidden="1">
      <c r="A3703" s="9">
        <v>600057</v>
      </c>
      <c r="B3703" s="9" t="s">
        <v>5292</v>
      </c>
      <c r="C3703" s="9" t="s">
        <v>3974</v>
      </c>
      <c r="D3703" s="9">
        <v>0</v>
      </c>
      <c r="E3703" s="9">
        <v>0</v>
      </c>
      <c r="F3703" s="9">
        <v>0</v>
      </c>
      <c r="G3703" s="9">
        <v>0</v>
      </c>
    </row>
    <row r="3704" spans="1:7" hidden="1">
      <c r="A3704" s="9">
        <v>600058</v>
      </c>
      <c r="B3704" s="9" t="s">
        <v>7538</v>
      </c>
      <c r="C3704" s="9" t="s">
        <v>3974</v>
      </c>
      <c r="D3704" s="9">
        <v>0</v>
      </c>
      <c r="E3704" s="9">
        <v>0</v>
      </c>
      <c r="F3704" s="9">
        <v>0</v>
      </c>
      <c r="G3704" s="9">
        <v>0</v>
      </c>
    </row>
    <row r="3705" spans="1:7" hidden="1">
      <c r="A3705" s="9">
        <v>600059</v>
      </c>
      <c r="B3705" s="9" t="s">
        <v>7539</v>
      </c>
      <c r="C3705" s="9" t="s">
        <v>3974</v>
      </c>
      <c r="D3705" s="9">
        <v>0</v>
      </c>
      <c r="E3705" s="9">
        <v>0</v>
      </c>
      <c r="F3705" s="9">
        <v>0</v>
      </c>
      <c r="G3705" s="9">
        <v>0</v>
      </c>
    </row>
    <row r="3706" spans="1:7" hidden="1">
      <c r="A3706" s="9">
        <v>600060</v>
      </c>
      <c r="B3706" s="9" t="s">
        <v>7540</v>
      </c>
      <c r="C3706" s="9" t="s">
        <v>3974</v>
      </c>
      <c r="D3706" s="9">
        <v>0</v>
      </c>
      <c r="E3706" s="9">
        <v>0</v>
      </c>
      <c r="F3706" s="9">
        <v>0</v>
      </c>
      <c r="G3706" s="9">
        <v>0</v>
      </c>
    </row>
    <row r="3707" spans="1:7" hidden="1">
      <c r="A3707" s="9">
        <v>600060</v>
      </c>
      <c r="B3707" s="9" t="s">
        <v>7540</v>
      </c>
      <c r="C3707" s="9" t="s">
        <v>3974</v>
      </c>
      <c r="D3707" s="9">
        <v>0</v>
      </c>
      <c r="E3707" s="9">
        <v>0</v>
      </c>
      <c r="F3707" s="9">
        <v>0</v>
      </c>
      <c r="G3707" s="9">
        <v>0</v>
      </c>
    </row>
    <row r="3708" spans="1:7" hidden="1">
      <c r="A3708" s="9">
        <v>600061</v>
      </c>
      <c r="B3708" s="9" t="s">
        <v>7541</v>
      </c>
      <c r="C3708" s="9" t="s">
        <v>3974</v>
      </c>
      <c r="D3708" s="9">
        <v>0</v>
      </c>
      <c r="E3708" s="9">
        <v>0</v>
      </c>
      <c r="F3708" s="9">
        <v>0</v>
      </c>
      <c r="G3708" s="9">
        <v>0</v>
      </c>
    </row>
    <row r="3709" spans="1:7" hidden="1">
      <c r="A3709" s="9">
        <v>600061</v>
      </c>
      <c r="B3709" s="9" t="s">
        <v>7541</v>
      </c>
      <c r="C3709" s="9" t="s">
        <v>3974</v>
      </c>
      <c r="D3709" s="9">
        <v>0</v>
      </c>
      <c r="E3709" s="9">
        <v>0</v>
      </c>
      <c r="F3709" s="9">
        <v>0</v>
      </c>
      <c r="G3709" s="9">
        <v>0</v>
      </c>
    </row>
    <row r="3710" spans="1:7" hidden="1">
      <c r="A3710" s="9">
        <v>600062</v>
      </c>
      <c r="B3710" s="9" t="s">
        <v>5480</v>
      </c>
      <c r="C3710" s="9" t="s">
        <v>3974</v>
      </c>
      <c r="D3710" s="9">
        <v>0</v>
      </c>
      <c r="E3710" s="9">
        <v>0</v>
      </c>
      <c r="F3710" s="9">
        <v>0</v>
      </c>
      <c r="G3710" s="9">
        <v>0</v>
      </c>
    </row>
    <row r="3711" spans="1:7" hidden="1">
      <c r="A3711" s="9">
        <v>600063</v>
      </c>
      <c r="B3711" s="9" t="s">
        <v>5480</v>
      </c>
      <c r="C3711" s="9" t="s">
        <v>3974</v>
      </c>
      <c r="D3711" s="10">
        <v>-28089</v>
      </c>
      <c r="E3711" s="10">
        <v>28089</v>
      </c>
      <c r="F3711" s="9">
        <v>0</v>
      </c>
      <c r="G3711" s="9">
        <v>0</v>
      </c>
    </row>
    <row r="3712" spans="1:7" hidden="1">
      <c r="A3712" s="9">
        <v>600063</v>
      </c>
      <c r="B3712" s="9" t="s">
        <v>5480</v>
      </c>
      <c r="C3712" s="9" t="s">
        <v>3974</v>
      </c>
      <c r="D3712" s="9">
        <v>0</v>
      </c>
      <c r="E3712" s="9">
        <v>0</v>
      </c>
      <c r="F3712" s="9">
        <v>0</v>
      </c>
      <c r="G3712" s="9">
        <v>0</v>
      </c>
    </row>
    <row r="3713" spans="1:7" hidden="1">
      <c r="A3713" s="9">
        <v>600064</v>
      </c>
      <c r="B3713" s="9" t="s">
        <v>5480</v>
      </c>
      <c r="C3713" s="9" t="s">
        <v>3974</v>
      </c>
      <c r="D3713" s="9">
        <v>0</v>
      </c>
      <c r="E3713" s="9">
        <v>0</v>
      </c>
      <c r="F3713" s="9">
        <v>0</v>
      </c>
      <c r="G3713" s="9">
        <v>0</v>
      </c>
    </row>
    <row r="3714" spans="1:7" hidden="1">
      <c r="A3714" s="9">
        <v>600064</v>
      </c>
      <c r="B3714" s="9" t="s">
        <v>5480</v>
      </c>
      <c r="C3714" s="9" t="s">
        <v>3974</v>
      </c>
      <c r="D3714" s="9">
        <v>0</v>
      </c>
      <c r="E3714" s="9">
        <v>0</v>
      </c>
      <c r="F3714" s="9">
        <v>0</v>
      </c>
      <c r="G3714" s="9">
        <v>0</v>
      </c>
    </row>
    <row r="3715" spans="1:7" hidden="1">
      <c r="A3715" s="9">
        <v>600065</v>
      </c>
      <c r="B3715" s="9" t="s">
        <v>5481</v>
      </c>
      <c r="C3715" s="9" t="s">
        <v>3974</v>
      </c>
      <c r="D3715" s="10">
        <v>-471025</v>
      </c>
      <c r="E3715" s="10">
        <v>550275</v>
      </c>
      <c r="F3715" s="10">
        <v>251700</v>
      </c>
      <c r="G3715" s="10">
        <v>-172450</v>
      </c>
    </row>
    <row r="3716" spans="1:7" hidden="1">
      <c r="A3716" s="9">
        <v>600065</v>
      </c>
      <c r="B3716" s="9" t="s">
        <v>5481</v>
      </c>
      <c r="C3716" s="9" t="s">
        <v>3974</v>
      </c>
      <c r="D3716" s="9">
        <v>0</v>
      </c>
      <c r="E3716" s="9">
        <v>0</v>
      </c>
      <c r="F3716" s="9">
        <v>0</v>
      </c>
      <c r="G3716" s="9">
        <v>0</v>
      </c>
    </row>
    <row r="3717" spans="1:7" hidden="1">
      <c r="A3717" s="9">
        <v>600066</v>
      </c>
      <c r="B3717" s="9" t="s">
        <v>5481</v>
      </c>
      <c r="C3717" s="9" t="s">
        <v>3974</v>
      </c>
      <c r="D3717" s="10">
        <v>-410160</v>
      </c>
      <c r="E3717" s="10">
        <v>573470</v>
      </c>
      <c r="F3717" s="10">
        <v>180260</v>
      </c>
      <c r="G3717" s="10">
        <v>-16950</v>
      </c>
    </row>
    <row r="3718" spans="1:7" hidden="1">
      <c r="A3718" s="9">
        <v>600066</v>
      </c>
      <c r="B3718" s="9" t="s">
        <v>5481</v>
      </c>
      <c r="C3718" s="9" t="s">
        <v>3974</v>
      </c>
      <c r="D3718" s="9">
        <v>0</v>
      </c>
      <c r="E3718" s="9">
        <v>0</v>
      </c>
      <c r="F3718" s="9">
        <v>0</v>
      </c>
      <c r="G3718" s="9">
        <v>0</v>
      </c>
    </row>
    <row r="3719" spans="1:7" hidden="1">
      <c r="A3719" s="9">
        <v>600067</v>
      </c>
      <c r="B3719" s="9" t="s">
        <v>7542</v>
      </c>
      <c r="C3719" s="9" t="s">
        <v>3974</v>
      </c>
      <c r="D3719" s="9">
        <v>0</v>
      </c>
      <c r="E3719" s="9">
        <v>0</v>
      </c>
      <c r="F3719" s="9">
        <v>0</v>
      </c>
      <c r="G3719" s="9">
        <v>0</v>
      </c>
    </row>
    <row r="3720" spans="1:7" hidden="1">
      <c r="A3720" s="9">
        <v>600067</v>
      </c>
      <c r="B3720" s="9" t="s">
        <v>7542</v>
      </c>
      <c r="C3720" s="9" t="s">
        <v>3974</v>
      </c>
      <c r="D3720" s="9">
        <v>0</v>
      </c>
      <c r="E3720" s="9">
        <v>0</v>
      </c>
      <c r="F3720" s="9">
        <v>0</v>
      </c>
      <c r="G3720" s="9">
        <v>0</v>
      </c>
    </row>
    <row r="3721" spans="1:7" hidden="1">
      <c r="A3721" s="9">
        <v>600068</v>
      </c>
      <c r="B3721" s="9" t="s">
        <v>7543</v>
      </c>
      <c r="C3721" s="9" t="s">
        <v>3974</v>
      </c>
      <c r="D3721" s="9">
        <v>0</v>
      </c>
      <c r="E3721" s="9">
        <v>0</v>
      </c>
      <c r="F3721" s="9">
        <v>0</v>
      </c>
      <c r="G3721" s="9">
        <v>0</v>
      </c>
    </row>
    <row r="3722" spans="1:7" hidden="1">
      <c r="A3722" s="9">
        <v>600069</v>
      </c>
      <c r="B3722" s="9" t="s">
        <v>4829</v>
      </c>
      <c r="C3722" s="9" t="s">
        <v>3974</v>
      </c>
      <c r="D3722" s="9">
        <v>0</v>
      </c>
      <c r="E3722" s="9">
        <v>0</v>
      </c>
      <c r="F3722" s="9">
        <v>0</v>
      </c>
      <c r="G3722" s="9">
        <v>0</v>
      </c>
    </row>
    <row r="3723" spans="1:7" hidden="1">
      <c r="A3723" s="9">
        <v>600070</v>
      </c>
      <c r="B3723" s="9" t="s">
        <v>4829</v>
      </c>
      <c r="C3723" s="9" t="s">
        <v>3974</v>
      </c>
      <c r="D3723" s="9">
        <v>0</v>
      </c>
      <c r="E3723" s="9">
        <v>0</v>
      </c>
      <c r="F3723" s="9">
        <v>0</v>
      </c>
      <c r="G3723" s="9">
        <v>0</v>
      </c>
    </row>
    <row r="3724" spans="1:7" hidden="1">
      <c r="A3724" s="9">
        <v>600070</v>
      </c>
      <c r="B3724" s="9" t="s">
        <v>4829</v>
      </c>
      <c r="C3724" s="9" t="s">
        <v>3974</v>
      </c>
      <c r="D3724" s="9">
        <v>0</v>
      </c>
      <c r="E3724" s="9">
        <v>0</v>
      </c>
      <c r="F3724" s="9">
        <v>0</v>
      </c>
      <c r="G3724" s="9">
        <v>0</v>
      </c>
    </row>
    <row r="3725" spans="1:7" hidden="1">
      <c r="A3725" s="9">
        <v>600071</v>
      </c>
      <c r="B3725" s="9" t="s">
        <v>4829</v>
      </c>
      <c r="C3725" s="9" t="s">
        <v>3974</v>
      </c>
      <c r="D3725" s="9">
        <v>0</v>
      </c>
      <c r="E3725" s="9">
        <v>0</v>
      </c>
      <c r="F3725" s="9">
        <v>0</v>
      </c>
      <c r="G3725" s="9">
        <v>0</v>
      </c>
    </row>
    <row r="3726" spans="1:7" hidden="1">
      <c r="A3726" s="9">
        <v>600072</v>
      </c>
      <c r="B3726" s="9" t="s">
        <v>7544</v>
      </c>
      <c r="C3726" s="9" t="s">
        <v>3974</v>
      </c>
      <c r="D3726" s="9">
        <v>0</v>
      </c>
      <c r="E3726" s="9">
        <v>0</v>
      </c>
      <c r="F3726" s="9">
        <v>0</v>
      </c>
      <c r="G3726" s="9">
        <v>0</v>
      </c>
    </row>
    <row r="3727" spans="1:7" hidden="1">
      <c r="A3727" s="9">
        <v>600072</v>
      </c>
      <c r="B3727" s="9" t="s">
        <v>7544</v>
      </c>
      <c r="C3727" s="9" t="s">
        <v>3974</v>
      </c>
      <c r="D3727" s="9">
        <v>0</v>
      </c>
      <c r="E3727" s="9">
        <v>0</v>
      </c>
      <c r="F3727" s="9">
        <v>0</v>
      </c>
      <c r="G3727" s="9">
        <v>0</v>
      </c>
    </row>
    <row r="3728" spans="1:7" hidden="1">
      <c r="A3728" s="9">
        <v>600073</v>
      </c>
      <c r="B3728" s="9" t="s">
        <v>7545</v>
      </c>
      <c r="C3728" s="9" t="s">
        <v>3974</v>
      </c>
      <c r="D3728" s="9">
        <v>0</v>
      </c>
      <c r="E3728" s="9">
        <v>0</v>
      </c>
      <c r="F3728" s="9">
        <v>0</v>
      </c>
      <c r="G3728" s="9">
        <v>0</v>
      </c>
    </row>
    <row r="3729" spans="1:7" hidden="1">
      <c r="A3729" s="9">
        <v>600073</v>
      </c>
      <c r="B3729" s="9" t="s">
        <v>7545</v>
      </c>
      <c r="C3729" s="9" t="s">
        <v>3974</v>
      </c>
      <c r="D3729" s="9">
        <v>0</v>
      </c>
      <c r="E3729" s="9">
        <v>0</v>
      </c>
      <c r="F3729" s="9">
        <v>0</v>
      </c>
      <c r="G3729" s="9">
        <v>0</v>
      </c>
    </row>
    <row r="3730" spans="1:7" hidden="1">
      <c r="A3730" s="9">
        <v>600074</v>
      </c>
      <c r="B3730" s="9" t="s">
        <v>5482</v>
      </c>
      <c r="C3730" s="9" t="s">
        <v>3974</v>
      </c>
      <c r="D3730" s="10">
        <v>-270400</v>
      </c>
      <c r="E3730" s="10">
        <v>1434300</v>
      </c>
      <c r="F3730" s="10">
        <v>1483800</v>
      </c>
      <c r="G3730" s="10">
        <v>-319900</v>
      </c>
    </row>
    <row r="3731" spans="1:7" hidden="1">
      <c r="A3731" s="9">
        <v>600074</v>
      </c>
      <c r="B3731" s="9" t="s">
        <v>5482</v>
      </c>
      <c r="C3731" s="9" t="s">
        <v>3974</v>
      </c>
      <c r="D3731" s="9">
        <v>0</v>
      </c>
      <c r="E3731" s="9">
        <v>0</v>
      </c>
      <c r="F3731" s="9">
        <v>0</v>
      </c>
      <c r="G3731" s="9">
        <v>0</v>
      </c>
    </row>
    <row r="3732" spans="1:7" hidden="1">
      <c r="A3732" s="9">
        <v>600075</v>
      </c>
      <c r="B3732" s="9" t="s">
        <v>5483</v>
      </c>
      <c r="C3732" s="9" t="s">
        <v>3974</v>
      </c>
      <c r="D3732" s="10">
        <v>-371381</v>
      </c>
      <c r="E3732" s="10">
        <v>919821</v>
      </c>
      <c r="F3732" s="10">
        <v>998219</v>
      </c>
      <c r="G3732" s="10">
        <v>-449779</v>
      </c>
    </row>
    <row r="3733" spans="1:7" hidden="1">
      <c r="A3733" s="9">
        <v>600075</v>
      </c>
      <c r="B3733" s="9" t="s">
        <v>5483</v>
      </c>
      <c r="C3733" s="9" t="s">
        <v>3974</v>
      </c>
      <c r="D3733" s="9">
        <v>0</v>
      </c>
      <c r="E3733" s="9">
        <v>0</v>
      </c>
      <c r="F3733" s="9">
        <v>0</v>
      </c>
      <c r="G3733" s="9">
        <v>0</v>
      </c>
    </row>
    <row r="3734" spans="1:7" hidden="1">
      <c r="A3734" s="9">
        <v>600076</v>
      </c>
      <c r="B3734" s="9" t="s">
        <v>5483</v>
      </c>
      <c r="C3734" s="9" t="s">
        <v>3974</v>
      </c>
      <c r="D3734" s="9">
        <v>0</v>
      </c>
      <c r="E3734" s="9">
        <v>0</v>
      </c>
      <c r="F3734" s="9">
        <v>0</v>
      </c>
      <c r="G3734" s="9">
        <v>0</v>
      </c>
    </row>
    <row r="3735" spans="1:7" hidden="1">
      <c r="A3735" s="9">
        <v>600077</v>
      </c>
      <c r="B3735" s="9" t="s">
        <v>7546</v>
      </c>
      <c r="C3735" s="9" t="s">
        <v>3974</v>
      </c>
      <c r="D3735" s="9">
        <v>0</v>
      </c>
      <c r="E3735" s="9">
        <v>0</v>
      </c>
      <c r="F3735" s="9">
        <v>0</v>
      </c>
      <c r="G3735" s="9">
        <v>0</v>
      </c>
    </row>
    <row r="3736" spans="1:7" hidden="1">
      <c r="A3736" s="9">
        <v>600078</v>
      </c>
      <c r="B3736" s="9" t="s">
        <v>7547</v>
      </c>
      <c r="C3736" s="9" t="s">
        <v>3974</v>
      </c>
      <c r="D3736" s="9">
        <v>0</v>
      </c>
      <c r="E3736" s="9">
        <v>0</v>
      </c>
      <c r="F3736" s="9">
        <v>0</v>
      </c>
      <c r="G3736" s="9">
        <v>0</v>
      </c>
    </row>
    <row r="3737" spans="1:7" hidden="1">
      <c r="A3737" s="9">
        <v>600078</v>
      </c>
      <c r="B3737" s="9" t="s">
        <v>7547</v>
      </c>
      <c r="C3737" s="9" t="s">
        <v>3974</v>
      </c>
      <c r="D3737" s="9">
        <v>0</v>
      </c>
      <c r="E3737" s="9">
        <v>0</v>
      </c>
      <c r="F3737" s="9">
        <v>0</v>
      </c>
      <c r="G3737" s="9">
        <v>0</v>
      </c>
    </row>
    <row r="3738" spans="1:7" hidden="1">
      <c r="A3738" s="9">
        <v>600079</v>
      </c>
      <c r="B3738" s="9" t="s">
        <v>5484</v>
      </c>
      <c r="C3738" s="9" t="s">
        <v>3974</v>
      </c>
      <c r="D3738" s="10">
        <v>-117000</v>
      </c>
      <c r="E3738" s="10">
        <v>1267114</v>
      </c>
      <c r="F3738" s="10">
        <v>2131405</v>
      </c>
      <c r="G3738" s="10">
        <v>-981291</v>
      </c>
    </row>
    <row r="3739" spans="1:7" hidden="1">
      <c r="A3739" s="9">
        <v>600079</v>
      </c>
      <c r="B3739" s="9" t="s">
        <v>5484</v>
      </c>
      <c r="C3739" s="9" t="s">
        <v>3974</v>
      </c>
      <c r="D3739" s="9">
        <v>0</v>
      </c>
      <c r="E3739" s="9">
        <v>0</v>
      </c>
      <c r="F3739" s="9">
        <v>0</v>
      </c>
      <c r="G3739" s="9">
        <v>0</v>
      </c>
    </row>
    <row r="3740" spans="1:7" hidden="1">
      <c r="A3740" s="9">
        <v>600080</v>
      </c>
      <c r="B3740" s="9" t="s">
        <v>7548</v>
      </c>
      <c r="C3740" s="9" t="s">
        <v>3974</v>
      </c>
      <c r="D3740" s="9">
        <v>0</v>
      </c>
      <c r="E3740" s="9">
        <v>0</v>
      </c>
      <c r="F3740" s="9">
        <v>0</v>
      </c>
      <c r="G3740" s="9">
        <v>0</v>
      </c>
    </row>
    <row r="3741" spans="1:7" hidden="1">
      <c r="A3741" s="9">
        <v>600081</v>
      </c>
      <c r="B3741" s="9" t="s">
        <v>5485</v>
      </c>
      <c r="C3741" s="9" t="s">
        <v>3974</v>
      </c>
      <c r="D3741" s="10">
        <v>-1465</v>
      </c>
      <c r="E3741" s="10">
        <v>1465</v>
      </c>
      <c r="F3741" s="9">
        <v>0</v>
      </c>
      <c r="G3741" s="9">
        <v>0</v>
      </c>
    </row>
    <row r="3742" spans="1:7" hidden="1">
      <c r="A3742" s="9">
        <v>600081</v>
      </c>
      <c r="B3742" s="9" t="s">
        <v>5485</v>
      </c>
      <c r="C3742" s="9" t="s">
        <v>3974</v>
      </c>
      <c r="D3742" s="9">
        <v>0</v>
      </c>
      <c r="E3742" s="9">
        <v>0</v>
      </c>
      <c r="F3742" s="9">
        <v>0</v>
      </c>
      <c r="G3742" s="9">
        <v>0</v>
      </c>
    </row>
    <row r="3743" spans="1:7" hidden="1">
      <c r="A3743" s="9">
        <v>600082</v>
      </c>
      <c r="B3743" s="9" t="s">
        <v>7549</v>
      </c>
      <c r="C3743" s="9" t="s">
        <v>3974</v>
      </c>
      <c r="D3743" s="9">
        <v>0</v>
      </c>
      <c r="E3743" s="9">
        <v>0</v>
      </c>
      <c r="F3743" s="9">
        <v>0</v>
      </c>
      <c r="G3743" s="9">
        <v>0</v>
      </c>
    </row>
    <row r="3744" spans="1:7" hidden="1">
      <c r="A3744" s="9">
        <v>600083</v>
      </c>
      <c r="B3744" s="9" t="s">
        <v>5486</v>
      </c>
      <c r="C3744" s="9" t="s">
        <v>3974</v>
      </c>
      <c r="D3744" s="10">
        <v>-190801</v>
      </c>
      <c r="E3744" s="10">
        <v>395635</v>
      </c>
      <c r="F3744" s="10">
        <v>286044.79999999999</v>
      </c>
      <c r="G3744" s="10">
        <v>-81210.8</v>
      </c>
    </row>
    <row r="3745" spans="1:7">
      <c r="A3745" s="9">
        <v>600083</v>
      </c>
      <c r="B3745" s="9" t="s">
        <v>5486</v>
      </c>
      <c r="C3745" s="9" t="s">
        <v>3974</v>
      </c>
      <c r="D3745" s="9">
        <v>200</v>
      </c>
      <c r="E3745" s="10">
        <v>43414</v>
      </c>
      <c r="F3745" s="10">
        <v>43414</v>
      </c>
      <c r="G3745" s="9">
        <v>200</v>
      </c>
    </row>
    <row r="3746" spans="1:7" hidden="1">
      <c r="A3746" s="9">
        <v>600085</v>
      </c>
      <c r="B3746" s="9" t="s">
        <v>5526</v>
      </c>
      <c r="C3746" s="9" t="s">
        <v>3974</v>
      </c>
      <c r="D3746" s="9">
        <v>0</v>
      </c>
      <c r="E3746" s="9">
        <v>0</v>
      </c>
      <c r="F3746" s="9">
        <v>0</v>
      </c>
      <c r="G3746" s="9">
        <v>0</v>
      </c>
    </row>
    <row r="3747" spans="1:7" hidden="1">
      <c r="A3747" s="9">
        <v>600086</v>
      </c>
      <c r="B3747" s="9" t="s">
        <v>5526</v>
      </c>
      <c r="C3747" s="9" t="s">
        <v>3974</v>
      </c>
      <c r="D3747" s="9">
        <v>0</v>
      </c>
      <c r="E3747" s="9">
        <v>0</v>
      </c>
      <c r="F3747" s="9">
        <v>0</v>
      </c>
      <c r="G3747" s="9">
        <v>0</v>
      </c>
    </row>
    <row r="3748" spans="1:7" hidden="1">
      <c r="A3748" s="9">
        <v>600087</v>
      </c>
      <c r="B3748" s="9" t="s">
        <v>5487</v>
      </c>
      <c r="C3748" s="9" t="s">
        <v>3974</v>
      </c>
      <c r="D3748" s="9">
        <v>0</v>
      </c>
      <c r="E3748" s="9">
        <v>0</v>
      </c>
      <c r="F3748" s="9">
        <v>0</v>
      </c>
      <c r="G3748" s="9">
        <v>0</v>
      </c>
    </row>
    <row r="3749" spans="1:7" hidden="1">
      <c r="A3749" s="9">
        <v>600088</v>
      </c>
      <c r="B3749" s="9" t="s">
        <v>5487</v>
      </c>
      <c r="C3749" s="9" t="s">
        <v>3974</v>
      </c>
      <c r="D3749" s="10">
        <v>-182750.01</v>
      </c>
      <c r="E3749" s="10">
        <v>436275.01</v>
      </c>
      <c r="F3749" s="10">
        <v>253525</v>
      </c>
      <c r="G3749" s="9">
        <v>0</v>
      </c>
    </row>
    <row r="3750" spans="1:7" hidden="1">
      <c r="A3750" s="9">
        <v>600088</v>
      </c>
      <c r="B3750" s="9" t="s">
        <v>5487</v>
      </c>
      <c r="C3750" s="9" t="s">
        <v>3974</v>
      </c>
      <c r="D3750" s="9">
        <v>0</v>
      </c>
      <c r="E3750" s="9">
        <v>0</v>
      </c>
      <c r="F3750" s="9">
        <v>0</v>
      </c>
      <c r="G3750" s="9">
        <v>0</v>
      </c>
    </row>
    <row r="3751" spans="1:7" hidden="1">
      <c r="A3751" s="9">
        <v>600089</v>
      </c>
      <c r="B3751" s="9" t="s">
        <v>7550</v>
      </c>
      <c r="C3751" s="9" t="s">
        <v>3974</v>
      </c>
      <c r="D3751" s="9">
        <v>0</v>
      </c>
      <c r="E3751" s="9">
        <v>0</v>
      </c>
      <c r="F3751" s="9">
        <v>0</v>
      </c>
      <c r="G3751" s="9">
        <v>0</v>
      </c>
    </row>
    <row r="3752" spans="1:7" hidden="1">
      <c r="A3752" s="9">
        <v>600089</v>
      </c>
      <c r="B3752" s="9" t="s">
        <v>7550</v>
      </c>
      <c r="C3752" s="9" t="s">
        <v>3974</v>
      </c>
      <c r="D3752" s="9">
        <v>0</v>
      </c>
      <c r="E3752" s="9">
        <v>0</v>
      </c>
      <c r="F3752" s="9">
        <v>0</v>
      </c>
      <c r="G3752" s="9">
        <v>0</v>
      </c>
    </row>
    <row r="3753" spans="1:7" hidden="1">
      <c r="A3753" s="9">
        <v>600090</v>
      </c>
      <c r="B3753" s="9" t="s">
        <v>5488</v>
      </c>
      <c r="C3753" s="9" t="s">
        <v>3974</v>
      </c>
      <c r="D3753" s="9">
        <v>0</v>
      </c>
      <c r="E3753" s="10">
        <v>143715</v>
      </c>
      <c r="F3753" s="10">
        <v>289574</v>
      </c>
      <c r="G3753" s="10">
        <v>-145859</v>
      </c>
    </row>
    <row r="3754" spans="1:7" hidden="1">
      <c r="A3754" s="9">
        <v>600091</v>
      </c>
      <c r="B3754" s="9" t="s">
        <v>7551</v>
      </c>
      <c r="C3754" s="9" t="s">
        <v>3974</v>
      </c>
      <c r="D3754" s="9">
        <v>0</v>
      </c>
      <c r="E3754" s="9">
        <v>0</v>
      </c>
      <c r="F3754" s="9">
        <v>0</v>
      </c>
      <c r="G3754" s="9">
        <v>0</v>
      </c>
    </row>
    <row r="3755" spans="1:7" hidden="1">
      <c r="A3755" s="9">
        <v>600091</v>
      </c>
      <c r="B3755" s="9" t="s">
        <v>7551</v>
      </c>
      <c r="C3755" s="9" t="s">
        <v>3974</v>
      </c>
      <c r="D3755" s="9">
        <v>0</v>
      </c>
      <c r="E3755" s="9">
        <v>0</v>
      </c>
      <c r="F3755" s="9">
        <v>0</v>
      </c>
      <c r="G3755" s="9">
        <v>0</v>
      </c>
    </row>
    <row r="3756" spans="1:7" hidden="1">
      <c r="A3756" s="9">
        <v>600092</v>
      </c>
      <c r="B3756" s="9" t="s">
        <v>7552</v>
      </c>
      <c r="C3756" s="9" t="s">
        <v>3974</v>
      </c>
      <c r="D3756" s="9">
        <v>0</v>
      </c>
      <c r="E3756" s="9">
        <v>0</v>
      </c>
      <c r="F3756" s="9">
        <v>0</v>
      </c>
      <c r="G3756" s="9">
        <v>0</v>
      </c>
    </row>
    <row r="3757" spans="1:7" hidden="1">
      <c r="A3757" s="9">
        <v>600093</v>
      </c>
      <c r="B3757" s="9" t="s">
        <v>7553</v>
      </c>
      <c r="C3757" s="9" t="s">
        <v>3974</v>
      </c>
      <c r="D3757" s="9">
        <v>0</v>
      </c>
      <c r="E3757" s="9">
        <v>0</v>
      </c>
      <c r="F3757" s="9">
        <v>0</v>
      </c>
      <c r="G3757" s="9">
        <v>0</v>
      </c>
    </row>
    <row r="3758" spans="1:7" hidden="1">
      <c r="A3758" s="9">
        <v>600094</v>
      </c>
      <c r="B3758" s="9" t="s">
        <v>7554</v>
      </c>
      <c r="C3758" s="9" t="s">
        <v>3974</v>
      </c>
      <c r="D3758" s="9">
        <v>0</v>
      </c>
      <c r="E3758" s="9">
        <v>0</v>
      </c>
      <c r="F3758" s="9">
        <v>0</v>
      </c>
      <c r="G3758" s="9">
        <v>0</v>
      </c>
    </row>
    <row r="3759" spans="1:7" hidden="1">
      <c r="A3759" s="9">
        <v>600095</v>
      </c>
      <c r="B3759" s="9" t="s">
        <v>7555</v>
      </c>
      <c r="C3759" s="9" t="s">
        <v>3974</v>
      </c>
      <c r="D3759" s="9">
        <v>0</v>
      </c>
      <c r="E3759" s="9">
        <v>0</v>
      </c>
      <c r="F3759" s="9">
        <v>0</v>
      </c>
      <c r="G3759" s="9">
        <v>0</v>
      </c>
    </row>
    <row r="3760" spans="1:7" hidden="1">
      <c r="A3760" s="9">
        <v>600096</v>
      </c>
      <c r="B3760" s="9" t="s">
        <v>7556</v>
      </c>
      <c r="C3760" s="9" t="s">
        <v>3974</v>
      </c>
      <c r="D3760" s="9">
        <v>0</v>
      </c>
      <c r="E3760" s="9">
        <v>0</v>
      </c>
      <c r="F3760" s="9">
        <v>0</v>
      </c>
      <c r="G3760" s="9">
        <v>0</v>
      </c>
    </row>
    <row r="3761" spans="1:7" hidden="1">
      <c r="A3761" s="9">
        <v>600096</v>
      </c>
      <c r="B3761" s="9" t="s">
        <v>7556</v>
      </c>
      <c r="C3761" s="9" t="s">
        <v>3974</v>
      </c>
      <c r="D3761" s="9">
        <v>0</v>
      </c>
      <c r="E3761" s="9">
        <v>0</v>
      </c>
      <c r="F3761" s="9">
        <v>0</v>
      </c>
      <c r="G3761" s="9">
        <v>0</v>
      </c>
    </row>
    <row r="3762" spans="1:7" hidden="1">
      <c r="A3762" s="9">
        <v>600097</v>
      </c>
      <c r="B3762" s="9" t="s">
        <v>7557</v>
      </c>
      <c r="C3762" s="9" t="s">
        <v>3974</v>
      </c>
      <c r="D3762" s="9">
        <v>0</v>
      </c>
      <c r="E3762" s="9">
        <v>0</v>
      </c>
      <c r="F3762" s="9">
        <v>0</v>
      </c>
      <c r="G3762" s="9">
        <v>0</v>
      </c>
    </row>
    <row r="3763" spans="1:7" hidden="1">
      <c r="A3763" s="9">
        <v>600097</v>
      </c>
      <c r="B3763" s="9" t="s">
        <v>7557</v>
      </c>
      <c r="C3763" s="9" t="s">
        <v>3974</v>
      </c>
      <c r="D3763" s="9">
        <v>0</v>
      </c>
      <c r="E3763" s="9">
        <v>0</v>
      </c>
      <c r="F3763" s="9">
        <v>0</v>
      </c>
      <c r="G3763" s="9">
        <v>0</v>
      </c>
    </row>
    <row r="3764" spans="1:7" hidden="1">
      <c r="A3764" s="9">
        <v>600098</v>
      </c>
      <c r="B3764" s="9" t="s">
        <v>5489</v>
      </c>
      <c r="C3764" s="9" t="s">
        <v>3974</v>
      </c>
      <c r="D3764" s="10">
        <v>-1000</v>
      </c>
      <c r="E3764" s="9">
        <v>0</v>
      </c>
      <c r="F3764" s="9">
        <v>0</v>
      </c>
      <c r="G3764" s="10">
        <v>-1000</v>
      </c>
    </row>
    <row r="3765" spans="1:7" hidden="1">
      <c r="A3765" s="9">
        <v>600098</v>
      </c>
      <c r="B3765" s="9" t="s">
        <v>5489</v>
      </c>
      <c r="C3765" s="9" t="s">
        <v>3974</v>
      </c>
      <c r="D3765" s="9">
        <v>0</v>
      </c>
      <c r="E3765" s="9">
        <v>0</v>
      </c>
      <c r="F3765" s="9">
        <v>0</v>
      </c>
      <c r="G3765" s="9">
        <v>0</v>
      </c>
    </row>
    <row r="3766" spans="1:7" hidden="1">
      <c r="A3766" s="9">
        <v>600099</v>
      </c>
      <c r="B3766" s="9" t="s">
        <v>5489</v>
      </c>
      <c r="C3766" s="9" t="s">
        <v>3974</v>
      </c>
      <c r="D3766" s="9">
        <v>0</v>
      </c>
      <c r="E3766" s="9">
        <v>0</v>
      </c>
      <c r="F3766" s="9">
        <v>0</v>
      </c>
      <c r="G3766" s="9">
        <v>0</v>
      </c>
    </row>
    <row r="3767" spans="1:7" hidden="1">
      <c r="A3767" s="9">
        <v>600100</v>
      </c>
      <c r="B3767" s="9" t="s">
        <v>5490</v>
      </c>
      <c r="C3767" s="9" t="s">
        <v>3974</v>
      </c>
      <c r="D3767" s="10">
        <v>-1084269</v>
      </c>
      <c r="E3767" s="10">
        <v>1337219</v>
      </c>
      <c r="F3767" s="10">
        <v>2285710</v>
      </c>
      <c r="G3767" s="10">
        <v>-2032760</v>
      </c>
    </row>
    <row r="3768" spans="1:7" hidden="1">
      <c r="A3768" s="9">
        <v>600100</v>
      </c>
      <c r="B3768" s="9" t="s">
        <v>5490</v>
      </c>
      <c r="C3768" s="9" t="s">
        <v>3974</v>
      </c>
      <c r="D3768" s="9">
        <v>0</v>
      </c>
      <c r="E3768" s="9">
        <v>0</v>
      </c>
      <c r="F3768" s="9">
        <v>0</v>
      </c>
      <c r="G3768" s="9">
        <v>0</v>
      </c>
    </row>
    <row r="3769" spans="1:7" hidden="1">
      <c r="A3769" s="9">
        <v>600101</v>
      </c>
      <c r="B3769" s="9" t="s">
        <v>5462</v>
      </c>
      <c r="C3769" s="9" t="s">
        <v>3974</v>
      </c>
      <c r="D3769" s="10">
        <v>-1937809</v>
      </c>
      <c r="E3769" s="10">
        <v>1708563</v>
      </c>
      <c r="F3769" s="10">
        <v>1559464</v>
      </c>
      <c r="G3769" s="10">
        <v>-1788710</v>
      </c>
    </row>
    <row r="3770" spans="1:7" hidden="1">
      <c r="A3770" s="9">
        <v>600101</v>
      </c>
      <c r="B3770" s="9" t="s">
        <v>5462</v>
      </c>
      <c r="C3770" s="9" t="s">
        <v>3974</v>
      </c>
      <c r="D3770" s="9">
        <v>0</v>
      </c>
      <c r="E3770" s="9">
        <v>0</v>
      </c>
      <c r="F3770" s="9">
        <v>0</v>
      </c>
      <c r="G3770" s="9">
        <v>0</v>
      </c>
    </row>
    <row r="3771" spans="1:7" hidden="1">
      <c r="A3771" s="9">
        <v>600102</v>
      </c>
      <c r="B3771" s="9" t="s">
        <v>5491</v>
      </c>
      <c r="C3771" s="9" t="s">
        <v>3974</v>
      </c>
      <c r="D3771" s="9">
        <v>-800</v>
      </c>
      <c r="E3771" s="10">
        <v>30000</v>
      </c>
      <c r="F3771" s="10">
        <v>30000</v>
      </c>
      <c r="G3771" s="9">
        <v>-800</v>
      </c>
    </row>
    <row r="3772" spans="1:7" hidden="1">
      <c r="A3772" s="9">
        <v>600102</v>
      </c>
      <c r="B3772" s="9" t="s">
        <v>5491</v>
      </c>
      <c r="C3772" s="9" t="s">
        <v>3974</v>
      </c>
      <c r="D3772" s="9">
        <v>0</v>
      </c>
      <c r="E3772" s="9">
        <v>0</v>
      </c>
      <c r="F3772" s="9">
        <v>0</v>
      </c>
      <c r="G3772" s="9">
        <v>0</v>
      </c>
    </row>
    <row r="3773" spans="1:7" hidden="1">
      <c r="A3773" s="9">
        <v>600103</v>
      </c>
      <c r="B3773" s="9" t="s">
        <v>7558</v>
      </c>
      <c r="C3773" s="9" t="s">
        <v>3974</v>
      </c>
      <c r="D3773" s="9">
        <v>0</v>
      </c>
      <c r="E3773" s="9">
        <v>0</v>
      </c>
      <c r="F3773" s="9">
        <v>0</v>
      </c>
      <c r="G3773" s="9">
        <v>0</v>
      </c>
    </row>
    <row r="3774" spans="1:7" hidden="1">
      <c r="A3774" s="9">
        <v>600103</v>
      </c>
      <c r="B3774" s="9" t="s">
        <v>7558</v>
      </c>
      <c r="C3774" s="9" t="s">
        <v>3974</v>
      </c>
      <c r="D3774" s="9">
        <v>0</v>
      </c>
      <c r="E3774" s="9">
        <v>0</v>
      </c>
      <c r="F3774" s="9">
        <v>0</v>
      </c>
      <c r="G3774" s="9">
        <v>0</v>
      </c>
    </row>
    <row r="3775" spans="1:7" hidden="1">
      <c r="A3775" s="9">
        <v>600104</v>
      </c>
      <c r="B3775" s="9" t="s">
        <v>5492</v>
      </c>
      <c r="C3775" s="9" t="s">
        <v>3974</v>
      </c>
      <c r="D3775" s="9">
        <v>0</v>
      </c>
      <c r="E3775" s="9">
        <v>0</v>
      </c>
      <c r="F3775" s="9">
        <v>0</v>
      </c>
      <c r="G3775" s="9">
        <v>0</v>
      </c>
    </row>
    <row r="3776" spans="1:7" hidden="1">
      <c r="A3776" s="9">
        <v>600105</v>
      </c>
      <c r="B3776" s="9" t="s">
        <v>5492</v>
      </c>
      <c r="C3776" s="9" t="s">
        <v>3974</v>
      </c>
      <c r="D3776" s="9">
        <v>0</v>
      </c>
      <c r="E3776" s="10">
        <v>314000</v>
      </c>
      <c r="F3776" s="10">
        <v>514900</v>
      </c>
      <c r="G3776" s="10">
        <v>-200900</v>
      </c>
    </row>
    <row r="3777" spans="1:7" hidden="1">
      <c r="A3777" s="9">
        <v>600105</v>
      </c>
      <c r="B3777" s="9" t="s">
        <v>5492</v>
      </c>
      <c r="C3777" s="9" t="s">
        <v>3974</v>
      </c>
      <c r="D3777" s="9">
        <v>0</v>
      </c>
      <c r="E3777" s="10">
        <v>155000</v>
      </c>
      <c r="F3777" s="10">
        <v>155000</v>
      </c>
      <c r="G3777" s="9">
        <v>0</v>
      </c>
    </row>
    <row r="3778" spans="1:7" hidden="1">
      <c r="A3778" s="9">
        <v>600106</v>
      </c>
      <c r="B3778" s="9" t="s">
        <v>5492</v>
      </c>
      <c r="C3778" s="9" t="s">
        <v>3974</v>
      </c>
      <c r="D3778" s="9">
        <v>0</v>
      </c>
      <c r="E3778" s="9">
        <v>0</v>
      </c>
      <c r="F3778" s="9">
        <v>0</v>
      </c>
      <c r="G3778" s="9">
        <v>0</v>
      </c>
    </row>
    <row r="3779" spans="1:7" hidden="1">
      <c r="A3779" s="9">
        <v>600106</v>
      </c>
      <c r="B3779" s="9" t="s">
        <v>5492</v>
      </c>
      <c r="C3779" s="9" t="s">
        <v>3974</v>
      </c>
      <c r="D3779" s="9">
        <v>0</v>
      </c>
      <c r="E3779" s="9">
        <v>0</v>
      </c>
      <c r="F3779" s="9">
        <v>0</v>
      </c>
      <c r="G3779" s="9">
        <v>0</v>
      </c>
    </row>
    <row r="3780" spans="1:7" hidden="1">
      <c r="A3780" s="9">
        <v>600107</v>
      </c>
      <c r="B3780" s="9" t="s">
        <v>5492</v>
      </c>
      <c r="C3780" s="9" t="s">
        <v>3974</v>
      </c>
      <c r="D3780" s="9">
        <v>0</v>
      </c>
      <c r="E3780" s="9">
        <v>0</v>
      </c>
      <c r="F3780" s="9">
        <v>0</v>
      </c>
      <c r="G3780" s="9">
        <v>0</v>
      </c>
    </row>
    <row r="3781" spans="1:7" hidden="1">
      <c r="A3781" s="9">
        <v>600108</v>
      </c>
      <c r="B3781" s="9" t="s">
        <v>5492</v>
      </c>
      <c r="C3781" s="9" t="s">
        <v>3974</v>
      </c>
      <c r="D3781" s="9">
        <v>0</v>
      </c>
      <c r="E3781" s="9">
        <v>0</v>
      </c>
      <c r="F3781" s="9">
        <v>0</v>
      </c>
      <c r="G3781" s="9">
        <v>0</v>
      </c>
    </row>
    <row r="3782" spans="1:7" hidden="1">
      <c r="A3782" s="9">
        <v>600109</v>
      </c>
      <c r="B3782" s="9" t="s">
        <v>5492</v>
      </c>
      <c r="C3782" s="9" t="s">
        <v>3974</v>
      </c>
      <c r="D3782" s="9">
        <v>0</v>
      </c>
      <c r="E3782" s="9">
        <v>0</v>
      </c>
      <c r="F3782" s="9">
        <v>0</v>
      </c>
      <c r="G3782" s="9">
        <v>0</v>
      </c>
    </row>
    <row r="3783" spans="1:7" hidden="1">
      <c r="A3783" s="9">
        <v>600109</v>
      </c>
      <c r="B3783" s="9" t="s">
        <v>5492</v>
      </c>
      <c r="C3783" s="9" t="s">
        <v>3974</v>
      </c>
      <c r="D3783" s="9">
        <v>0</v>
      </c>
      <c r="E3783" s="9">
        <v>0</v>
      </c>
      <c r="F3783" s="9">
        <v>0</v>
      </c>
      <c r="G3783" s="9">
        <v>0</v>
      </c>
    </row>
    <row r="3784" spans="1:7" hidden="1">
      <c r="A3784" s="9">
        <v>600110</v>
      </c>
      <c r="B3784" s="9" t="s">
        <v>7378</v>
      </c>
      <c r="C3784" s="9" t="s">
        <v>3974</v>
      </c>
      <c r="D3784" s="9">
        <v>0</v>
      </c>
      <c r="E3784" s="9">
        <v>0</v>
      </c>
      <c r="F3784" s="9">
        <v>0</v>
      </c>
      <c r="G3784" s="9">
        <v>0</v>
      </c>
    </row>
    <row r="3785" spans="1:7" hidden="1">
      <c r="A3785" s="9">
        <v>600110</v>
      </c>
      <c r="B3785" s="9" t="s">
        <v>7378</v>
      </c>
      <c r="C3785" s="9" t="s">
        <v>3974</v>
      </c>
      <c r="D3785" s="9">
        <v>0</v>
      </c>
      <c r="E3785" s="9">
        <v>0</v>
      </c>
      <c r="F3785" s="9">
        <v>0</v>
      </c>
      <c r="G3785" s="9">
        <v>0</v>
      </c>
    </row>
    <row r="3786" spans="1:7" hidden="1">
      <c r="A3786" s="9">
        <v>600111</v>
      </c>
      <c r="B3786" s="9" t="s">
        <v>5264</v>
      </c>
      <c r="C3786" s="9" t="s">
        <v>3974</v>
      </c>
      <c r="D3786" s="9">
        <v>0</v>
      </c>
      <c r="E3786" s="9">
        <v>0</v>
      </c>
      <c r="F3786" s="9">
        <v>0</v>
      </c>
      <c r="G3786" s="9">
        <v>0</v>
      </c>
    </row>
    <row r="3787" spans="1:7" hidden="1">
      <c r="A3787" s="9">
        <v>600112</v>
      </c>
      <c r="B3787" s="9" t="s">
        <v>7559</v>
      </c>
      <c r="C3787" s="9" t="s">
        <v>3974</v>
      </c>
      <c r="D3787" s="9">
        <v>0</v>
      </c>
      <c r="E3787" s="9">
        <v>0</v>
      </c>
      <c r="F3787" s="9">
        <v>0</v>
      </c>
      <c r="G3787" s="9">
        <v>0</v>
      </c>
    </row>
    <row r="3788" spans="1:7" hidden="1">
      <c r="A3788" s="9">
        <v>600113</v>
      </c>
      <c r="B3788" s="9" t="s">
        <v>7560</v>
      </c>
      <c r="C3788" s="9" t="s">
        <v>3974</v>
      </c>
      <c r="D3788" s="9">
        <v>0</v>
      </c>
      <c r="E3788" s="9">
        <v>0</v>
      </c>
      <c r="F3788" s="9">
        <v>0</v>
      </c>
      <c r="G3788" s="9">
        <v>0</v>
      </c>
    </row>
    <row r="3789" spans="1:7" hidden="1">
      <c r="A3789" s="9">
        <v>600114</v>
      </c>
      <c r="B3789" s="9" t="s">
        <v>7561</v>
      </c>
      <c r="C3789" s="9" t="s">
        <v>3974</v>
      </c>
      <c r="D3789" s="9">
        <v>0</v>
      </c>
      <c r="E3789" s="9">
        <v>0</v>
      </c>
      <c r="F3789" s="9">
        <v>0</v>
      </c>
      <c r="G3789" s="9">
        <v>0</v>
      </c>
    </row>
    <row r="3790" spans="1:7" hidden="1">
      <c r="A3790" s="9">
        <v>600114</v>
      </c>
      <c r="B3790" s="9" t="s">
        <v>7561</v>
      </c>
      <c r="C3790" s="9" t="s">
        <v>3974</v>
      </c>
      <c r="D3790" s="9">
        <v>0</v>
      </c>
      <c r="E3790" s="9">
        <v>0</v>
      </c>
      <c r="F3790" s="9">
        <v>0</v>
      </c>
      <c r="G3790" s="9">
        <v>0</v>
      </c>
    </row>
    <row r="3791" spans="1:7" hidden="1">
      <c r="A3791" s="9">
        <v>600115</v>
      </c>
      <c r="B3791" s="9" t="s">
        <v>7562</v>
      </c>
      <c r="C3791" s="9" t="s">
        <v>3974</v>
      </c>
      <c r="D3791" s="9">
        <v>0</v>
      </c>
      <c r="E3791" s="9">
        <v>0</v>
      </c>
      <c r="F3791" s="9">
        <v>0</v>
      </c>
      <c r="G3791" s="9">
        <v>0</v>
      </c>
    </row>
    <row r="3792" spans="1:7" hidden="1">
      <c r="A3792" s="9">
        <v>600115</v>
      </c>
      <c r="B3792" s="9" t="s">
        <v>7562</v>
      </c>
      <c r="C3792" s="9" t="s">
        <v>3974</v>
      </c>
      <c r="D3792" s="9">
        <v>0</v>
      </c>
      <c r="E3792" s="9">
        <v>0</v>
      </c>
      <c r="F3792" s="9">
        <v>0</v>
      </c>
      <c r="G3792" s="9">
        <v>0</v>
      </c>
    </row>
    <row r="3793" spans="1:7" hidden="1">
      <c r="A3793" s="9">
        <v>600116</v>
      </c>
      <c r="B3793" s="9" t="s">
        <v>7563</v>
      </c>
      <c r="C3793" s="9" t="s">
        <v>3974</v>
      </c>
      <c r="D3793" s="9">
        <v>0</v>
      </c>
      <c r="E3793" s="9">
        <v>0</v>
      </c>
      <c r="F3793" s="9">
        <v>0</v>
      </c>
      <c r="G3793" s="9">
        <v>0</v>
      </c>
    </row>
    <row r="3794" spans="1:7" hidden="1">
      <c r="A3794" s="9">
        <v>600116</v>
      </c>
      <c r="B3794" s="9" t="s">
        <v>7563</v>
      </c>
      <c r="C3794" s="9" t="s">
        <v>3974</v>
      </c>
      <c r="D3794" s="9">
        <v>0</v>
      </c>
      <c r="E3794" s="9">
        <v>0</v>
      </c>
      <c r="F3794" s="9">
        <v>0</v>
      </c>
      <c r="G3794" s="9">
        <v>0</v>
      </c>
    </row>
    <row r="3795" spans="1:7" hidden="1">
      <c r="A3795" s="9">
        <v>600117</v>
      </c>
      <c r="B3795" s="9" t="s">
        <v>7564</v>
      </c>
      <c r="C3795" s="9" t="s">
        <v>3974</v>
      </c>
      <c r="D3795" s="9">
        <v>0</v>
      </c>
      <c r="E3795" s="9">
        <v>0</v>
      </c>
      <c r="F3795" s="9">
        <v>0</v>
      </c>
      <c r="G3795" s="9">
        <v>0</v>
      </c>
    </row>
    <row r="3796" spans="1:7" hidden="1">
      <c r="A3796" s="9">
        <v>600118</v>
      </c>
      <c r="B3796" s="9" t="s">
        <v>5233</v>
      </c>
      <c r="C3796" s="9" t="s">
        <v>3974</v>
      </c>
      <c r="D3796" s="9">
        <v>0</v>
      </c>
      <c r="E3796" s="9">
        <v>0</v>
      </c>
      <c r="F3796" s="9">
        <v>0</v>
      </c>
      <c r="G3796" s="9">
        <v>0</v>
      </c>
    </row>
    <row r="3797" spans="1:7" hidden="1">
      <c r="A3797" s="9">
        <v>600118</v>
      </c>
      <c r="B3797" s="9" t="s">
        <v>5233</v>
      </c>
      <c r="C3797" s="9" t="s">
        <v>3974</v>
      </c>
      <c r="D3797" s="9">
        <v>0</v>
      </c>
      <c r="E3797" s="9">
        <v>0</v>
      </c>
      <c r="F3797" s="9">
        <v>0</v>
      </c>
      <c r="G3797" s="9">
        <v>0</v>
      </c>
    </row>
    <row r="3798" spans="1:7" hidden="1">
      <c r="A3798" s="9">
        <v>600119</v>
      </c>
      <c r="B3798" s="9" t="s">
        <v>7565</v>
      </c>
      <c r="C3798" s="9" t="s">
        <v>3974</v>
      </c>
      <c r="D3798" s="9">
        <v>0</v>
      </c>
      <c r="E3798" s="9">
        <v>0</v>
      </c>
      <c r="F3798" s="9">
        <v>0</v>
      </c>
      <c r="G3798" s="9">
        <v>0</v>
      </c>
    </row>
    <row r="3799" spans="1:7" hidden="1">
      <c r="A3799" s="9">
        <v>600119</v>
      </c>
      <c r="B3799" s="9" t="s">
        <v>7565</v>
      </c>
      <c r="C3799" s="9" t="s">
        <v>3974</v>
      </c>
      <c r="D3799" s="9">
        <v>0</v>
      </c>
      <c r="E3799" s="9">
        <v>0</v>
      </c>
      <c r="F3799" s="9">
        <v>0</v>
      </c>
      <c r="G3799" s="9">
        <v>0</v>
      </c>
    </row>
    <row r="3800" spans="1:7" hidden="1">
      <c r="A3800" s="9">
        <v>600120</v>
      </c>
      <c r="B3800" s="9" t="s">
        <v>7303</v>
      </c>
      <c r="C3800" s="9" t="s">
        <v>3974</v>
      </c>
      <c r="D3800" s="9">
        <v>0</v>
      </c>
      <c r="E3800" s="9">
        <v>0</v>
      </c>
      <c r="F3800" s="9">
        <v>0</v>
      </c>
      <c r="G3800" s="9">
        <v>0</v>
      </c>
    </row>
    <row r="3801" spans="1:7" hidden="1">
      <c r="A3801" s="9">
        <v>600120</v>
      </c>
      <c r="B3801" s="9" t="s">
        <v>7303</v>
      </c>
      <c r="C3801" s="9" t="s">
        <v>3974</v>
      </c>
      <c r="D3801" s="9">
        <v>0</v>
      </c>
      <c r="E3801" s="9">
        <v>0</v>
      </c>
      <c r="F3801" s="9">
        <v>0</v>
      </c>
      <c r="G3801" s="9">
        <v>0</v>
      </c>
    </row>
    <row r="3802" spans="1:7" hidden="1">
      <c r="A3802" s="9">
        <v>600121</v>
      </c>
      <c r="B3802" s="9" t="s">
        <v>5493</v>
      </c>
      <c r="C3802" s="9" t="s">
        <v>3974</v>
      </c>
      <c r="D3802" s="10">
        <v>-730445</v>
      </c>
      <c r="E3802" s="10">
        <v>1065590</v>
      </c>
      <c r="F3802" s="10">
        <v>352145</v>
      </c>
      <c r="G3802" s="10">
        <v>-17000</v>
      </c>
    </row>
    <row r="3803" spans="1:7" hidden="1">
      <c r="A3803" s="9">
        <v>600121</v>
      </c>
      <c r="B3803" s="9" t="s">
        <v>5493</v>
      </c>
      <c r="C3803" s="9" t="s">
        <v>3974</v>
      </c>
      <c r="D3803" s="9">
        <v>0</v>
      </c>
      <c r="E3803" s="9">
        <v>0</v>
      </c>
      <c r="F3803" s="9">
        <v>0</v>
      </c>
      <c r="G3803" s="9">
        <v>0</v>
      </c>
    </row>
    <row r="3804" spans="1:7" hidden="1">
      <c r="A3804" s="9">
        <v>600122</v>
      </c>
      <c r="B3804" s="9" t="s">
        <v>7566</v>
      </c>
      <c r="C3804" s="9" t="s">
        <v>3974</v>
      </c>
      <c r="D3804" s="9">
        <v>0</v>
      </c>
      <c r="E3804" s="9">
        <v>0</v>
      </c>
      <c r="F3804" s="9">
        <v>0</v>
      </c>
      <c r="G3804" s="9">
        <v>0</v>
      </c>
    </row>
    <row r="3805" spans="1:7" hidden="1">
      <c r="A3805" s="9">
        <v>600123</v>
      </c>
      <c r="B3805" s="9" t="s">
        <v>5494</v>
      </c>
      <c r="C3805" s="9" t="s">
        <v>3974</v>
      </c>
      <c r="D3805" s="9">
        <v>0</v>
      </c>
      <c r="E3805" s="10">
        <v>40000</v>
      </c>
      <c r="F3805" s="10">
        <v>42000</v>
      </c>
      <c r="G3805" s="10">
        <v>-2000</v>
      </c>
    </row>
    <row r="3806" spans="1:7" hidden="1">
      <c r="A3806" s="9">
        <v>600123</v>
      </c>
      <c r="B3806" s="9" t="s">
        <v>5494</v>
      </c>
      <c r="C3806" s="9" t="s">
        <v>3974</v>
      </c>
      <c r="D3806" s="9">
        <v>0</v>
      </c>
      <c r="E3806" s="9">
        <v>0</v>
      </c>
      <c r="F3806" s="9">
        <v>0</v>
      </c>
      <c r="G3806" s="9">
        <v>0</v>
      </c>
    </row>
    <row r="3807" spans="1:7" hidden="1">
      <c r="A3807" s="9">
        <v>600124</v>
      </c>
      <c r="B3807" s="9" t="s">
        <v>5494</v>
      </c>
      <c r="C3807" s="9" t="s">
        <v>3974</v>
      </c>
      <c r="D3807" s="9">
        <v>0</v>
      </c>
      <c r="E3807" s="10">
        <v>84060</v>
      </c>
      <c r="F3807" s="10">
        <v>84060</v>
      </c>
      <c r="G3807" s="9">
        <v>0</v>
      </c>
    </row>
    <row r="3808" spans="1:7" hidden="1">
      <c r="A3808" s="9">
        <v>600124</v>
      </c>
      <c r="B3808" s="9" t="s">
        <v>5494</v>
      </c>
      <c r="C3808" s="9" t="s">
        <v>3974</v>
      </c>
      <c r="D3808" s="9">
        <v>0</v>
      </c>
      <c r="E3808" s="9">
        <v>0</v>
      </c>
      <c r="F3808" s="9">
        <v>0</v>
      </c>
      <c r="G3808" s="9">
        <v>0</v>
      </c>
    </row>
    <row r="3809" spans="1:7" hidden="1">
      <c r="A3809" s="9">
        <v>600125</v>
      </c>
      <c r="B3809" s="9" t="s">
        <v>5495</v>
      </c>
      <c r="C3809" s="9" t="s">
        <v>3974</v>
      </c>
      <c r="D3809" s="9">
        <v>0</v>
      </c>
      <c r="E3809" s="10">
        <v>60900</v>
      </c>
      <c r="F3809" s="10">
        <v>60900</v>
      </c>
      <c r="G3809" s="9">
        <v>0</v>
      </c>
    </row>
    <row r="3810" spans="1:7" hidden="1">
      <c r="A3810" s="9">
        <v>600125</v>
      </c>
      <c r="B3810" s="9" t="s">
        <v>5495</v>
      </c>
      <c r="C3810" s="9" t="s">
        <v>3974</v>
      </c>
      <c r="D3810" s="9">
        <v>0</v>
      </c>
      <c r="E3810" s="9">
        <v>0</v>
      </c>
      <c r="F3810" s="9">
        <v>0</v>
      </c>
      <c r="G3810" s="9">
        <v>0</v>
      </c>
    </row>
    <row r="3811" spans="1:7" hidden="1">
      <c r="A3811" s="9">
        <v>600126</v>
      </c>
      <c r="B3811" s="9" t="s">
        <v>6855</v>
      </c>
      <c r="C3811" s="9" t="s">
        <v>3974</v>
      </c>
      <c r="D3811" s="9">
        <v>0</v>
      </c>
      <c r="E3811" s="9">
        <v>0</v>
      </c>
      <c r="F3811" s="9">
        <v>0</v>
      </c>
      <c r="G3811" s="9">
        <v>0</v>
      </c>
    </row>
    <row r="3812" spans="1:7" hidden="1">
      <c r="A3812" s="9">
        <v>600126</v>
      </c>
      <c r="B3812" s="9" t="s">
        <v>6855</v>
      </c>
      <c r="C3812" s="9" t="s">
        <v>3974</v>
      </c>
      <c r="D3812" s="9">
        <v>0</v>
      </c>
      <c r="E3812" s="9">
        <v>0</v>
      </c>
      <c r="F3812" s="9">
        <v>0</v>
      </c>
      <c r="G3812" s="9">
        <v>0</v>
      </c>
    </row>
    <row r="3813" spans="1:7" hidden="1">
      <c r="A3813" s="9">
        <v>600127</v>
      </c>
      <c r="B3813" s="9" t="s">
        <v>7567</v>
      </c>
      <c r="C3813" s="9" t="s">
        <v>3974</v>
      </c>
      <c r="D3813" s="9">
        <v>0</v>
      </c>
      <c r="E3813" s="9">
        <v>0</v>
      </c>
      <c r="F3813" s="9">
        <v>0</v>
      </c>
      <c r="G3813" s="9">
        <v>0</v>
      </c>
    </row>
    <row r="3814" spans="1:7" hidden="1">
      <c r="A3814" s="9">
        <v>600127</v>
      </c>
      <c r="B3814" s="9" t="s">
        <v>7567</v>
      </c>
      <c r="C3814" s="9" t="s">
        <v>3974</v>
      </c>
      <c r="D3814" s="9">
        <v>0</v>
      </c>
      <c r="E3814" s="9">
        <v>0</v>
      </c>
      <c r="F3814" s="9">
        <v>0</v>
      </c>
      <c r="G3814" s="9">
        <v>0</v>
      </c>
    </row>
    <row r="3815" spans="1:7" hidden="1">
      <c r="A3815" s="9">
        <v>600128</v>
      </c>
      <c r="B3815" s="9" t="s">
        <v>7568</v>
      </c>
      <c r="C3815" s="9" t="s">
        <v>3974</v>
      </c>
      <c r="D3815" s="9">
        <v>0</v>
      </c>
      <c r="E3815" s="9">
        <v>0</v>
      </c>
      <c r="F3815" s="9">
        <v>0</v>
      </c>
      <c r="G3815" s="9">
        <v>0</v>
      </c>
    </row>
    <row r="3816" spans="1:7" hidden="1">
      <c r="A3816" s="9">
        <v>600129</v>
      </c>
      <c r="B3816" s="9" t="s">
        <v>7569</v>
      </c>
      <c r="C3816" s="9" t="s">
        <v>3974</v>
      </c>
      <c r="D3816" s="9">
        <v>0</v>
      </c>
      <c r="E3816" s="9">
        <v>0</v>
      </c>
      <c r="F3816" s="9">
        <v>0</v>
      </c>
      <c r="G3816" s="9">
        <v>0</v>
      </c>
    </row>
    <row r="3817" spans="1:7" hidden="1">
      <c r="A3817" s="9">
        <v>600130</v>
      </c>
      <c r="B3817" s="9" t="s">
        <v>4558</v>
      </c>
      <c r="C3817" s="9" t="s">
        <v>3974</v>
      </c>
      <c r="D3817" s="10">
        <v>-236600</v>
      </c>
      <c r="E3817" s="10">
        <v>646652</v>
      </c>
      <c r="F3817" s="10">
        <v>501672</v>
      </c>
      <c r="G3817" s="10">
        <v>-91620</v>
      </c>
    </row>
    <row r="3818" spans="1:7" hidden="1">
      <c r="A3818" s="9">
        <v>600130</v>
      </c>
      <c r="B3818" s="9" t="s">
        <v>4558</v>
      </c>
      <c r="C3818" s="9" t="s">
        <v>3974</v>
      </c>
      <c r="D3818" s="9">
        <v>0</v>
      </c>
      <c r="E3818" s="9">
        <v>0</v>
      </c>
      <c r="F3818" s="9">
        <v>0</v>
      </c>
      <c r="G3818" s="9">
        <v>0</v>
      </c>
    </row>
    <row r="3819" spans="1:7" hidden="1">
      <c r="A3819" s="9">
        <v>600131</v>
      </c>
      <c r="B3819" s="9" t="s">
        <v>7570</v>
      </c>
      <c r="C3819" s="9" t="s">
        <v>3974</v>
      </c>
      <c r="D3819" s="9">
        <v>0</v>
      </c>
      <c r="E3819" s="9">
        <v>0</v>
      </c>
      <c r="F3819" s="9">
        <v>0</v>
      </c>
      <c r="G3819" s="9">
        <v>0</v>
      </c>
    </row>
    <row r="3820" spans="1:7" hidden="1">
      <c r="A3820" s="9">
        <v>600131</v>
      </c>
      <c r="B3820" s="9" t="s">
        <v>7570</v>
      </c>
      <c r="C3820" s="9" t="s">
        <v>3974</v>
      </c>
      <c r="D3820" s="9">
        <v>0</v>
      </c>
      <c r="E3820" s="9">
        <v>0</v>
      </c>
      <c r="F3820" s="9">
        <v>0</v>
      </c>
      <c r="G3820" s="9">
        <v>0</v>
      </c>
    </row>
    <row r="3821" spans="1:7" hidden="1">
      <c r="A3821" s="9">
        <v>600132</v>
      </c>
      <c r="B3821" s="9" t="s">
        <v>7571</v>
      </c>
      <c r="C3821" s="9" t="s">
        <v>3974</v>
      </c>
      <c r="D3821" s="9">
        <v>0</v>
      </c>
      <c r="E3821" s="9">
        <v>0</v>
      </c>
      <c r="F3821" s="9">
        <v>0</v>
      </c>
      <c r="G3821" s="9">
        <v>0</v>
      </c>
    </row>
    <row r="3822" spans="1:7" hidden="1">
      <c r="A3822" s="9">
        <v>600133</v>
      </c>
      <c r="B3822" s="9" t="s">
        <v>7571</v>
      </c>
      <c r="C3822" s="9" t="s">
        <v>3974</v>
      </c>
      <c r="D3822" s="9">
        <v>0</v>
      </c>
      <c r="E3822" s="9">
        <v>0</v>
      </c>
      <c r="F3822" s="9">
        <v>0</v>
      </c>
      <c r="G3822" s="9">
        <v>0</v>
      </c>
    </row>
    <row r="3823" spans="1:7" hidden="1">
      <c r="A3823" s="9">
        <v>600134</v>
      </c>
      <c r="B3823" s="9" t="s">
        <v>5320</v>
      </c>
      <c r="C3823" s="9" t="s">
        <v>3974</v>
      </c>
      <c r="D3823" s="9">
        <v>0</v>
      </c>
      <c r="E3823" s="9">
        <v>0</v>
      </c>
      <c r="F3823" s="9">
        <v>0</v>
      </c>
      <c r="G3823" s="9">
        <v>0</v>
      </c>
    </row>
    <row r="3824" spans="1:7" hidden="1">
      <c r="A3824" s="9">
        <v>600135</v>
      </c>
      <c r="B3824" s="9" t="s">
        <v>7336</v>
      </c>
      <c r="C3824" s="9" t="s">
        <v>3974</v>
      </c>
      <c r="D3824" s="9">
        <v>0</v>
      </c>
      <c r="E3824" s="9">
        <v>0</v>
      </c>
      <c r="F3824" s="9">
        <v>0</v>
      </c>
      <c r="G3824" s="9">
        <v>0</v>
      </c>
    </row>
    <row r="3825" spans="1:7" hidden="1">
      <c r="A3825" s="9">
        <v>600135</v>
      </c>
      <c r="B3825" s="9" t="s">
        <v>7336</v>
      </c>
      <c r="C3825" s="9" t="s">
        <v>3974</v>
      </c>
      <c r="D3825" s="9">
        <v>0</v>
      </c>
      <c r="E3825" s="9">
        <v>0</v>
      </c>
      <c r="F3825" s="9">
        <v>0</v>
      </c>
      <c r="G3825" s="9">
        <v>0</v>
      </c>
    </row>
    <row r="3826" spans="1:7" hidden="1">
      <c r="A3826" s="9">
        <v>600136</v>
      </c>
      <c r="B3826" s="9" t="s">
        <v>7572</v>
      </c>
      <c r="C3826" s="9" t="s">
        <v>3974</v>
      </c>
      <c r="D3826" s="9">
        <v>0</v>
      </c>
      <c r="E3826" s="9">
        <v>0</v>
      </c>
      <c r="F3826" s="9">
        <v>0</v>
      </c>
      <c r="G3826" s="9">
        <v>0</v>
      </c>
    </row>
    <row r="3827" spans="1:7" hidden="1">
      <c r="A3827" s="9">
        <v>600137</v>
      </c>
      <c r="B3827" s="9" t="s">
        <v>7078</v>
      </c>
      <c r="C3827" s="9" t="s">
        <v>3974</v>
      </c>
      <c r="D3827" s="9">
        <v>0</v>
      </c>
      <c r="E3827" s="9">
        <v>0</v>
      </c>
      <c r="F3827" s="9">
        <v>0</v>
      </c>
      <c r="G3827" s="9">
        <v>0</v>
      </c>
    </row>
    <row r="3828" spans="1:7" hidden="1">
      <c r="A3828" s="9">
        <v>600138</v>
      </c>
      <c r="B3828" s="9" t="s">
        <v>7573</v>
      </c>
      <c r="C3828" s="9" t="s">
        <v>3974</v>
      </c>
      <c r="D3828" s="9">
        <v>0</v>
      </c>
      <c r="E3828" s="9">
        <v>0</v>
      </c>
      <c r="F3828" s="9">
        <v>0</v>
      </c>
      <c r="G3828" s="9">
        <v>0</v>
      </c>
    </row>
    <row r="3829" spans="1:7" hidden="1">
      <c r="A3829" s="9">
        <v>600138</v>
      </c>
      <c r="B3829" s="9" t="s">
        <v>7573</v>
      </c>
      <c r="C3829" s="9" t="s">
        <v>3974</v>
      </c>
      <c r="D3829" s="9">
        <v>0</v>
      </c>
      <c r="E3829" s="9">
        <v>0</v>
      </c>
      <c r="F3829" s="9">
        <v>0</v>
      </c>
      <c r="G3829" s="9">
        <v>0</v>
      </c>
    </row>
    <row r="3830" spans="1:7" hidden="1">
      <c r="A3830" s="9">
        <v>600139</v>
      </c>
      <c r="B3830" s="9" t="s">
        <v>5496</v>
      </c>
      <c r="C3830" s="9" t="s">
        <v>3974</v>
      </c>
      <c r="D3830" s="10">
        <v>-1324027</v>
      </c>
      <c r="E3830" s="10">
        <v>1929486</v>
      </c>
      <c r="F3830" s="10">
        <v>1869789</v>
      </c>
      <c r="G3830" s="10">
        <v>-1264330</v>
      </c>
    </row>
    <row r="3831" spans="1:7" hidden="1">
      <c r="A3831" s="9">
        <v>600140</v>
      </c>
      <c r="B3831" s="9" t="s">
        <v>7574</v>
      </c>
      <c r="C3831" s="9" t="s">
        <v>3974</v>
      </c>
      <c r="D3831" s="9">
        <v>0</v>
      </c>
      <c r="E3831" s="9">
        <v>0</v>
      </c>
      <c r="F3831" s="9">
        <v>0</v>
      </c>
      <c r="G3831" s="9">
        <v>0</v>
      </c>
    </row>
    <row r="3832" spans="1:7" hidden="1">
      <c r="A3832" s="9">
        <v>600140</v>
      </c>
      <c r="B3832" s="9" t="s">
        <v>7574</v>
      </c>
      <c r="C3832" s="9" t="s">
        <v>3974</v>
      </c>
      <c r="D3832" s="9">
        <v>0</v>
      </c>
      <c r="E3832" s="9">
        <v>0</v>
      </c>
      <c r="F3832" s="9">
        <v>0</v>
      </c>
      <c r="G3832" s="9">
        <v>0</v>
      </c>
    </row>
    <row r="3833" spans="1:7" hidden="1">
      <c r="A3833" s="9">
        <v>600141</v>
      </c>
      <c r="B3833" s="9" t="s">
        <v>7574</v>
      </c>
      <c r="C3833" s="9" t="s">
        <v>3974</v>
      </c>
      <c r="D3833" s="9">
        <v>0</v>
      </c>
      <c r="E3833" s="9">
        <v>0</v>
      </c>
      <c r="F3833" s="9">
        <v>0</v>
      </c>
      <c r="G3833" s="9">
        <v>0</v>
      </c>
    </row>
    <row r="3834" spans="1:7" hidden="1">
      <c r="A3834" s="9">
        <v>600141</v>
      </c>
      <c r="B3834" s="9" t="s">
        <v>7574</v>
      </c>
      <c r="C3834" s="9" t="s">
        <v>3974</v>
      </c>
      <c r="D3834" s="9">
        <v>0</v>
      </c>
      <c r="E3834" s="9">
        <v>0</v>
      </c>
      <c r="F3834" s="9">
        <v>0</v>
      </c>
      <c r="G3834" s="9">
        <v>0</v>
      </c>
    </row>
    <row r="3835" spans="1:7" hidden="1">
      <c r="A3835" s="9">
        <v>600142</v>
      </c>
      <c r="B3835" s="9" t="s">
        <v>6070</v>
      </c>
      <c r="C3835" s="9" t="s">
        <v>3974</v>
      </c>
      <c r="D3835" s="9">
        <v>0</v>
      </c>
      <c r="E3835" s="9">
        <v>0</v>
      </c>
      <c r="F3835" s="9">
        <v>0</v>
      </c>
      <c r="G3835" s="9">
        <v>0</v>
      </c>
    </row>
    <row r="3836" spans="1:7" hidden="1">
      <c r="A3836" s="9">
        <v>600143</v>
      </c>
      <c r="B3836" s="9" t="s">
        <v>4857</v>
      </c>
      <c r="C3836" s="9" t="s">
        <v>3974</v>
      </c>
      <c r="D3836" s="9">
        <v>0</v>
      </c>
      <c r="E3836" s="9">
        <v>0</v>
      </c>
      <c r="F3836" s="9">
        <v>0</v>
      </c>
      <c r="G3836" s="9">
        <v>0</v>
      </c>
    </row>
    <row r="3837" spans="1:7" hidden="1">
      <c r="A3837" s="9">
        <v>600144</v>
      </c>
      <c r="B3837" s="9" t="s">
        <v>4857</v>
      </c>
      <c r="C3837" s="9" t="s">
        <v>3974</v>
      </c>
      <c r="D3837" s="9">
        <v>0</v>
      </c>
      <c r="E3837" s="9">
        <v>0</v>
      </c>
      <c r="F3837" s="9">
        <v>0</v>
      </c>
      <c r="G3837" s="9">
        <v>0</v>
      </c>
    </row>
    <row r="3838" spans="1:7" hidden="1">
      <c r="A3838" s="9">
        <v>600144</v>
      </c>
      <c r="B3838" s="9" t="s">
        <v>4857</v>
      </c>
      <c r="C3838" s="9" t="s">
        <v>3974</v>
      </c>
      <c r="D3838" s="9">
        <v>0</v>
      </c>
      <c r="E3838" s="9">
        <v>0</v>
      </c>
      <c r="F3838" s="9">
        <v>0</v>
      </c>
      <c r="G3838" s="9">
        <v>0</v>
      </c>
    </row>
    <row r="3839" spans="1:7" hidden="1">
      <c r="A3839" s="9">
        <v>600145</v>
      </c>
      <c r="B3839" s="9" t="s">
        <v>4956</v>
      </c>
      <c r="C3839" s="9" t="s">
        <v>3974</v>
      </c>
      <c r="D3839" s="9">
        <v>0</v>
      </c>
      <c r="E3839" s="9">
        <v>0</v>
      </c>
      <c r="F3839" s="9">
        <v>0</v>
      </c>
      <c r="G3839" s="9">
        <v>0</v>
      </c>
    </row>
    <row r="3840" spans="1:7" hidden="1">
      <c r="A3840" s="9">
        <v>600145</v>
      </c>
      <c r="B3840" s="9" t="s">
        <v>4956</v>
      </c>
      <c r="C3840" s="9" t="s">
        <v>3974</v>
      </c>
      <c r="D3840" s="9">
        <v>0</v>
      </c>
      <c r="E3840" s="9">
        <v>0</v>
      </c>
      <c r="F3840" s="9">
        <v>0</v>
      </c>
      <c r="G3840" s="9">
        <v>0</v>
      </c>
    </row>
    <row r="3841" spans="1:7" hidden="1">
      <c r="A3841" s="9">
        <v>600146</v>
      </c>
      <c r="B3841" s="9" t="s">
        <v>5497</v>
      </c>
      <c r="C3841" s="9" t="s">
        <v>3974</v>
      </c>
      <c r="D3841" s="10">
        <v>-1621575</v>
      </c>
      <c r="E3841" s="10">
        <v>1437525</v>
      </c>
      <c r="F3841" s="10">
        <v>1934750</v>
      </c>
      <c r="G3841" s="10">
        <v>-2118800</v>
      </c>
    </row>
    <row r="3842" spans="1:7" hidden="1">
      <c r="A3842" s="9">
        <v>600147</v>
      </c>
      <c r="B3842" s="9" t="s">
        <v>7575</v>
      </c>
      <c r="C3842" s="9" t="s">
        <v>3974</v>
      </c>
      <c r="D3842" s="9">
        <v>0</v>
      </c>
      <c r="E3842" s="9">
        <v>0</v>
      </c>
      <c r="F3842" s="9">
        <v>0</v>
      </c>
      <c r="G3842" s="9">
        <v>0</v>
      </c>
    </row>
    <row r="3843" spans="1:7" hidden="1">
      <c r="A3843" s="9">
        <v>600148</v>
      </c>
      <c r="B3843" s="9" t="s">
        <v>4859</v>
      </c>
      <c r="C3843" s="9" t="s">
        <v>3974</v>
      </c>
      <c r="D3843" s="9">
        <v>0</v>
      </c>
      <c r="E3843" s="9">
        <v>0</v>
      </c>
      <c r="F3843" s="9">
        <v>0</v>
      </c>
      <c r="G3843" s="9">
        <v>0</v>
      </c>
    </row>
    <row r="3844" spans="1:7" hidden="1">
      <c r="A3844" s="9">
        <v>600148</v>
      </c>
      <c r="B3844" s="9" t="s">
        <v>4859</v>
      </c>
      <c r="C3844" s="9" t="s">
        <v>3974</v>
      </c>
      <c r="D3844" s="9">
        <v>0</v>
      </c>
      <c r="E3844" s="9">
        <v>0</v>
      </c>
      <c r="F3844" s="9">
        <v>0</v>
      </c>
      <c r="G3844" s="9">
        <v>0</v>
      </c>
    </row>
    <row r="3845" spans="1:7" hidden="1">
      <c r="A3845" s="9">
        <v>600149</v>
      </c>
      <c r="B3845" s="9" t="s">
        <v>4859</v>
      </c>
      <c r="C3845" s="9" t="s">
        <v>3974</v>
      </c>
      <c r="D3845" s="9">
        <v>0</v>
      </c>
      <c r="E3845" s="9">
        <v>0</v>
      </c>
      <c r="F3845" s="9">
        <v>0</v>
      </c>
      <c r="G3845" s="9">
        <v>0</v>
      </c>
    </row>
    <row r="3846" spans="1:7" hidden="1">
      <c r="A3846" s="9">
        <v>600149</v>
      </c>
      <c r="B3846" s="9" t="s">
        <v>4859</v>
      </c>
      <c r="C3846" s="9" t="s">
        <v>3974</v>
      </c>
      <c r="D3846" s="9">
        <v>0</v>
      </c>
      <c r="E3846" s="9">
        <v>0</v>
      </c>
      <c r="F3846" s="9">
        <v>0</v>
      </c>
      <c r="G3846" s="9">
        <v>0</v>
      </c>
    </row>
    <row r="3847" spans="1:7" hidden="1">
      <c r="A3847" s="9">
        <v>600150</v>
      </c>
      <c r="B3847" s="9" t="s">
        <v>5245</v>
      </c>
      <c r="C3847" s="9" t="s">
        <v>3974</v>
      </c>
      <c r="D3847" s="9">
        <v>0</v>
      </c>
      <c r="E3847" s="9">
        <v>0</v>
      </c>
      <c r="F3847" s="9">
        <v>0</v>
      </c>
      <c r="G3847" s="9">
        <v>0</v>
      </c>
    </row>
    <row r="3848" spans="1:7" hidden="1">
      <c r="A3848" s="9">
        <v>600150</v>
      </c>
      <c r="B3848" s="9" t="s">
        <v>5245</v>
      </c>
      <c r="C3848" s="9" t="s">
        <v>3974</v>
      </c>
      <c r="D3848" s="9">
        <v>0</v>
      </c>
      <c r="E3848" s="9">
        <v>0</v>
      </c>
      <c r="F3848" s="9">
        <v>0</v>
      </c>
      <c r="G3848" s="9">
        <v>0</v>
      </c>
    </row>
    <row r="3849" spans="1:7" hidden="1">
      <c r="A3849" s="9">
        <v>600151</v>
      </c>
      <c r="B3849" s="9" t="s">
        <v>4859</v>
      </c>
      <c r="C3849" s="9" t="s">
        <v>3974</v>
      </c>
      <c r="D3849" s="9">
        <v>0</v>
      </c>
      <c r="E3849" s="9">
        <v>0</v>
      </c>
      <c r="F3849" s="9">
        <v>0</v>
      </c>
      <c r="G3849" s="9">
        <v>0</v>
      </c>
    </row>
    <row r="3850" spans="1:7" hidden="1">
      <c r="A3850" s="9">
        <v>600151</v>
      </c>
      <c r="B3850" s="9" t="s">
        <v>4859</v>
      </c>
      <c r="C3850" s="9" t="s">
        <v>3974</v>
      </c>
      <c r="D3850" s="9">
        <v>0</v>
      </c>
      <c r="E3850" s="9">
        <v>0</v>
      </c>
      <c r="F3850" s="9">
        <v>0</v>
      </c>
      <c r="G3850" s="9">
        <v>0</v>
      </c>
    </row>
    <row r="3851" spans="1:7" hidden="1">
      <c r="A3851" s="9">
        <v>600152</v>
      </c>
      <c r="B3851" s="9" t="s">
        <v>4859</v>
      </c>
      <c r="C3851" s="9" t="s">
        <v>3974</v>
      </c>
      <c r="D3851" s="9">
        <v>0</v>
      </c>
      <c r="E3851" s="9">
        <v>0</v>
      </c>
      <c r="F3851" s="9">
        <v>0</v>
      </c>
      <c r="G3851" s="9">
        <v>0</v>
      </c>
    </row>
    <row r="3852" spans="1:7" hidden="1">
      <c r="A3852" s="9">
        <v>600153</v>
      </c>
      <c r="B3852" s="9" t="s">
        <v>4859</v>
      </c>
      <c r="C3852" s="9" t="s">
        <v>3974</v>
      </c>
      <c r="D3852" s="9">
        <v>0</v>
      </c>
      <c r="E3852" s="9">
        <v>0</v>
      </c>
      <c r="F3852" s="9">
        <v>0</v>
      </c>
      <c r="G3852" s="9">
        <v>0</v>
      </c>
    </row>
    <row r="3853" spans="1:7" hidden="1">
      <c r="A3853" s="9">
        <v>600153</v>
      </c>
      <c r="B3853" s="9" t="s">
        <v>4859</v>
      </c>
      <c r="C3853" s="9" t="s">
        <v>3974</v>
      </c>
      <c r="D3853" s="9">
        <v>0</v>
      </c>
      <c r="E3853" s="9">
        <v>0</v>
      </c>
      <c r="F3853" s="9">
        <v>0</v>
      </c>
      <c r="G3853" s="9">
        <v>0</v>
      </c>
    </row>
    <row r="3854" spans="1:7" hidden="1">
      <c r="A3854" s="9">
        <v>600154</v>
      </c>
      <c r="B3854" s="9" t="s">
        <v>4859</v>
      </c>
      <c r="C3854" s="9" t="s">
        <v>3974</v>
      </c>
      <c r="D3854" s="9">
        <v>0</v>
      </c>
      <c r="E3854" s="9">
        <v>0</v>
      </c>
      <c r="F3854" s="9">
        <v>0</v>
      </c>
      <c r="G3854" s="9">
        <v>0</v>
      </c>
    </row>
    <row r="3855" spans="1:7" hidden="1">
      <c r="A3855" s="9">
        <v>600155</v>
      </c>
      <c r="B3855" s="9" t="s">
        <v>4859</v>
      </c>
      <c r="C3855" s="9" t="s">
        <v>3974</v>
      </c>
      <c r="D3855" s="9">
        <v>0</v>
      </c>
      <c r="E3855" s="9">
        <v>0</v>
      </c>
      <c r="F3855" s="9">
        <v>0</v>
      </c>
      <c r="G3855" s="9">
        <v>0</v>
      </c>
    </row>
    <row r="3856" spans="1:7" hidden="1">
      <c r="A3856" s="9">
        <v>600156</v>
      </c>
      <c r="B3856" s="9" t="s">
        <v>4859</v>
      </c>
      <c r="C3856" s="9" t="s">
        <v>3974</v>
      </c>
      <c r="D3856" s="9">
        <v>0</v>
      </c>
      <c r="E3856" s="9">
        <v>0</v>
      </c>
      <c r="F3856" s="9">
        <v>0</v>
      </c>
      <c r="G3856" s="9">
        <v>0</v>
      </c>
    </row>
    <row r="3857" spans="1:7" hidden="1">
      <c r="A3857" s="9">
        <v>600156</v>
      </c>
      <c r="B3857" s="9" t="s">
        <v>4859</v>
      </c>
      <c r="C3857" s="9" t="s">
        <v>3974</v>
      </c>
      <c r="D3857" s="9">
        <v>0</v>
      </c>
      <c r="E3857" s="9">
        <v>0</v>
      </c>
      <c r="F3857" s="9">
        <v>0</v>
      </c>
      <c r="G3857" s="9">
        <v>0</v>
      </c>
    </row>
    <row r="3858" spans="1:7" hidden="1">
      <c r="A3858" s="9">
        <v>600157</v>
      </c>
      <c r="B3858" s="9" t="s">
        <v>4859</v>
      </c>
      <c r="C3858" s="9" t="s">
        <v>3974</v>
      </c>
      <c r="D3858" s="9">
        <v>0</v>
      </c>
      <c r="E3858" s="9">
        <v>0</v>
      </c>
      <c r="F3858" s="9">
        <v>0</v>
      </c>
      <c r="G3858" s="9">
        <v>0</v>
      </c>
    </row>
    <row r="3859" spans="1:7" hidden="1">
      <c r="A3859" s="9">
        <v>600158</v>
      </c>
      <c r="B3859" s="9" t="s">
        <v>4859</v>
      </c>
      <c r="C3859" s="9" t="s">
        <v>3974</v>
      </c>
      <c r="D3859" s="9">
        <v>0</v>
      </c>
      <c r="E3859" s="9">
        <v>0</v>
      </c>
      <c r="F3859" s="9">
        <v>0</v>
      </c>
      <c r="G3859" s="9">
        <v>0</v>
      </c>
    </row>
    <row r="3860" spans="1:7" hidden="1">
      <c r="A3860" s="9">
        <v>600158</v>
      </c>
      <c r="B3860" s="9" t="s">
        <v>4859</v>
      </c>
      <c r="C3860" s="9" t="s">
        <v>3974</v>
      </c>
      <c r="D3860" s="9">
        <v>0</v>
      </c>
      <c r="E3860" s="9">
        <v>0</v>
      </c>
      <c r="F3860" s="9">
        <v>0</v>
      </c>
      <c r="G3860" s="9">
        <v>0</v>
      </c>
    </row>
    <row r="3861" spans="1:7" hidden="1">
      <c r="A3861" s="9">
        <v>600159</v>
      </c>
      <c r="B3861" s="9" t="s">
        <v>7576</v>
      </c>
      <c r="C3861" s="9" t="s">
        <v>3974</v>
      </c>
      <c r="D3861" s="9">
        <v>0</v>
      </c>
      <c r="E3861" s="9">
        <v>0</v>
      </c>
      <c r="F3861" s="9">
        <v>0</v>
      </c>
      <c r="G3861" s="9">
        <v>0</v>
      </c>
    </row>
    <row r="3862" spans="1:7" hidden="1">
      <c r="A3862" s="9">
        <v>600160</v>
      </c>
      <c r="B3862" s="9" t="s">
        <v>7576</v>
      </c>
      <c r="C3862" s="9" t="s">
        <v>3974</v>
      </c>
      <c r="D3862" s="9">
        <v>0</v>
      </c>
      <c r="E3862" s="9">
        <v>0</v>
      </c>
      <c r="F3862" s="9">
        <v>0</v>
      </c>
      <c r="G3862" s="9">
        <v>0</v>
      </c>
    </row>
    <row r="3863" spans="1:7" hidden="1">
      <c r="A3863" s="9">
        <v>600160</v>
      </c>
      <c r="B3863" s="9" t="s">
        <v>7576</v>
      </c>
      <c r="C3863" s="9" t="s">
        <v>3974</v>
      </c>
      <c r="D3863" s="9">
        <v>0</v>
      </c>
      <c r="E3863" s="9">
        <v>0</v>
      </c>
      <c r="F3863" s="9">
        <v>0</v>
      </c>
      <c r="G3863" s="9">
        <v>0</v>
      </c>
    </row>
    <row r="3864" spans="1:7" hidden="1">
      <c r="A3864" s="9">
        <v>600161</v>
      </c>
      <c r="B3864" s="9" t="s">
        <v>7577</v>
      </c>
      <c r="C3864" s="9" t="s">
        <v>3974</v>
      </c>
      <c r="D3864" s="9">
        <v>0</v>
      </c>
      <c r="E3864" s="9">
        <v>0</v>
      </c>
      <c r="F3864" s="9">
        <v>0</v>
      </c>
      <c r="G3864" s="9">
        <v>0</v>
      </c>
    </row>
    <row r="3865" spans="1:7" hidden="1">
      <c r="A3865" s="9">
        <v>600162</v>
      </c>
      <c r="B3865" s="9" t="s">
        <v>5173</v>
      </c>
      <c r="C3865" s="9" t="s">
        <v>3974</v>
      </c>
      <c r="D3865" s="10">
        <v>-84182</v>
      </c>
      <c r="E3865" s="10">
        <v>71358</v>
      </c>
      <c r="F3865" s="9">
        <v>0</v>
      </c>
      <c r="G3865" s="10">
        <v>-12824</v>
      </c>
    </row>
    <row r="3866" spans="1:7" hidden="1">
      <c r="A3866" s="9">
        <v>600162</v>
      </c>
      <c r="B3866" s="9" t="s">
        <v>5173</v>
      </c>
      <c r="C3866" s="9" t="s">
        <v>3974</v>
      </c>
      <c r="D3866" s="9">
        <v>0</v>
      </c>
      <c r="E3866" s="9">
        <v>0</v>
      </c>
      <c r="F3866" s="9">
        <v>0</v>
      </c>
      <c r="G3866" s="9">
        <v>0</v>
      </c>
    </row>
    <row r="3867" spans="1:7" hidden="1">
      <c r="A3867" s="9">
        <v>600163</v>
      </c>
      <c r="B3867" s="9" t="s">
        <v>4862</v>
      </c>
      <c r="C3867" s="9" t="s">
        <v>3974</v>
      </c>
      <c r="D3867" s="10">
        <v>-372450</v>
      </c>
      <c r="E3867" s="10">
        <v>742350</v>
      </c>
      <c r="F3867" s="10">
        <v>708700</v>
      </c>
      <c r="G3867" s="10">
        <v>-338800</v>
      </c>
    </row>
    <row r="3868" spans="1:7" hidden="1">
      <c r="A3868" s="9">
        <v>600163</v>
      </c>
      <c r="B3868" s="9" t="s">
        <v>4862</v>
      </c>
      <c r="C3868" s="9" t="s">
        <v>3974</v>
      </c>
      <c r="D3868" s="9">
        <v>0</v>
      </c>
      <c r="E3868" s="9">
        <v>0</v>
      </c>
      <c r="F3868" s="9">
        <v>0</v>
      </c>
      <c r="G3868" s="9">
        <v>0</v>
      </c>
    </row>
    <row r="3869" spans="1:7" hidden="1">
      <c r="A3869" s="9">
        <v>600164</v>
      </c>
      <c r="B3869" s="9" t="s">
        <v>4862</v>
      </c>
      <c r="C3869" s="9" t="s">
        <v>3974</v>
      </c>
      <c r="D3869" s="9">
        <v>0</v>
      </c>
      <c r="E3869" s="9">
        <v>0</v>
      </c>
      <c r="F3869" s="9">
        <v>0</v>
      </c>
      <c r="G3869" s="9">
        <v>0</v>
      </c>
    </row>
    <row r="3870" spans="1:7" hidden="1">
      <c r="A3870" s="9">
        <v>600165</v>
      </c>
      <c r="B3870" s="9" t="s">
        <v>4862</v>
      </c>
      <c r="C3870" s="9" t="s">
        <v>3974</v>
      </c>
      <c r="D3870" s="10">
        <v>-367055</v>
      </c>
      <c r="E3870" s="10">
        <v>729875</v>
      </c>
      <c r="F3870" s="10">
        <v>422700</v>
      </c>
      <c r="G3870" s="10">
        <v>-59880</v>
      </c>
    </row>
    <row r="3871" spans="1:7" hidden="1">
      <c r="A3871" s="9">
        <v>600165</v>
      </c>
      <c r="B3871" s="9" t="s">
        <v>4862</v>
      </c>
      <c r="C3871" s="9" t="s">
        <v>3974</v>
      </c>
      <c r="D3871" s="9">
        <v>0</v>
      </c>
      <c r="E3871" s="9">
        <v>0</v>
      </c>
      <c r="F3871" s="9">
        <v>0</v>
      </c>
      <c r="G3871" s="9">
        <v>0</v>
      </c>
    </row>
    <row r="3872" spans="1:7" hidden="1">
      <c r="A3872" s="9">
        <v>600166</v>
      </c>
      <c r="B3872" s="9" t="s">
        <v>4862</v>
      </c>
      <c r="C3872" s="9" t="s">
        <v>3974</v>
      </c>
      <c r="D3872" s="9">
        <v>0</v>
      </c>
      <c r="E3872" s="9">
        <v>0</v>
      </c>
      <c r="F3872" s="9">
        <v>0</v>
      </c>
      <c r="G3872" s="9">
        <v>0</v>
      </c>
    </row>
    <row r="3873" spans="1:7" hidden="1">
      <c r="A3873" s="9">
        <v>600166</v>
      </c>
      <c r="B3873" s="9" t="s">
        <v>4862</v>
      </c>
      <c r="C3873" s="9" t="s">
        <v>3974</v>
      </c>
      <c r="D3873" s="9">
        <v>0</v>
      </c>
      <c r="E3873" s="9">
        <v>0</v>
      </c>
      <c r="F3873" s="9">
        <v>0</v>
      </c>
      <c r="G3873" s="9">
        <v>0</v>
      </c>
    </row>
    <row r="3874" spans="1:7" hidden="1">
      <c r="A3874" s="9">
        <v>600167</v>
      </c>
      <c r="B3874" s="9" t="s">
        <v>4862</v>
      </c>
      <c r="C3874" s="9" t="s">
        <v>3974</v>
      </c>
      <c r="D3874" s="9">
        <v>0</v>
      </c>
      <c r="E3874" s="9">
        <v>0</v>
      </c>
      <c r="F3874" s="9">
        <v>0</v>
      </c>
      <c r="G3874" s="9">
        <v>0</v>
      </c>
    </row>
    <row r="3875" spans="1:7" hidden="1">
      <c r="A3875" s="9">
        <v>600168</v>
      </c>
      <c r="B3875" s="9" t="s">
        <v>5498</v>
      </c>
      <c r="C3875" s="9" t="s">
        <v>3974</v>
      </c>
      <c r="D3875" s="9">
        <v>0</v>
      </c>
      <c r="E3875" s="9">
        <v>0</v>
      </c>
      <c r="F3875" s="10">
        <v>72360</v>
      </c>
      <c r="G3875" s="10">
        <v>-72360</v>
      </c>
    </row>
    <row r="3876" spans="1:7" hidden="1">
      <c r="A3876" s="9">
        <v>600168</v>
      </c>
      <c r="B3876" s="9" t="s">
        <v>5498</v>
      </c>
      <c r="C3876" s="9" t="s">
        <v>3974</v>
      </c>
      <c r="D3876" s="9">
        <v>0</v>
      </c>
      <c r="E3876" s="9">
        <v>0</v>
      </c>
      <c r="F3876" s="9">
        <v>0</v>
      </c>
      <c r="G3876" s="9">
        <v>0</v>
      </c>
    </row>
    <row r="3877" spans="1:7" hidden="1">
      <c r="A3877" s="9">
        <v>600169</v>
      </c>
      <c r="B3877" s="9" t="s">
        <v>7578</v>
      </c>
      <c r="C3877" s="9" t="s">
        <v>3974</v>
      </c>
      <c r="D3877" s="9">
        <v>0</v>
      </c>
      <c r="E3877" s="9">
        <v>0</v>
      </c>
      <c r="F3877" s="9">
        <v>0</v>
      </c>
      <c r="G3877" s="9">
        <v>0</v>
      </c>
    </row>
    <row r="3878" spans="1:7" hidden="1">
      <c r="A3878" s="9">
        <v>600169</v>
      </c>
      <c r="B3878" s="9" t="s">
        <v>7578</v>
      </c>
      <c r="C3878" s="9" t="s">
        <v>3974</v>
      </c>
      <c r="D3878" s="9">
        <v>0</v>
      </c>
      <c r="E3878" s="9">
        <v>0</v>
      </c>
      <c r="F3878" s="9">
        <v>0</v>
      </c>
      <c r="G3878" s="9">
        <v>0</v>
      </c>
    </row>
    <row r="3879" spans="1:7" hidden="1">
      <c r="A3879" s="9">
        <v>600170</v>
      </c>
      <c r="B3879" s="9" t="s">
        <v>7579</v>
      </c>
      <c r="C3879" s="9" t="s">
        <v>3974</v>
      </c>
      <c r="D3879" s="9">
        <v>0</v>
      </c>
      <c r="E3879" s="9">
        <v>0</v>
      </c>
      <c r="F3879" s="9">
        <v>0</v>
      </c>
      <c r="G3879" s="9">
        <v>0</v>
      </c>
    </row>
    <row r="3880" spans="1:7" hidden="1">
      <c r="A3880" s="9">
        <v>600171</v>
      </c>
      <c r="B3880" s="9" t="s">
        <v>5499</v>
      </c>
      <c r="C3880" s="9" t="s">
        <v>3974</v>
      </c>
      <c r="D3880" s="10">
        <v>-293330</v>
      </c>
      <c r="E3880" s="10">
        <v>721754</v>
      </c>
      <c r="F3880" s="10">
        <v>560679</v>
      </c>
      <c r="G3880" s="10">
        <v>-132255</v>
      </c>
    </row>
    <row r="3881" spans="1:7" hidden="1">
      <c r="A3881" s="9">
        <v>600171</v>
      </c>
      <c r="B3881" s="9" t="s">
        <v>5499</v>
      </c>
      <c r="C3881" s="9" t="s">
        <v>3974</v>
      </c>
      <c r="D3881" s="9">
        <v>0</v>
      </c>
      <c r="E3881" s="9">
        <v>0</v>
      </c>
      <c r="F3881" s="9">
        <v>0</v>
      </c>
      <c r="G3881" s="9">
        <v>0</v>
      </c>
    </row>
    <row r="3882" spans="1:7" hidden="1">
      <c r="A3882" s="9">
        <v>600172</v>
      </c>
      <c r="B3882" s="9" t="s">
        <v>7580</v>
      </c>
      <c r="C3882" s="9" t="s">
        <v>3974</v>
      </c>
      <c r="D3882" s="9">
        <v>0</v>
      </c>
      <c r="E3882" s="9">
        <v>0</v>
      </c>
      <c r="F3882" s="9">
        <v>0</v>
      </c>
      <c r="G3882" s="9">
        <v>0</v>
      </c>
    </row>
    <row r="3883" spans="1:7" hidden="1">
      <c r="A3883" s="9">
        <v>600172</v>
      </c>
      <c r="B3883" s="9" t="s">
        <v>7580</v>
      </c>
      <c r="C3883" s="9" t="s">
        <v>3974</v>
      </c>
      <c r="D3883" s="9">
        <v>0</v>
      </c>
      <c r="E3883" s="9">
        <v>0</v>
      </c>
      <c r="F3883" s="9">
        <v>0</v>
      </c>
      <c r="G3883" s="9">
        <v>0</v>
      </c>
    </row>
    <row r="3884" spans="1:7" hidden="1">
      <c r="A3884" s="9">
        <v>600173</v>
      </c>
      <c r="B3884" s="9" t="s">
        <v>6863</v>
      </c>
      <c r="C3884" s="9" t="s">
        <v>3974</v>
      </c>
      <c r="D3884" s="9">
        <v>0</v>
      </c>
      <c r="E3884" s="9">
        <v>0</v>
      </c>
      <c r="F3884" s="9">
        <v>0</v>
      </c>
      <c r="G3884" s="9">
        <v>0</v>
      </c>
    </row>
    <row r="3885" spans="1:7" hidden="1">
      <c r="A3885" s="9">
        <v>600174</v>
      </c>
      <c r="B3885" s="9" t="s">
        <v>7581</v>
      </c>
      <c r="C3885" s="9" t="s">
        <v>3974</v>
      </c>
      <c r="D3885" s="9">
        <v>0</v>
      </c>
      <c r="E3885" s="9">
        <v>0</v>
      </c>
      <c r="F3885" s="9">
        <v>0</v>
      </c>
      <c r="G3885" s="9">
        <v>0</v>
      </c>
    </row>
    <row r="3886" spans="1:7" hidden="1">
      <c r="A3886" s="9">
        <v>600174</v>
      </c>
      <c r="B3886" s="9" t="s">
        <v>7581</v>
      </c>
      <c r="C3886" s="9" t="s">
        <v>3974</v>
      </c>
      <c r="D3886" s="9">
        <v>0</v>
      </c>
      <c r="E3886" s="9">
        <v>0</v>
      </c>
      <c r="F3886" s="9">
        <v>0</v>
      </c>
      <c r="G3886" s="9">
        <v>0</v>
      </c>
    </row>
    <row r="3887" spans="1:7" hidden="1">
      <c r="A3887" s="9">
        <v>600175</v>
      </c>
      <c r="B3887" s="9" t="s">
        <v>7582</v>
      </c>
      <c r="C3887" s="9" t="s">
        <v>3974</v>
      </c>
      <c r="D3887" s="9">
        <v>0</v>
      </c>
      <c r="E3887" s="9">
        <v>0</v>
      </c>
      <c r="F3887" s="9">
        <v>0</v>
      </c>
      <c r="G3887" s="9">
        <v>0</v>
      </c>
    </row>
    <row r="3888" spans="1:7" hidden="1">
      <c r="A3888" s="9">
        <v>600175</v>
      </c>
      <c r="B3888" s="9" t="s">
        <v>7582</v>
      </c>
      <c r="C3888" s="9" t="s">
        <v>3974</v>
      </c>
      <c r="D3888" s="9">
        <v>0</v>
      </c>
      <c r="E3888" s="9">
        <v>0</v>
      </c>
      <c r="F3888" s="9">
        <v>0</v>
      </c>
      <c r="G3888" s="9">
        <v>0</v>
      </c>
    </row>
    <row r="3889" spans="1:7" hidden="1">
      <c r="A3889" s="9">
        <v>600176</v>
      </c>
      <c r="B3889" s="9" t="s">
        <v>5500</v>
      </c>
      <c r="C3889" s="9" t="s">
        <v>3974</v>
      </c>
      <c r="D3889" s="10">
        <v>-77730</v>
      </c>
      <c r="E3889" s="10">
        <v>155460</v>
      </c>
      <c r="F3889" s="10">
        <v>77730</v>
      </c>
      <c r="G3889" s="9">
        <v>0</v>
      </c>
    </row>
    <row r="3890" spans="1:7" hidden="1">
      <c r="A3890" s="9">
        <v>600176</v>
      </c>
      <c r="B3890" s="9" t="s">
        <v>5500</v>
      </c>
      <c r="C3890" s="9" t="s">
        <v>3974</v>
      </c>
      <c r="D3890" s="9">
        <v>0</v>
      </c>
      <c r="E3890" s="9">
        <v>0</v>
      </c>
      <c r="F3890" s="9">
        <v>0</v>
      </c>
      <c r="G3890" s="9">
        <v>0</v>
      </c>
    </row>
    <row r="3891" spans="1:7" hidden="1">
      <c r="A3891" s="9">
        <v>600177</v>
      </c>
      <c r="B3891" s="9" t="s">
        <v>5500</v>
      </c>
      <c r="C3891" s="9" t="s">
        <v>3974</v>
      </c>
      <c r="D3891" s="9">
        <v>0</v>
      </c>
      <c r="E3891" s="9">
        <v>0</v>
      </c>
      <c r="F3891" s="9">
        <v>0</v>
      </c>
      <c r="G3891" s="9">
        <v>0</v>
      </c>
    </row>
    <row r="3892" spans="1:7" hidden="1">
      <c r="A3892" s="9">
        <v>600177</v>
      </c>
      <c r="B3892" s="9" t="s">
        <v>5500</v>
      </c>
      <c r="C3892" s="9" t="s">
        <v>3974</v>
      </c>
      <c r="D3892" s="9">
        <v>0</v>
      </c>
      <c r="E3892" s="9">
        <v>0</v>
      </c>
      <c r="F3892" s="9">
        <v>0</v>
      </c>
      <c r="G3892" s="9">
        <v>0</v>
      </c>
    </row>
    <row r="3893" spans="1:7" hidden="1">
      <c r="A3893" s="9">
        <v>600178</v>
      </c>
      <c r="B3893" s="9" t="s">
        <v>5500</v>
      </c>
      <c r="C3893" s="9" t="s">
        <v>3974</v>
      </c>
      <c r="D3893" s="9">
        <v>0</v>
      </c>
      <c r="E3893" s="9">
        <v>0</v>
      </c>
      <c r="F3893" s="9">
        <v>0</v>
      </c>
      <c r="G3893" s="9">
        <v>0</v>
      </c>
    </row>
    <row r="3894" spans="1:7" hidden="1">
      <c r="A3894" s="9">
        <v>600179</v>
      </c>
      <c r="B3894" s="9" t="s">
        <v>7583</v>
      </c>
      <c r="C3894" s="9" t="s">
        <v>3974</v>
      </c>
      <c r="D3894" s="9">
        <v>0</v>
      </c>
      <c r="E3894" s="9">
        <v>0</v>
      </c>
      <c r="F3894" s="9">
        <v>0</v>
      </c>
      <c r="G3894" s="9">
        <v>0</v>
      </c>
    </row>
    <row r="3895" spans="1:7" hidden="1">
      <c r="A3895" s="9">
        <v>600180</v>
      </c>
      <c r="B3895" s="9" t="s">
        <v>7584</v>
      </c>
      <c r="C3895" s="9" t="s">
        <v>3974</v>
      </c>
      <c r="D3895" s="9">
        <v>0</v>
      </c>
      <c r="E3895" s="9">
        <v>0</v>
      </c>
      <c r="F3895" s="9">
        <v>0</v>
      </c>
      <c r="G3895" s="9">
        <v>0</v>
      </c>
    </row>
    <row r="3896" spans="1:7" hidden="1">
      <c r="A3896" s="9">
        <v>600180</v>
      </c>
      <c r="B3896" s="9" t="s">
        <v>7584</v>
      </c>
      <c r="C3896" s="9" t="s">
        <v>3974</v>
      </c>
      <c r="D3896" s="9">
        <v>0</v>
      </c>
      <c r="E3896" s="9">
        <v>0</v>
      </c>
      <c r="F3896" s="9">
        <v>0</v>
      </c>
      <c r="G3896" s="9">
        <v>0</v>
      </c>
    </row>
    <row r="3897" spans="1:7" hidden="1">
      <c r="A3897" s="9">
        <v>600181</v>
      </c>
      <c r="B3897" s="9" t="s">
        <v>7585</v>
      </c>
      <c r="C3897" s="9" t="s">
        <v>3974</v>
      </c>
      <c r="D3897" s="9">
        <v>0</v>
      </c>
      <c r="E3897" s="9">
        <v>0</v>
      </c>
      <c r="F3897" s="9">
        <v>0</v>
      </c>
      <c r="G3897" s="9">
        <v>0</v>
      </c>
    </row>
    <row r="3898" spans="1:7" hidden="1">
      <c r="A3898" s="9">
        <v>600182</v>
      </c>
      <c r="B3898" s="9" t="s">
        <v>7586</v>
      </c>
      <c r="C3898" s="9" t="s">
        <v>3974</v>
      </c>
      <c r="D3898" s="9">
        <v>0</v>
      </c>
      <c r="E3898" s="9">
        <v>0</v>
      </c>
      <c r="F3898" s="9">
        <v>0</v>
      </c>
      <c r="G3898" s="9">
        <v>0</v>
      </c>
    </row>
    <row r="3899" spans="1:7" hidden="1">
      <c r="A3899" s="9">
        <v>600183</v>
      </c>
      <c r="B3899" s="9" t="s">
        <v>7587</v>
      </c>
      <c r="C3899" s="9" t="s">
        <v>3974</v>
      </c>
      <c r="D3899" s="9">
        <v>0</v>
      </c>
      <c r="E3899" s="9">
        <v>0</v>
      </c>
      <c r="F3899" s="9">
        <v>0</v>
      </c>
      <c r="G3899" s="9">
        <v>0</v>
      </c>
    </row>
    <row r="3900" spans="1:7" hidden="1">
      <c r="A3900" s="9">
        <v>600183</v>
      </c>
      <c r="B3900" s="9" t="s">
        <v>7587</v>
      </c>
      <c r="C3900" s="9" t="s">
        <v>3974</v>
      </c>
      <c r="D3900" s="9">
        <v>0</v>
      </c>
      <c r="E3900" s="9">
        <v>0</v>
      </c>
      <c r="F3900" s="9">
        <v>0</v>
      </c>
      <c r="G3900" s="9">
        <v>0</v>
      </c>
    </row>
    <row r="3901" spans="1:7" hidden="1">
      <c r="A3901" s="9">
        <v>600184</v>
      </c>
      <c r="B3901" s="9" t="s">
        <v>5501</v>
      </c>
      <c r="C3901" s="9" t="s">
        <v>3974</v>
      </c>
      <c r="D3901" s="10">
        <v>-7477</v>
      </c>
      <c r="E3901" s="10">
        <v>42031</v>
      </c>
      <c r="F3901" s="10">
        <v>88189</v>
      </c>
      <c r="G3901" s="10">
        <v>-53635</v>
      </c>
    </row>
    <row r="3902" spans="1:7" hidden="1">
      <c r="A3902" s="9">
        <v>600184</v>
      </c>
      <c r="B3902" s="9" t="s">
        <v>5501</v>
      </c>
      <c r="C3902" s="9" t="s">
        <v>3974</v>
      </c>
      <c r="D3902" s="9">
        <v>0</v>
      </c>
      <c r="E3902" s="9">
        <v>0</v>
      </c>
      <c r="F3902" s="9">
        <v>0</v>
      </c>
      <c r="G3902" s="9">
        <v>0</v>
      </c>
    </row>
    <row r="3903" spans="1:7" hidden="1">
      <c r="A3903" s="9">
        <v>600185</v>
      </c>
      <c r="B3903" s="9" t="s">
        <v>7588</v>
      </c>
      <c r="C3903" s="9" t="s">
        <v>3974</v>
      </c>
      <c r="D3903" s="9">
        <v>0</v>
      </c>
      <c r="E3903" s="9">
        <v>0</v>
      </c>
      <c r="F3903" s="9">
        <v>0</v>
      </c>
      <c r="G3903" s="9">
        <v>0</v>
      </c>
    </row>
    <row r="3904" spans="1:7" hidden="1">
      <c r="A3904" s="9">
        <v>600185</v>
      </c>
      <c r="B3904" s="9" t="s">
        <v>7588</v>
      </c>
      <c r="C3904" s="9" t="s">
        <v>3974</v>
      </c>
      <c r="D3904" s="9">
        <v>0</v>
      </c>
      <c r="E3904" s="9">
        <v>0</v>
      </c>
      <c r="F3904" s="9">
        <v>0</v>
      </c>
      <c r="G3904" s="9">
        <v>0</v>
      </c>
    </row>
    <row r="3905" spans="1:7" hidden="1">
      <c r="A3905" s="9">
        <v>600186</v>
      </c>
      <c r="B3905" s="9" t="s">
        <v>7589</v>
      </c>
      <c r="C3905" s="9" t="s">
        <v>3974</v>
      </c>
      <c r="D3905" s="9">
        <v>0</v>
      </c>
      <c r="E3905" s="9">
        <v>0</v>
      </c>
      <c r="F3905" s="9">
        <v>0</v>
      </c>
      <c r="G3905" s="9">
        <v>0</v>
      </c>
    </row>
    <row r="3906" spans="1:7" hidden="1">
      <c r="A3906" s="9">
        <v>600186</v>
      </c>
      <c r="B3906" s="9" t="s">
        <v>7589</v>
      </c>
      <c r="C3906" s="9" t="s">
        <v>3974</v>
      </c>
      <c r="D3906" s="9">
        <v>0</v>
      </c>
      <c r="E3906" s="9">
        <v>0</v>
      </c>
      <c r="F3906" s="9">
        <v>0</v>
      </c>
      <c r="G3906" s="9">
        <v>0</v>
      </c>
    </row>
    <row r="3907" spans="1:7" hidden="1">
      <c r="A3907" s="9">
        <v>600187</v>
      </c>
      <c r="B3907" s="9" t="s">
        <v>5502</v>
      </c>
      <c r="C3907" s="9" t="s">
        <v>3974</v>
      </c>
      <c r="D3907" s="10">
        <v>-386684</v>
      </c>
      <c r="E3907" s="10">
        <v>2388427.4</v>
      </c>
      <c r="F3907" s="10">
        <v>3560435.4</v>
      </c>
      <c r="G3907" s="10">
        <v>-1558692</v>
      </c>
    </row>
    <row r="3908" spans="1:7" hidden="1">
      <c r="A3908" s="9">
        <v>600187</v>
      </c>
      <c r="B3908" s="9" t="s">
        <v>5502</v>
      </c>
      <c r="C3908" s="9" t="s">
        <v>3974</v>
      </c>
      <c r="D3908" s="9">
        <v>0</v>
      </c>
      <c r="E3908" s="10">
        <v>865000</v>
      </c>
      <c r="F3908" s="10">
        <v>865000</v>
      </c>
      <c r="G3908" s="9">
        <v>0</v>
      </c>
    </row>
    <row r="3909" spans="1:7" hidden="1">
      <c r="A3909" s="9">
        <v>600188</v>
      </c>
      <c r="B3909" s="9" t="s">
        <v>5503</v>
      </c>
      <c r="C3909" s="9" t="s">
        <v>3974</v>
      </c>
      <c r="D3909" s="9">
        <v>0</v>
      </c>
      <c r="E3909" s="10">
        <v>36099</v>
      </c>
      <c r="F3909" s="10">
        <v>36099</v>
      </c>
      <c r="G3909" s="9">
        <v>0</v>
      </c>
    </row>
    <row r="3910" spans="1:7" hidden="1">
      <c r="A3910" s="9">
        <v>600189</v>
      </c>
      <c r="B3910" s="9" t="s">
        <v>7590</v>
      </c>
      <c r="C3910" s="9" t="s">
        <v>3974</v>
      </c>
      <c r="D3910" s="9">
        <v>0</v>
      </c>
      <c r="E3910" s="9">
        <v>0</v>
      </c>
      <c r="F3910" s="9">
        <v>0</v>
      </c>
      <c r="G3910" s="9">
        <v>0</v>
      </c>
    </row>
    <row r="3911" spans="1:7" hidden="1">
      <c r="A3911" s="9">
        <v>600190</v>
      </c>
      <c r="B3911" s="9" t="s">
        <v>7591</v>
      </c>
      <c r="C3911" s="9" t="s">
        <v>3974</v>
      </c>
      <c r="D3911" s="9">
        <v>0</v>
      </c>
      <c r="E3911" s="9">
        <v>0</v>
      </c>
      <c r="F3911" s="9">
        <v>0</v>
      </c>
      <c r="G3911" s="9">
        <v>0</v>
      </c>
    </row>
    <row r="3912" spans="1:7" hidden="1">
      <c r="A3912" s="9">
        <v>600191</v>
      </c>
      <c r="B3912" s="9" t="s">
        <v>7592</v>
      </c>
      <c r="C3912" s="9" t="s">
        <v>3974</v>
      </c>
      <c r="D3912" s="9">
        <v>0</v>
      </c>
      <c r="E3912" s="9">
        <v>0</v>
      </c>
      <c r="F3912" s="9">
        <v>0</v>
      </c>
      <c r="G3912" s="9">
        <v>0</v>
      </c>
    </row>
    <row r="3913" spans="1:7" hidden="1">
      <c r="A3913" s="9">
        <v>600192</v>
      </c>
      <c r="B3913" s="9" t="s">
        <v>7593</v>
      </c>
      <c r="C3913" s="9" t="s">
        <v>3974</v>
      </c>
      <c r="D3913" s="9">
        <v>0</v>
      </c>
      <c r="E3913" s="9">
        <v>0</v>
      </c>
      <c r="F3913" s="9">
        <v>0</v>
      </c>
      <c r="G3913" s="9">
        <v>0</v>
      </c>
    </row>
    <row r="3914" spans="1:7" hidden="1">
      <c r="A3914" s="9">
        <v>600193</v>
      </c>
      <c r="B3914" s="9" t="s">
        <v>7594</v>
      </c>
      <c r="C3914" s="9" t="s">
        <v>3974</v>
      </c>
      <c r="D3914" s="9">
        <v>0</v>
      </c>
      <c r="E3914" s="9">
        <v>0</v>
      </c>
      <c r="F3914" s="9">
        <v>0</v>
      </c>
      <c r="G3914" s="9">
        <v>0</v>
      </c>
    </row>
    <row r="3915" spans="1:7" hidden="1">
      <c r="A3915" s="9">
        <v>600193</v>
      </c>
      <c r="B3915" s="9" t="s">
        <v>7594</v>
      </c>
      <c r="C3915" s="9" t="s">
        <v>3974</v>
      </c>
      <c r="D3915" s="9">
        <v>0</v>
      </c>
      <c r="E3915" s="9">
        <v>0</v>
      </c>
      <c r="F3915" s="9">
        <v>0</v>
      </c>
      <c r="G3915" s="9">
        <v>0</v>
      </c>
    </row>
    <row r="3916" spans="1:7" hidden="1">
      <c r="A3916" s="9">
        <v>600194</v>
      </c>
      <c r="B3916" s="9" t="s">
        <v>7595</v>
      </c>
      <c r="C3916" s="9" t="s">
        <v>3974</v>
      </c>
      <c r="D3916" s="9">
        <v>0</v>
      </c>
      <c r="E3916" s="9">
        <v>0</v>
      </c>
      <c r="F3916" s="9">
        <v>0</v>
      </c>
      <c r="G3916" s="9">
        <v>0</v>
      </c>
    </row>
    <row r="3917" spans="1:7" hidden="1">
      <c r="A3917" s="9">
        <v>600194</v>
      </c>
      <c r="B3917" s="9" t="s">
        <v>7595</v>
      </c>
      <c r="C3917" s="9" t="s">
        <v>3974</v>
      </c>
      <c r="D3917" s="9">
        <v>0</v>
      </c>
      <c r="E3917" s="9">
        <v>0</v>
      </c>
      <c r="F3917" s="9">
        <v>0</v>
      </c>
      <c r="G3917" s="9">
        <v>0</v>
      </c>
    </row>
    <row r="3918" spans="1:7" hidden="1">
      <c r="A3918" s="9">
        <v>600195</v>
      </c>
      <c r="B3918" s="9" t="s">
        <v>7596</v>
      </c>
      <c r="C3918" s="9" t="s">
        <v>3974</v>
      </c>
      <c r="D3918" s="9">
        <v>0</v>
      </c>
      <c r="E3918" s="9">
        <v>0</v>
      </c>
      <c r="F3918" s="9">
        <v>0</v>
      </c>
      <c r="G3918" s="9">
        <v>0</v>
      </c>
    </row>
    <row r="3919" spans="1:7" hidden="1">
      <c r="A3919" s="9">
        <v>600196</v>
      </c>
      <c r="B3919" s="9" t="s">
        <v>7597</v>
      </c>
      <c r="C3919" s="9" t="s">
        <v>3974</v>
      </c>
      <c r="D3919" s="9">
        <v>0</v>
      </c>
      <c r="E3919" s="9">
        <v>0</v>
      </c>
      <c r="F3919" s="9">
        <v>0</v>
      </c>
      <c r="G3919" s="9">
        <v>0</v>
      </c>
    </row>
    <row r="3920" spans="1:7" hidden="1">
      <c r="A3920" s="9">
        <v>600197</v>
      </c>
      <c r="B3920" s="9" t="s">
        <v>4877</v>
      </c>
      <c r="C3920" s="9" t="s">
        <v>3974</v>
      </c>
      <c r="D3920" s="9">
        <v>0</v>
      </c>
      <c r="E3920" s="9">
        <v>0</v>
      </c>
      <c r="F3920" s="9">
        <v>0</v>
      </c>
      <c r="G3920" s="9">
        <v>0</v>
      </c>
    </row>
    <row r="3921" spans="1:7" hidden="1">
      <c r="A3921" s="9">
        <v>600198</v>
      </c>
      <c r="B3921" s="9" t="s">
        <v>7598</v>
      </c>
      <c r="C3921" s="9" t="s">
        <v>3974</v>
      </c>
      <c r="D3921" s="9">
        <v>0</v>
      </c>
      <c r="E3921" s="9">
        <v>0</v>
      </c>
      <c r="F3921" s="9">
        <v>0</v>
      </c>
      <c r="G3921" s="9">
        <v>0</v>
      </c>
    </row>
    <row r="3922" spans="1:7" hidden="1">
      <c r="A3922" s="9">
        <v>600199</v>
      </c>
      <c r="B3922" s="9" t="s">
        <v>6874</v>
      </c>
      <c r="C3922" s="9" t="s">
        <v>3974</v>
      </c>
      <c r="D3922" s="9">
        <v>0</v>
      </c>
      <c r="E3922" s="9">
        <v>0</v>
      </c>
      <c r="F3922" s="9">
        <v>0</v>
      </c>
      <c r="G3922" s="9">
        <v>0</v>
      </c>
    </row>
    <row r="3923" spans="1:7" hidden="1">
      <c r="A3923" s="9">
        <v>600199</v>
      </c>
      <c r="B3923" s="9" t="s">
        <v>6874</v>
      </c>
      <c r="C3923" s="9" t="s">
        <v>3974</v>
      </c>
      <c r="D3923" s="9">
        <v>0</v>
      </c>
      <c r="E3923" s="9">
        <v>0</v>
      </c>
      <c r="F3923" s="9">
        <v>0</v>
      </c>
      <c r="G3923" s="9">
        <v>0</v>
      </c>
    </row>
    <row r="3924" spans="1:7" hidden="1">
      <c r="A3924" s="9">
        <v>600200</v>
      </c>
      <c r="B3924" s="9" t="s">
        <v>7599</v>
      </c>
      <c r="C3924" s="9" t="s">
        <v>3974</v>
      </c>
      <c r="D3924" s="9">
        <v>0</v>
      </c>
      <c r="E3924" s="9">
        <v>0</v>
      </c>
      <c r="F3924" s="9">
        <v>0</v>
      </c>
      <c r="G3924" s="9">
        <v>0</v>
      </c>
    </row>
    <row r="3925" spans="1:7" hidden="1">
      <c r="A3925" s="9">
        <v>600201</v>
      </c>
      <c r="B3925" s="9" t="s">
        <v>5504</v>
      </c>
      <c r="C3925" s="9" t="s">
        <v>3974</v>
      </c>
      <c r="D3925" s="10">
        <v>-1512367.97</v>
      </c>
      <c r="E3925" s="10">
        <v>2019942.6</v>
      </c>
      <c r="F3925" s="10">
        <v>1619731.1</v>
      </c>
      <c r="G3925" s="10">
        <v>-1112156.47</v>
      </c>
    </row>
    <row r="3926" spans="1:7">
      <c r="A3926" s="9">
        <v>600201</v>
      </c>
      <c r="B3926" s="9" t="s">
        <v>5504</v>
      </c>
      <c r="C3926" s="9" t="s">
        <v>3974</v>
      </c>
      <c r="D3926" s="10">
        <v>8805</v>
      </c>
      <c r="E3926" s="10">
        <v>12088</v>
      </c>
      <c r="F3926" s="10">
        <v>15072</v>
      </c>
      <c r="G3926" s="10">
        <v>5821</v>
      </c>
    </row>
    <row r="3927" spans="1:7" hidden="1">
      <c r="A3927" s="9">
        <v>600202</v>
      </c>
      <c r="B3927" s="9" t="s">
        <v>5505</v>
      </c>
      <c r="C3927" s="9" t="s">
        <v>3974</v>
      </c>
      <c r="D3927" s="10">
        <v>-1460</v>
      </c>
      <c r="E3927" s="9">
        <v>0</v>
      </c>
      <c r="F3927" s="9">
        <v>0</v>
      </c>
      <c r="G3927" s="10">
        <v>-1460</v>
      </c>
    </row>
    <row r="3928" spans="1:7" hidden="1">
      <c r="A3928" s="9">
        <v>600202</v>
      </c>
      <c r="B3928" s="9" t="s">
        <v>5505</v>
      </c>
      <c r="C3928" s="9" t="s">
        <v>3974</v>
      </c>
      <c r="D3928" s="9">
        <v>0</v>
      </c>
      <c r="E3928" s="9">
        <v>0</v>
      </c>
      <c r="F3928" s="9">
        <v>0</v>
      </c>
      <c r="G3928" s="9">
        <v>0</v>
      </c>
    </row>
    <row r="3929" spans="1:7" hidden="1">
      <c r="A3929" s="9">
        <v>600203</v>
      </c>
      <c r="B3929" s="9" t="s">
        <v>5040</v>
      </c>
      <c r="C3929" s="9" t="s">
        <v>3974</v>
      </c>
      <c r="D3929" s="9">
        <v>0</v>
      </c>
      <c r="E3929" s="9">
        <v>0</v>
      </c>
      <c r="F3929" s="9">
        <v>0</v>
      </c>
      <c r="G3929" s="9">
        <v>0</v>
      </c>
    </row>
    <row r="3930" spans="1:7" hidden="1">
      <c r="A3930" s="9">
        <v>600204</v>
      </c>
      <c r="B3930" s="9" t="s">
        <v>5040</v>
      </c>
      <c r="C3930" s="9" t="s">
        <v>3974</v>
      </c>
      <c r="D3930" s="10">
        <v>-32986</v>
      </c>
      <c r="E3930" s="10">
        <v>839386</v>
      </c>
      <c r="F3930" s="10">
        <v>806400</v>
      </c>
      <c r="G3930" s="9">
        <v>0</v>
      </c>
    </row>
    <row r="3931" spans="1:7" hidden="1">
      <c r="A3931" s="9">
        <v>600204</v>
      </c>
      <c r="B3931" s="9" t="s">
        <v>5040</v>
      </c>
      <c r="C3931" s="9" t="s">
        <v>3974</v>
      </c>
      <c r="D3931" s="9">
        <v>0</v>
      </c>
      <c r="E3931" s="9">
        <v>0</v>
      </c>
      <c r="F3931" s="9">
        <v>0</v>
      </c>
      <c r="G3931" s="9">
        <v>0</v>
      </c>
    </row>
    <row r="3932" spans="1:7" hidden="1">
      <c r="A3932" s="9">
        <v>600205</v>
      </c>
      <c r="B3932" s="9" t="s">
        <v>5040</v>
      </c>
      <c r="C3932" s="9" t="s">
        <v>3974</v>
      </c>
      <c r="D3932" s="10">
        <v>-25500</v>
      </c>
      <c r="E3932" s="10">
        <v>25500</v>
      </c>
      <c r="F3932" s="10">
        <v>41020</v>
      </c>
      <c r="G3932" s="10">
        <v>-41020</v>
      </c>
    </row>
    <row r="3933" spans="1:7">
      <c r="A3933" s="9">
        <v>600205</v>
      </c>
      <c r="B3933" s="9" t="s">
        <v>5040</v>
      </c>
      <c r="C3933" s="9" t="s">
        <v>3974</v>
      </c>
      <c r="D3933" s="10">
        <v>51600</v>
      </c>
      <c r="E3933" s="9">
        <v>0</v>
      </c>
      <c r="F3933" s="9">
        <v>0</v>
      </c>
      <c r="G3933" s="10">
        <v>51600</v>
      </c>
    </row>
    <row r="3934" spans="1:7" hidden="1">
      <c r="A3934" s="9">
        <v>600206</v>
      </c>
      <c r="B3934" s="9" t="s">
        <v>7600</v>
      </c>
      <c r="C3934" s="9" t="s">
        <v>3974</v>
      </c>
      <c r="D3934" s="9">
        <v>0</v>
      </c>
      <c r="E3934" s="9">
        <v>0</v>
      </c>
      <c r="F3934" s="9">
        <v>0</v>
      </c>
      <c r="G3934" s="9">
        <v>0</v>
      </c>
    </row>
    <row r="3935" spans="1:7" hidden="1">
      <c r="A3935" s="9">
        <v>600207</v>
      </c>
      <c r="B3935" s="9" t="s">
        <v>7601</v>
      </c>
      <c r="C3935" s="9" t="s">
        <v>3974</v>
      </c>
      <c r="D3935" s="9">
        <v>0</v>
      </c>
      <c r="E3935" s="9">
        <v>0</v>
      </c>
      <c r="F3935" s="9">
        <v>0</v>
      </c>
      <c r="G3935" s="9">
        <v>0</v>
      </c>
    </row>
    <row r="3936" spans="1:7" hidden="1">
      <c r="A3936" s="9">
        <v>600207</v>
      </c>
      <c r="B3936" s="9" t="s">
        <v>7601</v>
      </c>
      <c r="C3936" s="9" t="s">
        <v>3974</v>
      </c>
      <c r="D3936" s="9">
        <v>0</v>
      </c>
      <c r="E3936" s="9">
        <v>0</v>
      </c>
      <c r="F3936" s="9">
        <v>0</v>
      </c>
      <c r="G3936" s="9">
        <v>0</v>
      </c>
    </row>
    <row r="3937" spans="1:7" hidden="1">
      <c r="A3937" s="9">
        <v>600208</v>
      </c>
      <c r="B3937" s="9" t="s">
        <v>7602</v>
      </c>
      <c r="C3937" s="9" t="s">
        <v>3974</v>
      </c>
      <c r="D3937" s="9">
        <v>0</v>
      </c>
      <c r="E3937" s="9">
        <v>0</v>
      </c>
      <c r="F3937" s="9">
        <v>0</v>
      </c>
      <c r="G3937" s="9">
        <v>0</v>
      </c>
    </row>
    <row r="3938" spans="1:7" hidden="1">
      <c r="A3938" s="9">
        <v>600209</v>
      </c>
      <c r="B3938" s="9" t="s">
        <v>7603</v>
      </c>
      <c r="C3938" s="9" t="s">
        <v>3974</v>
      </c>
      <c r="D3938" s="9">
        <v>0</v>
      </c>
      <c r="E3938" s="9">
        <v>0</v>
      </c>
      <c r="F3938" s="9">
        <v>0</v>
      </c>
      <c r="G3938" s="9">
        <v>0</v>
      </c>
    </row>
    <row r="3939" spans="1:7" hidden="1">
      <c r="A3939" s="9">
        <v>600209</v>
      </c>
      <c r="B3939" s="9" t="s">
        <v>7603</v>
      </c>
      <c r="C3939" s="9" t="s">
        <v>3974</v>
      </c>
      <c r="D3939" s="9">
        <v>0</v>
      </c>
      <c r="E3939" s="9">
        <v>0</v>
      </c>
      <c r="F3939" s="9">
        <v>0</v>
      </c>
      <c r="G3939" s="9">
        <v>0</v>
      </c>
    </row>
    <row r="3940" spans="1:7" hidden="1">
      <c r="A3940" s="9">
        <v>600210</v>
      </c>
      <c r="B3940" s="9" t="s">
        <v>7604</v>
      </c>
      <c r="C3940" s="9" t="s">
        <v>3974</v>
      </c>
      <c r="D3940" s="9">
        <v>0</v>
      </c>
      <c r="E3940" s="9">
        <v>0</v>
      </c>
      <c r="F3940" s="9">
        <v>0</v>
      </c>
      <c r="G3940" s="9">
        <v>0</v>
      </c>
    </row>
    <row r="3941" spans="1:7" hidden="1">
      <c r="A3941" s="9">
        <v>600210</v>
      </c>
      <c r="B3941" s="9" t="s">
        <v>7604</v>
      </c>
      <c r="C3941" s="9" t="s">
        <v>3974</v>
      </c>
      <c r="D3941" s="9">
        <v>0</v>
      </c>
      <c r="E3941" s="9">
        <v>0</v>
      </c>
      <c r="F3941" s="9">
        <v>0</v>
      </c>
      <c r="G3941" s="9">
        <v>0</v>
      </c>
    </row>
    <row r="3942" spans="1:7" hidden="1">
      <c r="A3942" s="9">
        <v>600211</v>
      </c>
      <c r="B3942" s="9" t="s">
        <v>5093</v>
      </c>
      <c r="C3942" s="9" t="s">
        <v>3974</v>
      </c>
      <c r="D3942" s="9">
        <v>0</v>
      </c>
      <c r="E3942" s="9">
        <v>0</v>
      </c>
      <c r="F3942" s="9">
        <v>0</v>
      </c>
      <c r="G3942" s="9">
        <v>0</v>
      </c>
    </row>
    <row r="3943" spans="1:7" hidden="1">
      <c r="A3943" s="9">
        <v>600211</v>
      </c>
      <c r="B3943" s="9" t="s">
        <v>5093</v>
      </c>
      <c r="C3943" s="9" t="s">
        <v>3974</v>
      </c>
      <c r="D3943" s="9">
        <v>0</v>
      </c>
      <c r="E3943" s="9">
        <v>0</v>
      </c>
      <c r="F3943" s="9">
        <v>0</v>
      </c>
      <c r="G3943" s="9">
        <v>0</v>
      </c>
    </row>
    <row r="3944" spans="1:7" hidden="1">
      <c r="A3944" s="9">
        <v>600212</v>
      </c>
      <c r="B3944" s="9" t="s">
        <v>5506</v>
      </c>
      <c r="C3944" s="9" t="s">
        <v>3974</v>
      </c>
      <c r="D3944" s="9">
        <v>0</v>
      </c>
      <c r="E3944" s="10">
        <v>32174</v>
      </c>
      <c r="F3944" s="10">
        <v>32174</v>
      </c>
      <c r="G3944" s="9">
        <v>0</v>
      </c>
    </row>
    <row r="3945" spans="1:7" hidden="1">
      <c r="A3945" s="9">
        <v>600212</v>
      </c>
      <c r="B3945" s="9" t="s">
        <v>5506</v>
      </c>
      <c r="C3945" s="9" t="s">
        <v>3974</v>
      </c>
      <c r="D3945" s="9">
        <v>0</v>
      </c>
      <c r="E3945" s="9">
        <v>0</v>
      </c>
      <c r="F3945" s="9">
        <v>0</v>
      </c>
      <c r="G3945" s="9">
        <v>0</v>
      </c>
    </row>
    <row r="3946" spans="1:7" hidden="1">
      <c r="A3946" s="9">
        <v>600213</v>
      </c>
      <c r="B3946" s="9" t="s">
        <v>5878</v>
      </c>
      <c r="C3946" s="9" t="s">
        <v>3974</v>
      </c>
      <c r="D3946" s="9">
        <v>0</v>
      </c>
      <c r="E3946" s="9">
        <v>0</v>
      </c>
      <c r="F3946" s="9">
        <v>0</v>
      </c>
      <c r="G3946" s="9">
        <v>0</v>
      </c>
    </row>
    <row r="3947" spans="1:7" hidden="1">
      <c r="A3947" s="9">
        <v>600214</v>
      </c>
      <c r="B3947" s="9" t="s">
        <v>7605</v>
      </c>
      <c r="C3947" s="9" t="s">
        <v>3974</v>
      </c>
      <c r="D3947" s="9">
        <v>0</v>
      </c>
      <c r="E3947" s="9">
        <v>0</v>
      </c>
      <c r="F3947" s="9">
        <v>0</v>
      </c>
      <c r="G3947" s="9">
        <v>0</v>
      </c>
    </row>
    <row r="3948" spans="1:7" hidden="1">
      <c r="A3948" s="9">
        <v>600215</v>
      </c>
      <c r="B3948" s="9" t="s">
        <v>7606</v>
      </c>
      <c r="C3948" s="9" t="s">
        <v>3974</v>
      </c>
      <c r="D3948" s="9">
        <v>0</v>
      </c>
      <c r="E3948" s="9">
        <v>0</v>
      </c>
      <c r="F3948" s="9">
        <v>0</v>
      </c>
      <c r="G3948" s="9">
        <v>0</v>
      </c>
    </row>
    <row r="3949" spans="1:7" hidden="1">
      <c r="A3949" s="9">
        <v>600215</v>
      </c>
      <c r="B3949" s="9" t="s">
        <v>7606</v>
      </c>
      <c r="C3949" s="9" t="s">
        <v>3974</v>
      </c>
      <c r="D3949" s="9">
        <v>0</v>
      </c>
      <c r="E3949" s="9">
        <v>0</v>
      </c>
      <c r="F3949" s="9">
        <v>0</v>
      </c>
      <c r="G3949" s="9">
        <v>0</v>
      </c>
    </row>
    <row r="3950" spans="1:7" hidden="1">
      <c r="A3950" s="9">
        <v>600216</v>
      </c>
      <c r="B3950" s="9" t="s">
        <v>7607</v>
      </c>
      <c r="C3950" s="9" t="s">
        <v>3974</v>
      </c>
      <c r="D3950" s="9">
        <v>0</v>
      </c>
      <c r="E3950" s="9">
        <v>0</v>
      </c>
      <c r="F3950" s="9">
        <v>0</v>
      </c>
      <c r="G3950" s="9">
        <v>0</v>
      </c>
    </row>
    <row r="3951" spans="1:7" hidden="1">
      <c r="A3951" s="9">
        <v>600217</v>
      </c>
      <c r="B3951" s="9" t="s">
        <v>5507</v>
      </c>
      <c r="C3951" s="9" t="s">
        <v>3974</v>
      </c>
      <c r="D3951" s="9">
        <v>-80</v>
      </c>
      <c r="E3951" s="10">
        <v>1347</v>
      </c>
      <c r="F3951" s="10">
        <v>3551</v>
      </c>
      <c r="G3951" s="10">
        <v>-2284</v>
      </c>
    </row>
    <row r="3952" spans="1:7" hidden="1">
      <c r="A3952" s="9">
        <v>600217</v>
      </c>
      <c r="B3952" s="9" t="s">
        <v>5507</v>
      </c>
      <c r="C3952" s="9" t="s">
        <v>3974</v>
      </c>
      <c r="D3952" s="9">
        <v>0</v>
      </c>
      <c r="E3952" s="9">
        <v>0</v>
      </c>
      <c r="F3952" s="9">
        <v>0</v>
      </c>
      <c r="G3952" s="9">
        <v>0</v>
      </c>
    </row>
    <row r="3953" spans="1:7" hidden="1">
      <c r="A3953" s="9">
        <v>600218</v>
      </c>
      <c r="B3953" s="9" t="s">
        <v>7608</v>
      </c>
      <c r="C3953" s="9" t="s">
        <v>3974</v>
      </c>
      <c r="D3953" s="9">
        <v>0</v>
      </c>
      <c r="E3953" s="9">
        <v>0</v>
      </c>
      <c r="F3953" s="9">
        <v>0</v>
      </c>
      <c r="G3953" s="9">
        <v>0</v>
      </c>
    </row>
    <row r="3954" spans="1:7" hidden="1">
      <c r="A3954" s="9">
        <v>600218</v>
      </c>
      <c r="B3954" s="9" t="s">
        <v>7608</v>
      </c>
      <c r="C3954" s="9" t="s">
        <v>3974</v>
      </c>
      <c r="D3954" s="9">
        <v>0</v>
      </c>
      <c r="E3954" s="9">
        <v>0</v>
      </c>
      <c r="F3954" s="9">
        <v>0</v>
      </c>
      <c r="G3954" s="9">
        <v>0</v>
      </c>
    </row>
    <row r="3955" spans="1:7" hidden="1">
      <c r="A3955" s="9">
        <v>600219</v>
      </c>
      <c r="B3955" s="9" t="s">
        <v>7609</v>
      </c>
      <c r="C3955" s="9" t="s">
        <v>3974</v>
      </c>
      <c r="D3955" s="9">
        <v>0</v>
      </c>
      <c r="E3955" s="9">
        <v>0</v>
      </c>
      <c r="F3955" s="9">
        <v>0</v>
      </c>
      <c r="G3955" s="9">
        <v>0</v>
      </c>
    </row>
    <row r="3956" spans="1:7" hidden="1">
      <c r="A3956" s="9">
        <v>600219</v>
      </c>
      <c r="B3956" s="9" t="s">
        <v>7609</v>
      </c>
      <c r="C3956" s="9" t="s">
        <v>3974</v>
      </c>
      <c r="D3956" s="9">
        <v>0</v>
      </c>
      <c r="E3956" s="9">
        <v>0</v>
      </c>
      <c r="F3956" s="9">
        <v>0</v>
      </c>
      <c r="G3956" s="9">
        <v>0</v>
      </c>
    </row>
    <row r="3957" spans="1:7" hidden="1">
      <c r="A3957" s="9">
        <v>600220</v>
      </c>
      <c r="B3957" s="9" t="s">
        <v>7610</v>
      </c>
      <c r="C3957" s="9" t="s">
        <v>3974</v>
      </c>
      <c r="D3957" s="9">
        <v>0</v>
      </c>
      <c r="E3957" s="9">
        <v>0</v>
      </c>
      <c r="F3957" s="9">
        <v>0</v>
      </c>
      <c r="G3957" s="9">
        <v>0</v>
      </c>
    </row>
    <row r="3958" spans="1:7" hidden="1">
      <c r="A3958" s="9">
        <v>600220</v>
      </c>
      <c r="B3958" s="9" t="s">
        <v>7610</v>
      </c>
      <c r="C3958" s="9" t="s">
        <v>3974</v>
      </c>
      <c r="D3958" s="9">
        <v>0</v>
      </c>
      <c r="E3958" s="9">
        <v>0</v>
      </c>
      <c r="F3958" s="9">
        <v>0</v>
      </c>
      <c r="G3958" s="9">
        <v>0</v>
      </c>
    </row>
    <row r="3959" spans="1:7" hidden="1">
      <c r="A3959" s="9">
        <v>600221</v>
      </c>
      <c r="B3959" s="9" t="s">
        <v>5508</v>
      </c>
      <c r="C3959" s="9" t="s">
        <v>3974</v>
      </c>
      <c r="D3959" s="10">
        <v>-1702</v>
      </c>
      <c r="E3959" s="9">
        <v>0</v>
      </c>
      <c r="F3959" s="9">
        <v>0</v>
      </c>
      <c r="G3959" s="10">
        <v>-1702</v>
      </c>
    </row>
    <row r="3960" spans="1:7" hidden="1">
      <c r="A3960" s="9">
        <v>600221</v>
      </c>
      <c r="B3960" s="9" t="s">
        <v>5508</v>
      </c>
      <c r="C3960" s="9" t="s">
        <v>3974</v>
      </c>
      <c r="D3960" s="9">
        <v>0</v>
      </c>
      <c r="E3960" s="9">
        <v>0</v>
      </c>
      <c r="F3960" s="9">
        <v>0</v>
      </c>
      <c r="G3960" s="9">
        <v>0</v>
      </c>
    </row>
    <row r="3961" spans="1:7" hidden="1">
      <c r="A3961" s="9">
        <v>600222</v>
      </c>
      <c r="B3961" s="9" t="s">
        <v>5758</v>
      </c>
      <c r="C3961" s="9" t="s">
        <v>3974</v>
      </c>
      <c r="D3961" s="9">
        <v>0</v>
      </c>
      <c r="E3961" s="9">
        <v>0</v>
      </c>
      <c r="F3961" s="9">
        <v>0</v>
      </c>
      <c r="G3961" s="9">
        <v>0</v>
      </c>
    </row>
    <row r="3962" spans="1:7" hidden="1">
      <c r="A3962" s="9">
        <v>600222</v>
      </c>
      <c r="B3962" s="9" t="s">
        <v>5758</v>
      </c>
      <c r="C3962" s="9" t="s">
        <v>3974</v>
      </c>
      <c r="D3962" s="9">
        <v>0</v>
      </c>
      <c r="E3962" s="9">
        <v>0</v>
      </c>
      <c r="F3962" s="9">
        <v>0</v>
      </c>
      <c r="G3962" s="9">
        <v>0</v>
      </c>
    </row>
    <row r="3963" spans="1:7" hidden="1">
      <c r="A3963" s="9">
        <v>600223</v>
      </c>
      <c r="B3963" s="9" t="s">
        <v>7611</v>
      </c>
      <c r="C3963" s="9" t="s">
        <v>3974</v>
      </c>
      <c r="D3963" s="9">
        <v>0</v>
      </c>
      <c r="E3963" s="9">
        <v>0</v>
      </c>
      <c r="F3963" s="9">
        <v>0</v>
      </c>
      <c r="G3963" s="9">
        <v>0</v>
      </c>
    </row>
    <row r="3964" spans="1:7" hidden="1">
      <c r="A3964" s="9">
        <v>600223</v>
      </c>
      <c r="B3964" s="9" t="s">
        <v>7611</v>
      </c>
      <c r="C3964" s="9" t="s">
        <v>3974</v>
      </c>
      <c r="D3964" s="9">
        <v>0</v>
      </c>
      <c r="E3964" s="9">
        <v>0</v>
      </c>
      <c r="F3964" s="9">
        <v>0</v>
      </c>
      <c r="G3964" s="9">
        <v>0</v>
      </c>
    </row>
    <row r="3965" spans="1:7" hidden="1">
      <c r="A3965" s="9">
        <v>600224</v>
      </c>
      <c r="B3965" s="9" t="s">
        <v>7612</v>
      </c>
      <c r="C3965" s="9" t="s">
        <v>3974</v>
      </c>
      <c r="D3965" s="9">
        <v>0</v>
      </c>
      <c r="E3965" s="9">
        <v>0</v>
      </c>
      <c r="F3965" s="9">
        <v>0</v>
      </c>
      <c r="G3965" s="9">
        <v>0</v>
      </c>
    </row>
    <row r="3966" spans="1:7" hidden="1">
      <c r="A3966" s="9">
        <v>600224</v>
      </c>
      <c r="B3966" s="9" t="s">
        <v>7612</v>
      </c>
      <c r="C3966" s="9" t="s">
        <v>3974</v>
      </c>
      <c r="D3966" s="9">
        <v>0</v>
      </c>
      <c r="E3966" s="9">
        <v>0</v>
      </c>
      <c r="F3966" s="9">
        <v>0</v>
      </c>
      <c r="G3966" s="9">
        <v>0</v>
      </c>
    </row>
    <row r="3967" spans="1:7" hidden="1">
      <c r="A3967" s="9">
        <v>600225</v>
      </c>
      <c r="B3967" s="9" t="s">
        <v>7613</v>
      </c>
      <c r="C3967" s="9" t="s">
        <v>3974</v>
      </c>
      <c r="D3967" s="9">
        <v>0</v>
      </c>
      <c r="E3967" s="9">
        <v>0</v>
      </c>
      <c r="F3967" s="9">
        <v>0</v>
      </c>
      <c r="G3967" s="9">
        <v>0</v>
      </c>
    </row>
    <row r="3968" spans="1:7" hidden="1">
      <c r="A3968" s="9">
        <v>600225</v>
      </c>
      <c r="B3968" s="9" t="s">
        <v>7613</v>
      </c>
      <c r="C3968" s="9" t="s">
        <v>3974</v>
      </c>
      <c r="D3968" s="9">
        <v>0</v>
      </c>
      <c r="E3968" s="9">
        <v>0</v>
      </c>
      <c r="F3968" s="9">
        <v>0</v>
      </c>
      <c r="G3968" s="9">
        <v>0</v>
      </c>
    </row>
    <row r="3969" spans="1:7" hidden="1">
      <c r="A3969" s="9">
        <v>600226</v>
      </c>
      <c r="B3969" s="9" t="s">
        <v>7614</v>
      </c>
      <c r="C3969" s="9" t="s">
        <v>3974</v>
      </c>
      <c r="D3969" s="9">
        <v>0</v>
      </c>
      <c r="E3969" s="9">
        <v>0</v>
      </c>
      <c r="F3969" s="9">
        <v>0</v>
      </c>
      <c r="G3969" s="9">
        <v>0</v>
      </c>
    </row>
    <row r="3970" spans="1:7" hidden="1">
      <c r="A3970" s="9">
        <v>600226</v>
      </c>
      <c r="B3970" s="9" t="s">
        <v>7614</v>
      </c>
      <c r="C3970" s="9" t="s">
        <v>3974</v>
      </c>
      <c r="D3970" s="9">
        <v>0</v>
      </c>
      <c r="E3970" s="9">
        <v>0</v>
      </c>
      <c r="F3970" s="9">
        <v>0</v>
      </c>
      <c r="G3970" s="9">
        <v>0</v>
      </c>
    </row>
    <row r="3971" spans="1:7" hidden="1">
      <c r="A3971" s="9">
        <v>600227</v>
      </c>
      <c r="B3971" s="9" t="s">
        <v>5481</v>
      </c>
      <c r="C3971" s="9" t="s">
        <v>3974</v>
      </c>
      <c r="D3971" s="9">
        <v>0</v>
      </c>
      <c r="E3971" s="9">
        <v>0</v>
      </c>
      <c r="F3971" s="9">
        <v>0</v>
      </c>
      <c r="G3971" s="9">
        <v>0</v>
      </c>
    </row>
    <row r="3972" spans="1:7" hidden="1">
      <c r="A3972" s="9">
        <v>600227</v>
      </c>
      <c r="B3972" s="9" t="s">
        <v>5481</v>
      </c>
      <c r="C3972" s="9" t="s">
        <v>3974</v>
      </c>
      <c r="D3972" s="9">
        <v>0</v>
      </c>
      <c r="E3972" s="9">
        <v>0</v>
      </c>
      <c r="F3972" s="9">
        <v>0</v>
      </c>
      <c r="G3972" s="9">
        <v>0</v>
      </c>
    </row>
    <row r="3973" spans="1:7" hidden="1">
      <c r="A3973" s="9">
        <v>600228</v>
      </c>
      <c r="B3973" s="9" t="s">
        <v>7615</v>
      </c>
      <c r="C3973" s="9" t="s">
        <v>3974</v>
      </c>
      <c r="D3973" s="9">
        <v>0</v>
      </c>
      <c r="E3973" s="9">
        <v>0</v>
      </c>
      <c r="F3973" s="9">
        <v>0</v>
      </c>
      <c r="G3973" s="9">
        <v>0</v>
      </c>
    </row>
    <row r="3974" spans="1:7" hidden="1">
      <c r="A3974" s="9">
        <v>600229</v>
      </c>
      <c r="B3974" s="9" t="s">
        <v>5151</v>
      </c>
      <c r="C3974" s="9" t="s">
        <v>3974</v>
      </c>
      <c r="D3974" s="9">
        <v>0</v>
      </c>
      <c r="E3974" s="9">
        <v>0</v>
      </c>
      <c r="F3974" s="9">
        <v>0</v>
      </c>
      <c r="G3974" s="9">
        <v>0</v>
      </c>
    </row>
    <row r="3975" spans="1:7" hidden="1">
      <c r="A3975" s="9">
        <v>600229</v>
      </c>
      <c r="B3975" s="9" t="s">
        <v>5151</v>
      </c>
      <c r="C3975" s="9" t="s">
        <v>3974</v>
      </c>
      <c r="D3975" s="9">
        <v>0</v>
      </c>
      <c r="E3975" s="9">
        <v>0</v>
      </c>
      <c r="F3975" s="9">
        <v>0</v>
      </c>
      <c r="G3975" s="9">
        <v>0</v>
      </c>
    </row>
    <row r="3976" spans="1:7" hidden="1">
      <c r="A3976" s="9">
        <v>600230</v>
      </c>
      <c r="B3976" s="9" t="s">
        <v>7616</v>
      </c>
      <c r="C3976" s="9" t="s">
        <v>3974</v>
      </c>
      <c r="D3976" s="9">
        <v>0</v>
      </c>
      <c r="E3976" s="9">
        <v>0</v>
      </c>
      <c r="F3976" s="9">
        <v>0</v>
      </c>
      <c r="G3976" s="9">
        <v>0</v>
      </c>
    </row>
    <row r="3977" spans="1:7" hidden="1">
      <c r="A3977" s="9">
        <v>600231</v>
      </c>
      <c r="B3977" s="9" t="s">
        <v>7617</v>
      </c>
      <c r="C3977" s="9" t="s">
        <v>3974</v>
      </c>
      <c r="D3977" s="9">
        <v>0</v>
      </c>
      <c r="E3977" s="9">
        <v>0</v>
      </c>
      <c r="F3977" s="9">
        <v>0</v>
      </c>
      <c r="G3977" s="9">
        <v>0</v>
      </c>
    </row>
    <row r="3978" spans="1:7" hidden="1">
      <c r="A3978" s="9">
        <v>600232</v>
      </c>
      <c r="B3978" s="9" t="s">
        <v>5509</v>
      </c>
      <c r="C3978" s="9" t="s">
        <v>3974</v>
      </c>
      <c r="D3978" s="9">
        <v>0</v>
      </c>
      <c r="E3978" s="10">
        <v>98465</v>
      </c>
      <c r="F3978" s="10">
        <v>199111</v>
      </c>
      <c r="G3978" s="10">
        <v>-100646</v>
      </c>
    </row>
    <row r="3979" spans="1:7" hidden="1">
      <c r="A3979" s="9">
        <v>600232</v>
      </c>
      <c r="B3979" s="9" t="s">
        <v>5509</v>
      </c>
      <c r="C3979" s="9" t="s">
        <v>3974</v>
      </c>
      <c r="D3979" s="9">
        <v>0</v>
      </c>
      <c r="E3979" s="9">
        <v>0</v>
      </c>
      <c r="F3979" s="9">
        <v>0</v>
      </c>
      <c r="G3979" s="9">
        <v>0</v>
      </c>
    </row>
    <row r="3980" spans="1:7" hidden="1">
      <c r="A3980" s="9">
        <v>600233</v>
      </c>
      <c r="B3980" s="9" t="s">
        <v>6863</v>
      </c>
      <c r="C3980" s="9" t="s">
        <v>3974</v>
      </c>
      <c r="D3980" s="9">
        <v>0</v>
      </c>
      <c r="E3980" s="9">
        <v>0</v>
      </c>
      <c r="F3980" s="9">
        <v>0</v>
      </c>
      <c r="G3980" s="9">
        <v>0</v>
      </c>
    </row>
    <row r="3981" spans="1:7" hidden="1">
      <c r="A3981" s="9">
        <v>600233</v>
      </c>
      <c r="B3981" s="9" t="s">
        <v>6863</v>
      </c>
      <c r="C3981" s="9" t="s">
        <v>3974</v>
      </c>
      <c r="D3981" s="9">
        <v>0</v>
      </c>
      <c r="E3981" s="9">
        <v>0</v>
      </c>
      <c r="F3981" s="9">
        <v>0</v>
      </c>
      <c r="G3981" s="9">
        <v>0</v>
      </c>
    </row>
    <row r="3982" spans="1:7" hidden="1">
      <c r="A3982" s="9">
        <v>600234</v>
      </c>
      <c r="B3982" s="9" t="s">
        <v>5526</v>
      </c>
      <c r="C3982" s="9" t="s">
        <v>3974</v>
      </c>
      <c r="D3982" s="9">
        <v>0</v>
      </c>
      <c r="E3982" s="9">
        <v>0</v>
      </c>
      <c r="F3982" s="9">
        <v>0</v>
      </c>
      <c r="G3982" s="9">
        <v>0</v>
      </c>
    </row>
    <row r="3983" spans="1:7" hidden="1">
      <c r="A3983" s="9">
        <v>600235</v>
      </c>
      <c r="B3983" s="9" t="s">
        <v>7618</v>
      </c>
      <c r="C3983" s="9" t="s">
        <v>3974</v>
      </c>
      <c r="D3983" s="9">
        <v>0</v>
      </c>
      <c r="E3983" s="9">
        <v>0</v>
      </c>
      <c r="F3983" s="9">
        <v>0</v>
      </c>
      <c r="G3983" s="9">
        <v>0</v>
      </c>
    </row>
    <row r="3984" spans="1:7" hidden="1">
      <c r="A3984" s="9">
        <v>600235</v>
      </c>
      <c r="B3984" s="9" t="s">
        <v>7618</v>
      </c>
      <c r="C3984" s="9" t="s">
        <v>3974</v>
      </c>
      <c r="D3984" s="9">
        <v>0</v>
      </c>
      <c r="E3984" s="9">
        <v>0</v>
      </c>
      <c r="F3984" s="9">
        <v>0</v>
      </c>
      <c r="G3984" s="9">
        <v>0</v>
      </c>
    </row>
    <row r="3985" spans="1:7" hidden="1">
      <c r="A3985" s="9">
        <v>600236</v>
      </c>
      <c r="B3985" s="9" t="s">
        <v>4838</v>
      </c>
      <c r="C3985" s="9" t="s">
        <v>3974</v>
      </c>
      <c r="D3985" s="9">
        <v>0</v>
      </c>
      <c r="E3985" s="9">
        <v>0</v>
      </c>
      <c r="F3985" s="9">
        <v>0</v>
      </c>
      <c r="G3985" s="9">
        <v>0</v>
      </c>
    </row>
    <row r="3986" spans="1:7" hidden="1">
      <c r="A3986" s="9">
        <v>600237</v>
      </c>
      <c r="B3986" s="9" t="s">
        <v>7619</v>
      </c>
      <c r="C3986" s="9" t="s">
        <v>3974</v>
      </c>
      <c r="D3986" s="9">
        <v>0</v>
      </c>
      <c r="E3986" s="9">
        <v>0</v>
      </c>
      <c r="F3986" s="9">
        <v>0</v>
      </c>
      <c r="G3986" s="9">
        <v>0</v>
      </c>
    </row>
    <row r="3987" spans="1:7" hidden="1">
      <c r="A3987" s="9">
        <v>600238</v>
      </c>
      <c r="B3987" s="9" t="s">
        <v>7620</v>
      </c>
      <c r="C3987" s="9" t="s">
        <v>3974</v>
      </c>
      <c r="D3987" s="9">
        <v>0</v>
      </c>
      <c r="E3987" s="9">
        <v>0</v>
      </c>
      <c r="F3987" s="9">
        <v>0</v>
      </c>
      <c r="G3987" s="9">
        <v>0</v>
      </c>
    </row>
    <row r="3988" spans="1:7" hidden="1">
      <c r="A3988" s="9">
        <v>600239</v>
      </c>
      <c r="B3988" s="9" t="s">
        <v>5510</v>
      </c>
      <c r="C3988" s="9" t="s">
        <v>3974</v>
      </c>
      <c r="D3988" s="9">
        <v>0</v>
      </c>
      <c r="E3988" s="10">
        <v>54145</v>
      </c>
      <c r="F3988" s="10">
        <v>106645</v>
      </c>
      <c r="G3988" s="10">
        <v>-52500</v>
      </c>
    </row>
    <row r="3989" spans="1:7" hidden="1">
      <c r="A3989" s="9">
        <v>600239</v>
      </c>
      <c r="B3989" s="9" t="s">
        <v>5510</v>
      </c>
      <c r="C3989" s="9" t="s">
        <v>3974</v>
      </c>
      <c r="D3989" s="9">
        <v>0</v>
      </c>
      <c r="E3989" s="9">
        <v>0</v>
      </c>
      <c r="F3989" s="9">
        <v>0</v>
      </c>
      <c r="G3989" s="9">
        <v>0</v>
      </c>
    </row>
    <row r="3990" spans="1:7" hidden="1">
      <c r="A3990" s="9">
        <v>600240</v>
      </c>
      <c r="B3990" s="9" t="s">
        <v>5264</v>
      </c>
      <c r="C3990" s="9" t="s">
        <v>3974</v>
      </c>
      <c r="D3990" s="9">
        <v>0</v>
      </c>
      <c r="E3990" s="9">
        <v>0</v>
      </c>
      <c r="F3990" s="9">
        <v>0</v>
      </c>
      <c r="G3990" s="9">
        <v>0</v>
      </c>
    </row>
    <row r="3991" spans="1:7" hidden="1">
      <c r="A3991" s="9">
        <v>600241</v>
      </c>
      <c r="B3991" s="9" t="s">
        <v>7621</v>
      </c>
      <c r="C3991" s="9" t="s">
        <v>3974</v>
      </c>
      <c r="D3991" s="9">
        <v>0</v>
      </c>
      <c r="E3991" s="9">
        <v>0</v>
      </c>
      <c r="F3991" s="9">
        <v>0</v>
      </c>
      <c r="G3991" s="9">
        <v>0</v>
      </c>
    </row>
    <row r="3992" spans="1:7" hidden="1">
      <c r="A3992" s="9">
        <v>600242</v>
      </c>
      <c r="B3992" s="9" t="s">
        <v>5511</v>
      </c>
      <c r="C3992" s="9" t="s">
        <v>3974</v>
      </c>
      <c r="D3992" s="9">
        <v>0</v>
      </c>
      <c r="E3992" s="9">
        <v>0</v>
      </c>
      <c r="F3992" s="10">
        <v>123200</v>
      </c>
      <c r="G3992" s="10">
        <v>-123200</v>
      </c>
    </row>
    <row r="3993" spans="1:7" hidden="1">
      <c r="A3993" s="9">
        <v>600242</v>
      </c>
      <c r="B3993" s="9" t="s">
        <v>5511</v>
      </c>
      <c r="C3993" s="9" t="s">
        <v>3974</v>
      </c>
      <c r="D3993" s="9">
        <v>0</v>
      </c>
      <c r="E3993" s="9">
        <v>0</v>
      </c>
      <c r="F3993" s="9">
        <v>0</v>
      </c>
      <c r="G3993" s="9">
        <v>0</v>
      </c>
    </row>
    <row r="3994" spans="1:7" hidden="1">
      <c r="A3994" s="9">
        <v>600243</v>
      </c>
      <c r="B3994" s="9" t="s">
        <v>5512</v>
      </c>
      <c r="C3994" s="9" t="s">
        <v>3974</v>
      </c>
      <c r="D3994" s="10">
        <v>-51584.58</v>
      </c>
      <c r="E3994" s="10">
        <v>42000</v>
      </c>
      <c r="F3994" s="9">
        <v>0</v>
      </c>
      <c r="G3994" s="10">
        <v>-9584.58</v>
      </c>
    </row>
    <row r="3995" spans="1:7" hidden="1">
      <c r="A3995" s="9">
        <v>600243</v>
      </c>
      <c r="B3995" s="9" t="s">
        <v>5512</v>
      </c>
      <c r="C3995" s="9" t="s">
        <v>3974</v>
      </c>
      <c r="D3995" s="9">
        <v>0</v>
      </c>
      <c r="E3995" s="9">
        <v>0</v>
      </c>
      <c r="F3995" s="9">
        <v>0</v>
      </c>
      <c r="G3995" s="9">
        <v>0</v>
      </c>
    </row>
    <row r="3996" spans="1:7" hidden="1">
      <c r="A3996" s="9">
        <v>600244</v>
      </c>
      <c r="B3996" s="9" t="s">
        <v>7622</v>
      </c>
      <c r="C3996" s="9" t="s">
        <v>3974</v>
      </c>
      <c r="D3996" s="9">
        <v>0</v>
      </c>
      <c r="E3996" s="9">
        <v>0</v>
      </c>
      <c r="F3996" s="9">
        <v>0</v>
      </c>
      <c r="G3996" s="9">
        <v>0</v>
      </c>
    </row>
    <row r="3997" spans="1:7" hidden="1">
      <c r="A3997" s="9">
        <v>600245</v>
      </c>
      <c r="B3997" s="9" t="s">
        <v>7623</v>
      </c>
      <c r="C3997" s="9" t="s">
        <v>3974</v>
      </c>
      <c r="D3997" s="9">
        <v>0</v>
      </c>
      <c r="E3997" s="9">
        <v>0</v>
      </c>
      <c r="F3997" s="9">
        <v>0</v>
      </c>
      <c r="G3997" s="9">
        <v>0</v>
      </c>
    </row>
    <row r="3998" spans="1:7" hidden="1">
      <c r="A3998" s="9">
        <v>600246</v>
      </c>
      <c r="B3998" s="9" t="s">
        <v>7624</v>
      </c>
      <c r="C3998" s="9" t="s">
        <v>3974</v>
      </c>
      <c r="D3998" s="9">
        <v>0</v>
      </c>
      <c r="E3998" s="9">
        <v>0</v>
      </c>
      <c r="F3998" s="9">
        <v>0</v>
      </c>
      <c r="G3998" s="9">
        <v>0</v>
      </c>
    </row>
    <row r="3999" spans="1:7" hidden="1">
      <c r="A3999" s="9">
        <v>600247</v>
      </c>
      <c r="B3999" s="9" t="s">
        <v>5320</v>
      </c>
      <c r="C3999" s="9" t="s">
        <v>3974</v>
      </c>
      <c r="D3999" s="10">
        <v>-47286</v>
      </c>
      <c r="E3999" s="9">
        <v>0</v>
      </c>
      <c r="F3999" s="9">
        <v>0</v>
      </c>
      <c r="G3999" s="10">
        <v>-47286</v>
      </c>
    </row>
    <row r="4000" spans="1:7">
      <c r="A4000" s="9">
        <v>600247</v>
      </c>
      <c r="B4000" s="9" t="s">
        <v>5320</v>
      </c>
      <c r="C4000" s="9" t="s">
        <v>3974</v>
      </c>
      <c r="D4000" s="10">
        <v>40000</v>
      </c>
      <c r="E4000" s="9">
        <v>0</v>
      </c>
      <c r="F4000" s="9">
        <v>0</v>
      </c>
      <c r="G4000" s="10">
        <v>40000</v>
      </c>
    </row>
    <row r="4001" spans="1:7" hidden="1">
      <c r="A4001" s="9">
        <v>600248</v>
      </c>
      <c r="B4001" s="9" t="s">
        <v>7576</v>
      </c>
      <c r="C4001" s="9" t="s">
        <v>3974</v>
      </c>
      <c r="D4001" s="9">
        <v>0</v>
      </c>
      <c r="E4001" s="9">
        <v>0</v>
      </c>
      <c r="F4001" s="9">
        <v>0</v>
      </c>
      <c r="G4001" s="9">
        <v>0</v>
      </c>
    </row>
    <row r="4002" spans="1:7" hidden="1">
      <c r="A4002" s="9">
        <v>600249</v>
      </c>
      <c r="B4002" s="9" t="s">
        <v>5886</v>
      </c>
      <c r="C4002" s="9" t="s">
        <v>3974</v>
      </c>
      <c r="D4002" s="9">
        <v>0</v>
      </c>
      <c r="E4002" s="9">
        <v>0</v>
      </c>
      <c r="F4002" s="9">
        <v>0</v>
      </c>
      <c r="G4002" s="9">
        <v>0</v>
      </c>
    </row>
    <row r="4003" spans="1:7" hidden="1">
      <c r="A4003" s="9">
        <v>600250</v>
      </c>
      <c r="B4003" s="9" t="s">
        <v>7625</v>
      </c>
      <c r="C4003" s="9" t="s">
        <v>3974</v>
      </c>
      <c r="D4003" s="9">
        <v>0</v>
      </c>
      <c r="E4003" s="9">
        <v>0</v>
      </c>
      <c r="F4003" s="9">
        <v>0</v>
      </c>
      <c r="G4003" s="9">
        <v>0</v>
      </c>
    </row>
    <row r="4004" spans="1:7" hidden="1">
      <c r="A4004" s="9">
        <v>600251</v>
      </c>
      <c r="B4004" s="9" t="s">
        <v>5513</v>
      </c>
      <c r="C4004" s="9" t="s">
        <v>3974</v>
      </c>
      <c r="D4004" s="10">
        <v>-39501</v>
      </c>
      <c r="E4004" s="10">
        <v>39501</v>
      </c>
      <c r="F4004" s="10">
        <v>60263</v>
      </c>
      <c r="G4004" s="10">
        <v>-60263</v>
      </c>
    </row>
    <row r="4005" spans="1:7" hidden="1">
      <c r="A4005" s="9">
        <v>600251</v>
      </c>
      <c r="B4005" s="9" t="s">
        <v>5513</v>
      </c>
      <c r="C4005" s="9" t="s">
        <v>3974</v>
      </c>
      <c r="D4005" s="9">
        <v>0</v>
      </c>
      <c r="E4005" s="9">
        <v>0</v>
      </c>
      <c r="F4005" s="9">
        <v>0</v>
      </c>
      <c r="G4005" s="9">
        <v>0</v>
      </c>
    </row>
    <row r="4006" spans="1:7" hidden="1">
      <c r="A4006" s="9">
        <v>600252</v>
      </c>
      <c r="B4006" s="9" t="s">
        <v>4859</v>
      </c>
      <c r="C4006" s="9" t="s">
        <v>3974</v>
      </c>
      <c r="D4006" s="9">
        <v>0</v>
      </c>
      <c r="E4006" s="9">
        <v>0</v>
      </c>
      <c r="F4006" s="9">
        <v>0</v>
      </c>
      <c r="G4006" s="9">
        <v>0</v>
      </c>
    </row>
    <row r="4007" spans="1:7" hidden="1">
      <c r="A4007" s="9">
        <v>600253</v>
      </c>
      <c r="B4007" s="9" t="s">
        <v>4838</v>
      </c>
      <c r="C4007" s="9" t="s">
        <v>3974</v>
      </c>
      <c r="D4007" s="9">
        <v>0</v>
      </c>
      <c r="E4007" s="9">
        <v>0</v>
      </c>
      <c r="F4007" s="9">
        <v>0</v>
      </c>
      <c r="G4007" s="9">
        <v>0</v>
      </c>
    </row>
    <row r="4008" spans="1:7" hidden="1">
      <c r="A4008" s="9">
        <v>600253</v>
      </c>
      <c r="B4008" s="9" t="s">
        <v>4838</v>
      </c>
      <c r="C4008" s="9" t="s">
        <v>3974</v>
      </c>
      <c r="D4008" s="9">
        <v>0</v>
      </c>
      <c r="E4008" s="9">
        <v>0</v>
      </c>
      <c r="F4008" s="9">
        <v>0</v>
      </c>
      <c r="G4008" s="9">
        <v>0</v>
      </c>
    </row>
    <row r="4009" spans="1:7" hidden="1">
      <c r="A4009" s="9">
        <v>600254</v>
      </c>
      <c r="B4009" s="9" t="s">
        <v>6142</v>
      </c>
      <c r="C4009" s="9" t="s">
        <v>3974</v>
      </c>
      <c r="D4009" s="9">
        <v>0</v>
      </c>
      <c r="E4009" s="9">
        <v>0</v>
      </c>
      <c r="F4009" s="9">
        <v>0</v>
      </c>
      <c r="G4009" s="9">
        <v>0</v>
      </c>
    </row>
    <row r="4010" spans="1:7" hidden="1">
      <c r="A4010" s="9">
        <v>600255</v>
      </c>
      <c r="B4010" s="9" t="s">
        <v>5514</v>
      </c>
      <c r="C4010" s="9" t="s">
        <v>3974</v>
      </c>
      <c r="D4010" s="10">
        <v>-236750</v>
      </c>
      <c r="E4010" s="10">
        <v>497125</v>
      </c>
      <c r="F4010" s="10">
        <v>841175</v>
      </c>
      <c r="G4010" s="10">
        <v>-580800</v>
      </c>
    </row>
    <row r="4011" spans="1:7" hidden="1">
      <c r="A4011" s="9">
        <v>600255</v>
      </c>
      <c r="B4011" s="9" t="s">
        <v>5514</v>
      </c>
      <c r="C4011" s="9" t="s">
        <v>3974</v>
      </c>
      <c r="D4011" s="9">
        <v>0</v>
      </c>
      <c r="E4011" s="9">
        <v>0</v>
      </c>
      <c r="F4011" s="9">
        <v>0</v>
      </c>
      <c r="G4011" s="9">
        <v>0</v>
      </c>
    </row>
    <row r="4012" spans="1:7" hidden="1">
      <c r="A4012" s="9">
        <v>600256</v>
      </c>
      <c r="B4012" s="9" t="s">
        <v>5331</v>
      </c>
      <c r="C4012" s="9" t="s">
        <v>3974</v>
      </c>
      <c r="D4012" s="9">
        <v>0</v>
      </c>
      <c r="E4012" s="9">
        <v>0</v>
      </c>
      <c r="F4012" s="9">
        <v>0</v>
      </c>
      <c r="G4012" s="9">
        <v>0</v>
      </c>
    </row>
    <row r="4013" spans="1:7" hidden="1">
      <c r="A4013" s="9">
        <v>600256</v>
      </c>
      <c r="B4013" s="9" t="s">
        <v>5331</v>
      </c>
      <c r="C4013" s="9" t="s">
        <v>3974</v>
      </c>
      <c r="D4013" s="9">
        <v>0</v>
      </c>
      <c r="E4013" s="9">
        <v>0</v>
      </c>
      <c r="F4013" s="9">
        <v>0</v>
      </c>
      <c r="G4013" s="9">
        <v>0</v>
      </c>
    </row>
    <row r="4014" spans="1:7" hidden="1">
      <c r="A4014" s="9">
        <v>600257</v>
      </c>
      <c r="B4014" s="9" t="s">
        <v>6907</v>
      </c>
      <c r="C4014" s="9" t="s">
        <v>3974</v>
      </c>
      <c r="D4014" s="9">
        <v>0</v>
      </c>
      <c r="E4014" s="9">
        <v>0</v>
      </c>
      <c r="F4014" s="9">
        <v>0</v>
      </c>
      <c r="G4014" s="9">
        <v>0</v>
      </c>
    </row>
    <row r="4015" spans="1:7" hidden="1">
      <c r="A4015" s="9">
        <v>600257</v>
      </c>
      <c r="B4015" s="9" t="s">
        <v>6907</v>
      </c>
      <c r="C4015" s="9" t="s">
        <v>3974</v>
      </c>
      <c r="D4015" s="9">
        <v>0</v>
      </c>
      <c r="E4015" s="9">
        <v>0</v>
      </c>
      <c r="F4015" s="9">
        <v>0</v>
      </c>
      <c r="G4015" s="9">
        <v>0</v>
      </c>
    </row>
    <row r="4016" spans="1:7" hidden="1">
      <c r="A4016" s="9">
        <v>600258</v>
      </c>
      <c r="B4016" s="9" t="s">
        <v>7626</v>
      </c>
      <c r="C4016" s="9" t="s">
        <v>3974</v>
      </c>
      <c r="D4016" s="9">
        <v>0</v>
      </c>
      <c r="E4016" s="9">
        <v>0</v>
      </c>
      <c r="F4016" s="9">
        <v>0</v>
      </c>
      <c r="G4016" s="9">
        <v>0</v>
      </c>
    </row>
    <row r="4017" spans="1:7" hidden="1">
      <c r="A4017" s="9">
        <v>600258</v>
      </c>
      <c r="B4017" s="9" t="s">
        <v>7626</v>
      </c>
      <c r="C4017" s="9" t="s">
        <v>3974</v>
      </c>
      <c r="D4017" s="9">
        <v>0</v>
      </c>
      <c r="E4017" s="9">
        <v>0</v>
      </c>
      <c r="F4017" s="9">
        <v>0</v>
      </c>
      <c r="G4017" s="9">
        <v>0</v>
      </c>
    </row>
    <row r="4018" spans="1:7" hidden="1">
      <c r="A4018" s="9">
        <v>600259</v>
      </c>
      <c r="B4018" s="9" t="s">
        <v>7627</v>
      </c>
      <c r="C4018" s="9" t="s">
        <v>3974</v>
      </c>
      <c r="D4018" s="9">
        <v>0</v>
      </c>
      <c r="E4018" s="9">
        <v>0</v>
      </c>
      <c r="F4018" s="9">
        <v>0</v>
      </c>
      <c r="G4018" s="9">
        <v>0</v>
      </c>
    </row>
    <row r="4019" spans="1:7" hidden="1">
      <c r="A4019" s="9">
        <v>600260</v>
      </c>
      <c r="B4019" s="9" t="s">
        <v>4868</v>
      </c>
      <c r="C4019" s="9" t="s">
        <v>3974</v>
      </c>
      <c r="D4019" s="9">
        <v>0</v>
      </c>
      <c r="E4019" s="9">
        <v>0</v>
      </c>
      <c r="F4019" s="9">
        <v>0</v>
      </c>
      <c r="G4019" s="9">
        <v>0</v>
      </c>
    </row>
    <row r="4020" spans="1:7" hidden="1">
      <c r="A4020" s="9">
        <v>600260</v>
      </c>
      <c r="B4020" s="9" t="s">
        <v>4868</v>
      </c>
      <c r="C4020" s="9" t="s">
        <v>3974</v>
      </c>
      <c r="D4020" s="9">
        <v>0</v>
      </c>
      <c r="E4020" s="9">
        <v>0</v>
      </c>
      <c r="F4020" s="9">
        <v>0</v>
      </c>
      <c r="G4020" s="9">
        <v>0</v>
      </c>
    </row>
    <row r="4021" spans="1:7" hidden="1">
      <c r="A4021" s="9">
        <v>600261</v>
      </c>
      <c r="B4021" s="9" t="s">
        <v>5202</v>
      </c>
      <c r="C4021" s="9" t="s">
        <v>3974</v>
      </c>
      <c r="D4021" s="9">
        <v>0</v>
      </c>
      <c r="E4021" s="9">
        <v>0</v>
      </c>
      <c r="F4021" s="9">
        <v>0</v>
      </c>
      <c r="G4021" s="9">
        <v>0</v>
      </c>
    </row>
    <row r="4022" spans="1:7" hidden="1">
      <c r="A4022" s="9">
        <v>600261</v>
      </c>
      <c r="B4022" s="9" t="s">
        <v>5202</v>
      </c>
      <c r="C4022" s="9" t="s">
        <v>3974</v>
      </c>
      <c r="D4022" s="9">
        <v>0</v>
      </c>
      <c r="E4022" s="9">
        <v>0</v>
      </c>
      <c r="F4022" s="9">
        <v>0</v>
      </c>
      <c r="G4022" s="9">
        <v>0</v>
      </c>
    </row>
    <row r="4023" spans="1:7" hidden="1">
      <c r="A4023" s="9">
        <v>600262</v>
      </c>
      <c r="B4023" s="9" t="s">
        <v>5515</v>
      </c>
      <c r="C4023" s="9" t="s">
        <v>3974</v>
      </c>
      <c r="D4023" s="10">
        <v>-79500</v>
      </c>
      <c r="E4023" s="10">
        <v>547691</v>
      </c>
      <c r="F4023" s="10">
        <v>469691</v>
      </c>
      <c r="G4023" s="10">
        <v>-1500</v>
      </c>
    </row>
    <row r="4024" spans="1:7" hidden="1">
      <c r="A4024" s="9">
        <v>600262</v>
      </c>
      <c r="B4024" s="9" t="s">
        <v>5515</v>
      </c>
      <c r="C4024" s="9" t="s">
        <v>3974</v>
      </c>
      <c r="D4024" s="9">
        <v>0</v>
      </c>
      <c r="E4024" s="9">
        <v>0</v>
      </c>
      <c r="F4024" s="9">
        <v>0</v>
      </c>
      <c r="G4024" s="9">
        <v>0</v>
      </c>
    </row>
    <row r="4025" spans="1:7" hidden="1">
      <c r="A4025" s="9">
        <v>600263</v>
      </c>
      <c r="B4025" s="9" t="s">
        <v>7628</v>
      </c>
      <c r="C4025" s="9" t="s">
        <v>3974</v>
      </c>
      <c r="D4025" s="9">
        <v>0</v>
      </c>
      <c r="E4025" s="9">
        <v>0</v>
      </c>
      <c r="F4025" s="9">
        <v>0</v>
      </c>
      <c r="G4025" s="9">
        <v>0</v>
      </c>
    </row>
    <row r="4026" spans="1:7" hidden="1">
      <c r="A4026" s="9">
        <v>600264</v>
      </c>
      <c r="B4026" s="9" t="s">
        <v>7629</v>
      </c>
      <c r="C4026" s="9" t="s">
        <v>3974</v>
      </c>
      <c r="D4026" s="9">
        <v>0</v>
      </c>
      <c r="E4026" s="9">
        <v>0</v>
      </c>
      <c r="F4026" s="9">
        <v>0</v>
      </c>
      <c r="G4026" s="9">
        <v>0</v>
      </c>
    </row>
    <row r="4027" spans="1:7" hidden="1">
      <c r="A4027" s="9">
        <v>600264</v>
      </c>
      <c r="B4027" s="9" t="s">
        <v>7629</v>
      </c>
      <c r="C4027" s="9" t="s">
        <v>3974</v>
      </c>
      <c r="D4027" s="9">
        <v>0</v>
      </c>
      <c r="E4027" s="9">
        <v>0</v>
      </c>
      <c r="F4027" s="9">
        <v>0</v>
      </c>
      <c r="G4027" s="9">
        <v>0</v>
      </c>
    </row>
    <row r="4028" spans="1:7" hidden="1">
      <c r="A4028" s="9">
        <v>600265</v>
      </c>
      <c r="B4028" s="9" t="s">
        <v>5493</v>
      </c>
      <c r="C4028" s="9" t="s">
        <v>3974</v>
      </c>
      <c r="D4028" s="9">
        <v>0</v>
      </c>
      <c r="E4028" s="9">
        <v>0</v>
      </c>
      <c r="F4028" s="9">
        <v>0</v>
      </c>
      <c r="G4028" s="9">
        <v>0</v>
      </c>
    </row>
    <row r="4029" spans="1:7" hidden="1">
      <c r="A4029" s="9">
        <v>600266</v>
      </c>
      <c r="B4029" s="9" t="s">
        <v>7630</v>
      </c>
      <c r="C4029" s="9" t="s">
        <v>3974</v>
      </c>
      <c r="D4029" s="9">
        <v>0</v>
      </c>
      <c r="E4029" s="9">
        <v>0</v>
      </c>
      <c r="F4029" s="9">
        <v>0</v>
      </c>
      <c r="G4029" s="9">
        <v>0</v>
      </c>
    </row>
    <row r="4030" spans="1:7" hidden="1">
      <c r="A4030" s="9">
        <v>600267</v>
      </c>
      <c r="B4030" s="9" t="s">
        <v>4827</v>
      </c>
      <c r="C4030" s="9" t="s">
        <v>3974</v>
      </c>
      <c r="D4030" s="9">
        <v>0</v>
      </c>
      <c r="E4030" s="9">
        <v>0</v>
      </c>
      <c r="F4030" s="9">
        <v>0</v>
      </c>
      <c r="G4030" s="9">
        <v>0</v>
      </c>
    </row>
    <row r="4031" spans="1:7" hidden="1">
      <c r="A4031" s="9">
        <v>600268</v>
      </c>
      <c r="B4031" s="9" t="s">
        <v>5320</v>
      </c>
      <c r="C4031" s="9" t="s">
        <v>3974</v>
      </c>
      <c r="D4031" s="9">
        <v>0</v>
      </c>
      <c r="E4031" s="9">
        <v>0</v>
      </c>
      <c r="F4031" s="9">
        <v>0</v>
      </c>
      <c r="G4031" s="9">
        <v>0</v>
      </c>
    </row>
    <row r="4032" spans="1:7" hidden="1">
      <c r="A4032" s="9">
        <v>600268</v>
      </c>
      <c r="B4032" s="9" t="s">
        <v>5320</v>
      </c>
      <c r="C4032" s="9" t="s">
        <v>3974</v>
      </c>
      <c r="D4032" s="9">
        <v>0</v>
      </c>
      <c r="E4032" s="9">
        <v>0</v>
      </c>
      <c r="F4032" s="9">
        <v>0</v>
      </c>
      <c r="G4032" s="9">
        <v>0</v>
      </c>
    </row>
    <row r="4033" spans="1:7" hidden="1">
      <c r="A4033" s="9">
        <v>600269</v>
      </c>
      <c r="B4033" s="9" t="s">
        <v>7631</v>
      </c>
      <c r="C4033" s="9" t="s">
        <v>3974</v>
      </c>
      <c r="D4033" s="9">
        <v>0</v>
      </c>
      <c r="E4033" s="9">
        <v>0</v>
      </c>
      <c r="F4033" s="9">
        <v>0</v>
      </c>
      <c r="G4033" s="9">
        <v>0</v>
      </c>
    </row>
    <row r="4034" spans="1:7" hidden="1">
      <c r="A4034" s="9">
        <v>600269</v>
      </c>
      <c r="B4034" s="9" t="s">
        <v>7631</v>
      </c>
      <c r="C4034" s="9" t="s">
        <v>3974</v>
      </c>
      <c r="D4034" s="9">
        <v>0</v>
      </c>
      <c r="E4034" s="9">
        <v>0</v>
      </c>
      <c r="F4034" s="9">
        <v>0</v>
      </c>
      <c r="G4034" s="9">
        <v>0</v>
      </c>
    </row>
    <row r="4035" spans="1:7" hidden="1">
      <c r="A4035" s="9">
        <v>600270</v>
      </c>
      <c r="B4035" s="9" t="s">
        <v>7632</v>
      </c>
      <c r="C4035" s="9" t="s">
        <v>3974</v>
      </c>
      <c r="D4035" s="9">
        <v>0</v>
      </c>
      <c r="E4035" s="9">
        <v>0</v>
      </c>
      <c r="F4035" s="9">
        <v>0</v>
      </c>
      <c r="G4035" s="9">
        <v>0</v>
      </c>
    </row>
    <row r="4036" spans="1:7" hidden="1">
      <c r="A4036" s="9">
        <v>600271</v>
      </c>
      <c r="B4036" s="9" t="s">
        <v>7633</v>
      </c>
      <c r="C4036" s="9" t="s">
        <v>3974</v>
      </c>
      <c r="D4036" s="9">
        <v>0</v>
      </c>
      <c r="E4036" s="9">
        <v>0</v>
      </c>
      <c r="F4036" s="9">
        <v>0</v>
      </c>
      <c r="G4036" s="9">
        <v>0</v>
      </c>
    </row>
    <row r="4037" spans="1:7" hidden="1">
      <c r="A4037" s="9">
        <v>600271</v>
      </c>
      <c r="B4037" s="9" t="s">
        <v>7633</v>
      </c>
      <c r="C4037" s="9" t="s">
        <v>3974</v>
      </c>
      <c r="D4037" s="9">
        <v>0</v>
      </c>
      <c r="E4037" s="9">
        <v>0</v>
      </c>
      <c r="F4037" s="9">
        <v>0</v>
      </c>
      <c r="G4037" s="9">
        <v>0</v>
      </c>
    </row>
    <row r="4038" spans="1:7" hidden="1">
      <c r="A4038" s="9">
        <v>600272</v>
      </c>
      <c r="B4038" s="9" t="s">
        <v>7634</v>
      </c>
      <c r="C4038" s="9" t="s">
        <v>3974</v>
      </c>
      <c r="D4038" s="9">
        <v>0</v>
      </c>
      <c r="E4038" s="9">
        <v>0</v>
      </c>
      <c r="F4038" s="9">
        <v>0</v>
      </c>
      <c r="G4038" s="9">
        <v>0</v>
      </c>
    </row>
    <row r="4039" spans="1:7" hidden="1">
      <c r="A4039" s="9">
        <v>600272</v>
      </c>
      <c r="B4039" s="9" t="s">
        <v>7634</v>
      </c>
      <c r="C4039" s="9" t="s">
        <v>3974</v>
      </c>
      <c r="D4039" s="9">
        <v>0</v>
      </c>
      <c r="E4039" s="9">
        <v>0</v>
      </c>
      <c r="F4039" s="9">
        <v>0</v>
      </c>
      <c r="G4039" s="9">
        <v>0</v>
      </c>
    </row>
    <row r="4040" spans="1:7" hidden="1">
      <c r="A4040" s="9">
        <v>600273</v>
      </c>
      <c r="B4040" s="9" t="s">
        <v>5516</v>
      </c>
      <c r="C4040" s="9" t="s">
        <v>3974</v>
      </c>
      <c r="D4040" s="10">
        <v>-225500</v>
      </c>
      <c r="E4040" s="10">
        <v>349400</v>
      </c>
      <c r="F4040" s="10">
        <v>377900</v>
      </c>
      <c r="G4040" s="10">
        <v>-254000</v>
      </c>
    </row>
    <row r="4041" spans="1:7" hidden="1">
      <c r="A4041" s="9">
        <v>600273</v>
      </c>
      <c r="B4041" s="9" t="s">
        <v>5516</v>
      </c>
      <c r="C4041" s="9" t="s">
        <v>3974</v>
      </c>
      <c r="D4041" s="9">
        <v>0</v>
      </c>
      <c r="E4041" s="9">
        <v>0</v>
      </c>
      <c r="F4041" s="9">
        <v>0</v>
      </c>
      <c r="G4041" s="9">
        <v>0</v>
      </c>
    </row>
    <row r="4042" spans="1:7" hidden="1">
      <c r="A4042" s="9">
        <v>600274</v>
      </c>
      <c r="B4042" s="9" t="s">
        <v>7635</v>
      </c>
      <c r="C4042" s="9" t="s">
        <v>3974</v>
      </c>
      <c r="D4042" s="9">
        <v>0</v>
      </c>
      <c r="E4042" s="9">
        <v>0</v>
      </c>
      <c r="F4042" s="9">
        <v>0</v>
      </c>
      <c r="G4042" s="9">
        <v>0</v>
      </c>
    </row>
    <row r="4043" spans="1:7" hidden="1">
      <c r="A4043" s="9">
        <v>600274</v>
      </c>
      <c r="B4043" s="9" t="s">
        <v>7635</v>
      </c>
      <c r="C4043" s="9" t="s">
        <v>3974</v>
      </c>
      <c r="D4043" s="9">
        <v>0</v>
      </c>
      <c r="E4043" s="9">
        <v>0</v>
      </c>
      <c r="F4043" s="9">
        <v>0</v>
      </c>
      <c r="G4043" s="9">
        <v>0</v>
      </c>
    </row>
    <row r="4044" spans="1:7" hidden="1">
      <c r="A4044" s="9">
        <v>600275</v>
      </c>
      <c r="B4044" s="9" t="s">
        <v>7636</v>
      </c>
      <c r="C4044" s="9" t="s">
        <v>3974</v>
      </c>
      <c r="D4044" s="9">
        <v>0</v>
      </c>
      <c r="E4044" s="9">
        <v>0</v>
      </c>
      <c r="F4044" s="9">
        <v>0</v>
      </c>
      <c r="G4044" s="9">
        <v>0</v>
      </c>
    </row>
    <row r="4045" spans="1:7" hidden="1">
      <c r="A4045" s="9">
        <v>600276</v>
      </c>
      <c r="B4045" s="9" t="s">
        <v>5517</v>
      </c>
      <c r="C4045" s="9" t="s">
        <v>3974</v>
      </c>
      <c r="D4045" s="9">
        <v>0</v>
      </c>
      <c r="E4045" s="9">
        <v>0</v>
      </c>
      <c r="F4045" s="10">
        <v>63200</v>
      </c>
      <c r="G4045" s="10">
        <v>-63200</v>
      </c>
    </row>
    <row r="4046" spans="1:7" hidden="1">
      <c r="A4046" s="9">
        <v>600276</v>
      </c>
      <c r="B4046" s="9" t="s">
        <v>5517</v>
      </c>
      <c r="C4046" s="9" t="s">
        <v>3974</v>
      </c>
      <c r="D4046" s="9">
        <v>0</v>
      </c>
      <c r="E4046" s="9">
        <v>0</v>
      </c>
      <c r="F4046" s="9">
        <v>0</v>
      </c>
      <c r="G4046" s="9">
        <v>0</v>
      </c>
    </row>
    <row r="4047" spans="1:7" hidden="1">
      <c r="A4047" s="9">
        <v>600277</v>
      </c>
      <c r="B4047" s="9" t="s">
        <v>7637</v>
      </c>
      <c r="C4047" s="9" t="s">
        <v>3974</v>
      </c>
      <c r="D4047" s="9">
        <v>0</v>
      </c>
      <c r="E4047" s="9">
        <v>0</v>
      </c>
      <c r="F4047" s="9">
        <v>0</v>
      </c>
      <c r="G4047" s="9">
        <v>0</v>
      </c>
    </row>
    <row r="4048" spans="1:7" hidden="1">
      <c r="A4048" s="9">
        <v>600277</v>
      </c>
      <c r="B4048" s="9" t="s">
        <v>7637</v>
      </c>
      <c r="C4048" s="9" t="s">
        <v>3974</v>
      </c>
      <c r="D4048" s="9">
        <v>0</v>
      </c>
      <c r="E4048" s="9">
        <v>0</v>
      </c>
      <c r="F4048" s="9">
        <v>0</v>
      </c>
      <c r="G4048" s="9">
        <v>0</v>
      </c>
    </row>
    <row r="4049" spans="1:7" hidden="1">
      <c r="A4049" s="9">
        <v>600278</v>
      </c>
      <c r="B4049" s="9" t="s">
        <v>7638</v>
      </c>
      <c r="C4049" s="9" t="s">
        <v>3974</v>
      </c>
      <c r="D4049" s="9">
        <v>0</v>
      </c>
      <c r="E4049" s="9">
        <v>0</v>
      </c>
      <c r="F4049" s="9">
        <v>0</v>
      </c>
      <c r="G4049" s="9">
        <v>0</v>
      </c>
    </row>
    <row r="4050" spans="1:7" hidden="1">
      <c r="A4050" s="9">
        <v>600279</v>
      </c>
      <c r="B4050" s="9" t="s">
        <v>5518</v>
      </c>
      <c r="C4050" s="9" t="s">
        <v>3974</v>
      </c>
      <c r="D4050" s="10">
        <v>-2921456</v>
      </c>
      <c r="E4050" s="10">
        <v>5554492</v>
      </c>
      <c r="F4050" s="10">
        <v>7496511</v>
      </c>
      <c r="G4050" s="10">
        <v>-4863475</v>
      </c>
    </row>
    <row r="4051" spans="1:7" hidden="1">
      <c r="A4051" s="9">
        <v>600279</v>
      </c>
      <c r="B4051" s="9" t="s">
        <v>5518</v>
      </c>
      <c r="C4051" s="9" t="s">
        <v>3974</v>
      </c>
      <c r="D4051" s="9">
        <v>0</v>
      </c>
      <c r="E4051" s="10">
        <v>600000</v>
      </c>
      <c r="F4051" s="10">
        <v>600000</v>
      </c>
      <c r="G4051" s="9">
        <v>0</v>
      </c>
    </row>
    <row r="4052" spans="1:7" hidden="1">
      <c r="A4052" s="9">
        <v>600280</v>
      </c>
      <c r="B4052" s="9" t="s">
        <v>7639</v>
      </c>
      <c r="C4052" s="9" t="s">
        <v>3974</v>
      </c>
      <c r="D4052" s="9">
        <v>0</v>
      </c>
      <c r="E4052" s="9">
        <v>0</v>
      </c>
      <c r="F4052" s="9">
        <v>0</v>
      </c>
      <c r="G4052" s="9">
        <v>0</v>
      </c>
    </row>
    <row r="4053" spans="1:7" hidden="1">
      <c r="A4053" s="9">
        <v>600280</v>
      </c>
      <c r="B4053" s="9" t="s">
        <v>7639</v>
      </c>
      <c r="C4053" s="9" t="s">
        <v>3974</v>
      </c>
      <c r="D4053" s="9">
        <v>0</v>
      </c>
      <c r="E4053" s="9">
        <v>0</v>
      </c>
      <c r="F4053" s="9">
        <v>0</v>
      </c>
      <c r="G4053" s="9">
        <v>0</v>
      </c>
    </row>
    <row r="4054" spans="1:7" hidden="1">
      <c r="A4054" s="9">
        <v>600281</v>
      </c>
      <c r="B4054" s="9" t="s">
        <v>7640</v>
      </c>
      <c r="C4054" s="9" t="s">
        <v>3974</v>
      </c>
      <c r="D4054" s="9">
        <v>0</v>
      </c>
      <c r="E4054" s="9">
        <v>0</v>
      </c>
      <c r="F4054" s="9">
        <v>0</v>
      </c>
      <c r="G4054" s="9">
        <v>0</v>
      </c>
    </row>
    <row r="4055" spans="1:7" hidden="1">
      <c r="A4055" s="9">
        <v>600282</v>
      </c>
      <c r="B4055" s="9" t="s">
        <v>7641</v>
      </c>
      <c r="C4055" s="9" t="s">
        <v>3974</v>
      </c>
      <c r="D4055" s="9">
        <v>0</v>
      </c>
      <c r="E4055" s="9">
        <v>0</v>
      </c>
      <c r="F4055" s="9">
        <v>0</v>
      </c>
      <c r="G4055" s="9">
        <v>0</v>
      </c>
    </row>
    <row r="4056" spans="1:7" hidden="1">
      <c r="A4056" s="9">
        <v>600282</v>
      </c>
      <c r="B4056" s="9" t="s">
        <v>7641</v>
      </c>
      <c r="C4056" s="9" t="s">
        <v>3974</v>
      </c>
      <c r="D4056" s="9">
        <v>0</v>
      </c>
      <c r="E4056" s="9">
        <v>0</v>
      </c>
      <c r="F4056" s="9">
        <v>0</v>
      </c>
      <c r="G4056" s="9">
        <v>0</v>
      </c>
    </row>
    <row r="4057" spans="1:7" hidden="1">
      <c r="A4057" s="9">
        <v>600283</v>
      </c>
      <c r="B4057" s="9" t="s">
        <v>7642</v>
      </c>
      <c r="C4057" s="9" t="s">
        <v>3974</v>
      </c>
      <c r="D4057" s="9">
        <v>0</v>
      </c>
      <c r="E4057" s="9">
        <v>0</v>
      </c>
      <c r="F4057" s="9">
        <v>0</v>
      </c>
      <c r="G4057" s="9">
        <v>0</v>
      </c>
    </row>
    <row r="4058" spans="1:7" hidden="1">
      <c r="A4058" s="9">
        <v>600283</v>
      </c>
      <c r="B4058" s="9" t="s">
        <v>7642</v>
      </c>
      <c r="C4058" s="9" t="s">
        <v>3974</v>
      </c>
      <c r="D4058" s="9">
        <v>0</v>
      </c>
      <c r="E4058" s="9">
        <v>0</v>
      </c>
      <c r="F4058" s="9">
        <v>0</v>
      </c>
      <c r="G4058" s="9">
        <v>0</v>
      </c>
    </row>
    <row r="4059" spans="1:7" hidden="1">
      <c r="A4059" s="9">
        <v>600284</v>
      </c>
      <c r="B4059" s="9" t="s">
        <v>7643</v>
      </c>
      <c r="C4059" s="9" t="s">
        <v>3974</v>
      </c>
      <c r="D4059" s="9">
        <v>0</v>
      </c>
      <c r="E4059" s="9">
        <v>0</v>
      </c>
      <c r="F4059" s="9">
        <v>0</v>
      </c>
      <c r="G4059" s="9">
        <v>0</v>
      </c>
    </row>
    <row r="4060" spans="1:7" hidden="1">
      <c r="A4060" s="9">
        <v>600284</v>
      </c>
      <c r="B4060" s="9" t="s">
        <v>7643</v>
      </c>
      <c r="C4060" s="9" t="s">
        <v>3974</v>
      </c>
      <c r="D4060" s="9">
        <v>0</v>
      </c>
      <c r="E4060" s="9">
        <v>0</v>
      </c>
      <c r="F4060" s="9">
        <v>0</v>
      </c>
      <c r="G4060" s="9">
        <v>0</v>
      </c>
    </row>
    <row r="4061" spans="1:7" hidden="1">
      <c r="A4061" s="9">
        <v>600285</v>
      </c>
      <c r="B4061" s="9" t="s">
        <v>5580</v>
      </c>
      <c r="C4061" s="9" t="s">
        <v>3974</v>
      </c>
      <c r="D4061" s="9">
        <v>0</v>
      </c>
      <c r="E4061" s="9">
        <v>0</v>
      </c>
      <c r="F4061" s="9">
        <v>0</v>
      </c>
      <c r="G4061" s="9">
        <v>0</v>
      </c>
    </row>
    <row r="4062" spans="1:7" hidden="1">
      <c r="A4062" s="9">
        <v>600285</v>
      </c>
      <c r="B4062" s="9" t="s">
        <v>5580</v>
      </c>
      <c r="C4062" s="9" t="s">
        <v>3974</v>
      </c>
      <c r="D4062" s="9">
        <v>0</v>
      </c>
      <c r="E4062" s="9">
        <v>0</v>
      </c>
      <c r="F4062" s="9">
        <v>0</v>
      </c>
      <c r="G4062" s="9">
        <v>0</v>
      </c>
    </row>
    <row r="4063" spans="1:7" hidden="1">
      <c r="A4063" s="9">
        <v>600286</v>
      </c>
      <c r="B4063" s="9" t="s">
        <v>7644</v>
      </c>
      <c r="C4063" s="9" t="s">
        <v>3974</v>
      </c>
      <c r="D4063" s="9">
        <v>0</v>
      </c>
      <c r="E4063" s="9">
        <v>0</v>
      </c>
      <c r="F4063" s="9">
        <v>0</v>
      </c>
      <c r="G4063" s="9">
        <v>0</v>
      </c>
    </row>
    <row r="4064" spans="1:7" hidden="1">
      <c r="A4064" s="9">
        <v>600286</v>
      </c>
      <c r="B4064" s="9" t="s">
        <v>7644</v>
      </c>
      <c r="C4064" s="9" t="s">
        <v>3974</v>
      </c>
      <c r="D4064" s="9">
        <v>0</v>
      </c>
      <c r="E4064" s="9">
        <v>0</v>
      </c>
      <c r="F4064" s="9">
        <v>0</v>
      </c>
      <c r="G4064" s="9">
        <v>0</v>
      </c>
    </row>
    <row r="4065" spans="1:7" hidden="1">
      <c r="A4065" s="9">
        <v>600287</v>
      </c>
      <c r="B4065" s="9" t="s">
        <v>5519</v>
      </c>
      <c r="C4065" s="9" t="s">
        <v>3974</v>
      </c>
      <c r="D4065" s="10">
        <v>-300950</v>
      </c>
      <c r="E4065" s="10">
        <v>773340</v>
      </c>
      <c r="F4065" s="10">
        <v>1005315</v>
      </c>
      <c r="G4065" s="10">
        <v>-532925</v>
      </c>
    </row>
    <row r="4066" spans="1:7" hidden="1">
      <c r="A4066" s="9">
        <v>600287</v>
      </c>
      <c r="B4066" s="9" t="s">
        <v>5519</v>
      </c>
      <c r="C4066" s="9" t="s">
        <v>3974</v>
      </c>
      <c r="D4066" s="9">
        <v>0</v>
      </c>
      <c r="E4066" s="9">
        <v>0</v>
      </c>
      <c r="F4066" s="9">
        <v>0</v>
      </c>
      <c r="G4066" s="9">
        <v>0</v>
      </c>
    </row>
    <row r="4067" spans="1:7" hidden="1">
      <c r="A4067" s="9">
        <v>600288</v>
      </c>
      <c r="B4067" s="9" t="s">
        <v>5520</v>
      </c>
      <c r="C4067" s="9" t="s">
        <v>3974</v>
      </c>
      <c r="D4067" s="9">
        <v>0</v>
      </c>
      <c r="E4067" s="10">
        <v>30000</v>
      </c>
      <c r="F4067" s="10">
        <v>79600</v>
      </c>
      <c r="G4067" s="10">
        <v>-49600</v>
      </c>
    </row>
    <row r="4068" spans="1:7" hidden="1">
      <c r="A4068" s="9">
        <v>600288</v>
      </c>
      <c r="B4068" s="9" t="s">
        <v>5520</v>
      </c>
      <c r="C4068" s="9" t="s">
        <v>3974</v>
      </c>
      <c r="D4068" s="9">
        <v>0</v>
      </c>
      <c r="E4068" s="9">
        <v>0</v>
      </c>
      <c r="F4068" s="9">
        <v>0</v>
      </c>
      <c r="G4068" s="9">
        <v>0</v>
      </c>
    </row>
    <row r="4069" spans="1:7" hidden="1">
      <c r="A4069" s="9">
        <v>600289</v>
      </c>
      <c r="B4069" s="9" t="s">
        <v>7645</v>
      </c>
      <c r="C4069" s="9" t="s">
        <v>3974</v>
      </c>
      <c r="D4069" s="9">
        <v>0</v>
      </c>
      <c r="E4069" s="9">
        <v>0</v>
      </c>
      <c r="F4069" s="9">
        <v>0</v>
      </c>
      <c r="G4069" s="9">
        <v>0</v>
      </c>
    </row>
    <row r="4070" spans="1:7" hidden="1">
      <c r="A4070" s="9">
        <v>600290</v>
      </c>
      <c r="B4070" s="9" t="s">
        <v>7646</v>
      </c>
      <c r="C4070" s="9" t="s">
        <v>3974</v>
      </c>
      <c r="D4070" s="9">
        <v>0</v>
      </c>
      <c r="E4070" s="9">
        <v>0</v>
      </c>
      <c r="F4070" s="9">
        <v>0</v>
      </c>
      <c r="G4070" s="9">
        <v>0</v>
      </c>
    </row>
    <row r="4071" spans="1:7" hidden="1">
      <c r="A4071" s="9">
        <v>600291</v>
      </c>
      <c r="B4071" s="9" t="s">
        <v>7647</v>
      </c>
      <c r="C4071" s="9" t="s">
        <v>3974</v>
      </c>
      <c r="D4071" s="9">
        <v>0</v>
      </c>
      <c r="E4071" s="9">
        <v>0</v>
      </c>
      <c r="F4071" s="9">
        <v>0</v>
      </c>
      <c r="G4071" s="9">
        <v>0</v>
      </c>
    </row>
    <row r="4072" spans="1:7" hidden="1">
      <c r="A4072" s="9">
        <v>600291</v>
      </c>
      <c r="B4072" s="9" t="s">
        <v>7647</v>
      </c>
      <c r="C4072" s="9" t="s">
        <v>3974</v>
      </c>
      <c r="D4072" s="9">
        <v>0</v>
      </c>
      <c r="E4072" s="9">
        <v>0</v>
      </c>
      <c r="F4072" s="9">
        <v>0</v>
      </c>
      <c r="G4072" s="9">
        <v>0</v>
      </c>
    </row>
    <row r="4073" spans="1:7" hidden="1">
      <c r="A4073" s="9">
        <v>600292</v>
      </c>
      <c r="B4073" s="9" t="s">
        <v>7648</v>
      </c>
      <c r="C4073" s="9" t="s">
        <v>3974</v>
      </c>
      <c r="D4073" s="9">
        <v>0</v>
      </c>
      <c r="E4073" s="9">
        <v>0</v>
      </c>
      <c r="F4073" s="9">
        <v>0</v>
      </c>
      <c r="G4073" s="9">
        <v>0</v>
      </c>
    </row>
    <row r="4074" spans="1:7" hidden="1">
      <c r="A4074" s="9">
        <v>600292</v>
      </c>
      <c r="B4074" s="9" t="s">
        <v>7648</v>
      </c>
      <c r="C4074" s="9" t="s">
        <v>3974</v>
      </c>
      <c r="D4074" s="9">
        <v>0</v>
      </c>
      <c r="E4074" s="9">
        <v>0</v>
      </c>
      <c r="F4074" s="9">
        <v>0</v>
      </c>
      <c r="G4074" s="9">
        <v>0</v>
      </c>
    </row>
    <row r="4075" spans="1:7" hidden="1">
      <c r="A4075" s="9">
        <v>600293</v>
      </c>
      <c r="B4075" s="9" t="s">
        <v>7649</v>
      </c>
      <c r="C4075" s="9" t="s">
        <v>3974</v>
      </c>
      <c r="D4075" s="9">
        <v>0</v>
      </c>
      <c r="E4075" s="9">
        <v>0</v>
      </c>
      <c r="F4075" s="9">
        <v>0</v>
      </c>
      <c r="G4075" s="9">
        <v>0</v>
      </c>
    </row>
    <row r="4076" spans="1:7" hidden="1">
      <c r="A4076" s="9">
        <v>600294</v>
      </c>
      <c r="B4076" s="9" t="s">
        <v>7650</v>
      </c>
      <c r="C4076" s="9" t="s">
        <v>3974</v>
      </c>
      <c r="D4076" s="9">
        <v>0</v>
      </c>
      <c r="E4076" s="9">
        <v>0</v>
      </c>
      <c r="F4076" s="9">
        <v>0</v>
      </c>
      <c r="G4076" s="9">
        <v>0</v>
      </c>
    </row>
    <row r="4077" spans="1:7" hidden="1">
      <c r="A4077" s="9">
        <v>600295</v>
      </c>
      <c r="B4077" s="9" t="s">
        <v>7651</v>
      </c>
      <c r="C4077" s="9" t="s">
        <v>3974</v>
      </c>
      <c r="D4077" s="9">
        <v>0</v>
      </c>
      <c r="E4077" s="9">
        <v>0</v>
      </c>
      <c r="F4077" s="9">
        <v>0</v>
      </c>
      <c r="G4077" s="9">
        <v>0</v>
      </c>
    </row>
    <row r="4078" spans="1:7" hidden="1">
      <c r="A4078" s="9">
        <v>600296</v>
      </c>
      <c r="B4078" s="9" t="s">
        <v>5521</v>
      </c>
      <c r="C4078" s="9" t="s">
        <v>3974</v>
      </c>
      <c r="D4078" s="10">
        <v>-399195</v>
      </c>
      <c r="E4078" s="10">
        <v>899995</v>
      </c>
      <c r="F4078" s="10">
        <v>884750</v>
      </c>
      <c r="G4078" s="10">
        <v>-383950</v>
      </c>
    </row>
    <row r="4079" spans="1:7" hidden="1">
      <c r="A4079" s="9">
        <v>600296</v>
      </c>
      <c r="B4079" s="9" t="s">
        <v>5521</v>
      </c>
      <c r="C4079" s="9" t="s">
        <v>3974</v>
      </c>
      <c r="D4079" s="9">
        <v>0</v>
      </c>
      <c r="E4079" s="10">
        <v>200000</v>
      </c>
      <c r="F4079" s="10">
        <v>200000</v>
      </c>
      <c r="G4079" s="9">
        <v>0</v>
      </c>
    </row>
    <row r="4080" spans="1:7" hidden="1">
      <c r="A4080" s="9">
        <v>600297</v>
      </c>
      <c r="B4080" s="9" t="s">
        <v>5570</v>
      </c>
      <c r="C4080" s="9" t="s">
        <v>3974</v>
      </c>
      <c r="D4080" s="9">
        <v>0</v>
      </c>
      <c r="E4080" s="9">
        <v>0</v>
      </c>
      <c r="F4080" s="9">
        <v>0</v>
      </c>
      <c r="G4080" s="9">
        <v>0</v>
      </c>
    </row>
    <row r="4081" spans="1:7" hidden="1">
      <c r="A4081" s="9">
        <v>600297</v>
      </c>
      <c r="B4081" s="9" t="s">
        <v>5570</v>
      </c>
      <c r="C4081" s="9" t="s">
        <v>3974</v>
      </c>
      <c r="D4081" s="9">
        <v>0</v>
      </c>
      <c r="E4081" s="9">
        <v>0</v>
      </c>
      <c r="F4081" s="9">
        <v>0</v>
      </c>
      <c r="G4081" s="9">
        <v>0</v>
      </c>
    </row>
    <row r="4082" spans="1:7" hidden="1">
      <c r="A4082" s="9">
        <v>600298</v>
      </c>
      <c r="B4082" s="9" t="s">
        <v>7652</v>
      </c>
      <c r="C4082" s="9" t="s">
        <v>3974</v>
      </c>
      <c r="D4082" s="9">
        <v>0</v>
      </c>
      <c r="E4082" s="9">
        <v>0</v>
      </c>
      <c r="F4082" s="9">
        <v>0</v>
      </c>
      <c r="G4082" s="9">
        <v>0</v>
      </c>
    </row>
    <row r="4083" spans="1:7" hidden="1">
      <c r="A4083" s="9">
        <v>600298</v>
      </c>
      <c r="B4083" s="9" t="s">
        <v>7652</v>
      </c>
      <c r="C4083" s="9" t="s">
        <v>3974</v>
      </c>
      <c r="D4083" s="9">
        <v>0</v>
      </c>
      <c r="E4083" s="9">
        <v>0</v>
      </c>
      <c r="F4083" s="9">
        <v>0</v>
      </c>
      <c r="G4083" s="9">
        <v>0</v>
      </c>
    </row>
    <row r="4084" spans="1:7" hidden="1">
      <c r="A4084" s="9">
        <v>600299</v>
      </c>
      <c r="B4084" s="9" t="s">
        <v>5566</v>
      </c>
      <c r="C4084" s="9" t="s">
        <v>3974</v>
      </c>
      <c r="D4084" s="9">
        <v>0</v>
      </c>
      <c r="E4084" s="9">
        <v>0</v>
      </c>
      <c r="F4084" s="9">
        <v>0</v>
      </c>
      <c r="G4084" s="9">
        <v>0</v>
      </c>
    </row>
    <row r="4085" spans="1:7" hidden="1">
      <c r="A4085" s="9">
        <v>600299</v>
      </c>
      <c r="B4085" s="9" t="s">
        <v>5566</v>
      </c>
      <c r="C4085" s="9" t="s">
        <v>3974</v>
      </c>
      <c r="D4085" s="9">
        <v>0</v>
      </c>
      <c r="E4085" s="9">
        <v>0</v>
      </c>
      <c r="F4085" s="9">
        <v>0</v>
      </c>
      <c r="G4085" s="9">
        <v>0</v>
      </c>
    </row>
    <row r="4086" spans="1:7" hidden="1">
      <c r="A4086" s="9">
        <v>600300</v>
      </c>
      <c r="B4086" s="9" t="s">
        <v>7653</v>
      </c>
      <c r="C4086" s="9" t="s">
        <v>3974</v>
      </c>
      <c r="D4086" s="9">
        <v>0</v>
      </c>
      <c r="E4086" s="9">
        <v>0</v>
      </c>
      <c r="F4086" s="9">
        <v>0</v>
      </c>
      <c r="G4086" s="9">
        <v>0</v>
      </c>
    </row>
    <row r="4087" spans="1:7" hidden="1">
      <c r="A4087" s="9">
        <v>600301</v>
      </c>
      <c r="B4087" s="9" t="s">
        <v>7654</v>
      </c>
      <c r="C4087" s="9" t="s">
        <v>3974</v>
      </c>
      <c r="D4087" s="9">
        <v>0</v>
      </c>
      <c r="E4087" s="9">
        <v>0</v>
      </c>
      <c r="F4087" s="9">
        <v>0</v>
      </c>
      <c r="G4087" s="9">
        <v>0</v>
      </c>
    </row>
    <row r="4088" spans="1:7" hidden="1">
      <c r="A4088" s="9">
        <v>600301</v>
      </c>
      <c r="B4088" s="9" t="s">
        <v>7654</v>
      </c>
      <c r="C4088" s="9" t="s">
        <v>3974</v>
      </c>
      <c r="D4088" s="9">
        <v>0</v>
      </c>
      <c r="E4088" s="9">
        <v>0</v>
      </c>
      <c r="F4088" s="9">
        <v>0</v>
      </c>
      <c r="G4088" s="9">
        <v>0</v>
      </c>
    </row>
    <row r="4089" spans="1:7" hidden="1">
      <c r="A4089" s="9">
        <v>600302</v>
      </c>
      <c r="B4089" s="9" t="s">
        <v>7655</v>
      </c>
      <c r="C4089" s="9" t="s">
        <v>3974</v>
      </c>
      <c r="D4089" s="9">
        <v>0</v>
      </c>
      <c r="E4089" s="9">
        <v>0</v>
      </c>
      <c r="F4089" s="9">
        <v>0</v>
      </c>
      <c r="G4089" s="9">
        <v>0</v>
      </c>
    </row>
    <row r="4090" spans="1:7" hidden="1">
      <c r="A4090" s="9">
        <v>600302</v>
      </c>
      <c r="B4090" s="9" t="s">
        <v>7655</v>
      </c>
      <c r="C4090" s="9" t="s">
        <v>3974</v>
      </c>
      <c r="D4090" s="9">
        <v>0</v>
      </c>
      <c r="E4090" s="9">
        <v>0</v>
      </c>
      <c r="F4090" s="9">
        <v>0</v>
      </c>
      <c r="G4090" s="9">
        <v>0</v>
      </c>
    </row>
    <row r="4091" spans="1:7" hidden="1">
      <c r="A4091" s="9">
        <v>600304</v>
      </c>
      <c r="B4091" s="9" t="s">
        <v>5522</v>
      </c>
      <c r="C4091" s="9" t="s">
        <v>3974</v>
      </c>
      <c r="D4091" s="9">
        <v>0</v>
      </c>
      <c r="E4091" s="10">
        <v>62100</v>
      </c>
      <c r="F4091" s="10">
        <v>62100</v>
      </c>
      <c r="G4091" s="9">
        <v>0</v>
      </c>
    </row>
    <row r="4092" spans="1:7" hidden="1">
      <c r="A4092" s="9">
        <v>600305</v>
      </c>
      <c r="B4092" s="9" t="s">
        <v>7656</v>
      </c>
      <c r="C4092" s="9" t="s">
        <v>3974</v>
      </c>
      <c r="D4092" s="9">
        <v>0</v>
      </c>
      <c r="E4092" s="9">
        <v>0</v>
      </c>
      <c r="F4092" s="9">
        <v>0</v>
      </c>
      <c r="G4092" s="9">
        <v>0</v>
      </c>
    </row>
    <row r="4093" spans="1:7" hidden="1">
      <c r="A4093" s="9">
        <v>600306</v>
      </c>
      <c r="B4093" s="9" t="s">
        <v>5523</v>
      </c>
      <c r="C4093" s="9" t="s">
        <v>3974</v>
      </c>
      <c r="D4093" s="9">
        <v>-90</v>
      </c>
      <c r="E4093" s="10">
        <v>2110</v>
      </c>
      <c r="F4093" s="10">
        <v>145582</v>
      </c>
      <c r="G4093" s="10">
        <v>-143562</v>
      </c>
    </row>
    <row r="4094" spans="1:7" hidden="1">
      <c r="A4094" s="9">
        <v>600306</v>
      </c>
      <c r="B4094" s="9" t="s">
        <v>5523</v>
      </c>
      <c r="C4094" s="9" t="s">
        <v>3974</v>
      </c>
      <c r="D4094" s="9">
        <v>0</v>
      </c>
      <c r="E4094" s="9">
        <v>0</v>
      </c>
      <c r="F4094" s="9">
        <v>0</v>
      </c>
      <c r="G4094" s="9">
        <v>0</v>
      </c>
    </row>
    <row r="4095" spans="1:7" hidden="1">
      <c r="A4095" s="9">
        <v>600307</v>
      </c>
      <c r="B4095" s="9" t="s">
        <v>7657</v>
      </c>
      <c r="C4095" s="9" t="s">
        <v>3974</v>
      </c>
      <c r="D4095" s="9">
        <v>0</v>
      </c>
      <c r="E4095" s="9">
        <v>0</v>
      </c>
      <c r="F4095" s="9">
        <v>0</v>
      </c>
      <c r="G4095" s="9">
        <v>0</v>
      </c>
    </row>
    <row r="4096" spans="1:7" hidden="1">
      <c r="A4096" s="9">
        <v>600307</v>
      </c>
      <c r="B4096" s="9" t="s">
        <v>7657</v>
      </c>
      <c r="C4096" s="9" t="s">
        <v>3974</v>
      </c>
      <c r="D4096" s="9">
        <v>0</v>
      </c>
      <c r="E4096" s="9">
        <v>0</v>
      </c>
      <c r="F4096" s="9">
        <v>0</v>
      </c>
      <c r="G4096" s="9">
        <v>0</v>
      </c>
    </row>
    <row r="4097" spans="1:7" hidden="1">
      <c r="A4097" s="9">
        <v>600308</v>
      </c>
      <c r="B4097" s="9" t="s">
        <v>7658</v>
      </c>
      <c r="C4097" s="9" t="s">
        <v>3974</v>
      </c>
      <c r="D4097" s="9">
        <v>0</v>
      </c>
      <c r="E4097" s="9">
        <v>0</v>
      </c>
      <c r="F4097" s="9">
        <v>0</v>
      </c>
      <c r="G4097" s="9">
        <v>0</v>
      </c>
    </row>
    <row r="4098" spans="1:7" hidden="1">
      <c r="A4098" s="9">
        <v>600308</v>
      </c>
      <c r="B4098" s="9" t="s">
        <v>7658</v>
      </c>
      <c r="C4098" s="9" t="s">
        <v>3974</v>
      </c>
      <c r="D4098" s="9">
        <v>0</v>
      </c>
      <c r="E4098" s="9">
        <v>0</v>
      </c>
      <c r="F4098" s="9">
        <v>0</v>
      </c>
      <c r="G4098" s="9">
        <v>0</v>
      </c>
    </row>
    <row r="4099" spans="1:7" hidden="1">
      <c r="A4099" s="9">
        <v>600309</v>
      </c>
      <c r="B4099" s="9" t="s">
        <v>7659</v>
      </c>
      <c r="C4099" s="9" t="s">
        <v>3974</v>
      </c>
      <c r="D4099" s="9">
        <v>0</v>
      </c>
      <c r="E4099" s="9">
        <v>0</v>
      </c>
      <c r="F4099" s="9">
        <v>0</v>
      </c>
      <c r="G4099" s="9">
        <v>0</v>
      </c>
    </row>
    <row r="4100" spans="1:7" hidden="1">
      <c r="A4100" s="9">
        <v>600310</v>
      </c>
      <c r="B4100" s="9" t="s">
        <v>5524</v>
      </c>
      <c r="C4100" s="9" t="s">
        <v>3974</v>
      </c>
      <c r="D4100" s="9">
        <v>0</v>
      </c>
      <c r="E4100" s="9">
        <v>0</v>
      </c>
      <c r="F4100" s="10">
        <v>73500</v>
      </c>
      <c r="G4100" s="10">
        <v>-73500</v>
      </c>
    </row>
    <row r="4101" spans="1:7" hidden="1">
      <c r="A4101" s="9">
        <v>600310</v>
      </c>
      <c r="B4101" s="9" t="s">
        <v>5524</v>
      </c>
      <c r="C4101" s="9" t="s">
        <v>3974</v>
      </c>
      <c r="D4101" s="9">
        <v>0</v>
      </c>
      <c r="E4101" s="9">
        <v>0</v>
      </c>
      <c r="F4101" s="9">
        <v>0</v>
      </c>
      <c r="G4101" s="9">
        <v>0</v>
      </c>
    </row>
    <row r="4102" spans="1:7" hidden="1">
      <c r="A4102" s="9">
        <v>600311</v>
      </c>
      <c r="B4102" s="9" t="s">
        <v>7660</v>
      </c>
      <c r="C4102" s="9" t="s">
        <v>3974</v>
      </c>
      <c r="D4102" s="9">
        <v>0</v>
      </c>
      <c r="E4102" s="9">
        <v>0</v>
      </c>
      <c r="F4102" s="9">
        <v>0</v>
      </c>
      <c r="G4102" s="9">
        <v>0</v>
      </c>
    </row>
    <row r="4103" spans="1:7" hidden="1">
      <c r="A4103" s="9">
        <v>600311</v>
      </c>
      <c r="B4103" s="9" t="s">
        <v>7660</v>
      </c>
      <c r="C4103" s="9" t="s">
        <v>3974</v>
      </c>
      <c r="D4103" s="9">
        <v>0</v>
      </c>
      <c r="E4103" s="9">
        <v>0</v>
      </c>
      <c r="F4103" s="9">
        <v>0</v>
      </c>
      <c r="G4103" s="9">
        <v>0</v>
      </c>
    </row>
    <row r="4104" spans="1:7" hidden="1">
      <c r="A4104" s="9">
        <v>600312</v>
      </c>
      <c r="B4104" s="9" t="s">
        <v>7661</v>
      </c>
      <c r="C4104" s="9" t="s">
        <v>3974</v>
      </c>
      <c r="D4104" s="9">
        <v>0</v>
      </c>
      <c r="E4104" s="9">
        <v>0</v>
      </c>
      <c r="F4104" s="9">
        <v>0</v>
      </c>
      <c r="G4104" s="9">
        <v>0</v>
      </c>
    </row>
    <row r="4105" spans="1:7" hidden="1">
      <c r="A4105" s="9">
        <v>600313</v>
      </c>
      <c r="B4105" s="9" t="s">
        <v>7662</v>
      </c>
      <c r="C4105" s="9" t="s">
        <v>3974</v>
      </c>
      <c r="D4105" s="9">
        <v>0</v>
      </c>
      <c r="E4105" s="9">
        <v>0</v>
      </c>
      <c r="F4105" s="9">
        <v>0</v>
      </c>
      <c r="G4105" s="9">
        <v>0</v>
      </c>
    </row>
    <row r="4106" spans="1:7" hidden="1">
      <c r="A4106" s="9">
        <v>600314</v>
      </c>
      <c r="B4106" s="9" t="s">
        <v>7663</v>
      </c>
      <c r="C4106" s="9" t="s">
        <v>3974</v>
      </c>
      <c r="D4106" s="9">
        <v>0</v>
      </c>
      <c r="E4106" s="9">
        <v>0</v>
      </c>
      <c r="F4106" s="9">
        <v>0</v>
      </c>
      <c r="G4106" s="9">
        <v>0</v>
      </c>
    </row>
    <row r="4107" spans="1:7" hidden="1">
      <c r="A4107" s="9">
        <v>600315</v>
      </c>
      <c r="B4107" s="9" t="s">
        <v>5525</v>
      </c>
      <c r="C4107" s="9" t="s">
        <v>3974</v>
      </c>
      <c r="D4107" s="10">
        <v>-74600</v>
      </c>
      <c r="E4107" s="10">
        <v>73600</v>
      </c>
      <c r="F4107" s="9">
        <v>0</v>
      </c>
      <c r="G4107" s="10">
        <v>-1000</v>
      </c>
    </row>
    <row r="4108" spans="1:7" hidden="1">
      <c r="A4108" s="9">
        <v>600315</v>
      </c>
      <c r="B4108" s="9" t="s">
        <v>5525</v>
      </c>
      <c r="C4108" s="9" t="s">
        <v>3974</v>
      </c>
      <c r="D4108" s="9">
        <v>0</v>
      </c>
      <c r="E4108" s="9">
        <v>0</v>
      </c>
      <c r="F4108" s="9">
        <v>0</v>
      </c>
      <c r="G4108" s="9">
        <v>0</v>
      </c>
    </row>
    <row r="4109" spans="1:7" hidden="1">
      <c r="A4109" s="9">
        <v>600316</v>
      </c>
      <c r="B4109" s="9" t="s">
        <v>7664</v>
      </c>
      <c r="C4109" s="9" t="s">
        <v>3974</v>
      </c>
      <c r="D4109" s="9">
        <v>0</v>
      </c>
      <c r="E4109" s="9">
        <v>0</v>
      </c>
      <c r="F4109" s="9">
        <v>0</v>
      </c>
      <c r="G4109" s="9">
        <v>0</v>
      </c>
    </row>
    <row r="4110" spans="1:7" hidden="1">
      <c r="A4110" s="9">
        <v>600316</v>
      </c>
      <c r="B4110" s="9" t="s">
        <v>7664</v>
      </c>
      <c r="C4110" s="9" t="s">
        <v>3974</v>
      </c>
      <c r="D4110" s="9">
        <v>0</v>
      </c>
      <c r="E4110" s="9">
        <v>0</v>
      </c>
      <c r="F4110" s="9">
        <v>0</v>
      </c>
      <c r="G4110" s="9">
        <v>0</v>
      </c>
    </row>
    <row r="4111" spans="1:7" hidden="1">
      <c r="A4111" s="9">
        <v>600317</v>
      </c>
      <c r="B4111" s="9" t="s">
        <v>7665</v>
      </c>
      <c r="C4111" s="9" t="s">
        <v>3974</v>
      </c>
      <c r="D4111" s="9">
        <v>0</v>
      </c>
      <c r="E4111" s="9">
        <v>0</v>
      </c>
      <c r="F4111" s="9">
        <v>0</v>
      </c>
      <c r="G4111" s="9">
        <v>0</v>
      </c>
    </row>
    <row r="4112" spans="1:7" hidden="1">
      <c r="A4112" s="9">
        <v>600317</v>
      </c>
      <c r="B4112" s="9" t="s">
        <v>7665</v>
      </c>
      <c r="C4112" s="9" t="s">
        <v>3974</v>
      </c>
      <c r="D4112" s="9">
        <v>0</v>
      </c>
      <c r="E4112" s="9">
        <v>0</v>
      </c>
      <c r="F4112" s="9">
        <v>0</v>
      </c>
      <c r="G4112" s="9">
        <v>0</v>
      </c>
    </row>
    <row r="4113" spans="1:7" hidden="1">
      <c r="A4113" s="9">
        <v>600318</v>
      </c>
      <c r="B4113" s="9" t="s">
        <v>7666</v>
      </c>
      <c r="C4113" s="9" t="s">
        <v>3974</v>
      </c>
      <c r="D4113" s="9">
        <v>0</v>
      </c>
      <c r="E4113" s="9">
        <v>0</v>
      </c>
      <c r="F4113" s="9">
        <v>0</v>
      </c>
      <c r="G4113" s="9">
        <v>0</v>
      </c>
    </row>
    <row r="4114" spans="1:7" hidden="1">
      <c r="A4114" s="9">
        <v>600318</v>
      </c>
      <c r="B4114" s="9" t="s">
        <v>7666</v>
      </c>
      <c r="C4114" s="9" t="s">
        <v>3974</v>
      </c>
      <c r="D4114" s="9">
        <v>0</v>
      </c>
      <c r="E4114" s="9">
        <v>0</v>
      </c>
      <c r="F4114" s="9">
        <v>0</v>
      </c>
      <c r="G4114" s="9">
        <v>0</v>
      </c>
    </row>
    <row r="4115" spans="1:7" hidden="1">
      <c r="A4115" s="9">
        <v>600320</v>
      </c>
      <c r="B4115" s="9" t="s">
        <v>5518</v>
      </c>
      <c r="C4115" s="9" t="s">
        <v>3974</v>
      </c>
      <c r="D4115" s="9">
        <v>0</v>
      </c>
      <c r="E4115" s="9">
        <v>0</v>
      </c>
      <c r="F4115" s="9">
        <v>0</v>
      </c>
      <c r="G4115" s="9">
        <v>0</v>
      </c>
    </row>
    <row r="4116" spans="1:7" hidden="1">
      <c r="A4116" s="9">
        <v>600321</v>
      </c>
      <c r="B4116" s="9" t="s">
        <v>5543</v>
      </c>
      <c r="C4116" s="9" t="s">
        <v>3974</v>
      </c>
      <c r="D4116" s="9">
        <v>0</v>
      </c>
      <c r="E4116" s="9">
        <v>0</v>
      </c>
      <c r="F4116" s="9">
        <v>0</v>
      </c>
      <c r="G4116" s="9">
        <v>0</v>
      </c>
    </row>
    <row r="4117" spans="1:7" hidden="1">
      <c r="A4117" s="9">
        <v>600321</v>
      </c>
      <c r="B4117" s="9" t="s">
        <v>5543</v>
      </c>
      <c r="C4117" s="9" t="s">
        <v>3974</v>
      </c>
      <c r="D4117" s="9">
        <v>0</v>
      </c>
      <c r="E4117" s="9">
        <v>0</v>
      </c>
      <c r="F4117" s="9">
        <v>0</v>
      </c>
      <c r="G4117" s="9">
        <v>0</v>
      </c>
    </row>
    <row r="4118" spans="1:7" hidden="1">
      <c r="A4118" s="9">
        <v>600322</v>
      </c>
      <c r="B4118" s="9" t="s">
        <v>7642</v>
      </c>
      <c r="C4118" s="9" t="s">
        <v>3974</v>
      </c>
      <c r="D4118" s="9">
        <v>0</v>
      </c>
      <c r="E4118" s="9">
        <v>0</v>
      </c>
      <c r="F4118" s="9">
        <v>0</v>
      </c>
      <c r="G4118" s="9">
        <v>0</v>
      </c>
    </row>
    <row r="4119" spans="1:7" hidden="1">
      <c r="A4119" s="9">
        <v>600325</v>
      </c>
      <c r="B4119" s="9" t="s">
        <v>5521</v>
      </c>
      <c r="C4119" s="9" t="s">
        <v>3974</v>
      </c>
      <c r="D4119" s="9">
        <v>0</v>
      </c>
      <c r="E4119" s="9">
        <v>0</v>
      </c>
      <c r="F4119" s="9">
        <v>0</v>
      </c>
      <c r="G4119" s="9">
        <v>0</v>
      </c>
    </row>
    <row r="4120" spans="1:7" hidden="1">
      <c r="A4120" s="9">
        <v>600326</v>
      </c>
      <c r="B4120" s="9" t="s">
        <v>7667</v>
      </c>
      <c r="C4120" s="9" t="s">
        <v>3974</v>
      </c>
      <c r="D4120" s="9">
        <v>0</v>
      </c>
      <c r="E4120" s="9">
        <v>0</v>
      </c>
      <c r="F4120" s="9">
        <v>0</v>
      </c>
      <c r="G4120" s="9">
        <v>0</v>
      </c>
    </row>
    <row r="4121" spans="1:7" hidden="1">
      <c r="A4121" s="9">
        <v>600326</v>
      </c>
      <c r="B4121" s="9" t="s">
        <v>7667</v>
      </c>
      <c r="C4121" s="9" t="s">
        <v>3974</v>
      </c>
      <c r="D4121" s="9">
        <v>0</v>
      </c>
      <c r="E4121" s="9">
        <v>0</v>
      </c>
      <c r="F4121" s="9">
        <v>0</v>
      </c>
      <c r="G4121" s="9">
        <v>0</v>
      </c>
    </row>
    <row r="4122" spans="1:7" hidden="1">
      <c r="A4122" s="9">
        <v>600327</v>
      </c>
      <c r="B4122" s="9" t="s">
        <v>7652</v>
      </c>
      <c r="C4122" s="9" t="s">
        <v>3974</v>
      </c>
      <c r="D4122" s="9">
        <v>0</v>
      </c>
      <c r="E4122" s="9">
        <v>0</v>
      </c>
      <c r="F4122" s="9">
        <v>0</v>
      </c>
      <c r="G4122" s="9">
        <v>0</v>
      </c>
    </row>
    <row r="4123" spans="1:7" hidden="1">
      <c r="A4123" s="9">
        <v>600328</v>
      </c>
      <c r="B4123" s="9" t="s">
        <v>7668</v>
      </c>
      <c r="C4123" s="9" t="s">
        <v>3974</v>
      </c>
      <c r="D4123" s="9">
        <v>0</v>
      </c>
      <c r="E4123" s="9">
        <v>0</v>
      </c>
      <c r="F4123" s="9">
        <v>0</v>
      </c>
      <c r="G4123" s="9">
        <v>0</v>
      </c>
    </row>
    <row r="4124" spans="1:7" hidden="1">
      <c r="A4124" s="9">
        <v>600333</v>
      </c>
      <c r="B4124" s="9" t="s">
        <v>7669</v>
      </c>
      <c r="C4124" s="9" t="s">
        <v>3974</v>
      </c>
      <c r="D4124" s="9">
        <v>0</v>
      </c>
      <c r="E4124" s="9">
        <v>0</v>
      </c>
      <c r="F4124" s="9">
        <v>0</v>
      </c>
      <c r="G4124" s="9">
        <v>0</v>
      </c>
    </row>
    <row r="4125" spans="1:7" hidden="1">
      <c r="A4125" s="9">
        <v>600333</v>
      </c>
      <c r="B4125" s="9" t="s">
        <v>7669</v>
      </c>
      <c r="C4125" s="9" t="s">
        <v>3974</v>
      </c>
      <c r="D4125" s="9">
        <v>0</v>
      </c>
      <c r="E4125" s="9">
        <v>0</v>
      </c>
      <c r="F4125" s="9">
        <v>0</v>
      </c>
      <c r="G4125" s="9">
        <v>0</v>
      </c>
    </row>
    <row r="4126" spans="1:7" hidden="1">
      <c r="A4126" s="9">
        <v>600334</v>
      </c>
      <c r="B4126" s="9" t="s">
        <v>5526</v>
      </c>
      <c r="C4126" s="9" t="s">
        <v>3974</v>
      </c>
      <c r="D4126" s="10">
        <v>-42920.47</v>
      </c>
      <c r="E4126" s="10">
        <v>125059.04</v>
      </c>
      <c r="F4126" s="10">
        <v>126150.04</v>
      </c>
      <c r="G4126" s="10">
        <v>-44011.47</v>
      </c>
    </row>
    <row r="4127" spans="1:7" hidden="1">
      <c r="A4127" s="9">
        <v>600334</v>
      </c>
      <c r="B4127" s="9" t="s">
        <v>5526</v>
      </c>
      <c r="C4127" s="9" t="s">
        <v>3974</v>
      </c>
      <c r="D4127" s="9">
        <v>0</v>
      </c>
      <c r="E4127" s="9">
        <v>0</v>
      </c>
      <c r="F4127" s="9">
        <v>0</v>
      </c>
      <c r="G4127" s="9">
        <v>0</v>
      </c>
    </row>
    <row r="4128" spans="1:7" hidden="1">
      <c r="A4128" s="9">
        <v>600335</v>
      </c>
      <c r="B4128" s="9" t="s">
        <v>5527</v>
      </c>
      <c r="C4128" s="9" t="s">
        <v>3974</v>
      </c>
      <c r="D4128" s="10">
        <v>-50920</v>
      </c>
      <c r="E4128" s="9">
        <v>0</v>
      </c>
      <c r="F4128" s="9">
        <v>0</v>
      </c>
      <c r="G4128" s="10">
        <v>-50920</v>
      </c>
    </row>
    <row r="4129" spans="1:7" hidden="1">
      <c r="A4129" s="9">
        <v>600335</v>
      </c>
      <c r="B4129" s="9" t="s">
        <v>5527</v>
      </c>
      <c r="C4129" s="9" t="s">
        <v>3974</v>
      </c>
      <c r="D4129" s="9">
        <v>0</v>
      </c>
      <c r="E4129" s="9">
        <v>0</v>
      </c>
      <c r="F4129" s="9">
        <v>0</v>
      </c>
      <c r="G4129" s="9">
        <v>0</v>
      </c>
    </row>
    <row r="4130" spans="1:7" hidden="1">
      <c r="A4130" s="9">
        <v>600337</v>
      </c>
      <c r="B4130" s="9" t="s">
        <v>5739</v>
      </c>
      <c r="C4130" s="9" t="s">
        <v>3974</v>
      </c>
      <c r="D4130" s="9">
        <v>0</v>
      </c>
      <c r="E4130" s="9">
        <v>0</v>
      </c>
      <c r="F4130" s="9">
        <v>0</v>
      </c>
      <c r="G4130" s="9">
        <v>0</v>
      </c>
    </row>
    <row r="4131" spans="1:7" hidden="1">
      <c r="A4131" s="9">
        <v>600338</v>
      </c>
      <c r="B4131" s="9" t="s">
        <v>5602</v>
      </c>
      <c r="C4131" s="9" t="s">
        <v>3974</v>
      </c>
      <c r="D4131" s="9">
        <v>0</v>
      </c>
      <c r="E4131" s="9">
        <v>0</v>
      </c>
      <c r="F4131" s="9">
        <v>0</v>
      </c>
      <c r="G4131" s="9">
        <v>0</v>
      </c>
    </row>
    <row r="4132" spans="1:7" hidden="1">
      <c r="A4132" s="9">
        <v>600339</v>
      </c>
      <c r="B4132" s="9" t="s">
        <v>7670</v>
      </c>
      <c r="C4132" s="9" t="s">
        <v>3974</v>
      </c>
      <c r="D4132" s="9">
        <v>0</v>
      </c>
      <c r="E4132" s="9">
        <v>0</v>
      </c>
      <c r="F4132" s="9">
        <v>0</v>
      </c>
      <c r="G4132" s="9">
        <v>0</v>
      </c>
    </row>
    <row r="4133" spans="1:7" hidden="1">
      <c r="A4133" s="9">
        <v>600340</v>
      </c>
      <c r="B4133" s="9" t="s">
        <v>7671</v>
      </c>
      <c r="C4133" s="9" t="s">
        <v>3974</v>
      </c>
      <c r="D4133" s="9">
        <v>0</v>
      </c>
      <c r="E4133" s="9">
        <v>0</v>
      </c>
      <c r="F4133" s="9">
        <v>0</v>
      </c>
      <c r="G4133" s="9">
        <v>0</v>
      </c>
    </row>
    <row r="4134" spans="1:7" hidden="1">
      <c r="A4134" s="9">
        <v>600340</v>
      </c>
      <c r="B4134" s="9" t="s">
        <v>7671</v>
      </c>
      <c r="C4134" s="9" t="s">
        <v>3974</v>
      </c>
      <c r="D4134" s="9">
        <v>0</v>
      </c>
      <c r="E4134" s="9">
        <v>0</v>
      </c>
      <c r="F4134" s="9">
        <v>0</v>
      </c>
      <c r="G4134" s="9">
        <v>0</v>
      </c>
    </row>
    <row r="4135" spans="1:7" hidden="1">
      <c r="A4135" s="9">
        <v>600341</v>
      </c>
      <c r="B4135" s="9" t="s">
        <v>5528</v>
      </c>
      <c r="C4135" s="9" t="s">
        <v>3974</v>
      </c>
      <c r="D4135" s="10">
        <v>-265400</v>
      </c>
      <c r="E4135" s="10">
        <v>485516</v>
      </c>
      <c r="F4135" s="10">
        <v>712678</v>
      </c>
      <c r="G4135" s="10">
        <v>-492562</v>
      </c>
    </row>
    <row r="4136" spans="1:7" hidden="1">
      <c r="A4136" s="9">
        <v>600341</v>
      </c>
      <c r="B4136" s="9" t="s">
        <v>5528</v>
      </c>
      <c r="C4136" s="9" t="s">
        <v>3974</v>
      </c>
      <c r="D4136" s="10">
        <v>23200</v>
      </c>
      <c r="E4136" s="9">
        <v>0</v>
      </c>
      <c r="F4136" s="10">
        <v>23200</v>
      </c>
      <c r="G4136" s="9">
        <v>0</v>
      </c>
    </row>
    <row r="4137" spans="1:7" hidden="1">
      <c r="A4137" s="9">
        <v>600342</v>
      </c>
      <c r="B4137" s="9" t="s">
        <v>7672</v>
      </c>
      <c r="C4137" s="9" t="s">
        <v>3974</v>
      </c>
      <c r="D4137" s="9">
        <v>0</v>
      </c>
      <c r="E4137" s="9">
        <v>0</v>
      </c>
      <c r="F4137" s="9">
        <v>0</v>
      </c>
      <c r="G4137" s="9">
        <v>0</v>
      </c>
    </row>
    <row r="4138" spans="1:7" hidden="1">
      <c r="A4138" s="9">
        <v>600343</v>
      </c>
      <c r="B4138" s="9" t="s">
        <v>5529</v>
      </c>
      <c r="C4138" s="9" t="s">
        <v>3974</v>
      </c>
      <c r="D4138" s="10">
        <v>-30460</v>
      </c>
      <c r="E4138" s="9">
        <v>0</v>
      </c>
      <c r="F4138" s="9">
        <v>0</v>
      </c>
      <c r="G4138" s="10">
        <v>-30460</v>
      </c>
    </row>
    <row r="4139" spans="1:7" hidden="1">
      <c r="A4139" s="9">
        <v>600343</v>
      </c>
      <c r="B4139" s="9" t="s">
        <v>5529</v>
      </c>
      <c r="C4139" s="9" t="s">
        <v>3974</v>
      </c>
      <c r="D4139" s="9">
        <v>0</v>
      </c>
      <c r="E4139" s="9">
        <v>0</v>
      </c>
      <c r="F4139" s="9">
        <v>0</v>
      </c>
      <c r="G4139" s="9">
        <v>0</v>
      </c>
    </row>
    <row r="4140" spans="1:7" hidden="1">
      <c r="A4140" s="9">
        <v>600344</v>
      </c>
      <c r="B4140" s="9" t="s">
        <v>7673</v>
      </c>
      <c r="C4140" s="9" t="s">
        <v>3974</v>
      </c>
      <c r="D4140" s="9">
        <v>0</v>
      </c>
      <c r="E4140" s="9">
        <v>0</v>
      </c>
      <c r="F4140" s="9">
        <v>0</v>
      </c>
      <c r="G4140" s="9">
        <v>0</v>
      </c>
    </row>
    <row r="4141" spans="1:7" hidden="1">
      <c r="A4141" s="9">
        <v>600345</v>
      </c>
      <c r="B4141" s="9" t="s">
        <v>5530</v>
      </c>
      <c r="C4141" s="9" t="s">
        <v>3974</v>
      </c>
      <c r="D4141" s="9">
        <v>0</v>
      </c>
      <c r="E4141" s="10">
        <v>1239</v>
      </c>
      <c r="F4141" s="10">
        <v>1239</v>
      </c>
      <c r="G4141" s="9">
        <v>0</v>
      </c>
    </row>
    <row r="4142" spans="1:7" hidden="1">
      <c r="A4142" s="9">
        <v>600345</v>
      </c>
      <c r="B4142" s="9" t="s">
        <v>5530</v>
      </c>
      <c r="C4142" s="9" t="s">
        <v>3974</v>
      </c>
      <c r="D4142" s="9">
        <v>0</v>
      </c>
      <c r="E4142" s="9">
        <v>0</v>
      </c>
      <c r="F4142" s="9">
        <v>0</v>
      </c>
      <c r="G4142" s="9">
        <v>0</v>
      </c>
    </row>
    <row r="4143" spans="1:7" hidden="1">
      <c r="A4143" s="9">
        <v>600346</v>
      </c>
      <c r="B4143" s="9" t="s">
        <v>7674</v>
      </c>
      <c r="C4143" s="9" t="s">
        <v>3974</v>
      </c>
      <c r="D4143" s="9">
        <v>0</v>
      </c>
      <c r="E4143" s="9">
        <v>0</v>
      </c>
      <c r="F4143" s="9">
        <v>0</v>
      </c>
      <c r="G4143" s="9">
        <v>0</v>
      </c>
    </row>
    <row r="4144" spans="1:7" hidden="1">
      <c r="A4144" s="9">
        <v>600346</v>
      </c>
      <c r="B4144" s="9" t="s">
        <v>7674</v>
      </c>
      <c r="C4144" s="9" t="s">
        <v>3974</v>
      </c>
      <c r="D4144" s="9">
        <v>0</v>
      </c>
      <c r="E4144" s="9">
        <v>0</v>
      </c>
      <c r="F4144" s="9">
        <v>0</v>
      </c>
      <c r="G4144" s="9">
        <v>0</v>
      </c>
    </row>
    <row r="4145" spans="1:7" hidden="1">
      <c r="A4145" s="9">
        <v>600347</v>
      </c>
      <c r="B4145" s="9" t="s">
        <v>7675</v>
      </c>
      <c r="C4145" s="9" t="s">
        <v>3974</v>
      </c>
      <c r="D4145" s="9">
        <v>0</v>
      </c>
      <c r="E4145" s="9">
        <v>0</v>
      </c>
      <c r="F4145" s="9">
        <v>0</v>
      </c>
      <c r="G4145" s="9">
        <v>0</v>
      </c>
    </row>
    <row r="4146" spans="1:7" hidden="1">
      <c r="A4146" s="9">
        <v>600347</v>
      </c>
      <c r="B4146" s="9" t="s">
        <v>7675</v>
      </c>
      <c r="C4146" s="9" t="s">
        <v>3974</v>
      </c>
      <c r="D4146" s="9">
        <v>0</v>
      </c>
      <c r="E4146" s="9">
        <v>0</v>
      </c>
      <c r="F4146" s="9">
        <v>0</v>
      </c>
      <c r="G4146" s="9">
        <v>0</v>
      </c>
    </row>
    <row r="4147" spans="1:7" hidden="1">
      <c r="A4147" s="9">
        <v>600348</v>
      </c>
      <c r="B4147" s="9" t="s">
        <v>7676</v>
      </c>
      <c r="C4147" s="9" t="s">
        <v>3974</v>
      </c>
      <c r="D4147" s="9">
        <v>0</v>
      </c>
      <c r="E4147" s="9">
        <v>0</v>
      </c>
      <c r="F4147" s="9">
        <v>0</v>
      </c>
      <c r="G4147" s="9">
        <v>0</v>
      </c>
    </row>
    <row r="4148" spans="1:7" hidden="1">
      <c r="A4148" s="9">
        <v>600348</v>
      </c>
      <c r="B4148" s="9" t="s">
        <v>7676</v>
      </c>
      <c r="C4148" s="9" t="s">
        <v>3974</v>
      </c>
      <c r="D4148" s="9">
        <v>0</v>
      </c>
      <c r="E4148" s="9">
        <v>0</v>
      </c>
      <c r="F4148" s="9">
        <v>0</v>
      </c>
      <c r="G4148" s="9">
        <v>0</v>
      </c>
    </row>
    <row r="4149" spans="1:7" hidden="1">
      <c r="A4149" s="9">
        <v>600349</v>
      </c>
      <c r="B4149" s="9" t="s">
        <v>5531</v>
      </c>
      <c r="C4149" s="9" t="s">
        <v>3974</v>
      </c>
      <c r="D4149" s="9">
        <v>-800</v>
      </c>
      <c r="E4149" s="10">
        <v>1280</v>
      </c>
      <c r="F4149" s="10">
        <v>1505</v>
      </c>
      <c r="G4149" s="10">
        <v>-1025</v>
      </c>
    </row>
    <row r="4150" spans="1:7">
      <c r="A4150" s="9">
        <v>600349</v>
      </c>
      <c r="B4150" s="9" t="s">
        <v>5531</v>
      </c>
      <c r="C4150" s="9" t="s">
        <v>3974</v>
      </c>
      <c r="D4150" s="9">
        <v>0</v>
      </c>
      <c r="E4150" s="9">
        <v>225</v>
      </c>
      <c r="F4150" s="9">
        <v>0</v>
      </c>
      <c r="G4150" s="9">
        <v>225</v>
      </c>
    </row>
    <row r="4151" spans="1:7" hidden="1">
      <c r="A4151" s="9">
        <v>600351</v>
      </c>
      <c r="B4151" s="9" t="s">
        <v>7677</v>
      </c>
      <c r="C4151" s="9" t="s">
        <v>3974</v>
      </c>
      <c r="D4151" s="9">
        <v>0</v>
      </c>
      <c r="E4151" s="9">
        <v>0</v>
      </c>
      <c r="F4151" s="9">
        <v>0</v>
      </c>
      <c r="G4151" s="9">
        <v>0</v>
      </c>
    </row>
    <row r="4152" spans="1:7" hidden="1">
      <c r="A4152" s="9">
        <v>600351</v>
      </c>
      <c r="B4152" s="9" t="s">
        <v>7677</v>
      </c>
      <c r="C4152" s="9" t="s">
        <v>3974</v>
      </c>
      <c r="D4152" s="9">
        <v>0</v>
      </c>
      <c r="E4152" s="9">
        <v>0</v>
      </c>
      <c r="F4152" s="9">
        <v>0</v>
      </c>
      <c r="G4152" s="9">
        <v>0</v>
      </c>
    </row>
    <row r="4153" spans="1:7" hidden="1">
      <c r="A4153" s="9">
        <v>600352</v>
      </c>
      <c r="B4153" s="9" t="s">
        <v>7678</v>
      </c>
      <c r="C4153" s="9" t="s">
        <v>3974</v>
      </c>
      <c r="D4153" s="9">
        <v>0</v>
      </c>
      <c r="E4153" s="9">
        <v>0</v>
      </c>
      <c r="F4153" s="9">
        <v>0</v>
      </c>
      <c r="G4153" s="9">
        <v>0</v>
      </c>
    </row>
    <row r="4154" spans="1:7" hidden="1">
      <c r="A4154" s="9">
        <v>600352</v>
      </c>
      <c r="B4154" s="9" t="s">
        <v>7678</v>
      </c>
      <c r="C4154" s="9" t="s">
        <v>3974</v>
      </c>
      <c r="D4154" s="9">
        <v>0</v>
      </c>
      <c r="E4154" s="9">
        <v>0</v>
      </c>
      <c r="F4154" s="9">
        <v>0</v>
      </c>
      <c r="G4154" s="9">
        <v>0</v>
      </c>
    </row>
    <row r="4155" spans="1:7" hidden="1">
      <c r="A4155" s="9">
        <v>600353</v>
      </c>
      <c r="B4155" s="9" t="s">
        <v>7679</v>
      </c>
      <c r="C4155" s="9" t="s">
        <v>3974</v>
      </c>
      <c r="D4155" s="9">
        <v>0</v>
      </c>
      <c r="E4155" s="9">
        <v>0</v>
      </c>
      <c r="F4155" s="9">
        <v>0</v>
      </c>
      <c r="G4155" s="9">
        <v>0</v>
      </c>
    </row>
    <row r="4156" spans="1:7" hidden="1">
      <c r="A4156" s="9">
        <v>600354</v>
      </c>
      <c r="B4156" s="9" t="s">
        <v>5532</v>
      </c>
      <c r="C4156" s="9" t="s">
        <v>3974</v>
      </c>
      <c r="D4156" s="9">
        <v>0</v>
      </c>
      <c r="E4156" s="10">
        <v>139670</v>
      </c>
      <c r="F4156" s="10">
        <v>182517</v>
      </c>
      <c r="G4156" s="10">
        <v>-42847</v>
      </c>
    </row>
    <row r="4157" spans="1:7" hidden="1">
      <c r="A4157" s="9">
        <v>600354</v>
      </c>
      <c r="B4157" s="9" t="s">
        <v>5532</v>
      </c>
      <c r="C4157" s="9" t="s">
        <v>3974</v>
      </c>
      <c r="D4157" s="9">
        <v>0</v>
      </c>
      <c r="E4157" s="9">
        <v>0</v>
      </c>
      <c r="F4157" s="9">
        <v>0</v>
      </c>
      <c r="G4157" s="9">
        <v>0</v>
      </c>
    </row>
    <row r="4158" spans="1:7" hidden="1">
      <c r="A4158" s="9">
        <v>600356</v>
      </c>
      <c r="B4158" s="9" t="s">
        <v>5526</v>
      </c>
      <c r="C4158" s="9" t="s">
        <v>3974</v>
      </c>
      <c r="D4158" s="9">
        <v>0</v>
      </c>
      <c r="E4158" s="9">
        <v>0</v>
      </c>
      <c r="F4158" s="9">
        <v>0</v>
      </c>
      <c r="G4158" s="9">
        <v>0</v>
      </c>
    </row>
    <row r="4159" spans="1:7" hidden="1">
      <c r="A4159" s="9">
        <v>600356</v>
      </c>
      <c r="B4159" s="9" t="s">
        <v>5526</v>
      </c>
      <c r="C4159" s="9" t="s">
        <v>3974</v>
      </c>
      <c r="D4159" s="9">
        <v>0</v>
      </c>
      <c r="E4159" s="9">
        <v>0</v>
      </c>
      <c r="F4159" s="9">
        <v>0</v>
      </c>
      <c r="G4159" s="9">
        <v>0</v>
      </c>
    </row>
    <row r="4160" spans="1:7" hidden="1">
      <c r="A4160" s="9">
        <v>600357</v>
      </c>
      <c r="B4160" s="9" t="s">
        <v>5532</v>
      </c>
      <c r="C4160" s="9" t="s">
        <v>3974</v>
      </c>
      <c r="D4160" s="9">
        <v>0</v>
      </c>
      <c r="E4160" s="9">
        <v>0</v>
      </c>
      <c r="F4160" s="9">
        <v>0</v>
      </c>
      <c r="G4160" s="9">
        <v>0</v>
      </c>
    </row>
    <row r="4161" spans="1:7" hidden="1">
      <c r="A4161" s="9">
        <v>600357</v>
      </c>
      <c r="B4161" s="9" t="s">
        <v>5532</v>
      </c>
      <c r="C4161" s="9" t="s">
        <v>3974</v>
      </c>
      <c r="D4161" s="9">
        <v>0</v>
      </c>
      <c r="E4161" s="9">
        <v>0</v>
      </c>
      <c r="F4161" s="9">
        <v>0</v>
      </c>
      <c r="G4161" s="9">
        <v>0</v>
      </c>
    </row>
    <row r="4162" spans="1:7" hidden="1">
      <c r="A4162" s="9">
        <v>600359</v>
      </c>
      <c r="B4162" s="9" t="s">
        <v>5533</v>
      </c>
      <c r="C4162" s="9" t="s">
        <v>3974</v>
      </c>
      <c r="D4162" s="10">
        <v>-66075</v>
      </c>
      <c r="E4162" s="10">
        <v>205525</v>
      </c>
      <c r="F4162" s="10">
        <v>176450</v>
      </c>
      <c r="G4162" s="10">
        <v>-37000</v>
      </c>
    </row>
    <row r="4163" spans="1:7" hidden="1">
      <c r="A4163" s="9">
        <v>600359</v>
      </c>
      <c r="B4163" s="9" t="s">
        <v>5533</v>
      </c>
      <c r="C4163" s="9" t="s">
        <v>3974</v>
      </c>
      <c r="D4163" s="9">
        <v>0</v>
      </c>
      <c r="E4163" s="9">
        <v>0</v>
      </c>
      <c r="F4163" s="9">
        <v>0</v>
      </c>
      <c r="G4163" s="9">
        <v>0</v>
      </c>
    </row>
    <row r="4164" spans="1:7" hidden="1">
      <c r="A4164" s="9">
        <v>600362</v>
      </c>
      <c r="B4164" s="9" t="s">
        <v>7680</v>
      </c>
      <c r="C4164" s="9" t="s">
        <v>3974</v>
      </c>
      <c r="D4164" s="9">
        <v>0</v>
      </c>
      <c r="E4164" s="9">
        <v>0</v>
      </c>
      <c r="F4164" s="9">
        <v>0</v>
      </c>
      <c r="G4164" s="9">
        <v>0</v>
      </c>
    </row>
    <row r="4165" spans="1:7" hidden="1">
      <c r="A4165" s="9">
        <v>600362</v>
      </c>
      <c r="B4165" s="9" t="s">
        <v>7680</v>
      </c>
      <c r="C4165" s="9" t="s">
        <v>3974</v>
      </c>
      <c r="D4165" s="9">
        <v>0</v>
      </c>
      <c r="E4165" s="9">
        <v>0</v>
      </c>
      <c r="F4165" s="9">
        <v>0</v>
      </c>
      <c r="G4165" s="9">
        <v>0</v>
      </c>
    </row>
    <row r="4166" spans="1:7" hidden="1">
      <c r="A4166" s="9">
        <v>600363</v>
      </c>
      <c r="B4166" s="9" t="s">
        <v>7681</v>
      </c>
      <c r="C4166" s="9" t="s">
        <v>3974</v>
      </c>
      <c r="D4166" s="9">
        <v>0</v>
      </c>
      <c r="E4166" s="9">
        <v>0</v>
      </c>
      <c r="F4166" s="9">
        <v>0</v>
      </c>
      <c r="G4166" s="9">
        <v>0</v>
      </c>
    </row>
    <row r="4167" spans="1:7" hidden="1">
      <c r="A4167" s="9">
        <v>600363</v>
      </c>
      <c r="B4167" s="9" t="s">
        <v>7681</v>
      </c>
      <c r="C4167" s="9" t="s">
        <v>3974</v>
      </c>
      <c r="D4167" s="9">
        <v>0</v>
      </c>
      <c r="E4167" s="9">
        <v>0</v>
      </c>
      <c r="F4167" s="9">
        <v>0</v>
      </c>
      <c r="G4167" s="9">
        <v>0</v>
      </c>
    </row>
    <row r="4168" spans="1:7" hidden="1">
      <c r="A4168" s="9">
        <v>600364</v>
      </c>
      <c r="B4168" s="9" t="s">
        <v>7682</v>
      </c>
      <c r="C4168" s="9" t="s">
        <v>3974</v>
      </c>
      <c r="D4168" s="9">
        <v>0</v>
      </c>
      <c r="E4168" s="9">
        <v>0</v>
      </c>
      <c r="F4168" s="9">
        <v>0</v>
      </c>
      <c r="G4168" s="9">
        <v>0</v>
      </c>
    </row>
    <row r="4169" spans="1:7" hidden="1">
      <c r="A4169" s="9">
        <v>600365</v>
      </c>
      <c r="B4169" s="9" t="s">
        <v>7683</v>
      </c>
      <c r="C4169" s="9" t="s">
        <v>3974</v>
      </c>
      <c r="D4169" s="9">
        <v>0</v>
      </c>
      <c r="E4169" s="9">
        <v>0</v>
      </c>
      <c r="F4169" s="9">
        <v>0</v>
      </c>
      <c r="G4169" s="9">
        <v>0</v>
      </c>
    </row>
    <row r="4170" spans="1:7" hidden="1">
      <c r="A4170" s="9">
        <v>600365</v>
      </c>
      <c r="B4170" s="9" t="s">
        <v>7683</v>
      </c>
      <c r="C4170" s="9" t="s">
        <v>3974</v>
      </c>
      <c r="D4170" s="9">
        <v>0</v>
      </c>
      <c r="E4170" s="9">
        <v>0</v>
      </c>
      <c r="F4170" s="9">
        <v>0</v>
      </c>
      <c r="G4170" s="9">
        <v>0</v>
      </c>
    </row>
    <row r="4171" spans="1:7" hidden="1">
      <c r="A4171" s="9">
        <v>600366</v>
      </c>
      <c r="B4171" s="9" t="s">
        <v>7684</v>
      </c>
      <c r="C4171" s="9" t="s">
        <v>3974</v>
      </c>
      <c r="D4171" s="9">
        <v>0</v>
      </c>
      <c r="E4171" s="9">
        <v>0</v>
      </c>
      <c r="F4171" s="9">
        <v>0</v>
      </c>
      <c r="G4171" s="9">
        <v>0</v>
      </c>
    </row>
    <row r="4172" spans="1:7" hidden="1">
      <c r="A4172" s="9">
        <v>600367</v>
      </c>
      <c r="B4172" s="9" t="s">
        <v>7685</v>
      </c>
      <c r="C4172" s="9" t="s">
        <v>3974</v>
      </c>
      <c r="D4172" s="9">
        <v>0</v>
      </c>
      <c r="E4172" s="9">
        <v>0</v>
      </c>
      <c r="F4172" s="9">
        <v>0</v>
      </c>
      <c r="G4172" s="9">
        <v>0</v>
      </c>
    </row>
    <row r="4173" spans="1:7" hidden="1">
      <c r="A4173" s="9">
        <v>600369</v>
      </c>
      <c r="B4173" s="9" t="s">
        <v>7686</v>
      </c>
      <c r="C4173" s="9" t="s">
        <v>3974</v>
      </c>
      <c r="D4173" s="9">
        <v>0</v>
      </c>
      <c r="E4173" s="9">
        <v>0</v>
      </c>
      <c r="F4173" s="9">
        <v>0</v>
      </c>
      <c r="G4173" s="9">
        <v>0</v>
      </c>
    </row>
    <row r="4174" spans="1:7" hidden="1">
      <c r="A4174" s="9">
        <v>600369</v>
      </c>
      <c r="B4174" s="9" t="s">
        <v>7686</v>
      </c>
      <c r="C4174" s="9" t="s">
        <v>3974</v>
      </c>
      <c r="D4174" s="9">
        <v>0</v>
      </c>
      <c r="E4174" s="9">
        <v>0</v>
      </c>
      <c r="F4174" s="9">
        <v>0</v>
      </c>
      <c r="G4174" s="9">
        <v>0</v>
      </c>
    </row>
    <row r="4175" spans="1:7" hidden="1">
      <c r="A4175" s="9">
        <v>600370</v>
      </c>
      <c r="B4175" s="9" t="s">
        <v>7687</v>
      </c>
      <c r="C4175" s="9" t="s">
        <v>3974</v>
      </c>
      <c r="D4175" s="9">
        <v>0</v>
      </c>
      <c r="E4175" s="9">
        <v>0</v>
      </c>
      <c r="F4175" s="9">
        <v>0</v>
      </c>
      <c r="G4175" s="9">
        <v>0</v>
      </c>
    </row>
    <row r="4176" spans="1:7" hidden="1">
      <c r="A4176" s="9">
        <v>600371</v>
      </c>
      <c r="B4176" s="9" t="s">
        <v>5884</v>
      </c>
      <c r="C4176" s="9" t="s">
        <v>3974</v>
      </c>
      <c r="D4176" s="9">
        <v>0</v>
      </c>
      <c r="E4176" s="9">
        <v>0</v>
      </c>
      <c r="F4176" s="9">
        <v>0</v>
      </c>
      <c r="G4176" s="9">
        <v>0</v>
      </c>
    </row>
    <row r="4177" spans="1:7" hidden="1">
      <c r="A4177" s="9">
        <v>600371</v>
      </c>
      <c r="B4177" s="9" t="s">
        <v>5884</v>
      </c>
      <c r="C4177" s="9" t="s">
        <v>3974</v>
      </c>
      <c r="D4177" s="9">
        <v>0</v>
      </c>
      <c r="E4177" s="9">
        <v>0</v>
      </c>
      <c r="F4177" s="9">
        <v>0</v>
      </c>
      <c r="G4177" s="9">
        <v>0</v>
      </c>
    </row>
    <row r="4178" spans="1:7" hidden="1">
      <c r="A4178" s="9">
        <v>600372</v>
      </c>
      <c r="B4178" s="9" t="s">
        <v>7688</v>
      </c>
      <c r="C4178" s="9" t="s">
        <v>3974</v>
      </c>
      <c r="D4178" s="9">
        <v>0</v>
      </c>
      <c r="E4178" s="9">
        <v>0</v>
      </c>
      <c r="F4178" s="9">
        <v>0</v>
      </c>
      <c r="G4178" s="9">
        <v>0</v>
      </c>
    </row>
    <row r="4179" spans="1:7" hidden="1">
      <c r="A4179" s="9">
        <v>600372</v>
      </c>
      <c r="B4179" s="9" t="s">
        <v>7688</v>
      </c>
      <c r="C4179" s="9" t="s">
        <v>3974</v>
      </c>
      <c r="D4179" s="9">
        <v>0</v>
      </c>
      <c r="E4179" s="9">
        <v>0</v>
      </c>
      <c r="F4179" s="9">
        <v>0</v>
      </c>
      <c r="G4179" s="9">
        <v>0</v>
      </c>
    </row>
    <row r="4180" spans="1:7" hidden="1">
      <c r="A4180" s="9">
        <v>600373</v>
      </c>
      <c r="B4180" s="9" t="s">
        <v>5534</v>
      </c>
      <c r="C4180" s="9" t="s">
        <v>3974</v>
      </c>
      <c r="D4180" s="10">
        <v>-83290</v>
      </c>
      <c r="E4180" s="10">
        <v>60195</v>
      </c>
      <c r="F4180" s="10">
        <v>7558</v>
      </c>
      <c r="G4180" s="10">
        <v>-30653</v>
      </c>
    </row>
    <row r="4181" spans="1:7" hidden="1">
      <c r="A4181" s="9">
        <v>600373</v>
      </c>
      <c r="B4181" s="9" t="s">
        <v>5534</v>
      </c>
      <c r="C4181" s="9" t="s">
        <v>3974</v>
      </c>
      <c r="D4181" s="9">
        <v>0</v>
      </c>
      <c r="E4181" s="9">
        <v>0</v>
      </c>
      <c r="F4181" s="9">
        <v>0</v>
      </c>
      <c r="G4181" s="9">
        <v>0</v>
      </c>
    </row>
    <row r="4182" spans="1:7" hidden="1">
      <c r="A4182" s="9">
        <v>600374</v>
      </c>
      <c r="B4182" s="9" t="s">
        <v>5493</v>
      </c>
      <c r="C4182" s="9" t="s">
        <v>3974</v>
      </c>
      <c r="D4182" s="9">
        <v>0</v>
      </c>
      <c r="E4182" s="9">
        <v>0</v>
      </c>
      <c r="F4182" s="9">
        <v>0</v>
      </c>
      <c r="G4182" s="9">
        <v>0</v>
      </c>
    </row>
    <row r="4183" spans="1:7" hidden="1">
      <c r="A4183" s="9">
        <v>600375</v>
      </c>
      <c r="B4183" s="9" t="s">
        <v>5493</v>
      </c>
      <c r="C4183" s="9" t="s">
        <v>3974</v>
      </c>
      <c r="D4183" s="9">
        <v>0</v>
      </c>
      <c r="E4183" s="9">
        <v>0</v>
      </c>
      <c r="F4183" s="9">
        <v>0</v>
      </c>
      <c r="G4183" s="9">
        <v>0</v>
      </c>
    </row>
    <row r="4184" spans="1:7" hidden="1">
      <c r="A4184" s="9">
        <v>600375</v>
      </c>
      <c r="B4184" s="9" t="s">
        <v>5493</v>
      </c>
      <c r="C4184" s="9" t="s">
        <v>3974</v>
      </c>
      <c r="D4184" s="9">
        <v>0</v>
      </c>
      <c r="E4184" s="9">
        <v>0</v>
      </c>
      <c r="F4184" s="9">
        <v>0</v>
      </c>
      <c r="G4184" s="9">
        <v>0</v>
      </c>
    </row>
    <row r="4185" spans="1:7" hidden="1">
      <c r="A4185" s="9">
        <v>600376</v>
      </c>
      <c r="B4185" s="9" t="s">
        <v>7689</v>
      </c>
      <c r="C4185" s="9" t="s">
        <v>3974</v>
      </c>
      <c r="D4185" s="9">
        <v>0</v>
      </c>
      <c r="E4185" s="9">
        <v>0</v>
      </c>
      <c r="F4185" s="9">
        <v>0</v>
      </c>
      <c r="G4185" s="9">
        <v>0</v>
      </c>
    </row>
    <row r="4186" spans="1:7" hidden="1">
      <c r="A4186" s="9">
        <v>600376</v>
      </c>
      <c r="B4186" s="9" t="s">
        <v>7689</v>
      </c>
      <c r="C4186" s="9" t="s">
        <v>3974</v>
      </c>
      <c r="D4186" s="9">
        <v>0</v>
      </c>
      <c r="E4186" s="9">
        <v>0</v>
      </c>
      <c r="F4186" s="9">
        <v>0</v>
      </c>
      <c r="G4186" s="9">
        <v>0</v>
      </c>
    </row>
    <row r="4187" spans="1:7" hidden="1">
      <c r="A4187" s="9">
        <v>600377</v>
      </c>
      <c r="B4187" s="9" t="s">
        <v>7690</v>
      </c>
      <c r="C4187" s="9" t="s">
        <v>3974</v>
      </c>
      <c r="D4187" s="9">
        <v>0</v>
      </c>
      <c r="E4187" s="9">
        <v>0</v>
      </c>
      <c r="F4187" s="9">
        <v>0</v>
      </c>
      <c r="G4187" s="9">
        <v>0</v>
      </c>
    </row>
    <row r="4188" spans="1:7" hidden="1">
      <c r="A4188" s="9">
        <v>600377</v>
      </c>
      <c r="B4188" s="9" t="s">
        <v>7690</v>
      </c>
      <c r="C4188" s="9" t="s">
        <v>3974</v>
      </c>
      <c r="D4188" s="9">
        <v>0</v>
      </c>
      <c r="E4188" s="9">
        <v>0</v>
      </c>
      <c r="F4188" s="9">
        <v>0</v>
      </c>
      <c r="G4188" s="9">
        <v>0</v>
      </c>
    </row>
    <row r="4189" spans="1:7" hidden="1">
      <c r="A4189" s="9">
        <v>600378</v>
      </c>
      <c r="B4189" s="9" t="s">
        <v>5535</v>
      </c>
      <c r="C4189" s="9" t="s">
        <v>3974</v>
      </c>
      <c r="D4189" s="9">
        <v>0</v>
      </c>
      <c r="E4189" s="10">
        <v>19430</v>
      </c>
      <c r="F4189" s="10">
        <v>21680</v>
      </c>
      <c r="G4189" s="10">
        <v>-2250</v>
      </c>
    </row>
    <row r="4190" spans="1:7">
      <c r="A4190" s="9">
        <v>600378</v>
      </c>
      <c r="B4190" s="9" t="s">
        <v>5535</v>
      </c>
      <c r="C4190" s="9" t="s">
        <v>3974</v>
      </c>
      <c r="D4190" s="9">
        <v>0</v>
      </c>
      <c r="E4190" s="10">
        <v>2250</v>
      </c>
      <c r="F4190" s="9">
        <v>0</v>
      </c>
      <c r="G4190" s="10">
        <v>2250</v>
      </c>
    </row>
    <row r="4191" spans="1:7" hidden="1">
      <c r="A4191" s="9">
        <v>600379</v>
      </c>
      <c r="B4191" s="9" t="s">
        <v>7691</v>
      </c>
      <c r="C4191" s="9" t="s">
        <v>3974</v>
      </c>
      <c r="D4191" s="9">
        <v>0</v>
      </c>
      <c r="E4191" s="9">
        <v>0</v>
      </c>
      <c r="F4191" s="9">
        <v>0</v>
      </c>
      <c r="G4191" s="9">
        <v>0</v>
      </c>
    </row>
    <row r="4192" spans="1:7" hidden="1">
      <c r="A4192" s="9">
        <v>600381</v>
      </c>
      <c r="B4192" s="9" t="s">
        <v>7692</v>
      </c>
      <c r="C4192" s="9" t="s">
        <v>3974</v>
      </c>
      <c r="D4192" s="9">
        <v>0</v>
      </c>
      <c r="E4192" s="9">
        <v>0</v>
      </c>
      <c r="F4192" s="9">
        <v>0</v>
      </c>
      <c r="G4192" s="9">
        <v>0</v>
      </c>
    </row>
    <row r="4193" spans="1:7" hidden="1">
      <c r="A4193" s="9">
        <v>600381</v>
      </c>
      <c r="B4193" s="9" t="s">
        <v>7692</v>
      </c>
      <c r="C4193" s="9" t="s">
        <v>3974</v>
      </c>
      <c r="D4193" s="9">
        <v>0</v>
      </c>
      <c r="E4193" s="9">
        <v>0</v>
      </c>
      <c r="F4193" s="9">
        <v>0</v>
      </c>
      <c r="G4193" s="9">
        <v>0</v>
      </c>
    </row>
    <row r="4194" spans="1:7" hidden="1">
      <c r="A4194" s="9">
        <v>600386</v>
      </c>
      <c r="B4194" s="9" t="s">
        <v>5481</v>
      </c>
      <c r="C4194" s="9" t="s">
        <v>3974</v>
      </c>
      <c r="D4194" s="9">
        <v>0</v>
      </c>
      <c r="E4194" s="9">
        <v>0</v>
      </c>
      <c r="F4194" s="9">
        <v>0</v>
      </c>
      <c r="G4194" s="9">
        <v>0</v>
      </c>
    </row>
    <row r="4195" spans="1:7" hidden="1">
      <c r="A4195" s="9">
        <v>600386</v>
      </c>
      <c r="B4195" s="9" t="s">
        <v>5481</v>
      </c>
      <c r="C4195" s="9" t="s">
        <v>3974</v>
      </c>
      <c r="D4195" s="9">
        <v>0</v>
      </c>
      <c r="E4195" s="9">
        <v>0</v>
      </c>
      <c r="F4195" s="9">
        <v>0</v>
      </c>
      <c r="G4195" s="9">
        <v>0</v>
      </c>
    </row>
    <row r="4196" spans="1:7" hidden="1">
      <c r="A4196" s="9">
        <v>600387</v>
      </c>
      <c r="B4196" s="9" t="s">
        <v>5536</v>
      </c>
      <c r="C4196" s="9" t="s">
        <v>3974</v>
      </c>
      <c r="D4196" s="9">
        <v>0</v>
      </c>
      <c r="E4196" s="10">
        <v>2008</v>
      </c>
      <c r="F4196" s="10">
        <v>2008</v>
      </c>
      <c r="G4196" s="9">
        <v>0</v>
      </c>
    </row>
    <row r="4197" spans="1:7" hidden="1">
      <c r="A4197" s="9">
        <v>600387</v>
      </c>
      <c r="B4197" s="9" t="s">
        <v>5536</v>
      </c>
      <c r="C4197" s="9" t="s">
        <v>3974</v>
      </c>
      <c r="D4197" s="9">
        <v>0</v>
      </c>
      <c r="E4197" s="9">
        <v>0</v>
      </c>
      <c r="F4197" s="9">
        <v>0</v>
      </c>
      <c r="G4197" s="9">
        <v>0</v>
      </c>
    </row>
    <row r="4198" spans="1:7" hidden="1">
      <c r="A4198" s="9">
        <v>600388</v>
      </c>
      <c r="B4198" s="9" t="s">
        <v>7693</v>
      </c>
      <c r="C4198" s="9" t="s">
        <v>3974</v>
      </c>
      <c r="D4198" s="9">
        <v>0</v>
      </c>
      <c r="E4198" s="9">
        <v>0</v>
      </c>
      <c r="F4198" s="9">
        <v>0</v>
      </c>
      <c r="G4198" s="9">
        <v>0</v>
      </c>
    </row>
    <row r="4199" spans="1:7" hidden="1">
      <c r="A4199" s="9">
        <v>600389</v>
      </c>
      <c r="B4199" s="9" t="s">
        <v>7694</v>
      </c>
      <c r="C4199" s="9" t="s">
        <v>3974</v>
      </c>
      <c r="D4199" s="9">
        <v>0</v>
      </c>
      <c r="E4199" s="9">
        <v>0</v>
      </c>
      <c r="F4199" s="9">
        <v>0</v>
      </c>
      <c r="G4199" s="9">
        <v>0</v>
      </c>
    </row>
    <row r="4200" spans="1:7" hidden="1">
      <c r="A4200" s="9">
        <v>600390</v>
      </c>
      <c r="B4200" s="9" t="s">
        <v>7695</v>
      </c>
      <c r="C4200" s="9" t="s">
        <v>3974</v>
      </c>
      <c r="D4200" s="9">
        <v>0</v>
      </c>
      <c r="E4200" s="9">
        <v>0</v>
      </c>
      <c r="F4200" s="9">
        <v>0</v>
      </c>
      <c r="G4200" s="9">
        <v>0</v>
      </c>
    </row>
    <row r="4201" spans="1:7" hidden="1">
      <c r="A4201" s="9">
        <v>600390</v>
      </c>
      <c r="B4201" s="9" t="s">
        <v>7695</v>
      </c>
      <c r="C4201" s="9" t="s">
        <v>3974</v>
      </c>
      <c r="D4201" s="9">
        <v>0</v>
      </c>
      <c r="E4201" s="9">
        <v>0</v>
      </c>
      <c r="F4201" s="9">
        <v>0</v>
      </c>
      <c r="G4201" s="9">
        <v>0</v>
      </c>
    </row>
    <row r="4202" spans="1:7" hidden="1">
      <c r="A4202" s="9">
        <v>600391</v>
      </c>
      <c r="B4202" s="9" t="s">
        <v>5493</v>
      </c>
      <c r="C4202" s="9" t="s">
        <v>3974</v>
      </c>
      <c r="D4202" s="9">
        <v>0</v>
      </c>
      <c r="E4202" s="9">
        <v>0</v>
      </c>
      <c r="F4202" s="9">
        <v>0</v>
      </c>
      <c r="G4202" s="9">
        <v>0</v>
      </c>
    </row>
    <row r="4203" spans="1:7" hidden="1">
      <c r="A4203" s="9">
        <v>600391</v>
      </c>
      <c r="B4203" s="9" t="s">
        <v>5493</v>
      </c>
      <c r="C4203" s="9" t="s">
        <v>3974</v>
      </c>
      <c r="D4203" s="9">
        <v>0</v>
      </c>
      <c r="E4203" s="9">
        <v>0</v>
      </c>
      <c r="F4203" s="9">
        <v>0</v>
      </c>
      <c r="G4203" s="9">
        <v>0</v>
      </c>
    </row>
    <row r="4204" spans="1:7" hidden="1">
      <c r="A4204" s="9">
        <v>600392</v>
      </c>
      <c r="B4204" s="9" t="s">
        <v>7696</v>
      </c>
      <c r="C4204" s="9" t="s">
        <v>3974</v>
      </c>
      <c r="D4204" s="9">
        <v>0</v>
      </c>
      <c r="E4204" s="9">
        <v>0</v>
      </c>
      <c r="F4204" s="9">
        <v>0</v>
      </c>
      <c r="G4204" s="9">
        <v>0</v>
      </c>
    </row>
    <row r="4205" spans="1:7" hidden="1">
      <c r="A4205" s="9">
        <v>600392</v>
      </c>
      <c r="B4205" s="9" t="s">
        <v>7696</v>
      </c>
      <c r="C4205" s="9" t="s">
        <v>3974</v>
      </c>
      <c r="D4205" s="9">
        <v>0</v>
      </c>
      <c r="E4205" s="9">
        <v>0</v>
      </c>
      <c r="F4205" s="9">
        <v>0</v>
      </c>
      <c r="G4205" s="9">
        <v>0</v>
      </c>
    </row>
    <row r="4206" spans="1:7" hidden="1">
      <c r="A4206" s="9">
        <v>600393</v>
      </c>
      <c r="B4206" s="9" t="s">
        <v>7697</v>
      </c>
      <c r="C4206" s="9" t="s">
        <v>3974</v>
      </c>
      <c r="D4206" s="9">
        <v>0</v>
      </c>
      <c r="E4206" s="9">
        <v>0</v>
      </c>
      <c r="F4206" s="9">
        <v>0</v>
      </c>
      <c r="G4206" s="9">
        <v>0</v>
      </c>
    </row>
    <row r="4207" spans="1:7" hidden="1">
      <c r="A4207" s="9">
        <v>600399</v>
      </c>
      <c r="B4207" s="9" t="s">
        <v>7697</v>
      </c>
      <c r="C4207" s="9" t="s">
        <v>3974</v>
      </c>
      <c r="D4207" s="9">
        <v>0</v>
      </c>
      <c r="E4207" s="9">
        <v>0</v>
      </c>
      <c r="F4207" s="9">
        <v>0</v>
      </c>
      <c r="G4207" s="9">
        <v>0</v>
      </c>
    </row>
    <row r="4208" spans="1:7" hidden="1">
      <c r="A4208" s="9">
        <v>600400</v>
      </c>
      <c r="B4208" s="9" t="s">
        <v>7698</v>
      </c>
      <c r="C4208" s="9" t="s">
        <v>3974</v>
      </c>
      <c r="D4208" s="9">
        <v>0</v>
      </c>
      <c r="E4208" s="9">
        <v>0</v>
      </c>
      <c r="F4208" s="9">
        <v>0</v>
      </c>
      <c r="G4208" s="9">
        <v>0</v>
      </c>
    </row>
    <row r="4209" spans="1:7" hidden="1">
      <c r="A4209" s="9">
        <v>600401</v>
      </c>
      <c r="B4209" s="9" t="s">
        <v>7699</v>
      </c>
      <c r="C4209" s="9" t="s">
        <v>3974</v>
      </c>
      <c r="D4209" s="9">
        <v>0</v>
      </c>
      <c r="E4209" s="9">
        <v>0</v>
      </c>
      <c r="F4209" s="9">
        <v>0</v>
      </c>
      <c r="G4209" s="9">
        <v>0</v>
      </c>
    </row>
    <row r="4210" spans="1:7" hidden="1">
      <c r="A4210" s="9">
        <v>600401</v>
      </c>
      <c r="B4210" s="9" t="s">
        <v>7699</v>
      </c>
      <c r="C4210" s="9" t="s">
        <v>3974</v>
      </c>
      <c r="D4210" s="9">
        <v>0</v>
      </c>
      <c r="E4210" s="9">
        <v>0</v>
      </c>
      <c r="F4210" s="9">
        <v>0</v>
      </c>
      <c r="G4210" s="9">
        <v>0</v>
      </c>
    </row>
    <row r="4211" spans="1:7" hidden="1">
      <c r="A4211" s="9">
        <v>600402</v>
      </c>
      <c r="B4211" s="9" t="s">
        <v>7700</v>
      </c>
      <c r="C4211" s="9" t="s">
        <v>3974</v>
      </c>
      <c r="D4211" s="9">
        <v>0</v>
      </c>
      <c r="E4211" s="9">
        <v>0</v>
      </c>
      <c r="F4211" s="9">
        <v>0</v>
      </c>
      <c r="G4211" s="9">
        <v>0</v>
      </c>
    </row>
    <row r="4212" spans="1:7" hidden="1">
      <c r="A4212" s="9">
        <v>600402</v>
      </c>
      <c r="B4212" s="9" t="s">
        <v>7700</v>
      </c>
      <c r="C4212" s="9" t="s">
        <v>3974</v>
      </c>
      <c r="D4212" s="9">
        <v>0</v>
      </c>
      <c r="E4212" s="9">
        <v>0</v>
      </c>
      <c r="F4212" s="9">
        <v>0</v>
      </c>
      <c r="G4212" s="9">
        <v>0</v>
      </c>
    </row>
    <row r="4213" spans="1:7" hidden="1">
      <c r="A4213" s="9">
        <v>600403</v>
      </c>
      <c r="B4213" s="9" t="s">
        <v>7701</v>
      </c>
      <c r="C4213" s="9" t="s">
        <v>3974</v>
      </c>
      <c r="D4213" s="9">
        <v>0</v>
      </c>
      <c r="E4213" s="9">
        <v>0</v>
      </c>
      <c r="F4213" s="9">
        <v>0</v>
      </c>
      <c r="G4213" s="9">
        <v>0</v>
      </c>
    </row>
    <row r="4214" spans="1:7" hidden="1">
      <c r="A4214" s="9">
        <v>600404</v>
      </c>
      <c r="B4214" s="9" t="s">
        <v>7702</v>
      </c>
      <c r="C4214" s="9" t="s">
        <v>3974</v>
      </c>
      <c r="D4214" s="9">
        <v>0</v>
      </c>
      <c r="E4214" s="9">
        <v>0</v>
      </c>
      <c r="F4214" s="9">
        <v>0</v>
      </c>
      <c r="G4214" s="9">
        <v>0</v>
      </c>
    </row>
    <row r="4215" spans="1:7" hidden="1">
      <c r="A4215" s="9">
        <v>600404</v>
      </c>
      <c r="B4215" s="9" t="s">
        <v>7702</v>
      </c>
      <c r="C4215" s="9" t="s">
        <v>3974</v>
      </c>
      <c r="D4215" s="9">
        <v>0</v>
      </c>
      <c r="E4215" s="9">
        <v>0</v>
      </c>
      <c r="F4215" s="9">
        <v>0</v>
      </c>
      <c r="G4215" s="9">
        <v>0</v>
      </c>
    </row>
    <row r="4216" spans="1:7" hidden="1">
      <c r="A4216" s="9">
        <v>600406</v>
      </c>
      <c r="B4216" s="9" t="s">
        <v>7703</v>
      </c>
      <c r="C4216" s="9" t="s">
        <v>3974</v>
      </c>
      <c r="D4216" s="9">
        <v>0</v>
      </c>
      <c r="E4216" s="9">
        <v>0</v>
      </c>
      <c r="F4216" s="9">
        <v>0</v>
      </c>
      <c r="G4216" s="9">
        <v>0</v>
      </c>
    </row>
    <row r="4217" spans="1:7" hidden="1">
      <c r="A4217" s="9">
        <v>600407</v>
      </c>
      <c r="B4217" s="9" t="s">
        <v>7704</v>
      </c>
      <c r="C4217" s="9" t="s">
        <v>3974</v>
      </c>
      <c r="D4217" s="9">
        <v>0</v>
      </c>
      <c r="E4217" s="9">
        <v>0</v>
      </c>
      <c r="F4217" s="9">
        <v>0</v>
      </c>
      <c r="G4217" s="9">
        <v>0</v>
      </c>
    </row>
    <row r="4218" spans="1:7" hidden="1">
      <c r="A4218" s="9">
        <v>600408</v>
      </c>
      <c r="B4218" s="9" t="s">
        <v>7705</v>
      </c>
      <c r="C4218" s="9" t="s">
        <v>3974</v>
      </c>
      <c r="D4218" s="9">
        <v>0</v>
      </c>
      <c r="E4218" s="9">
        <v>0</v>
      </c>
      <c r="F4218" s="9">
        <v>0</v>
      </c>
      <c r="G4218" s="9">
        <v>0</v>
      </c>
    </row>
    <row r="4219" spans="1:7" hidden="1">
      <c r="A4219" s="9">
        <v>600408</v>
      </c>
      <c r="B4219" s="9" t="s">
        <v>7705</v>
      </c>
      <c r="C4219" s="9" t="s">
        <v>3974</v>
      </c>
      <c r="D4219" s="9">
        <v>0</v>
      </c>
      <c r="E4219" s="9">
        <v>0</v>
      </c>
      <c r="F4219" s="9">
        <v>0</v>
      </c>
      <c r="G4219" s="9">
        <v>0</v>
      </c>
    </row>
    <row r="4220" spans="1:7" hidden="1">
      <c r="A4220" s="9">
        <v>600409</v>
      </c>
      <c r="B4220" s="9" t="s">
        <v>7706</v>
      </c>
      <c r="C4220" s="9" t="s">
        <v>3974</v>
      </c>
      <c r="D4220" s="9">
        <v>0</v>
      </c>
      <c r="E4220" s="9">
        <v>0</v>
      </c>
      <c r="F4220" s="9">
        <v>0</v>
      </c>
      <c r="G4220" s="9">
        <v>0</v>
      </c>
    </row>
    <row r="4221" spans="1:7" hidden="1">
      <c r="A4221" s="9">
        <v>600410</v>
      </c>
      <c r="B4221" s="9" t="s">
        <v>7707</v>
      </c>
      <c r="C4221" s="9" t="s">
        <v>3974</v>
      </c>
      <c r="D4221" s="9">
        <v>0</v>
      </c>
      <c r="E4221" s="9">
        <v>0</v>
      </c>
      <c r="F4221" s="9">
        <v>0</v>
      </c>
      <c r="G4221" s="9">
        <v>0</v>
      </c>
    </row>
    <row r="4222" spans="1:7" hidden="1">
      <c r="A4222" s="9">
        <v>600411</v>
      </c>
      <c r="B4222" s="9" t="s">
        <v>7708</v>
      </c>
      <c r="C4222" s="9" t="s">
        <v>3974</v>
      </c>
      <c r="D4222" s="9">
        <v>0</v>
      </c>
      <c r="E4222" s="9">
        <v>0</v>
      </c>
      <c r="F4222" s="9">
        <v>0</v>
      </c>
      <c r="G4222" s="9">
        <v>0</v>
      </c>
    </row>
    <row r="4223" spans="1:7" hidden="1">
      <c r="A4223" s="9">
        <v>600412</v>
      </c>
      <c r="B4223" s="9" t="s">
        <v>4745</v>
      </c>
      <c r="C4223" s="9" t="s">
        <v>3974</v>
      </c>
      <c r="D4223" s="9">
        <v>0</v>
      </c>
      <c r="E4223" s="9">
        <v>0</v>
      </c>
      <c r="F4223" s="9">
        <v>0</v>
      </c>
      <c r="G4223" s="9">
        <v>0</v>
      </c>
    </row>
    <row r="4224" spans="1:7" hidden="1">
      <c r="A4224" s="9">
        <v>600413</v>
      </c>
      <c r="B4224" s="9" t="s">
        <v>4745</v>
      </c>
      <c r="C4224" s="9" t="s">
        <v>3974</v>
      </c>
      <c r="D4224" s="9">
        <v>0</v>
      </c>
      <c r="E4224" s="9">
        <v>0</v>
      </c>
      <c r="F4224" s="9">
        <v>0</v>
      </c>
      <c r="G4224" s="9">
        <v>0</v>
      </c>
    </row>
    <row r="4225" spans="1:7" hidden="1">
      <c r="A4225" s="9">
        <v>600415</v>
      </c>
      <c r="B4225" s="9" t="s">
        <v>7688</v>
      </c>
      <c r="C4225" s="9" t="s">
        <v>3974</v>
      </c>
      <c r="D4225" s="9">
        <v>0</v>
      </c>
      <c r="E4225" s="9">
        <v>0</v>
      </c>
      <c r="F4225" s="9">
        <v>0</v>
      </c>
      <c r="G4225" s="9">
        <v>0</v>
      </c>
    </row>
    <row r="4226" spans="1:7" hidden="1">
      <c r="A4226" s="9">
        <v>600416</v>
      </c>
      <c r="B4226" s="9" t="s">
        <v>5768</v>
      </c>
      <c r="C4226" s="9" t="s">
        <v>3974</v>
      </c>
      <c r="D4226" s="9">
        <v>0</v>
      </c>
      <c r="E4226" s="9">
        <v>0</v>
      </c>
      <c r="F4226" s="9">
        <v>0</v>
      </c>
      <c r="G4226" s="9">
        <v>0</v>
      </c>
    </row>
    <row r="4227" spans="1:7" hidden="1">
      <c r="A4227" s="9">
        <v>600416</v>
      </c>
      <c r="B4227" s="9" t="s">
        <v>5768</v>
      </c>
      <c r="C4227" s="9" t="s">
        <v>3974</v>
      </c>
      <c r="D4227" s="9">
        <v>0</v>
      </c>
      <c r="E4227" s="9">
        <v>0</v>
      </c>
      <c r="F4227" s="9">
        <v>0</v>
      </c>
      <c r="G4227" s="9">
        <v>0</v>
      </c>
    </row>
    <row r="4228" spans="1:7" hidden="1">
      <c r="A4228" s="9">
        <v>600418</v>
      </c>
      <c r="B4228" s="9" t="s">
        <v>7709</v>
      </c>
      <c r="C4228" s="9" t="s">
        <v>3974</v>
      </c>
      <c r="D4228" s="9">
        <v>0</v>
      </c>
      <c r="E4228" s="9">
        <v>0</v>
      </c>
      <c r="F4228" s="9">
        <v>0</v>
      </c>
      <c r="G4228" s="9">
        <v>0</v>
      </c>
    </row>
    <row r="4229" spans="1:7" hidden="1">
      <c r="A4229" s="9">
        <v>600418</v>
      </c>
      <c r="B4229" s="9" t="s">
        <v>7709</v>
      </c>
      <c r="C4229" s="9" t="s">
        <v>3974</v>
      </c>
      <c r="D4229" s="9">
        <v>0</v>
      </c>
      <c r="E4229" s="9">
        <v>0</v>
      </c>
      <c r="F4229" s="9">
        <v>0</v>
      </c>
      <c r="G4229" s="9">
        <v>0</v>
      </c>
    </row>
    <row r="4230" spans="1:7" hidden="1">
      <c r="A4230" s="9">
        <v>600419</v>
      </c>
      <c r="B4230" s="9" t="s">
        <v>7710</v>
      </c>
      <c r="C4230" s="9" t="s">
        <v>3974</v>
      </c>
      <c r="D4230" s="9">
        <v>0</v>
      </c>
      <c r="E4230" s="9">
        <v>0</v>
      </c>
      <c r="F4230" s="9">
        <v>0</v>
      </c>
      <c r="G4230" s="9">
        <v>0</v>
      </c>
    </row>
    <row r="4231" spans="1:7" hidden="1">
      <c r="A4231" s="9">
        <v>600420</v>
      </c>
      <c r="B4231" s="9" t="s">
        <v>7711</v>
      </c>
      <c r="C4231" s="9" t="s">
        <v>3974</v>
      </c>
      <c r="D4231" s="9">
        <v>0</v>
      </c>
      <c r="E4231" s="9">
        <v>0</v>
      </c>
      <c r="F4231" s="9">
        <v>0</v>
      </c>
      <c r="G4231" s="9">
        <v>0</v>
      </c>
    </row>
    <row r="4232" spans="1:7" hidden="1">
      <c r="A4232" s="9">
        <v>600420</v>
      </c>
      <c r="B4232" s="9" t="s">
        <v>7711</v>
      </c>
      <c r="C4232" s="9" t="s">
        <v>3974</v>
      </c>
      <c r="D4232" s="9">
        <v>0</v>
      </c>
      <c r="E4232" s="9">
        <v>0</v>
      </c>
      <c r="F4232" s="9">
        <v>0</v>
      </c>
      <c r="G4232" s="9">
        <v>0</v>
      </c>
    </row>
    <row r="4233" spans="1:7" hidden="1">
      <c r="A4233" s="9">
        <v>600421</v>
      </c>
      <c r="B4233" s="9" t="s">
        <v>7712</v>
      </c>
      <c r="C4233" s="9" t="s">
        <v>3974</v>
      </c>
      <c r="D4233" s="9">
        <v>0</v>
      </c>
      <c r="E4233" s="9">
        <v>0</v>
      </c>
      <c r="F4233" s="9">
        <v>0</v>
      </c>
      <c r="G4233" s="9">
        <v>0</v>
      </c>
    </row>
    <row r="4234" spans="1:7" hidden="1">
      <c r="A4234" s="9">
        <v>600422</v>
      </c>
      <c r="B4234" s="9" t="s">
        <v>7713</v>
      </c>
      <c r="C4234" s="9" t="s">
        <v>3974</v>
      </c>
      <c r="D4234" s="9">
        <v>0</v>
      </c>
      <c r="E4234" s="9">
        <v>0</v>
      </c>
      <c r="F4234" s="9">
        <v>0</v>
      </c>
      <c r="G4234" s="9">
        <v>0</v>
      </c>
    </row>
    <row r="4235" spans="1:7" hidden="1">
      <c r="A4235" s="9">
        <v>600422</v>
      </c>
      <c r="B4235" s="9" t="s">
        <v>7713</v>
      </c>
      <c r="C4235" s="9" t="s">
        <v>3974</v>
      </c>
      <c r="D4235" s="9">
        <v>0</v>
      </c>
      <c r="E4235" s="9">
        <v>0</v>
      </c>
      <c r="F4235" s="9">
        <v>0</v>
      </c>
      <c r="G4235" s="9">
        <v>0</v>
      </c>
    </row>
    <row r="4236" spans="1:7" hidden="1">
      <c r="A4236" s="9">
        <v>600423</v>
      </c>
      <c r="B4236" s="9" t="s">
        <v>5216</v>
      </c>
      <c r="C4236" s="9" t="s">
        <v>3974</v>
      </c>
      <c r="D4236" s="9">
        <v>0</v>
      </c>
      <c r="E4236" s="9">
        <v>0</v>
      </c>
      <c r="F4236" s="9">
        <v>0</v>
      </c>
      <c r="G4236" s="9">
        <v>0</v>
      </c>
    </row>
    <row r="4237" spans="1:7" hidden="1">
      <c r="A4237" s="9">
        <v>600423</v>
      </c>
      <c r="B4237" s="9" t="s">
        <v>5216</v>
      </c>
      <c r="C4237" s="9" t="s">
        <v>3974</v>
      </c>
      <c r="D4237" s="9">
        <v>0</v>
      </c>
      <c r="E4237" s="9">
        <v>0</v>
      </c>
      <c r="F4237" s="9">
        <v>0</v>
      </c>
      <c r="G4237" s="9">
        <v>0</v>
      </c>
    </row>
    <row r="4238" spans="1:7" hidden="1">
      <c r="A4238" s="9">
        <v>600424</v>
      </c>
      <c r="B4238" s="9" t="s">
        <v>7714</v>
      </c>
      <c r="C4238" s="9" t="s">
        <v>3974</v>
      </c>
      <c r="D4238" s="9">
        <v>0</v>
      </c>
      <c r="E4238" s="9">
        <v>0</v>
      </c>
      <c r="F4238" s="9">
        <v>0</v>
      </c>
      <c r="G4238" s="9">
        <v>0</v>
      </c>
    </row>
    <row r="4239" spans="1:7" hidden="1">
      <c r="A4239" s="9">
        <v>600424</v>
      </c>
      <c r="B4239" s="9" t="s">
        <v>7714</v>
      </c>
      <c r="C4239" s="9" t="s">
        <v>3974</v>
      </c>
      <c r="D4239" s="9">
        <v>0</v>
      </c>
      <c r="E4239" s="9">
        <v>0</v>
      </c>
      <c r="F4239" s="9">
        <v>0</v>
      </c>
      <c r="G4239" s="9">
        <v>0</v>
      </c>
    </row>
    <row r="4240" spans="1:7" hidden="1">
      <c r="A4240" s="9">
        <v>600425</v>
      </c>
      <c r="B4240" s="9" t="s">
        <v>4859</v>
      </c>
      <c r="C4240" s="9" t="s">
        <v>3974</v>
      </c>
      <c r="D4240" s="9">
        <v>0</v>
      </c>
      <c r="E4240" s="9">
        <v>0</v>
      </c>
      <c r="F4240" s="9">
        <v>0</v>
      </c>
      <c r="G4240" s="9">
        <v>0</v>
      </c>
    </row>
    <row r="4241" spans="1:7" hidden="1">
      <c r="A4241" s="9">
        <v>600425</v>
      </c>
      <c r="B4241" s="9" t="s">
        <v>4859</v>
      </c>
      <c r="C4241" s="9" t="s">
        <v>3974</v>
      </c>
      <c r="D4241" s="9">
        <v>0</v>
      </c>
      <c r="E4241" s="9">
        <v>0</v>
      </c>
      <c r="F4241" s="9">
        <v>0</v>
      </c>
      <c r="G4241" s="9">
        <v>0</v>
      </c>
    </row>
    <row r="4242" spans="1:7" hidden="1">
      <c r="A4242" s="9">
        <v>600426</v>
      </c>
      <c r="B4242" s="9" t="s">
        <v>4859</v>
      </c>
      <c r="C4242" s="9" t="s">
        <v>3974</v>
      </c>
      <c r="D4242" s="9">
        <v>0</v>
      </c>
      <c r="E4242" s="9">
        <v>0</v>
      </c>
      <c r="F4242" s="9">
        <v>0</v>
      </c>
      <c r="G4242" s="9">
        <v>0</v>
      </c>
    </row>
    <row r="4243" spans="1:7" hidden="1">
      <c r="A4243" s="9">
        <v>600427</v>
      </c>
      <c r="B4243" s="9" t="s">
        <v>4859</v>
      </c>
      <c r="C4243" s="9" t="s">
        <v>3974</v>
      </c>
      <c r="D4243" s="9">
        <v>0</v>
      </c>
      <c r="E4243" s="9">
        <v>0</v>
      </c>
      <c r="F4243" s="9">
        <v>0</v>
      </c>
      <c r="G4243" s="9">
        <v>0</v>
      </c>
    </row>
    <row r="4244" spans="1:7" hidden="1">
      <c r="A4244" s="9">
        <v>600428</v>
      </c>
      <c r="B4244" s="9" t="s">
        <v>5209</v>
      </c>
      <c r="C4244" s="9" t="s">
        <v>3974</v>
      </c>
      <c r="D4244" s="9">
        <v>0</v>
      </c>
      <c r="E4244" s="9">
        <v>0</v>
      </c>
      <c r="F4244" s="9">
        <v>0</v>
      </c>
      <c r="G4244" s="9">
        <v>0</v>
      </c>
    </row>
    <row r="4245" spans="1:7" hidden="1">
      <c r="A4245" s="9">
        <v>600429</v>
      </c>
      <c r="B4245" s="9" t="s">
        <v>7715</v>
      </c>
      <c r="C4245" s="9" t="s">
        <v>3974</v>
      </c>
      <c r="D4245" s="9">
        <v>0</v>
      </c>
      <c r="E4245" s="9">
        <v>0</v>
      </c>
      <c r="F4245" s="9">
        <v>0</v>
      </c>
      <c r="G4245" s="9">
        <v>0</v>
      </c>
    </row>
    <row r="4246" spans="1:7" hidden="1">
      <c r="A4246" s="9">
        <v>600429</v>
      </c>
      <c r="B4246" s="9" t="s">
        <v>7715</v>
      </c>
      <c r="C4246" s="9" t="s">
        <v>3974</v>
      </c>
      <c r="D4246" s="9">
        <v>0</v>
      </c>
      <c r="E4246" s="9">
        <v>0</v>
      </c>
      <c r="F4246" s="9">
        <v>0</v>
      </c>
      <c r="G4246" s="9">
        <v>0</v>
      </c>
    </row>
    <row r="4247" spans="1:7" hidden="1">
      <c r="A4247" s="9">
        <v>600430</v>
      </c>
      <c r="B4247" s="9" t="s">
        <v>7716</v>
      </c>
      <c r="C4247" s="9" t="s">
        <v>3974</v>
      </c>
      <c r="D4247" s="9">
        <v>0</v>
      </c>
      <c r="E4247" s="9">
        <v>0</v>
      </c>
      <c r="F4247" s="9">
        <v>0</v>
      </c>
      <c r="G4247" s="9">
        <v>0</v>
      </c>
    </row>
    <row r="4248" spans="1:7" hidden="1">
      <c r="A4248" s="9">
        <v>600430</v>
      </c>
      <c r="B4248" s="9" t="s">
        <v>7716</v>
      </c>
      <c r="C4248" s="9" t="s">
        <v>3974</v>
      </c>
      <c r="D4248" s="9">
        <v>0</v>
      </c>
      <c r="E4248" s="9">
        <v>0</v>
      </c>
      <c r="F4248" s="9">
        <v>0</v>
      </c>
      <c r="G4248" s="9">
        <v>0</v>
      </c>
    </row>
    <row r="4249" spans="1:7" hidden="1">
      <c r="A4249" s="9">
        <v>600431</v>
      </c>
      <c r="B4249" s="9" t="s">
        <v>7717</v>
      </c>
      <c r="C4249" s="9" t="s">
        <v>3974</v>
      </c>
      <c r="D4249" s="9">
        <v>0</v>
      </c>
      <c r="E4249" s="9">
        <v>0</v>
      </c>
      <c r="F4249" s="9">
        <v>0</v>
      </c>
      <c r="G4249" s="9">
        <v>0</v>
      </c>
    </row>
    <row r="4250" spans="1:7" hidden="1">
      <c r="A4250" s="9">
        <v>600431</v>
      </c>
      <c r="B4250" s="9" t="s">
        <v>7717</v>
      </c>
      <c r="C4250" s="9" t="s">
        <v>3974</v>
      </c>
      <c r="D4250" s="9">
        <v>0</v>
      </c>
      <c r="E4250" s="9">
        <v>0</v>
      </c>
      <c r="F4250" s="9">
        <v>0</v>
      </c>
      <c r="G4250" s="9">
        <v>0</v>
      </c>
    </row>
    <row r="4251" spans="1:7" hidden="1">
      <c r="A4251" s="9">
        <v>600432</v>
      </c>
      <c r="B4251" s="9" t="s">
        <v>5537</v>
      </c>
      <c r="C4251" s="9" t="s">
        <v>3974</v>
      </c>
      <c r="D4251" s="9">
        <v>0</v>
      </c>
      <c r="E4251" s="10">
        <v>47250</v>
      </c>
      <c r="F4251" s="10">
        <v>250900</v>
      </c>
      <c r="G4251" s="10">
        <v>-203650</v>
      </c>
    </row>
    <row r="4252" spans="1:7" hidden="1">
      <c r="A4252" s="9">
        <v>600432</v>
      </c>
      <c r="B4252" s="9" t="s">
        <v>5537</v>
      </c>
      <c r="C4252" s="9" t="s">
        <v>3974</v>
      </c>
      <c r="D4252" s="9">
        <v>0</v>
      </c>
      <c r="E4252" s="9">
        <v>0</v>
      </c>
      <c r="F4252" s="9">
        <v>0</v>
      </c>
      <c r="G4252" s="9">
        <v>0</v>
      </c>
    </row>
    <row r="4253" spans="1:7" hidden="1">
      <c r="A4253" s="9">
        <v>600433</v>
      </c>
      <c r="B4253" s="9" t="s">
        <v>7718</v>
      </c>
      <c r="C4253" s="9" t="s">
        <v>3974</v>
      </c>
      <c r="D4253" s="9">
        <v>0</v>
      </c>
      <c r="E4253" s="9">
        <v>0</v>
      </c>
      <c r="F4253" s="9">
        <v>0</v>
      </c>
      <c r="G4253" s="9">
        <v>0</v>
      </c>
    </row>
    <row r="4254" spans="1:7" hidden="1">
      <c r="A4254" s="9">
        <v>600433</v>
      </c>
      <c r="B4254" s="9" t="s">
        <v>7718</v>
      </c>
      <c r="C4254" s="9" t="s">
        <v>3974</v>
      </c>
      <c r="D4254" s="9">
        <v>0</v>
      </c>
      <c r="E4254" s="9">
        <v>0</v>
      </c>
      <c r="F4254" s="9">
        <v>0</v>
      </c>
      <c r="G4254" s="9">
        <v>0</v>
      </c>
    </row>
    <row r="4255" spans="1:7" hidden="1">
      <c r="A4255" s="9">
        <v>600434</v>
      </c>
      <c r="B4255" s="9" t="s">
        <v>7719</v>
      </c>
      <c r="C4255" s="9" t="s">
        <v>3974</v>
      </c>
      <c r="D4255" s="9">
        <v>0</v>
      </c>
      <c r="E4255" s="9">
        <v>0</v>
      </c>
      <c r="F4255" s="9">
        <v>0</v>
      </c>
      <c r="G4255" s="9">
        <v>0</v>
      </c>
    </row>
    <row r="4256" spans="1:7" hidden="1">
      <c r="A4256" s="9">
        <v>600435</v>
      </c>
      <c r="B4256" s="9" t="s">
        <v>5538</v>
      </c>
      <c r="C4256" s="9" t="s">
        <v>3974</v>
      </c>
      <c r="D4256" s="9">
        <v>0</v>
      </c>
      <c r="E4256" s="10">
        <v>29400</v>
      </c>
      <c r="F4256" s="10">
        <v>29400</v>
      </c>
      <c r="G4256" s="9">
        <v>0</v>
      </c>
    </row>
    <row r="4257" spans="1:7" hidden="1">
      <c r="A4257" s="9">
        <v>600435</v>
      </c>
      <c r="B4257" s="9" t="s">
        <v>5538</v>
      </c>
      <c r="C4257" s="9" t="s">
        <v>3974</v>
      </c>
      <c r="D4257" s="9">
        <v>0</v>
      </c>
      <c r="E4257" s="9">
        <v>0</v>
      </c>
      <c r="F4257" s="9">
        <v>0</v>
      </c>
      <c r="G4257" s="9">
        <v>0</v>
      </c>
    </row>
    <row r="4258" spans="1:7" hidden="1">
      <c r="A4258" s="9">
        <v>600436</v>
      </c>
      <c r="B4258" s="9" t="s">
        <v>5163</v>
      </c>
      <c r="C4258" s="9" t="s">
        <v>3974</v>
      </c>
      <c r="D4258" s="9">
        <v>0</v>
      </c>
      <c r="E4258" s="9">
        <v>0</v>
      </c>
      <c r="F4258" s="9">
        <v>0</v>
      </c>
      <c r="G4258" s="9">
        <v>0</v>
      </c>
    </row>
    <row r="4259" spans="1:7" hidden="1">
      <c r="A4259" s="9">
        <v>600437</v>
      </c>
      <c r="B4259" s="9" t="s">
        <v>7319</v>
      </c>
      <c r="C4259" s="9" t="s">
        <v>3974</v>
      </c>
      <c r="D4259" s="9">
        <v>0</v>
      </c>
      <c r="E4259" s="9">
        <v>0</v>
      </c>
      <c r="F4259" s="9">
        <v>0</v>
      </c>
      <c r="G4259" s="9">
        <v>0</v>
      </c>
    </row>
    <row r="4260" spans="1:7" hidden="1">
      <c r="A4260" s="9">
        <v>600438</v>
      </c>
      <c r="B4260" s="9" t="s">
        <v>7720</v>
      </c>
      <c r="C4260" s="9" t="s">
        <v>3974</v>
      </c>
      <c r="D4260" s="9">
        <v>0</v>
      </c>
      <c r="E4260" s="9">
        <v>0</v>
      </c>
      <c r="F4260" s="9">
        <v>0</v>
      </c>
      <c r="G4260" s="9">
        <v>0</v>
      </c>
    </row>
    <row r="4261" spans="1:7" hidden="1">
      <c r="A4261" s="9">
        <v>600439</v>
      </c>
      <c r="B4261" s="9" t="s">
        <v>7721</v>
      </c>
      <c r="C4261" s="9" t="s">
        <v>3974</v>
      </c>
      <c r="D4261" s="9">
        <v>0</v>
      </c>
      <c r="E4261" s="9">
        <v>0</v>
      </c>
      <c r="F4261" s="9">
        <v>0</v>
      </c>
      <c r="G4261" s="9">
        <v>0</v>
      </c>
    </row>
    <row r="4262" spans="1:7" hidden="1">
      <c r="A4262" s="9">
        <v>600439</v>
      </c>
      <c r="B4262" s="9" t="s">
        <v>7721</v>
      </c>
      <c r="C4262" s="9" t="s">
        <v>3974</v>
      </c>
      <c r="D4262" s="9">
        <v>0</v>
      </c>
      <c r="E4262" s="9">
        <v>0</v>
      </c>
      <c r="F4262" s="9">
        <v>0</v>
      </c>
      <c r="G4262" s="9">
        <v>0</v>
      </c>
    </row>
    <row r="4263" spans="1:7" hidden="1">
      <c r="A4263" s="9">
        <v>600440</v>
      </c>
      <c r="B4263" s="9" t="s">
        <v>7722</v>
      </c>
      <c r="C4263" s="9" t="s">
        <v>3974</v>
      </c>
      <c r="D4263" s="9">
        <v>0</v>
      </c>
      <c r="E4263" s="9">
        <v>0</v>
      </c>
      <c r="F4263" s="9">
        <v>0</v>
      </c>
      <c r="G4263" s="9">
        <v>0</v>
      </c>
    </row>
    <row r="4264" spans="1:7" hidden="1">
      <c r="A4264" s="9">
        <v>600440</v>
      </c>
      <c r="B4264" s="9" t="s">
        <v>7722</v>
      </c>
      <c r="C4264" s="9" t="s">
        <v>3974</v>
      </c>
      <c r="D4264" s="9">
        <v>0</v>
      </c>
      <c r="E4264" s="9">
        <v>0</v>
      </c>
      <c r="F4264" s="9">
        <v>0</v>
      </c>
      <c r="G4264" s="9">
        <v>0</v>
      </c>
    </row>
    <row r="4265" spans="1:7" hidden="1">
      <c r="A4265" s="9">
        <v>600441</v>
      </c>
      <c r="B4265" s="9" t="s">
        <v>7723</v>
      </c>
      <c r="C4265" s="9" t="s">
        <v>3974</v>
      </c>
      <c r="D4265" s="9">
        <v>0</v>
      </c>
      <c r="E4265" s="9">
        <v>0</v>
      </c>
      <c r="F4265" s="9">
        <v>0</v>
      </c>
      <c r="G4265" s="9">
        <v>0</v>
      </c>
    </row>
    <row r="4266" spans="1:7" hidden="1">
      <c r="A4266" s="9">
        <v>600441</v>
      </c>
      <c r="B4266" s="9" t="s">
        <v>7723</v>
      </c>
      <c r="C4266" s="9" t="s">
        <v>3974</v>
      </c>
      <c r="D4266" s="9">
        <v>0</v>
      </c>
      <c r="E4266" s="9">
        <v>0</v>
      </c>
      <c r="F4266" s="9">
        <v>0</v>
      </c>
      <c r="G4266" s="9">
        <v>0</v>
      </c>
    </row>
    <row r="4267" spans="1:7" hidden="1">
      <c r="A4267" s="9">
        <v>600442</v>
      </c>
      <c r="B4267" s="9" t="s">
        <v>7588</v>
      </c>
      <c r="C4267" s="9" t="s">
        <v>3974</v>
      </c>
      <c r="D4267" s="9">
        <v>0</v>
      </c>
      <c r="E4267" s="9">
        <v>0</v>
      </c>
      <c r="F4267" s="9">
        <v>0</v>
      </c>
      <c r="G4267" s="9">
        <v>0</v>
      </c>
    </row>
    <row r="4268" spans="1:7" hidden="1">
      <c r="A4268" s="9">
        <v>600442</v>
      </c>
      <c r="B4268" s="9" t="s">
        <v>7588</v>
      </c>
      <c r="C4268" s="9" t="s">
        <v>3974</v>
      </c>
      <c r="D4268" s="9">
        <v>0</v>
      </c>
      <c r="E4268" s="9">
        <v>0</v>
      </c>
      <c r="F4268" s="9">
        <v>0</v>
      </c>
      <c r="G4268" s="9">
        <v>0</v>
      </c>
    </row>
    <row r="4269" spans="1:7" hidden="1">
      <c r="A4269" s="9">
        <v>600443</v>
      </c>
      <c r="B4269" s="9" t="s">
        <v>4922</v>
      </c>
      <c r="C4269" s="9" t="s">
        <v>3974</v>
      </c>
      <c r="D4269" s="9">
        <v>0</v>
      </c>
      <c r="E4269" s="10">
        <v>17885</v>
      </c>
      <c r="F4269" s="10">
        <v>17885</v>
      </c>
      <c r="G4269" s="9">
        <v>0</v>
      </c>
    </row>
    <row r="4270" spans="1:7" hidden="1">
      <c r="A4270" s="9">
        <v>600444</v>
      </c>
      <c r="B4270" s="9" t="s">
        <v>7724</v>
      </c>
      <c r="C4270" s="9" t="s">
        <v>3974</v>
      </c>
      <c r="D4270" s="9">
        <v>0</v>
      </c>
      <c r="E4270" s="9">
        <v>0</v>
      </c>
      <c r="F4270" s="9">
        <v>0</v>
      </c>
      <c r="G4270" s="9">
        <v>0</v>
      </c>
    </row>
    <row r="4271" spans="1:7" hidden="1">
      <c r="A4271" s="9">
        <v>600445</v>
      </c>
      <c r="B4271" s="9" t="s">
        <v>7725</v>
      </c>
      <c r="C4271" s="9" t="s">
        <v>3974</v>
      </c>
      <c r="D4271" s="9">
        <v>0</v>
      </c>
      <c r="E4271" s="9">
        <v>0</v>
      </c>
      <c r="F4271" s="9">
        <v>0</v>
      </c>
      <c r="G4271" s="9">
        <v>0</v>
      </c>
    </row>
    <row r="4272" spans="1:7" hidden="1">
      <c r="A4272" s="9">
        <v>600445</v>
      </c>
      <c r="B4272" s="9" t="s">
        <v>7725</v>
      </c>
      <c r="C4272" s="9" t="s">
        <v>3974</v>
      </c>
      <c r="D4272" s="9">
        <v>0</v>
      </c>
      <c r="E4272" s="9">
        <v>0</v>
      </c>
      <c r="F4272" s="9">
        <v>0</v>
      </c>
      <c r="G4272" s="9">
        <v>0</v>
      </c>
    </row>
    <row r="4273" spans="1:7" hidden="1">
      <c r="A4273" s="9">
        <v>600446</v>
      </c>
      <c r="B4273" s="9" t="s">
        <v>7726</v>
      </c>
      <c r="C4273" s="9" t="s">
        <v>3974</v>
      </c>
      <c r="D4273" s="9">
        <v>0</v>
      </c>
      <c r="E4273" s="9">
        <v>0</v>
      </c>
      <c r="F4273" s="9">
        <v>0</v>
      </c>
      <c r="G4273" s="9">
        <v>0</v>
      </c>
    </row>
    <row r="4274" spans="1:7" hidden="1">
      <c r="A4274" s="9">
        <v>600446</v>
      </c>
      <c r="B4274" s="9" t="s">
        <v>7726</v>
      </c>
      <c r="C4274" s="9" t="s">
        <v>3974</v>
      </c>
      <c r="D4274" s="9">
        <v>0</v>
      </c>
      <c r="E4274" s="9">
        <v>0</v>
      </c>
      <c r="F4274" s="9">
        <v>0</v>
      </c>
      <c r="G4274" s="9">
        <v>0</v>
      </c>
    </row>
    <row r="4275" spans="1:7" hidden="1">
      <c r="A4275" s="9">
        <v>600447</v>
      </c>
      <c r="B4275" s="9" t="s">
        <v>7727</v>
      </c>
      <c r="C4275" s="9" t="s">
        <v>3974</v>
      </c>
      <c r="D4275" s="9">
        <v>0</v>
      </c>
      <c r="E4275" s="9">
        <v>0</v>
      </c>
      <c r="F4275" s="9">
        <v>0</v>
      </c>
      <c r="G4275" s="9">
        <v>0</v>
      </c>
    </row>
    <row r="4276" spans="1:7" hidden="1">
      <c r="A4276" s="9">
        <v>600448</v>
      </c>
      <c r="B4276" s="9" t="s">
        <v>7728</v>
      </c>
      <c r="C4276" s="9" t="s">
        <v>3974</v>
      </c>
      <c r="D4276" s="9">
        <v>0</v>
      </c>
      <c r="E4276" s="9">
        <v>0</v>
      </c>
      <c r="F4276" s="9">
        <v>0</v>
      </c>
      <c r="G4276" s="9">
        <v>0</v>
      </c>
    </row>
    <row r="4277" spans="1:7" hidden="1">
      <c r="A4277" s="9">
        <v>600449</v>
      </c>
      <c r="B4277" s="9" t="s">
        <v>7729</v>
      </c>
      <c r="C4277" s="9" t="s">
        <v>3974</v>
      </c>
      <c r="D4277" s="9">
        <v>0</v>
      </c>
      <c r="E4277" s="9">
        <v>0</v>
      </c>
      <c r="F4277" s="9">
        <v>0</v>
      </c>
      <c r="G4277" s="9">
        <v>0</v>
      </c>
    </row>
    <row r="4278" spans="1:7" hidden="1">
      <c r="A4278" s="9">
        <v>600449</v>
      </c>
      <c r="B4278" s="9" t="s">
        <v>7729</v>
      </c>
      <c r="C4278" s="9" t="s">
        <v>3974</v>
      </c>
      <c r="D4278" s="9">
        <v>0</v>
      </c>
      <c r="E4278" s="9">
        <v>0</v>
      </c>
      <c r="F4278" s="9">
        <v>0</v>
      </c>
      <c r="G4278" s="9">
        <v>0</v>
      </c>
    </row>
    <row r="4279" spans="1:7" hidden="1">
      <c r="A4279" s="9">
        <v>600450</v>
      </c>
      <c r="B4279" s="9" t="s">
        <v>7730</v>
      </c>
      <c r="C4279" s="9" t="s">
        <v>3974</v>
      </c>
      <c r="D4279" s="9">
        <v>0</v>
      </c>
      <c r="E4279" s="9">
        <v>0</v>
      </c>
      <c r="F4279" s="9">
        <v>0</v>
      </c>
      <c r="G4279" s="9">
        <v>0</v>
      </c>
    </row>
    <row r="4280" spans="1:7" hidden="1">
      <c r="A4280" s="9">
        <v>600450</v>
      </c>
      <c r="B4280" s="9" t="s">
        <v>7730</v>
      </c>
      <c r="C4280" s="9" t="s">
        <v>3974</v>
      </c>
      <c r="D4280" s="9">
        <v>0</v>
      </c>
      <c r="E4280" s="9">
        <v>0</v>
      </c>
      <c r="F4280" s="9">
        <v>0</v>
      </c>
      <c r="G4280" s="9">
        <v>0</v>
      </c>
    </row>
    <row r="4281" spans="1:7" hidden="1">
      <c r="A4281" s="9">
        <v>600451</v>
      </c>
      <c r="B4281" s="9" t="s">
        <v>7564</v>
      </c>
      <c r="C4281" s="9" t="s">
        <v>3974</v>
      </c>
      <c r="D4281" s="9">
        <v>0</v>
      </c>
      <c r="E4281" s="9">
        <v>0</v>
      </c>
      <c r="F4281" s="9">
        <v>0</v>
      </c>
      <c r="G4281" s="9">
        <v>0</v>
      </c>
    </row>
    <row r="4282" spans="1:7" hidden="1">
      <c r="A4282" s="9">
        <v>600452</v>
      </c>
      <c r="B4282" s="9" t="s">
        <v>4710</v>
      </c>
      <c r="C4282" s="9" t="s">
        <v>3974</v>
      </c>
      <c r="D4282" s="9">
        <v>0</v>
      </c>
      <c r="E4282" s="9">
        <v>0</v>
      </c>
      <c r="F4282" s="9">
        <v>0</v>
      </c>
      <c r="G4282" s="9">
        <v>0</v>
      </c>
    </row>
    <row r="4283" spans="1:7" hidden="1">
      <c r="A4283" s="9">
        <v>600452</v>
      </c>
      <c r="B4283" s="9" t="s">
        <v>4710</v>
      </c>
      <c r="C4283" s="9" t="s">
        <v>3974</v>
      </c>
      <c r="D4283" s="9">
        <v>0</v>
      </c>
      <c r="E4283" s="9">
        <v>0</v>
      </c>
      <c r="F4283" s="9">
        <v>0</v>
      </c>
      <c r="G4283" s="9">
        <v>0</v>
      </c>
    </row>
    <row r="4284" spans="1:7" hidden="1">
      <c r="A4284" s="9">
        <v>600453</v>
      </c>
      <c r="B4284" s="9" t="s">
        <v>7731</v>
      </c>
      <c r="C4284" s="9" t="s">
        <v>3974</v>
      </c>
      <c r="D4284" s="9">
        <v>0</v>
      </c>
      <c r="E4284" s="9">
        <v>0</v>
      </c>
      <c r="F4284" s="9">
        <v>0</v>
      </c>
      <c r="G4284" s="9">
        <v>0</v>
      </c>
    </row>
    <row r="4285" spans="1:7" hidden="1">
      <c r="A4285" s="9">
        <v>600453</v>
      </c>
      <c r="B4285" s="9" t="s">
        <v>7731</v>
      </c>
      <c r="C4285" s="9" t="s">
        <v>3974</v>
      </c>
      <c r="D4285" s="9">
        <v>0</v>
      </c>
      <c r="E4285" s="9">
        <v>0</v>
      </c>
      <c r="F4285" s="9">
        <v>0</v>
      </c>
      <c r="G4285" s="9">
        <v>0</v>
      </c>
    </row>
    <row r="4286" spans="1:7" hidden="1">
      <c r="A4286" s="9">
        <v>600454</v>
      </c>
      <c r="B4286" s="9" t="s">
        <v>7630</v>
      </c>
      <c r="C4286" s="9" t="s">
        <v>3974</v>
      </c>
      <c r="D4286" s="9">
        <v>0</v>
      </c>
      <c r="E4286" s="9">
        <v>0</v>
      </c>
      <c r="F4286" s="9">
        <v>0</v>
      </c>
      <c r="G4286" s="9">
        <v>0</v>
      </c>
    </row>
    <row r="4287" spans="1:7" hidden="1">
      <c r="A4287" s="9">
        <v>600454</v>
      </c>
      <c r="B4287" s="9" t="s">
        <v>7630</v>
      </c>
      <c r="C4287" s="9" t="s">
        <v>3974</v>
      </c>
      <c r="D4287" s="9">
        <v>0</v>
      </c>
      <c r="E4287" s="9">
        <v>0</v>
      </c>
      <c r="F4287" s="9">
        <v>0</v>
      </c>
      <c r="G4287" s="9">
        <v>0</v>
      </c>
    </row>
    <row r="4288" spans="1:7" hidden="1">
      <c r="A4288" s="9">
        <v>600455</v>
      </c>
      <c r="B4288" s="9" t="s">
        <v>7732</v>
      </c>
      <c r="C4288" s="9" t="s">
        <v>3974</v>
      </c>
      <c r="D4288" s="9">
        <v>0</v>
      </c>
      <c r="E4288" s="9">
        <v>0</v>
      </c>
      <c r="F4288" s="9">
        <v>0</v>
      </c>
      <c r="G4288" s="9">
        <v>0</v>
      </c>
    </row>
    <row r="4289" spans="1:7" hidden="1">
      <c r="A4289" s="9">
        <v>600456</v>
      </c>
      <c r="B4289" s="9" t="s">
        <v>6900</v>
      </c>
      <c r="C4289" s="9" t="s">
        <v>3974</v>
      </c>
      <c r="D4289" s="9">
        <v>0</v>
      </c>
      <c r="E4289" s="9">
        <v>0</v>
      </c>
      <c r="F4289" s="9">
        <v>0</v>
      </c>
      <c r="G4289" s="9">
        <v>0</v>
      </c>
    </row>
    <row r="4290" spans="1:7" hidden="1">
      <c r="A4290" s="9">
        <v>600457</v>
      </c>
      <c r="B4290" s="9" t="s">
        <v>7733</v>
      </c>
      <c r="C4290" s="9" t="s">
        <v>3974</v>
      </c>
      <c r="D4290" s="9">
        <v>0</v>
      </c>
      <c r="E4290" s="9">
        <v>0</v>
      </c>
      <c r="F4290" s="9">
        <v>0</v>
      </c>
      <c r="G4290" s="9">
        <v>0</v>
      </c>
    </row>
    <row r="4291" spans="1:7" hidden="1">
      <c r="A4291" s="9">
        <v>600458</v>
      </c>
      <c r="B4291" s="9" t="s">
        <v>7734</v>
      </c>
      <c r="C4291" s="9" t="s">
        <v>3974</v>
      </c>
      <c r="D4291" s="9">
        <v>0</v>
      </c>
      <c r="E4291" s="9">
        <v>0</v>
      </c>
      <c r="F4291" s="9">
        <v>0</v>
      </c>
      <c r="G4291" s="9">
        <v>0</v>
      </c>
    </row>
    <row r="4292" spans="1:7" hidden="1">
      <c r="A4292" s="9">
        <v>600459</v>
      </c>
      <c r="B4292" s="9" t="s">
        <v>7735</v>
      </c>
      <c r="C4292" s="9" t="s">
        <v>3974</v>
      </c>
      <c r="D4292" s="9">
        <v>0</v>
      </c>
      <c r="E4292" s="9">
        <v>0</v>
      </c>
      <c r="F4292" s="9">
        <v>0</v>
      </c>
      <c r="G4292" s="9">
        <v>0</v>
      </c>
    </row>
    <row r="4293" spans="1:7" hidden="1">
      <c r="A4293" s="9">
        <v>600459</v>
      </c>
      <c r="B4293" s="9" t="s">
        <v>7735</v>
      </c>
      <c r="C4293" s="9" t="s">
        <v>3974</v>
      </c>
      <c r="D4293" s="9">
        <v>0</v>
      </c>
      <c r="E4293" s="9">
        <v>0</v>
      </c>
      <c r="F4293" s="9">
        <v>0</v>
      </c>
      <c r="G4293" s="9">
        <v>0</v>
      </c>
    </row>
    <row r="4294" spans="1:7" hidden="1">
      <c r="A4294" s="9">
        <v>600460</v>
      </c>
      <c r="B4294" s="9" t="s">
        <v>5226</v>
      </c>
      <c r="C4294" s="9" t="s">
        <v>3974</v>
      </c>
      <c r="D4294" s="9">
        <v>0</v>
      </c>
      <c r="E4294" s="9">
        <v>0</v>
      </c>
      <c r="F4294" s="9">
        <v>0</v>
      </c>
      <c r="G4294" s="9">
        <v>0</v>
      </c>
    </row>
    <row r="4295" spans="1:7" hidden="1">
      <c r="A4295" s="9">
        <v>600461</v>
      </c>
      <c r="B4295" s="9" t="s">
        <v>7736</v>
      </c>
      <c r="C4295" s="9" t="s">
        <v>3974</v>
      </c>
      <c r="D4295" s="9">
        <v>0</v>
      </c>
      <c r="E4295" s="9">
        <v>0</v>
      </c>
      <c r="F4295" s="9">
        <v>0</v>
      </c>
      <c r="G4295" s="9">
        <v>0</v>
      </c>
    </row>
    <row r="4296" spans="1:7" hidden="1">
      <c r="A4296" s="9">
        <v>600461</v>
      </c>
      <c r="B4296" s="9" t="s">
        <v>7736</v>
      </c>
      <c r="C4296" s="9" t="s">
        <v>3974</v>
      </c>
      <c r="D4296" s="9">
        <v>0</v>
      </c>
      <c r="E4296" s="9">
        <v>0</v>
      </c>
      <c r="F4296" s="9">
        <v>0</v>
      </c>
      <c r="G4296" s="9">
        <v>0</v>
      </c>
    </row>
    <row r="4297" spans="1:7" hidden="1">
      <c r="A4297" s="9">
        <v>600462</v>
      </c>
      <c r="B4297" s="9" t="s">
        <v>7737</v>
      </c>
      <c r="C4297" s="9" t="s">
        <v>3974</v>
      </c>
      <c r="D4297" s="9">
        <v>0</v>
      </c>
      <c r="E4297" s="9">
        <v>0</v>
      </c>
      <c r="F4297" s="9">
        <v>0</v>
      </c>
      <c r="G4297" s="9">
        <v>0</v>
      </c>
    </row>
    <row r="4298" spans="1:7" hidden="1">
      <c r="A4298" s="9">
        <v>600462</v>
      </c>
      <c r="B4298" s="9" t="s">
        <v>7737</v>
      </c>
      <c r="C4298" s="9" t="s">
        <v>3974</v>
      </c>
      <c r="D4298" s="9">
        <v>0</v>
      </c>
      <c r="E4298" s="9">
        <v>0</v>
      </c>
      <c r="F4298" s="9">
        <v>0</v>
      </c>
      <c r="G4298" s="9">
        <v>0</v>
      </c>
    </row>
    <row r="4299" spans="1:7" hidden="1">
      <c r="A4299" s="9">
        <v>600463</v>
      </c>
      <c r="B4299" s="9" t="s">
        <v>7738</v>
      </c>
      <c r="C4299" s="9" t="s">
        <v>3974</v>
      </c>
      <c r="D4299" s="9">
        <v>0</v>
      </c>
      <c r="E4299" s="9">
        <v>0</v>
      </c>
      <c r="F4299" s="9">
        <v>0</v>
      </c>
      <c r="G4299" s="9">
        <v>0</v>
      </c>
    </row>
    <row r="4300" spans="1:7" hidden="1">
      <c r="A4300" s="9">
        <v>600464</v>
      </c>
      <c r="B4300" s="9" t="s">
        <v>7739</v>
      </c>
      <c r="C4300" s="9" t="s">
        <v>3974</v>
      </c>
      <c r="D4300" s="9">
        <v>0</v>
      </c>
      <c r="E4300" s="9">
        <v>0</v>
      </c>
      <c r="F4300" s="9">
        <v>0</v>
      </c>
      <c r="G4300" s="9">
        <v>0</v>
      </c>
    </row>
    <row r="4301" spans="1:7" hidden="1">
      <c r="A4301" s="9">
        <v>600465</v>
      </c>
      <c r="B4301" s="9" t="s">
        <v>7740</v>
      </c>
      <c r="C4301" s="9" t="s">
        <v>3974</v>
      </c>
      <c r="D4301" s="9">
        <v>0</v>
      </c>
      <c r="E4301" s="9">
        <v>0</v>
      </c>
      <c r="F4301" s="9">
        <v>0</v>
      </c>
      <c r="G4301" s="9">
        <v>0</v>
      </c>
    </row>
    <row r="4302" spans="1:7" hidden="1">
      <c r="A4302" s="9">
        <v>600466</v>
      </c>
      <c r="B4302" s="9" t="s">
        <v>7741</v>
      </c>
      <c r="C4302" s="9" t="s">
        <v>3974</v>
      </c>
      <c r="D4302" s="9">
        <v>0</v>
      </c>
      <c r="E4302" s="9">
        <v>0</v>
      </c>
      <c r="F4302" s="9">
        <v>0</v>
      </c>
      <c r="G4302" s="9">
        <v>0</v>
      </c>
    </row>
    <row r="4303" spans="1:7" hidden="1">
      <c r="A4303" s="9">
        <v>600467</v>
      </c>
      <c r="B4303" s="9" t="s">
        <v>7742</v>
      </c>
      <c r="C4303" s="9" t="s">
        <v>3974</v>
      </c>
      <c r="D4303" s="9">
        <v>0</v>
      </c>
      <c r="E4303" s="9">
        <v>0</v>
      </c>
      <c r="F4303" s="9">
        <v>0</v>
      </c>
      <c r="G4303" s="9">
        <v>0</v>
      </c>
    </row>
    <row r="4304" spans="1:7" hidden="1">
      <c r="A4304" s="9">
        <v>600468</v>
      </c>
      <c r="B4304" s="9" t="s">
        <v>7743</v>
      </c>
      <c r="C4304" s="9" t="s">
        <v>3974</v>
      </c>
      <c r="D4304" s="9">
        <v>0</v>
      </c>
      <c r="E4304" s="9">
        <v>0</v>
      </c>
      <c r="F4304" s="9">
        <v>0</v>
      </c>
      <c r="G4304" s="9">
        <v>0</v>
      </c>
    </row>
    <row r="4305" spans="1:7" hidden="1">
      <c r="A4305" s="9">
        <v>600469</v>
      </c>
      <c r="B4305" s="9" t="s">
        <v>6965</v>
      </c>
      <c r="C4305" s="9" t="s">
        <v>3974</v>
      </c>
      <c r="D4305" s="9">
        <v>0</v>
      </c>
      <c r="E4305" s="9">
        <v>0</v>
      </c>
      <c r="F4305" s="9">
        <v>0</v>
      </c>
      <c r="G4305" s="9">
        <v>0</v>
      </c>
    </row>
    <row r="4306" spans="1:7" hidden="1">
      <c r="A4306" s="9">
        <v>600470</v>
      </c>
      <c r="B4306" s="9" t="s">
        <v>7744</v>
      </c>
      <c r="C4306" s="9" t="s">
        <v>3974</v>
      </c>
      <c r="D4306" s="9">
        <v>0</v>
      </c>
      <c r="E4306" s="9">
        <v>0</v>
      </c>
      <c r="F4306" s="9">
        <v>0</v>
      </c>
      <c r="G4306" s="9">
        <v>0</v>
      </c>
    </row>
    <row r="4307" spans="1:7" hidden="1">
      <c r="A4307" s="9">
        <v>600470</v>
      </c>
      <c r="B4307" s="9" t="s">
        <v>7744</v>
      </c>
      <c r="C4307" s="9" t="s">
        <v>3974</v>
      </c>
      <c r="D4307" s="9">
        <v>0</v>
      </c>
      <c r="E4307" s="9">
        <v>0</v>
      </c>
      <c r="F4307" s="9">
        <v>0</v>
      </c>
      <c r="G4307" s="9">
        <v>0</v>
      </c>
    </row>
    <row r="4308" spans="1:7" hidden="1">
      <c r="A4308" s="9">
        <v>600472</v>
      </c>
      <c r="B4308" s="9" t="s">
        <v>7745</v>
      </c>
      <c r="C4308" s="9" t="s">
        <v>3974</v>
      </c>
      <c r="D4308" s="9">
        <v>0</v>
      </c>
      <c r="E4308" s="9">
        <v>0</v>
      </c>
      <c r="F4308" s="9">
        <v>0</v>
      </c>
      <c r="G4308" s="9">
        <v>0</v>
      </c>
    </row>
    <row r="4309" spans="1:7" hidden="1">
      <c r="A4309" s="9">
        <v>600473</v>
      </c>
      <c r="B4309" s="9" t="s">
        <v>7746</v>
      </c>
      <c r="C4309" s="9" t="s">
        <v>3974</v>
      </c>
      <c r="D4309" s="9">
        <v>0</v>
      </c>
      <c r="E4309" s="9">
        <v>0</v>
      </c>
      <c r="F4309" s="9">
        <v>0</v>
      </c>
      <c r="G4309" s="9">
        <v>0</v>
      </c>
    </row>
    <row r="4310" spans="1:7" hidden="1">
      <c r="A4310" s="9">
        <v>600474</v>
      </c>
      <c r="B4310" s="9" t="s">
        <v>7747</v>
      </c>
      <c r="C4310" s="9" t="s">
        <v>3974</v>
      </c>
      <c r="D4310" s="9">
        <v>0</v>
      </c>
      <c r="E4310" s="9">
        <v>0</v>
      </c>
      <c r="F4310" s="9">
        <v>0</v>
      </c>
      <c r="G4310" s="9">
        <v>0</v>
      </c>
    </row>
    <row r="4311" spans="1:7" hidden="1">
      <c r="A4311" s="9">
        <v>600475</v>
      </c>
      <c r="B4311" s="9" t="s">
        <v>5539</v>
      </c>
      <c r="C4311" s="9" t="s">
        <v>3974</v>
      </c>
      <c r="D4311" s="10">
        <v>-546400</v>
      </c>
      <c r="E4311" s="10">
        <v>1991200</v>
      </c>
      <c r="F4311" s="10">
        <v>3089700</v>
      </c>
      <c r="G4311" s="10">
        <v>-1644900</v>
      </c>
    </row>
    <row r="4312" spans="1:7" hidden="1">
      <c r="A4312" s="9">
        <v>600475</v>
      </c>
      <c r="B4312" s="9" t="s">
        <v>5539</v>
      </c>
      <c r="C4312" s="9" t="s">
        <v>3974</v>
      </c>
      <c r="D4312" s="9">
        <v>0</v>
      </c>
      <c r="E4312" s="10">
        <v>150000</v>
      </c>
      <c r="F4312" s="10">
        <v>150000</v>
      </c>
      <c r="G4312" s="9">
        <v>0</v>
      </c>
    </row>
    <row r="4313" spans="1:7" hidden="1">
      <c r="A4313" s="9">
        <v>600477</v>
      </c>
      <c r="B4313" s="9" t="s">
        <v>7748</v>
      </c>
      <c r="C4313" s="9" t="s">
        <v>3974</v>
      </c>
      <c r="D4313" s="9">
        <v>0</v>
      </c>
      <c r="E4313" s="9">
        <v>0</v>
      </c>
      <c r="F4313" s="9">
        <v>0</v>
      </c>
      <c r="G4313" s="9">
        <v>0</v>
      </c>
    </row>
    <row r="4314" spans="1:7" hidden="1">
      <c r="A4314" s="9">
        <v>600477</v>
      </c>
      <c r="B4314" s="9" t="s">
        <v>7748</v>
      </c>
      <c r="C4314" s="9" t="s">
        <v>3974</v>
      </c>
      <c r="D4314" s="9">
        <v>0</v>
      </c>
      <c r="E4314" s="9">
        <v>0</v>
      </c>
      <c r="F4314" s="9">
        <v>0</v>
      </c>
      <c r="G4314" s="9">
        <v>0</v>
      </c>
    </row>
    <row r="4315" spans="1:7" hidden="1">
      <c r="A4315" s="9">
        <v>600478</v>
      </c>
      <c r="B4315" s="9" t="s">
        <v>7749</v>
      </c>
      <c r="C4315" s="9" t="s">
        <v>3974</v>
      </c>
      <c r="D4315" s="9">
        <v>0</v>
      </c>
      <c r="E4315" s="9">
        <v>0</v>
      </c>
      <c r="F4315" s="9">
        <v>0</v>
      </c>
      <c r="G4315" s="9">
        <v>0</v>
      </c>
    </row>
    <row r="4316" spans="1:7" hidden="1">
      <c r="A4316" s="9">
        <v>600478</v>
      </c>
      <c r="B4316" s="9" t="s">
        <v>7749</v>
      </c>
      <c r="C4316" s="9" t="s">
        <v>3974</v>
      </c>
      <c r="D4316" s="9">
        <v>0</v>
      </c>
      <c r="E4316" s="9">
        <v>0</v>
      </c>
      <c r="F4316" s="9">
        <v>0</v>
      </c>
      <c r="G4316" s="9">
        <v>0</v>
      </c>
    </row>
    <row r="4317" spans="1:7" hidden="1">
      <c r="A4317" s="9">
        <v>600479</v>
      </c>
      <c r="B4317" s="9" t="s">
        <v>4859</v>
      </c>
      <c r="C4317" s="9" t="s">
        <v>3974</v>
      </c>
      <c r="D4317" s="9">
        <v>0</v>
      </c>
      <c r="E4317" s="9">
        <v>0</v>
      </c>
      <c r="F4317" s="9">
        <v>0</v>
      </c>
      <c r="G4317" s="9">
        <v>0</v>
      </c>
    </row>
    <row r="4318" spans="1:7" hidden="1">
      <c r="A4318" s="9">
        <v>600479</v>
      </c>
      <c r="B4318" s="9" t="s">
        <v>4859</v>
      </c>
      <c r="C4318" s="9" t="s">
        <v>3974</v>
      </c>
      <c r="D4318" s="9">
        <v>0</v>
      </c>
      <c r="E4318" s="9">
        <v>0</v>
      </c>
      <c r="F4318" s="9">
        <v>0</v>
      </c>
      <c r="G4318" s="9">
        <v>0</v>
      </c>
    </row>
    <row r="4319" spans="1:7" hidden="1">
      <c r="A4319" s="9">
        <v>600480</v>
      </c>
      <c r="B4319" s="9" t="s">
        <v>5475</v>
      </c>
      <c r="C4319" s="9" t="s">
        <v>3974</v>
      </c>
      <c r="D4319" s="10">
        <v>-4121</v>
      </c>
      <c r="E4319" s="10">
        <v>27171</v>
      </c>
      <c r="F4319" s="10">
        <v>23050</v>
      </c>
      <c r="G4319" s="9">
        <v>0</v>
      </c>
    </row>
    <row r="4320" spans="1:7" hidden="1">
      <c r="A4320" s="9">
        <v>600480</v>
      </c>
      <c r="B4320" s="9" t="s">
        <v>5475</v>
      </c>
      <c r="C4320" s="9" t="s">
        <v>3974</v>
      </c>
      <c r="D4320" s="9">
        <v>0</v>
      </c>
      <c r="E4320" s="9">
        <v>0</v>
      </c>
      <c r="F4320" s="9">
        <v>0</v>
      </c>
      <c r="G4320" s="9">
        <v>0</v>
      </c>
    </row>
    <row r="4321" spans="1:7" hidden="1">
      <c r="A4321" s="9">
        <v>600481</v>
      </c>
      <c r="B4321" s="9" t="s">
        <v>7750</v>
      </c>
      <c r="C4321" s="9" t="s">
        <v>3974</v>
      </c>
      <c r="D4321" s="9">
        <v>0</v>
      </c>
      <c r="E4321" s="9">
        <v>0</v>
      </c>
      <c r="F4321" s="9">
        <v>0</v>
      </c>
      <c r="G4321" s="9">
        <v>0</v>
      </c>
    </row>
    <row r="4322" spans="1:7" hidden="1">
      <c r="A4322" s="9">
        <v>600482</v>
      </c>
      <c r="B4322" s="9" t="s">
        <v>7751</v>
      </c>
      <c r="C4322" s="9" t="s">
        <v>3974</v>
      </c>
      <c r="D4322" s="9">
        <v>0</v>
      </c>
      <c r="E4322" s="9">
        <v>0</v>
      </c>
      <c r="F4322" s="9">
        <v>0</v>
      </c>
      <c r="G4322" s="9">
        <v>0</v>
      </c>
    </row>
    <row r="4323" spans="1:7" hidden="1">
      <c r="A4323" s="9">
        <v>600484</v>
      </c>
      <c r="B4323" s="9" t="s">
        <v>7752</v>
      </c>
      <c r="C4323" s="9" t="s">
        <v>3974</v>
      </c>
      <c r="D4323" s="9">
        <v>0</v>
      </c>
      <c r="E4323" s="9">
        <v>0</v>
      </c>
      <c r="F4323" s="9">
        <v>0</v>
      </c>
      <c r="G4323" s="9">
        <v>0</v>
      </c>
    </row>
    <row r="4324" spans="1:7" hidden="1">
      <c r="A4324" s="9">
        <v>600485</v>
      </c>
      <c r="B4324" s="9" t="s">
        <v>6855</v>
      </c>
      <c r="C4324" s="9" t="s">
        <v>3974</v>
      </c>
      <c r="D4324" s="9">
        <v>0</v>
      </c>
      <c r="E4324" s="9">
        <v>0</v>
      </c>
      <c r="F4324" s="9">
        <v>0</v>
      </c>
      <c r="G4324" s="9">
        <v>0</v>
      </c>
    </row>
    <row r="4325" spans="1:7" hidden="1">
      <c r="A4325" s="9">
        <v>600486</v>
      </c>
      <c r="B4325" s="9" t="s">
        <v>5494</v>
      </c>
      <c r="C4325" s="9" t="s">
        <v>3974</v>
      </c>
      <c r="D4325" s="9">
        <v>0</v>
      </c>
      <c r="E4325" s="9">
        <v>0</v>
      </c>
      <c r="F4325" s="9">
        <v>0</v>
      </c>
      <c r="G4325" s="9">
        <v>0</v>
      </c>
    </row>
    <row r="4326" spans="1:7" hidden="1">
      <c r="A4326" s="9">
        <v>600486</v>
      </c>
      <c r="B4326" s="9" t="s">
        <v>5494</v>
      </c>
      <c r="C4326" s="9" t="s">
        <v>3974</v>
      </c>
      <c r="D4326" s="9">
        <v>0</v>
      </c>
      <c r="E4326" s="9">
        <v>0</v>
      </c>
      <c r="F4326" s="9">
        <v>0</v>
      </c>
      <c r="G4326" s="9">
        <v>0</v>
      </c>
    </row>
    <row r="4327" spans="1:7" hidden="1">
      <c r="A4327" s="9">
        <v>600487</v>
      </c>
      <c r="B4327" s="9" t="s">
        <v>7753</v>
      </c>
      <c r="C4327" s="9" t="s">
        <v>3974</v>
      </c>
      <c r="D4327" s="9">
        <v>0</v>
      </c>
      <c r="E4327" s="9">
        <v>0</v>
      </c>
      <c r="F4327" s="9">
        <v>0</v>
      </c>
      <c r="G4327" s="9">
        <v>0</v>
      </c>
    </row>
    <row r="4328" spans="1:7" hidden="1">
      <c r="A4328" s="9">
        <v>600487</v>
      </c>
      <c r="B4328" s="9" t="s">
        <v>7753</v>
      </c>
      <c r="C4328" s="9" t="s">
        <v>3974</v>
      </c>
      <c r="D4328" s="9">
        <v>0</v>
      </c>
      <c r="E4328" s="9">
        <v>0</v>
      </c>
      <c r="F4328" s="9">
        <v>0</v>
      </c>
      <c r="G4328" s="9">
        <v>0</v>
      </c>
    </row>
    <row r="4329" spans="1:7" hidden="1">
      <c r="A4329" s="9">
        <v>600488</v>
      </c>
      <c r="B4329" s="9" t="s">
        <v>7754</v>
      </c>
      <c r="C4329" s="9" t="s">
        <v>3974</v>
      </c>
      <c r="D4329" s="9">
        <v>0</v>
      </c>
      <c r="E4329" s="9">
        <v>0</v>
      </c>
      <c r="F4329" s="9">
        <v>0</v>
      </c>
      <c r="G4329" s="9">
        <v>0</v>
      </c>
    </row>
    <row r="4330" spans="1:7" hidden="1">
      <c r="A4330" s="9">
        <v>600488</v>
      </c>
      <c r="B4330" s="9" t="s">
        <v>7754</v>
      </c>
      <c r="C4330" s="9" t="s">
        <v>3974</v>
      </c>
      <c r="D4330" s="9">
        <v>0</v>
      </c>
      <c r="E4330" s="9">
        <v>0</v>
      </c>
      <c r="F4330" s="9">
        <v>0</v>
      </c>
      <c r="G4330" s="9">
        <v>0</v>
      </c>
    </row>
    <row r="4331" spans="1:7" hidden="1">
      <c r="A4331" s="9">
        <v>600490</v>
      </c>
      <c r="B4331" s="9" t="s">
        <v>7755</v>
      </c>
      <c r="C4331" s="9" t="s">
        <v>3974</v>
      </c>
      <c r="D4331" s="9">
        <v>0</v>
      </c>
      <c r="E4331" s="9">
        <v>0</v>
      </c>
      <c r="F4331" s="9">
        <v>0</v>
      </c>
      <c r="G4331" s="9">
        <v>0</v>
      </c>
    </row>
    <row r="4332" spans="1:7" hidden="1">
      <c r="A4332" s="9">
        <v>600490</v>
      </c>
      <c r="B4332" s="9" t="s">
        <v>7755</v>
      </c>
      <c r="C4332" s="9" t="s">
        <v>3974</v>
      </c>
      <c r="D4332" s="9">
        <v>0</v>
      </c>
      <c r="E4332" s="9">
        <v>0</v>
      </c>
      <c r="F4332" s="9">
        <v>0</v>
      </c>
      <c r="G4332" s="9">
        <v>0</v>
      </c>
    </row>
    <row r="4333" spans="1:7" hidden="1">
      <c r="A4333" s="9">
        <v>600491</v>
      </c>
      <c r="B4333" s="9" t="s">
        <v>5414</v>
      </c>
      <c r="C4333" s="9" t="s">
        <v>3974</v>
      </c>
      <c r="D4333" s="9">
        <v>0</v>
      </c>
      <c r="E4333" s="9">
        <v>0</v>
      </c>
      <c r="F4333" s="9">
        <v>0</v>
      </c>
      <c r="G4333" s="9">
        <v>0</v>
      </c>
    </row>
    <row r="4334" spans="1:7" hidden="1">
      <c r="A4334" s="9">
        <v>600492</v>
      </c>
      <c r="B4334" s="9" t="s">
        <v>7756</v>
      </c>
      <c r="C4334" s="9" t="s">
        <v>3974</v>
      </c>
      <c r="D4334" s="9">
        <v>0</v>
      </c>
      <c r="E4334" s="9">
        <v>0</v>
      </c>
      <c r="F4334" s="9">
        <v>0</v>
      </c>
      <c r="G4334" s="9">
        <v>0</v>
      </c>
    </row>
    <row r="4335" spans="1:7">
      <c r="A4335" s="9">
        <v>600493</v>
      </c>
      <c r="B4335" s="9" t="s">
        <v>5517</v>
      </c>
      <c r="C4335" s="9" t="s">
        <v>3974</v>
      </c>
      <c r="D4335" s="10">
        <v>-76000</v>
      </c>
      <c r="E4335" s="10">
        <v>83650</v>
      </c>
      <c r="F4335" s="9">
        <v>0</v>
      </c>
      <c r="G4335" s="10">
        <v>7650</v>
      </c>
    </row>
    <row r="4336" spans="1:7" hidden="1">
      <c r="A4336" s="9">
        <v>600493</v>
      </c>
      <c r="B4336" s="9" t="s">
        <v>5517</v>
      </c>
      <c r="C4336" s="9" t="s">
        <v>3974</v>
      </c>
      <c r="D4336" s="9">
        <v>0</v>
      </c>
      <c r="E4336" s="9">
        <v>0</v>
      </c>
      <c r="F4336" s="9">
        <v>0</v>
      </c>
      <c r="G4336" s="9">
        <v>0</v>
      </c>
    </row>
    <row r="4337" spans="1:7" hidden="1">
      <c r="A4337" s="9">
        <v>600495</v>
      </c>
      <c r="B4337" s="9" t="s">
        <v>7637</v>
      </c>
      <c r="C4337" s="9" t="s">
        <v>3974</v>
      </c>
      <c r="D4337" s="9">
        <v>0</v>
      </c>
      <c r="E4337" s="9">
        <v>0</v>
      </c>
      <c r="F4337" s="9">
        <v>0</v>
      </c>
      <c r="G4337" s="9">
        <v>0</v>
      </c>
    </row>
    <row r="4338" spans="1:7" hidden="1">
      <c r="A4338" s="9">
        <v>600496</v>
      </c>
      <c r="B4338" s="9" t="s">
        <v>5884</v>
      </c>
      <c r="C4338" s="9" t="s">
        <v>3974</v>
      </c>
      <c r="D4338" s="9">
        <v>0</v>
      </c>
      <c r="E4338" s="9">
        <v>0</v>
      </c>
      <c r="F4338" s="9">
        <v>0</v>
      </c>
      <c r="G4338" s="9">
        <v>0</v>
      </c>
    </row>
    <row r="4339" spans="1:7" hidden="1">
      <c r="A4339" s="9">
        <v>600496</v>
      </c>
      <c r="B4339" s="9" t="s">
        <v>5884</v>
      </c>
      <c r="C4339" s="9" t="s">
        <v>3974</v>
      </c>
      <c r="D4339" s="9">
        <v>0</v>
      </c>
      <c r="E4339" s="9">
        <v>0</v>
      </c>
      <c r="F4339" s="9">
        <v>0</v>
      </c>
      <c r="G4339" s="9">
        <v>0</v>
      </c>
    </row>
    <row r="4340" spans="1:7" hidden="1">
      <c r="A4340" s="9">
        <v>600497</v>
      </c>
      <c r="B4340" s="9" t="s">
        <v>7757</v>
      </c>
      <c r="C4340" s="9" t="s">
        <v>3974</v>
      </c>
      <c r="D4340" s="9">
        <v>0</v>
      </c>
      <c r="E4340" s="9">
        <v>0</v>
      </c>
      <c r="F4340" s="9">
        <v>0</v>
      </c>
      <c r="G4340" s="9">
        <v>0</v>
      </c>
    </row>
    <row r="4341" spans="1:7" hidden="1">
      <c r="A4341" s="9">
        <v>600498</v>
      </c>
      <c r="B4341" s="9" t="s">
        <v>7758</v>
      </c>
      <c r="C4341" s="9" t="s">
        <v>3974</v>
      </c>
      <c r="D4341" s="9">
        <v>0</v>
      </c>
      <c r="E4341" s="9">
        <v>0</v>
      </c>
      <c r="F4341" s="9">
        <v>0</v>
      </c>
      <c r="G4341" s="9">
        <v>0</v>
      </c>
    </row>
    <row r="4342" spans="1:7" hidden="1">
      <c r="A4342" s="9">
        <v>600498</v>
      </c>
      <c r="B4342" s="9" t="s">
        <v>7758</v>
      </c>
      <c r="C4342" s="9" t="s">
        <v>3974</v>
      </c>
      <c r="D4342" s="9">
        <v>0</v>
      </c>
      <c r="E4342" s="9">
        <v>0</v>
      </c>
      <c r="F4342" s="9">
        <v>0</v>
      </c>
      <c r="G4342" s="9">
        <v>0</v>
      </c>
    </row>
    <row r="4343" spans="1:7" hidden="1">
      <c r="A4343" s="9">
        <v>600500</v>
      </c>
      <c r="B4343" s="9" t="s">
        <v>7759</v>
      </c>
      <c r="C4343" s="9" t="s">
        <v>3974</v>
      </c>
      <c r="D4343" s="9">
        <v>0</v>
      </c>
      <c r="E4343" s="9">
        <v>0</v>
      </c>
      <c r="F4343" s="9">
        <v>0</v>
      </c>
      <c r="G4343" s="9">
        <v>0</v>
      </c>
    </row>
    <row r="4344" spans="1:7" hidden="1">
      <c r="A4344" s="9">
        <v>600501</v>
      </c>
      <c r="B4344" s="9" t="s">
        <v>7760</v>
      </c>
      <c r="C4344" s="9" t="s">
        <v>3974</v>
      </c>
      <c r="D4344" s="9">
        <v>0</v>
      </c>
      <c r="E4344" s="9">
        <v>0</v>
      </c>
      <c r="F4344" s="9">
        <v>0</v>
      </c>
      <c r="G4344" s="9">
        <v>0</v>
      </c>
    </row>
    <row r="4345" spans="1:7" hidden="1">
      <c r="A4345" s="9">
        <v>600502</v>
      </c>
      <c r="B4345" s="9" t="s">
        <v>7761</v>
      </c>
      <c r="C4345" s="9" t="s">
        <v>3974</v>
      </c>
      <c r="D4345" s="9">
        <v>0</v>
      </c>
      <c r="E4345" s="9">
        <v>0</v>
      </c>
      <c r="F4345" s="9">
        <v>0</v>
      </c>
      <c r="G4345" s="9">
        <v>0</v>
      </c>
    </row>
    <row r="4346" spans="1:7" hidden="1">
      <c r="A4346" s="9">
        <v>600503</v>
      </c>
      <c r="B4346" s="9" t="s">
        <v>5045</v>
      </c>
      <c r="C4346" s="9" t="s">
        <v>3974</v>
      </c>
      <c r="D4346" s="9">
        <v>0</v>
      </c>
      <c r="E4346" s="9">
        <v>0</v>
      </c>
      <c r="F4346" s="9">
        <v>0</v>
      </c>
      <c r="G4346" s="9">
        <v>0</v>
      </c>
    </row>
    <row r="4347" spans="1:7" hidden="1">
      <c r="A4347" s="9">
        <v>600505</v>
      </c>
      <c r="B4347" s="9" t="s">
        <v>7762</v>
      </c>
      <c r="C4347" s="9" t="s">
        <v>3974</v>
      </c>
      <c r="D4347" s="9">
        <v>0</v>
      </c>
      <c r="E4347" s="9">
        <v>0</v>
      </c>
      <c r="F4347" s="9">
        <v>0</v>
      </c>
      <c r="G4347" s="9">
        <v>0</v>
      </c>
    </row>
    <row r="4348" spans="1:7" hidden="1">
      <c r="A4348" s="9">
        <v>600506</v>
      </c>
      <c r="B4348" s="9" t="s">
        <v>5745</v>
      </c>
      <c r="C4348" s="9" t="s">
        <v>3974</v>
      </c>
      <c r="D4348" s="9">
        <v>0</v>
      </c>
      <c r="E4348" s="9">
        <v>0</v>
      </c>
      <c r="F4348" s="9">
        <v>0</v>
      </c>
      <c r="G4348" s="9">
        <v>0</v>
      </c>
    </row>
    <row r="4349" spans="1:7" hidden="1">
      <c r="A4349" s="9">
        <v>600507</v>
      </c>
      <c r="B4349" s="9" t="s">
        <v>5540</v>
      </c>
      <c r="C4349" s="9" t="s">
        <v>3974</v>
      </c>
      <c r="D4349" s="10">
        <v>-82650</v>
      </c>
      <c r="E4349" s="10">
        <v>82650</v>
      </c>
      <c r="F4349" s="9">
        <v>0</v>
      </c>
      <c r="G4349" s="9">
        <v>0</v>
      </c>
    </row>
    <row r="4350" spans="1:7" hidden="1">
      <c r="A4350" s="9">
        <v>600507</v>
      </c>
      <c r="B4350" s="9" t="s">
        <v>5540</v>
      </c>
      <c r="C4350" s="9" t="s">
        <v>3974</v>
      </c>
      <c r="D4350" s="9">
        <v>0</v>
      </c>
      <c r="E4350" s="9">
        <v>0</v>
      </c>
      <c r="F4350" s="9">
        <v>0</v>
      </c>
      <c r="G4350" s="9">
        <v>0</v>
      </c>
    </row>
    <row r="4351" spans="1:7" hidden="1">
      <c r="A4351" s="9">
        <v>600508</v>
      </c>
      <c r="B4351" s="9" t="s">
        <v>7668</v>
      </c>
      <c r="C4351" s="9" t="s">
        <v>3974</v>
      </c>
      <c r="D4351" s="9">
        <v>0</v>
      </c>
      <c r="E4351" s="9">
        <v>0</v>
      </c>
      <c r="F4351" s="9">
        <v>0</v>
      </c>
      <c r="G4351" s="9">
        <v>0</v>
      </c>
    </row>
    <row r="4352" spans="1:7" hidden="1">
      <c r="A4352" s="9">
        <v>600509</v>
      </c>
      <c r="B4352" s="9" t="s">
        <v>7763</v>
      </c>
      <c r="C4352" s="9" t="s">
        <v>3974</v>
      </c>
      <c r="D4352" s="9">
        <v>0</v>
      </c>
      <c r="E4352" s="9">
        <v>0</v>
      </c>
      <c r="F4352" s="9">
        <v>0</v>
      </c>
      <c r="G4352" s="9">
        <v>0</v>
      </c>
    </row>
    <row r="4353" spans="1:7" hidden="1">
      <c r="A4353" s="9">
        <v>600509</v>
      </c>
      <c r="B4353" s="9" t="s">
        <v>7763</v>
      </c>
      <c r="C4353" s="9" t="s">
        <v>3974</v>
      </c>
      <c r="D4353" s="9">
        <v>0</v>
      </c>
      <c r="E4353" s="9">
        <v>0</v>
      </c>
      <c r="F4353" s="9">
        <v>0</v>
      </c>
      <c r="G4353" s="9">
        <v>0</v>
      </c>
    </row>
    <row r="4354" spans="1:7" hidden="1">
      <c r="A4354" s="9">
        <v>600512</v>
      </c>
      <c r="B4354" s="9" t="s">
        <v>7764</v>
      </c>
      <c r="C4354" s="9" t="s">
        <v>3974</v>
      </c>
      <c r="D4354" s="9">
        <v>0</v>
      </c>
      <c r="E4354" s="9">
        <v>0</v>
      </c>
      <c r="F4354" s="9">
        <v>0</v>
      </c>
      <c r="G4354" s="9">
        <v>0</v>
      </c>
    </row>
    <row r="4355" spans="1:7" hidden="1">
      <c r="A4355" s="9">
        <v>600512</v>
      </c>
      <c r="B4355" s="9" t="s">
        <v>7764</v>
      </c>
      <c r="C4355" s="9" t="s">
        <v>3974</v>
      </c>
      <c r="D4355" s="9">
        <v>0</v>
      </c>
      <c r="E4355" s="9">
        <v>0</v>
      </c>
      <c r="F4355" s="9">
        <v>0</v>
      </c>
      <c r="G4355" s="9">
        <v>0</v>
      </c>
    </row>
    <row r="4356" spans="1:7" hidden="1">
      <c r="A4356" s="9">
        <v>600513</v>
      </c>
      <c r="B4356" s="9" t="s">
        <v>7764</v>
      </c>
      <c r="C4356" s="9" t="s">
        <v>3974</v>
      </c>
      <c r="D4356" s="9">
        <v>0</v>
      </c>
      <c r="E4356" s="9">
        <v>0</v>
      </c>
      <c r="F4356" s="9">
        <v>0</v>
      </c>
      <c r="G4356" s="9">
        <v>0</v>
      </c>
    </row>
    <row r="4357" spans="1:7" hidden="1">
      <c r="A4357" s="9">
        <v>600513</v>
      </c>
      <c r="B4357" s="9" t="s">
        <v>7764</v>
      </c>
      <c r="C4357" s="9" t="s">
        <v>3974</v>
      </c>
      <c r="D4357" s="9">
        <v>0</v>
      </c>
      <c r="E4357" s="9">
        <v>0</v>
      </c>
      <c r="F4357" s="9">
        <v>0</v>
      </c>
      <c r="G4357" s="9">
        <v>0</v>
      </c>
    </row>
    <row r="4358" spans="1:7" hidden="1">
      <c r="A4358" s="9">
        <v>600514</v>
      </c>
      <c r="B4358" s="9" t="s">
        <v>7765</v>
      </c>
      <c r="C4358" s="9" t="s">
        <v>3974</v>
      </c>
      <c r="D4358" s="9">
        <v>0</v>
      </c>
      <c r="E4358" s="9">
        <v>0</v>
      </c>
      <c r="F4358" s="9">
        <v>0</v>
      </c>
      <c r="G4358" s="9">
        <v>0</v>
      </c>
    </row>
    <row r="4359" spans="1:7" hidden="1">
      <c r="A4359" s="9">
        <v>600515</v>
      </c>
      <c r="B4359" s="9" t="s">
        <v>5703</v>
      </c>
      <c r="C4359" s="9" t="s">
        <v>3974</v>
      </c>
      <c r="D4359" s="9">
        <v>0</v>
      </c>
      <c r="E4359" s="9">
        <v>0</v>
      </c>
      <c r="F4359" s="9">
        <v>0</v>
      </c>
      <c r="G4359" s="9">
        <v>0</v>
      </c>
    </row>
    <row r="4360" spans="1:7" hidden="1">
      <c r="A4360" s="9">
        <v>600516</v>
      </c>
      <c r="B4360" s="9" t="s">
        <v>7766</v>
      </c>
      <c r="C4360" s="9" t="s">
        <v>3974</v>
      </c>
      <c r="D4360" s="9">
        <v>0</v>
      </c>
      <c r="E4360" s="9">
        <v>0</v>
      </c>
      <c r="F4360" s="9">
        <v>0</v>
      </c>
      <c r="G4360" s="9">
        <v>0</v>
      </c>
    </row>
    <row r="4361" spans="1:7" hidden="1">
      <c r="A4361" s="9">
        <v>600522</v>
      </c>
      <c r="B4361" s="9" t="s">
        <v>5541</v>
      </c>
      <c r="C4361" s="9" t="s">
        <v>3974</v>
      </c>
      <c r="D4361" s="9">
        <v>-100</v>
      </c>
      <c r="E4361" s="9">
        <v>200</v>
      </c>
      <c r="F4361" s="9">
        <v>200</v>
      </c>
      <c r="G4361" s="9">
        <v>-100</v>
      </c>
    </row>
    <row r="4362" spans="1:7">
      <c r="A4362" s="9">
        <v>600522</v>
      </c>
      <c r="B4362" s="9" t="s">
        <v>5541</v>
      </c>
      <c r="C4362" s="9" t="s">
        <v>3974</v>
      </c>
      <c r="D4362" s="9">
        <v>100</v>
      </c>
      <c r="E4362" s="9">
        <v>0</v>
      </c>
      <c r="F4362" s="9">
        <v>0</v>
      </c>
      <c r="G4362" s="9">
        <v>100</v>
      </c>
    </row>
    <row r="4363" spans="1:7" hidden="1">
      <c r="A4363" s="9">
        <v>600523</v>
      </c>
      <c r="B4363" s="9" t="s">
        <v>7767</v>
      </c>
      <c r="C4363" s="9" t="s">
        <v>3974</v>
      </c>
      <c r="D4363" s="9">
        <v>0</v>
      </c>
      <c r="E4363" s="9">
        <v>0</v>
      </c>
      <c r="F4363" s="9">
        <v>0</v>
      </c>
      <c r="G4363" s="9">
        <v>0</v>
      </c>
    </row>
    <row r="4364" spans="1:7" hidden="1">
      <c r="A4364" s="9">
        <v>600523</v>
      </c>
      <c r="B4364" s="9" t="s">
        <v>7767</v>
      </c>
      <c r="C4364" s="9" t="s">
        <v>3974</v>
      </c>
      <c r="D4364" s="9">
        <v>0</v>
      </c>
      <c r="E4364" s="9">
        <v>0</v>
      </c>
      <c r="F4364" s="9">
        <v>0</v>
      </c>
      <c r="G4364" s="9">
        <v>0</v>
      </c>
    </row>
    <row r="4365" spans="1:7" hidden="1">
      <c r="A4365" s="9">
        <v>600525</v>
      </c>
      <c r="B4365" s="9" t="s">
        <v>7768</v>
      </c>
      <c r="C4365" s="9" t="s">
        <v>3974</v>
      </c>
      <c r="D4365" s="9">
        <v>0</v>
      </c>
      <c r="E4365" s="9">
        <v>0</v>
      </c>
      <c r="F4365" s="9">
        <v>0</v>
      </c>
      <c r="G4365" s="9">
        <v>0</v>
      </c>
    </row>
    <row r="4366" spans="1:7" hidden="1">
      <c r="A4366" s="9">
        <v>600526</v>
      </c>
      <c r="B4366" s="9" t="s">
        <v>7769</v>
      </c>
      <c r="C4366" s="9" t="s">
        <v>3974</v>
      </c>
      <c r="D4366" s="9">
        <v>0</v>
      </c>
      <c r="E4366" s="9">
        <v>0</v>
      </c>
      <c r="F4366" s="9">
        <v>0</v>
      </c>
      <c r="G4366" s="9">
        <v>0</v>
      </c>
    </row>
    <row r="4367" spans="1:7" hidden="1">
      <c r="A4367" s="9">
        <v>600526</v>
      </c>
      <c r="B4367" s="9" t="s">
        <v>7769</v>
      </c>
      <c r="C4367" s="9" t="s">
        <v>3974</v>
      </c>
      <c r="D4367" s="9">
        <v>0</v>
      </c>
      <c r="E4367" s="9">
        <v>0</v>
      </c>
      <c r="F4367" s="9">
        <v>0</v>
      </c>
      <c r="G4367" s="9">
        <v>0</v>
      </c>
    </row>
    <row r="4368" spans="1:7" hidden="1">
      <c r="A4368" s="9">
        <v>600527</v>
      </c>
      <c r="B4368" s="9" t="s">
        <v>5884</v>
      </c>
      <c r="C4368" s="9" t="s">
        <v>3974</v>
      </c>
      <c r="D4368" s="9">
        <v>0</v>
      </c>
      <c r="E4368" s="9">
        <v>0</v>
      </c>
      <c r="F4368" s="9">
        <v>0</v>
      </c>
      <c r="G4368" s="9">
        <v>0</v>
      </c>
    </row>
    <row r="4369" spans="1:7" hidden="1">
      <c r="A4369" s="9">
        <v>600528</v>
      </c>
      <c r="B4369" s="9" t="s">
        <v>6870</v>
      </c>
      <c r="C4369" s="9" t="s">
        <v>3974</v>
      </c>
      <c r="D4369" s="9">
        <v>0</v>
      </c>
      <c r="E4369" s="9">
        <v>0</v>
      </c>
      <c r="F4369" s="9">
        <v>0</v>
      </c>
      <c r="G4369" s="9">
        <v>0</v>
      </c>
    </row>
    <row r="4370" spans="1:7" hidden="1">
      <c r="A4370" s="9">
        <v>600528</v>
      </c>
      <c r="B4370" s="9" t="s">
        <v>6870</v>
      </c>
      <c r="C4370" s="9" t="s">
        <v>3974</v>
      </c>
      <c r="D4370" s="9">
        <v>0</v>
      </c>
      <c r="E4370" s="9">
        <v>0</v>
      </c>
      <c r="F4370" s="9">
        <v>0</v>
      </c>
      <c r="G4370" s="9">
        <v>0</v>
      </c>
    </row>
    <row r="4371" spans="1:7" hidden="1">
      <c r="A4371" s="9">
        <v>600529</v>
      </c>
      <c r="B4371" s="9" t="s">
        <v>5758</v>
      </c>
      <c r="C4371" s="9" t="s">
        <v>3974</v>
      </c>
      <c r="D4371" s="9">
        <v>0</v>
      </c>
      <c r="E4371" s="9">
        <v>0</v>
      </c>
      <c r="F4371" s="9">
        <v>0</v>
      </c>
      <c r="G4371" s="9">
        <v>0</v>
      </c>
    </row>
    <row r="4372" spans="1:7" hidden="1">
      <c r="A4372" s="9">
        <v>600529</v>
      </c>
      <c r="B4372" s="9" t="s">
        <v>5758</v>
      </c>
      <c r="C4372" s="9" t="s">
        <v>3974</v>
      </c>
      <c r="D4372" s="9">
        <v>0</v>
      </c>
      <c r="E4372" s="9">
        <v>0</v>
      </c>
      <c r="F4372" s="9">
        <v>0</v>
      </c>
      <c r="G4372" s="9">
        <v>0</v>
      </c>
    </row>
    <row r="4373" spans="1:7" hidden="1">
      <c r="A4373" s="9">
        <v>600530</v>
      </c>
      <c r="B4373" s="9" t="s">
        <v>7635</v>
      </c>
      <c r="C4373" s="9" t="s">
        <v>3974</v>
      </c>
      <c r="D4373" s="9">
        <v>0</v>
      </c>
      <c r="E4373" s="9">
        <v>0</v>
      </c>
      <c r="F4373" s="9">
        <v>0</v>
      </c>
      <c r="G4373" s="9">
        <v>0</v>
      </c>
    </row>
    <row r="4374" spans="1:7" hidden="1">
      <c r="A4374" s="9">
        <v>600530</v>
      </c>
      <c r="B4374" s="9" t="s">
        <v>7635</v>
      </c>
      <c r="C4374" s="9" t="s">
        <v>3974</v>
      </c>
      <c r="D4374" s="9">
        <v>0</v>
      </c>
      <c r="E4374" s="9">
        <v>0</v>
      </c>
      <c r="F4374" s="9">
        <v>0</v>
      </c>
      <c r="G4374" s="9">
        <v>0</v>
      </c>
    </row>
    <row r="4375" spans="1:7" hidden="1">
      <c r="A4375" s="9">
        <v>600531</v>
      </c>
      <c r="B4375" s="9" t="s">
        <v>5253</v>
      </c>
      <c r="C4375" s="9" t="s">
        <v>3974</v>
      </c>
      <c r="D4375" s="9">
        <v>0</v>
      </c>
      <c r="E4375" s="9">
        <v>0</v>
      </c>
      <c r="F4375" s="9">
        <v>0</v>
      </c>
      <c r="G4375" s="9">
        <v>0</v>
      </c>
    </row>
    <row r="4376" spans="1:7" hidden="1">
      <c r="A4376" s="9">
        <v>600532</v>
      </c>
      <c r="B4376" s="9" t="s">
        <v>7055</v>
      </c>
      <c r="C4376" s="9" t="s">
        <v>3974</v>
      </c>
      <c r="D4376" s="9">
        <v>0</v>
      </c>
      <c r="E4376" s="9">
        <v>0</v>
      </c>
      <c r="F4376" s="9">
        <v>0</v>
      </c>
      <c r="G4376" s="9">
        <v>0</v>
      </c>
    </row>
    <row r="4377" spans="1:7" hidden="1">
      <c r="A4377" s="9">
        <v>600533</v>
      </c>
      <c r="B4377" s="9" t="s">
        <v>7770</v>
      </c>
      <c r="C4377" s="9" t="s">
        <v>3974</v>
      </c>
      <c r="D4377" s="9">
        <v>0</v>
      </c>
      <c r="E4377" s="9">
        <v>0</v>
      </c>
      <c r="F4377" s="9">
        <v>0</v>
      </c>
      <c r="G4377" s="9">
        <v>0</v>
      </c>
    </row>
    <row r="4378" spans="1:7" hidden="1">
      <c r="A4378" s="9">
        <v>600533</v>
      </c>
      <c r="B4378" s="9" t="s">
        <v>7770</v>
      </c>
      <c r="C4378" s="9" t="s">
        <v>3974</v>
      </c>
      <c r="D4378" s="9">
        <v>0</v>
      </c>
      <c r="E4378" s="9">
        <v>0</v>
      </c>
      <c r="F4378" s="9">
        <v>0</v>
      </c>
      <c r="G4378" s="9">
        <v>0</v>
      </c>
    </row>
    <row r="4379" spans="1:7" hidden="1">
      <c r="A4379" s="9">
        <v>600534</v>
      </c>
      <c r="B4379" s="9" t="s">
        <v>7771</v>
      </c>
      <c r="C4379" s="9" t="s">
        <v>3974</v>
      </c>
      <c r="D4379" s="9">
        <v>0</v>
      </c>
      <c r="E4379" s="9">
        <v>0</v>
      </c>
      <c r="F4379" s="9">
        <v>0</v>
      </c>
      <c r="G4379" s="9">
        <v>0</v>
      </c>
    </row>
    <row r="4380" spans="1:7" hidden="1">
      <c r="A4380" s="9">
        <v>600535</v>
      </c>
      <c r="B4380" s="9" t="s">
        <v>7772</v>
      </c>
      <c r="C4380" s="9" t="s">
        <v>3974</v>
      </c>
      <c r="D4380" s="9">
        <v>0</v>
      </c>
      <c r="E4380" s="9">
        <v>0</v>
      </c>
      <c r="F4380" s="9">
        <v>0</v>
      </c>
      <c r="G4380" s="9">
        <v>0</v>
      </c>
    </row>
    <row r="4381" spans="1:7" hidden="1">
      <c r="A4381" s="9">
        <v>600535</v>
      </c>
      <c r="B4381" s="9" t="s">
        <v>7772</v>
      </c>
      <c r="C4381" s="9" t="s">
        <v>3974</v>
      </c>
      <c r="D4381" s="9">
        <v>0</v>
      </c>
      <c r="E4381" s="9">
        <v>0</v>
      </c>
      <c r="F4381" s="9">
        <v>0</v>
      </c>
      <c r="G4381" s="9">
        <v>0</v>
      </c>
    </row>
    <row r="4382" spans="1:7" hidden="1">
      <c r="A4382" s="9">
        <v>600536</v>
      </c>
      <c r="B4382" s="9" t="s">
        <v>7773</v>
      </c>
      <c r="C4382" s="9" t="s">
        <v>3974</v>
      </c>
      <c r="D4382" s="9">
        <v>0</v>
      </c>
      <c r="E4382" s="9">
        <v>0</v>
      </c>
      <c r="F4382" s="9">
        <v>0</v>
      </c>
      <c r="G4382" s="9">
        <v>0</v>
      </c>
    </row>
    <row r="4383" spans="1:7" hidden="1">
      <c r="A4383" s="9">
        <v>600537</v>
      </c>
      <c r="B4383" s="9" t="s">
        <v>7774</v>
      </c>
      <c r="C4383" s="9" t="s">
        <v>3974</v>
      </c>
      <c r="D4383" s="9">
        <v>0</v>
      </c>
      <c r="E4383" s="9">
        <v>0</v>
      </c>
      <c r="F4383" s="9">
        <v>0</v>
      </c>
      <c r="G4383" s="9">
        <v>0</v>
      </c>
    </row>
    <row r="4384" spans="1:7" hidden="1">
      <c r="A4384" s="9">
        <v>600538</v>
      </c>
      <c r="B4384" s="9" t="s">
        <v>6855</v>
      </c>
      <c r="C4384" s="9" t="s">
        <v>3974</v>
      </c>
      <c r="D4384" s="9">
        <v>0</v>
      </c>
      <c r="E4384" s="9">
        <v>0</v>
      </c>
      <c r="F4384" s="9">
        <v>0</v>
      </c>
      <c r="G4384" s="9">
        <v>0</v>
      </c>
    </row>
    <row r="4385" spans="1:7" hidden="1">
      <c r="A4385" s="9">
        <v>600538</v>
      </c>
      <c r="B4385" s="9" t="s">
        <v>6855</v>
      </c>
      <c r="C4385" s="9" t="s">
        <v>3974</v>
      </c>
      <c r="D4385" s="9">
        <v>0</v>
      </c>
      <c r="E4385" s="9">
        <v>0</v>
      </c>
      <c r="F4385" s="9">
        <v>0</v>
      </c>
      <c r="G4385" s="9">
        <v>0</v>
      </c>
    </row>
    <row r="4386" spans="1:7" hidden="1">
      <c r="A4386" s="9">
        <v>600539</v>
      </c>
      <c r="B4386" s="9" t="s">
        <v>7775</v>
      </c>
      <c r="C4386" s="9" t="s">
        <v>3974</v>
      </c>
      <c r="D4386" s="9">
        <v>0</v>
      </c>
      <c r="E4386" s="9">
        <v>0</v>
      </c>
      <c r="F4386" s="9">
        <v>0</v>
      </c>
      <c r="G4386" s="9">
        <v>0</v>
      </c>
    </row>
    <row r="4387" spans="1:7" hidden="1">
      <c r="A4387" s="9">
        <v>600540</v>
      </c>
      <c r="B4387" s="9" t="s">
        <v>5780</v>
      </c>
      <c r="C4387" s="9" t="s">
        <v>3974</v>
      </c>
      <c r="D4387" s="9">
        <v>0</v>
      </c>
      <c r="E4387" s="9">
        <v>0</v>
      </c>
      <c r="F4387" s="9">
        <v>0</v>
      </c>
      <c r="G4387" s="9">
        <v>0</v>
      </c>
    </row>
    <row r="4388" spans="1:7" hidden="1">
      <c r="A4388" s="9">
        <v>600541</v>
      </c>
      <c r="B4388" s="9" t="s">
        <v>7776</v>
      </c>
      <c r="C4388" s="9" t="s">
        <v>3974</v>
      </c>
      <c r="D4388" s="9">
        <v>0</v>
      </c>
      <c r="E4388" s="9">
        <v>0</v>
      </c>
      <c r="F4388" s="9">
        <v>0</v>
      </c>
      <c r="G4388" s="9">
        <v>0</v>
      </c>
    </row>
    <row r="4389" spans="1:7" hidden="1">
      <c r="A4389" s="9">
        <v>600541</v>
      </c>
      <c r="B4389" s="9" t="s">
        <v>7776</v>
      </c>
      <c r="C4389" s="9" t="s">
        <v>3974</v>
      </c>
      <c r="D4389" s="9">
        <v>0</v>
      </c>
      <c r="E4389" s="9">
        <v>0</v>
      </c>
      <c r="F4389" s="9">
        <v>0</v>
      </c>
      <c r="G4389" s="9">
        <v>0</v>
      </c>
    </row>
    <row r="4390" spans="1:7" hidden="1">
      <c r="A4390" s="9">
        <v>600542</v>
      </c>
      <c r="B4390" s="9" t="s">
        <v>7558</v>
      </c>
      <c r="C4390" s="9" t="s">
        <v>3974</v>
      </c>
      <c r="D4390" s="9">
        <v>0</v>
      </c>
      <c r="E4390" s="9">
        <v>0</v>
      </c>
      <c r="F4390" s="9">
        <v>0</v>
      </c>
      <c r="G4390" s="9">
        <v>0</v>
      </c>
    </row>
    <row r="4391" spans="1:7" hidden="1">
      <c r="A4391" s="9">
        <v>600542</v>
      </c>
      <c r="B4391" s="9" t="s">
        <v>7558</v>
      </c>
      <c r="C4391" s="9" t="s">
        <v>3974</v>
      </c>
      <c r="D4391" s="9">
        <v>0</v>
      </c>
      <c r="E4391" s="9">
        <v>0</v>
      </c>
      <c r="F4391" s="9">
        <v>0</v>
      </c>
      <c r="G4391" s="9">
        <v>0</v>
      </c>
    </row>
    <row r="4392" spans="1:7" hidden="1">
      <c r="A4392" s="9">
        <v>600543</v>
      </c>
      <c r="B4392" s="9" t="s">
        <v>7777</v>
      </c>
      <c r="C4392" s="9" t="s">
        <v>3974</v>
      </c>
      <c r="D4392" s="9">
        <v>0</v>
      </c>
      <c r="E4392" s="9">
        <v>0</v>
      </c>
      <c r="F4392" s="9">
        <v>0</v>
      </c>
      <c r="G4392" s="9">
        <v>0</v>
      </c>
    </row>
    <row r="4393" spans="1:7" hidden="1">
      <c r="A4393" s="9">
        <v>600544</v>
      </c>
      <c r="B4393" s="9" t="s">
        <v>7778</v>
      </c>
      <c r="C4393" s="9" t="s">
        <v>3974</v>
      </c>
      <c r="D4393" s="9">
        <v>0</v>
      </c>
      <c r="E4393" s="9">
        <v>0</v>
      </c>
      <c r="F4393" s="9">
        <v>0</v>
      </c>
      <c r="G4393" s="9">
        <v>0</v>
      </c>
    </row>
    <row r="4394" spans="1:7" hidden="1">
      <c r="A4394" s="9">
        <v>600544</v>
      </c>
      <c r="B4394" s="9" t="s">
        <v>7778</v>
      </c>
      <c r="C4394" s="9" t="s">
        <v>3974</v>
      </c>
      <c r="D4394" s="9">
        <v>0</v>
      </c>
      <c r="E4394" s="9">
        <v>0</v>
      </c>
      <c r="F4394" s="9">
        <v>0</v>
      </c>
      <c r="G4394" s="9">
        <v>0</v>
      </c>
    </row>
    <row r="4395" spans="1:7" hidden="1">
      <c r="A4395" s="9">
        <v>600545</v>
      </c>
      <c r="B4395" s="9" t="s">
        <v>7779</v>
      </c>
      <c r="C4395" s="9" t="s">
        <v>3974</v>
      </c>
      <c r="D4395" s="9">
        <v>0</v>
      </c>
      <c r="E4395" s="9">
        <v>0</v>
      </c>
      <c r="F4395" s="9">
        <v>0</v>
      </c>
      <c r="G4395" s="9">
        <v>0</v>
      </c>
    </row>
    <row r="4396" spans="1:7" hidden="1">
      <c r="A4396" s="9">
        <v>600546</v>
      </c>
      <c r="B4396" s="9" t="s">
        <v>7780</v>
      </c>
      <c r="C4396" s="9" t="s">
        <v>3974</v>
      </c>
      <c r="D4396" s="9">
        <v>0</v>
      </c>
      <c r="E4396" s="9">
        <v>0</v>
      </c>
      <c r="F4396" s="9">
        <v>0</v>
      </c>
      <c r="G4396" s="9">
        <v>0</v>
      </c>
    </row>
    <row r="4397" spans="1:7" hidden="1">
      <c r="A4397" s="9">
        <v>600547</v>
      </c>
      <c r="B4397" s="9" t="s">
        <v>7781</v>
      </c>
      <c r="C4397" s="9" t="s">
        <v>3974</v>
      </c>
      <c r="D4397" s="9">
        <v>0</v>
      </c>
      <c r="E4397" s="9">
        <v>0</v>
      </c>
      <c r="F4397" s="9">
        <v>0</v>
      </c>
      <c r="G4397" s="9">
        <v>0</v>
      </c>
    </row>
    <row r="4398" spans="1:7" hidden="1">
      <c r="A4398" s="9">
        <v>600547</v>
      </c>
      <c r="B4398" s="9" t="s">
        <v>7781</v>
      </c>
      <c r="C4398" s="9" t="s">
        <v>3974</v>
      </c>
      <c r="D4398" s="9">
        <v>0</v>
      </c>
      <c r="E4398" s="9">
        <v>0</v>
      </c>
      <c r="F4398" s="9">
        <v>0</v>
      </c>
      <c r="G4398" s="9">
        <v>0</v>
      </c>
    </row>
    <row r="4399" spans="1:7" hidden="1">
      <c r="A4399" s="9">
        <v>600548</v>
      </c>
      <c r="B4399" s="9" t="s">
        <v>5503</v>
      </c>
      <c r="C4399" s="9" t="s">
        <v>3974</v>
      </c>
      <c r="D4399" s="9">
        <v>0</v>
      </c>
      <c r="E4399" s="9">
        <v>0</v>
      </c>
      <c r="F4399" s="9">
        <v>0</v>
      </c>
      <c r="G4399" s="9">
        <v>0</v>
      </c>
    </row>
    <row r="4400" spans="1:7" hidden="1">
      <c r="A4400" s="9">
        <v>600549</v>
      </c>
      <c r="B4400" s="9" t="s">
        <v>7782</v>
      </c>
      <c r="C4400" s="9" t="s">
        <v>3974</v>
      </c>
      <c r="D4400" s="9">
        <v>0</v>
      </c>
      <c r="E4400" s="9">
        <v>0</v>
      </c>
      <c r="F4400" s="9">
        <v>0</v>
      </c>
      <c r="G4400" s="9">
        <v>0</v>
      </c>
    </row>
    <row r="4401" spans="1:7" hidden="1">
      <c r="A4401" s="9">
        <v>600551</v>
      </c>
      <c r="B4401" s="9" t="s">
        <v>7783</v>
      </c>
      <c r="C4401" s="9" t="s">
        <v>3974</v>
      </c>
      <c r="D4401" s="9">
        <v>0</v>
      </c>
      <c r="E4401" s="9">
        <v>0</v>
      </c>
      <c r="F4401" s="9">
        <v>0</v>
      </c>
      <c r="G4401" s="9">
        <v>0</v>
      </c>
    </row>
    <row r="4402" spans="1:7" hidden="1">
      <c r="A4402" s="9">
        <v>600552</v>
      </c>
      <c r="B4402" s="9" t="s">
        <v>7784</v>
      </c>
      <c r="C4402" s="9" t="s">
        <v>3974</v>
      </c>
      <c r="D4402" s="9">
        <v>0</v>
      </c>
      <c r="E4402" s="9">
        <v>0</v>
      </c>
      <c r="F4402" s="9">
        <v>0</v>
      </c>
      <c r="G4402" s="9">
        <v>0</v>
      </c>
    </row>
    <row r="4403" spans="1:7" hidden="1">
      <c r="A4403" s="9">
        <v>600552</v>
      </c>
      <c r="B4403" s="9" t="s">
        <v>7784</v>
      </c>
      <c r="C4403" s="9" t="s">
        <v>3974</v>
      </c>
      <c r="D4403" s="9">
        <v>0</v>
      </c>
      <c r="E4403" s="9">
        <v>0</v>
      </c>
      <c r="F4403" s="9">
        <v>0</v>
      </c>
      <c r="G4403" s="9">
        <v>0</v>
      </c>
    </row>
    <row r="4404" spans="1:7" hidden="1">
      <c r="A4404" s="9">
        <v>600553</v>
      </c>
      <c r="B4404" s="9" t="s">
        <v>5173</v>
      </c>
      <c r="C4404" s="9" t="s">
        <v>3974</v>
      </c>
      <c r="D4404" s="9">
        <v>0</v>
      </c>
      <c r="E4404" s="9">
        <v>0</v>
      </c>
      <c r="F4404" s="9">
        <v>0</v>
      </c>
      <c r="G4404" s="9">
        <v>0</v>
      </c>
    </row>
    <row r="4405" spans="1:7" hidden="1">
      <c r="A4405" s="9">
        <v>600553</v>
      </c>
      <c r="B4405" s="9" t="s">
        <v>5173</v>
      </c>
      <c r="C4405" s="9" t="s">
        <v>3974</v>
      </c>
      <c r="D4405" s="9">
        <v>0</v>
      </c>
      <c r="E4405" s="9">
        <v>0</v>
      </c>
      <c r="F4405" s="9">
        <v>0</v>
      </c>
      <c r="G4405" s="9">
        <v>0</v>
      </c>
    </row>
    <row r="4406" spans="1:7" hidden="1">
      <c r="A4406" s="9">
        <v>600554</v>
      </c>
      <c r="B4406" s="9" t="s">
        <v>6905</v>
      </c>
      <c r="C4406" s="9" t="s">
        <v>3974</v>
      </c>
      <c r="D4406" s="9">
        <v>0</v>
      </c>
      <c r="E4406" s="9">
        <v>0</v>
      </c>
      <c r="F4406" s="9">
        <v>0</v>
      </c>
      <c r="G4406" s="9">
        <v>0</v>
      </c>
    </row>
    <row r="4407" spans="1:7" hidden="1">
      <c r="A4407" s="9">
        <v>600555</v>
      </c>
      <c r="B4407" s="9" t="s">
        <v>6870</v>
      </c>
      <c r="C4407" s="9" t="s">
        <v>3974</v>
      </c>
      <c r="D4407" s="9">
        <v>0</v>
      </c>
      <c r="E4407" s="9">
        <v>0</v>
      </c>
      <c r="F4407" s="9">
        <v>0</v>
      </c>
      <c r="G4407" s="9">
        <v>0</v>
      </c>
    </row>
    <row r="4408" spans="1:7" hidden="1">
      <c r="A4408" s="9">
        <v>600557</v>
      </c>
      <c r="B4408" s="9" t="s">
        <v>7785</v>
      </c>
      <c r="C4408" s="9" t="s">
        <v>3974</v>
      </c>
      <c r="D4408" s="9">
        <v>0</v>
      </c>
      <c r="E4408" s="9">
        <v>0</v>
      </c>
      <c r="F4408" s="9">
        <v>0</v>
      </c>
      <c r="G4408" s="9">
        <v>0</v>
      </c>
    </row>
    <row r="4409" spans="1:7" hidden="1">
      <c r="A4409" s="9">
        <v>600561</v>
      </c>
      <c r="B4409" s="9" t="s">
        <v>7786</v>
      </c>
      <c r="C4409" s="9" t="s">
        <v>3974</v>
      </c>
      <c r="D4409" s="9">
        <v>0</v>
      </c>
      <c r="E4409" s="9">
        <v>0</v>
      </c>
      <c r="F4409" s="9">
        <v>0</v>
      </c>
      <c r="G4409" s="9">
        <v>0</v>
      </c>
    </row>
    <row r="4410" spans="1:7" hidden="1">
      <c r="A4410" s="9">
        <v>600562</v>
      </c>
      <c r="B4410" s="9" t="s">
        <v>7787</v>
      </c>
      <c r="C4410" s="9" t="s">
        <v>3974</v>
      </c>
      <c r="D4410" s="9">
        <v>0</v>
      </c>
      <c r="E4410" s="9">
        <v>0</v>
      </c>
      <c r="F4410" s="9">
        <v>0</v>
      </c>
      <c r="G4410" s="9">
        <v>0</v>
      </c>
    </row>
    <row r="4411" spans="1:7" hidden="1">
      <c r="A4411" s="9">
        <v>600562</v>
      </c>
      <c r="B4411" s="9" t="s">
        <v>7787</v>
      </c>
      <c r="C4411" s="9" t="s">
        <v>3974</v>
      </c>
      <c r="D4411" s="9">
        <v>0</v>
      </c>
      <c r="E4411" s="9">
        <v>0</v>
      </c>
      <c r="F4411" s="9">
        <v>0</v>
      </c>
      <c r="G4411" s="9">
        <v>0</v>
      </c>
    </row>
    <row r="4412" spans="1:7" hidden="1">
      <c r="A4412" s="9">
        <v>600563</v>
      </c>
      <c r="B4412" s="9" t="s">
        <v>7788</v>
      </c>
      <c r="C4412" s="9" t="s">
        <v>3974</v>
      </c>
      <c r="D4412" s="9">
        <v>0</v>
      </c>
      <c r="E4412" s="9">
        <v>0</v>
      </c>
      <c r="F4412" s="9">
        <v>0</v>
      </c>
      <c r="G4412" s="9">
        <v>0</v>
      </c>
    </row>
    <row r="4413" spans="1:7" hidden="1">
      <c r="A4413" s="9">
        <v>600563</v>
      </c>
      <c r="B4413" s="9" t="s">
        <v>7788</v>
      </c>
      <c r="C4413" s="9" t="s">
        <v>3974</v>
      </c>
      <c r="D4413" s="9">
        <v>0</v>
      </c>
      <c r="E4413" s="9">
        <v>0</v>
      </c>
      <c r="F4413" s="9">
        <v>0</v>
      </c>
      <c r="G4413" s="9">
        <v>0</v>
      </c>
    </row>
    <row r="4414" spans="1:7" hidden="1">
      <c r="A4414" s="9">
        <v>600564</v>
      </c>
      <c r="B4414" s="9" t="s">
        <v>7789</v>
      </c>
      <c r="C4414" s="9" t="s">
        <v>3974</v>
      </c>
      <c r="D4414" s="9">
        <v>0</v>
      </c>
      <c r="E4414" s="9">
        <v>0</v>
      </c>
      <c r="F4414" s="9">
        <v>0</v>
      </c>
      <c r="G4414" s="9">
        <v>0</v>
      </c>
    </row>
    <row r="4415" spans="1:7" hidden="1">
      <c r="A4415" s="9">
        <v>600565</v>
      </c>
      <c r="B4415" s="9" t="s">
        <v>5907</v>
      </c>
      <c r="C4415" s="9" t="s">
        <v>3974</v>
      </c>
      <c r="D4415" s="9">
        <v>0</v>
      </c>
      <c r="E4415" s="9">
        <v>0</v>
      </c>
      <c r="F4415" s="9">
        <v>0</v>
      </c>
      <c r="G4415" s="9">
        <v>0</v>
      </c>
    </row>
    <row r="4416" spans="1:7" hidden="1">
      <c r="A4416" s="9">
        <v>600565</v>
      </c>
      <c r="B4416" s="9" t="s">
        <v>5907</v>
      </c>
      <c r="C4416" s="9" t="s">
        <v>3974</v>
      </c>
      <c r="D4416" s="9">
        <v>0</v>
      </c>
      <c r="E4416" s="9">
        <v>0</v>
      </c>
      <c r="F4416" s="9">
        <v>0</v>
      </c>
      <c r="G4416" s="9">
        <v>0</v>
      </c>
    </row>
    <row r="4417" spans="1:7" hidden="1">
      <c r="A4417" s="9">
        <v>600566</v>
      </c>
      <c r="B4417" s="9" t="s">
        <v>7682</v>
      </c>
      <c r="C4417" s="9" t="s">
        <v>3974</v>
      </c>
      <c r="D4417" s="9">
        <v>0</v>
      </c>
      <c r="E4417" s="9">
        <v>0</v>
      </c>
      <c r="F4417" s="9">
        <v>0</v>
      </c>
      <c r="G4417" s="9">
        <v>0</v>
      </c>
    </row>
    <row r="4418" spans="1:7" hidden="1">
      <c r="A4418" s="9">
        <v>600567</v>
      </c>
      <c r="B4418" s="9" t="s">
        <v>5652</v>
      </c>
      <c r="C4418" s="9" t="s">
        <v>3974</v>
      </c>
      <c r="D4418" s="9">
        <v>0</v>
      </c>
      <c r="E4418" s="9">
        <v>0</v>
      </c>
      <c r="F4418" s="9">
        <v>0</v>
      </c>
      <c r="G4418" s="9">
        <v>0</v>
      </c>
    </row>
    <row r="4419" spans="1:7" hidden="1">
      <c r="A4419" s="9">
        <v>600568</v>
      </c>
      <c r="B4419" s="9" t="s">
        <v>7790</v>
      </c>
      <c r="C4419" s="9" t="s">
        <v>3974</v>
      </c>
      <c r="D4419" s="9">
        <v>0</v>
      </c>
      <c r="E4419" s="9">
        <v>0</v>
      </c>
      <c r="F4419" s="9">
        <v>0</v>
      </c>
      <c r="G4419" s="9">
        <v>0</v>
      </c>
    </row>
    <row r="4420" spans="1:7" hidden="1">
      <c r="A4420" s="9">
        <v>600569</v>
      </c>
      <c r="B4420" s="9" t="s">
        <v>7791</v>
      </c>
      <c r="C4420" s="9" t="s">
        <v>3974</v>
      </c>
      <c r="D4420" s="9">
        <v>0</v>
      </c>
      <c r="E4420" s="9">
        <v>0</v>
      </c>
      <c r="F4420" s="9">
        <v>0</v>
      </c>
      <c r="G4420" s="9">
        <v>0</v>
      </c>
    </row>
    <row r="4421" spans="1:7" hidden="1">
      <c r="A4421" s="9">
        <v>600570</v>
      </c>
      <c r="B4421" s="9" t="s">
        <v>7792</v>
      </c>
      <c r="C4421" s="9" t="s">
        <v>3974</v>
      </c>
      <c r="D4421" s="9">
        <v>0</v>
      </c>
      <c r="E4421" s="9">
        <v>0</v>
      </c>
      <c r="F4421" s="9">
        <v>0</v>
      </c>
      <c r="G4421" s="9">
        <v>0</v>
      </c>
    </row>
    <row r="4422" spans="1:7" hidden="1">
      <c r="A4422" s="9">
        <v>600570</v>
      </c>
      <c r="B4422" s="9" t="s">
        <v>7792</v>
      </c>
      <c r="C4422" s="9" t="s">
        <v>3974</v>
      </c>
      <c r="D4422" s="9">
        <v>0</v>
      </c>
      <c r="E4422" s="9">
        <v>0</v>
      </c>
      <c r="F4422" s="9">
        <v>0</v>
      </c>
      <c r="G4422" s="9">
        <v>0</v>
      </c>
    </row>
    <row r="4423" spans="1:7" hidden="1">
      <c r="A4423" s="9">
        <v>600571</v>
      </c>
      <c r="B4423" s="9" t="s">
        <v>7793</v>
      </c>
      <c r="C4423" s="9" t="s">
        <v>3974</v>
      </c>
      <c r="D4423" s="9">
        <v>0</v>
      </c>
      <c r="E4423" s="9">
        <v>0</v>
      </c>
      <c r="F4423" s="9">
        <v>0</v>
      </c>
      <c r="G4423" s="9">
        <v>0</v>
      </c>
    </row>
    <row r="4424" spans="1:7" hidden="1">
      <c r="A4424" s="9">
        <v>600571</v>
      </c>
      <c r="B4424" s="9" t="s">
        <v>7793</v>
      </c>
      <c r="C4424" s="9" t="s">
        <v>3974</v>
      </c>
      <c r="D4424" s="9">
        <v>0</v>
      </c>
      <c r="E4424" s="9">
        <v>0</v>
      </c>
      <c r="F4424" s="9">
        <v>0</v>
      </c>
      <c r="G4424" s="9">
        <v>0</v>
      </c>
    </row>
    <row r="4425" spans="1:7" hidden="1">
      <c r="A4425" s="9">
        <v>600572</v>
      </c>
      <c r="B4425" s="9" t="s">
        <v>5542</v>
      </c>
      <c r="C4425" s="9" t="s">
        <v>3974</v>
      </c>
      <c r="D4425" s="9">
        <v>-465</v>
      </c>
      <c r="E4425" s="9">
        <v>250</v>
      </c>
      <c r="F4425" s="9">
        <v>250</v>
      </c>
      <c r="G4425" s="9">
        <v>-465</v>
      </c>
    </row>
    <row r="4426" spans="1:7">
      <c r="A4426" s="9">
        <v>600572</v>
      </c>
      <c r="B4426" s="9" t="s">
        <v>5542</v>
      </c>
      <c r="C4426" s="9" t="s">
        <v>3974</v>
      </c>
      <c r="D4426" s="9">
        <v>495</v>
      </c>
      <c r="E4426" s="9">
        <v>0</v>
      </c>
      <c r="F4426" s="9">
        <v>0</v>
      </c>
      <c r="G4426" s="9">
        <v>495</v>
      </c>
    </row>
    <row r="4427" spans="1:7" hidden="1">
      <c r="A4427" s="9">
        <v>600573</v>
      </c>
      <c r="B4427" s="9" t="s">
        <v>5475</v>
      </c>
      <c r="C4427" s="9" t="s">
        <v>3974</v>
      </c>
      <c r="D4427" s="9">
        <v>0</v>
      </c>
      <c r="E4427" s="9">
        <v>0</v>
      </c>
      <c r="F4427" s="9">
        <v>0</v>
      </c>
      <c r="G4427" s="9">
        <v>0</v>
      </c>
    </row>
    <row r="4428" spans="1:7" hidden="1">
      <c r="A4428" s="9">
        <v>600576</v>
      </c>
      <c r="B4428" s="9" t="s">
        <v>7794</v>
      </c>
      <c r="C4428" s="9" t="s">
        <v>3974</v>
      </c>
      <c r="D4428" s="9">
        <v>0</v>
      </c>
      <c r="E4428" s="9">
        <v>0</v>
      </c>
      <c r="F4428" s="9">
        <v>0</v>
      </c>
      <c r="G4428" s="9">
        <v>0</v>
      </c>
    </row>
    <row r="4429" spans="1:7" hidden="1">
      <c r="A4429" s="9">
        <v>600577</v>
      </c>
      <c r="B4429" s="9" t="s">
        <v>7795</v>
      </c>
      <c r="C4429" s="9" t="s">
        <v>3974</v>
      </c>
      <c r="D4429" s="9">
        <v>0</v>
      </c>
      <c r="E4429" s="9">
        <v>0</v>
      </c>
      <c r="F4429" s="9">
        <v>0</v>
      </c>
      <c r="G4429" s="9">
        <v>0</v>
      </c>
    </row>
    <row r="4430" spans="1:7" hidden="1">
      <c r="A4430" s="9">
        <v>600578</v>
      </c>
      <c r="B4430" s="9" t="s">
        <v>5543</v>
      </c>
      <c r="C4430" s="9" t="s">
        <v>3974</v>
      </c>
      <c r="D4430" s="10">
        <v>-3949</v>
      </c>
      <c r="E4430" s="10">
        <v>3949</v>
      </c>
      <c r="F4430" s="9">
        <v>0</v>
      </c>
      <c r="G4430" s="9">
        <v>0</v>
      </c>
    </row>
    <row r="4431" spans="1:7" hidden="1">
      <c r="A4431" s="9">
        <v>600578</v>
      </c>
      <c r="B4431" s="9" t="s">
        <v>5543</v>
      </c>
      <c r="C4431" s="9" t="s">
        <v>3974</v>
      </c>
      <c r="D4431" s="9">
        <v>0</v>
      </c>
      <c r="E4431" s="9">
        <v>0</v>
      </c>
      <c r="F4431" s="9">
        <v>0</v>
      </c>
      <c r="G4431" s="9">
        <v>0</v>
      </c>
    </row>
    <row r="4432" spans="1:7" hidden="1">
      <c r="A4432" s="9">
        <v>600579</v>
      </c>
      <c r="B4432" s="9" t="s">
        <v>7796</v>
      </c>
      <c r="C4432" s="9" t="s">
        <v>3974</v>
      </c>
      <c r="D4432" s="9">
        <v>0</v>
      </c>
      <c r="E4432" s="9">
        <v>0</v>
      </c>
      <c r="F4432" s="9">
        <v>0</v>
      </c>
      <c r="G4432" s="9">
        <v>0</v>
      </c>
    </row>
    <row r="4433" spans="1:7" hidden="1">
      <c r="A4433" s="9">
        <v>600580</v>
      </c>
      <c r="B4433" s="9" t="s">
        <v>7797</v>
      </c>
      <c r="C4433" s="9" t="s">
        <v>3974</v>
      </c>
      <c r="D4433" s="9">
        <v>0</v>
      </c>
      <c r="E4433" s="9">
        <v>0</v>
      </c>
      <c r="F4433" s="9">
        <v>0</v>
      </c>
      <c r="G4433" s="9">
        <v>0</v>
      </c>
    </row>
    <row r="4434" spans="1:7" hidden="1">
      <c r="A4434" s="9">
        <v>600580</v>
      </c>
      <c r="B4434" s="9" t="s">
        <v>7797</v>
      </c>
      <c r="C4434" s="9" t="s">
        <v>3974</v>
      </c>
      <c r="D4434" s="9">
        <v>0</v>
      </c>
      <c r="E4434" s="9">
        <v>0</v>
      </c>
      <c r="F4434" s="9">
        <v>0</v>
      </c>
      <c r="G4434" s="9">
        <v>0</v>
      </c>
    </row>
    <row r="4435" spans="1:7" hidden="1">
      <c r="A4435" s="9">
        <v>600581</v>
      </c>
      <c r="B4435" s="9" t="s">
        <v>5544</v>
      </c>
      <c r="C4435" s="9" t="s">
        <v>3974</v>
      </c>
      <c r="D4435" s="10">
        <v>-25500</v>
      </c>
      <c r="E4435" s="9">
        <v>0</v>
      </c>
      <c r="F4435" s="9">
        <v>0</v>
      </c>
      <c r="G4435" s="10">
        <v>-25500</v>
      </c>
    </row>
    <row r="4436" spans="1:7" hidden="1">
      <c r="A4436" s="9">
        <v>600581</v>
      </c>
      <c r="B4436" s="9" t="s">
        <v>5544</v>
      </c>
      <c r="C4436" s="9" t="s">
        <v>3974</v>
      </c>
      <c r="D4436" s="9">
        <v>0</v>
      </c>
      <c r="E4436" s="9">
        <v>0</v>
      </c>
      <c r="F4436" s="9">
        <v>0</v>
      </c>
      <c r="G4436" s="9">
        <v>0</v>
      </c>
    </row>
    <row r="4437" spans="1:7" hidden="1">
      <c r="A4437" s="9">
        <v>600582</v>
      </c>
      <c r="B4437" s="9" t="s">
        <v>5344</v>
      </c>
      <c r="C4437" s="9" t="s">
        <v>3974</v>
      </c>
      <c r="D4437" s="9">
        <v>0</v>
      </c>
      <c r="E4437" s="9">
        <v>0</v>
      </c>
      <c r="F4437" s="9">
        <v>0</v>
      </c>
      <c r="G4437" s="9">
        <v>0</v>
      </c>
    </row>
    <row r="4438" spans="1:7" hidden="1">
      <c r="A4438" s="9">
        <v>600584</v>
      </c>
      <c r="B4438" s="9" t="s">
        <v>5545</v>
      </c>
      <c r="C4438" s="9" t="s">
        <v>3974</v>
      </c>
      <c r="D4438" s="9">
        <v>0</v>
      </c>
      <c r="E4438" s="10">
        <v>37620</v>
      </c>
      <c r="F4438" s="10">
        <v>37620</v>
      </c>
      <c r="G4438" s="9">
        <v>0</v>
      </c>
    </row>
    <row r="4439" spans="1:7" hidden="1">
      <c r="A4439" s="9">
        <v>600585</v>
      </c>
      <c r="B4439" s="9" t="s">
        <v>5546</v>
      </c>
      <c r="C4439" s="9" t="s">
        <v>3974</v>
      </c>
      <c r="D4439" s="10">
        <v>-2540980</v>
      </c>
      <c r="E4439" s="10">
        <v>3662055</v>
      </c>
      <c r="F4439" s="10">
        <v>4616645</v>
      </c>
      <c r="G4439" s="10">
        <v>-3495570</v>
      </c>
    </row>
    <row r="4440" spans="1:7" hidden="1">
      <c r="A4440" s="9">
        <v>600585</v>
      </c>
      <c r="B4440" s="9" t="s">
        <v>5546</v>
      </c>
      <c r="C4440" s="9" t="s">
        <v>3974</v>
      </c>
      <c r="D4440" s="9">
        <v>0</v>
      </c>
      <c r="E4440" s="9">
        <v>0</v>
      </c>
      <c r="F4440" s="9">
        <v>0</v>
      </c>
      <c r="G4440" s="9">
        <v>0</v>
      </c>
    </row>
    <row r="4441" spans="1:7" hidden="1">
      <c r="A4441" s="9">
        <v>600586</v>
      </c>
      <c r="B4441" s="9" t="s">
        <v>5547</v>
      </c>
      <c r="C4441" s="9" t="s">
        <v>3974</v>
      </c>
      <c r="D4441" s="10">
        <v>-3151300</v>
      </c>
      <c r="E4441" s="10">
        <v>3461875</v>
      </c>
      <c r="F4441" s="10">
        <v>3655950</v>
      </c>
      <c r="G4441" s="10">
        <v>-3345375</v>
      </c>
    </row>
    <row r="4442" spans="1:7" hidden="1">
      <c r="A4442" s="9">
        <v>600587</v>
      </c>
      <c r="B4442" s="9" t="s">
        <v>5758</v>
      </c>
      <c r="C4442" s="9" t="s">
        <v>3974</v>
      </c>
      <c r="D4442" s="9">
        <v>0</v>
      </c>
      <c r="E4442" s="9">
        <v>0</v>
      </c>
      <c r="F4442" s="9">
        <v>0</v>
      </c>
      <c r="G4442" s="9">
        <v>0</v>
      </c>
    </row>
    <row r="4443" spans="1:7" hidden="1">
      <c r="A4443" s="9">
        <v>600588</v>
      </c>
      <c r="B4443" s="9" t="s">
        <v>7798</v>
      </c>
      <c r="C4443" s="9" t="s">
        <v>3974</v>
      </c>
      <c r="D4443" s="9">
        <v>0</v>
      </c>
      <c r="E4443" s="9">
        <v>0</v>
      </c>
      <c r="F4443" s="9">
        <v>0</v>
      </c>
      <c r="G4443" s="9">
        <v>0</v>
      </c>
    </row>
    <row r="4444" spans="1:7" hidden="1">
      <c r="A4444" s="9">
        <v>600588</v>
      </c>
      <c r="B4444" s="9" t="s">
        <v>7798</v>
      </c>
      <c r="C4444" s="9" t="s">
        <v>3974</v>
      </c>
      <c r="D4444" s="9">
        <v>0</v>
      </c>
      <c r="E4444" s="9">
        <v>0</v>
      </c>
      <c r="F4444" s="9">
        <v>0</v>
      </c>
      <c r="G4444" s="9">
        <v>0</v>
      </c>
    </row>
    <row r="4445" spans="1:7" hidden="1">
      <c r="A4445" s="9">
        <v>600589</v>
      </c>
      <c r="B4445" s="9" t="s">
        <v>5576</v>
      </c>
      <c r="C4445" s="9" t="s">
        <v>3974</v>
      </c>
      <c r="D4445" s="9">
        <v>0</v>
      </c>
      <c r="E4445" s="9">
        <v>0</v>
      </c>
      <c r="F4445" s="9">
        <v>0</v>
      </c>
      <c r="G4445" s="9">
        <v>0</v>
      </c>
    </row>
    <row r="4446" spans="1:7" hidden="1">
      <c r="A4446" s="9">
        <v>600590</v>
      </c>
      <c r="B4446" s="9" t="s">
        <v>5758</v>
      </c>
      <c r="C4446" s="9" t="s">
        <v>3974</v>
      </c>
      <c r="D4446" s="9">
        <v>0</v>
      </c>
      <c r="E4446" s="9">
        <v>0</v>
      </c>
      <c r="F4446" s="9">
        <v>0</v>
      </c>
      <c r="G4446" s="9">
        <v>0</v>
      </c>
    </row>
    <row r="4447" spans="1:7" hidden="1">
      <c r="A4447" s="9">
        <v>600591</v>
      </c>
      <c r="B4447" s="9" t="s">
        <v>7799</v>
      </c>
      <c r="C4447" s="9" t="s">
        <v>3974</v>
      </c>
      <c r="D4447" s="9">
        <v>0</v>
      </c>
      <c r="E4447" s="9">
        <v>0</v>
      </c>
      <c r="F4447" s="9">
        <v>0</v>
      </c>
      <c r="G4447" s="9">
        <v>0</v>
      </c>
    </row>
    <row r="4448" spans="1:7" hidden="1">
      <c r="A4448" s="9">
        <v>600592</v>
      </c>
      <c r="B4448" s="9" t="s">
        <v>7800</v>
      </c>
      <c r="C4448" s="9" t="s">
        <v>3974</v>
      </c>
      <c r="D4448" s="9">
        <v>0</v>
      </c>
      <c r="E4448" s="9">
        <v>0</v>
      </c>
      <c r="F4448" s="9">
        <v>0</v>
      </c>
      <c r="G4448" s="9">
        <v>0</v>
      </c>
    </row>
    <row r="4449" spans="1:7" hidden="1">
      <c r="A4449" s="9">
        <v>600593</v>
      </c>
      <c r="B4449" s="9" t="s">
        <v>7801</v>
      </c>
      <c r="C4449" s="9" t="s">
        <v>3974</v>
      </c>
      <c r="D4449" s="9">
        <v>0</v>
      </c>
      <c r="E4449" s="9">
        <v>0</v>
      </c>
      <c r="F4449" s="9">
        <v>0</v>
      </c>
      <c r="G4449" s="9">
        <v>0</v>
      </c>
    </row>
    <row r="4450" spans="1:7" hidden="1">
      <c r="A4450" s="9">
        <v>600593</v>
      </c>
      <c r="B4450" s="9" t="s">
        <v>7801</v>
      </c>
      <c r="C4450" s="9" t="s">
        <v>3974</v>
      </c>
      <c r="D4450" s="9">
        <v>0</v>
      </c>
      <c r="E4450" s="9">
        <v>0</v>
      </c>
      <c r="F4450" s="9">
        <v>0</v>
      </c>
      <c r="G4450" s="9">
        <v>0</v>
      </c>
    </row>
    <row r="4451" spans="1:7" hidden="1">
      <c r="A4451" s="9">
        <v>600594</v>
      </c>
      <c r="B4451" s="9" t="s">
        <v>7802</v>
      </c>
      <c r="C4451" s="9" t="s">
        <v>3974</v>
      </c>
      <c r="D4451" s="9">
        <v>0</v>
      </c>
      <c r="E4451" s="9">
        <v>0</v>
      </c>
      <c r="F4451" s="9">
        <v>0</v>
      </c>
      <c r="G4451" s="9">
        <v>0</v>
      </c>
    </row>
    <row r="4452" spans="1:7" hidden="1">
      <c r="A4452" s="9">
        <v>600597</v>
      </c>
      <c r="B4452" s="9" t="s">
        <v>5494</v>
      </c>
      <c r="C4452" s="9" t="s">
        <v>3974</v>
      </c>
      <c r="D4452" s="9">
        <v>0</v>
      </c>
      <c r="E4452" s="9">
        <v>0</v>
      </c>
      <c r="F4452" s="9">
        <v>0</v>
      </c>
      <c r="G4452" s="9">
        <v>0</v>
      </c>
    </row>
    <row r="4453" spans="1:7" hidden="1">
      <c r="A4453" s="9">
        <v>600598</v>
      </c>
      <c r="B4453" s="9" t="s">
        <v>7803</v>
      </c>
      <c r="C4453" s="9" t="s">
        <v>3974</v>
      </c>
      <c r="D4453" s="9">
        <v>0</v>
      </c>
      <c r="E4453" s="9">
        <v>0</v>
      </c>
      <c r="F4453" s="9">
        <v>0</v>
      </c>
      <c r="G4453" s="9">
        <v>0</v>
      </c>
    </row>
    <row r="4454" spans="1:7" hidden="1">
      <c r="A4454" s="9">
        <v>600599</v>
      </c>
      <c r="B4454" s="9" t="s">
        <v>7804</v>
      </c>
      <c r="C4454" s="9" t="s">
        <v>3974</v>
      </c>
      <c r="D4454" s="9">
        <v>0</v>
      </c>
      <c r="E4454" s="9">
        <v>0</v>
      </c>
      <c r="F4454" s="9">
        <v>0</v>
      </c>
      <c r="G4454" s="9">
        <v>0</v>
      </c>
    </row>
    <row r="4455" spans="1:7" hidden="1">
      <c r="A4455" s="9">
        <v>600599</v>
      </c>
      <c r="B4455" s="9" t="s">
        <v>7804</v>
      </c>
      <c r="C4455" s="9" t="s">
        <v>3974</v>
      </c>
      <c r="D4455" s="9">
        <v>0</v>
      </c>
      <c r="E4455" s="9">
        <v>0</v>
      </c>
      <c r="F4455" s="9">
        <v>0</v>
      </c>
      <c r="G4455" s="9">
        <v>0</v>
      </c>
    </row>
    <row r="4456" spans="1:7" hidden="1">
      <c r="A4456" s="9">
        <v>600600</v>
      </c>
      <c r="B4456" s="9" t="s">
        <v>7805</v>
      </c>
      <c r="C4456" s="9" t="s">
        <v>3974</v>
      </c>
      <c r="D4456" s="9">
        <v>0</v>
      </c>
      <c r="E4456" s="9">
        <v>0</v>
      </c>
      <c r="F4456" s="9">
        <v>0</v>
      </c>
      <c r="G4456" s="9">
        <v>0</v>
      </c>
    </row>
    <row r="4457" spans="1:7" hidden="1">
      <c r="A4457" s="9">
        <v>600602</v>
      </c>
      <c r="B4457" s="9" t="s">
        <v>7806</v>
      </c>
      <c r="C4457" s="9" t="s">
        <v>3974</v>
      </c>
      <c r="D4457" s="9">
        <v>0</v>
      </c>
      <c r="E4457" s="9">
        <v>0</v>
      </c>
      <c r="F4457" s="9">
        <v>0</v>
      </c>
      <c r="G4457" s="9">
        <v>0</v>
      </c>
    </row>
    <row r="4458" spans="1:7" hidden="1">
      <c r="A4458" s="9">
        <v>600603</v>
      </c>
      <c r="B4458" s="9" t="s">
        <v>7807</v>
      </c>
      <c r="C4458" s="9" t="s">
        <v>3974</v>
      </c>
      <c r="D4458" s="9">
        <v>0</v>
      </c>
      <c r="E4458" s="9">
        <v>0</v>
      </c>
      <c r="F4458" s="9">
        <v>0</v>
      </c>
      <c r="G4458" s="9">
        <v>0</v>
      </c>
    </row>
    <row r="4459" spans="1:7" hidden="1">
      <c r="A4459" s="9">
        <v>600604</v>
      </c>
      <c r="B4459" s="9" t="s">
        <v>7808</v>
      </c>
      <c r="C4459" s="9" t="s">
        <v>3974</v>
      </c>
      <c r="D4459" s="9">
        <v>0</v>
      </c>
      <c r="E4459" s="9">
        <v>0</v>
      </c>
      <c r="F4459" s="9">
        <v>0</v>
      </c>
      <c r="G4459" s="9">
        <v>0</v>
      </c>
    </row>
    <row r="4460" spans="1:7" hidden="1">
      <c r="A4460" s="9">
        <v>600605</v>
      </c>
      <c r="B4460" s="9" t="s">
        <v>7809</v>
      </c>
      <c r="C4460" s="9" t="s">
        <v>3974</v>
      </c>
      <c r="D4460" s="9">
        <v>0</v>
      </c>
      <c r="E4460" s="9">
        <v>0</v>
      </c>
      <c r="F4460" s="9">
        <v>0</v>
      </c>
      <c r="G4460" s="9">
        <v>0</v>
      </c>
    </row>
    <row r="4461" spans="1:7" hidden="1">
      <c r="A4461" s="9">
        <v>600606</v>
      </c>
      <c r="B4461" s="9" t="s">
        <v>7810</v>
      </c>
      <c r="C4461" s="9" t="s">
        <v>3974</v>
      </c>
      <c r="D4461" s="9">
        <v>0</v>
      </c>
      <c r="E4461" s="9">
        <v>0</v>
      </c>
      <c r="F4461" s="9">
        <v>0</v>
      </c>
      <c r="G4461" s="9">
        <v>0</v>
      </c>
    </row>
    <row r="4462" spans="1:7" hidden="1">
      <c r="A4462" s="9">
        <v>600611</v>
      </c>
      <c r="B4462" s="9" t="s">
        <v>7811</v>
      </c>
      <c r="C4462" s="9" t="s">
        <v>3974</v>
      </c>
      <c r="D4462" s="9">
        <v>0</v>
      </c>
      <c r="E4462" s="9">
        <v>0</v>
      </c>
      <c r="F4462" s="9">
        <v>0</v>
      </c>
      <c r="G4462" s="9">
        <v>0</v>
      </c>
    </row>
    <row r="4463" spans="1:7" hidden="1">
      <c r="A4463" s="9">
        <v>600611</v>
      </c>
      <c r="B4463" s="9" t="s">
        <v>7811</v>
      </c>
      <c r="C4463" s="9" t="s">
        <v>3974</v>
      </c>
      <c r="D4463" s="9">
        <v>0</v>
      </c>
      <c r="E4463" s="9">
        <v>0</v>
      </c>
      <c r="F4463" s="9">
        <v>0</v>
      </c>
      <c r="G4463" s="9">
        <v>0</v>
      </c>
    </row>
    <row r="4464" spans="1:7" hidden="1">
      <c r="A4464" s="9">
        <v>600612</v>
      </c>
      <c r="B4464" s="9" t="s">
        <v>5720</v>
      </c>
      <c r="C4464" s="9" t="s">
        <v>3974</v>
      </c>
      <c r="D4464" s="9">
        <v>0</v>
      </c>
      <c r="E4464" s="9">
        <v>0</v>
      </c>
      <c r="F4464" s="9">
        <v>0</v>
      </c>
      <c r="G4464" s="9">
        <v>0</v>
      </c>
    </row>
    <row r="4465" spans="1:7" hidden="1">
      <c r="A4465" s="9">
        <v>600613</v>
      </c>
      <c r="B4465" s="9" t="s">
        <v>5548</v>
      </c>
      <c r="C4465" s="9" t="s">
        <v>3974</v>
      </c>
      <c r="D4465" s="10">
        <v>-118900</v>
      </c>
      <c r="E4465" s="10">
        <v>244300</v>
      </c>
      <c r="F4465" s="10">
        <v>313900</v>
      </c>
      <c r="G4465" s="10">
        <v>-188500</v>
      </c>
    </row>
    <row r="4466" spans="1:7" hidden="1">
      <c r="A4466" s="9">
        <v>600613</v>
      </c>
      <c r="B4466" s="9" t="s">
        <v>5548</v>
      </c>
      <c r="C4466" s="9" t="s">
        <v>3974</v>
      </c>
      <c r="D4466" s="9">
        <v>0</v>
      </c>
      <c r="E4466" s="10">
        <v>70000</v>
      </c>
      <c r="F4466" s="10">
        <v>70000</v>
      </c>
      <c r="G4466" s="9">
        <v>0</v>
      </c>
    </row>
    <row r="4467" spans="1:7" hidden="1">
      <c r="A4467" s="9">
        <v>600614</v>
      </c>
      <c r="B4467" s="9" t="s">
        <v>7664</v>
      </c>
      <c r="C4467" s="9" t="s">
        <v>3974</v>
      </c>
      <c r="D4467" s="9">
        <v>0</v>
      </c>
      <c r="E4467" s="9">
        <v>0</v>
      </c>
      <c r="F4467" s="9">
        <v>0</v>
      </c>
      <c r="G4467" s="9">
        <v>0</v>
      </c>
    </row>
    <row r="4468" spans="1:7" hidden="1">
      <c r="A4468" s="9">
        <v>600614</v>
      </c>
      <c r="B4468" s="9" t="s">
        <v>7664</v>
      </c>
      <c r="C4468" s="9" t="s">
        <v>3974</v>
      </c>
      <c r="D4468" s="9">
        <v>0</v>
      </c>
      <c r="E4468" s="9">
        <v>0</v>
      </c>
      <c r="F4468" s="9">
        <v>0</v>
      </c>
      <c r="G4468" s="9">
        <v>0</v>
      </c>
    </row>
    <row r="4469" spans="1:7" hidden="1">
      <c r="A4469" s="9">
        <v>600615</v>
      </c>
      <c r="B4469" s="9" t="s">
        <v>7767</v>
      </c>
      <c r="C4469" s="9" t="s">
        <v>3974</v>
      </c>
      <c r="D4469" s="9">
        <v>0</v>
      </c>
      <c r="E4469" s="9">
        <v>0</v>
      </c>
      <c r="F4469" s="9">
        <v>0</v>
      </c>
      <c r="G4469" s="9">
        <v>0</v>
      </c>
    </row>
    <row r="4470" spans="1:7" hidden="1">
      <c r="A4470" s="9">
        <v>600616</v>
      </c>
      <c r="B4470" s="9" t="s">
        <v>5196</v>
      </c>
      <c r="C4470" s="9" t="s">
        <v>3974</v>
      </c>
      <c r="D4470" s="10">
        <v>-80585</v>
      </c>
      <c r="E4470" s="10">
        <v>48256</v>
      </c>
      <c r="F4470" s="10">
        <v>171734</v>
      </c>
      <c r="G4470" s="10">
        <v>-204063</v>
      </c>
    </row>
    <row r="4471" spans="1:7">
      <c r="A4471" s="9">
        <v>600616</v>
      </c>
      <c r="B4471" s="9" t="s">
        <v>5196</v>
      </c>
      <c r="C4471" s="9" t="s">
        <v>3974</v>
      </c>
      <c r="D4471" s="9">
        <v>0</v>
      </c>
      <c r="E4471" s="10">
        <v>39420</v>
      </c>
      <c r="F4471" s="9">
        <v>0</v>
      </c>
      <c r="G4471" s="10">
        <v>39420</v>
      </c>
    </row>
    <row r="4472" spans="1:7" hidden="1">
      <c r="A4472" s="9">
        <v>600617</v>
      </c>
      <c r="B4472" s="9" t="s">
        <v>7812</v>
      </c>
      <c r="C4472" s="9" t="s">
        <v>3974</v>
      </c>
      <c r="D4472" s="9">
        <v>0</v>
      </c>
      <c r="E4472" s="9">
        <v>0</v>
      </c>
      <c r="F4472" s="9">
        <v>0</v>
      </c>
      <c r="G4472" s="9">
        <v>0</v>
      </c>
    </row>
    <row r="4473" spans="1:7" hidden="1">
      <c r="A4473" s="9">
        <v>600621</v>
      </c>
      <c r="B4473" s="9" t="s">
        <v>7813</v>
      </c>
      <c r="C4473" s="9" t="s">
        <v>3974</v>
      </c>
      <c r="D4473" s="9">
        <v>0</v>
      </c>
      <c r="E4473" s="9">
        <v>0</v>
      </c>
      <c r="F4473" s="9">
        <v>0</v>
      </c>
      <c r="G4473" s="9">
        <v>0</v>
      </c>
    </row>
    <row r="4474" spans="1:7" hidden="1">
      <c r="A4474" s="9">
        <v>600621</v>
      </c>
      <c r="B4474" s="9" t="s">
        <v>7813</v>
      </c>
      <c r="C4474" s="9" t="s">
        <v>3974</v>
      </c>
      <c r="D4474" s="9">
        <v>0</v>
      </c>
      <c r="E4474" s="9">
        <v>0</v>
      </c>
      <c r="F4474" s="9">
        <v>0</v>
      </c>
      <c r="G4474" s="9">
        <v>0</v>
      </c>
    </row>
    <row r="4475" spans="1:7" hidden="1">
      <c r="A4475" s="9">
        <v>600622</v>
      </c>
      <c r="B4475" s="9" t="s">
        <v>7814</v>
      </c>
      <c r="C4475" s="9" t="s">
        <v>3974</v>
      </c>
      <c r="D4475" s="9">
        <v>0</v>
      </c>
      <c r="E4475" s="9">
        <v>0</v>
      </c>
      <c r="F4475" s="9">
        <v>0</v>
      </c>
      <c r="G4475" s="9">
        <v>0</v>
      </c>
    </row>
    <row r="4476" spans="1:7" hidden="1">
      <c r="A4476" s="9">
        <v>600623</v>
      </c>
      <c r="B4476" s="9" t="s">
        <v>7478</v>
      </c>
      <c r="C4476" s="9" t="s">
        <v>3974</v>
      </c>
      <c r="D4476" s="9">
        <v>0</v>
      </c>
      <c r="E4476" s="9">
        <v>0</v>
      </c>
      <c r="F4476" s="9">
        <v>0</v>
      </c>
      <c r="G4476" s="9">
        <v>0</v>
      </c>
    </row>
    <row r="4477" spans="1:7" hidden="1">
      <c r="A4477" s="9">
        <v>600623</v>
      </c>
      <c r="B4477" s="9" t="s">
        <v>7478</v>
      </c>
      <c r="C4477" s="9" t="s">
        <v>3974</v>
      </c>
      <c r="D4477" s="9">
        <v>0</v>
      </c>
      <c r="E4477" s="9">
        <v>0</v>
      </c>
      <c r="F4477" s="9">
        <v>0</v>
      </c>
      <c r="G4477" s="9">
        <v>0</v>
      </c>
    </row>
    <row r="4478" spans="1:7" hidden="1">
      <c r="A4478" s="9">
        <v>600625</v>
      </c>
      <c r="B4478" s="9" t="s">
        <v>7815</v>
      </c>
      <c r="C4478" s="9" t="s">
        <v>3974</v>
      </c>
      <c r="D4478" s="9">
        <v>0</v>
      </c>
      <c r="E4478" s="9">
        <v>0</v>
      </c>
      <c r="F4478" s="9">
        <v>0</v>
      </c>
      <c r="G4478" s="9">
        <v>0</v>
      </c>
    </row>
    <row r="4479" spans="1:7" hidden="1">
      <c r="A4479" s="9">
        <v>600626</v>
      </c>
      <c r="B4479" s="9" t="s">
        <v>7816</v>
      </c>
      <c r="C4479" s="9" t="s">
        <v>3974</v>
      </c>
      <c r="D4479" s="9">
        <v>0</v>
      </c>
      <c r="E4479" s="9">
        <v>0</v>
      </c>
      <c r="F4479" s="9">
        <v>0</v>
      </c>
      <c r="G4479" s="9">
        <v>0</v>
      </c>
    </row>
    <row r="4480" spans="1:7" hidden="1">
      <c r="A4480" s="9">
        <v>600627</v>
      </c>
      <c r="B4480" s="9" t="s">
        <v>4827</v>
      </c>
      <c r="C4480" s="9" t="s">
        <v>3974</v>
      </c>
      <c r="D4480" s="9">
        <v>0</v>
      </c>
      <c r="E4480" s="9">
        <v>0</v>
      </c>
      <c r="F4480" s="9">
        <v>0</v>
      </c>
      <c r="G4480" s="9">
        <v>0</v>
      </c>
    </row>
    <row r="4481" spans="1:7" hidden="1">
      <c r="A4481" s="9">
        <v>600627</v>
      </c>
      <c r="B4481" s="9" t="s">
        <v>4827</v>
      </c>
      <c r="C4481" s="9" t="s">
        <v>3974</v>
      </c>
      <c r="D4481" s="9">
        <v>0</v>
      </c>
      <c r="E4481" s="9">
        <v>0</v>
      </c>
      <c r="F4481" s="9">
        <v>0</v>
      </c>
      <c r="G4481" s="9">
        <v>0</v>
      </c>
    </row>
    <row r="4482" spans="1:7" hidden="1">
      <c r="A4482" s="9">
        <v>600628</v>
      </c>
      <c r="B4482" s="9" t="s">
        <v>7817</v>
      </c>
      <c r="C4482" s="9" t="s">
        <v>3974</v>
      </c>
      <c r="D4482" s="9">
        <v>0</v>
      </c>
      <c r="E4482" s="9">
        <v>0</v>
      </c>
      <c r="F4482" s="9">
        <v>0</v>
      </c>
      <c r="G4482" s="9">
        <v>0</v>
      </c>
    </row>
    <row r="4483" spans="1:7" hidden="1">
      <c r="A4483" s="9">
        <v>600628</v>
      </c>
      <c r="B4483" s="9" t="s">
        <v>7817</v>
      </c>
      <c r="C4483" s="9" t="s">
        <v>3974</v>
      </c>
      <c r="D4483" s="9">
        <v>0</v>
      </c>
      <c r="E4483" s="9">
        <v>0</v>
      </c>
      <c r="F4483" s="9">
        <v>0</v>
      </c>
      <c r="G4483" s="9">
        <v>0</v>
      </c>
    </row>
    <row r="4484" spans="1:7" hidden="1">
      <c r="A4484" s="9">
        <v>600629</v>
      </c>
      <c r="B4484" s="9" t="s">
        <v>6863</v>
      </c>
      <c r="C4484" s="9" t="s">
        <v>3974</v>
      </c>
      <c r="D4484" s="9">
        <v>0</v>
      </c>
      <c r="E4484" s="9">
        <v>0</v>
      </c>
      <c r="F4484" s="9">
        <v>0</v>
      </c>
      <c r="G4484" s="9">
        <v>0</v>
      </c>
    </row>
    <row r="4485" spans="1:7" hidden="1">
      <c r="A4485" s="9">
        <v>600629</v>
      </c>
      <c r="B4485" s="9" t="s">
        <v>6863</v>
      </c>
      <c r="C4485" s="9" t="s">
        <v>3974</v>
      </c>
      <c r="D4485" s="9">
        <v>0</v>
      </c>
      <c r="E4485" s="9">
        <v>0</v>
      </c>
      <c r="F4485" s="9">
        <v>0</v>
      </c>
      <c r="G4485" s="9">
        <v>0</v>
      </c>
    </row>
    <row r="4486" spans="1:7" hidden="1">
      <c r="A4486" s="9">
        <v>600630</v>
      </c>
      <c r="B4486" s="9" t="s">
        <v>5689</v>
      </c>
      <c r="C4486" s="9" t="s">
        <v>3974</v>
      </c>
      <c r="D4486" s="9">
        <v>0</v>
      </c>
      <c r="E4486" s="9">
        <v>0</v>
      </c>
      <c r="F4486" s="9">
        <v>0</v>
      </c>
      <c r="G4486" s="9">
        <v>0</v>
      </c>
    </row>
    <row r="4487" spans="1:7" hidden="1">
      <c r="A4487" s="9">
        <v>600630</v>
      </c>
      <c r="B4487" s="9" t="s">
        <v>5689</v>
      </c>
      <c r="C4487" s="9" t="s">
        <v>3974</v>
      </c>
      <c r="D4487" s="9">
        <v>0</v>
      </c>
      <c r="E4487" s="9">
        <v>0</v>
      </c>
      <c r="F4487" s="9">
        <v>0</v>
      </c>
      <c r="G4487" s="9">
        <v>0</v>
      </c>
    </row>
    <row r="4488" spans="1:7" hidden="1">
      <c r="A4488" s="9">
        <v>600631</v>
      </c>
      <c r="B4488" s="9" t="s">
        <v>7818</v>
      </c>
      <c r="C4488" s="9" t="s">
        <v>3974</v>
      </c>
      <c r="D4488" s="9">
        <v>0</v>
      </c>
      <c r="E4488" s="9">
        <v>0</v>
      </c>
      <c r="F4488" s="9">
        <v>0</v>
      </c>
      <c r="G4488" s="9">
        <v>0</v>
      </c>
    </row>
    <row r="4489" spans="1:7" hidden="1">
      <c r="A4489" s="9">
        <v>600632</v>
      </c>
      <c r="B4489" s="9" t="s">
        <v>6867</v>
      </c>
      <c r="C4489" s="9" t="s">
        <v>3974</v>
      </c>
      <c r="D4489" s="9">
        <v>0</v>
      </c>
      <c r="E4489" s="9">
        <v>0</v>
      </c>
      <c r="F4489" s="9">
        <v>0</v>
      </c>
      <c r="G4489" s="9">
        <v>0</v>
      </c>
    </row>
    <row r="4490" spans="1:7" hidden="1">
      <c r="A4490" s="9">
        <v>600633</v>
      </c>
      <c r="B4490" s="9" t="s">
        <v>7819</v>
      </c>
      <c r="C4490" s="9" t="s">
        <v>3974</v>
      </c>
      <c r="D4490" s="9">
        <v>0</v>
      </c>
      <c r="E4490" s="9">
        <v>0</v>
      </c>
      <c r="F4490" s="9">
        <v>0</v>
      </c>
      <c r="G4490" s="9">
        <v>0</v>
      </c>
    </row>
    <row r="4491" spans="1:7" hidden="1">
      <c r="A4491" s="9">
        <v>600634</v>
      </c>
      <c r="B4491" s="9" t="s">
        <v>7820</v>
      </c>
      <c r="C4491" s="9" t="s">
        <v>3974</v>
      </c>
      <c r="D4491" s="9">
        <v>0</v>
      </c>
      <c r="E4491" s="9">
        <v>0</v>
      </c>
      <c r="F4491" s="9">
        <v>0</v>
      </c>
      <c r="G4491" s="9">
        <v>0</v>
      </c>
    </row>
    <row r="4492" spans="1:7" hidden="1">
      <c r="A4492" s="9">
        <v>600634</v>
      </c>
      <c r="B4492" s="9" t="s">
        <v>7820</v>
      </c>
      <c r="C4492" s="9" t="s">
        <v>3974</v>
      </c>
      <c r="D4492" s="9">
        <v>0</v>
      </c>
      <c r="E4492" s="9">
        <v>0</v>
      </c>
      <c r="F4492" s="9">
        <v>0</v>
      </c>
      <c r="G4492" s="9">
        <v>0</v>
      </c>
    </row>
    <row r="4493" spans="1:7" hidden="1">
      <c r="A4493" s="9">
        <v>600635</v>
      </c>
      <c r="B4493" s="9" t="s">
        <v>7821</v>
      </c>
      <c r="C4493" s="9" t="s">
        <v>3974</v>
      </c>
      <c r="D4493" s="9">
        <v>0</v>
      </c>
      <c r="E4493" s="9">
        <v>0</v>
      </c>
      <c r="F4493" s="9">
        <v>0</v>
      </c>
      <c r="G4493" s="9">
        <v>0</v>
      </c>
    </row>
    <row r="4494" spans="1:7" hidden="1">
      <c r="A4494" s="9">
        <v>600636</v>
      </c>
      <c r="B4494" s="9" t="s">
        <v>5549</v>
      </c>
      <c r="C4494" s="9" t="s">
        <v>3974</v>
      </c>
      <c r="D4494" s="10">
        <v>-535231</v>
      </c>
      <c r="E4494" s="10">
        <v>716716</v>
      </c>
      <c r="F4494" s="10">
        <v>1030535</v>
      </c>
      <c r="G4494" s="10">
        <v>-849050</v>
      </c>
    </row>
    <row r="4495" spans="1:7" hidden="1">
      <c r="A4495" s="9">
        <v>600636</v>
      </c>
      <c r="B4495" s="9" t="s">
        <v>5549</v>
      </c>
      <c r="C4495" s="9" t="s">
        <v>3974</v>
      </c>
      <c r="D4495" s="9">
        <v>0</v>
      </c>
      <c r="E4495" s="9">
        <v>0</v>
      </c>
      <c r="F4495" s="9">
        <v>0</v>
      </c>
      <c r="G4495" s="9">
        <v>0</v>
      </c>
    </row>
    <row r="4496" spans="1:7" hidden="1">
      <c r="A4496" s="9">
        <v>600637</v>
      </c>
      <c r="B4496" s="9" t="s">
        <v>5550</v>
      </c>
      <c r="C4496" s="9" t="s">
        <v>3974</v>
      </c>
      <c r="D4496" s="10">
        <v>-4193</v>
      </c>
      <c r="E4496" s="10">
        <v>36335</v>
      </c>
      <c r="F4496" s="10">
        <v>32142</v>
      </c>
      <c r="G4496" s="9">
        <v>0</v>
      </c>
    </row>
    <row r="4497" spans="1:7" hidden="1">
      <c r="A4497" s="9">
        <v>600637</v>
      </c>
      <c r="B4497" s="9" t="s">
        <v>5550</v>
      </c>
      <c r="C4497" s="9" t="s">
        <v>3974</v>
      </c>
      <c r="D4497" s="10">
        <v>3340</v>
      </c>
      <c r="E4497" s="9">
        <v>0</v>
      </c>
      <c r="F4497" s="10">
        <v>3340</v>
      </c>
      <c r="G4497" s="9">
        <v>0</v>
      </c>
    </row>
    <row r="4498" spans="1:7" hidden="1">
      <c r="A4498" s="9">
        <v>600638</v>
      </c>
      <c r="B4498" s="9" t="s">
        <v>7822</v>
      </c>
      <c r="C4498" s="9" t="s">
        <v>3974</v>
      </c>
      <c r="D4498" s="9">
        <v>0</v>
      </c>
      <c r="E4498" s="9">
        <v>0</v>
      </c>
      <c r="F4498" s="9">
        <v>0</v>
      </c>
      <c r="G4498" s="9">
        <v>0</v>
      </c>
    </row>
    <row r="4499" spans="1:7" hidden="1">
      <c r="A4499" s="9">
        <v>600639</v>
      </c>
      <c r="B4499" s="9" t="s">
        <v>5550</v>
      </c>
      <c r="C4499" s="9" t="s">
        <v>3974</v>
      </c>
      <c r="D4499" s="10">
        <v>-30108</v>
      </c>
      <c r="E4499" s="10">
        <v>114240</v>
      </c>
      <c r="F4499" s="10">
        <v>89660</v>
      </c>
      <c r="G4499" s="10">
        <v>-5528</v>
      </c>
    </row>
    <row r="4500" spans="1:7">
      <c r="A4500" s="9">
        <v>600639</v>
      </c>
      <c r="B4500" s="9" t="s">
        <v>5550</v>
      </c>
      <c r="C4500" s="9" t="s">
        <v>3974</v>
      </c>
      <c r="D4500" s="10">
        <v>13410</v>
      </c>
      <c r="E4500" s="9">
        <v>0</v>
      </c>
      <c r="F4500" s="10">
        <v>11000</v>
      </c>
      <c r="G4500" s="10">
        <v>2410</v>
      </c>
    </row>
    <row r="4501" spans="1:7" hidden="1">
      <c r="A4501" s="9">
        <v>600640</v>
      </c>
      <c r="B4501" s="9" t="s">
        <v>7823</v>
      </c>
      <c r="C4501" s="9" t="s">
        <v>3974</v>
      </c>
      <c r="D4501" s="9">
        <v>0</v>
      </c>
      <c r="E4501" s="9">
        <v>0</v>
      </c>
      <c r="F4501" s="9">
        <v>0</v>
      </c>
      <c r="G4501" s="9">
        <v>0</v>
      </c>
    </row>
    <row r="4502" spans="1:7" hidden="1">
      <c r="A4502" s="9">
        <v>600641</v>
      </c>
      <c r="B4502" s="9" t="s">
        <v>5551</v>
      </c>
      <c r="C4502" s="9" t="s">
        <v>3974</v>
      </c>
      <c r="D4502" s="9">
        <v>0</v>
      </c>
      <c r="E4502" s="10">
        <v>131200</v>
      </c>
      <c r="F4502" s="10">
        <v>131200</v>
      </c>
      <c r="G4502" s="9">
        <v>0</v>
      </c>
    </row>
    <row r="4503" spans="1:7" hidden="1">
      <c r="A4503" s="9">
        <v>600641</v>
      </c>
      <c r="B4503" s="9" t="s">
        <v>5551</v>
      </c>
      <c r="C4503" s="9" t="s">
        <v>3974</v>
      </c>
      <c r="D4503" s="9">
        <v>0</v>
      </c>
      <c r="E4503" s="9">
        <v>0</v>
      </c>
      <c r="F4503" s="9">
        <v>0</v>
      </c>
      <c r="G4503" s="9">
        <v>0</v>
      </c>
    </row>
    <row r="4504" spans="1:7" hidden="1">
      <c r="A4504" s="9">
        <v>600642</v>
      </c>
      <c r="B4504" s="9" t="s">
        <v>7824</v>
      </c>
      <c r="C4504" s="9" t="s">
        <v>3974</v>
      </c>
      <c r="D4504" s="9">
        <v>0</v>
      </c>
      <c r="E4504" s="9">
        <v>0</v>
      </c>
      <c r="F4504" s="9">
        <v>0</v>
      </c>
      <c r="G4504" s="9">
        <v>0</v>
      </c>
    </row>
    <row r="4505" spans="1:7" hidden="1">
      <c r="A4505" s="9">
        <v>600643</v>
      </c>
      <c r="B4505" s="9" t="s">
        <v>7825</v>
      </c>
      <c r="C4505" s="9" t="s">
        <v>3974</v>
      </c>
      <c r="D4505" s="9">
        <v>0</v>
      </c>
      <c r="E4505" s="9">
        <v>0</v>
      </c>
      <c r="F4505" s="9">
        <v>0</v>
      </c>
      <c r="G4505" s="9">
        <v>0</v>
      </c>
    </row>
    <row r="4506" spans="1:7" hidden="1">
      <c r="A4506" s="9">
        <v>600644</v>
      </c>
      <c r="B4506" s="9" t="s">
        <v>7826</v>
      </c>
      <c r="C4506" s="9" t="s">
        <v>3974</v>
      </c>
      <c r="D4506" s="9">
        <v>0</v>
      </c>
      <c r="E4506" s="9">
        <v>0</v>
      </c>
      <c r="F4506" s="9">
        <v>0</v>
      </c>
      <c r="G4506" s="9">
        <v>0</v>
      </c>
    </row>
    <row r="4507" spans="1:7" hidden="1">
      <c r="A4507" s="9">
        <v>600644</v>
      </c>
      <c r="B4507" s="9" t="s">
        <v>7826</v>
      </c>
      <c r="C4507" s="9" t="s">
        <v>3974</v>
      </c>
      <c r="D4507" s="9">
        <v>0</v>
      </c>
      <c r="E4507" s="9">
        <v>0</v>
      </c>
      <c r="F4507" s="9">
        <v>0</v>
      </c>
      <c r="G4507" s="9">
        <v>0</v>
      </c>
    </row>
    <row r="4508" spans="1:7" hidden="1">
      <c r="A4508" s="9">
        <v>600645</v>
      </c>
      <c r="B4508" s="9" t="s">
        <v>7827</v>
      </c>
      <c r="C4508" s="9" t="s">
        <v>3974</v>
      </c>
      <c r="D4508" s="9">
        <v>0</v>
      </c>
      <c r="E4508" s="9">
        <v>0</v>
      </c>
      <c r="F4508" s="9">
        <v>0</v>
      </c>
      <c r="G4508" s="9">
        <v>0</v>
      </c>
    </row>
    <row r="4509" spans="1:7" hidden="1">
      <c r="A4509" s="9">
        <v>600645</v>
      </c>
      <c r="B4509" s="9" t="s">
        <v>7827</v>
      </c>
      <c r="C4509" s="9" t="s">
        <v>3974</v>
      </c>
      <c r="D4509" s="9">
        <v>0</v>
      </c>
      <c r="E4509" s="9">
        <v>0</v>
      </c>
      <c r="F4509" s="9">
        <v>0</v>
      </c>
      <c r="G4509" s="9">
        <v>0</v>
      </c>
    </row>
    <row r="4510" spans="1:7" hidden="1">
      <c r="A4510" s="9">
        <v>600647</v>
      </c>
      <c r="B4510" s="9" t="s">
        <v>7828</v>
      </c>
      <c r="C4510" s="9" t="s">
        <v>3974</v>
      </c>
      <c r="D4510" s="9">
        <v>0</v>
      </c>
      <c r="E4510" s="9">
        <v>0</v>
      </c>
      <c r="F4510" s="9">
        <v>0</v>
      </c>
      <c r="G4510" s="9">
        <v>0</v>
      </c>
    </row>
    <row r="4511" spans="1:7" hidden="1">
      <c r="A4511" s="9">
        <v>600651</v>
      </c>
      <c r="B4511" s="9" t="s">
        <v>4834</v>
      </c>
      <c r="C4511" s="9" t="s">
        <v>3974</v>
      </c>
      <c r="D4511" s="9">
        <v>0</v>
      </c>
      <c r="E4511" s="9">
        <v>0</v>
      </c>
      <c r="F4511" s="9">
        <v>0</v>
      </c>
      <c r="G4511" s="9">
        <v>0</v>
      </c>
    </row>
    <row r="4512" spans="1:7" hidden="1">
      <c r="A4512" s="9">
        <v>600652</v>
      </c>
      <c r="B4512" s="9" t="s">
        <v>7829</v>
      </c>
      <c r="C4512" s="9" t="s">
        <v>3974</v>
      </c>
      <c r="D4512" s="9">
        <v>0</v>
      </c>
      <c r="E4512" s="9">
        <v>0</v>
      </c>
      <c r="F4512" s="9">
        <v>0</v>
      </c>
      <c r="G4512" s="9">
        <v>0</v>
      </c>
    </row>
    <row r="4513" spans="1:7" hidden="1">
      <c r="A4513" s="9">
        <v>600653</v>
      </c>
      <c r="B4513" s="9" t="s">
        <v>7830</v>
      </c>
      <c r="C4513" s="9" t="s">
        <v>3974</v>
      </c>
      <c r="D4513" s="9">
        <v>0</v>
      </c>
      <c r="E4513" s="9">
        <v>0</v>
      </c>
      <c r="F4513" s="9">
        <v>0</v>
      </c>
      <c r="G4513" s="9">
        <v>0</v>
      </c>
    </row>
    <row r="4514" spans="1:7" hidden="1">
      <c r="A4514" s="9">
        <v>600654</v>
      </c>
      <c r="B4514" s="9" t="s">
        <v>7831</v>
      </c>
      <c r="C4514" s="9" t="s">
        <v>3974</v>
      </c>
      <c r="D4514" s="9">
        <v>0</v>
      </c>
      <c r="E4514" s="9">
        <v>0</v>
      </c>
      <c r="F4514" s="9">
        <v>0</v>
      </c>
      <c r="G4514" s="9">
        <v>0</v>
      </c>
    </row>
    <row r="4515" spans="1:7" hidden="1">
      <c r="A4515" s="9">
        <v>600654</v>
      </c>
      <c r="B4515" s="9" t="s">
        <v>7831</v>
      </c>
      <c r="C4515" s="9" t="s">
        <v>3974</v>
      </c>
      <c r="D4515" s="9">
        <v>0</v>
      </c>
      <c r="E4515" s="9">
        <v>0</v>
      </c>
      <c r="F4515" s="9">
        <v>0</v>
      </c>
      <c r="G4515" s="9">
        <v>0</v>
      </c>
    </row>
    <row r="4516" spans="1:7" hidden="1">
      <c r="A4516" s="9">
        <v>600655</v>
      </c>
      <c r="B4516" s="9" t="s">
        <v>7832</v>
      </c>
      <c r="C4516" s="9" t="s">
        <v>3974</v>
      </c>
      <c r="D4516" s="9">
        <v>0</v>
      </c>
      <c r="E4516" s="9">
        <v>0</v>
      </c>
      <c r="F4516" s="9">
        <v>0</v>
      </c>
      <c r="G4516" s="9">
        <v>0</v>
      </c>
    </row>
    <row r="4517" spans="1:7" hidden="1">
      <c r="A4517" s="9">
        <v>600656</v>
      </c>
      <c r="B4517" s="9" t="s">
        <v>5552</v>
      </c>
      <c r="C4517" s="9" t="s">
        <v>3974</v>
      </c>
      <c r="D4517" s="10">
        <v>-26850</v>
      </c>
      <c r="E4517" s="10">
        <v>182601</v>
      </c>
      <c r="F4517" s="10">
        <v>184501</v>
      </c>
      <c r="G4517" s="10">
        <v>-28750</v>
      </c>
    </row>
    <row r="4518" spans="1:7" hidden="1">
      <c r="A4518" s="9">
        <v>600656</v>
      </c>
      <c r="B4518" s="9" t="s">
        <v>5552</v>
      </c>
      <c r="C4518" s="9" t="s">
        <v>3974</v>
      </c>
      <c r="D4518" s="9">
        <v>0</v>
      </c>
      <c r="E4518" s="9">
        <v>0</v>
      </c>
      <c r="F4518" s="9">
        <v>0</v>
      </c>
      <c r="G4518" s="9">
        <v>0</v>
      </c>
    </row>
    <row r="4519" spans="1:7" hidden="1">
      <c r="A4519" s="9">
        <v>600658</v>
      </c>
      <c r="B4519" s="9" t="s">
        <v>7833</v>
      </c>
      <c r="C4519" s="9" t="s">
        <v>3974</v>
      </c>
      <c r="D4519" s="9">
        <v>0</v>
      </c>
      <c r="E4519" s="9">
        <v>0</v>
      </c>
      <c r="F4519" s="9">
        <v>0</v>
      </c>
      <c r="G4519" s="9">
        <v>0</v>
      </c>
    </row>
    <row r="4520" spans="1:7" hidden="1">
      <c r="A4520" s="9">
        <v>600658</v>
      </c>
      <c r="B4520" s="9" t="s">
        <v>7833</v>
      </c>
      <c r="C4520" s="9" t="s">
        <v>3974</v>
      </c>
      <c r="D4520" s="9">
        <v>0</v>
      </c>
      <c r="E4520" s="9">
        <v>0</v>
      </c>
      <c r="F4520" s="9">
        <v>0</v>
      </c>
      <c r="G4520" s="9">
        <v>0</v>
      </c>
    </row>
    <row r="4521" spans="1:7" hidden="1">
      <c r="A4521" s="9">
        <v>600659</v>
      </c>
      <c r="B4521" s="9" t="s">
        <v>7834</v>
      </c>
      <c r="C4521" s="9" t="s">
        <v>3974</v>
      </c>
      <c r="D4521" s="9">
        <v>0</v>
      </c>
      <c r="E4521" s="9">
        <v>0</v>
      </c>
      <c r="F4521" s="9">
        <v>0</v>
      </c>
      <c r="G4521" s="9">
        <v>0</v>
      </c>
    </row>
    <row r="4522" spans="1:7" hidden="1">
      <c r="A4522" s="9">
        <v>600660</v>
      </c>
      <c r="B4522" s="9" t="s">
        <v>7834</v>
      </c>
      <c r="C4522" s="9" t="s">
        <v>3974</v>
      </c>
      <c r="D4522" s="9">
        <v>0</v>
      </c>
      <c r="E4522" s="9">
        <v>0</v>
      </c>
      <c r="F4522" s="9">
        <v>0</v>
      </c>
      <c r="G4522" s="9">
        <v>0</v>
      </c>
    </row>
    <row r="4523" spans="1:7" hidden="1">
      <c r="A4523" s="9">
        <v>600662</v>
      </c>
      <c r="B4523" s="9" t="s">
        <v>4829</v>
      </c>
      <c r="C4523" s="9" t="s">
        <v>3974</v>
      </c>
      <c r="D4523" s="10">
        <v>-752337</v>
      </c>
      <c r="E4523" s="10">
        <v>2059388</v>
      </c>
      <c r="F4523" s="10">
        <v>2485320</v>
      </c>
      <c r="G4523" s="10">
        <v>-1178269</v>
      </c>
    </row>
    <row r="4524" spans="1:7" hidden="1">
      <c r="A4524" s="9">
        <v>600662</v>
      </c>
      <c r="B4524" s="9" t="s">
        <v>4829</v>
      </c>
      <c r="C4524" s="9" t="s">
        <v>3974</v>
      </c>
      <c r="D4524" s="9">
        <v>0</v>
      </c>
      <c r="E4524" s="10">
        <v>500000</v>
      </c>
      <c r="F4524" s="10">
        <v>500000</v>
      </c>
      <c r="G4524" s="9">
        <v>0</v>
      </c>
    </row>
    <row r="4525" spans="1:7" hidden="1">
      <c r="A4525" s="9">
        <v>600663</v>
      </c>
      <c r="B4525" s="9" t="s">
        <v>7835</v>
      </c>
      <c r="C4525" s="9" t="s">
        <v>3974</v>
      </c>
      <c r="D4525" s="9">
        <v>0</v>
      </c>
      <c r="E4525" s="9">
        <v>0</v>
      </c>
      <c r="F4525" s="9">
        <v>0</v>
      </c>
      <c r="G4525" s="9">
        <v>0</v>
      </c>
    </row>
    <row r="4526" spans="1:7" hidden="1">
      <c r="A4526" s="9">
        <v>600663</v>
      </c>
      <c r="B4526" s="9" t="s">
        <v>7835</v>
      </c>
      <c r="C4526" s="9" t="s">
        <v>3974</v>
      </c>
      <c r="D4526" s="9">
        <v>0</v>
      </c>
      <c r="E4526" s="9">
        <v>0</v>
      </c>
      <c r="F4526" s="9">
        <v>0</v>
      </c>
      <c r="G4526" s="9">
        <v>0</v>
      </c>
    </row>
    <row r="4527" spans="1:7" hidden="1">
      <c r="A4527" s="9">
        <v>600664</v>
      </c>
      <c r="B4527" s="9" t="s">
        <v>7836</v>
      </c>
      <c r="C4527" s="9" t="s">
        <v>3974</v>
      </c>
      <c r="D4527" s="9">
        <v>0</v>
      </c>
      <c r="E4527" s="9">
        <v>0</v>
      </c>
      <c r="F4527" s="9">
        <v>0</v>
      </c>
      <c r="G4527" s="9">
        <v>0</v>
      </c>
    </row>
    <row r="4528" spans="1:7" hidden="1">
      <c r="A4528" s="9">
        <v>600665</v>
      </c>
      <c r="B4528" s="9" t="s">
        <v>7837</v>
      </c>
      <c r="C4528" s="9" t="s">
        <v>3974</v>
      </c>
      <c r="D4528" s="9">
        <v>0</v>
      </c>
      <c r="E4528" s="9">
        <v>0</v>
      </c>
      <c r="F4528" s="9">
        <v>0</v>
      </c>
      <c r="G4528" s="9">
        <v>0</v>
      </c>
    </row>
    <row r="4529" spans="1:7" hidden="1">
      <c r="A4529" s="9">
        <v>600666</v>
      </c>
      <c r="B4529" s="9" t="s">
        <v>7838</v>
      </c>
      <c r="C4529" s="9" t="s">
        <v>3974</v>
      </c>
      <c r="D4529" s="9">
        <v>0</v>
      </c>
      <c r="E4529" s="9">
        <v>0</v>
      </c>
      <c r="F4529" s="9">
        <v>0</v>
      </c>
      <c r="G4529" s="9">
        <v>0</v>
      </c>
    </row>
    <row r="4530" spans="1:7" hidden="1">
      <c r="A4530" s="9">
        <v>600667</v>
      </c>
      <c r="B4530" s="9" t="s">
        <v>5553</v>
      </c>
      <c r="C4530" s="9" t="s">
        <v>3974</v>
      </c>
      <c r="D4530" s="10">
        <v>-48050</v>
      </c>
      <c r="E4530" s="10">
        <v>521200</v>
      </c>
      <c r="F4530" s="10">
        <v>473950</v>
      </c>
      <c r="G4530" s="9">
        <v>-800</v>
      </c>
    </row>
    <row r="4531" spans="1:7" hidden="1">
      <c r="A4531" s="9">
        <v>600667</v>
      </c>
      <c r="B4531" s="9" t="s">
        <v>5553</v>
      </c>
      <c r="C4531" s="9" t="s">
        <v>3974</v>
      </c>
      <c r="D4531" s="9">
        <v>0</v>
      </c>
      <c r="E4531" s="9">
        <v>0</v>
      </c>
      <c r="F4531" s="9">
        <v>0</v>
      </c>
      <c r="G4531" s="9">
        <v>0</v>
      </c>
    </row>
    <row r="4532" spans="1:7" hidden="1">
      <c r="A4532" s="9">
        <v>600671</v>
      </c>
      <c r="B4532" s="9" t="s">
        <v>7839</v>
      </c>
      <c r="C4532" s="9" t="s">
        <v>3974</v>
      </c>
      <c r="D4532" s="9">
        <v>0</v>
      </c>
      <c r="E4532" s="9">
        <v>0</v>
      </c>
      <c r="F4532" s="9">
        <v>0</v>
      </c>
      <c r="G4532" s="9">
        <v>0</v>
      </c>
    </row>
    <row r="4533" spans="1:7" hidden="1">
      <c r="A4533" s="9">
        <v>600672</v>
      </c>
      <c r="B4533" s="9" t="s">
        <v>7840</v>
      </c>
      <c r="C4533" s="9" t="s">
        <v>3974</v>
      </c>
      <c r="D4533" s="9">
        <v>0</v>
      </c>
      <c r="E4533" s="9">
        <v>0</v>
      </c>
      <c r="F4533" s="9">
        <v>0</v>
      </c>
      <c r="G4533" s="9">
        <v>0</v>
      </c>
    </row>
    <row r="4534" spans="1:7" hidden="1">
      <c r="A4534" s="9">
        <v>600672</v>
      </c>
      <c r="B4534" s="9" t="s">
        <v>7840</v>
      </c>
      <c r="C4534" s="9" t="s">
        <v>3974</v>
      </c>
      <c r="D4534" s="9">
        <v>0</v>
      </c>
      <c r="E4534" s="9">
        <v>0</v>
      </c>
      <c r="F4534" s="9">
        <v>0</v>
      </c>
      <c r="G4534" s="9">
        <v>0</v>
      </c>
    </row>
    <row r="4535" spans="1:7" hidden="1">
      <c r="A4535" s="9">
        <v>600674</v>
      </c>
      <c r="B4535" s="9" t="s">
        <v>7841</v>
      </c>
      <c r="C4535" s="9" t="s">
        <v>3974</v>
      </c>
      <c r="D4535" s="9">
        <v>0</v>
      </c>
      <c r="E4535" s="9">
        <v>0</v>
      </c>
      <c r="F4535" s="9">
        <v>0</v>
      </c>
      <c r="G4535" s="9">
        <v>0</v>
      </c>
    </row>
    <row r="4536" spans="1:7" hidden="1">
      <c r="A4536" s="9">
        <v>600675</v>
      </c>
      <c r="B4536" s="9" t="s">
        <v>4922</v>
      </c>
      <c r="C4536" s="9" t="s">
        <v>3974</v>
      </c>
      <c r="D4536" s="10">
        <v>-19404</v>
      </c>
      <c r="E4536" s="10">
        <v>19404</v>
      </c>
      <c r="F4536" s="9">
        <v>0</v>
      </c>
      <c r="G4536" s="9">
        <v>0</v>
      </c>
    </row>
    <row r="4537" spans="1:7" hidden="1">
      <c r="A4537" s="9">
        <v>600675</v>
      </c>
      <c r="B4537" s="9" t="s">
        <v>4922</v>
      </c>
      <c r="C4537" s="9" t="s">
        <v>3974</v>
      </c>
      <c r="D4537" s="9">
        <v>0</v>
      </c>
      <c r="E4537" s="9">
        <v>0</v>
      </c>
      <c r="F4537" s="9">
        <v>0</v>
      </c>
      <c r="G4537" s="9">
        <v>0</v>
      </c>
    </row>
    <row r="4538" spans="1:7" hidden="1">
      <c r="A4538" s="9">
        <v>600676</v>
      </c>
      <c r="B4538" s="9" t="s">
        <v>7842</v>
      </c>
      <c r="C4538" s="9" t="s">
        <v>3974</v>
      </c>
      <c r="D4538" s="9">
        <v>0</v>
      </c>
      <c r="E4538" s="9">
        <v>0</v>
      </c>
      <c r="F4538" s="9">
        <v>0</v>
      </c>
      <c r="G4538" s="9">
        <v>0</v>
      </c>
    </row>
    <row r="4539" spans="1:7" hidden="1">
      <c r="A4539" s="9">
        <v>600677</v>
      </c>
      <c r="B4539" s="9" t="s">
        <v>7843</v>
      </c>
      <c r="C4539" s="9" t="s">
        <v>3974</v>
      </c>
      <c r="D4539" s="9">
        <v>0</v>
      </c>
      <c r="E4539" s="9">
        <v>0</v>
      </c>
      <c r="F4539" s="9">
        <v>0</v>
      </c>
      <c r="G4539" s="9">
        <v>0</v>
      </c>
    </row>
    <row r="4540" spans="1:7" hidden="1">
      <c r="A4540" s="9">
        <v>600678</v>
      </c>
      <c r="B4540" s="9" t="s">
        <v>7844</v>
      </c>
      <c r="C4540" s="9" t="s">
        <v>3974</v>
      </c>
      <c r="D4540" s="9">
        <v>0</v>
      </c>
      <c r="E4540" s="9">
        <v>0</v>
      </c>
      <c r="F4540" s="9">
        <v>0</v>
      </c>
      <c r="G4540" s="9">
        <v>0</v>
      </c>
    </row>
    <row r="4541" spans="1:7" hidden="1">
      <c r="A4541" s="9">
        <v>600679</v>
      </c>
      <c r="B4541" s="9" t="s">
        <v>7845</v>
      </c>
      <c r="C4541" s="9" t="s">
        <v>3974</v>
      </c>
      <c r="D4541" s="9">
        <v>0</v>
      </c>
      <c r="E4541" s="9">
        <v>0</v>
      </c>
      <c r="F4541" s="9">
        <v>0</v>
      </c>
      <c r="G4541" s="9">
        <v>0</v>
      </c>
    </row>
    <row r="4542" spans="1:7" hidden="1">
      <c r="A4542" s="9">
        <v>600680</v>
      </c>
      <c r="B4542" s="9" t="s">
        <v>7846</v>
      </c>
      <c r="C4542" s="9" t="s">
        <v>3974</v>
      </c>
      <c r="D4542" s="9">
        <v>0</v>
      </c>
      <c r="E4542" s="9">
        <v>0</v>
      </c>
      <c r="F4542" s="9">
        <v>0</v>
      </c>
      <c r="G4542" s="9">
        <v>0</v>
      </c>
    </row>
    <row r="4543" spans="1:7" hidden="1">
      <c r="A4543" s="9">
        <v>600680</v>
      </c>
      <c r="B4543" s="9" t="s">
        <v>7846</v>
      </c>
      <c r="C4543" s="9" t="s">
        <v>3974</v>
      </c>
      <c r="D4543" s="9">
        <v>0</v>
      </c>
      <c r="E4543" s="9">
        <v>0</v>
      </c>
      <c r="F4543" s="9">
        <v>0</v>
      </c>
      <c r="G4543" s="9">
        <v>0</v>
      </c>
    </row>
    <row r="4544" spans="1:7" hidden="1">
      <c r="A4544" s="9">
        <v>600682</v>
      </c>
      <c r="B4544" s="9" t="s">
        <v>5727</v>
      </c>
      <c r="C4544" s="9" t="s">
        <v>3974</v>
      </c>
      <c r="D4544" s="9">
        <v>0</v>
      </c>
      <c r="E4544" s="9">
        <v>0</v>
      </c>
      <c r="F4544" s="9">
        <v>0</v>
      </c>
      <c r="G4544" s="9">
        <v>0</v>
      </c>
    </row>
    <row r="4545" spans="1:7" hidden="1">
      <c r="A4545" s="9">
        <v>600683</v>
      </c>
      <c r="B4545" s="9" t="s">
        <v>7847</v>
      </c>
      <c r="C4545" s="9" t="s">
        <v>3974</v>
      </c>
      <c r="D4545" s="9">
        <v>0</v>
      </c>
      <c r="E4545" s="9">
        <v>0</v>
      </c>
      <c r="F4545" s="9">
        <v>0</v>
      </c>
      <c r="G4545" s="9">
        <v>0</v>
      </c>
    </row>
    <row r="4546" spans="1:7" hidden="1">
      <c r="A4546" s="9">
        <v>600684</v>
      </c>
      <c r="B4546" s="9" t="s">
        <v>7848</v>
      </c>
      <c r="C4546" s="9" t="s">
        <v>3974</v>
      </c>
      <c r="D4546" s="9">
        <v>0</v>
      </c>
      <c r="E4546" s="9">
        <v>0</v>
      </c>
      <c r="F4546" s="9">
        <v>0</v>
      </c>
      <c r="G4546" s="9">
        <v>0</v>
      </c>
    </row>
    <row r="4547" spans="1:7" hidden="1">
      <c r="A4547" s="9">
        <v>600685</v>
      </c>
      <c r="B4547" s="9" t="s">
        <v>7849</v>
      </c>
      <c r="C4547" s="9" t="s">
        <v>3974</v>
      </c>
      <c r="D4547" s="9">
        <v>0</v>
      </c>
      <c r="E4547" s="9">
        <v>0</v>
      </c>
      <c r="F4547" s="9">
        <v>0</v>
      </c>
      <c r="G4547" s="9">
        <v>0</v>
      </c>
    </row>
    <row r="4548" spans="1:7" hidden="1">
      <c r="A4548" s="9">
        <v>600686</v>
      </c>
      <c r="B4548" s="9" t="s">
        <v>7850</v>
      </c>
      <c r="C4548" s="9" t="s">
        <v>3974</v>
      </c>
      <c r="D4548" s="9">
        <v>0</v>
      </c>
      <c r="E4548" s="9">
        <v>0</v>
      </c>
      <c r="F4548" s="9">
        <v>0</v>
      </c>
      <c r="G4548" s="9">
        <v>0</v>
      </c>
    </row>
    <row r="4549" spans="1:7" hidden="1">
      <c r="A4549" s="9">
        <v>600691</v>
      </c>
      <c r="B4549" s="9" t="s">
        <v>5554</v>
      </c>
      <c r="C4549" s="9" t="s">
        <v>3974</v>
      </c>
      <c r="D4549" s="9">
        <v>0</v>
      </c>
      <c r="E4549" s="10">
        <v>8460</v>
      </c>
      <c r="F4549" s="10">
        <v>8460</v>
      </c>
      <c r="G4549" s="9">
        <v>0</v>
      </c>
    </row>
    <row r="4550" spans="1:7" hidden="1">
      <c r="A4550" s="9">
        <v>600691</v>
      </c>
      <c r="B4550" s="9" t="s">
        <v>5554</v>
      </c>
      <c r="C4550" s="9" t="s">
        <v>3974</v>
      </c>
      <c r="D4550" s="9">
        <v>0</v>
      </c>
      <c r="E4550" s="9">
        <v>0</v>
      </c>
      <c r="F4550" s="9">
        <v>0</v>
      </c>
      <c r="G4550" s="9">
        <v>0</v>
      </c>
    </row>
    <row r="4551" spans="1:7" hidden="1">
      <c r="A4551" s="9">
        <v>600692</v>
      </c>
      <c r="B4551" s="9" t="s">
        <v>7851</v>
      </c>
      <c r="C4551" s="9" t="s">
        <v>3974</v>
      </c>
      <c r="D4551" s="9">
        <v>0</v>
      </c>
      <c r="E4551" s="9">
        <v>0</v>
      </c>
      <c r="F4551" s="9">
        <v>0</v>
      </c>
      <c r="G4551" s="9">
        <v>0</v>
      </c>
    </row>
    <row r="4552" spans="1:7" hidden="1">
      <c r="A4552" s="9">
        <v>600693</v>
      </c>
      <c r="B4552" s="9" t="s">
        <v>5040</v>
      </c>
      <c r="C4552" s="9" t="s">
        <v>3974</v>
      </c>
      <c r="D4552" s="9">
        <v>0</v>
      </c>
      <c r="E4552" s="9">
        <v>0</v>
      </c>
      <c r="F4552" s="9">
        <v>0</v>
      </c>
      <c r="G4552" s="9">
        <v>0</v>
      </c>
    </row>
    <row r="4553" spans="1:7" hidden="1">
      <c r="A4553" s="9">
        <v>600694</v>
      </c>
      <c r="B4553" s="9" t="s">
        <v>7852</v>
      </c>
      <c r="C4553" s="9" t="s">
        <v>3974</v>
      </c>
      <c r="D4553" s="9">
        <v>0</v>
      </c>
      <c r="E4553" s="9">
        <v>0</v>
      </c>
      <c r="F4553" s="9">
        <v>0</v>
      </c>
      <c r="G4553" s="9">
        <v>0</v>
      </c>
    </row>
    <row r="4554" spans="1:7" hidden="1">
      <c r="A4554" s="9">
        <v>600696</v>
      </c>
      <c r="B4554" s="9" t="s">
        <v>7853</v>
      </c>
      <c r="C4554" s="9" t="s">
        <v>3974</v>
      </c>
      <c r="D4554" s="9">
        <v>0</v>
      </c>
      <c r="E4554" s="9">
        <v>0</v>
      </c>
      <c r="F4554" s="9">
        <v>0</v>
      </c>
      <c r="G4554" s="9">
        <v>0</v>
      </c>
    </row>
    <row r="4555" spans="1:7" hidden="1">
      <c r="A4555" s="9">
        <v>600696</v>
      </c>
      <c r="B4555" s="9" t="s">
        <v>7853</v>
      </c>
      <c r="C4555" s="9" t="s">
        <v>3974</v>
      </c>
      <c r="D4555" s="9">
        <v>0</v>
      </c>
      <c r="E4555" s="9">
        <v>0</v>
      </c>
      <c r="F4555" s="9">
        <v>0</v>
      </c>
      <c r="G4555" s="9">
        <v>0</v>
      </c>
    </row>
    <row r="4556" spans="1:7" hidden="1">
      <c r="A4556" s="9">
        <v>600697</v>
      </c>
      <c r="B4556" s="9" t="s">
        <v>7854</v>
      </c>
      <c r="C4556" s="9" t="s">
        <v>3974</v>
      </c>
      <c r="D4556" s="9">
        <v>0</v>
      </c>
      <c r="E4556" s="9">
        <v>0</v>
      </c>
      <c r="F4556" s="9">
        <v>0</v>
      </c>
      <c r="G4556" s="9">
        <v>0</v>
      </c>
    </row>
    <row r="4557" spans="1:7" hidden="1">
      <c r="A4557" s="9">
        <v>600697</v>
      </c>
      <c r="B4557" s="9" t="s">
        <v>7854</v>
      </c>
      <c r="C4557" s="9" t="s">
        <v>3974</v>
      </c>
      <c r="D4557" s="9">
        <v>0</v>
      </c>
      <c r="E4557" s="9">
        <v>0</v>
      </c>
      <c r="F4557" s="9">
        <v>0</v>
      </c>
      <c r="G4557" s="9">
        <v>0</v>
      </c>
    </row>
    <row r="4558" spans="1:7" hidden="1">
      <c r="A4558" s="9">
        <v>600698</v>
      </c>
      <c r="B4558" s="9" t="s">
        <v>7855</v>
      </c>
      <c r="C4558" s="9" t="s">
        <v>3974</v>
      </c>
      <c r="D4558" s="9">
        <v>0</v>
      </c>
      <c r="E4558" s="9">
        <v>0</v>
      </c>
      <c r="F4558" s="9">
        <v>0</v>
      </c>
      <c r="G4558" s="9">
        <v>0</v>
      </c>
    </row>
    <row r="4559" spans="1:7" hidden="1">
      <c r="A4559" s="9">
        <v>600699</v>
      </c>
      <c r="B4559" s="9" t="s">
        <v>7856</v>
      </c>
      <c r="C4559" s="9" t="s">
        <v>3974</v>
      </c>
      <c r="D4559" s="9">
        <v>0</v>
      </c>
      <c r="E4559" s="9">
        <v>0</v>
      </c>
      <c r="F4559" s="9">
        <v>0</v>
      </c>
      <c r="G4559" s="9">
        <v>0</v>
      </c>
    </row>
    <row r="4560" spans="1:7" hidden="1">
      <c r="A4560" s="9">
        <v>600699</v>
      </c>
      <c r="B4560" s="9" t="s">
        <v>7856</v>
      </c>
      <c r="C4560" s="9" t="s">
        <v>3974</v>
      </c>
      <c r="D4560" s="9">
        <v>0</v>
      </c>
      <c r="E4560" s="9">
        <v>0</v>
      </c>
      <c r="F4560" s="9">
        <v>0</v>
      </c>
      <c r="G4560" s="9">
        <v>0</v>
      </c>
    </row>
    <row r="4561" spans="1:7" hidden="1">
      <c r="A4561" s="9">
        <v>600700</v>
      </c>
      <c r="B4561" s="9" t="s">
        <v>7857</v>
      </c>
      <c r="C4561" s="9" t="s">
        <v>3974</v>
      </c>
      <c r="D4561" s="9">
        <v>0</v>
      </c>
      <c r="E4561" s="9">
        <v>0</v>
      </c>
      <c r="F4561" s="9">
        <v>0</v>
      </c>
      <c r="G4561" s="9">
        <v>0</v>
      </c>
    </row>
    <row r="4562" spans="1:7" hidden="1">
      <c r="A4562" s="9">
        <v>600701</v>
      </c>
      <c r="B4562" s="9" t="s">
        <v>7858</v>
      </c>
      <c r="C4562" s="9" t="s">
        <v>3974</v>
      </c>
      <c r="D4562" s="9">
        <v>0</v>
      </c>
      <c r="E4562" s="9">
        <v>0</v>
      </c>
      <c r="F4562" s="9">
        <v>0</v>
      </c>
      <c r="G4562" s="9">
        <v>0</v>
      </c>
    </row>
    <row r="4563" spans="1:7" hidden="1">
      <c r="A4563" s="9">
        <v>600702</v>
      </c>
      <c r="B4563" s="9" t="s">
        <v>5498</v>
      </c>
      <c r="C4563" s="9" t="s">
        <v>3974</v>
      </c>
      <c r="D4563" s="9">
        <v>0</v>
      </c>
      <c r="E4563" s="10">
        <v>54924</v>
      </c>
      <c r="F4563" s="10">
        <v>54924</v>
      </c>
      <c r="G4563" s="9">
        <v>0</v>
      </c>
    </row>
    <row r="4564" spans="1:7" hidden="1">
      <c r="A4564" s="9">
        <v>600703</v>
      </c>
      <c r="B4564" s="9" t="s">
        <v>7859</v>
      </c>
      <c r="C4564" s="9" t="s">
        <v>3974</v>
      </c>
      <c r="D4564" s="9">
        <v>0</v>
      </c>
      <c r="E4564" s="9">
        <v>0</v>
      </c>
      <c r="F4564" s="9">
        <v>0</v>
      </c>
      <c r="G4564" s="9">
        <v>0</v>
      </c>
    </row>
    <row r="4565" spans="1:7" hidden="1">
      <c r="A4565" s="9">
        <v>600704</v>
      </c>
      <c r="B4565" s="9" t="s">
        <v>7860</v>
      </c>
      <c r="C4565" s="9" t="s">
        <v>3974</v>
      </c>
      <c r="D4565" s="9">
        <v>0</v>
      </c>
      <c r="E4565" s="9">
        <v>0</v>
      </c>
      <c r="F4565" s="9">
        <v>0</v>
      </c>
      <c r="G4565" s="9">
        <v>0</v>
      </c>
    </row>
    <row r="4566" spans="1:7" hidden="1">
      <c r="A4566" s="9">
        <v>600705</v>
      </c>
      <c r="B4566" s="9" t="s">
        <v>7861</v>
      </c>
      <c r="C4566" s="9" t="s">
        <v>3974</v>
      </c>
      <c r="D4566" s="9">
        <v>0</v>
      </c>
      <c r="E4566" s="9">
        <v>0</v>
      </c>
      <c r="F4566" s="9">
        <v>0</v>
      </c>
      <c r="G4566" s="9">
        <v>0</v>
      </c>
    </row>
    <row r="4567" spans="1:7" hidden="1">
      <c r="A4567" s="9">
        <v>600706</v>
      </c>
      <c r="B4567" s="9" t="s">
        <v>7862</v>
      </c>
      <c r="C4567" s="9" t="s">
        <v>3974</v>
      </c>
      <c r="D4567" s="9">
        <v>0</v>
      </c>
      <c r="E4567" s="9">
        <v>0</v>
      </c>
      <c r="F4567" s="9">
        <v>0</v>
      </c>
      <c r="G4567" s="9">
        <v>0</v>
      </c>
    </row>
    <row r="4568" spans="1:7" hidden="1">
      <c r="A4568" s="9">
        <v>600707</v>
      </c>
      <c r="B4568" s="9" t="s">
        <v>7863</v>
      </c>
      <c r="C4568" s="9" t="s">
        <v>3974</v>
      </c>
      <c r="D4568" s="9">
        <v>0</v>
      </c>
      <c r="E4568" s="9">
        <v>0</v>
      </c>
      <c r="F4568" s="9">
        <v>0</v>
      </c>
      <c r="G4568" s="9">
        <v>0</v>
      </c>
    </row>
    <row r="4569" spans="1:7" hidden="1">
      <c r="A4569" s="9">
        <v>600707</v>
      </c>
      <c r="B4569" s="9" t="s">
        <v>7863</v>
      </c>
      <c r="C4569" s="9" t="s">
        <v>3974</v>
      </c>
      <c r="D4569" s="9">
        <v>0</v>
      </c>
      <c r="E4569" s="9">
        <v>0</v>
      </c>
      <c r="F4569" s="9">
        <v>0</v>
      </c>
      <c r="G4569" s="9">
        <v>0</v>
      </c>
    </row>
    <row r="4570" spans="1:7" hidden="1">
      <c r="A4570" s="9">
        <v>600708</v>
      </c>
      <c r="B4570" s="9" t="s">
        <v>7864</v>
      </c>
      <c r="C4570" s="9" t="s">
        <v>3974</v>
      </c>
      <c r="D4570" s="9">
        <v>0</v>
      </c>
      <c r="E4570" s="9">
        <v>0</v>
      </c>
      <c r="F4570" s="9">
        <v>0</v>
      </c>
      <c r="G4570" s="9">
        <v>0</v>
      </c>
    </row>
    <row r="4571" spans="1:7" hidden="1">
      <c r="A4571" s="9">
        <v>600710</v>
      </c>
      <c r="B4571" s="9" t="s">
        <v>7865</v>
      </c>
      <c r="C4571" s="9" t="s">
        <v>3974</v>
      </c>
      <c r="D4571" s="9">
        <v>0</v>
      </c>
      <c r="E4571" s="9">
        <v>0</v>
      </c>
      <c r="F4571" s="9">
        <v>0</v>
      </c>
      <c r="G4571" s="9">
        <v>0</v>
      </c>
    </row>
    <row r="4572" spans="1:7" hidden="1">
      <c r="A4572" s="9">
        <v>600710</v>
      </c>
      <c r="B4572" s="9" t="s">
        <v>7865</v>
      </c>
      <c r="C4572" s="9" t="s">
        <v>3974</v>
      </c>
      <c r="D4572" s="9">
        <v>0</v>
      </c>
      <c r="E4572" s="9">
        <v>0</v>
      </c>
      <c r="F4572" s="9">
        <v>0</v>
      </c>
      <c r="G4572" s="9">
        <v>0</v>
      </c>
    </row>
    <row r="4573" spans="1:7" hidden="1">
      <c r="A4573" s="9">
        <v>600712</v>
      </c>
      <c r="B4573" s="9" t="s">
        <v>7055</v>
      </c>
      <c r="C4573" s="9" t="s">
        <v>3974</v>
      </c>
      <c r="D4573" s="9">
        <v>0</v>
      </c>
      <c r="E4573" s="9">
        <v>0</v>
      </c>
      <c r="F4573" s="9">
        <v>0</v>
      </c>
      <c r="G4573" s="9">
        <v>0</v>
      </c>
    </row>
    <row r="4574" spans="1:7" hidden="1">
      <c r="A4574" s="9">
        <v>600712</v>
      </c>
      <c r="B4574" s="9" t="s">
        <v>7055</v>
      </c>
      <c r="C4574" s="9" t="s">
        <v>3974</v>
      </c>
      <c r="D4574" s="9">
        <v>0</v>
      </c>
      <c r="E4574" s="9">
        <v>0</v>
      </c>
      <c r="F4574" s="9">
        <v>0</v>
      </c>
      <c r="G4574" s="9">
        <v>0</v>
      </c>
    </row>
    <row r="4575" spans="1:7" hidden="1">
      <c r="A4575" s="9">
        <v>600713</v>
      </c>
      <c r="B4575" s="9" t="s">
        <v>7866</v>
      </c>
      <c r="C4575" s="9" t="s">
        <v>3974</v>
      </c>
      <c r="D4575" s="9">
        <v>0</v>
      </c>
      <c r="E4575" s="9">
        <v>0</v>
      </c>
      <c r="F4575" s="9">
        <v>0</v>
      </c>
      <c r="G4575" s="9">
        <v>0</v>
      </c>
    </row>
    <row r="4576" spans="1:7" hidden="1">
      <c r="A4576" s="9">
        <v>600713</v>
      </c>
      <c r="B4576" s="9" t="s">
        <v>7866</v>
      </c>
      <c r="C4576" s="9" t="s">
        <v>3974</v>
      </c>
      <c r="D4576" s="9">
        <v>0</v>
      </c>
      <c r="E4576" s="9">
        <v>0</v>
      </c>
      <c r="F4576" s="9">
        <v>0</v>
      </c>
      <c r="G4576" s="9">
        <v>0</v>
      </c>
    </row>
    <row r="4577" spans="1:7" hidden="1">
      <c r="A4577" s="9">
        <v>600714</v>
      </c>
      <c r="B4577" s="9" t="s">
        <v>7867</v>
      </c>
      <c r="C4577" s="9" t="s">
        <v>3974</v>
      </c>
      <c r="D4577" s="9">
        <v>0</v>
      </c>
      <c r="E4577" s="9">
        <v>0</v>
      </c>
      <c r="F4577" s="9">
        <v>0</v>
      </c>
      <c r="G4577" s="9">
        <v>0</v>
      </c>
    </row>
    <row r="4578" spans="1:7" hidden="1">
      <c r="A4578" s="9">
        <v>600715</v>
      </c>
      <c r="B4578" s="9" t="s">
        <v>5555</v>
      </c>
      <c r="C4578" s="9" t="s">
        <v>3974</v>
      </c>
      <c r="D4578" s="10">
        <v>-25817</v>
      </c>
      <c r="E4578" s="9">
        <v>0</v>
      </c>
      <c r="F4578" s="9">
        <v>0</v>
      </c>
      <c r="G4578" s="10">
        <v>-25817</v>
      </c>
    </row>
    <row r="4579" spans="1:7">
      <c r="A4579" s="9">
        <v>600715</v>
      </c>
      <c r="B4579" s="9" t="s">
        <v>5555</v>
      </c>
      <c r="C4579" s="9" t="s">
        <v>3974</v>
      </c>
      <c r="D4579" s="10">
        <v>100000</v>
      </c>
      <c r="E4579" s="9">
        <v>0</v>
      </c>
      <c r="F4579" s="9">
        <v>0</v>
      </c>
      <c r="G4579" s="10">
        <v>100000</v>
      </c>
    </row>
    <row r="4580" spans="1:7" hidden="1">
      <c r="A4580" s="9">
        <v>600716</v>
      </c>
      <c r="B4580" s="9" t="s">
        <v>7868</v>
      </c>
      <c r="C4580" s="9" t="s">
        <v>3974</v>
      </c>
      <c r="D4580" s="9">
        <v>0</v>
      </c>
      <c r="E4580" s="9">
        <v>0</v>
      </c>
      <c r="F4580" s="9">
        <v>0</v>
      </c>
      <c r="G4580" s="9">
        <v>0</v>
      </c>
    </row>
    <row r="4581" spans="1:7" hidden="1">
      <c r="A4581" s="9">
        <v>600716</v>
      </c>
      <c r="B4581" s="9" t="s">
        <v>7868</v>
      </c>
      <c r="C4581" s="9" t="s">
        <v>3974</v>
      </c>
      <c r="D4581" s="9">
        <v>0</v>
      </c>
      <c r="E4581" s="9">
        <v>0</v>
      </c>
      <c r="F4581" s="9">
        <v>0</v>
      </c>
      <c r="G4581" s="9">
        <v>0</v>
      </c>
    </row>
    <row r="4582" spans="1:7" hidden="1">
      <c r="A4582" s="9">
        <v>600717</v>
      </c>
      <c r="B4582" s="9" t="s">
        <v>7869</v>
      </c>
      <c r="C4582" s="9" t="s">
        <v>3974</v>
      </c>
      <c r="D4582" s="9">
        <v>0</v>
      </c>
      <c r="E4582" s="9">
        <v>0</v>
      </c>
      <c r="F4582" s="9">
        <v>0</v>
      </c>
      <c r="G4582" s="9">
        <v>0</v>
      </c>
    </row>
    <row r="4583" spans="1:7" hidden="1">
      <c r="A4583" s="9">
        <v>600717</v>
      </c>
      <c r="B4583" s="9" t="s">
        <v>7869</v>
      </c>
      <c r="C4583" s="9" t="s">
        <v>3974</v>
      </c>
      <c r="D4583" s="9">
        <v>0</v>
      </c>
      <c r="E4583" s="9">
        <v>0</v>
      </c>
      <c r="F4583" s="9">
        <v>0</v>
      </c>
      <c r="G4583" s="9">
        <v>0</v>
      </c>
    </row>
    <row r="4584" spans="1:7" hidden="1">
      <c r="A4584" s="9">
        <v>600719</v>
      </c>
      <c r="B4584" s="9" t="s">
        <v>7870</v>
      </c>
      <c r="C4584" s="9" t="s">
        <v>3974</v>
      </c>
      <c r="D4584" s="9">
        <v>0</v>
      </c>
      <c r="E4584" s="9">
        <v>0</v>
      </c>
      <c r="F4584" s="9">
        <v>0</v>
      </c>
      <c r="G4584" s="9">
        <v>0</v>
      </c>
    </row>
    <row r="4585" spans="1:7" hidden="1">
      <c r="A4585" s="9">
        <v>600720</v>
      </c>
      <c r="B4585" s="9" t="s">
        <v>5556</v>
      </c>
      <c r="C4585" s="9" t="s">
        <v>3974</v>
      </c>
      <c r="D4585" s="9">
        <v>0</v>
      </c>
      <c r="E4585" s="10">
        <v>74400</v>
      </c>
      <c r="F4585" s="10">
        <v>74400</v>
      </c>
      <c r="G4585" s="9">
        <v>0</v>
      </c>
    </row>
    <row r="4586" spans="1:7" hidden="1">
      <c r="A4586" s="9">
        <v>600720</v>
      </c>
      <c r="B4586" s="9" t="s">
        <v>5556</v>
      </c>
      <c r="C4586" s="9" t="s">
        <v>3974</v>
      </c>
      <c r="D4586" s="9">
        <v>0</v>
      </c>
      <c r="E4586" s="9">
        <v>0</v>
      </c>
      <c r="F4586" s="9">
        <v>0</v>
      </c>
      <c r="G4586" s="9">
        <v>0</v>
      </c>
    </row>
    <row r="4587" spans="1:7" hidden="1">
      <c r="A4587" s="9">
        <v>600721</v>
      </c>
      <c r="B4587" s="9" t="s">
        <v>7871</v>
      </c>
      <c r="C4587" s="9" t="s">
        <v>3974</v>
      </c>
      <c r="D4587" s="9">
        <v>0</v>
      </c>
      <c r="E4587" s="9">
        <v>0</v>
      </c>
      <c r="F4587" s="9">
        <v>0</v>
      </c>
      <c r="G4587" s="9">
        <v>0</v>
      </c>
    </row>
    <row r="4588" spans="1:7" hidden="1">
      <c r="A4588" s="9">
        <v>600722</v>
      </c>
      <c r="B4588" s="9" t="s">
        <v>5536</v>
      </c>
      <c r="C4588" s="9" t="s">
        <v>3974</v>
      </c>
      <c r="D4588" s="10">
        <v>-2469</v>
      </c>
      <c r="E4588" s="10">
        <v>4410</v>
      </c>
      <c r="F4588" s="10">
        <v>4410</v>
      </c>
      <c r="G4588" s="10">
        <v>-2469</v>
      </c>
    </row>
    <row r="4589" spans="1:7" hidden="1">
      <c r="A4589" s="9">
        <v>600722</v>
      </c>
      <c r="B4589" s="9" t="s">
        <v>5536</v>
      </c>
      <c r="C4589" s="9" t="s">
        <v>3974</v>
      </c>
      <c r="D4589" s="9">
        <v>0</v>
      </c>
      <c r="E4589" s="9">
        <v>0</v>
      </c>
      <c r="F4589" s="9">
        <v>0</v>
      </c>
      <c r="G4589" s="9">
        <v>0</v>
      </c>
    </row>
    <row r="4590" spans="1:7" hidden="1">
      <c r="A4590" s="9">
        <v>600723</v>
      </c>
      <c r="B4590" s="9" t="s">
        <v>7872</v>
      </c>
      <c r="C4590" s="9" t="s">
        <v>3974</v>
      </c>
      <c r="D4590" s="9">
        <v>0</v>
      </c>
      <c r="E4590" s="9">
        <v>0</v>
      </c>
      <c r="F4590" s="9">
        <v>0</v>
      </c>
      <c r="G4590" s="9">
        <v>0</v>
      </c>
    </row>
    <row r="4591" spans="1:7" hidden="1">
      <c r="A4591" s="9">
        <v>600724</v>
      </c>
      <c r="B4591" s="9" t="s">
        <v>7873</v>
      </c>
      <c r="C4591" s="9" t="s">
        <v>3974</v>
      </c>
      <c r="D4591" s="9">
        <v>0</v>
      </c>
      <c r="E4591" s="9">
        <v>0</v>
      </c>
      <c r="F4591" s="9">
        <v>0</v>
      </c>
      <c r="G4591" s="9">
        <v>0</v>
      </c>
    </row>
    <row r="4592" spans="1:7" hidden="1">
      <c r="A4592" s="9">
        <v>600725</v>
      </c>
      <c r="B4592" s="9" t="s">
        <v>7874</v>
      </c>
      <c r="C4592" s="9" t="s">
        <v>3974</v>
      </c>
      <c r="D4592" s="9">
        <v>0</v>
      </c>
      <c r="E4592" s="9">
        <v>0</v>
      </c>
      <c r="F4592" s="9">
        <v>0</v>
      </c>
      <c r="G4592" s="9">
        <v>0</v>
      </c>
    </row>
    <row r="4593" spans="1:7" hidden="1">
      <c r="A4593" s="9">
        <v>600726</v>
      </c>
      <c r="B4593" s="9" t="s">
        <v>5678</v>
      </c>
      <c r="C4593" s="9" t="s">
        <v>3974</v>
      </c>
      <c r="D4593" s="9">
        <v>0</v>
      </c>
      <c r="E4593" s="9">
        <v>0</v>
      </c>
      <c r="F4593" s="9">
        <v>0</v>
      </c>
      <c r="G4593" s="9">
        <v>0</v>
      </c>
    </row>
    <row r="4594" spans="1:7" hidden="1">
      <c r="A4594" s="9">
        <v>600727</v>
      </c>
      <c r="B4594" s="9" t="s">
        <v>7875</v>
      </c>
      <c r="C4594" s="9" t="s">
        <v>3974</v>
      </c>
      <c r="D4594" s="9">
        <v>0</v>
      </c>
      <c r="E4594" s="9">
        <v>0</v>
      </c>
      <c r="F4594" s="9">
        <v>0</v>
      </c>
      <c r="G4594" s="9">
        <v>0</v>
      </c>
    </row>
    <row r="4595" spans="1:7" hidden="1">
      <c r="A4595" s="9">
        <v>600728</v>
      </c>
      <c r="B4595" s="9" t="s">
        <v>7876</v>
      </c>
      <c r="C4595" s="9" t="s">
        <v>3974</v>
      </c>
      <c r="D4595" s="9">
        <v>0</v>
      </c>
      <c r="E4595" s="9">
        <v>0</v>
      </c>
      <c r="F4595" s="9">
        <v>0</v>
      </c>
      <c r="G4595" s="9">
        <v>0</v>
      </c>
    </row>
    <row r="4596" spans="1:7" hidden="1">
      <c r="A4596" s="9">
        <v>600729</v>
      </c>
      <c r="B4596" s="9" t="s">
        <v>7877</v>
      </c>
      <c r="C4596" s="9" t="s">
        <v>3974</v>
      </c>
      <c r="D4596" s="9">
        <v>0</v>
      </c>
      <c r="E4596" s="9">
        <v>0</v>
      </c>
      <c r="F4596" s="9">
        <v>0</v>
      </c>
      <c r="G4596" s="9">
        <v>0</v>
      </c>
    </row>
    <row r="4597" spans="1:7" hidden="1">
      <c r="A4597" s="9">
        <v>600731</v>
      </c>
      <c r="B4597" s="9" t="s">
        <v>7878</v>
      </c>
      <c r="C4597" s="9" t="s">
        <v>3974</v>
      </c>
      <c r="D4597" s="9">
        <v>0</v>
      </c>
      <c r="E4597" s="9">
        <v>0</v>
      </c>
      <c r="F4597" s="9">
        <v>0</v>
      </c>
      <c r="G4597" s="9">
        <v>0</v>
      </c>
    </row>
    <row r="4598" spans="1:7" hidden="1">
      <c r="A4598" s="9">
        <v>600732</v>
      </c>
      <c r="B4598" s="9" t="s">
        <v>7802</v>
      </c>
      <c r="C4598" s="9" t="s">
        <v>3974</v>
      </c>
      <c r="D4598" s="9">
        <v>0</v>
      </c>
      <c r="E4598" s="9">
        <v>0</v>
      </c>
      <c r="F4598" s="9">
        <v>0</v>
      </c>
      <c r="G4598" s="9">
        <v>0</v>
      </c>
    </row>
    <row r="4599" spans="1:7" hidden="1">
      <c r="A4599" s="9">
        <v>600733</v>
      </c>
      <c r="B4599" s="9" t="s">
        <v>7879</v>
      </c>
      <c r="C4599" s="9" t="s">
        <v>3974</v>
      </c>
      <c r="D4599" s="9">
        <v>0</v>
      </c>
      <c r="E4599" s="9">
        <v>0</v>
      </c>
      <c r="F4599" s="9">
        <v>0</v>
      </c>
      <c r="G4599" s="9">
        <v>0</v>
      </c>
    </row>
    <row r="4600" spans="1:7" hidden="1">
      <c r="A4600" s="9">
        <v>600733</v>
      </c>
      <c r="B4600" s="9" t="s">
        <v>7879</v>
      </c>
      <c r="C4600" s="9" t="s">
        <v>3974</v>
      </c>
      <c r="D4600" s="9">
        <v>0</v>
      </c>
      <c r="E4600" s="9">
        <v>0</v>
      </c>
      <c r="F4600" s="9">
        <v>0</v>
      </c>
      <c r="G4600" s="9">
        <v>0</v>
      </c>
    </row>
    <row r="4601" spans="1:7" hidden="1">
      <c r="A4601" s="9">
        <v>600734</v>
      </c>
      <c r="B4601" s="9" t="s">
        <v>7880</v>
      </c>
      <c r="C4601" s="9" t="s">
        <v>3974</v>
      </c>
      <c r="D4601" s="9">
        <v>0</v>
      </c>
      <c r="E4601" s="9">
        <v>0</v>
      </c>
      <c r="F4601" s="9">
        <v>0</v>
      </c>
      <c r="G4601" s="9">
        <v>0</v>
      </c>
    </row>
    <row r="4602" spans="1:7" hidden="1">
      <c r="A4602" s="9">
        <v>600734</v>
      </c>
      <c r="B4602" s="9" t="s">
        <v>7880</v>
      </c>
      <c r="C4602" s="9" t="s">
        <v>3974</v>
      </c>
      <c r="D4602" s="9">
        <v>0</v>
      </c>
      <c r="E4602" s="9">
        <v>0</v>
      </c>
      <c r="F4602" s="9">
        <v>0</v>
      </c>
      <c r="G4602" s="9">
        <v>0</v>
      </c>
    </row>
    <row r="4603" spans="1:7" hidden="1">
      <c r="A4603" s="9">
        <v>600735</v>
      </c>
      <c r="B4603" s="9" t="s">
        <v>7881</v>
      </c>
      <c r="C4603" s="9" t="s">
        <v>3974</v>
      </c>
      <c r="D4603" s="9">
        <v>0</v>
      </c>
      <c r="E4603" s="9">
        <v>0</v>
      </c>
      <c r="F4603" s="9">
        <v>0</v>
      </c>
      <c r="G4603" s="9">
        <v>0</v>
      </c>
    </row>
    <row r="4604" spans="1:7" hidden="1">
      <c r="A4604" s="9">
        <v>600736</v>
      </c>
      <c r="B4604" s="9" t="s">
        <v>7882</v>
      </c>
      <c r="C4604" s="9" t="s">
        <v>3974</v>
      </c>
      <c r="D4604" s="9">
        <v>0</v>
      </c>
      <c r="E4604" s="9">
        <v>0</v>
      </c>
      <c r="F4604" s="9">
        <v>0</v>
      </c>
      <c r="G4604" s="9">
        <v>0</v>
      </c>
    </row>
    <row r="4605" spans="1:7" hidden="1">
      <c r="A4605" s="9">
        <v>600737</v>
      </c>
      <c r="B4605" s="9" t="s">
        <v>7883</v>
      </c>
      <c r="C4605" s="9" t="s">
        <v>3974</v>
      </c>
      <c r="D4605" s="9">
        <v>0</v>
      </c>
      <c r="E4605" s="9">
        <v>0</v>
      </c>
      <c r="F4605" s="9">
        <v>0</v>
      </c>
      <c r="G4605" s="9">
        <v>0</v>
      </c>
    </row>
    <row r="4606" spans="1:7" hidden="1">
      <c r="A4606" s="9">
        <v>600738</v>
      </c>
      <c r="B4606" s="9" t="s">
        <v>7884</v>
      </c>
      <c r="C4606" s="9" t="s">
        <v>3974</v>
      </c>
      <c r="D4606" s="9">
        <v>0</v>
      </c>
      <c r="E4606" s="9">
        <v>0</v>
      </c>
      <c r="F4606" s="9">
        <v>0</v>
      </c>
      <c r="G4606" s="9">
        <v>0</v>
      </c>
    </row>
    <row r="4607" spans="1:7" hidden="1">
      <c r="A4607" s="9">
        <v>600739</v>
      </c>
      <c r="B4607" s="9" t="s">
        <v>7885</v>
      </c>
      <c r="C4607" s="9" t="s">
        <v>3974</v>
      </c>
      <c r="D4607" s="9">
        <v>0</v>
      </c>
      <c r="E4607" s="9">
        <v>0</v>
      </c>
      <c r="F4607" s="9">
        <v>0</v>
      </c>
      <c r="G4607" s="9">
        <v>0</v>
      </c>
    </row>
    <row r="4608" spans="1:7" hidden="1">
      <c r="A4608" s="9">
        <v>600740</v>
      </c>
      <c r="B4608" s="9" t="s">
        <v>5495</v>
      </c>
      <c r="C4608" s="9" t="s">
        <v>3974</v>
      </c>
      <c r="D4608" s="9">
        <v>0</v>
      </c>
      <c r="E4608" s="9">
        <v>0</v>
      </c>
      <c r="F4608" s="9">
        <v>0</v>
      </c>
      <c r="G4608" s="9">
        <v>0</v>
      </c>
    </row>
    <row r="4609" spans="1:7" hidden="1">
      <c r="A4609" s="9">
        <v>600741</v>
      </c>
      <c r="B4609" s="9" t="s">
        <v>5557</v>
      </c>
      <c r="C4609" s="9" t="s">
        <v>3974</v>
      </c>
      <c r="D4609" s="10">
        <v>-15676</v>
      </c>
      <c r="E4609" s="10">
        <v>765198.38</v>
      </c>
      <c r="F4609" s="10">
        <v>806315.38</v>
      </c>
      <c r="G4609" s="10">
        <v>-56793</v>
      </c>
    </row>
    <row r="4610" spans="1:7" hidden="1">
      <c r="A4610" s="9">
        <v>600741</v>
      </c>
      <c r="B4610" s="9" t="s">
        <v>5557</v>
      </c>
      <c r="C4610" s="9" t="s">
        <v>3974</v>
      </c>
      <c r="D4610" s="9">
        <v>0</v>
      </c>
      <c r="E4610" s="10">
        <v>18959</v>
      </c>
      <c r="F4610" s="10">
        <v>18959</v>
      </c>
      <c r="G4610" s="9">
        <v>0</v>
      </c>
    </row>
    <row r="4611" spans="1:7" hidden="1">
      <c r="A4611" s="9">
        <v>600742</v>
      </c>
      <c r="B4611" s="9" t="s">
        <v>5558</v>
      </c>
      <c r="C4611" s="9" t="s">
        <v>3974</v>
      </c>
      <c r="D4611" s="10">
        <v>-50600</v>
      </c>
      <c r="E4611" s="10">
        <v>53000</v>
      </c>
      <c r="F4611" s="10">
        <v>2400</v>
      </c>
      <c r="G4611" s="9">
        <v>0</v>
      </c>
    </row>
    <row r="4612" spans="1:7" hidden="1">
      <c r="A4612" s="9">
        <v>600743</v>
      </c>
      <c r="B4612" s="9" t="s">
        <v>7886</v>
      </c>
      <c r="C4612" s="9" t="s">
        <v>3974</v>
      </c>
      <c r="D4612" s="9">
        <v>0</v>
      </c>
      <c r="E4612" s="9">
        <v>0</v>
      </c>
      <c r="F4612" s="9">
        <v>0</v>
      </c>
      <c r="G4612" s="9">
        <v>0</v>
      </c>
    </row>
    <row r="4613" spans="1:7" hidden="1">
      <c r="A4613" s="9">
        <v>600744</v>
      </c>
      <c r="B4613" s="9" t="s">
        <v>7155</v>
      </c>
      <c r="C4613" s="9" t="s">
        <v>3974</v>
      </c>
      <c r="D4613" s="9">
        <v>0</v>
      </c>
      <c r="E4613" s="9">
        <v>0</v>
      </c>
      <c r="F4613" s="9">
        <v>0</v>
      </c>
      <c r="G4613" s="9">
        <v>0</v>
      </c>
    </row>
    <row r="4614" spans="1:7" hidden="1">
      <c r="A4614" s="9">
        <v>600744</v>
      </c>
      <c r="B4614" s="9" t="s">
        <v>7155</v>
      </c>
      <c r="C4614" s="9" t="s">
        <v>3974</v>
      </c>
      <c r="D4614" s="9">
        <v>0</v>
      </c>
      <c r="E4614" s="9">
        <v>0</v>
      </c>
      <c r="F4614" s="9">
        <v>0</v>
      </c>
      <c r="G4614" s="9">
        <v>0</v>
      </c>
    </row>
    <row r="4615" spans="1:7" hidden="1">
      <c r="A4615" s="9">
        <v>600745</v>
      </c>
      <c r="B4615" s="9" t="s">
        <v>7887</v>
      </c>
      <c r="C4615" s="9" t="s">
        <v>3974</v>
      </c>
      <c r="D4615" s="9">
        <v>0</v>
      </c>
      <c r="E4615" s="9">
        <v>0</v>
      </c>
      <c r="F4615" s="9">
        <v>0</v>
      </c>
      <c r="G4615" s="9">
        <v>0</v>
      </c>
    </row>
    <row r="4616" spans="1:7" hidden="1">
      <c r="A4616" s="9">
        <v>600746</v>
      </c>
      <c r="B4616" s="9" t="s">
        <v>7888</v>
      </c>
      <c r="C4616" s="9" t="s">
        <v>3974</v>
      </c>
      <c r="D4616" s="9">
        <v>0</v>
      </c>
      <c r="E4616" s="9">
        <v>0</v>
      </c>
      <c r="F4616" s="9">
        <v>0</v>
      </c>
      <c r="G4616" s="9">
        <v>0</v>
      </c>
    </row>
    <row r="4617" spans="1:7" hidden="1">
      <c r="A4617" s="9">
        <v>600748</v>
      </c>
      <c r="B4617" s="9" t="s">
        <v>5559</v>
      </c>
      <c r="C4617" s="9" t="s">
        <v>3974</v>
      </c>
      <c r="D4617" s="10">
        <v>-1101175</v>
      </c>
      <c r="E4617" s="10">
        <v>2274025</v>
      </c>
      <c r="F4617" s="10">
        <v>2739000</v>
      </c>
      <c r="G4617" s="10">
        <v>-1566150</v>
      </c>
    </row>
    <row r="4618" spans="1:7" hidden="1">
      <c r="A4618" s="9">
        <v>600748</v>
      </c>
      <c r="B4618" s="9" t="s">
        <v>5559</v>
      </c>
      <c r="C4618" s="9" t="s">
        <v>3974</v>
      </c>
      <c r="D4618" s="9">
        <v>0</v>
      </c>
      <c r="E4618" s="9">
        <v>0</v>
      </c>
      <c r="F4618" s="9">
        <v>0</v>
      </c>
      <c r="G4618" s="9">
        <v>0</v>
      </c>
    </row>
    <row r="4619" spans="1:7" hidden="1">
      <c r="A4619" s="9">
        <v>600749</v>
      </c>
      <c r="B4619" s="9" t="s">
        <v>7889</v>
      </c>
      <c r="C4619" s="9" t="s">
        <v>3974</v>
      </c>
      <c r="D4619" s="9">
        <v>0</v>
      </c>
      <c r="E4619" s="9">
        <v>0</v>
      </c>
      <c r="F4619" s="9">
        <v>0</v>
      </c>
      <c r="G4619" s="9">
        <v>0</v>
      </c>
    </row>
    <row r="4620" spans="1:7" hidden="1">
      <c r="A4620" s="9">
        <v>600750</v>
      </c>
      <c r="B4620" s="9" t="s">
        <v>7764</v>
      </c>
      <c r="C4620" s="9" t="s">
        <v>3974</v>
      </c>
      <c r="D4620" s="9">
        <v>0</v>
      </c>
      <c r="E4620" s="9">
        <v>0</v>
      </c>
      <c r="F4620" s="9">
        <v>0</v>
      </c>
      <c r="G4620" s="9">
        <v>0</v>
      </c>
    </row>
    <row r="4621" spans="1:7" hidden="1">
      <c r="A4621" s="9">
        <v>600751</v>
      </c>
      <c r="B4621" s="9" t="s">
        <v>5173</v>
      </c>
      <c r="C4621" s="9" t="s">
        <v>3974</v>
      </c>
      <c r="D4621" s="9">
        <v>0</v>
      </c>
      <c r="E4621" s="9">
        <v>0</v>
      </c>
      <c r="F4621" s="9">
        <v>0</v>
      </c>
      <c r="G4621" s="9">
        <v>0</v>
      </c>
    </row>
    <row r="4622" spans="1:7" hidden="1">
      <c r="A4622" s="9">
        <v>600752</v>
      </c>
      <c r="B4622" s="9" t="s">
        <v>7890</v>
      </c>
      <c r="C4622" s="9" t="s">
        <v>3974</v>
      </c>
      <c r="D4622" s="9">
        <v>0</v>
      </c>
      <c r="E4622" s="9">
        <v>0</v>
      </c>
      <c r="F4622" s="9">
        <v>0</v>
      </c>
      <c r="G4622" s="9">
        <v>0</v>
      </c>
    </row>
    <row r="4623" spans="1:7" hidden="1">
      <c r="A4623" s="9">
        <v>600753</v>
      </c>
      <c r="B4623" s="9" t="s">
        <v>7891</v>
      </c>
      <c r="C4623" s="9" t="s">
        <v>3974</v>
      </c>
      <c r="D4623" s="9">
        <v>0</v>
      </c>
      <c r="E4623" s="9">
        <v>0</v>
      </c>
      <c r="F4623" s="9">
        <v>0</v>
      </c>
      <c r="G4623" s="9">
        <v>0</v>
      </c>
    </row>
    <row r="4624" spans="1:7" hidden="1">
      <c r="A4624" s="9">
        <v>600753</v>
      </c>
      <c r="B4624" s="9" t="s">
        <v>7891</v>
      </c>
      <c r="C4624" s="9" t="s">
        <v>3974</v>
      </c>
      <c r="D4624" s="9">
        <v>0</v>
      </c>
      <c r="E4624" s="9">
        <v>0</v>
      </c>
      <c r="F4624" s="9">
        <v>0</v>
      </c>
      <c r="G4624" s="9">
        <v>0</v>
      </c>
    </row>
    <row r="4625" spans="1:7" hidden="1">
      <c r="A4625" s="9">
        <v>600754</v>
      </c>
      <c r="B4625" s="9" t="s">
        <v>7892</v>
      </c>
      <c r="C4625" s="9" t="s">
        <v>3974</v>
      </c>
      <c r="D4625" s="9">
        <v>0</v>
      </c>
      <c r="E4625" s="9">
        <v>0</v>
      </c>
      <c r="F4625" s="9">
        <v>0</v>
      </c>
      <c r="G4625" s="9">
        <v>0</v>
      </c>
    </row>
    <row r="4626" spans="1:7" hidden="1">
      <c r="A4626" s="9">
        <v>600754</v>
      </c>
      <c r="B4626" s="9" t="s">
        <v>7892</v>
      </c>
      <c r="C4626" s="9" t="s">
        <v>3974</v>
      </c>
      <c r="D4626" s="9">
        <v>0</v>
      </c>
      <c r="E4626" s="9">
        <v>0</v>
      </c>
      <c r="F4626" s="9">
        <v>0</v>
      </c>
      <c r="G4626" s="9">
        <v>0</v>
      </c>
    </row>
    <row r="4627" spans="1:7" hidden="1">
      <c r="A4627" s="9">
        <v>600755</v>
      </c>
      <c r="B4627" s="9" t="s">
        <v>7893</v>
      </c>
      <c r="C4627" s="9" t="s">
        <v>3974</v>
      </c>
      <c r="D4627" s="9">
        <v>0</v>
      </c>
      <c r="E4627" s="9">
        <v>0</v>
      </c>
      <c r="F4627" s="9">
        <v>0</v>
      </c>
      <c r="G4627" s="9">
        <v>0</v>
      </c>
    </row>
    <row r="4628" spans="1:7" hidden="1">
      <c r="A4628" s="9">
        <v>600756</v>
      </c>
      <c r="B4628" s="9" t="s">
        <v>7894</v>
      </c>
      <c r="C4628" s="9" t="s">
        <v>3974</v>
      </c>
      <c r="D4628" s="9">
        <v>0</v>
      </c>
      <c r="E4628" s="9">
        <v>0</v>
      </c>
      <c r="F4628" s="9">
        <v>0</v>
      </c>
      <c r="G4628" s="9">
        <v>0</v>
      </c>
    </row>
    <row r="4629" spans="1:7" hidden="1">
      <c r="A4629" s="9">
        <v>600757</v>
      </c>
      <c r="B4629" s="9" t="s">
        <v>7895</v>
      </c>
      <c r="C4629" s="9" t="s">
        <v>3974</v>
      </c>
      <c r="D4629" s="9">
        <v>0</v>
      </c>
      <c r="E4629" s="9">
        <v>0</v>
      </c>
      <c r="F4629" s="9">
        <v>0</v>
      </c>
      <c r="G4629" s="9">
        <v>0</v>
      </c>
    </row>
    <row r="4630" spans="1:7" hidden="1">
      <c r="A4630" s="9">
        <v>600757</v>
      </c>
      <c r="B4630" s="9" t="s">
        <v>7895</v>
      </c>
      <c r="C4630" s="9" t="s">
        <v>3974</v>
      </c>
      <c r="D4630" s="9">
        <v>0</v>
      </c>
      <c r="E4630" s="9">
        <v>0</v>
      </c>
      <c r="F4630" s="9">
        <v>0</v>
      </c>
      <c r="G4630" s="9">
        <v>0</v>
      </c>
    </row>
    <row r="4631" spans="1:7" hidden="1">
      <c r="A4631" s="9">
        <v>600758</v>
      </c>
      <c r="B4631" s="9" t="s">
        <v>7896</v>
      </c>
      <c r="C4631" s="9" t="s">
        <v>3974</v>
      </c>
      <c r="D4631" s="9">
        <v>0</v>
      </c>
      <c r="E4631" s="9">
        <v>0</v>
      </c>
      <c r="F4631" s="9">
        <v>0</v>
      </c>
      <c r="G4631" s="9">
        <v>0</v>
      </c>
    </row>
    <row r="4632" spans="1:7" hidden="1">
      <c r="A4632" s="9">
        <v>600759</v>
      </c>
      <c r="B4632" s="9" t="s">
        <v>7897</v>
      </c>
      <c r="C4632" s="9" t="s">
        <v>3974</v>
      </c>
      <c r="D4632" s="9">
        <v>0</v>
      </c>
      <c r="E4632" s="9">
        <v>0</v>
      </c>
      <c r="F4632" s="9">
        <v>0</v>
      </c>
      <c r="G4632" s="9">
        <v>0</v>
      </c>
    </row>
    <row r="4633" spans="1:7" hidden="1">
      <c r="A4633" s="9">
        <v>600760</v>
      </c>
      <c r="B4633" s="9" t="s">
        <v>7898</v>
      </c>
      <c r="C4633" s="9" t="s">
        <v>3974</v>
      </c>
      <c r="D4633" s="9">
        <v>0</v>
      </c>
      <c r="E4633" s="9">
        <v>0</v>
      </c>
      <c r="F4633" s="9">
        <v>0</v>
      </c>
      <c r="G4633" s="9">
        <v>0</v>
      </c>
    </row>
    <row r="4634" spans="1:7" hidden="1">
      <c r="A4634" s="9">
        <v>600761</v>
      </c>
      <c r="B4634" s="9" t="s">
        <v>7899</v>
      </c>
      <c r="C4634" s="9" t="s">
        <v>3974</v>
      </c>
      <c r="D4634" s="9">
        <v>0</v>
      </c>
      <c r="E4634" s="9">
        <v>0</v>
      </c>
      <c r="F4634" s="9">
        <v>0</v>
      </c>
      <c r="G4634" s="9">
        <v>0</v>
      </c>
    </row>
    <row r="4635" spans="1:7" hidden="1">
      <c r="A4635" s="9">
        <v>600761</v>
      </c>
      <c r="B4635" s="9" t="s">
        <v>7899</v>
      </c>
      <c r="C4635" s="9" t="s">
        <v>3974</v>
      </c>
      <c r="D4635" s="9">
        <v>0</v>
      </c>
      <c r="E4635" s="9">
        <v>0</v>
      </c>
      <c r="F4635" s="9">
        <v>0</v>
      </c>
      <c r="G4635" s="9">
        <v>0</v>
      </c>
    </row>
    <row r="4636" spans="1:7" hidden="1">
      <c r="A4636" s="9">
        <v>600762</v>
      </c>
      <c r="B4636" s="9" t="s">
        <v>7900</v>
      </c>
      <c r="C4636" s="9" t="s">
        <v>3974</v>
      </c>
      <c r="D4636" s="9">
        <v>0</v>
      </c>
      <c r="E4636" s="9">
        <v>0</v>
      </c>
      <c r="F4636" s="9">
        <v>0</v>
      </c>
      <c r="G4636" s="9">
        <v>0</v>
      </c>
    </row>
    <row r="4637" spans="1:7" hidden="1">
      <c r="A4637" s="9">
        <v>600762</v>
      </c>
      <c r="B4637" s="9" t="s">
        <v>7900</v>
      </c>
      <c r="C4637" s="9" t="s">
        <v>3974</v>
      </c>
      <c r="D4637" s="9">
        <v>0</v>
      </c>
      <c r="E4637" s="9">
        <v>0</v>
      </c>
      <c r="F4637" s="9">
        <v>0</v>
      </c>
      <c r="G4637" s="9">
        <v>0</v>
      </c>
    </row>
    <row r="4638" spans="1:7" hidden="1">
      <c r="A4638" s="9">
        <v>600763</v>
      </c>
      <c r="B4638" s="9" t="s">
        <v>5560</v>
      </c>
      <c r="C4638" s="9" t="s">
        <v>3974</v>
      </c>
      <c r="D4638" s="10">
        <v>-39900</v>
      </c>
      <c r="E4638" s="10">
        <v>74350</v>
      </c>
      <c r="F4638" s="10">
        <v>155150</v>
      </c>
      <c r="G4638" s="10">
        <v>-120700</v>
      </c>
    </row>
    <row r="4639" spans="1:7" hidden="1">
      <c r="A4639" s="9">
        <v>600763</v>
      </c>
      <c r="B4639" s="9" t="s">
        <v>5560</v>
      </c>
      <c r="C4639" s="9" t="s">
        <v>3974</v>
      </c>
      <c r="D4639" s="9">
        <v>0</v>
      </c>
      <c r="E4639" s="9">
        <v>0</v>
      </c>
      <c r="F4639" s="9">
        <v>0</v>
      </c>
      <c r="G4639" s="9">
        <v>0</v>
      </c>
    </row>
    <row r="4640" spans="1:7" hidden="1">
      <c r="A4640" s="9">
        <v>600764</v>
      </c>
      <c r="B4640" s="9" t="s">
        <v>7901</v>
      </c>
      <c r="C4640" s="9" t="s">
        <v>3974</v>
      </c>
      <c r="D4640" s="9">
        <v>0</v>
      </c>
      <c r="E4640" s="9">
        <v>0</v>
      </c>
      <c r="F4640" s="9">
        <v>0</v>
      </c>
      <c r="G4640" s="9">
        <v>0</v>
      </c>
    </row>
    <row r="4641" spans="1:7" hidden="1">
      <c r="A4641" s="9">
        <v>600765</v>
      </c>
      <c r="B4641" s="9" t="s">
        <v>7902</v>
      </c>
      <c r="C4641" s="9" t="s">
        <v>3974</v>
      </c>
      <c r="D4641" s="9">
        <v>0</v>
      </c>
      <c r="E4641" s="9">
        <v>0</v>
      </c>
      <c r="F4641" s="9">
        <v>0</v>
      </c>
      <c r="G4641" s="9">
        <v>0</v>
      </c>
    </row>
    <row r="4642" spans="1:7" hidden="1">
      <c r="A4642" s="9">
        <v>600766</v>
      </c>
      <c r="B4642" s="9" t="s">
        <v>7903</v>
      </c>
      <c r="C4642" s="9" t="s">
        <v>3974</v>
      </c>
      <c r="D4642" s="9">
        <v>0</v>
      </c>
      <c r="E4642" s="9">
        <v>0</v>
      </c>
      <c r="F4642" s="9">
        <v>0</v>
      </c>
      <c r="G4642" s="9">
        <v>0</v>
      </c>
    </row>
    <row r="4643" spans="1:7" hidden="1">
      <c r="A4643" s="9">
        <v>600766</v>
      </c>
      <c r="B4643" s="9" t="s">
        <v>7903</v>
      </c>
      <c r="C4643" s="9" t="s">
        <v>3974</v>
      </c>
      <c r="D4643" s="9">
        <v>0</v>
      </c>
      <c r="E4643" s="9">
        <v>0</v>
      </c>
      <c r="F4643" s="9">
        <v>0</v>
      </c>
      <c r="G4643" s="9">
        <v>0</v>
      </c>
    </row>
    <row r="4644" spans="1:7" hidden="1">
      <c r="A4644" s="9">
        <v>600767</v>
      </c>
      <c r="B4644" s="9" t="s">
        <v>7904</v>
      </c>
      <c r="C4644" s="9" t="s">
        <v>3974</v>
      </c>
      <c r="D4644" s="9">
        <v>0</v>
      </c>
      <c r="E4644" s="9">
        <v>0</v>
      </c>
      <c r="F4644" s="9">
        <v>0</v>
      </c>
      <c r="G4644" s="9">
        <v>0</v>
      </c>
    </row>
    <row r="4645" spans="1:7" hidden="1">
      <c r="A4645" s="9">
        <v>600767</v>
      </c>
      <c r="B4645" s="9" t="s">
        <v>7904</v>
      </c>
      <c r="C4645" s="9" t="s">
        <v>3974</v>
      </c>
      <c r="D4645" s="9">
        <v>0</v>
      </c>
      <c r="E4645" s="9">
        <v>0</v>
      </c>
      <c r="F4645" s="9">
        <v>0</v>
      </c>
      <c r="G4645" s="9">
        <v>0</v>
      </c>
    </row>
    <row r="4646" spans="1:7" hidden="1">
      <c r="A4646" s="9">
        <v>600768</v>
      </c>
      <c r="B4646" s="9" t="s">
        <v>7905</v>
      </c>
      <c r="C4646" s="9" t="s">
        <v>3974</v>
      </c>
      <c r="D4646" s="9">
        <v>0</v>
      </c>
      <c r="E4646" s="9">
        <v>0</v>
      </c>
      <c r="F4646" s="9">
        <v>0</v>
      </c>
      <c r="G4646" s="9">
        <v>0</v>
      </c>
    </row>
    <row r="4647" spans="1:7" hidden="1">
      <c r="A4647" s="9">
        <v>600769</v>
      </c>
      <c r="B4647" s="9" t="s">
        <v>7906</v>
      </c>
      <c r="C4647" s="9" t="s">
        <v>3974</v>
      </c>
      <c r="D4647" s="9">
        <v>0</v>
      </c>
      <c r="E4647" s="9">
        <v>0</v>
      </c>
      <c r="F4647" s="9">
        <v>0</v>
      </c>
      <c r="G4647" s="9">
        <v>0</v>
      </c>
    </row>
    <row r="4648" spans="1:7" hidden="1">
      <c r="A4648" s="9">
        <v>600769</v>
      </c>
      <c r="B4648" s="9" t="s">
        <v>7906</v>
      </c>
      <c r="C4648" s="9" t="s">
        <v>3974</v>
      </c>
      <c r="D4648" s="9">
        <v>0</v>
      </c>
      <c r="E4648" s="9">
        <v>0</v>
      </c>
      <c r="F4648" s="9">
        <v>0</v>
      </c>
      <c r="G4648" s="9">
        <v>0</v>
      </c>
    </row>
    <row r="4649" spans="1:7" hidden="1">
      <c r="A4649" s="9">
        <v>600770</v>
      </c>
      <c r="B4649" s="9" t="s">
        <v>5561</v>
      </c>
      <c r="C4649" s="9" t="s">
        <v>3974</v>
      </c>
      <c r="D4649" s="9">
        <v>0</v>
      </c>
      <c r="E4649" s="10">
        <v>84373</v>
      </c>
      <c r="F4649" s="10">
        <v>99241</v>
      </c>
      <c r="G4649" s="10">
        <v>-14868</v>
      </c>
    </row>
    <row r="4650" spans="1:7" hidden="1">
      <c r="A4650" s="9">
        <v>600770</v>
      </c>
      <c r="B4650" s="9" t="s">
        <v>5561</v>
      </c>
      <c r="C4650" s="9" t="s">
        <v>3974</v>
      </c>
      <c r="D4650" s="9">
        <v>0</v>
      </c>
      <c r="E4650" s="9">
        <v>0</v>
      </c>
      <c r="F4650" s="9">
        <v>0</v>
      </c>
      <c r="G4650" s="9">
        <v>0</v>
      </c>
    </row>
    <row r="4651" spans="1:7" hidden="1">
      <c r="A4651" s="9">
        <v>600771</v>
      </c>
      <c r="B4651" s="9" t="s">
        <v>7589</v>
      </c>
      <c r="C4651" s="9" t="s">
        <v>3974</v>
      </c>
      <c r="D4651" s="9">
        <v>0</v>
      </c>
      <c r="E4651" s="9">
        <v>0</v>
      </c>
      <c r="F4651" s="9">
        <v>0</v>
      </c>
      <c r="G4651" s="9">
        <v>0</v>
      </c>
    </row>
    <row r="4652" spans="1:7" hidden="1">
      <c r="A4652" s="9">
        <v>600772</v>
      </c>
      <c r="B4652" s="9" t="s">
        <v>7907</v>
      </c>
      <c r="C4652" s="9" t="s">
        <v>3974</v>
      </c>
      <c r="D4652" s="9">
        <v>0</v>
      </c>
      <c r="E4652" s="9">
        <v>0</v>
      </c>
      <c r="F4652" s="9">
        <v>0</v>
      </c>
      <c r="G4652" s="9">
        <v>0</v>
      </c>
    </row>
    <row r="4653" spans="1:7" hidden="1">
      <c r="A4653" s="9">
        <v>600773</v>
      </c>
      <c r="B4653" s="9" t="s">
        <v>5623</v>
      </c>
      <c r="C4653" s="9" t="s">
        <v>3974</v>
      </c>
      <c r="D4653" s="9">
        <v>0</v>
      </c>
      <c r="E4653" s="9">
        <v>0</v>
      </c>
      <c r="F4653" s="9">
        <v>0</v>
      </c>
      <c r="G4653" s="9">
        <v>0</v>
      </c>
    </row>
    <row r="4654" spans="1:7" hidden="1">
      <c r="A4654" s="9">
        <v>600774</v>
      </c>
      <c r="B4654" s="9" t="s">
        <v>7908</v>
      </c>
      <c r="C4654" s="9" t="s">
        <v>3974</v>
      </c>
      <c r="D4654" s="9">
        <v>0</v>
      </c>
      <c r="E4654" s="9">
        <v>0</v>
      </c>
      <c r="F4654" s="9">
        <v>0</v>
      </c>
      <c r="G4654" s="9">
        <v>0</v>
      </c>
    </row>
    <row r="4655" spans="1:7" hidden="1">
      <c r="A4655" s="9">
        <v>600774</v>
      </c>
      <c r="B4655" s="9" t="s">
        <v>7908</v>
      </c>
      <c r="C4655" s="9" t="s">
        <v>3974</v>
      </c>
      <c r="D4655" s="9">
        <v>0</v>
      </c>
      <c r="E4655" s="9">
        <v>0</v>
      </c>
      <c r="F4655" s="9">
        <v>0</v>
      </c>
      <c r="G4655" s="9">
        <v>0</v>
      </c>
    </row>
    <row r="4656" spans="1:7" hidden="1">
      <c r="A4656" s="9">
        <v>600775</v>
      </c>
      <c r="B4656" s="9" t="s">
        <v>7909</v>
      </c>
      <c r="C4656" s="9" t="s">
        <v>3974</v>
      </c>
      <c r="D4656" s="9">
        <v>0</v>
      </c>
      <c r="E4656" s="9">
        <v>0</v>
      </c>
      <c r="F4656" s="9">
        <v>0</v>
      </c>
      <c r="G4656" s="9">
        <v>0</v>
      </c>
    </row>
    <row r="4657" spans="1:7" hidden="1">
      <c r="A4657" s="9">
        <v>600779</v>
      </c>
      <c r="B4657" s="9" t="s">
        <v>7910</v>
      </c>
      <c r="C4657" s="9" t="s">
        <v>3974</v>
      </c>
      <c r="D4657" s="9">
        <v>0</v>
      </c>
      <c r="E4657" s="9">
        <v>0</v>
      </c>
      <c r="F4657" s="9">
        <v>0</v>
      </c>
      <c r="G4657" s="9">
        <v>0</v>
      </c>
    </row>
    <row r="4658" spans="1:7" hidden="1">
      <c r="A4658" s="9">
        <v>600779</v>
      </c>
      <c r="B4658" s="9" t="s">
        <v>7910</v>
      </c>
      <c r="C4658" s="9" t="s">
        <v>3974</v>
      </c>
      <c r="D4658" s="9">
        <v>0</v>
      </c>
      <c r="E4658" s="9">
        <v>0</v>
      </c>
      <c r="F4658" s="9">
        <v>0</v>
      </c>
      <c r="G4658" s="9">
        <v>0</v>
      </c>
    </row>
    <row r="4659" spans="1:7" hidden="1">
      <c r="A4659" s="9">
        <v>600780</v>
      </c>
      <c r="B4659" s="9" t="s">
        <v>7448</v>
      </c>
      <c r="C4659" s="9" t="s">
        <v>3974</v>
      </c>
      <c r="D4659" s="9">
        <v>0</v>
      </c>
      <c r="E4659" s="9">
        <v>0</v>
      </c>
      <c r="F4659" s="9">
        <v>0</v>
      </c>
      <c r="G4659" s="9">
        <v>0</v>
      </c>
    </row>
    <row r="4660" spans="1:7" hidden="1">
      <c r="A4660" s="9">
        <v>600781</v>
      </c>
      <c r="B4660" s="9" t="s">
        <v>7911</v>
      </c>
      <c r="C4660" s="9" t="s">
        <v>3974</v>
      </c>
      <c r="D4660" s="9">
        <v>0</v>
      </c>
      <c r="E4660" s="9">
        <v>0</v>
      </c>
      <c r="F4660" s="9">
        <v>0</v>
      </c>
      <c r="G4660" s="9">
        <v>0</v>
      </c>
    </row>
    <row r="4661" spans="1:7" hidden="1">
      <c r="A4661" s="9">
        <v>600783</v>
      </c>
      <c r="B4661" s="9" t="s">
        <v>5609</v>
      </c>
      <c r="C4661" s="9" t="s">
        <v>3974</v>
      </c>
      <c r="D4661" s="9">
        <v>0</v>
      </c>
      <c r="E4661" s="9">
        <v>0</v>
      </c>
      <c r="F4661" s="9">
        <v>0</v>
      </c>
      <c r="G4661" s="9">
        <v>0</v>
      </c>
    </row>
    <row r="4662" spans="1:7" hidden="1">
      <c r="A4662" s="9">
        <v>600784</v>
      </c>
      <c r="B4662" s="9" t="s">
        <v>7912</v>
      </c>
      <c r="C4662" s="9" t="s">
        <v>3974</v>
      </c>
      <c r="D4662" s="9">
        <v>0</v>
      </c>
      <c r="E4662" s="9">
        <v>0</v>
      </c>
      <c r="F4662" s="9">
        <v>0</v>
      </c>
      <c r="G4662" s="9">
        <v>0</v>
      </c>
    </row>
    <row r="4663" spans="1:7" hidden="1">
      <c r="A4663" s="9">
        <v>600785</v>
      </c>
      <c r="B4663" s="9" t="s">
        <v>5562</v>
      </c>
      <c r="C4663" s="9" t="s">
        <v>3974</v>
      </c>
      <c r="D4663" s="10">
        <v>-528006</v>
      </c>
      <c r="E4663" s="10">
        <v>686406</v>
      </c>
      <c r="F4663" s="10">
        <v>580800</v>
      </c>
      <c r="G4663" s="10">
        <v>-422400</v>
      </c>
    </row>
    <row r="4664" spans="1:7" hidden="1">
      <c r="A4664" s="9">
        <v>600785</v>
      </c>
      <c r="B4664" s="9" t="s">
        <v>5562</v>
      </c>
      <c r="C4664" s="9" t="s">
        <v>3974</v>
      </c>
      <c r="D4664" s="9">
        <v>0</v>
      </c>
      <c r="E4664" s="9">
        <v>0</v>
      </c>
      <c r="F4664" s="9">
        <v>0</v>
      </c>
      <c r="G4664" s="9">
        <v>0</v>
      </c>
    </row>
    <row r="4665" spans="1:7" hidden="1">
      <c r="A4665" s="9">
        <v>600786</v>
      </c>
      <c r="B4665" s="9" t="s">
        <v>7913</v>
      </c>
      <c r="C4665" s="9" t="s">
        <v>3974</v>
      </c>
      <c r="D4665" s="9">
        <v>0</v>
      </c>
      <c r="E4665" s="9">
        <v>0</v>
      </c>
      <c r="F4665" s="9">
        <v>0</v>
      </c>
      <c r="G4665" s="9">
        <v>0</v>
      </c>
    </row>
    <row r="4666" spans="1:7" hidden="1">
      <c r="A4666" s="9">
        <v>600791</v>
      </c>
      <c r="B4666" s="9" t="s">
        <v>7914</v>
      </c>
      <c r="C4666" s="9" t="s">
        <v>3974</v>
      </c>
      <c r="D4666" s="9">
        <v>0</v>
      </c>
      <c r="E4666" s="9">
        <v>0</v>
      </c>
      <c r="F4666" s="9">
        <v>0</v>
      </c>
      <c r="G4666" s="9">
        <v>0</v>
      </c>
    </row>
    <row r="4667" spans="1:7" hidden="1">
      <c r="A4667" s="9">
        <v>600792</v>
      </c>
      <c r="B4667" s="9" t="s">
        <v>7915</v>
      </c>
      <c r="C4667" s="9" t="s">
        <v>3974</v>
      </c>
      <c r="D4667" s="9">
        <v>0</v>
      </c>
      <c r="E4667" s="9">
        <v>0</v>
      </c>
      <c r="F4667" s="9">
        <v>0</v>
      </c>
      <c r="G4667" s="9">
        <v>0</v>
      </c>
    </row>
    <row r="4668" spans="1:7" hidden="1">
      <c r="A4668" s="9">
        <v>600794</v>
      </c>
      <c r="B4668" s="9" t="s">
        <v>5563</v>
      </c>
      <c r="C4668" s="9" t="s">
        <v>3974</v>
      </c>
      <c r="D4668" s="10">
        <v>-166775</v>
      </c>
      <c r="E4668" s="10">
        <v>207780</v>
      </c>
      <c r="F4668" s="10">
        <v>246564</v>
      </c>
      <c r="G4668" s="10">
        <v>-205559</v>
      </c>
    </row>
    <row r="4669" spans="1:7" hidden="1">
      <c r="A4669" s="9">
        <v>600795</v>
      </c>
      <c r="B4669" s="9" t="s">
        <v>7916</v>
      </c>
      <c r="C4669" s="9" t="s">
        <v>3974</v>
      </c>
      <c r="D4669" s="9">
        <v>0</v>
      </c>
      <c r="E4669" s="9">
        <v>0</v>
      </c>
      <c r="F4669" s="9">
        <v>0</v>
      </c>
      <c r="G4669" s="9">
        <v>0</v>
      </c>
    </row>
    <row r="4670" spans="1:7" hidden="1">
      <c r="A4670" s="9">
        <v>600795</v>
      </c>
      <c r="B4670" s="9" t="s">
        <v>7916</v>
      </c>
      <c r="C4670" s="9" t="s">
        <v>3974</v>
      </c>
      <c r="D4670" s="9">
        <v>0</v>
      </c>
      <c r="E4670" s="9">
        <v>0</v>
      </c>
      <c r="F4670" s="9">
        <v>0</v>
      </c>
      <c r="G4670" s="9">
        <v>0</v>
      </c>
    </row>
    <row r="4671" spans="1:7" hidden="1">
      <c r="A4671" s="9">
        <v>600796</v>
      </c>
      <c r="B4671" s="9" t="s">
        <v>7917</v>
      </c>
      <c r="C4671" s="9" t="s">
        <v>3974</v>
      </c>
      <c r="D4671" s="9">
        <v>0</v>
      </c>
      <c r="E4671" s="9">
        <v>0</v>
      </c>
      <c r="F4671" s="9">
        <v>0</v>
      </c>
      <c r="G4671" s="9">
        <v>0</v>
      </c>
    </row>
    <row r="4672" spans="1:7" hidden="1">
      <c r="A4672" s="9">
        <v>600797</v>
      </c>
      <c r="B4672" s="9" t="s">
        <v>7918</v>
      </c>
      <c r="C4672" s="9" t="s">
        <v>3974</v>
      </c>
      <c r="D4672" s="9">
        <v>0</v>
      </c>
      <c r="E4672" s="9">
        <v>0</v>
      </c>
      <c r="F4672" s="9">
        <v>0</v>
      </c>
      <c r="G4672" s="9">
        <v>0</v>
      </c>
    </row>
    <row r="4673" spans="1:7" hidden="1">
      <c r="A4673" s="9">
        <v>600798</v>
      </c>
      <c r="B4673" s="9" t="s">
        <v>7919</v>
      </c>
      <c r="C4673" s="9" t="s">
        <v>3974</v>
      </c>
      <c r="D4673" s="9">
        <v>0</v>
      </c>
      <c r="E4673" s="9">
        <v>0</v>
      </c>
      <c r="F4673" s="9">
        <v>0</v>
      </c>
      <c r="G4673" s="9">
        <v>0</v>
      </c>
    </row>
    <row r="4674" spans="1:7" hidden="1">
      <c r="A4674" s="9">
        <v>600798</v>
      </c>
      <c r="B4674" s="9" t="s">
        <v>7919</v>
      </c>
      <c r="C4674" s="9" t="s">
        <v>3974</v>
      </c>
      <c r="D4674" s="9">
        <v>0</v>
      </c>
      <c r="E4674" s="9">
        <v>0</v>
      </c>
      <c r="F4674" s="9">
        <v>0</v>
      </c>
      <c r="G4674" s="9">
        <v>0</v>
      </c>
    </row>
    <row r="4675" spans="1:7" hidden="1">
      <c r="A4675" s="9">
        <v>600799</v>
      </c>
      <c r="B4675" s="9" t="s">
        <v>7920</v>
      </c>
      <c r="C4675" s="9" t="s">
        <v>3974</v>
      </c>
      <c r="D4675" s="9">
        <v>0</v>
      </c>
      <c r="E4675" s="9">
        <v>0</v>
      </c>
      <c r="F4675" s="9">
        <v>0</v>
      </c>
      <c r="G4675" s="9">
        <v>0</v>
      </c>
    </row>
    <row r="4676" spans="1:7" hidden="1">
      <c r="A4676" s="9">
        <v>600800</v>
      </c>
      <c r="B4676" s="9" t="s">
        <v>7921</v>
      </c>
      <c r="C4676" s="9" t="s">
        <v>3974</v>
      </c>
      <c r="D4676" s="9">
        <v>0</v>
      </c>
      <c r="E4676" s="9">
        <v>0</v>
      </c>
      <c r="F4676" s="9">
        <v>0</v>
      </c>
      <c r="G4676" s="9">
        <v>0</v>
      </c>
    </row>
    <row r="4677" spans="1:7" hidden="1">
      <c r="A4677" s="9">
        <v>600800</v>
      </c>
      <c r="B4677" s="9" t="s">
        <v>7921</v>
      </c>
      <c r="C4677" s="9" t="s">
        <v>3974</v>
      </c>
      <c r="D4677" s="9">
        <v>0</v>
      </c>
      <c r="E4677" s="9">
        <v>0</v>
      </c>
      <c r="F4677" s="9">
        <v>0</v>
      </c>
      <c r="G4677" s="9">
        <v>0</v>
      </c>
    </row>
    <row r="4678" spans="1:7" hidden="1">
      <c r="A4678" s="9">
        <v>600801</v>
      </c>
      <c r="B4678" s="9" t="s">
        <v>7798</v>
      </c>
      <c r="C4678" s="9" t="s">
        <v>3974</v>
      </c>
      <c r="D4678" s="9">
        <v>0</v>
      </c>
      <c r="E4678" s="9">
        <v>0</v>
      </c>
      <c r="F4678" s="9">
        <v>0</v>
      </c>
      <c r="G4678" s="9">
        <v>0</v>
      </c>
    </row>
    <row r="4679" spans="1:7" hidden="1">
      <c r="A4679" s="9">
        <v>600801</v>
      </c>
      <c r="B4679" s="9" t="s">
        <v>7798</v>
      </c>
      <c r="C4679" s="9" t="s">
        <v>3974</v>
      </c>
      <c r="D4679" s="9">
        <v>0</v>
      </c>
      <c r="E4679" s="9">
        <v>0</v>
      </c>
      <c r="F4679" s="9">
        <v>0</v>
      </c>
      <c r="G4679" s="9">
        <v>0</v>
      </c>
    </row>
    <row r="4680" spans="1:7" hidden="1">
      <c r="A4680" s="9">
        <v>600802</v>
      </c>
      <c r="B4680" s="9" t="s">
        <v>5564</v>
      </c>
      <c r="C4680" s="9" t="s">
        <v>3974</v>
      </c>
      <c r="D4680" s="10">
        <v>-9737</v>
      </c>
      <c r="E4680" s="9">
        <v>0</v>
      </c>
      <c r="F4680" s="9">
        <v>0</v>
      </c>
      <c r="G4680" s="10">
        <v>-9737</v>
      </c>
    </row>
    <row r="4681" spans="1:7" hidden="1">
      <c r="A4681" s="9">
        <v>600802</v>
      </c>
      <c r="B4681" s="9" t="s">
        <v>5564</v>
      </c>
      <c r="C4681" s="9" t="s">
        <v>3974</v>
      </c>
      <c r="D4681" s="9">
        <v>0</v>
      </c>
      <c r="E4681" s="9">
        <v>0</v>
      </c>
      <c r="F4681" s="9">
        <v>0</v>
      </c>
      <c r="G4681" s="9">
        <v>0</v>
      </c>
    </row>
    <row r="4682" spans="1:7" hidden="1">
      <c r="A4682" s="9">
        <v>600803</v>
      </c>
      <c r="B4682" s="9" t="s">
        <v>7922</v>
      </c>
      <c r="C4682" s="9" t="s">
        <v>3974</v>
      </c>
      <c r="D4682" s="9">
        <v>0</v>
      </c>
      <c r="E4682" s="9">
        <v>0</v>
      </c>
      <c r="F4682" s="9">
        <v>0</v>
      </c>
      <c r="G4682" s="9">
        <v>0</v>
      </c>
    </row>
    <row r="4683" spans="1:7" hidden="1">
      <c r="A4683" s="9">
        <v>600803</v>
      </c>
      <c r="B4683" s="9" t="s">
        <v>7922</v>
      </c>
      <c r="C4683" s="9" t="s">
        <v>3974</v>
      </c>
      <c r="D4683" s="9">
        <v>0</v>
      </c>
      <c r="E4683" s="9">
        <v>0</v>
      </c>
      <c r="F4683" s="9">
        <v>0</v>
      </c>
      <c r="G4683" s="9">
        <v>0</v>
      </c>
    </row>
    <row r="4684" spans="1:7" hidden="1">
      <c r="A4684" s="9">
        <v>600804</v>
      </c>
      <c r="B4684" s="9" t="s">
        <v>5565</v>
      </c>
      <c r="C4684" s="9" t="s">
        <v>3974</v>
      </c>
      <c r="D4684" s="9">
        <v>-90</v>
      </c>
      <c r="E4684" s="9">
        <v>0</v>
      </c>
      <c r="F4684" s="9">
        <v>0</v>
      </c>
      <c r="G4684" s="9">
        <v>-90</v>
      </c>
    </row>
    <row r="4685" spans="1:7" hidden="1">
      <c r="A4685" s="9">
        <v>600805</v>
      </c>
      <c r="B4685" s="9" t="s">
        <v>5918</v>
      </c>
      <c r="C4685" s="9" t="s">
        <v>3974</v>
      </c>
      <c r="D4685" s="9">
        <v>0</v>
      </c>
      <c r="E4685" s="9">
        <v>0</v>
      </c>
      <c r="F4685" s="9">
        <v>0</v>
      </c>
      <c r="G4685" s="9">
        <v>0</v>
      </c>
    </row>
    <row r="4686" spans="1:7" hidden="1">
      <c r="A4686" s="9">
        <v>600806</v>
      </c>
      <c r="B4686" s="9" t="s">
        <v>7923</v>
      </c>
      <c r="C4686" s="9" t="s">
        <v>3974</v>
      </c>
      <c r="D4686" s="9">
        <v>0</v>
      </c>
      <c r="E4686" s="9">
        <v>0</v>
      </c>
      <c r="F4686" s="9">
        <v>0</v>
      </c>
      <c r="G4686" s="9">
        <v>0</v>
      </c>
    </row>
    <row r="4687" spans="1:7" hidden="1">
      <c r="A4687" s="9">
        <v>600806</v>
      </c>
      <c r="B4687" s="9" t="s">
        <v>7923</v>
      </c>
      <c r="C4687" s="9" t="s">
        <v>3974</v>
      </c>
      <c r="D4687" s="9">
        <v>0</v>
      </c>
      <c r="E4687" s="9">
        <v>0</v>
      </c>
      <c r="F4687" s="9">
        <v>0</v>
      </c>
      <c r="G4687" s="9">
        <v>0</v>
      </c>
    </row>
    <row r="4688" spans="1:7" hidden="1">
      <c r="A4688" s="9">
        <v>600807</v>
      </c>
      <c r="B4688" s="9" t="s">
        <v>7924</v>
      </c>
      <c r="C4688" s="9" t="s">
        <v>3974</v>
      </c>
      <c r="D4688" s="9">
        <v>0</v>
      </c>
      <c r="E4688" s="9">
        <v>0</v>
      </c>
      <c r="F4688" s="9">
        <v>0</v>
      </c>
      <c r="G4688" s="9">
        <v>0</v>
      </c>
    </row>
    <row r="4689" spans="1:7" hidden="1">
      <c r="A4689" s="9">
        <v>600808</v>
      </c>
      <c r="B4689" s="9" t="s">
        <v>7925</v>
      </c>
      <c r="C4689" s="9" t="s">
        <v>3974</v>
      </c>
      <c r="D4689" s="9">
        <v>0</v>
      </c>
      <c r="E4689" s="9">
        <v>0</v>
      </c>
      <c r="F4689" s="9">
        <v>0</v>
      </c>
      <c r="G4689" s="9">
        <v>0</v>
      </c>
    </row>
    <row r="4690" spans="1:7" hidden="1">
      <c r="A4690" s="9">
        <v>600808</v>
      </c>
      <c r="B4690" s="9" t="s">
        <v>7925</v>
      </c>
      <c r="C4690" s="9" t="s">
        <v>3974</v>
      </c>
      <c r="D4690" s="9">
        <v>0</v>
      </c>
      <c r="E4690" s="9">
        <v>0</v>
      </c>
      <c r="F4690" s="9">
        <v>0</v>
      </c>
      <c r="G4690" s="9">
        <v>0</v>
      </c>
    </row>
    <row r="4691" spans="1:7" hidden="1">
      <c r="A4691" s="9">
        <v>600809</v>
      </c>
      <c r="B4691" s="9" t="s">
        <v>7926</v>
      </c>
      <c r="C4691" s="9" t="s">
        <v>3974</v>
      </c>
      <c r="D4691" s="9">
        <v>0</v>
      </c>
      <c r="E4691" s="9">
        <v>0</v>
      </c>
      <c r="F4691" s="9">
        <v>0</v>
      </c>
      <c r="G4691" s="9">
        <v>0</v>
      </c>
    </row>
    <row r="4692" spans="1:7" hidden="1">
      <c r="A4692" s="9">
        <v>600810</v>
      </c>
      <c r="B4692" s="9" t="s">
        <v>7927</v>
      </c>
      <c r="C4692" s="9" t="s">
        <v>3974</v>
      </c>
      <c r="D4692" s="9">
        <v>0</v>
      </c>
      <c r="E4692" s="9">
        <v>0</v>
      </c>
      <c r="F4692" s="9">
        <v>0</v>
      </c>
      <c r="G4692" s="9">
        <v>0</v>
      </c>
    </row>
    <row r="4693" spans="1:7" hidden="1">
      <c r="A4693" s="9">
        <v>600811</v>
      </c>
      <c r="B4693" s="9" t="s">
        <v>5566</v>
      </c>
      <c r="C4693" s="9" t="s">
        <v>3974</v>
      </c>
      <c r="D4693" s="10">
        <v>-1700175</v>
      </c>
      <c r="E4693" s="10">
        <v>4247675</v>
      </c>
      <c r="F4693" s="10">
        <v>3456600</v>
      </c>
      <c r="G4693" s="10">
        <v>-909100</v>
      </c>
    </row>
    <row r="4694" spans="1:7" hidden="1">
      <c r="A4694" s="9">
        <v>600811</v>
      </c>
      <c r="B4694" s="9" t="s">
        <v>5566</v>
      </c>
      <c r="C4694" s="9" t="s">
        <v>3974</v>
      </c>
      <c r="D4694" s="9">
        <v>0</v>
      </c>
      <c r="E4694" s="9">
        <v>0</v>
      </c>
      <c r="F4694" s="9">
        <v>0</v>
      </c>
      <c r="G4694" s="9">
        <v>0</v>
      </c>
    </row>
    <row r="4695" spans="1:7" hidden="1">
      <c r="A4695" s="9">
        <v>600813</v>
      </c>
      <c r="B4695" s="9" t="s">
        <v>6907</v>
      </c>
      <c r="C4695" s="9" t="s">
        <v>3974</v>
      </c>
      <c r="D4695" s="9">
        <v>0</v>
      </c>
      <c r="E4695" s="9">
        <v>0</v>
      </c>
      <c r="F4695" s="9">
        <v>0</v>
      </c>
      <c r="G4695" s="9">
        <v>0</v>
      </c>
    </row>
    <row r="4696" spans="1:7" hidden="1">
      <c r="A4696" s="9">
        <v>600813</v>
      </c>
      <c r="B4696" s="9" t="s">
        <v>6907</v>
      </c>
      <c r="C4696" s="9" t="s">
        <v>3974</v>
      </c>
      <c r="D4696" s="9">
        <v>0</v>
      </c>
      <c r="E4696" s="9">
        <v>0</v>
      </c>
      <c r="F4696" s="9">
        <v>0</v>
      </c>
      <c r="G4696" s="9">
        <v>0</v>
      </c>
    </row>
    <row r="4697" spans="1:7" hidden="1">
      <c r="A4697" s="9">
        <v>600814</v>
      </c>
      <c r="B4697" s="9" t="s">
        <v>5072</v>
      </c>
      <c r="C4697" s="9" t="s">
        <v>3974</v>
      </c>
      <c r="D4697" s="9">
        <v>0</v>
      </c>
      <c r="E4697" s="9">
        <v>0</v>
      </c>
      <c r="F4697" s="9">
        <v>0</v>
      </c>
      <c r="G4697" s="9">
        <v>0</v>
      </c>
    </row>
    <row r="4698" spans="1:7" hidden="1">
      <c r="A4698" s="9">
        <v>600814</v>
      </c>
      <c r="B4698" s="9" t="s">
        <v>5072</v>
      </c>
      <c r="C4698" s="9" t="s">
        <v>3974</v>
      </c>
      <c r="D4698" s="9">
        <v>0</v>
      </c>
      <c r="E4698" s="9">
        <v>0</v>
      </c>
      <c r="F4698" s="9">
        <v>0</v>
      </c>
      <c r="G4698" s="9">
        <v>0</v>
      </c>
    </row>
    <row r="4699" spans="1:7" hidden="1">
      <c r="A4699" s="9">
        <v>600815</v>
      </c>
      <c r="B4699" s="9" t="s">
        <v>7928</v>
      </c>
      <c r="C4699" s="9" t="s">
        <v>3974</v>
      </c>
      <c r="D4699" s="9">
        <v>0</v>
      </c>
      <c r="E4699" s="9">
        <v>0</v>
      </c>
      <c r="F4699" s="9">
        <v>0</v>
      </c>
      <c r="G4699" s="9">
        <v>0</v>
      </c>
    </row>
    <row r="4700" spans="1:7" hidden="1">
      <c r="A4700" s="9">
        <v>600816</v>
      </c>
      <c r="B4700" s="9" t="s">
        <v>7929</v>
      </c>
      <c r="C4700" s="9" t="s">
        <v>3974</v>
      </c>
      <c r="D4700" s="9">
        <v>0</v>
      </c>
      <c r="E4700" s="9">
        <v>0</v>
      </c>
      <c r="F4700" s="9">
        <v>0</v>
      </c>
      <c r="G4700" s="9">
        <v>0</v>
      </c>
    </row>
    <row r="4701" spans="1:7" hidden="1">
      <c r="A4701" s="9">
        <v>600817</v>
      </c>
      <c r="B4701" s="9" t="s">
        <v>7930</v>
      </c>
      <c r="C4701" s="9" t="s">
        <v>3974</v>
      </c>
      <c r="D4701" s="9">
        <v>0</v>
      </c>
      <c r="E4701" s="9">
        <v>0</v>
      </c>
      <c r="F4701" s="9">
        <v>0</v>
      </c>
      <c r="G4701" s="9">
        <v>0</v>
      </c>
    </row>
    <row r="4702" spans="1:7" hidden="1">
      <c r="A4702" s="9">
        <v>600818</v>
      </c>
      <c r="B4702" s="9" t="s">
        <v>7931</v>
      </c>
      <c r="C4702" s="9" t="s">
        <v>3974</v>
      </c>
      <c r="D4702" s="9">
        <v>0</v>
      </c>
      <c r="E4702" s="9">
        <v>0</v>
      </c>
      <c r="F4702" s="9">
        <v>0</v>
      </c>
      <c r="G4702" s="9">
        <v>0</v>
      </c>
    </row>
    <row r="4703" spans="1:7" hidden="1">
      <c r="A4703" s="9">
        <v>600819</v>
      </c>
      <c r="B4703" s="9" t="s">
        <v>5708</v>
      </c>
      <c r="C4703" s="9" t="s">
        <v>3974</v>
      </c>
      <c r="D4703" s="9">
        <v>0</v>
      </c>
      <c r="E4703" s="9">
        <v>0</v>
      </c>
      <c r="F4703" s="9">
        <v>0</v>
      </c>
      <c r="G4703" s="9">
        <v>0</v>
      </c>
    </row>
    <row r="4704" spans="1:7" hidden="1">
      <c r="A4704" s="9">
        <v>600819</v>
      </c>
      <c r="B4704" s="9" t="s">
        <v>5708</v>
      </c>
      <c r="C4704" s="9" t="s">
        <v>3974</v>
      </c>
      <c r="D4704" s="9">
        <v>0</v>
      </c>
      <c r="E4704" s="9">
        <v>0</v>
      </c>
      <c r="F4704" s="9">
        <v>0</v>
      </c>
      <c r="G4704" s="9">
        <v>0</v>
      </c>
    </row>
    <row r="4705" spans="1:7" hidden="1">
      <c r="A4705" s="9">
        <v>600820</v>
      </c>
      <c r="B4705" s="9" t="s">
        <v>7932</v>
      </c>
      <c r="C4705" s="9" t="s">
        <v>3974</v>
      </c>
      <c r="D4705" s="9">
        <v>0</v>
      </c>
      <c r="E4705" s="9">
        <v>0</v>
      </c>
      <c r="F4705" s="9">
        <v>0</v>
      </c>
      <c r="G4705" s="9">
        <v>0</v>
      </c>
    </row>
    <row r="4706" spans="1:7" hidden="1">
      <c r="A4706" s="9">
        <v>600821</v>
      </c>
      <c r="B4706" s="9" t="s">
        <v>7933</v>
      </c>
      <c r="C4706" s="9" t="s">
        <v>3974</v>
      </c>
      <c r="D4706" s="9">
        <v>0</v>
      </c>
      <c r="E4706" s="9">
        <v>0</v>
      </c>
      <c r="F4706" s="9">
        <v>0</v>
      </c>
      <c r="G4706" s="9">
        <v>0</v>
      </c>
    </row>
    <row r="4707" spans="1:7" hidden="1">
      <c r="A4707" s="9">
        <v>600821</v>
      </c>
      <c r="B4707" s="9" t="s">
        <v>7933</v>
      </c>
      <c r="C4707" s="9" t="s">
        <v>3974</v>
      </c>
      <c r="D4707" s="9">
        <v>0</v>
      </c>
      <c r="E4707" s="9">
        <v>0</v>
      </c>
      <c r="F4707" s="9">
        <v>0</v>
      </c>
      <c r="G4707" s="9">
        <v>0</v>
      </c>
    </row>
    <row r="4708" spans="1:7" hidden="1">
      <c r="A4708" s="9">
        <v>600822</v>
      </c>
      <c r="B4708" s="9" t="s">
        <v>7934</v>
      </c>
      <c r="C4708" s="9" t="s">
        <v>3974</v>
      </c>
      <c r="D4708" s="9">
        <v>0</v>
      </c>
      <c r="E4708" s="9">
        <v>0</v>
      </c>
      <c r="F4708" s="9">
        <v>0</v>
      </c>
      <c r="G4708" s="9">
        <v>0</v>
      </c>
    </row>
    <row r="4709" spans="1:7" hidden="1">
      <c r="A4709" s="9">
        <v>600823</v>
      </c>
      <c r="B4709" s="9" t="s">
        <v>7935</v>
      </c>
      <c r="C4709" s="9" t="s">
        <v>3974</v>
      </c>
      <c r="D4709" s="9">
        <v>0</v>
      </c>
      <c r="E4709" s="9">
        <v>0</v>
      </c>
      <c r="F4709" s="9">
        <v>0</v>
      </c>
      <c r="G4709" s="9">
        <v>0</v>
      </c>
    </row>
    <row r="4710" spans="1:7" hidden="1">
      <c r="A4710" s="9">
        <v>600824</v>
      </c>
      <c r="B4710" s="9" t="s">
        <v>5567</v>
      </c>
      <c r="C4710" s="9" t="s">
        <v>3974</v>
      </c>
      <c r="D4710" s="9">
        <v>0</v>
      </c>
      <c r="E4710" s="9">
        <v>0</v>
      </c>
      <c r="F4710" s="9">
        <v>0</v>
      </c>
      <c r="G4710" s="9">
        <v>0</v>
      </c>
    </row>
    <row r="4711" spans="1:7">
      <c r="A4711" s="9">
        <v>600824</v>
      </c>
      <c r="B4711" s="9" t="s">
        <v>5567</v>
      </c>
      <c r="C4711" s="9" t="s">
        <v>3974</v>
      </c>
      <c r="D4711" s="10">
        <v>40118</v>
      </c>
      <c r="E4711" s="9">
        <v>0</v>
      </c>
      <c r="F4711" s="9">
        <v>0</v>
      </c>
      <c r="G4711" s="10">
        <v>40118</v>
      </c>
    </row>
    <row r="4712" spans="1:7" hidden="1">
      <c r="A4712" s="9">
        <v>600826</v>
      </c>
      <c r="B4712" s="9" t="s">
        <v>7936</v>
      </c>
      <c r="C4712" s="9" t="s">
        <v>3974</v>
      </c>
      <c r="D4712" s="9">
        <v>0</v>
      </c>
      <c r="E4712" s="9">
        <v>0</v>
      </c>
      <c r="F4712" s="9">
        <v>0</v>
      </c>
      <c r="G4712" s="9">
        <v>0</v>
      </c>
    </row>
    <row r="4713" spans="1:7" hidden="1">
      <c r="A4713" s="9">
        <v>600826</v>
      </c>
      <c r="B4713" s="9" t="s">
        <v>7936</v>
      </c>
      <c r="C4713" s="9" t="s">
        <v>3974</v>
      </c>
      <c r="D4713" s="9">
        <v>0</v>
      </c>
      <c r="E4713" s="9">
        <v>0</v>
      </c>
      <c r="F4713" s="9">
        <v>0</v>
      </c>
      <c r="G4713" s="9">
        <v>0</v>
      </c>
    </row>
    <row r="4714" spans="1:7" hidden="1">
      <c r="A4714" s="9">
        <v>600827</v>
      </c>
      <c r="B4714" s="9" t="s">
        <v>6153</v>
      </c>
      <c r="C4714" s="9" t="s">
        <v>3974</v>
      </c>
      <c r="D4714" s="9">
        <v>0</v>
      </c>
      <c r="E4714" s="9">
        <v>0</v>
      </c>
      <c r="F4714" s="9">
        <v>0</v>
      </c>
      <c r="G4714" s="9">
        <v>0</v>
      </c>
    </row>
    <row r="4715" spans="1:7" hidden="1">
      <c r="A4715" s="9">
        <v>600828</v>
      </c>
      <c r="B4715" s="9" t="s">
        <v>7937</v>
      </c>
      <c r="C4715" s="9" t="s">
        <v>3974</v>
      </c>
      <c r="D4715" s="9">
        <v>0</v>
      </c>
      <c r="E4715" s="9">
        <v>0</v>
      </c>
      <c r="F4715" s="9">
        <v>0</v>
      </c>
      <c r="G4715" s="9">
        <v>0</v>
      </c>
    </row>
    <row r="4716" spans="1:7" hidden="1">
      <c r="A4716" s="9">
        <v>600829</v>
      </c>
      <c r="B4716" s="9" t="s">
        <v>7938</v>
      </c>
      <c r="C4716" s="9" t="s">
        <v>3974</v>
      </c>
      <c r="D4716" s="9">
        <v>0</v>
      </c>
      <c r="E4716" s="9">
        <v>0</v>
      </c>
      <c r="F4716" s="9">
        <v>0</v>
      </c>
      <c r="G4716" s="9">
        <v>0</v>
      </c>
    </row>
    <row r="4717" spans="1:7" hidden="1">
      <c r="A4717" s="9">
        <v>600830</v>
      </c>
      <c r="B4717" s="9" t="s">
        <v>7939</v>
      </c>
      <c r="C4717" s="9" t="s">
        <v>3974</v>
      </c>
      <c r="D4717" s="9">
        <v>0</v>
      </c>
      <c r="E4717" s="9">
        <v>0</v>
      </c>
      <c r="F4717" s="9">
        <v>0</v>
      </c>
      <c r="G4717" s="9">
        <v>0</v>
      </c>
    </row>
    <row r="4718" spans="1:7" hidden="1">
      <c r="A4718" s="9">
        <v>600831</v>
      </c>
      <c r="B4718" s="9" t="s">
        <v>7940</v>
      </c>
      <c r="C4718" s="9" t="s">
        <v>3974</v>
      </c>
      <c r="D4718" s="9">
        <v>0</v>
      </c>
      <c r="E4718" s="9">
        <v>0</v>
      </c>
      <c r="F4718" s="9">
        <v>0</v>
      </c>
      <c r="G4718" s="9">
        <v>0</v>
      </c>
    </row>
    <row r="4719" spans="1:7" hidden="1">
      <c r="A4719" s="9">
        <v>600836</v>
      </c>
      <c r="B4719" s="9" t="s">
        <v>7941</v>
      </c>
      <c r="C4719" s="9" t="s">
        <v>3974</v>
      </c>
      <c r="D4719" s="9">
        <v>0</v>
      </c>
      <c r="E4719" s="9">
        <v>0</v>
      </c>
      <c r="F4719" s="9">
        <v>0</v>
      </c>
      <c r="G4719" s="9">
        <v>0</v>
      </c>
    </row>
    <row r="4720" spans="1:7" hidden="1">
      <c r="A4720" s="9">
        <v>600837</v>
      </c>
      <c r="B4720" s="9" t="s">
        <v>7942</v>
      </c>
      <c r="C4720" s="9" t="s">
        <v>3974</v>
      </c>
      <c r="D4720" s="9">
        <v>0</v>
      </c>
      <c r="E4720" s="9">
        <v>0</v>
      </c>
      <c r="F4720" s="9">
        <v>0</v>
      </c>
      <c r="G4720" s="9">
        <v>0</v>
      </c>
    </row>
    <row r="4721" spans="1:7" hidden="1">
      <c r="A4721" s="9">
        <v>600838</v>
      </c>
      <c r="B4721" s="9" t="s">
        <v>7943</v>
      </c>
      <c r="C4721" s="9" t="s">
        <v>3974</v>
      </c>
      <c r="D4721" s="9">
        <v>0</v>
      </c>
      <c r="E4721" s="9">
        <v>0</v>
      </c>
      <c r="F4721" s="9">
        <v>0</v>
      </c>
      <c r="G4721" s="9">
        <v>0</v>
      </c>
    </row>
    <row r="4722" spans="1:7" hidden="1">
      <c r="A4722" s="9">
        <v>600839</v>
      </c>
      <c r="B4722" s="9" t="s">
        <v>5226</v>
      </c>
      <c r="C4722" s="9" t="s">
        <v>3974</v>
      </c>
      <c r="D4722" s="9">
        <v>0</v>
      </c>
      <c r="E4722" s="9">
        <v>0</v>
      </c>
      <c r="F4722" s="9">
        <v>0</v>
      </c>
      <c r="G4722" s="9">
        <v>0</v>
      </c>
    </row>
    <row r="4723" spans="1:7" hidden="1">
      <c r="A4723" s="9">
        <v>600840</v>
      </c>
      <c r="B4723" s="9" t="s">
        <v>7944</v>
      </c>
      <c r="C4723" s="9" t="s">
        <v>3974</v>
      </c>
      <c r="D4723" s="9">
        <v>0</v>
      </c>
      <c r="E4723" s="9">
        <v>0</v>
      </c>
      <c r="F4723" s="9">
        <v>0</v>
      </c>
      <c r="G4723" s="9">
        <v>0</v>
      </c>
    </row>
    <row r="4724" spans="1:7" hidden="1">
      <c r="A4724" s="9">
        <v>600840</v>
      </c>
      <c r="B4724" s="9" t="s">
        <v>7944</v>
      </c>
      <c r="C4724" s="9" t="s">
        <v>3974</v>
      </c>
      <c r="D4724" s="9">
        <v>0</v>
      </c>
      <c r="E4724" s="9">
        <v>0</v>
      </c>
      <c r="F4724" s="9">
        <v>0</v>
      </c>
      <c r="G4724" s="9">
        <v>0</v>
      </c>
    </row>
    <row r="4725" spans="1:7" hidden="1">
      <c r="A4725" s="9">
        <v>600846</v>
      </c>
      <c r="B4725" s="9" t="s">
        <v>7945</v>
      </c>
      <c r="C4725" s="9" t="s">
        <v>3974</v>
      </c>
      <c r="D4725" s="9">
        <v>0</v>
      </c>
      <c r="E4725" s="9">
        <v>0</v>
      </c>
      <c r="F4725" s="9">
        <v>0</v>
      </c>
      <c r="G4725" s="9">
        <v>0</v>
      </c>
    </row>
    <row r="4726" spans="1:7" hidden="1">
      <c r="A4726" s="9">
        <v>600850</v>
      </c>
      <c r="B4726" s="9" t="s">
        <v>5568</v>
      </c>
      <c r="C4726" s="9" t="s">
        <v>3974</v>
      </c>
      <c r="D4726" s="10">
        <v>-27222.73</v>
      </c>
      <c r="E4726" s="10">
        <v>276545</v>
      </c>
      <c r="F4726" s="10">
        <v>258280</v>
      </c>
      <c r="G4726" s="10">
        <v>-8957.73</v>
      </c>
    </row>
    <row r="4727" spans="1:7" hidden="1">
      <c r="A4727" s="9">
        <v>600850</v>
      </c>
      <c r="B4727" s="9" t="s">
        <v>5568</v>
      </c>
      <c r="C4727" s="9" t="s">
        <v>3974</v>
      </c>
      <c r="D4727" s="9">
        <v>0</v>
      </c>
      <c r="E4727" s="9">
        <v>0</v>
      </c>
      <c r="F4727" s="9">
        <v>0</v>
      </c>
      <c r="G4727" s="9">
        <v>0</v>
      </c>
    </row>
    <row r="4728" spans="1:7" hidden="1">
      <c r="A4728" s="9">
        <v>600851</v>
      </c>
      <c r="B4728" s="9" t="s">
        <v>5569</v>
      </c>
      <c r="C4728" s="9" t="s">
        <v>3974</v>
      </c>
      <c r="D4728" s="9">
        <v>0</v>
      </c>
      <c r="E4728" s="10">
        <v>4679</v>
      </c>
      <c r="F4728" s="10">
        <v>4679</v>
      </c>
      <c r="G4728" s="9">
        <v>0</v>
      </c>
    </row>
    <row r="4729" spans="1:7" hidden="1">
      <c r="A4729" s="9">
        <v>600852</v>
      </c>
      <c r="B4729" s="9" t="s">
        <v>5570</v>
      </c>
      <c r="C4729" s="9" t="s">
        <v>3974</v>
      </c>
      <c r="D4729" s="10">
        <v>-1520</v>
      </c>
      <c r="E4729" s="9">
        <v>0</v>
      </c>
      <c r="F4729" s="9">
        <v>0</v>
      </c>
      <c r="G4729" s="10">
        <v>-1520</v>
      </c>
    </row>
    <row r="4730" spans="1:7" hidden="1">
      <c r="A4730" s="9">
        <v>600852</v>
      </c>
      <c r="B4730" s="9" t="s">
        <v>5570</v>
      </c>
      <c r="C4730" s="9" t="s">
        <v>3974</v>
      </c>
      <c r="D4730" s="9">
        <v>0</v>
      </c>
      <c r="E4730" s="9">
        <v>0</v>
      </c>
      <c r="F4730" s="9">
        <v>0</v>
      </c>
      <c r="G4730" s="9">
        <v>0</v>
      </c>
    </row>
    <row r="4731" spans="1:7" hidden="1">
      <c r="A4731" s="9">
        <v>600853</v>
      </c>
      <c r="B4731" s="9" t="s">
        <v>7946</v>
      </c>
      <c r="C4731" s="9" t="s">
        <v>3974</v>
      </c>
      <c r="D4731" s="9">
        <v>0</v>
      </c>
      <c r="E4731" s="9">
        <v>0</v>
      </c>
      <c r="F4731" s="9">
        <v>0</v>
      </c>
      <c r="G4731" s="9">
        <v>0</v>
      </c>
    </row>
    <row r="4732" spans="1:7" hidden="1">
      <c r="A4732" s="9">
        <v>600853</v>
      </c>
      <c r="B4732" s="9" t="s">
        <v>7946</v>
      </c>
      <c r="C4732" s="9" t="s">
        <v>3974</v>
      </c>
      <c r="D4732" s="9">
        <v>0</v>
      </c>
      <c r="E4732" s="9">
        <v>0</v>
      </c>
      <c r="F4732" s="9">
        <v>0</v>
      </c>
      <c r="G4732" s="9">
        <v>0</v>
      </c>
    </row>
    <row r="4733" spans="1:7" hidden="1">
      <c r="A4733" s="9">
        <v>600854</v>
      </c>
      <c r="B4733" s="9" t="s">
        <v>7947</v>
      </c>
      <c r="C4733" s="9" t="s">
        <v>3974</v>
      </c>
      <c r="D4733" s="9">
        <v>0</v>
      </c>
      <c r="E4733" s="9">
        <v>0</v>
      </c>
      <c r="F4733" s="9">
        <v>0</v>
      </c>
      <c r="G4733" s="9">
        <v>0</v>
      </c>
    </row>
    <row r="4734" spans="1:7" hidden="1">
      <c r="A4734" s="9">
        <v>600855</v>
      </c>
      <c r="B4734" s="9" t="s">
        <v>7918</v>
      </c>
      <c r="C4734" s="9" t="s">
        <v>3974</v>
      </c>
      <c r="D4734" s="9">
        <v>0</v>
      </c>
      <c r="E4734" s="9">
        <v>0</v>
      </c>
      <c r="F4734" s="9">
        <v>0</v>
      </c>
      <c r="G4734" s="9">
        <v>0</v>
      </c>
    </row>
    <row r="4735" spans="1:7" hidden="1">
      <c r="A4735" s="9">
        <v>600855</v>
      </c>
      <c r="B4735" s="9" t="s">
        <v>7918</v>
      </c>
      <c r="C4735" s="9" t="s">
        <v>3974</v>
      </c>
      <c r="D4735" s="9">
        <v>0</v>
      </c>
      <c r="E4735" s="9">
        <v>0</v>
      </c>
      <c r="F4735" s="9">
        <v>0</v>
      </c>
      <c r="G4735" s="9">
        <v>0</v>
      </c>
    </row>
    <row r="4736" spans="1:7" hidden="1">
      <c r="A4736" s="9">
        <v>600856</v>
      </c>
      <c r="B4736" s="9" t="s">
        <v>7948</v>
      </c>
      <c r="C4736" s="9" t="s">
        <v>3974</v>
      </c>
      <c r="D4736" s="9">
        <v>0</v>
      </c>
      <c r="E4736" s="9">
        <v>0</v>
      </c>
      <c r="F4736" s="9">
        <v>0</v>
      </c>
      <c r="G4736" s="9">
        <v>0</v>
      </c>
    </row>
    <row r="4737" spans="1:7" hidden="1">
      <c r="A4737" s="9">
        <v>600857</v>
      </c>
      <c r="B4737" s="9" t="s">
        <v>7949</v>
      </c>
      <c r="C4737" s="9" t="s">
        <v>3974</v>
      </c>
      <c r="D4737" s="9">
        <v>0</v>
      </c>
      <c r="E4737" s="9">
        <v>0</v>
      </c>
      <c r="F4737" s="9">
        <v>0</v>
      </c>
      <c r="G4737" s="9">
        <v>0</v>
      </c>
    </row>
    <row r="4738" spans="1:7" hidden="1">
      <c r="A4738" s="9">
        <v>600858</v>
      </c>
      <c r="B4738" s="9" t="s">
        <v>7950</v>
      </c>
      <c r="C4738" s="9" t="s">
        <v>3974</v>
      </c>
      <c r="D4738" s="9">
        <v>0</v>
      </c>
      <c r="E4738" s="9">
        <v>0</v>
      </c>
      <c r="F4738" s="9">
        <v>0</v>
      </c>
      <c r="G4738" s="9">
        <v>0</v>
      </c>
    </row>
    <row r="4739" spans="1:7" hidden="1">
      <c r="A4739" s="9">
        <v>600859</v>
      </c>
      <c r="B4739" s="9" t="s">
        <v>7951</v>
      </c>
      <c r="C4739" s="9" t="s">
        <v>3974</v>
      </c>
      <c r="D4739" s="9">
        <v>0</v>
      </c>
      <c r="E4739" s="9">
        <v>0</v>
      </c>
      <c r="F4739" s="9">
        <v>0</v>
      </c>
      <c r="G4739" s="9">
        <v>0</v>
      </c>
    </row>
    <row r="4740" spans="1:7" hidden="1">
      <c r="A4740" s="9">
        <v>600861</v>
      </c>
      <c r="B4740" s="9" t="s">
        <v>4736</v>
      </c>
      <c r="C4740" s="9" t="s">
        <v>3974</v>
      </c>
      <c r="D4740" s="9">
        <v>0</v>
      </c>
      <c r="E4740" s="9">
        <v>0</v>
      </c>
      <c r="F4740" s="9">
        <v>0</v>
      </c>
      <c r="G4740" s="9">
        <v>0</v>
      </c>
    </row>
    <row r="4741" spans="1:7" hidden="1">
      <c r="A4741" s="9">
        <v>600862</v>
      </c>
      <c r="B4741" s="9" t="s">
        <v>5969</v>
      </c>
      <c r="C4741" s="9" t="s">
        <v>3974</v>
      </c>
      <c r="D4741" s="9">
        <v>0</v>
      </c>
      <c r="E4741" s="9">
        <v>0</v>
      </c>
      <c r="F4741" s="9">
        <v>0</v>
      </c>
      <c r="G4741" s="9">
        <v>0</v>
      </c>
    </row>
    <row r="4742" spans="1:7" hidden="1">
      <c r="A4742" s="9">
        <v>600863</v>
      </c>
      <c r="B4742" s="9" t="s">
        <v>7952</v>
      </c>
      <c r="C4742" s="9" t="s">
        <v>3974</v>
      </c>
      <c r="D4742" s="9">
        <v>0</v>
      </c>
      <c r="E4742" s="9">
        <v>0</v>
      </c>
      <c r="F4742" s="9">
        <v>0</v>
      </c>
      <c r="G4742" s="9">
        <v>0</v>
      </c>
    </row>
    <row r="4743" spans="1:7" hidden="1">
      <c r="A4743" s="9">
        <v>600863</v>
      </c>
      <c r="B4743" s="9" t="s">
        <v>7952</v>
      </c>
      <c r="C4743" s="9" t="s">
        <v>3974</v>
      </c>
      <c r="D4743" s="9">
        <v>0</v>
      </c>
      <c r="E4743" s="9">
        <v>0</v>
      </c>
      <c r="F4743" s="9">
        <v>0</v>
      </c>
      <c r="G4743" s="9">
        <v>0</v>
      </c>
    </row>
    <row r="4744" spans="1:7" hidden="1">
      <c r="A4744" s="9">
        <v>600864</v>
      </c>
      <c r="B4744" s="9" t="s">
        <v>7953</v>
      </c>
      <c r="C4744" s="9" t="s">
        <v>3974</v>
      </c>
      <c r="D4744" s="9">
        <v>0</v>
      </c>
      <c r="E4744" s="9">
        <v>0</v>
      </c>
      <c r="F4744" s="9">
        <v>0</v>
      </c>
      <c r="G4744" s="9">
        <v>0</v>
      </c>
    </row>
    <row r="4745" spans="1:7" hidden="1">
      <c r="A4745" s="9">
        <v>600865</v>
      </c>
      <c r="B4745" s="9" t="s">
        <v>7954</v>
      </c>
      <c r="C4745" s="9" t="s">
        <v>3974</v>
      </c>
      <c r="D4745" s="9">
        <v>0</v>
      </c>
      <c r="E4745" s="9">
        <v>0</v>
      </c>
      <c r="F4745" s="9">
        <v>0</v>
      </c>
      <c r="G4745" s="9">
        <v>0</v>
      </c>
    </row>
    <row r="4746" spans="1:7" hidden="1">
      <c r="A4746" s="9">
        <v>600866</v>
      </c>
      <c r="B4746" s="9" t="s">
        <v>5472</v>
      </c>
      <c r="C4746" s="9" t="s">
        <v>3974</v>
      </c>
      <c r="D4746" s="9">
        <v>0</v>
      </c>
      <c r="E4746" s="9">
        <v>0</v>
      </c>
      <c r="F4746" s="9">
        <v>0</v>
      </c>
      <c r="G4746" s="9">
        <v>0</v>
      </c>
    </row>
    <row r="4747" spans="1:7" hidden="1">
      <c r="A4747" s="9">
        <v>600867</v>
      </c>
      <c r="B4747" s="9" t="s">
        <v>4840</v>
      </c>
      <c r="C4747" s="9" t="s">
        <v>3974</v>
      </c>
      <c r="D4747" s="9">
        <v>0</v>
      </c>
      <c r="E4747" s="9">
        <v>0</v>
      </c>
      <c r="F4747" s="9">
        <v>0</v>
      </c>
      <c r="G4747" s="9">
        <v>0</v>
      </c>
    </row>
    <row r="4748" spans="1:7" hidden="1">
      <c r="A4748" s="9">
        <v>600867</v>
      </c>
      <c r="B4748" s="9" t="s">
        <v>4840</v>
      </c>
      <c r="C4748" s="9" t="s">
        <v>3974</v>
      </c>
      <c r="D4748" s="9">
        <v>0</v>
      </c>
      <c r="E4748" s="9">
        <v>0</v>
      </c>
      <c r="F4748" s="9">
        <v>0</v>
      </c>
      <c r="G4748" s="9">
        <v>0</v>
      </c>
    </row>
    <row r="4749" spans="1:7" hidden="1">
      <c r="A4749" s="9">
        <v>600868</v>
      </c>
      <c r="B4749" s="9" t="s">
        <v>7749</v>
      </c>
      <c r="C4749" s="9" t="s">
        <v>3974</v>
      </c>
      <c r="D4749" s="9">
        <v>0</v>
      </c>
      <c r="E4749" s="9">
        <v>0</v>
      </c>
      <c r="F4749" s="9">
        <v>0</v>
      </c>
      <c r="G4749" s="9">
        <v>0</v>
      </c>
    </row>
    <row r="4750" spans="1:7" hidden="1">
      <c r="A4750" s="9">
        <v>600868</v>
      </c>
      <c r="B4750" s="9" t="s">
        <v>7749</v>
      </c>
      <c r="C4750" s="9" t="s">
        <v>3974</v>
      </c>
      <c r="D4750" s="9">
        <v>0</v>
      </c>
      <c r="E4750" s="9">
        <v>0</v>
      </c>
      <c r="F4750" s="9">
        <v>0</v>
      </c>
      <c r="G4750" s="9">
        <v>0</v>
      </c>
    </row>
    <row r="4751" spans="1:7" hidden="1">
      <c r="A4751" s="9">
        <v>600869</v>
      </c>
      <c r="B4751" s="9" t="s">
        <v>7955</v>
      </c>
      <c r="C4751" s="9" t="s">
        <v>3974</v>
      </c>
      <c r="D4751" s="9">
        <v>0</v>
      </c>
      <c r="E4751" s="9">
        <v>0</v>
      </c>
      <c r="F4751" s="9">
        <v>0</v>
      </c>
      <c r="G4751" s="9">
        <v>0</v>
      </c>
    </row>
    <row r="4752" spans="1:7" hidden="1">
      <c r="A4752" s="9">
        <v>600870</v>
      </c>
      <c r="B4752" s="9" t="s">
        <v>7956</v>
      </c>
      <c r="C4752" s="9" t="s">
        <v>3974</v>
      </c>
      <c r="D4752" s="9">
        <v>0</v>
      </c>
      <c r="E4752" s="9">
        <v>0</v>
      </c>
      <c r="F4752" s="9">
        <v>0</v>
      </c>
      <c r="G4752" s="9">
        <v>0</v>
      </c>
    </row>
    <row r="4753" spans="1:7" hidden="1">
      <c r="A4753" s="9">
        <v>600871</v>
      </c>
      <c r="B4753" s="9" t="s">
        <v>7957</v>
      </c>
      <c r="C4753" s="9" t="s">
        <v>3974</v>
      </c>
      <c r="D4753" s="9">
        <v>0</v>
      </c>
      <c r="E4753" s="9">
        <v>0</v>
      </c>
      <c r="F4753" s="9">
        <v>0</v>
      </c>
      <c r="G4753" s="9">
        <v>0</v>
      </c>
    </row>
    <row r="4754" spans="1:7" hidden="1">
      <c r="A4754" s="9">
        <v>600872</v>
      </c>
      <c r="B4754" s="9" t="s">
        <v>7958</v>
      </c>
      <c r="C4754" s="9" t="s">
        <v>3974</v>
      </c>
      <c r="D4754" s="9">
        <v>0</v>
      </c>
      <c r="E4754" s="9">
        <v>0</v>
      </c>
      <c r="F4754" s="9">
        <v>0</v>
      </c>
      <c r="G4754" s="9">
        <v>0</v>
      </c>
    </row>
    <row r="4755" spans="1:7" hidden="1">
      <c r="A4755" s="9">
        <v>600873</v>
      </c>
      <c r="B4755" s="9" t="s">
        <v>7959</v>
      </c>
      <c r="C4755" s="9" t="s">
        <v>3974</v>
      </c>
      <c r="D4755" s="9">
        <v>0</v>
      </c>
      <c r="E4755" s="9">
        <v>0</v>
      </c>
      <c r="F4755" s="9">
        <v>0</v>
      </c>
      <c r="G4755" s="9">
        <v>0</v>
      </c>
    </row>
    <row r="4756" spans="1:7" hidden="1">
      <c r="A4756" s="9">
        <v>600874</v>
      </c>
      <c r="B4756" s="9" t="s">
        <v>7480</v>
      </c>
      <c r="C4756" s="9" t="s">
        <v>3974</v>
      </c>
      <c r="D4756" s="9">
        <v>0</v>
      </c>
      <c r="E4756" s="9">
        <v>0</v>
      </c>
      <c r="F4756" s="9">
        <v>0</v>
      </c>
      <c r="G4756" s="9">
        <v>0</v>
      </c>
    </row>
    <row r="4757" spans="1:7" hidden="1">
      <c r="A4757" s="9">
        <v>600875</v>
      </c>
      <c r="B4757" s="9" t="s">
        <v>7960</v>
      </c>
      <c r="C4757" s="9" t="s">
        <v>3974</v>
      </c>
      <c r="D4757" s="9">
        <v>0</v>
      </c>
      <c r="E4757" s="9">
        <v>0</v>
      </c>
      <c r="F4757" s="9">
        <v>0</v>
      </c>
      <c r="G4757" s="9">
        <v>0</v>
      </c>
    </row>
    <row r="4758" spans="1:7" hidden="1">
      <c r="A4758" s="9">
        <v>600876</v>
      </c>
      <c r="B4758" s="9" t="s">
        <v>7961</v>
      </c>
      <c r="C4758" s="9" t="s">
        <v>3974</v>
      </c>
      <c r="D4758" s="9">
        <v>0</v>
      </c>
      <c r="E4758" s="9">
        <v>0</v>
      </c>
      <c r="F4758" s="9">
        <v>0</v>
      </c>
      <c r="G4758" s="9">
        <v>0</v>
      </c>
    </row>
    <row r="4759" spans="1:7" hidden="1">
      <c r="A4759" s="9">
        <v>600877</v>
      </c>
      <c r="B4759" s="9" t="s">
        <v>7962</v>
      </c>
      <c r="C4759" s="9" t="s">
        <v>3974</v>
      </c>
      <c r="D4759" s="9">
        <v>0</v>
      </c>
      <c r="E4759" s="9">
        <v>0</v>
      </c>
      <c r="F4759" s="9">
        <v>0</v>
      </c>
      <c r="G4759" s="9">
        <v>0</v>
      </c>
    </row>
    <row r="4760" spans="1:7" hidden="1">
      <c r="A4760" s="9">
        <v>600877</v>
      </c>
      <c r="B4760" s="9" t="s">
        <v>7962</v>
      </c>
      <c r="C4760" s="9" t="s">
        <v>3974</v>
      </c>
      <c r="D4760" s="9">
        <v>0</v>
      </c>
      <c r="E4760" s="9">
        <v>0</v>
      </c>
      <c r="F4760" s="9">
        <v>0</v>
      </c>
      <c r="G4760" s="9">
        <v>0</v>
      </c>
    </row>
    <row r="4761" spans="1:7" hidden="1">
      <c r="A4761" s="9">
        <v>600878</v>
      </c>
      <c r="B4761" s="9" t="s">
        <v>7963</v>
      </c>
      <c r="C4761" s="9" t="s">
        <v>3974</v>
      </c>
      <c r="D4761" s="9">
        <v>0</v>
      </c>
      <c r="E4761" s="9">
        <v>0</v>
      </c>
      <c r="F4761" s="9">
        <v>0</v>
      </c>
      <c r="G4761" s="9">
        <v>0</v>
      </c>
    </row>
    <row r="4762" spans="1:7" hidden="1">
      <c r="A4762" s="9">
        <v>600879</v>
      </c>
      <c r="B4762" s="9" t="s">
        <v>7964</v>
      </c>
      <c r="C4762" s="9" t="s">
        <v>3974</v>
      </c>
      <c r="D4762" s="9">
        <v>0</v>
      </c>
      <c r="E4762" s="9">
        <v>0</v>
      </c>
      <c r="F4762" s="9">
        <v>0</v>
      </c>
      <c r="G4762" s="9">
        <v>0</v>
      </c>
    </row>
    <row r="4763" spans="1:7" hidden="1">
      <c r="A4763" s="9">
        <v>600880</v>
      </c>
      <c r="B4763" s="9" t="s">
        <v>7645</v>
      </c>
      <c r="C4763" s="9" t="s">
        <v>3974</v>
      </c>
      <c r="D4763" s="9">
        <v>0</v>
      </c>
      <c r="E4763" s="9">
        <v>0</v>
      </c>
      <c r="F4763" s="9">
        <v>0</v>
      </c>
      <c r="G4763" s="9">
        <v>0</v>
      </c>
    </row>
    <row r="4764" spans="1:7" hidden="1">
      <c r="A4764" s="9">
        <v>600881</v>
      </c>
      <c r="B4764" s="9" t="s">
        <v>7965</v>
      </c>
      <c r="C4764" s="9" t="s">
        <v>3974</v>
      </c>
      <c r="D4764" s="9">
        <v>0</v>
      </c>
      <c r="E4764" s="9">
        <v>0</v>
      </c>
      <c r="F4764" s="9">
        <v>0</v>
      </c>
      <c r="G4764" s="9">
        <v>0</v>
      </c>
    </row>
    <row r="4765" spans="1:7" hidden="1">
      <c r="A4765" s="9">
        <v>600882</v>
      </c>
      <c r="B4765" s="9" t="s">
        <v>7966</v>
      </c>
      <c r="C4765" s="9" t="s">
        <v>3974</v>
      </c>
      <c r="D4765" s="9">
        <v>0</v>
      </c>
      <c r="E4765" s="9">
        <v>0</v>
      </c>
      <c r="F4765" s="9">
        <v>0</v>
      </c>
      <c r="G4765" s="9">
        <v>0</v>
      </c>
    </row>
    <row r="4766" spans="1:7" hidden="1">
      <c r="A4766" s="9">
        <v>600883</v>
      </c>
      <c r="B4766" s="9" t="s">
        <v>7967</v>
      </c>
      <c r="C4766" s="9" t="s">
        <v>3974</v>
      </c>
      <c r="D4766" s="9">
        <v>0</v>
      </c>
      <c r="E4766" s="9">
        <v>0</v>
      </c>
      <c r="F4766" s="9">
        <v>0</v>
      </c>
      <c r="G4766" s="9">
        <v>0</v>
      </c>
    </row>
    <row r="4767" spans="1:7" hidden="1">
      <c r="A4767" s="9">
        <v>600886</v>
      </c>
      <c r="B4767" s="9" t="s">
        <v>5571</v>
      </c>
      <c r="C4767" s="9" t="s">
        <v>3974</v>
      </c>
      <c r="D4767" s="10">
        <v>-2076</v>
      </c>
      <c r="E4767" s="9">
        <v>0</v>
      </c>
      <c r="F4767" s="9">
        <v>0</v>
      </c>
      <c r="G4767" s="10">
        <v>-2076</v>
      </c>
    </row>
    <row r="4768" spans="1:7" hidden="1">
      <c r="A4768" s="9">
        <v>600886</v>
      </c>
      <c r="B4768" s="9" t="s">
        <v>5571</v>
      </c>
      <c r="C4768" s="9" t="s">
        <v>3974</v>
      </c>
      <c r="D4768" s="9">
        <v>0</v>
      </c>
      <c r="E4768" s="9">
        <v>0</v>
      </c>
      <c r="F4768" s="9">
        <v>0</v>
      </c>
      <c r="G4768" s="9">
        <v>0</v>
      </c>
    </row>
    <row r="4769" spans="1:7" hidden="1">
      <c r="A4769" s="9">
        <v>600887</v>
      </c>
      <c r="B4769" s="9" t="s">
        <v>5572</v>
      </c>
      <c r="C4769" s="9" t="s">
        <v>3974</v>
      </c>
      <c r="D4769" s="10">
        <v>-28600</v>
      </c>
      <c r="E4769" s="10">
        <v>41938</v>
      </c>
      <c r="F4769" s="10">
        <v>62616</v>
      </c>
      <c r="G4769" s="10">
        <v>-49278</v>
      </c>
    </row>
    <row r="4770" spans="1:7" hidden="1">
      <c r="A4770" s="9">
        <v>600888</v>
      </c>
      <c r="B4770" s="9" t="s">
        <v>7746</v>
      </c>
      <c r="C4770" s="9" t="s">
        <v>3974</v>
      </c>
      <c r="D4770" s="9">
        <v>0</v>
      </c>
      <c r="E4770" s="9">
        <v>0</v>
      </c>
      <c r="F4770" s="9">
        <v>0</v>
      </c>
      <c r="G4770" s="9">
        <v>0</v>
      </c>
    </row>
    <row r="4771" spans="1:7" hidden="1">
      <c r="A4771" s="9">
        <v>600889</v>
      </c>
      <c r="B4771" s="9" t="s">
        <v>7968</v>
      </c>
      <c r="C4771" s="9" t="s">
        <v>3974</v>
      </c>
      <c r="D4771" s="9">
        <v>0</v>
      </c>
      <c r="E4771" s="9">
        <v>0</v>
      </c>
      <c r="F4771" s="9">
        <v>0</v>
      </c>
      <c r="G4771" s="9">
        <v>0</v>
      </c>
    </row>
    <row r="4772" spans="1:7" hidden="1">
      <c r="A4772" s="9">
        <v>600890</v>
      </c>
      <c r="B4772" s="9" t="s">
        <v>7969</v>
      </c>
      <c r="C4772" s="9" t="s">
        <v>3974</v>
      </c>
      <c r="D4772" s="9">
        <v>0</v>
      </c>
      <c r="E4772" s="9">
        <v>0</v>
      </c>
      <c r="F4772" s="9">
        <v>0</v>
      </c>
      <c r="G4772" s="9">
        <v>0</v>
      </c>
    </row>
    <row r="4773" spans="1:7" hidden="1">
      <c r="A4773" s="9">
        <v>600891</v>
      </c>
      <c r="B4773" s="9" t="s">
        <v>7970</v>
      </c>
      <c r="C4773" s="9" t="s">
        <v>3974</v>
      </c>
      <c r="D4773" s="9">
        <v>0</v>
      </c>
      <c r="E4773" s="9">
        <v>0</v>
      </c>
      <c r="F4773" s="9">
        <v>0</v>
      </c>
      <c r="G4773" s="9">
        <v>0</v>
      </c>
    </row>
    <row r="4774" spans="1:7" hidden="1">
      <c r="A4774" s="9">
        <v>600892</v>
      </c>
      <c r="B4774" s="9" t="s">
        <v>7971</v>
      </c>
      <c r="C4774" s="9" t="s">
        <v>3974</v>
      </c>
      <c r="D4774" s="9">
        <v>0</v>
      </c>
      <c r="E4774" s="9">
        <v>0</v>
      </c>
      <c r="F4774" s="9">
        <v>0</v>
      </c>
      <c r="G4774" s="9">
        <v>0</v>
      </c>
    </row>
    <row r="4775" spans="1:7" hidden="1">
      <c r="A4775" s="9">
        <v>600893</v>
      </c>
      <c r="B4775" s="9" t="s">
        <v>7972</v>
      </c>
      <c r="C4775" s="9" t="s">
        <v>3974</v>
      </c>
      <c r="D4775" s="9">
        <v>0</v>
      </c>
      <c r="E4775" s="9">
        <v>0</v>
      </c>
      <c r="F4775" s="9">
        <v>0</v>
      </c>
      <c r="G4775" s="9">
        <v>0</v>
      </c>
    </row>
    <row r="4776" spans="1:7" hidden="1">
      <c r="A4776" s="9">
        <v>600894</v>
      </c>
      <c r="B4776" s="9" t="s">
        <v>7973</v>
      </c>
      <c r="C4776" s="9" t="s">
        <v>3974</v>
      </c>
      <c r="D4776" s="9">
        <v>0</v>
      </c>
      <c r="E4776" s="9">
        <v>0</v>
      </c>
      <c r="F4776" s="9">
        <v>0</v>
      </c>
      <c r="G4776" s="9">
        <v>0</v>
      </c>
    </row>
    <row r="4777" spans="1:7" hidden="1">
      <c r="A4777" s="9">
        <v>600895</v>
      </c>
      <c r="B4777" s="9" t="s">
        <v>7974</v>
      </c>
      <c r="C4777" s="9" t="s">
        <v>3974</v>
      </c>
      <c r="D4777" s="9">
        <v>0</v>
      </c>
      <c r="E4777" s="9">
        <v>0</v>
      </c>
      <c r="F4777" s="9">
        <v>0</v>
      </c>
      <c r="G4777" s="9">
        <v>0</v>
      </c>
    </row>
    <row r="4778" spans="1:7" hidden="1">
      <c r="A4778" s="9">
        <v>600896</v>
      </c>
      <c r="B4778" s="9" t="s">
        <v>7975</v>
      </c>
      <c r="C4778" s="9" t="s">
        <v>3974</v>
      </c>
      <c r="D4778" s="9">
        <v>0</v>
      </c>
      <c r="E4778" s="9">
        <v>0</v>
      </c>
      <c r="F4778" s="9">
        <v>0</v>
      </c>
      <c r="G4778" s="9">
        <v>0</v>
      </c>
    </row>
    <row r="4779" spans="1:7" hidden="1">
      <c r="A4779" s="9">
        <v>600901</v>
      </c>
      <c r="B4779" s="9" t="s">
        <v>7976</v>
      </c>
      <c r="C4779" s="9" t="s">
        <v>3974</v>
      </c>
      <c r="D4779" s="9">
        <v>0</v>
      </c>
      <c r="E4779" s="9">
        <v>0</v>
      </c>
      <c r="F4779" s="9">
        <v>0</v>
      </c>
      <c r="G4779" s="9">
        <v>0</v>
      </c>
    </row>
    <row r="4780" spans="1:7" hidden="1">
      <c r="A4780" s="9">
        <v>600902</v>
      </c>
      <c r="B4780" s="9" t="s">
        <v>7977</v>
      </c>
      <c r="C4780" s="9" t="s">
        <v>3974</v>
      </c>
      <c r="D4780" s="9">
        <v>0</v>
      </c>
      <c r="E4780" s="9">
        <v>0</v>
      </c>
      <c r="F4780" s="9">
        <v>0</v>
      </c>
      <c r="G4780" s="9">
        <v>0</v>
      </c>
    </row>
    <row r="4781" spans="1:7" hidden="1">
      <c r="A4781" s="9">
        <v>600902</v>
      </c>
      <c r="B4781" s="9" t="s">
        <v>7977</v>
      </c>
      <c r="C4781" s="9" t="s">
        <v>3974</v>
      </c>
      <c r="D4781" s="9">
        <v>0</v>
      </c>
      <c r="E4781" s="9">
        <v>0</v>
      </c>
      <c r="F4781" s="9">
        <v>0</v>
      </c>
      <c r="G4781" s="9">
        <v>0</v>
      </c>
    </row>
    <row r="4782" spans="1:7" hidden="1">
      <c r="A4782" s="9">
        <v>600903</v>
      </c>
      <c r="B4782" s="9" t="s">
        <v>7978</v>
      </c>
      <c r="C4782" s="9" t="s">
        <v>3974</v>
      </c>
      <c r="D4782" s="9">
        <v>0</v>
      </c>
      <c r="E4782" s="9">
        <v>0</v>
      </c>
      <c r="F4782" s="9">
        <v>0</v>
      </c>
      <c r="G4782" s="9">
        <v>0</v>
      </c>
    </row>
    <row r="4783" spans="1:7" hidden="1">
      <c r="A4783" s="9">
        <v>600904</v>
      </c>
      <c r="B4783" s="9" t="s">
        <v>5492</v>
      </c>
      <c r="C4783" s="9" t="s">
        <v>3974</v>
      </c>
      <c r="D4783" s="9">
        <v>0</v>
      </c>
      <c r="E4783" s="9">
        <v>0</v>
      </c>
      <c r="F4783" s="9">
        <v>0</v>
      </c>
      <c r="G4783" s="9">
        <v>0</v>
      </c>
    </row>
    <row r="4784" spans="1:7" hidden="1">
      <c r="A4784" s="9">
        <v>600905</v>
      </c>
      <c r="B4784" s="9" t="s">
        <v>7979</v>
      </c>
      <c r="C4784" s="9" t="s">
        <v>3974</v>
      </c>
      <c r="D4784" s="9">
        <v>0</v>
      </c>
      <c r="E4784" s="9">
        <v>0</v>
      </c>
      <c r="F4784" s="9">
        <v>0</v>
      </c>
      <c r="G4784" s="9">
        <v>0</v>
      </c>
    </row>
    <row r="4785" spans="1:7" hidden="1">
      <c r="A4785" s="9">
        <v>600905</v>
      </c>
      <c r="B4785" s="9" t="s">
        <v>7979</v>
      </c>
      <c r="C4785" s="9" t="s">
        <v>3974</v>
      </c>
      <c r="D4785" s="9">
        <v>0</v>
      </c>
      <c r="E4785" s="9">
        <v>0</v>
      </c>
      <c r="F4785" s="9">
        <v>0</v>
      </c>
      <c r="G4785" s="9">
        <v>0</v>
      </c>
    </row>
    <row r="4786" spans="1:7" hidden="1">
      <c r="A4786" s="9">
        <v>600906</v>
      </c>
      <c r="B4786" s="9" t="s">
        <v>5573</v>
      </c>
      <c r="C4786" s="9" t="s">
        <v>3974</v>
      </c>
      <c r="D4786" s="10">
        <v>-2500</v>
      </c>
      <c r="E4786" s="10">
        <v>2500</v>
      </c>
      <c r="F4786" s="9">
        <v>0</v>
      </c>
      <c r="G4786" s="9">
        <v>0</v>
      </c>
    </row>
    <row r="4787" spans="1:7" hidden="1">
      <c r="A4787" s="9">
        <v>600907</v>
      </c>
      <c r="B4787" s="9" t="s">
        <v>7980</v>
      </c>
      <c r="C4787" s="9" t="s">
        <v>3974</v>
      </c>
      <c r="D4787" s="9">
        <v>0</v>
      </c>
      <c r="E4787" s="9">
        <v>0</v>
      </c>
      <c r="F4787" s="9">
        <v>0</v>
      </c>
      <c r="G4787" s="9">
        <v>0</v>
      </c>
    </row>
    <row r="4788" spans="1:7" hidden="1">
      <c r="A4788" s="9">
        <v>600907</v>
      </c>
      <c r="B4788" s="9" t="s">
        <v>7980</v>
      </c>
      <c r="C4788" s="9" t="s">
        <v>3974</v>
      </c>
      <c r="D4788" s="9">
        <v>0</v>
      </c>
      <c r="E4788" s="9">
        <v>0</v>
      </c>
      <c r="F4788" s="9">
        <v>0</v>
      </c>
      <c r="G4788" s="9">
        <v>0</v>
      </c>
    </row>
    <row r="4789" spans="1:7" hidden="1">
      <c r="A4789" s="9">
        <v>600911</v>
      </c>
      <c r="B4789" s="9" t="s">
        <v>7981</v>
      </c>
      <c r="C4789" s="9" t="s">
        <v>3974</v>
      </c>
      <c r="D4789" s="9">
        <v>0</v>
      </c>
      <c r="E4789" s="9">
        <v>0</v>
      </c>
      <c r="F4789" s="9">
        <v>0</v>
      </c>
      <c r="G4789" s="9">
        <v>0</v>
      </c>
    </row>
    <row r="4790" spans="1:7" hidden="1">
      <c r="A4790" s="9">
        <v>600912</v>
      </c>
      <c r="B4790" s="9" t="s">
        <v>7982</v>
      </c>
      <c r="C4790" s="9" t="s">
        <v>3974</v>
      </c>
      <c r="D4790" s="9">
        <v>0</v>
      </c>
      <c r="E4790" s="9">
        <v>0</v>
      </c>
      <c r="F4790" s="9">
        <v>0</v>
      </c>
      <c r="G4790" s="9">
        <v>0</v>
      </c>
    </row>
    <row r="4791" spans="1:7" hidden="1">
      <c r="A4791" s="9">
        <v>600913</v>
      </c>
      <c r="B4791" s="9" t="s">
        <v>7983</v>
      </c>
      <c r="C4791" s="9" t="s">
        <v>3974</v>
      </c>
      <c r="D4791" s="9">
        <v>0</v>
      </c>
      <c r="E4791" s="9">
        <v>0</v>
      </c>
      <c r="F4791" s="9">
        <v>0</v>
      </c>
      <c r="G4791" s="9">
        <v>0</v>
      </c>
    </row>
    <row r="4792" spans="1:7" hidden="1">
      <c r="A4792" s="9">
        <v>600913</v>
      </c>
      <c r="B4792" s="9" t="s">
        <v>7983</v>
      </c>
      <c r="C4792" s="9" t="s">
        <v>3974</v>
      </c>
      <c r="D4792" s="9">
        <v>0</v>
      </c>
      <c r="E4792" s="9">
        <v>0</v>
      </c>
      <c r="F4792" s="9">
        <v>0</v>
      </c>
      <c r="G4792" s="9">
        <v>0</v>
      </c>
    </row>
    <row r="4793" spans="1:7" hidden="1">
      <c r="A4793" s="9">
        <v>600914</v>
      </c>
      <c r="B4793" s="9" t="s">
        <v>7319</v>
      </c>
      <c r="C4793" s="9" t="s">
        <v>3974</v>
      </c>
      <c r="D4793" s="9">
        <v>0</v>
      </c>
      <c r="E4793" s="9">
        <v>0</v>
      </c>
      <c r="F4793" s="9">
        <v>0</v>
      </c>
      <c r="G4793" s="9">
        <v>0</v>
      </c>
    </row>
    <row r="4794" spans="1:7" hidden="1">
      <c r="A4794" s="9">
        <v>600914</v>
      </c>
      <c r="B4794" s="9" t="s">
        <v>7319</v>
      </c>
      <c r="C4794" s="9" t="s">
        <v>3974</v>
      </c>
      <c r="D4794" s="9">
        <v>0</v>
      </c>
      <c r="E4794" s="9">
        <v>0</v>
      </c>
      <c r="F4794" s="9">
        <v>0</v>
      </c>
      <c r="G4794" s="9">
        <v>0</v>
      </c>
    </row>
    <row r="4795" spans="1:7" hidden="1">
      <c r="A4795" s="9">
        <v>600915</v>
      </c>
      <c r="B4795" s="9" t="s">
        <v>7984</v>
      </c>
      <c r="C4795" s="9" t="s">
        <v>3974</v>
      </c>
      <c r="D4795" s="9">
        <v>0</v>
      </c>
      <c r="E4795" s="9">
        <v>0</v>
      </c>
      <c r="F4795" s="9">
        <v>0</v>
      </c>
      <c r="G4795" s="9">
        <v>0</v>
      </c>
    </row>
    <row r="4796" spans="1:7" hidden="1">
      <c r="A4796" s="9">
        <v>600915</v>
      </c>
      <c r="B4796" s="9" t="s">
        <v>7984</v>
      </c>
      <c r="C4796" s="9" t="s">
        <v>3974</v>
      </c>
      <c r="D4796" s="9">
        <v>0</v>
      </c>
      <c r="E4796" s="9">
        <v>0</v>
      </c>
      <c r="F4796" s="9">
        <v>0</v>
      </c>
      <c r="G4796" s="9">
        <v>0</v>
      </c>
    </row>
    <row r="4797" spans="1:7" hidden="1">
      <c r="A4797" s="9">
        <v>600916</v>
      </c>
      <c r="B4797" s="9" t="s">
        <v>7985</v>
      </c>
      <c r="C4797" s="9" t="s">
        <v>3974</v>
      </c>
      <c r="D4797" s="9">
        <v>0</v>
      </c>
      <c r="E4797" s="9">
        <v>0</v>
      </c>
      <c r="F4797" s="9">
        <v>0</v>
      </c>
      <c r="G4797" s="9">
        <v>0</v>
      </c>
    </row>
    <row r="4798" spans="1:7" hidden="1">
      <c r="A4798" s="9">
        <v>600917</v>
      </c>
      <c r="B4798" s="9" t="s">
        <v>7986</v>
      </c>
      <c r="C4798" s="9" t="s">
        <v>3974</v>
      </c>
      <c r="D4798" s="9">
        <v>0</v>
      </c>
      <c r="E4798" s="9">
        <v>0</v>
      </c>
      <c r="F4798" s="9">
        <v>0</v>
      </c>
      <c r="G4798" s="9">
        <v>0</v>
      </c>
    </row>
    <row r="4799" spans="1:7" hidden="1">
      <c r="A4799" s="9">
        <v>600918</v>
      </c>
      <c r="B4799" s="9" t="s">
        <v>7987</v>
      </c>
      <c r="C4799" s="9" t="s">
        <v>3974</v>
      </c>
      <c r="D4799" s="9">
        <v>0</v>
      </c>
      <c r="E4799" s="9">
        <v>0</v>
      </c>
      <c r="F4799" s="9">
        <v>0</v>
      </c>
      <c r="G4799" s="9">
        <v>0</v>
      </c>
    </row>
    <row r="4800" spans="1:7" hidden="1">
      <c r="A4800" s="9">
        <v>600919</v>
      </c>
      <c r="B4800" s="9" t="s">
        <v>7988</v>
      </c>
      <c r="C4800" s="9" t="s">
        <v>3974</v>
      </c>
      <c r="D4800" s="9">
        <v>0</v>
      </c>
      <c r="E4800" s="9">
        <v>0</v>
      </c>
      <c r="F4800" s="9">
        <v>0</v>
      </c>
      <c r="G4800" s="9">
        <v>0</v>
      </c>
    </row>
    <row r="4801" spans="1:7" hidden="1">
      <c r="A4801" s="9">
        <v>600920</v>
      </c>
      <c r="B4801" s="9" t="s">
        <v>7989</v>
      </c>
      <c r="C4801" s="9" t="s">
        <v>3974</v>
      </c>
      <c r="D4801" s="9">
        <v>0</v>
      </c>
      <c r="E4801" s="9">
        <v>0</v>
      </c>
      <c r="F4801" s="9">
        <v>0</v>
      </c>
      <c r="G4801" s="9">
        <v>0</v>
      </c>
    </row>
    <row r="4802" spans="1:7" hidden="1">
      <c r="A4802" s="9">
        <v>600921</v>
      </c>
      <c r="B4802" s="9" t="s">
        <v>7990</v>
      </c>
      <c r="C4802" s="9" t="s">
        <v>3974</v>
      </c>
      <c r="D4802" s="9">
        <v>0</v>
      </c>
      <c r="E4802" s="9">
        <v>0</v>
      </c>
      <c r="F4802" s="9">
        <v>0</v>
      </c>
      <c r="G4802" s="9">
        <v>0</v>
      </c>
    </row>
    <row r="4803" spans="1:7" hidden="1">
      <c r="A4803" s="9">
        <v>600921</v>
      </c>
      <c r="B4803" s="9" t="s">
        <v>7990</v>
      </c>
      <c r="C4803" s="9" t="s">
        <v>3974</v>
      </c>
      <c r="D4803" s="9">
        <v>0</v>
      </c>
      <c r="E4803" s="9">
        <v>0</v>
      </c>
      <c r="F4803" s="9">
        <v>0</v>
      </c>
      <c r="G4803" s="9">
        <v>0</v>
      </c>
    </row>
    <row r="4804" spans="1:7" hidden="1">
      <c r="A4804" s="9">
        <v>600922</v>
      </c>
      <c r="B4804" s="9" t="s">
        <v>7991</v>
      </c>
      <c r="C4804" s="9" t="s">
        <v>3974</v>
      </c>
      <c r="D4804" s="9">
        <v>0</v>
      </c>
      <c r="E4804" s="9">
        <v>0</v>
      </c>
      <c r="F4804" s="9">
        <v>0</v>
      </c>
      <c r="G4804" s="9">
        <v>0</v>
      </c>
    </row>
    <row r="4805" spans="1:7" hidden="1">
      <c r="A4805" s="9">
        <v>600922</v>
      </c>
      <c r="B4805" s="9" t="s">
        <v>7991</v>
      </c>
      <c r="C4805" s="9" t="s">
        <v>3974</v>
      </c>
      <c r="D4805" s="9">
        <v>0</v>
      </c>
      <c r="E4805" s="9">
        <v>0</v>
      </c>
      <c r="F4805" s="9">
        <v>0</v>
      </c>
      <c r="G4805" s="9">
        <v>0</v>
      </c>
    </row>
    <row r="4806" spans="1:7" hidden="1">
      <c r="A4806" s="9">
        <v>600923</v>
      </c>
      <c r="B4806" s="9" t="s">
        <v>7992</v>
      </c>
      <c r="C4806" s="9" t="s">
        <v>3974</v>
      </c>
      <c r="D4806" s="9">
        <v>0</v>
      </c>
      <c r="E4806" s="9">
        <v>0</v>
      </c>
      <c r="F4806" s="9">
        <v>0</v>
      </c>
      <c r="G4806" s="9">
        <v>0</v>
      </c>
    </row>
    <row r="4807" spans="1:7" hidden="1">
      <c r="A4807" s="9">
        <v>600923</v>
      </c>
      <c r="B4807" s="9" t="s">
        <v>7992</v>
      </c>
      <c r="C4807" s="9" t="s">
        <v>3974</v>
      </c>
      <c r="D4807" s="9">
        <v>0</v>
      </c>
      <c r="E4807" s="9">
        <v>0</v>
      </c>
      <c r="F4807" s="9">
        <v>0</v>
      </c>
      <c r="G4807" s="9">
        <v>0</v>
      </c>
    </row>
    <row r="4808" spans="1:7" hidden="1">
      <c r="A4808" s="9">
        <v>600924</v>
      </c>
      <c r="B4808" s="9" t="s">
        <v>5471</v>
      </c>
      <c r="C4808" s="9" t="s">
        <v>3974</v>
      </c>
      <c r="D4808" s="9">
        <v>0</v>
      </c>
      <c r="E4808" s="9">
        <v>0</v>
      </c>
      <c r="F4808" s="9">
        <v>0</v>
      </c>
      <c r="G4808" s="9">
        <v>0</v>
      </c>
    </row>
    <row r="4809" spans="1:7" hidden="1">
      <c r="A4809" s="9">
        <v>600924</v>
      </c>
      <c r="B4809" s="9" t="s">
        <v>5471</v>
      </c>
      <c r="C4809" s="9" t="s">
        <v>3974</v>
      </c>
      <c r="D4809" s="9">
        <v>0</v>
      </c>
      <c r="E4809" s="9">
        <v>0</v>
      </c>
      <c r="F4809" s="9">
        <v>0</v>
      </c>
      <c r="G4809" s="9">
        <v>0</v>
      </c>
    </row>
    <row r="4810" spans="1:7" hidden="1">
      <c r="A4810" s="9">
        <v>600925</v>
      </c>
      <c r="B4810" s="9" t="s">
        <v>7993</v>
      </c>
      <c r="C4810" s="9" t="s">
        <v>3974</v>
      </c>
      <c r="D4810" s="9">
        <v>0</v>
      </c>
      <c r="E4810" s="9">
        <v>0</v>
      </c>
      <c r="F4810" s="9">
        <v>0</v>
      </c>
      <c r="G4810" s="9">
        <v>0</v>
      </c>
    </row>
    <row r="4811" spans="1:7" hidden="1">
      <c r="A4811" s="9">
        <v>600925</v>
      </c>
      <c r="B4811" s="9" t="s">
        <v>7993</v>
      </c>
      <c r="C4811" s="9" t="s">
        <v>3974</v>
      </c>
      <c r="D4811" s="9">
        <v>0</v>
      </c>
      <c r="E4811" s="9">
        <v>0</v>
      </c>
      <c r="F4811" s="9">
        <v>0</v>
      </c>
      <c r="G4811" s="9">
        <v>0</v>
      </c>
    </row>
    <row r="4812" spans="1:7" hidden="1">
      <c r="A4812" s="9">
        <v>600926</v>
      </c>
      <c r="B4812" s="9" t="s">
        <v>7928</v>
      </c>
      <c r="C4812" s="9" t="s">
        <v>3974</v>
      </c>
      <c r="D4812" s="9">
        <v>0</v>
      </c>
      <c r="E4812" s="9">
        <v>0</v>
      </c>
      <c r="F4812" s="9">
        <v>0</v>
      </c>
      <c r="G4812" s="9">
        <v>0</v>
      </c>
    </row>
    <row r="4813" spans="1:7" hidden="1">
      <c r="A4813" s="9">
        <v>600926</v>
      </c>
      <c r="B4813" s="9" t="s">
        <v>7928</v>
      </c>
      <c r="C4813" s="9" t="s">
        <v>3974</v>
      </c>
      <c r="D4813" s="9">
        <v>0</v>
      </c>
      <c r="E4813" s="9">
        <v>0</v>
      </c>
      <c r="F4813" s="9">
        <v>0</v>
      </c>
      <c r="G4813" s="9">
        <v>0</v>
      </c>
    </row>
    <row r="4814" spans="1:7" hidden="1">
      <c r="A4814" s="9">
        <v>600927</v>
      </c>
      <c r="B4814" s="9" t="s">
        <v>7706</v>
      </c>
      <c r="C4814" s="9" t="s">
        <v>3974</v>
      </c>
      <c r="D4814" s="9">
        <v>0</v>
      </c>
      <c r="E4814" s="9">
        <v>0</v>
      </c>
      <c r="F4814" s="9">
        <v>0</v>
      </c>
      <c r="G4814" s="9">
        <v>0</v>
      </c>
    </row>
    <row r="4815" spans="1:7" hidden="1">
      <c r="A4815" s="9">
        <v>600927</v>
      </c>
      <c r="B4815" s="9" t="s">
        <v>7706</v>
      </c>
      <c r="C4815" s="9" t="s">
        <v>3974</v>
      </c>
      <c r="D4815" s="9">
        <v>0</v>
      </c>
      <c r="E4815" s="9">
        <v>0</v>
      </c>
      <c r="F4815" s="9">
        <v>0</v>
      </c>
      <c r="G4815" s="9">
        <v>0</v>
      </c>
    </row>
    <row r="4816" spans="1:7" hidden="1">
      <c r="A4816" s="9">
        <v>600928</v>
      </c>
      <c r="B4816" s="9" t="s">
        <v>7994</v>
      </c>
      <c r="C4816" s="9" t="s">
        <v>3974</v>
      </c>
      <c r="D4816" s="9">
        <v>0</v>
      </c>
      <c r="E4816" s="9">
        <v>0</v>
      </c>
      <c r="F4816" s="9">
        <v>0</v>
      </c>
      <c r="G4816" s="9">
        <v>0</v>
      </c>
    </row>
    <row r="4817" spans="1:7" hidden="1">
      <c r="A4817" s="9">
        <v>600929</v>
      </c>
      <c r="B4817" s="9" t="s">
        <v>7995</v>
      </c>
      <c r="C4817" s="9" t="s">
        <v>3974</v>
      </c>
      <c r="D4817" s="9">
        <v>0</v>
      </c>
      <c r="E4817" s="9">
        <v>0</v>
      </c>
      <c r="F4817" s="9">
        <v>0</v>
      </c>
      <c r="G4817" s="9">
        <v>0</v>
      </c>
    </row>
    <row r="4818" spans="1:7" hidden="1">
      <c r="A4818" s="9">
        <v>600929</v>
      </c>
      <c r="B4818" s="9" t="s">
        <v>7995</v>
      </c>
      <c r="C4818" s="9" t="s">
        <v>3974</v>
      </c>
      <c r="D4818" s="9">
        <v>0</v>
      </c>
      <c r="E4818" s="9">
        <v>0</v>
      </c>
      <c r="F4818" s="9">
        <v>0</v>
      </c>
      <c r="G4818" s="9">
        <v>0</v>
      </c>
    </row>
    <row r="4819" spans="1:7" hidden="1">
      <c r="A4819" s="9">
        <v>600930</v>
      </c>
      <c r="B4819" s="9" t="s">
        <v>7996</v>
      </c>
      <c r="C4819" s="9" t="s">
        <v>3974</v>
      </c>
      <c r="D4819" s="9">
        <v>0</v>
      </c>
      <c r="E4819" s="9">
        <v>0</v>
      </c>
      <c r="F4819" s="9">
        <v>0</v>
      </c>
      <c r="G4819" s="9">
        <v>0</v>
      </c>
    </row>
    <row r="4820" spans="1:7" hidden="1">
      <c r="A4820" s="9">
        <v>600931</v>
      </c>
      <c r="B4820" s="9" t="s">
        <v>7997</v>
      </c>
      <c r="C4820" s="9" t="s">
        <v>3974</v>
      </c>
      <c r="D4820" s="9">
        <v>0</v>
      </c>
      <c r="E4820" s="9">
        <v>0</v>
      </c>
      <c r="F4820" s="9">
        <v>0</v>
      </c>
      <c r="G4820" s="9">
        <v>0</v>
      </c>
    </row>
    <row r="4821" spans="1:7" hidden="1">
      <c r="A4821" s="9">
        <v>600932</v>
      </c>
      <c r="B4821" s="9" t="s">
        <v>7998</v>
      </c>
      <c r="C4821" s="9" t="s">
        <v>3974</v>
      </c>
      <c r="D4821" s="9">
        <v>0</v>
      </c>
      <c r="E4821" s="9">
        <v>0</v>
      </c>
      <c r="F4821" s="9">
        <v>0</v>
      </c>
      <c r="G4821" s="9">
        <v>0</v>
      </c>
    </row>
    <row r="4822" spans="1:7" hidden="1">
      <c r="A4822" s="9">
        <v>600936</v>
      </c>
      <c r="B4822" s="9" t="s">
        <v>7999</v>
      </c>
      <c r="C4822" s="9" t="s">
        <v>3974</v>
      </c>
      <c r="D4822" s="9">
        <v>0</v>
      </c>
      <c r="E4822" s="9">
        <v>0</v>
      </c>
      <c r="F4822" s="9">
        <v>0</v>
      </c>
      <c r="G4822" s="9">
        <v>0</v>
      </c>
    </row>
    <row r="4823" spans="1:7" hidden="1">
      <c r="A4823" s="9">
        <v>600937</v>
      </c>
      <c r="B4823" s="9" t="s">
        <v>5574</v>
      </c>
      <c r="C4823" s="9" t="s">
        <v>3974</v>
      </c>
      <c r="D4823" s="9">
        <v>-700</v>
      </c>
      <c r="E4823" s="9">
        <v>0</v>
      </c>
      <c r="F4823" s="9">
        <v>0</v>
      </c>
      <c r="G4823" s="9">
        <v>-700</v>
      </c>
    </row>
    <row r="4824" spans="1:7" hidden="1">
      <c r="A4824" s="9">
        <v>600938</v>
      </c>
      <c r="B4824" s="9" t="s">
        <v>8000</v>
      </c>
      <c r="C4824" s="9" t="s">
        <v>3974</v>
      </c>
      <c r="D4824" s="9">
        <v>0</v>
      </c>
      <c r="E4824" s="9">
        <v>0</v>
      </c>
      <c r="F4824" s="9">
        <v>0</v>
      </c>
      <c r="G4824" s="9">
        <v>0</v>
      </c>
    </row>
    <row r="4825" spans="1:7" hidden="1">
      <c r="A4825" s="9">
        <v>600939</v>
      </c>
      <c r="B4825" s="9" t="s">
        <v>8001</v>
      </c>
      <c r="C4825" s="9" t="s">
        <v>3974</v>
      </c>
      <c r="D4825" s="9">
        <v>0</v>
      </c>
      <c r="E4825" s="9">
        <v>0</v>
      </c>
      <c r="F4825" s="9">
        <v>0</v>
      </c>
      <c r="G4825" s="9">
        <v>0</v>
      </c>
    </row>
    <row r="4826" spans="1:7" hidden="1">
      <c r="A4826" s="9">
        <v>600940</v>
      </c>
      <c r="B4826" s="9" t="s">
        <v>8002</v>
      </c>
      <c r="C4826" s="9" t="s">
        <v>3974</v>
      </c>
      <c r="D4826" s="9">
        <v>0</v>
      </c>
      <c r="E4826" s="9">
        <v>0</v>
      </c>
      <c r="F4826" s="9">
        <v>0</v>
      </c>
      <c r="G4826" s="9">
        <v>0</v>
      </c>
    </row>
    <row r="4827" spans="1:7" hidden="1">
      <c r="A4827" s="9">
        <v>600941</v>
      </c>
      <c r="B4827" s="9" t="s">
        <v>4840</v>
      </c>
      <c r="C4827" s="9" t="s">
        <v>3974</v>
      </c>
      <c r="D4827" s="9">
        <v>0</v>
      </c>
      <c r="E4827" s="9">
        <v>0</v>
      </c>
      <c r="F4827" s="9">
        <v>0</v>
      </c>
      <c r="G4827" s="9">
        <v>0</v>
      </c>
    </row>
    <row r="4828" spans="1:7" hidden="1">
      <c r="A4828" s="9">
        <v>600946</v>
      </c>
      <c r="B4828" s="9" t="s">
        <v>8003</v>
      </c>
      <c r="C4828" s="9" t="s">
        <v>3974</v>
      </c>
      <c r="D4828" s="9">
        <v>0</v>
      </c>
      <c r="E4828" s="9">
        <v>0</v>
      </c>
      <c r="F4828" s="9">
        <v>0</v>
      </c>
      <c r="G4828" s="9">
        <v>0</v>
      </c>
    </row>
    <row r="4829" spans="1:7" hidden="1">
      <c r="A4829" s="9">
        <v>600946</v>
      </c>
      <c r="B4829" s="9" t="s">
        <v>8003</v>
      </c>
      <c r="C4829" s="9" t="s">
        <v>3974</v>
      </c>
      <c r="D4829" s="9">
        <v>0</v>
      </c>
      <c r="E4829" s="9">
        <v>0</v>
      </c>
      <c r="F4829" s="9">
        <v>0</v>
      </c>
      <c r="G4829" s="9">
        <v>0</v>
      </c>
    </row>
    <row r="4830" spans="1:7" hidden="1">
      <c r="A4830" s="9">
        <v>600947</v>
      </c>
      <c r="B4830" s="9" t="s">
        <v>8004</v>
      </c>
      <c r="C4830" s="9" t="s">
        <v>3974</v>
      </c>
      <c r="D4830" s="9">
        <v>0</v>
      </c>
      <c r="E4830" s="9">
        <v>0</v>
      </c>
      <c r="F4830" s="9">
        <v>0</v>
      </c>
      <c r="G4830" s="9">
        <v>0</v>
      </c>
    </row>
    <row r="4831" spans="1:7" hidden="1">
      <c r="A4831" s="9">
        <v>600951</v>
      </c>
      <c r="B4831" s="9" t="s">
        <v>8005</v>
      </c>
      <c r="C4831" s="9" t="s">
        <v>3974</v>
      </c>
      <c r="D4831" s="9">
        <v>0</v>
      </c>
      <c r="E4831" s="9">
        <v>0</v>
      </c>
      <c r="F4831" s="9">
        <v>0</v>
      </c>
      <c r="G4831" s="9">
        <v>0</v>
      </c>
    </row>
    <row r="4832" spans="1:7" hidden="1">
      <c r="A4832" s="9">
        <v>600952</v>
      </c>
      <c r="B4832" s="9" t="s">
        <v>7907</v>
      </c>
      <c r="C4832" s="9" t="s">
        <v>3974</v>
      </c>
      <c r="D4832" s="9">
        <v>0</v>
      </c>
      <c r="E4832" s="9">
        <v>0</v>
      </c>
      <c r="F4832" s="9">
        <v>0</v>
      </c>
      <c r="G4832" s="9">
        <v>0</v>
      </c>
    </row>
    <row r="4833" spans="1:7" hidden="1">
      <c r="A4833" s="9">
        <v>600953</v>
      </c>
      <c r="B4833" s="9" t="s">
        <v>5575</v>
      </c>
      <c r="C4833" s="9" t="s">
        <v>3974</v>
      </c>
      <c r="D4833" s="10">
        <v>-17000</v>
      </c>
      <c r="E4833" s="9">
        <v>0</v>
      </c>
      <c r="F4833" s="9">
        <v>0</v>
      </c>
      <c r="G4833" s="10">
        <v>-17000</v>
      </c>
    </row>
    <row r="4834" spans="1:7" hidden="1">
      <c r="A4834" s="9">
        <v>600953</v>
      </c>
      <c r="B4834" s="9" t="s">
        <v>5575</v>
      </c>
      <c r="C4834" s="9" t="s">
        <v>3974</v>
      </c>
      <c r="D4834" s="9">
        <v>0</v>
      </c>
      <c r="E4834" s="9">
        <v>0</v>
      </c>
      <c r="F4834" s="9">
        <v>0</v>
      </c>
      <c r="G4834" s="9">
        <v>0</v>
      </c>
    </row>
    <row r="4835" spans="1:7" hidden="1">
      <c r="A4835" s="9">
        <v>600954</v>
      </c>
      <c r="B4835" s="9" t="s">
        <v>8006</v>
      </c>
      <c r="C4835" s="9" t="s">
        <v>3974</v>
      </c>
      <c r="D4835" s="9">
        <v>0</v>
      </c>
      <c r="E4835" s="9">
        <v>0</v>
      </c>
      <c r="F4835" s="9">
        <v>0</v>
      </c>
      <c r="G4835" s="9">
        <v>0</v>
      </c>
    </row>
    <row r="4836" spans="1:7" hidden="1">
      <c r="A4836" s="9">
        <v>600955</v>
      </c>
      <c r="B4836" s="9" t="s">
        <v>8007</v>
      </c>
      <c r="C4836" s="9" t="s">
        <v>3974</v>
      </c>
      <c r="D4836" s="9">
        <v>0</v>
      </c>
      <c r="E4836" s="9">
        <v>0</v>
      </c>
      <c r="F4836" s="9">
        <v>0</v>
      </c>
      <c r="G4836" s="9">
        <v>0</v>
      </c>
    </row>
    <row r="4837" spans="1:7" hidden="1">
      <c r="A4837" s="9">
        <v>600955</v>
      </c>
      <c r="B4837" s="9" t="s">
        <v>8007</v>
      </c>
      <c r="C4837" s="9" t="s">
        <v>3974</v>
      </c>
      <c r="D4837" s="9">
        <v>0</v>
      </c>
      <c r="E4837" s="9">
        <v>0</v>
      </c>
      <c r="F4837" s="9">
        <v>0</v>
      </c>
      <c r="G4837" s="9">
        <v>0</v>
      </c>
    </row>
    <row r="4838" spans="1:7" hidden="1">
      <c r="A4838" s="9">
        <v>600956</v>
      </c>
      <c r="B4838" s="9" t="s">
        <v>5970</v>
      </c>
      <c r="C4838" s="9" t="s">
        <v>3974</v>
      </c>
      <c r="D4838" s="9">
        <v>0</v>
      </c>
      <c r="E4838" s="9">
        <v>0</v>
      </c>
      <c r="F4838" s="9">
        <v>0</v>
      </c>
      <c r="G4838" s="9">
        <v>0</v>
      </c>
    </row>
    <row r="4839" spans="1:7" hidden="1">
      <c r="A4839" s="9">
        <v>600957</v>
      </c>
      <c r="B4839" s="9" t="s">
        <v>5576</v>
      </c>
      <c r="C4839" s="9" t="s">
        <v>3974</v>
      </c>
      <c r="D4839" s="9">
        <v>0</v>
      </c>
      <c r="E4839" s="10">
        <v>49118</v>
      </c>
      <c r="F4839" s="10">
        <v>49118</v>
      </c>
      <c r="G4839" s="9">
        <v>0</v>
      </c>
    </row>
    <row r="4840" spans="1:7" hidden="1">
      <c r="A4840" s="9">
        <v>600957</v>
      </c>
      <c r="B4840" s="9" t="s">
        <v>5576</v>
      </c>
      <c r="C4840" s="9" t="s">
        <v>3974</v>
      </c>
      <c r="D4840" s="9">
        <v>0</v>
      </c>
      <c r="E4840" s="9">
        <v>0</v>
      </c>
      <c r="F4840" s="9">
        <v>0</v>
      </c>
      <c r="G4840" s="9">
        <v>0</v>
      </c>
    </row>
    <row r="4841" spans="1:7" hidden="1">
      <c r="A4841" s="9">
        <v>600958</v>
      </c>
      <c r="B4841" s="9" t="s">
        <v>8008</v>
      </c>
      <c r="C4841" s="9" t="s">
        <v>3974</v>
      </c>
      <c r="D4841" s="9">
        <v>0</v>
      </c>
      <c r="E4841" s="9">
        <v>0</v>
      </c>
      <c r="F4841" s="9">
        <v>0</v>
      </c>
      <c r="G4841" s="9">
        <v>0</v>
      </c>
    </row>
    <row r="4842" spans="1:7" hidden="1">
      <c r="A4842" s="9">
        <v>600959</v>
      </c>
      <c r="B4842" s="9" t="s">
        <v>8009</v>
      </c>
      <c r="C4842" s="9" t="s">
        <v>3974</v>
      </c>
      <c r="D4842" s="9">
        <v>0</v>
      </c>
      <c r="E4842" s="9">
        <v>0</v>
      </c>
      <c r="F4842" s="9">
        <v>0</v>
      </c>
      <c r="G4842" s="9">
        <v>0</v>
      </c>
    </row>
    <row r="4843" spans="1:7" hidden="1">
      <c r="A4843" s="9">
        <v>600959</v>
      </c>
      <c r="B4843" s="9" t="s">
        <v>8009</v>
      </c>
      <c r="C4843" s="9" t="s">
        <v>3974</v>
      </c>
      <c r="D4843" s="9">
        <v>0</v>
      </c>
      <c r="E4843" s="9">
        <v>0</v>
      </c>
      <c r="F4843" s="9">
        <v>0</v>
      </c>
      <c r="G4843" s="9">
        <v>0</v>
      </c>
    </row>
    <row r="4844" spans="1:7" hidden="1">
      <c r="A4844" s="9">
        <v>600960</v>
      </c>
      <c r="B4844" s="9" t="s">
        <v>8010</v>
      </c>
      <c r="C4844" s="9" t="s">
        <v>3974</v>
      </c>
      <c r="D4844" s="9">
        <v>0</v>
      </c>
      <c r="E4844" s="9">
        <v>0</v>
      </c>
      <c r="F4844" s="9">
        <v>0</v>
      </c>
      <c r="G4844" s="9">
        <v>0</v>
      </c>
    </row>
    <row r="4845" spans="1:7" hidden="1">
      <c r="A4845" s="9">
        <v>600960</v>
      </c>
      <c r="B4845" s="9" t="s">
        <v>8010</v>
      </c>
      <c r="C4845" s="9" t="s">
        <v>3974</v>
      </c>
      <c r="D4845" s="9">
        <v>0</v>
      </c>
      <c r="E4845" s="9">
        <v>0</v>
      </c>
      <c r="F4845" s="9">
        <v>0</v>
      </c>
      <c r="G4845" s="9">
        <v>0</v>
      </c>
    </row>
    <row r="4846" spans="1:7" hidden="1">
      <c r="A4846" s="9">
        <v>600961</v>
      </c>
      <c r="B4846" s="9" t="s">
        <v>8011</v>
      </c>
      <c r="C4846" s="9" t="s">
        <v>3974</v>
      </c>
      <c r="D4846" s="9">
        <v>0</v>
      </c>
      <c r="E4846" s="9">
        <v>0</v>
      </c>
      <c r="F4846" s="9">
        <v>0</v>
      </c>
      <c r="G4846" s="9">
        <v>0</v>
      </c>
    </row>
    <row r="4847" spans="1:7" hidden="1">
      <c r="A4847" s="9">
        <v>600966</v>
      </c>
      <c r="B4847" s="9" t="s">
        <v>8012</v>
      </c>
      <c r="C4847" s="9" t="s">
        <v>3974</v>
      </c>
      <c r="D4847" s="9">
        <v>0</v>
      </c>
      <c r="E4847" s="9">
        <v>0</v>
      </c>
      <c r="F4847" s="9">
        <v>0</v>
      </c>
      <c r="G4847" s="9">
        <v>0</v>
      </c>
    </row>
    <row r="4848" spans="1:7" hidden="1">
      <c r="A4848" s="9">
        <v>600967</v>
      </c>
      <c r="B4848" s="9" t="s">
        <v>8013</v>
      </c>
      <c r="C4848" s="9" t="s">
        <v>3974</v>
      </c>
      <c r="D4848" s="9">
        <v>0</v>
      </c>
      <c r="E4848" s="9">
        <v>0</v>
      </c>
      <c r="F4848" s="9">
        <v>0</v>
      </c>
      <c r="G4848" s="9">
        <v>0</v>
      </c>
    </row>
    <row r="4849" spans="1:7" hidden="1">
      <c r="A4849" s="9">
        <v>600967</v>
      </c>
      <c r="B4849" s="9" t="s">
        <v>8013</v>
      </c>
      <c r="C4849" s="9" t="s">
        <v>3974</v>
      </c>
      <c r="D4849" s="9">
        <v>0</v>
      </c>
      <c r="E4849" s="9">
        <v>0</v>
      </c>
      <c r="F4849" s="9">
        <v>0</v>
      </c>
      <c r="G4849" s="9">
        <v>0</v>
      </c>
    </row>
    <row r="4850" spans="1:7" hidden="1">
      <c r="A4850" s="9">
        <v>600968</v>
      </c>
      <c r="B4850" s="9" t="s">
        <v>8014</v>
      </c>
      <c r="C4850" s="9" t="s">
        <v>3974</v>
      </c>
      <c r="D4850" s="9">
        <v>0</v>
      </c>
      <c r="E4850" s="9">
        <v>0</v>
      </c>
      <c r="F4850" s="9">
        <v>0</v>
      </c>
      <c r="G4850" s="9">
        <v>0</v>
      </c>
    </row>
    <row r="4851" spans="1:7" hidden="1">
      <c r="A4851" s="9">
        <v>600969</v>
      </c>
      <c r="B4851" s="9" t="s">
        <v>6899</v>
      </c>
      <c r="C4851" s="9" t="s">
        <v>3974</v>
      </c>
      <c r="D4851" s="9">
        <v>0</v>
      </c>
      <c r="E4851" s="9">
        <v>0</v>
      </c>
      <c r="F4851" s="9">
        <v>0</v>
      </c>
      <c r="G4851" s="9">
        <v>0</v>
      </c>
    </row>
    <row r="4852" spans="1:7" hidden="1">
      <c r="A4852" s="9">
        <v>600969</v>
      </c>
      <c r="B4852" s="9" t="s">
        <v>6899</v>
      </c>
      <c r="C4852" s="9" t="s">
        <v>3974</v>
      </c>
      <c r="D4852" s="9">
        <v>0</v>
      </c>
      <c r="E4852" s="9">
        <v>0</v>
      </c>
      <c r="F4852" s="9">
        <v>0</v>
      </c>
      <c r="G4852" s="9">
        <v>0</v>
      </c>
    </row>
    <row r="4853" spans="1:7" hidden="1">
      <c r="A4853" s="9">
        <v>600971</v>
      </c>
      <c r="B4853" s="9" t="s">
        <v>8015</v>
      </c>
      <c r="C4853" s="9" t="s">
        <v>3974</v>
      </c>
      <c r="D4853" s="9">
        <v>0</v>
      </c>
      <c r="E4853" s="9">
        <v>0</v>
      </c>
      <c r="F4853" s="9">
        <v>0</v>
      </c>
      <c r="G4853" s="9">
        <v>0</v>
      </c>
    </row>
    <row r="4854" spans="1:7" hidden="1">
      <c r="A4854" s="9">
        <v>600971</v>
      </c>
      <c r="B4854" s="9" t="s">
        <v>8015</v>
      </c>
      <c r="C4854" s="9" t="s">
        <v>3974</v>
      </c>
      <c r="D4854" s="9">
        <v>0</v>
      </c>
      <c r="E4854" s="9">
        <v>0</v>
      </c>
      <c r="F4854" s="9">
        <v>0</v>
      </c>
      <c r="G4854" s="9">
        <v>0</v>
      </c>
    </row>
    <row r="4855" spans="1:7" hidden="1">
      <c r="A4855" s="9">
        <v>600976</v>
      </c>
      <c r="B4855" s="9" t="s">
        <v>5264</v>
      </c>
      <c r="C4855" s="9" t="s">
        <v>3974</v>
      </c>
      <c r="D4855" s="9">
        <v>0</v>
      </c>
      <c r="E4855" s="9">
        <v>0</v>
      </c>
      <c r="F4855" s="9">
        <v>0</v>
      </c>
      <c r="G4855" s="9">
        <v>0</v>
      </c>
    </row>
    <row r="4856" spans="1:7" hidden="1">
      <c r="A4856" s="9">
        <v>600977</v>
      </c>
      <c r="B4856" s="9" t="s">
        <v>8016</v>
      </c>
      <c r="C4856" s="9" t="s">
        <v>3974</v>
      </c>
      <c r="D4856" s="9">
        <v>0</v>
      </c>
      <c r="E4856" s="9">
        <v>0</v>
      </c>
      <c r="F4856" s="9">
        <v>0</v>
      </c>
      <c r="G4856" s="9">
        <v>0</v>
      </c>
    </row>
    <row r="4857" spans="1:7" hidden="1">
      <c r="A4857" s="9">
        <v>600977</v>
      </c>
      <c r="B4857" s="9" t="s">
        <v>8016</v>
      </c>
      <c r="C4857" s="9" t="s">
        <v>3974</v>
      </c>
      <c r="D4857" s="9">
        <v>0</v>
      </c>
      <c r="E4857" s="9">
        <v>0</v>
      </c>
      <c r="F4857" s="9">
        <v>0</v>
      </c>
      <c r="G4857" s="9">
        <v>0</v>
      </c>
    </row>
    <row r="4858" spans="1:7" hidden="1">
      <c r="A4858" s="9">
        <v>600978</v>
      </c>
      <c r="B4858" s="9" t="s">
        <v>8017</v>
      </c>
      <c r="C4858" s="9" t="s">
        <v>3974</v>
      </c>
      <c r="D4858" s="9">
        <v>0</v>
      </c>
      <c r="E4858" s="9">
        <v>0</v>
      </c>
      <c r="F4858" s="9">
        <v>0</v>
      </c>
      <c r="G4858" s="9">
        <v>0</v>
      </c>
    </row>
    <row r="4859" spans="1:7" hidden="1">
      <c r="A4859" s="9">
        <v>600979</v>
      </c>
      <c r="B4859" s="9" t="s">
        <v>5577</v>
      </c>
      <c r="C4859" s="9" t="s">
        <v>3974</v>
      </c>
      <c r="D4859" s="9">
        <v>0</v>
      </c>
      <c r="E4859" s="10">
        <v>78780</v>
      </c>
      <c r="F4859" s="10">
        <v>133380</v>
      </c>
      <c r="G4859" s="10">
        <v>-54600</v>
      </c>
    </row>
    <row r="4860" spans="1:7" hidden="1">
      <c r="A4860" s="9">
        <v>600980</v>
      </c>
      <c r="B4860" s="9" t="s">
        <v>8018</v>
      </c>
      <c r="C4860" s="9" t="s">
        <v>3974</v>
      </c>
      <c r="D4860" s="9">
        <v>0</v>
      </c>
      <c r="E4860" s="9">
        <v>0</v>
      </c>
      <c r="F4860" s="9">
        <v>0</v>
      </c>
      <c r="G4860" s="9">
        <v>0</v>
      </c>
    </row>
    <row r="4861" spans="1:7" hidden="1">
      <c r="A4861" s="9">
        <v>600981</v>
      </c>
      <c r="B4861" s="9" t="s">
        <v>8019</v>
      </c>
      <c r="C4861" s="9" t="s">
        <v>3974</v>
      </c>
      <c r="D4861" s="9">
        <v>0</v>
      </c>
      <c r="E4861" s="9">
        <v>0</v>
      </c>
      <c r="F4861" s="9">
        <v>0</v>
      </c>
      <c r="G4861" s="9">
        <v>0</v>
      </c>
    </row>
    <row r="4862" spans="1:7" hidden="1">
      <c r="A4862" s="9">
        <v>600982</v>
      </c>
      <c r="B4862" s="9" t="s">
        <v>8020</v>
      </c>
      <c r="C4862" s="9" t="s">
        <v>3974</v>
      </c>
      <c r="D4862" s="9">
        <v>0</v>
      </c>
      <c r="E4862" s="9">
        <v>0</v>
      </c>
      <c r="F4862" s="9">
        <v>0</v>
      </c>
      <c r="G4862" s="9">
        <v>0</v>
      </c>
    </row>
    <row r="4863" spans="1:7" hidden="1">
      <c r="A4863" s="9">
        <v>600983</v>
      </c>
      <c r="B4863" s="9" t="s">
        <v>4857</v>
      </c>
      <c r="C4863" s="9" t="s">
        <v>3974</v>
      </c>
      <c r="D4863" s="9">
        <v>0</v>
      </c>
      <c r="E4863" s="9">
        <v>0</v>
      </c>
      <c r="F4863" s="9">
        <v>0</v>
      </c>
      <c r="G4863" s="9">
        <v>0</v>
      </c>
    </row>
    <row r="4864" spans="1:7" hidden="1">
      <c r="A4864" s="9">
        <v>600984</v>
      </c>
      <c r="B4864" s="9" t="s">
        <v>8021</v>
      </c>
      <c r="C4864" s="9" t="s">
        <v>3974</v>
      </c>
      <c r="D4864" s="9">
        <v>0</v>
      </c>
      <c r="E4864" s="9">
        <v>0</v>
      </c>
      <c r="F4864" s="9">
        <v>0</v>
      </c>
      <c r="G4864" s="9">
        <v>0</v>
      </c>
    </row>
    <row r="4865" spans="1:7" hidden="1">
      <c r="A4865" s="9">
        <v>600985</v>
      </c>
      <c r="B4865" s="9" t="s">
        <v>8022</v>
      </c>
      <c r="C4865" s="9" t="s">
        <v>3974</v>
      </c>
      <c r="D4865" s="9">
        <v>0</v>
      </c>
      <c r="E4865" s="9">
        <v>0</v>
      </c>
      <c r="F4865" s="9">
        <v>0</v>
      </c>
      <c r="G4865" s="9">
        <v>0</v>
      </c>
    </row>
    <row r="4866" spans="1:7" hidden="1">
      <c r="A4866" s="9">
        <v>600986</v>
      </c>
      <c r="B4866" s="9" t="s">
        <v>8023</v>
      </c>
      <c r="C4866" s="9" t="s">
        <v>3974</v>
      </c>
      <c r="D4866" s="9">
        <v>0</v>
      </c>
      <c r="E4866" s="9">
        <v>0</v>
      </c>
      <c r="F4866" s="9">
        <v>0</v>
      </c>
      <c r="G4866" s="9">
        <v>0</v>
      </c>
    </row>
    <row r="4867" spans="1:7" hidden="1">
      <c r="A4867" s="9">
        <v>600986</v>
      </c>
      <c r="B4867" s="9" t="s">
        <v>8023</v>
      </c>
      <c r="C4867" s="9" t="s">
        <v>3974</v>
      </c>
      <c r="D4867" s="9">
        <v>0</v>
      </c>
      <c r="E4867" s="9">
        <v>0</v>
      </c>
      <c r="F4867" s="9">
        <v>0</v>
      </c>
      <c r="G4867" s="9">
        <v>0</v>
      </c>
    </row>
    <row r="4868" spans="1:7" hidden="1">
      <c r="A4868" s="9">
        <v>600991</v>
      </c>
      <c r="B4868" s="9" t="s">
        <v>5494</v>
      </c>
      <c r="C4868" s="9" t="s">
        <v>3974</v>
      </c>
      <c r="D4868" s="9">
        <v>0</v>
      </c>
      <c r="E4868" s="9">
        <v>0</v>
      </c>
      <c r="F4868" s="9">
        <v>0</v>
      </c>
      <c r="G4868" s="9">
        <v>0</v>
      </c>
    </row>
    <row r="4869" spans="1:7" hidden="1">
      <c r="A4869" s="9">
        <v>600992</v>
      </c>
      <c r="B4869" s="9" t="s">
        <v>8024</v>
      </c>
      <c r="C4869" s="9" t="s">
        <v>3974</v>
      </c>
      <c r="D4869" s="9">
        <v>0</v>
      </c>
      <c r="E4869" s="9">
        <v>0</v>
      </c>
      <c r="F4869" s="9">
        <v>0</v>
      </c>
      <c r="G4869" s="9">
        <v>0</v>
      </c>
    </row>
    <row r="4870" spans="1:7" hidden="1">
      <c r="A4870" s="9">
        <v>600992</v>
      </c>
      <c r="B4870" s="9" t="s">
        <v>8024</v>
      </c>
      <c r="C4870" s="9" t="s">
        <v>3974</v>
      </c>
      <c r="D4870" s="9">
        <v>0</v>
      </c>
      <c r="E4870" s="9">
        <v>0</v>
      </c>
      <c r="F4870" s="9">
        <v>0</v>
      </c>
      <c r="G4870" s="9">
        <v>0</v>
      </c>
    </row>
    <row r="4871" spans="1:7" hidden="1">
      <c r="A4871" s="9">
        <v>600993</v>
      </c>
      <c r="B4871" s="9" t="s">
        <v>8025</v>
      </c>
      <c r="C4871" s="9" t="s">
        <v>3974</v>
      </c>
      <c r="D4871" s="9">
        <v>0</v>
      </c>
      <c r="E4871" s="9">
        <v>0</v>
      </c>
      <c r="F4871" s="9">
        <v>0</v>
      </c>
      <c r="G4871" s="9">
        <v>0</v>
      </c>
    </row>
    <row r="4872" spans="1:7" hidden="1">
      <c r="A4872" s="9">
        <v>600994</v>
      </c>
      <c r="B4872" s="9" t="s">
        <v>8026</v>
      </c>
      <c r="C4872" s="9" t="s">
        <v>3974</v>
      </c>
      <c r="D4872" s="9">
        <v>0</v>
      </c>
      <c r="E4872" s="9">
        <v>0</v>
      </c>
      <c r="F4872" s="9">
        <v>0</v>
      </c>
      <c r="G4872" s="9">
        <v>0</v>
      </c>
    </row>
    <row r="4873" spans="1:7" hidden="1">
      <c r="A4873" s="9">
        <v>600996</v>
      </c>
      <c r="B4873" s="9" t="s">
        <v>5578</v>
      </c>
      <c r="C4873" s="9" t="s">
        <v>3974</v>
      </c>
      <c r="D4873" s="10">
        <v>-150250</v>
      </c>
      <c r="E4873" s="10">
        <v>428500</v>
      </c>
      <c r="F4873" s="10">
        <v>382840</v>
      </c>
      <c r="G4873" s="10">
        <v>-104590</v>
      </c>
    </row>
    <row r="4874" spans="1:7" hidden="1">
      <c r="A4874" s="9">
        <v>600996</v>
      </c>
      <c r="B4874" s="9" t="s">
        <v>5578</v>
      </c>
      <c r="C4874" s="9" t="s">
        <v>3974</v>
      </c>
      <c r="D4874" s="9">
        <v>0</v>
      </c>
      <c r="E4874" s="9">
        <v>0</v>
      </c>
      <c r="F4874" s="9">
        <v>0</v>
      </c>
      <c r="G4874" s="9">
        <v>0</v>
      </c>
    </row>
    <row r="4875" spans="1:7" hidden="1">
      <c r="A4875" s="9">
        <v>600997</v>
      </c>
      <c r="B4875" s="9" t="s">
        <v>8027</v>
      </c>
      <c r="C4875" s="9" t="s">
        <v>3974</v>
      </c>
      <c r="D4875" s="9">
        <v>0</v>
      </c>
      <c r="E4875" s="9">
        <v>0</v>
      </c>
      <c r="F4875" s="9">
        <v>0</v>
      </c>
      <c r="G4875" s="9">
        <v>0</v>
      </c>
    </row>
    <row r="4876" spans="1:7" hidden="1">
      <c r="A4876" s="9">
        <v>600997</v>
      </c>
      <c r="B4876" s="9" t="s">
        <v>8027</v>
      </c>
      <c r="C4876" s="9" t="s">
        <v>3974</v>
      </c>
      <c r="D4876" s="9">
        <v>0</v>
      </c>
      <c r="E4876" s="9">
        <v>0</v>
      </c>
      <c r="F4876" s="9">
        <v>0</v>
      </c>
      <c r="G4876" s="9">
        <v>0</v>
      </c>
    </row>
    <row r="4877" spans="1:7" hidden="1">
      <c r="A4877" s="9">
        <v>601000</v>
      </c>
      <c r="B4877" s="9" t="s">
        <v>6906</v>
      </c>
      <c r="C4877" s="9" t="s">
        <v>3974</v>
      </c>
      <c r="D4877" s="9">
        <v>0</v>
      </c>
      <c r="E4877" s="9">
        <v>0</v>
      </c>
      <c r="F4877" s="9">
        <v>0</v>
      </c>
      <c r="G4877" s="9">
        <v>0</v>
      </c>
    </row>
    <row r="4878" spans="1:7" hidden="1">
      <c r="A4878" s="9">
        <v>601000</v>
      </c>
      <c r="B4878" s="9" t="s">
        <v>6906</v>
      </c>
      <c r="C4878" s="9" t="s">
        <v>3974</v>
      </c>
      <c r="D4878" s="9">
        <v>0</v>
      </c>
      <c r="E4878" s="9">
        <v>0</v>
      </c>
      <c r="F4878" s="9">
        <v>0</v>
      </c>
      <c r="G4878" s="9">
        <v>0</v>
      </c>
    </row>
    <row r="4879" spans="1:7" hidden="1">
      <c r="A4879" s="9">
        <v>601001</v>
      </c>
      <c r="B4879" s="9" t="s">
        <v>8028</v>
      </c>
      <c r="C4879" s="9" t="s">
        <v>3974</v>
      </c>
      <c r="D4879" s="9">
        <v>0</v>
      </c>
      <c r="E4879" s="9">
        <v>0</v>
      </c>
      <c r="F4879" s="9">
        <v>0</v>
      </c>
      <c r="G4879" s="9">
        <v>0</v>
      </c>
    </row>
    <row r="4880" spans="1:7" hidden="1">
      <c r="A4880" s="9">
        <v>601002</v>
      </c>
      <c r="B4880" s="9" t="s">
        <v>5579</v>
      </c>
      <c r="C4880" s="9" t="s">
        <v>3974</v>
      </c>
      <c r="D4880" s="10">
        <v>-22050</v>
      </c>
      <c r="E4880" s="9">
        <v>0</v>
      </c>
      <c r="F4880" s="9">
        <v>0</v>
      </c>
      <c r="G4880" s="10">
        <v>-22050</v>
      </c>
    </row>
    <row r="4881" spans="1:7" hidden="1">
      <c r="A4881" s="9">
        <v>601002</v>
      </c>
      <c r="B4881" s="9" t="s">
        <v>5579</v>
      </c>
      <c r="C4881" s="9" t="s">
        <v>3974</v>
      </c>
      <c r="D4881" s="9">
        <v>0</v>
      </c>
      <c r="E4881" s="9">
        <v>0</v>
      </c>
      <c r="F4881" s="9">
        <v>0</v>
      </c>
      <c r="G4881" s="9">
        <v>0</v>
      </c>
    </row>
    <row r="4882" spans="1:7" hidden="1">
      <c r="A4882" s="9">
        <v>601003</v>
      </c>
      <c r="B4882" s="9" t="s">
        <v>8029</v>
      </c>
      <c r="C4882" s="9" t="s">
        <v>3974</v>
      </c>
      <c r="D4882" s="9">
        <v>0</v>
      </c>
      <c r="E4882" s="9">
        <v>0</v>
      </c>
      <c r="F4882" s="9">
        <v>0</v>
      </c>
      <c r="G4882" s="9">
        <v>0</v>
      </c>
    </row>
    <row r="4883" spans="1:7" hidden="1">
      <c r="A4883" s="9">
        <v>601004</v>
      </c>
      <c r="B4883" s="9" t="s">
        <v>8030</v>
      </c>
      <c r="C4883" s="9" t="s">
        <v>3974</v>
      </c>
      <c r="D4883" s="9">
        <v>0</v>
      </c>
      <c r="E4883" s="9">
        <v>0</v>
      </c>
      <c r="F4883" s="9">
        <v>0</v>
      </c>
      <c r="G4883" s="9">
        <v>0</v>
      </c>
    </row>
    <row r="4884" spans="1:7" hidden="1">
      <c r="A4884" s="9">
        <v>601005</v>
      </c>
      <c r="B4884" s="9" t="s">
        <v>8031</v>
      </c>
      <c r="C4884" s="9" t="s">
        <v>3974</v>
      </c>
      <c r="D4884" s="9">
        <v>0</v>
      </c>
      <c r="E4884" s="9">
        <v>0</v>
      </c>
      <c r="F4884" s="9">
        <v>0</v>
      </c>
      <c r="G4884" s="9">
        <v>0</v>
      </c>
    </row>
    <row r="4885" spans="1:7" hidden="1">
      <c r="A4885" s="9">
        <v>601006</v>
      </c>
      <c r="B4885" s="9" t="s">
        <v>8032</v>
      </c>
      <c r="C4885" s="9" t="s">
        <v>3974</v>
      </c>
      <c r="D4885" s="9">
        <v>0</v>
      </c>
      <c r="E4885" s="9">
        <v>0</v>
      </c>
      <c r="F4885" s="9">
        <v>0</v>
      </c>
      <c r="G4885" s="9">
        <v>0</v>
      </c>
    </row>
    <row r="4886" spans="1:7" hidden="1">
      <c r="A4886" s="9">
        <v>601007</v>
      </c>
      <c r="B4886" s="9" t="s">
        <v>5580</v>
      </c>
      <c r="C4886" s="9" t="s">
        <v>3974</v>
      </c>
      <c r="D4886" s="9">
        <v>0</v>
      </c>
      <c r="E4886" s="10">
        <v>19320</v>
      </c>
      <c r="F4886" s="10">
        <v>19320</v>
      </c>
      <c r="G4886" s="9">
        <v>0</v>
      </c>
    </row>
    <row r="4887" spans="1:7" hidden="1">
      <c r="A4887" s="9">
        <v>601007</v>
      </c>
      <c r="B4887" s="9" t="s">
        <v>5580</v>
      </c>
      <c r="C4887" s="9" t="s">
        <v>3974</v>
      </c>
      <c r="D4887" s="9">
        <v>0</v>
      </c>
      <c r="E4887" s="10">
        <v>2860</v>
      </c>
      <c r="F4887" s="10">
        <v>2860</v>
      </c>
      <c r="G4887" s="9">
        <v>0</v>
      </c>
    </row>
    <row r="4888" spans="1:7" hidden="1">
      <c r="A4888" s="9">
        <v>601008</v>
      </c>
      <c r="B4888" s="9" t="s">
        <v>5152</v>
      </c>
      <c r="C4888" s="9" t="s">
        <v>3974</v>
      </c>
      <c r="D4888" s="9">
        <v>0</v>
      </c>
      <c r="E4888" s="9">
        <v>0</v>
      </c>
      <c r="F4888" s="9">
        <v>0</v>
      </c>
      <c r="G4888" s="9">
        <v>0</v>
      </c>
    </row>
    <row r="4889" spans="1:7" hidden="1">
      <c r="A4889" s="9">
        <v>601008</v>
      </c>
      <c r="B4889" s="9" t="s">
        <v>5152</v>
      </c>
      <c r="C4889" s="9" t="s">
        <v>3974</v>
      </c>
      <c r="D4889" s="9">
        <v>0</v>
      </c>
      <c r="E4889" s="9">
        <v>0</v>
      </c>
      <c r="F4889" s="9">
        <v>0</v>
      </c>
      <c r="G4889" s="9">
        <v>0</v>
      </c>
    </row>
    <row r="4890" spans="1:7" hidden="1">
      <c r="A4890" s="9">
        <v>601009</v>
      </c>
      <c r="B4890" s="9" t="s">
        <v>8033</v>
      </c>
      <c r="C4890" s="9" t="s">
        <v>3974</v>
      </c>
      <c r="D4890" s="9">
        <v>0</v>
      </c>
      <c r="E4890" s="9">
        <v>0</v>
      </c>
      <c r="F4890" s="9">
        <v>0</v>
      </c>
      <c r="G4890" s="9">
        <v>0</v>
      </c>
    </row>
    <row r="4891" spans="1:7" hidden="1">
      <c r="A4891" s="9">
        <v>601009</v>
      </c>
      <c r="B4891" s="9" t="s">
        <v>8033</v>
      </c>
      <c r="C4891" s="9" t="s">
        <v>3974</v>
      </c>
      <c r="D4891" s="9">
        <v>0</v>
      </c>
      <c r="E4891" s="9">
        <v>0</v>
      </c>
      <c r="F4891" s="9">
        <v>0</v>
      </c>
      <c r="G4891" s="9">
        <v>0</v>
      </c>
    </row>
    <row r="4892" spans="1:7" hidden="1">
      <c r="A4892" s="9">
        <v>601010</v>
      </c>
      <c r="B4892" s="9" t="s">
        <v>8034</v>
      </c>
      <c r="C4892" s="9" t="s">
        <v>3974</v>
      </c>
      <c r="D4892" s="9">
        <v>0</v>
      </c>
      <c r="E4892" s="9">
        <v>0</v>
      </c>
      <c r="F4892" s="9">
        <v>0</v>
      </c>
      <c r="G4892" s="9">
        <v>0</v>
      </c>
    </row>
    <row r="4893" spans="1:7" hidden="1">
      <c r="A4893" s="9">
        <v>601011</v>
      </c>
      <c r="B4893" s="9" t="s">
        <v>4745</v>
      </c>
      <c r="C4893" s="9" t="s">
        <v>3974</v>
      </c>
      <c r="D4893" s="9">
        <v>0</v>
      </c>
      <c r="E4893" s="9">
        <v>0</v>
      </c>
      <c r="F4893" s="9">
        <v>0</v>
      </c>
      <c r="G4893" s="9">
        <v>0</v>
      </c>
    </row>
    <row r="4894" spans="1:7" hidden="1">
      <c r="A4894" s="9">
        <v>601012</v>
      </c>
      <c r="B4894" s="9" t="s">
        <v>5072</v>
      </c>
      <c r="C4894" s="9" t="s">
        <v>3974</v>
      </c>
      <c r="D4894" s="9">
        <v>0</v>
      </c>
      <c r="E4894" s="9">
        <v>0</v>
      </c>
      <c r="F4894" s="9">
        <v>0</v>
      </c>
      <c r="G4894" s="9">
        <v>0</v>
      </c>
    </row>
    <row r="4895" spans="1:7" hidden="1">
      <c r="A4895" s="9">
        <v>601012</v>
      </c>
      <c r="B4895" s="9" t="s">
        <v>5072</v>
      </c>
      <c r="C4895" s="9" t="s">
        <v>3974</v>
      </c>
      <c r="D4895" s="9">
        <v>0</v>
      </c>
      <c r="E4895" s="9">
        <v>0</v>
      </c>
      <c r="F4895" s="9">
        <v>0</v>
      </c>
      <c r="G4895" s="9">
        <v>0</v>
      </c>
    </row>
    <row r="4896" spans="1:7" hidden="1">
      <c r="A4896" s="9">
        <v>601013</v>
      </c>
      <c r="B4896" s="9" t="s">
        <v>8035</v>
      </c>
      <c r="C4896" s="9" t="s">
        <v>3974</v>
      </c>
      <c r="D4896" s="9">
        <v>0</v>
      </c>
      <c r="E4896" s="9">
        <v>0</v>
      </c>
      <c r="F4896" s="9">
        <v>0</v>
      </c>
      <c r="G4896" s="9">
        <v>0</v>
      </c>
    </row>
    <row r="4897" spans="1:7" hidden="1">
      <c r="A4897" s="9">
        <v>601014</v>
      </c>
      <c r="B4897" s="9" t="s">
        <v>8036</v>
      </c>
      <c r="C4897" s="9" t="s">
        <v>3974</v>
      </c>
      <c r="D4897" s="9">
        <v>0</v>
      </c>
      <c r="E4897" s="9">
        <v>0</v>
      </c>
      <c r="F4897" s="9">
        <v>0</v>
      </c>
      <c r="G4897" s="9">
        <v>0</v>
      </c>
    </row>
    <row r="4898" spans="1:7" hidden="1">
      <c r="A4898" s="9">
        <v>601015</v>
      </c>
      <c r="B4898" s="9" t="s">
        <v>7711</v>
      </c>
      <c r="C4898" s="9" t="s">
        <v>3974</v>
      </c>
      <c r="D4898" s="9">
        <v>0</v>
      </c>
      <c r="E4898" s="9">
        <v>0</v>
      </c>
      <c r="F4898" s="9">
        <v>0</v>
      </c>
      <c r="G4898" s="9">
        <v>0</v>
      </c>
    </row>
    <row r="4899" spans="1:7" hidden="1">
      <c r="A4899" s="9">
        <v>601016</v>
      </c>
      <c r="B4899" s="9" t="s">
        <v>8037</v>
      </c>
      <c r="C4899" s="9" t="s">
        <v>3974</v>
      </c>
      <c r="D4899" s="9">
        <v>0</v>
      </c>
      <c r="E4899" s="9">
        <v>0</v>
      </c>
      <c r="F4899" s="9">
        <v>0</v>
      </c>
      <c r="G4899" s="9">
        <v>0</v>
      </c>
    </row>
    <row r="4900" spans="1:7" hidden="1">
      <c r="A4900" s="9">
        <v>601017</v>
      </c>
      <c r="B4900" s="9" t="s">
        <v>8038</v>
      </c>
      <c r="C4900" s="9" t="s">
        <v>3974</v>
      </c>
      <c r="D4900" s="9">
        <v>0</v>
      </c>
      <c r="E4900" s="9">
        <v>0</v>
      </c>
      <c r="F4900" s="9">
        <v>0</v>
      </c>
      <c r="G4900" s="9">
        <v>0</v>
      </c>
    </row>
    <row r="4901" spans="1:7" hidden="1">
      <c r="A4901" s="9">
        <v>601018</v>
      </c>
      <c r="B4901" s="9" t="s">
        <v>8039</v>
      </c>
      <c r="C4901" s="9" t="s">
        <v>3974</v>
      </c>
      <c r="D4901" s="9">
        <v>0</v>
      </c>
      <c r="E4901" s="9">
        <v>0</v>
      </c>
      <c r="F4901" s="9">
        <v>0</v>
      </c>
      <c r="G4901" s="9">
        <v>0</v>
      </c>
    </row>
    <row r="4902" spans="1:7" hidden="1">
      <c r="A4902" s="9">
        <v>601018</v>
      </c>
      <c r="B4902" s="9" t="s">
        <v>8039</v>
      </c>
      <c r="C4902" s="9" t="s">
        <v>3974</v>
      </c>
      <c r="D4902" s="9">
        <v>0</v>
      </c>
      <c r="E4902" s="9">
        <v>0</v>
      </c>
      <c r="F4902" s="9">
        <v>0</v>
      </c>
      <c r="G4902" s="9">
        <v>0</v>
      </c>
    </row>
    <row r="4903" spans="1:7" hidden="1">
      <c r="A4903" s="9">
        <v>601019</v>
      </c>
      <c r="B4903" s="9" t="s">
        <v>5581</v>
      </c>
      <c r="C4903" s="9" t="s">
        <v>3974</v>
      </c>
      <c r="D4903" s="9">
        <v>0</v>
      </c>
      <c r="E4903" s="10">
        <v>98670</v>
      </c>
      <c r="F4903" s="10">
        <v>155870</v>
      </c>
      <c r="G4903" s="10">
        <v>-57200</v>
      </c>
    </row>
    <row r="4904" spans="1:7" hidden="1">
      <c r="A4904" s="9">
        <v>601020</v>
      </c>
      <c r="B4904" s="9" t="s">
        <v>5573</v>
      </c>
      <c r="C4904" s="9" t="s">
        <v>3974</v>
      </c>
      <c r="D4904" s="10">
        <v>-6250</v>
      </c>
      <c r="E4904" s="10">
        <v>15655</v>
      </c>
      <c r="F4904" s="10">
        <v>14794</v>
      </c>
      <c r="G4904" s="10">
        <v>-5389</v>
      </c>
    </row>
    <row r="4905" spans="1:7" hidden="1">
      <c r="A4905" s="9">
        <v>601021</v>
      </c>
      <c r="B4905" s="9" t="s">
        <v>7396</v>
      </c>
      <c r="C4905" s="9" t="s">
        <v>3974</v>
      </c>
      <c r="D4905" s="9">
        <v>0</v>
      </c>
      <c r="E4905" s="9">
        <v>0</v>
      </c>
      <c r="F4905" s="9">
        <v>0</v>
      </c>
      <c r="G4905" s="9">
        <v>0</v>
      </c>
    </row>
    <row r="4906" spans="1:7" hidden="1">
      <c r="A4906" s="9">
        <v>601022</v>
      </c>
      <c r="B4906" s="9" t="s">
        <v>7595</v>
      </c>
      <c r="C4906" s="9" t="s">
        <v>3974</v>
      </c>
      <c r="D4906" s="9">
        <v>0</v>
      </c>
      <c r="E4906" s="9">
        <v>0</v>
      </c>
      <c r="F4906" s="9">
        <v>0</v>
      </c>
      <c r="G4906" s="9">
        <v>0</v>
      </c>
    </row>
    <row r="4907" spans="1:7" hidden="1">
      <c r="A4907" s="9">
        <v>601023</v>
      </c>
      <c r="B4907" s="9" t="s">
        <v>4862</v>
      </c>
      <c r="C4907" s="9" t="s">
        <v>3974</v>
      </c>
      <c r="D4907" s="9">
        <v>0</v>
      </c>
      <c r="E4907" s="9">
        <v>0</v>
      </c>
      <c r="F4907" s="9">
        <v>0</v>
      </c>
      <c r="G4907" s="9">
        <v>0</v>
      </c>
    </row>
    <row r="4908" spans="1:7" hidden="1">
      <c r="A4908" s="9">
        <v>601023</v>
      </c>
      <c r="B4908" s="9" t="s">
        <v>4862</v>
      </c>
      <c r="C4908" s="9" t="s">
        <v>3974</v>
      </c>
      <c r="D4908" s="9">
        <v>0</v>
      </c>
      <c r="E4908" s="9">
        <v>0</v>
      </c>
      <c r="F4908" s="9">
        <v>0</v>
      </c>
      <c r="G4908" s="9">
        <v>0</v>
      </c>
    </row>
    <row r="4909" spans="1:7" hidden="1">
      <c r="A4909" s="9">
        <v>601024</v>
      </c>
      <c r="B4909" s="9" t="s">
        <v>8040</v>
      </c>
      <c r="C4909" s="9" t="s">
        <v>3974</v>
      </c>
      <c r="D4909" s="9">
        <v>0</v>
      </c>
      <c r="E4909" s="9">
        <v>0</v>
      </c>
      <c r="F4909" s="9">
        <v>0</v>
      </c>
      <c r="G4909" s="9">
        <v>0</v>
      </c>
    </row>
    <row r="4910" spans="1:7" hidden="1">
      <c r="A4910" s="9">
        <v>601025</v>
      </c>
      <c r="B4910" s="9" t="s">
        <v>8041</v>
      </c>
      <c r="C4910" s="9" t="s">
        <v>3974</v>
      </c>
      <c r="D4910" s="9">
        <v>0</v>
      </c>
      <c r="E4910" s="9">
        <v>0</v>
      </c>
      <c r="F4910" s="9">
        <v>0</v>
      </c>
      <c r="G4910" s="9">
        <v>0</v>
      </c>
    </row>
    <row r="4911" spans="1:7" hidden="1">
      <c r="A4911" s="9">
        <v>601026</v>
      </c>
      <c r="B4911" s="9" t="s">
        <v>8042</v>
      </c>
      <c r="C4911" s="9" t="s">
        <v>3974</v>
      </c>
      <c r="D4911" s="9">
        <v>0</v>
      </c>
      <c r="E4911" s="9">
        <v>0</v>
      </c>
      <c r="F4911" s="9">
        <v>0</v>
      </c>
      <c r="G4911" s="9">
        <v>0</v>
      </c>
    </row>
    <row r="4912" spans="1:7" hidden="1">
      <c r="A4912" s="9">
        <v>601027</v>
      </c>
      <c r="B4912" s="9" t="s">
        <v>8043</v>
      </c>
      <c r="C4912" s="9" t="s">
        <v>3974</v>
      </c>
      <c r="D4912" s="9">
        <v>0</v>
      </c>
      <c r="E4912" s="9">
        <v>0</v>
      </c>
      <c r="F4912" s="9">
        <v>0</v>
      </c>
      <c r="G4912" s="9">
        <v>0</v>
      </c>
    </row>
    <row r="4913" spans="1:7" hidden="1">
      <c r="A4913" s="9">
        <v>601028</v>
      </c>
      <c r="B4913" s="9" t="s">
        <v>8044</v>
      </c>
      <c r="C4913" s="9" t="s">
        <v>3974</v>
      </c>
      <c r="D4913" s="9">
        <v>0</v>
      </c>
      <c r="E4913" s="9">
        <v>0</v>
      </c>
      <c r="F4913" s="9">
        <v>0</v>
      </c>
      <c r="G4913" s="9">
        <v>0</v>
      </c>
    </row>
    <row r="4914" spans="1:7" hidden="1">
      <c r="A4914" s="9">
        <v>601028</v>
      </c>
      <c r="B4914" s="9" t="s">
        <v>8044</v>
      </c>
      <c r="C4914" s="9" t="s">
        <v>3974</v>
      </c>
      <c r="D4914" s="9">
        <v>0</v>
      </c>
      <c r="E4914" s="9">
        <v>0</v>
      </c>
      <c r="F4914" s="9">
        <v>0</v>
      </c>
      <c r="G4914" s="9">
        <v>0</v>
      </c>
    </row>
    <row r="4915" spans="1:7" hidden="1">
      <c r="A4915" s="9">
        <v>601029</v>
      </c>
      <c r="B4915" s="9" t="s">
        <v>8045</v>
      </c>
      <c r="C4915" s="9" t="s">
        <v>3974</v>
      </c>
      <c r="D4915" s="9">
        <v>0</v>
      </c>
      <c r="E4915" s="9">
        <v>0</v>
      </c>
      <c r="F4915" s="9">
        <v>0</v>
      </c>
      <c r="G4915" s="9">
        <v>0</v>
      </c>
    </row>
    <row r="4916" spans="1:7" hidden="1">
      <c r="A4916" s="9">
        <v>601030</v>
      </c>
      <c r="B4916" s="9" t="s">
        <v>5734</v>
      </c>
      <c r="C4916" s="9" t="s">
        <v>3974</v>
      </c>
      <c r="D4916" s="9">
        <v>0</v>
      </c>
      <c r="E4916" s="9">
        <v>0</v>
      </c>
      <c r="F4916" s="9">
        <v>0</v>
      </c>
      <c r="G4916" s="9">
        <v>0</v>
      </c>
    </row>
    <row r="4917" spans="1:7" hidden="1">
      <c r="A4917" s="9">
        <v>601031</v>
      </c>
      <c r="B4917" s="9" t="s">
        <v>8046</v>
      </c>
      <c r="C4917" s="9" t="s">
        <v>3974</v>
      </c>
      <c r="D4917" s="9">
        <v>0</v>
      </c>
      <c r="E4917" s="9">
        <v>0</v>
      </c>
      <c r="F4917" s="9">
        <v>0</v>
      </c>
      <c r="G4917" s="9">
        <v>0</v>
      </c>
    </row>
    <row r="4918" spans="1:7" hidden="1">
      <c r="A4918" s="9">
        <v>601032</v>
      </c>
      <c r="B4918" s="9" t="s">
        <v>5705</v>
      </c>
      <c r="C4918" s="9" t="s">
        <v>3974</v>
      </c>
      <c r="D4918" s="9">
        <v>0</v>
      </c>
      <c r="E4918" s="9">
        <v>0</v>
      </c>
      <c r="F4918" s="9">
        <v>0</v>
      </c>
      <c r="G4918" s="9">
        <v>0</v>
      </c>
    </row>
    <row r="4919" spans="1:7" hidden="1">
      <c r="A4919" s="9">
        <v>601033</v>
      </c>
      <c r="B4919" s="9" t="s">
        <v>4956</v>
      </c>
      <c r="C4919" s="9" t="s">
        <v>3974</v>
      </c>
      <c r="D4919" s="9">
        <v>0</v>
      </c>
      <c r="E4919" s="9">
        <v>0</v>
      </c>
      <c r="F4919" s="9">
        <v>0</v>
      </c>
      <c r="G4919" s="9">
        <v>0</v>
      </c>
    </row>
    <row r="4920" spans="1:7" hidden="1">
      <c r="A4920" s="9">
        <v>601036</v>
      </c>
      <c r="B4920" s="9" t="s">
        <v>8047</v>
      </c>
      <c r="C4920" s="9" t="s">
        <v>3974</v>
      </c>
      <c r="D4920" s="9">
        <v>0</v>
      </c>
      <c r="E4920" s="9">
        <v>0</v>
      </c>
      <c r="F4920" s="9">
        <v>0</v>
      </c>
      <c r="G4920" s="9">
        <v>0</v>
      </c>
    </row>
    <row r="4921" spans="1:7" hidden="1">
      <c r="A4921" s="9">
        <v>601037</v>
      </c>
      <c r="B4921" s="9" t="s">
        <v>8048</v>
      </c>
      <c r="C4921" s="9" t="s">
        <v>3974</v>
      </c>
      <c r="D4921" s="9">
        <v>0</v>
      </c>
      <c r="E4921" s="9">
        <v>0</v>
      </c>
      <c r="F4921" s="9">
        <v>0</v>
      </c>
      <c r="G4921" s="9">
        <v>0</v>
      </c>
    </row>
    <row r="4922" spans="1:7" hidden="1">
      <c r="A4922" s="9">
        <v>601038</v>
      </c>
      <c r="B4922" s="9" t="s">
        <v>5582</v>
      </c>
      <c r="C4922" s="9" t="s">
        <v>3974</v>
      </c>
      <c r="D4922" s="9">
        <v>0</v>
      </c>
      <c r="E4922" s="9">
        <v>0</v>
      </c>
      <c r="F4922" s="10">
        <v>4998</v>
      </c>
      <c r="G4922" s="10">
        <v>-4998</v>
      </c>
    </row>
    <row r="4923" spans="1:7" hidden="1">
      <c r="A4923" s="9">
        <v>601038</v>
      </c>
      <c r="B4923" s="9" t="s">
        <v>5582</v>
      </c>
      <c r="C4923" s="9" t="s">
        <v>3974</v>
      </c>
      <c r="D4923" s="9">
        <v>0</v>
      </c>
      <c r="E4923" s="9">
        <v>0</v>
      </c>
      <c r="F4923" s="9">
        <v>0</v>
      </c>
      <c r="G4923" s="9">
        <v>0</v>
      </c>
    </row>
    <row r="4924" spans="1:7" hidden="1">
      <c r="A4924" s="9">
        <v>601042</v>
      </c>
      <c r="B4924" s="9" t="s">
        <v>7219</v>
      </c>
      <c r="C4924" s="9" t="s">
        <v>3974</v>
      </c>
      <c r="D4924" s="9">
        <v>0</v>
      </c>
      <c r="E4924" s="9">
        <v>0</v>
      </c>
      <c r="F4924" s="9">
        <v>0</v>
      </c>
      <c r="G4924" s="9">
        <v>0</v>
      </c>
    </row>
    <row r="4925" spans="1:7" hidden="1">
      <c r="A4925" s="9">
        <v>601044</v>
      </c>
      <c r="B4925" s="9" t="s">
        <v>5583</v>
      </c>
      <c r="C4925" s="9" t="s">
        <v>3974</v>
      </c>
      <c r="D4925" s="10">
        <v>-118000</v>
      </c>
      <c r="E4925" s="10">
        <v>169920</v>
      </c>
      <c r="F4925" s="10">
        <v>126520</v>
      </c>
      <c r="G4925" s="10">
        <v>-74600</v>
      </c>
    </row>
    <row r="4926" spans="1:7" hidden="1">
      <c r="A4926" s="9">
        <v>601044</v>
      </c>
      <c r="B4926" s="9" t="s">
        <v>5583</v>
      </c>
      <c r="C4926" s="9" t="s">
        <v>3974</v>
      </c>
      <c r="D4926" s="9">
        <v>0</v>
      </c>
      <c r="E4926" s="9">
        <v>0</v>
      </c>
      <c r="F4926" s="9">
        <v>0</v>
      </c>
      <c r="G4926" s="9">
        <v>0</v>
      </c>
    </row>
    <row r="4927" spans="1:7" hidden="1">
      <c r="A4927" s="9">
        <v>601047</v>
      </c>
      <c r="B4927" s="9" t="s">
        <v>8049</v>
      </c>
      <c r="C4927" s="9" t="s">
        <v>3974</v>
      </c>
      <c r="D4927" s="9">
        <v>0</v>
      </c>
      <c r="E4927" s="9">
        <v>0</v>
      </c>
      <c r="F4927" s="9">
        <v>0</v>
      </c>
      <c r="G4927" s="9">
        <v>0</v>
      </c>
    </row>
    <row r="4928" spans="1:7" hidden="1">
      <c r="A4928" s="9">
        <v>601050</v>
      </c>
      <c r="B4928" s="9" t="s">
        <v>8050</v>
      </c>
      <c r="C4928" s="9" t="s">
        <v>3974</v>
      </c>
      <c r="D4928" s="9">
        <v>0</v>
      </c>
      <c r="E4928" s="9">
        <v>0</v>
      </c>
      <c r="F4928" s="9">
        <v>0</v>
      </c>
      <c r="G4928" s="9">
        <v>0</v>
      </c>
    </row>
    <row r="4929" spans="1:7" hidden="1">
      <c r="A4929" s="9">
        <v>601052</v>
      </c>
      <c r="B4929" s="9" t="s">
        <v>8051</v>
      </c>
      <c r="C4929" s="9" t="s">
        <v>3974</v>
      </c>
      <c r="D4929" s="9">
        <v>0</v>
      </c>
      <c r="E4929" s="9">
        <v>0</v>
      </c>
      <c r="F4929" s="9">
        <v>0</v>
      </c>
      <c r="G4929" s="9">
        <v>0</v>
      </c>
    </row>
    <row r="4930" spans="1:7" hidden="1">
      <c r="A4930" s="9">
        <v>601053</v>
      </c>
      <c r="B4930" s="9" t="s">
        <v>8052</v>
      </c>
      <c r="C4930" s="9" t="s">
        <v>3974</v>
      </c>
      <c r="D4930" s="9">
        <v>0</v>
      </c>
      <c r="E4930" s="9">
        <v>0</v>
      </c>
      <c r="F4930" s="9">
        <v>0</v>
      </c>
      <c r="G4930" s="9">
        <v>0</v>
      </c>
    </row>
    <row r="4931" spans="1:7" hidden="1">
      <c r="A4931" s="9">
        <v>601054</v>
      </c>
      <c r="B4931" s="9" t="s">
        <v>8053</v>
      </c>
      <c r="C4931" s="9" t="s">
        <v>3974</v>
      </c>
      <c r="D4931" s="9">
        <v>0</v>
      </c>
      <c r="E4931" s="9">
        <v>0</v>
      </c>
      <c r="F4931" s="9">
        <v>0</v>
      </c>
      <c r="G4931" s="9">
        <v>0</v>
      </c>
    </row>
    <row r="4932" spans="1:7" hidden="1">
      <c r="A4932" s="9">
        <v>601055</v>
      </c>
      <c r="B4932" s="9" t="s">
        <v>8054</v>
      </c>
      <c r="C4932" s="9" t="s">
        <v>3974</v>
      </c>
      <c r="D4932" s="9">
        <v>0</v>
      </c>
      <c r="E4932" s="9">
        <v>0</v>
      </c>
      <c r="F4932" s="9">
        <v>0</v>
      </c>
      <c r="G4932" s="9">
        <v>0</v>
      </c>
    </row>
    <row r="4933" spans="1:7" hidden="1">
      <c r="A4933" s="9">
        <v>601055</v>
      </c>
      <c r="B4933" s="9" t="s">
        <v>8054</v>
      </c>
      <c r="C4933" s="9" t="s">
        <v>3974</v>
      </c>
      <c r="D4933" s="9">
        <v>0</v>
      </c>
      <c r="E4933" s="9">
        <v>0</v>
      </c>
      <c r="F4933" s="9">
        <v>0</v>
      </c>
      <c r="G4933" s="9">
        <v>0</v>
      </c>
    </row>
    <row r="4934" spans="1:7" hidden="1">
      <c r="A4934" s="9">
        <v>601056</v>
      </c>
      <c r="B4934" s="9" t="s">
        <v>5817</v>
      </c>
      <c r="C4934" s="9" t="s">
        <v>3974</v>
      </c>
      <c r="D4934" s="9">
        <v>0</v>
      </c>
      <c r="E4934" s="9">
        <v>0</v>
      </c>
      <c r="F4934" s="9">
        <v>0</v>
      </c>
      <c r="G4934" s="9">
        <v>0</v>
      </c>
    </row>
    <row r="4935" spans="1:7" hidden="1">
      <c r="A4935" s="9">
        <v>601057</v>
      </c>
      <c r="B4935" s="9" t="s">
        <v>8055</v>
      </c>
      <c r="C4935" s="9" t="s">
        <v>3974</v>
      </c>
      <c r="D4935" s="9">
        <v>0</v>
      </c>
      <c r="E4935" s="9">
        <v>0</v>
      </c>
      <c r="F4935" s="9">
        <v>0</v>
      </c>
      <c r="G4935" s="9">
        <v>0</v>
      </c>
    </row>
    <row r="4936" spans="1:7" hidden="1">
      <c r="A4936" s="9">
        <v>601058</v>
      </c>
      <c r="B4936" s="9" t="s">
        <v>8056</v>
      </c>
      <c r="C4936" s="9" t="s">
        <v>3974</v>
      </c>
      <c r="D4936" s="9">
        <v>0</v>
      </c>
      <c r="E4936" s="9">
        <v>0</v>
      </c>
      <c r="F4936" s="9">
        <v>0</v>
      </c>
      <c r="G4936" s="9">
        <v>0</v>
      </c>
    </row>
    <row r="4937" spans="1:7" hidden="1">
      <c r="A4937" s="9">
        <v>601059</v>
      </c>
      <c r="B4937" s="9" t="s">
        <v>8057</v>
      </c>
      <c r="C4937" s="9" t="s">
        <v>3974</v>
      </c>
      <c r="D4937" s="9">
        <v>0</v>
      </c>
      <c r="E4937" s="9">
        <v>0</v>
      </c>
      <c r="F4937" s="9">
        <v>0</v>
      </c>
      <c r="G4937" s="9">
        <v>0</v>
      </c>
    </row>
    <row r="4938" spans="1:7" hidden="1">
      <c r="A4938" s="9">
        <v>601066</v>
      </c>
      <c r="B4938" s="9" t="s">
        <v>8058</v>
      </c>
      <c r="C4938" s="9" t="s">
        <v>3974</v>
      </c>
      <c r="D4938" s="9">
        <v>0</v>
      </c>
      <c r="E4938" s="9">
        <v>0</v>
      </c>
      <c r="F4938" s="9">
        <v>0</v>
      </c>
      <c r="G4938" s="9">
        <v>0</v>
      </c>
    </row>
    <row r="4939" spans="1:7" hidden="1">
      <c r="A4939" s="9">
        <v>601071</v>
      </c>
      <c r="B4939" s="9" t="s">
        <v>6907</v>
      </c>
      <c r="C4939" s="9" t="s">
        <v>3974</v>
      </c>
      <c r="D4939" s="9">
        <v>0</v>
      </c>
      <c r="E4939" s="9">
        <v>0</v>
      </c>
      <c r="F4939" s="9">
        <v>0</v>
      </c>
      <c r="G4939" s="9">
        <v>0</v>
      </c>
    </row>
    <row r="4940" spans="1:7" hidden="1">
      <c r="A4940" s="9">
        <v>601071</v>
      </c>
      <c r="B4940" s="9" t="s">
        <v>6907</v>
      </c>
      <c r="C4940" s="9" t="s">
        <v>3974</v>
      </c>
      <c r="D4940" s="9">
        <v>0</v>
      </c>
      <c r="E4940" s="9">
        <v>0</v>
      </c>
      <c r="F4940" s="9">
        <v>0</v>
      </c>
      <c r="G4940" s="9">
        <v>0</v>
      </c>
    </row>
    <row r="4941" spans="1:7" hidden="1">
      <c r="A4941" s="9">
        <v>601072</v>
      </c>
      <c r="B4941" s="9" t="s">
        <v>8059</v>
      </c>
      <c r="C4941" s="9" t="s">
        <v>3974</v>
      </c>
      <c r="D4941" s="9">
        <v>0</v>
      </c>
      <c r="E4941" s="9">
        <v>0</v>
      </c>
      <c r="F4941" s="9">
        <v>0</v>
      </c>
      <c r="G4941" s="9">
        <v>0</v>
      </c>
    </row>
    <row r="4942" spans="1:7" hidden="1">
      <c r="A4942" s="9">
        <v>601072</v>
      </c>
      <c r="B4942" s="9" t="s">
        <v>8059</v>
      </c>
      <c r="C4942" s="9" t="s">
        <v>3974</v>
      </c>
      <c r="D4942" s="9">
        <v>0</v>
      </c>
      <c r="E4942" s="9">
        <v>0</v>
      </c>
      <c r="F4942" s="9">
        <v>0</v>
      </c>
      <c r="G4942" s="9">
        <v>0</v>
      </c>
    </row>
    <row r="4943" spans="1:7" hidden="1">
      <c r="A4943" s="9">
        <v>601073</v>
      </c>
      <c r="B4943" s="9" t="s">
        <v>5286</v>
      </c>
      <c r="C4943" s="9" t="s">
        <v>3974</v>
      </c>
      <c r="D4943" s="9">
        <v>0</v>
      </c>
      <c r="E4943" s="9">
        <v>0</v>
      </c>
      <c r="F4943" s="9">
        <v>0</v>
      </c>
      <c r="G4943" s="9">
        <v>0</v>
      </c>
    </row>
    <row r="4944" spans="1:7" hidden="1">
      <c r="A4944" s="9">
        <v>601077</v>
      </c>
      <c r="B4944" s="9" t="s">
        <v>8060</v>
      </c>
      <c r="C4944" s="9" t="s">
        <v>3974</v>
      </c>
      <c r="D4944" s="9">
        <v>0</v>
      </c>
      <c r="E4944" s="9">
        <v>0</v>
      </c>
      <c r="F4944" s="9">
        <v>0</v>
      </c>
      <c r="G4944" s="9">
        <v>0</v>
      </c>
    </row>
    <row r="4945" spans="1:7" hidden="1">
      <c r="A4945" s="9">
        <v>601078</v>
      </c>
      <c r="B4945" s="9" t="s">
        <v>8061</v>
      </c>
      <c r="C4945" s="9" t="s">
        <v>3974</v>
      </c>
      <c r="D4945" s="9">
        <v>0</v>
      </c>
      <c r="E4945" s="9">
        <v>0</v>
      </c>
      <c r="F4945" s="9">
        <v>0</v>
      </c>
      <c r="G4945" s="9">
        <v>0</v>
      </c>
    </row>
    <row r="4946" spans="1:7" hidden="1">
      <c r="A4946" s="9">
        <v>601079</v>
      </c>
      <c r="B4946" s="9" t="s">
        <v>8062</v>
      </c>
      <c r="C4946" s="9" t="s">
        <v>3974</v>
      </c>
      <c r="D4946" s="9">
        <v>0</v>
      </c>
      <c r="E4946" s="9">
        <v>0</v>
      </c>
      <c r="F4946" s="9">
        <v>0</v>
      </c>
      <c r="G4946" s="9">
        <v>0</v>
      </c>
    </row>
    <row r="4947" spans="1:7" hidden="1">
      <c r="A4947" s="9">
        <v>601079</v>
      </c>
      <c r="B4947" s="9" t="s">
        <v>8062</v>
      </c>
      <c r="C4947" s="9" t="s">
        <v>3974</v>
      </c>
      <c r="D4947" s="9">
        <v>0</v>
      </c>
      <c r="E4947" s="9">
        <v>0</v>
      </c>
      <c r="F4947" s="9">
        <v>0</v>
      </c>
      <c r="G4947" s="9">
        <v>0</v>
      </c>
    </row>
    <row r="4948" spans="1:7" hidden="1">
      <c r="A4948" s="9">
        <v>601080</v>
      </c>
      <c r="B4948" s="9" t="s">
        <v>5584</v>
      </c>
      <c r="C4948" s="9" t="s">
        <v>3974</v>
      </c>
      <c r="D4948" s="10">
        <v>-7546</v>
      </c>
      <c r="E4948" s="10">
        <v>7546</v>
      </c>
      <c r="F4948" s="9">
        <v>0</v>
      </c>
      <c r="G4948" s="9">
        <v>0</v>
      </c>
    </row>
    <row r="4949" spans="1:7" hidden="1">
      <c r="A4949" s="9">
        <v>601081</v>
      </c>
      <c r="B4949" s="9" t="s">
        <v>8063</v>
      </c>
      <c r="C4949" s="9" t="s">
        <v>3974</v>
      </c>
      <c r="D4949" s="9">
        <v>0</v>
      </c>
      <c r="E4949" s="9">
        <v>0</v>
      </c>
      <c r="F4949" s="9">
        <v>0</v>
      </c>
      <c r="G4949" s="9">
        <v>0</v>
      </c>
    </row>
    <row r="4950" spans="1:7" hidden="1">
      <c r="A4950" s="9">
        <v>601082</v>
      </c>
      <c r="B4950" s="9" t="s">
        <v>8064</v>
      </c>
      <c r="C4950" s="9" t="s">
        <v>3974</v>
      </c>
      <c r="D4950" s="9">
        <v>0</v>
      </c>
      <c r="E4950" s="9">
        <v>0</v>
      </c>
      <c r="F4950" s="9">
        <v>0</v>
      </c>
      <c r="G4950" s="9">
        <v>0</v>
      </c>
    </row>
    <row r="4951" spans="1:7" hidden="1">
      <c r="A4951" s="9">
        <v>601082</v>
      </c>
      <c r="B4951" s="9" t="s">
        <v>8064</v>
      </c>
      <c r="C4951" s="9" t="s">
        <v>3974</v>
      </c>
      <c r="D4951" s="9">
        <v>0</v>
      </c>
      <c r="E4951" s="9">
        <v>0</v>
      </c>
      <c r="F4951" s="9">
        <v>0</v>
      </c>
      <c r="G4951" s="9">
        <v>0</v>
      </c>
    </row>
    <row r="4952" spans="1:7" hidden="1">
      <c r="A4952" s="9">
        <v>601085</v>
      </c>
      <c r="B4952" s="9" t="s">
        <v>5701</v>
      </c>
      <c r="C4952" s="9" t="s">
        <v>3974</v>
      </c>
      <c r="D4952" s="9">
        <v>0</v>
      </c>
      <c r="E4952" s="9">
        <v>0</v>
      </c>
      <c r="F4952" s="9">
        <v>0</v>
      </c>
      <c r="G4952" s="9">
        <v>0</v>
      </c>
    </row>
    <row r="4953" spans="1:7" hidden="1">
      <c r="A4953" s="9">
        <v>601086</v>
      </c>
      <c r="B4953" s="9" t="s">
        <v>8065</v>
      </c>
      <c r="C4953" s="9" t="s">
        <v>3974</v>
      </c>
      <c r="D4953" s="9">
        <v>0</v>
      </c>
      <c r="E4953" s="9">
        <v>0</v>
      </c>
      <c r="F4953" s="9">
        <v>0</v>
      </c>
      <c r="G4953" s="9">
        <v>0</v>
      </c>
    </row>
    <row r="4954" spans="1:7" hidden="1">
      <c r="A4954" s="9">
        <v>601088</v>
      </c>
      <c r="B4954" s="9" t="s">
        <v>8066</v>
      </c>
      <c r="C4954" s="9" t="s">
        <v>3974</v>
      </c>
      <c r="D4954" s="9">
        <v>0</v>
      </c>
      <c r="E4954" s="9">
        <v>0</v>
      </c>
      <c r="F4954" s="9">
        <v>0</v>
      </c>
      <c r="G4954" s="9">
        <v>0</v>
      </c>
    </row>
    <row r="4955" spans="1:7" hidden="1">
      <c r="A4955" s="9">
        <v>601089</v>
      </c>
      <c r="B4955" s="9" t="s">
        <v>8067</v>
      </c>
      <c r="C4955" s="9" t="s">
        <v>3974</v>
      </c>
      <c r="D4955" s="9">
        <v>0</v>
      </c>
      <c r="E4955" s="9">
        <v>0</v>
      </c>
      <c r="F4955" s="9">
        <v>0</v>
      </c>
      <c r="G4955" s="9">
        <v>0</v>
      </c>
    </row>
    <row r="4956" spans="1:7" hidden="1">
      <c r="A4956" s="9">
        <v>601096</v>
      </c>
      <c r="B4956" s="9" t="s">
        <v>8068</v>
      </c>
      <c r="C4956" s="9" t="s">
        <v>3974</v>
      </c>
      <c r="D4956" s="9">
        <v>0</v>
      </c>
      <c r="E4956" s="9">
        <v>0</v>
      </c>
      <c r="F4956" s="9">
        <v>0</v>
      </c>
      <c r="G4956" s="9">
        <v>0</v>
      </c>
    </row>
    <row r="4957" spans="1:7" hidden="1">
      <c r="A4957" s="9">
        <v>601097</v>
      </c>
      <c r="B4957" s="9" t="s">
        <v>8069</v>
      </c>
      <c r="C4957" s="9" t="s">
        <v>3974</v>
      </c>
      <c r="D4957" s="9">
        <v>0</v>
      </c>
      <c r="E4957" s="9">
        <v>0</v>
      </c>
      <c r="F4957" s="9">
        <v>0</v>
      </c>
      <c r="G4957" s="9">
        <v>0</v>
      </c>
    </row>
    <row r="4958" spans="1:7" hidden="1">
      <c r="A4958" s="9">
        <v>601098</v>
      </c>
      <c r="B4958" s="9" t="s">
        <v>8070</v>
      </c>
      <c r="C4958" s="9" t="s">
        <v>3974</v>
      </c>
      <c r="D4958" s="9">
        <v>0</v>
      </c>
      <c r="E4958" s="9">
        <v>0</v>
      </c>
      <c r="F4958" s="9">
        <v>0</v>
      </c>
      <c r="G4958" s="9">
        <v>0</v>
      </c>
    </row>
    <row r="4959" spans="1:7" hidden="1">
      <c r="A4959" s="9">
        <v>601100</v>
      </c>
      <c r="B4959" s="9" t="s">
        <v>5585</v>
      </c>
      <c r="C4959" s="9" t="s">
        <v>3974</v>
      </c>
      <c r="D4959" s="10">
        <v>-404201</v>
      </c>
      <c r="E4959" s="10">
        <v>499752</v>
      </c>
      <c r="F4959" s="10">
        <v>386051</v>
      </c>
      <c r="G4959" s="10">
        <v>-290500</v>
      </c>
    </row>
    <row r="4960" spans="1:7" hidden="1">
      <c r="A4960" s="9">
        <v>601100</v>
      </c>
      <c r="B4960" s="9" t="s">
        <v>5585</v>
      </c>
      <c r="C4960" s="9" t="s">
        <v>3974</v>
      </c>
      <c r="D4960" s="10">
        <v>50000</v>
      </c>
      <c r="E4960" s="9">
        <v>0</v>
      </c>
      <c r="F4960" s="10">
        <v>50000</v>
      </c>
      <c r="G4960" s="9">
        <v>0</v>
      </c>
    </row>
    <row r="4961" spans="1:7" hidden="1">
      <c r="A4961" s="9">
        <v>601102</v>
      </c>
      <c r="B4961" s="9" t="s">
        <v>5586</v>
      </c>
      <c r="C4961" s="9" t="s">
        <v>3974</v>
      </c>
      <c r="D4961" s="10">
        <v>-1462000</v>
      </c>
      <c r="E4961" s="10">
        <v>2892850</v>
      </c>
      <c r="F4961" s="10">
        <v>4323610</v>
      </c>
      <c r="G4961" s="10">
        <v>-2892760</v>
      </c>
    </row>
    <row r="4962" spans="1:7" hidden="1">
      <c r="A4962" s="9">
        <v>601102</v>
      </c>
      <c r="B4962" s="9" t="s">
        <v>5586</v>
      </c>
      <c r="C4962" s="9" t="s">
        <v>3974</v>
      </c>
      <c r="D4962" s="9">
        <v>0</v>
      </c>
      <c r="E4962" s="10">
        <v>500000</v>
      </c>
      <c r="F4962" s="10">
        <v>500000</v>
      </c>
      <c r="G4962" s="9">
        <v>0</v>
      </c>
    </row>
    <row r="4963" spans="1:7" hidden="1">
      <c r="A4963" s="9">
        <v>601104</v>
      </c>
      <c r="B4963" s="9" t="s">
        <v>8071</v>
      </c>
      <c r="C4963" s="9" t="s">
        <v>3974</v>
      </c>
      <c r="D4963" s="9">
        <v>0</v>
      </c>
      <c r="E4963" s="9">
        <v>0</v>
      </c>
      <c r="F4963" s="9">
        <v>0</v>
      </c>
      <c r="G4963" s="9">
        <v>0</v>
      </c>
    </row>
    <row r="4964" spans="1:7" hidden="1">
      <c r="A4964" s="9">
        <v>601105</v>
      </c>
      <c r="B4964" s="9" t="s">
        <v>8072</v>
      </c>
      <c r="C4964" s="9" t="s">
        <v>3974</v>
      </c>
      <c r="D4964" s="9">
        <v>0</v>
      </c>
      <c r="E4964" s="9">
        <v>0</v>
      </c>
      <c r="F4964" s="9">
        <v>0</v>
      </c>
      <c r="G4964" s="9">
        <v>0</v>
      </c>
    </row>
    <row r="4965" spans="1:7" hidden="1">
      <c r="A4965" s="9">
        <v>601106</v>
      </c>
      <c r="B4965" s="9" t="s">
        <v>8073</v>
      </c>
      <c r="C4965" s="9" t="s">
        <v>3974</v>
      </c>
      <c r="D4965" s="9">
        <v>0</v>
      </c>
      <c r="E4965" s="9">
        <v>0</v>
      </c>
      <c r="F4965" s="9">
        <v>0</v>
      </c>
      <c r="G4965" s="9">
        <v>0</v>
      </c>
    </row>
    <row r="4966" spans="1:7" hidden="1">
      <c r="A4966" s="9">
        <v>601107</v>
      </c>
      <c r="B4966" s="9" t="s">
        <v>8074</v>
      </c>
      <c r="C4966" s="9" t="s">
        <v>3974</v>
      </c>
      <c r="D4966" s="9">
        <v>0</v>
      </c>
      <c r="E4966" s="9">
        <v>0</v>
      </c>
      <c r="F4966" s="9">
        <v>0</v>
      </c>
      <c r="G4966" s="9">
        <v>0</v>
      </c>
    </row>
    <row r="4967" spans="1:7" hidden="1">
      <c r="A4967" s="9">
        <v>601108</v>
      </c>
      <c r="B4967" s="9" t="s">
        <v>7764</v>
      </c>
      <c r="C4967" s="9" t="s">
        <v>3974</v>
      </c>
      <c r="D4967" s="9">
        <v>0</v>
      </c>
      <c r="E4967" s="9">
        <v>0</v>
      </c>
      <c r="F4967" s="9">
        <v>0</v>
      </c>
      <c r="G4967" s="9">
        <v>0</v>
      </c>
    </row>
    <row r="4968" spans="1:7" hidden="1">
      <c r="A4968" s="9">
        <v>601111</v>
      </c>
      <c r="B4968" s="9" t="s">
        <v>8075</v>
      </c>
      <c r="C4968" s="9" t="s">
        <v>3974</v>
      </c>
      <c r="D4968" s="9">
        <v>0</v>
      </c>
      <c r="E4968" s="9">
        <v>0</v>
      </c>
      <c r="F4968" s="9">
        <v>0</v>
      </c>
      <c r="G4968" s="9">
        <v>0</v>
      </c>
    </row>
    <row r="4969" spans="1:7" hidden="1">
      <c r="A4969" s="9">
        <v>601112</v>
      </c>
      <c r="B4969" s="9" t="s">
        <v>8076</v>
      </c>
      <c r="C4969" s="9" t="s">
        <v>3974</v>
      </c>
      <c r="D4969" s="9">
        <v>0</v>
      </c>
      <c r="E4969" s="9">
        <v>0</v>
      </c>
      <c r="F4969" s="9">
        <v>0</v>
      </c>
      <c r="G4969" s="9">
        <v>0</v>
      </c>
    </row>
    <row r="4970" spans="1:7" hidden="1">
      <c r="A4970" s="9">
        <v>601113</v>
      </c>
      <c r="B4970" s="9" t="s">
        <v>5587</v>
      </c>
      <c r="C4970" s="9" t="s">
        <v>3974</v>
      </c>
      <c r="D4970" s="10">
        <v>-2500</v>
      </c>
      <c r="E4970" s="10">
        <v>4200</v>
      </c>
      <c r="F4970" s="10">
        <v>4763</v>
      </c>
      <c r="G4970" s="10">
        <v>-3063</v>
      </c>
    </row>
    <row r="4971" spans="1:7" hidden="1">
      <c r="A4971" s="9">
        <v>601113</v>
      </c>
      <c r="B4971" s="9" t="s">
        <v>5587</v>
      </c>
      <c r="C4971" s="9" t="s">
        <v>3974</v>
      </c>
      <c r="D4971" s="9">
        <v>0</v>
      </c>
      <c r="E4971" s="9">
        <v>0</v>
      </c>
      <c r="F4971" s="9">
        <v>0</v>
      </c>
      <c r="G4971" s="9">
        <v>0</v>
      </c>
    </row>
    <row r="4972" spans="1:7" hidden="1">
      <c r="A4972" s="9">
        <v>601114</v>
      </c>
      <c r="B4972" s="9" t="s">
        <v>8077</v>
      </c>
      <c r="C4972" s="9" t="s">
        <v>3974</v>
      </c>
      <c r="D4972" s="9">
        <v>0</v>
      </c>
      <c r="E4972" s="9">
        <v>0</v>
      </c>
      <c r="F4972" s="9">
        <v>0</v>
      </c>
      <c r="G4972" s="9">
        <v>0</v>
      </c>
    </row>
    <row r="4973" spans="1:7" hidden="1">
      <c r="A4973" s="9">
        <v>601115</v>
      </c>
      <c r="B4973" s="9" t="s">
        <v>8078</v>
      </c>
      <c r="C4973" s="9" t="s">
        <v>3974</v>
      </c>
      <c r="D4973" s="9">
        <v>0</v>
      </c>
      <c r="E4973" s="9">
        <v>0</v>
      </c>
      <c r="F4973" s="9">
        <v>0</v>
      </c>
      <c r="G4973" s="9">
        <v>0</v>
      </c>
    </row>
    <row r="4974" spans="1:7" hidden="1">
      <c r="A4974" s="9">
        <v>601116</v>
      </c>
      <c r="B4974" s="9" t="s">
        <v>8079</v>
      </c>
      <c r="C4974" s="9" t="s">
        <v>3974</v>
      </c>
      <c r="D4974" s="9">
        <v>0</v>
      </c>
      <c r="E4974" s="9">
        <v>0</v>
      </c>
      <c r="F4974" s="9">
        <v>0</v>
      </c>
      <c r="G4974" s="9">
        <v>0</v>
      </c>
    </row>
    <row r="4975" spans="1:7" hidden="1">
      <c r="A4975" s="9">
        <v>601118</v>
      </c>
      <c r="B4975" s="9" t="s">
        <v>8080</v>
      </c>
      <c r="C4975" s="9" t="s">
        <v>3974</v>
      </c>
      <c r="D4975" s="9">
        <v>0</v>
      </c>
      <c r="E4975" s="9">
        <v>0</v>
      </c>
      <c r="F4975" s="9">
        <v>0</v>
      </c>
      <c r="G4975" s="9">
        <v>0</v>
      </c>
    </row>
    <row r="4976" spans="1:7" hidden="1">
      <c r="A4976" s="9">
        <v>601119</v>
      </c>
      <c r="B4976" s="9" t="s">
        <v>5588</v>
      </c>
      <c r="C4976" s="9" t="s">
        <v>3974</v>
      </c>
      <c r="D4976" s="10">
        <v>-113650</v>
      </c>
      <c r="E4976" s="10">
        <v>301250</v>
      </c>
      <c r="F4976" s="10">
        <v>276080</v>
      </c>
      <c r="G4976" s="10">
        <v>-88480</v>
      </c>
    </row>
    <row r="4977" spans="1:7" hidden="1">
      <c r="A4977" s="9">
        <v>601119</v>
      </c>
      <c r="B4977" s="9" t="s">
        <v>5588</v>
      </c>
      <c r="C4977" s="9" t="s">
        <v>3974</v>
      </c>
      <c r="D4977" s="9">
        <v>0</v>
      </c>
      <c r="E4977" s="9">
        <v>0</v>
      </c>
      <c r="F4977" s="9">
        <v>0</v>
      </c>
      <c r="G4977" s="9">
        <v>0</v>
      </c>
    </row>
    <row r="4978" spans="1:7" hidden="1">
      <c r="A4978" s="9">
        <v>601123</v>
      </c>
      <c r="B4978" s="9" t="s">
        <v>5589</v>
      </c>
      <c r="C4978" s="9" t="s">
        <v>3974</v>
      </c>
      <c r="D4978" s="10">
        <v>-134540</v>
      </c>
      <c r="E4978" s="10">
        <v>123000</v>
      </c>
      <c r="F4978" s="10">
        <v>179200</v>
      </c>
      <c r="G4978" s="10">
        <v>-190740</v>
      </c>
    </row>
    <row r="4979" spans="1:7" hidden="1">
      <c r="A4979" s="9">
        <v>601123</v>
      </c>
      <c r="B4979" s="9" t="s">
        <v>5589</v>
      </c>
      <c r="C4979" s="9" t="s">
        <v>3974</v>
      </c>
      <c r="D4979" s="9">
        <v>0</v>
      </c>
      <c r="E4979" s="9">
        <v>0</v>
      </c>
      <c r="F4979" s="9">
        <v>0</v>
      </c>
      <c r="G4979" s="9">
        <v>0</v>
      </c>
    </row>
    <row r="4980" spans="1:7" hidden="1">
      <c r="A4980" s="9">
        <v>601124</v>
      </c>
      <c r="B4980" s="9" t="s">
        <v>8081</v>
      </c>
      <c r="C4980" s="9" t="s">
        <v>3974</v>
      </c>
      <c r="D4980" s="9">
        <v>0</v>
      </c>
      <c r="E4980" s="9">
        <v>0</v>
      </c>
      <c r="F4980" s="9">
        <v>0</v>
      </c>
      <c r="G4980" s="9">
        <v>0</v>
      </c>
    </row>
    <row r="4981" spans="1:7" hidden="1">
      <c r="A4981" s="9">
        <v>601125</v>
      </c>
      <c r="B4981" s="9" t="s">
        <v>8082</v>
      </c>
      <c r="C4981" s="9" t="s">
        <v>3974</v>
      </c>
      <c r="D4981" s="9">
        <v>0</v>
      </c>
      <c r="E4981" s="9">
        <v>0</v>
      </c>
      <c r="F4981" s="9">
        <v>0</v>
      </c>
      <c r="G4981" s="9">
        <v>0</v>
      </c>
    </row>
    <row r="4982" spans="1:7" hidden="1">
      <c r="A4982" s="9">
        <v>601126</v>
      </c>
      <c r="B4982" s="9" t="s">
        <v>5521</v>
      </c>
      <c r="C4982" s="9" t="s">
        <v>3974</v>
      </c>
      <c r="D4982" s="9">
        <v>0</v>
      </c>
      <c r="E4982" s="9">
        <v>0</v>
      </c>
      <c r="F4982" s="9">
        <v>0</v>
      </c>
      <c r="G4982" s="9">
        <v>0</v>
      </c>
    </row>
    <row r="4983" spans="1:7" hidden="1">
      <c r="A4983" s="9">
        <v>601126</v>
      </c>
      <c r="B4983" s="9" t="s">
        <v>5521</v>
      </c>
      <c r="C4983" s="9" t="s">
        <v>3974</v>
      </c>
      <c r="D4983" s="9">
        <v>0</v>
      </c>
      <c r="E4983" s="9">
        <v>0</v>
      </c>
      <c r="F4983" s="9">
        <v>0</v>
      </c>
      <c r="G4983" s="9">
        <v>0</v>
      </c>
    </row>
    <row r="4984" spans="1:7" hidden="1">
      <c r="A4984" s="9">
        <v>601127</v>
      </c>
      <c r="B4984" s="9" t="s">
        <v>8083</v>
      </c>
      <c r="C4984" s="9" t="s">
        <v>3974</v>
      </c>
      <c r="D4984" s="9">
        <v>0</v>
      </c>
      <c r="E4984" s="9">
        <v>0</v>
      </c>
      <c r="F4984" s="9">
        <v>0</v>
      </c>
      <c r="G4984" s="9">
        <v>0</v>
      </c>
    </row>
    <row r="4985" spans="1:7" hidden="1">
      <c r="A4985" s="9">
        <v>601127</v>
      </c>
      <c r="B4985" s="9" t="s">
        <v>8083</v>
      </c>
      <c r="C4985" s="9" t="s">
        <v>3974</v>
      </c>
      <c r="D4985" s="9">
        <v>0</v>
      </c>
      <c r="E4985" s="9">
        <v>0</v>
      </c>
      <c r="F4985" s="9">
        <v>0</v>
      </c>
      <c r="G4985" s="9">
        <v>0</v>
      </c>
    </row>
    <row r="4986" spans="1:7" hidden="1">
      <c r="A4986" s="9">
        <v>601128</v>
      </c>
      <c r="B4986" s="9" t="s">
        <v>8084</v>
      </c>
      <c r="C4986" s="9" t="s">
        <v>3974</v>
      </c>
      <c r="D4986" s="9">
        <v>0</v>
      </c>
      <c r="E4986" s="9">
        <v>0</v>
      </c>
      <c r="F4986" s="9">
        <v>0</v>
      </c>
      <c r="G4986" s="9">
        <v>0</v>
      </c>
    </row>
    <row r="4987" spans="1:7" hidden="1">
      <c r="A4987" s="9">
        <v>601129</v>
      </c>
      <c r="B4987" s="9" t="s">
        <v>8085</v>
      </c>
      <c r="C4987" s="9" t="s">
        <v>3974</v>
      </c>
      <c r="D4987" s="9">
        <v>0</v>
      </c>
      <c r="E4987" s="9">
        <v>0</v>
      </c>
      <c r="F4987" s="9">
        <v>0</v>
      </c>
      <c r="G4987" s="9">
        <v>0</v>
      </c>
    </row>
    <row r="4988" spans="1:7" hidden="1">
      <c r="A4988" s="9">
        <v>601129</v>
      </c>
      <c r="B4988" s="9" t="s">
        <v>8085</v>
      </c>
      <c r="C4988" s="9" t="s">
        <v>3974</v>
      </c>
      <c r="D4988" s="9">
        <v>0</v>
      </c>
      <c r="E4988" s="9">
        <v>0</v>
      </c>
      <c r="F4988" s="9">
        <v>0</v>
      </c>
      <c r="G4988" s="9">
        <v>0</v>
      </c>
    </row>
    <row r="4989" spans="1:7" hidden="1">
      <c r="A4989" s="9">
        <v>601132</v>
      </c>
      <c r="B4989" s="9" t="s">
        <v>8086</v>
      </c>
      <c r="C4989" s="9" t="s">
        <v>3974</v>
      </c>
      <c r="D4989" s="9">
        <v>0</v>
      </c>
      <c r="E4989" s="9">
        <v>0</v>
      </c>
      <c r="F4989" s="9">
        <v>0</v>
      </c>
      <c r="G4989" s="9">
        <v>0</v>
      </c>
    </row>
    <row r="4990" spans="1:7" hidden="1">
      <c r="A4990" s="9">
        <v>601133</v>
      </c>
      <c r="B4990" s="9" t="s">
        <v>8087</v>
      </c>
      <c r="C4990" s="9" t="s">
        <v>3974</v>
      </c>
      <c r="D4990" s="9">
        <v>0</v>
      </c>
      <c r="E4990" s="9">
        <v>0</v>
      </c>
      <c r="F4990" s="9">
        <v>0</v>
      </c>
      <c r="G4990" s="9">
        <v>0</v>
      </c>
    </row>
    <row r="4991" spans="1:7" hidden="1">
      <c r="A4991" s="9">
        <v>601134</v>
      </c>
      <c r="B4991" s="9" t="s">
        <v>8088</v>
      </c>
      <c r="C4991" s="9" t="s">
        <v>3974</v>
      </c>
      <c r="D4991" s="9">
        <v>0</v>
      </c>
      <c r="E4991" s="9">
        <v>0</v>
      </c>
      <c r="F4991" s="9">
        <v>0</v>
      </c>
      <c r="G4991" s="9">
        <v>0</v>
      </c>
    </row>
    <row r="4992" spans="1:7" hidden="1">
      <c r="A4992" s="9">
        <v>601136</v>
      </c>
      <c r="B4992" s="9" t="s">
        <v>8089</v>
      </c>
      <c r="C4992" s="9" t="s">
        <v>3974</v>
      </c>
      <c r="D4992" s="9">
        <v>0</v>
      </c>
      <c r="E4992" s="9">
        <v>0</v>
      </c>
      <c r="F4992" s="9">
        <v>0</v>
      </c>
      <c r="G4992" s="9">
        <v>0</v>
      </c>
    </row>
    <row r="4993" spans="1:7" hidden="1">
      <c r="A4993" s="9">
        <v>601136</v>
      </c>
      <c r="B4993" s="9" t="s">
        <v>8089</v>
      </c>
      <c r="C4993" s="9" t="s">
        <v>3974</v>
      </c>
      <c r="D4993" s="9">
        <v>0</v>
      </c>
      <c r="E4993" s="9">
        <v>0</v>
      </c>
      <c r="F4993" s="9">
        <v>0</v>
      </c>
      <c r="G4993" s="9">
        <v>0</v>
      </c>
    </row>
    <row r="4994" spans="1:7" hidden="1">
      <c r="A4994" s="9">
        <v>601137</v>
      </c>
      <c r="B4994" s="9" t="s">
        <v>7967</v>
      </c>
      <c r="C4994" s="9" t="s">
        <v>3974</v>
      </c>
      <c r="D4994" s="9">
        <v>0</v>
      </c>
      <c r="E4994" s="9">
        <v>0</v>
      </c>
      <c r="F4994" s="9">
        <v>0</v>
      </c>
      <c r="G4994" s="9">
        <v>0</v>
      </c>
    </row>
    <row r="4995" spans="1:7" hidden="1">
      <c r="A4995" s="9">
        <v>601137</v>
      </c>
      <c r="B4995" s="9" t="s">
        <v>7967</v>
      </c>
      <c r="C4995" s="9" t="s">
        <v>3974</v>
      </c>
      <c r="D4995" s="9">
        <v>0</v>
      </c>
      <c r="E4995" s="9">
        <v>0</v>
      </c>
      <c r="F4995" s="9">
        <v>0</v>
      </c>
      <c r="G4995" s="9">
        <v>0</v>
      </c>
    </row>
    <row r="4996" spans="1:7" hidden="1">
      <c r="A4996" s="9">
        <v>601138</v>
      </c>
      <c r="B4996" s="9" t="s">
        <v>8090</v>
      </c>
      <c r="C4996" s="9" t="s">
        <v>3974</v>
      </c>
      <c r="D4996" s="9">
        <v>0</v>
      </c>
      <c r="E4996" s="9">
        <v>0</v>
      </c>
      <c r="F4996" s="9">
        <v>0</v>
      </c>
      <c r="G4996" s="9">
        <v>0</v>
      </c>
    </row>
    <row r="4997" spans="1:7" hidden="1">
      <c r="A4997" s="9">
        <v>601141</v>
      </c>
      <c r="B4997" s="9" t="s">
        <v>5590</v>
      </c>
      <c r="C4997" s="9" t="s">
        <v>3974</v>
      </c>
      <c r="D4997" s="9">
        <v>0</v>
      </c>
      <c r="E4997" s="10">
        <v>8000</v>
      </c>
      <c r="F4997" s="10">
        <v>8000</v>
      </c>
      <c r="G4997" s="9">
        <v>0</v>
      </c>
    </row>
    <row r="4998" spans="1:7" hidden="1">
      <c r="A4998" s="9">
        <v>601142</v>
      </c>
      <c r="B4998" s="9" t="s">
        <v>8091</v>
      </c>
      <c r="C4998" s="9" t="s">
        <v>3974</v>
      </c>
      <c r="D4998" s="9">
        <v>0</v>
      </c>
      <c r="E4998" s="9">
        <v>0</v>
      </c>
      <c r="F4998" s="9">
        <v>0</v>
      </c>
      <c r="G4998" s="9">
        <v>0</v>
      </c>
    </row>
    <row r="4999" spans="1:7" hidden="1">
      <c r="A4999" s="9">
        <v>601143</v>
      </c>
      <c r="B4999" s="9" t="s">
        <v>8092</v>
      </c>
      <c r="C4999" s="9" t="s">
        <v>3974</v>
      </c>
      <c r="D4999" s="9">
        <v>0</v>
      </c>
      <c r="E4999" s="9">
        <v>0</v>
      </c>
      <c r="F4999" s="9">
        <v>0</v>
      </c>
      <c r="G4999" s="9">
        <v>0</v>
      </c>
    </row>
    <row r="5000" spans="1:7" hidden="1">
      <c r="A5000" s="9">
        <v>601144</v>
      </c>
      <c r="B5000" s="9" t="s">
        <v>8093</v>
      </c>
      <c r="C5000" s="9" t="s">
        <v>3974</v>
      </c>
      <c r="D5000" s="9">
        <v>0</v>
      </c>
      <c r="E5000" s="9">
        <v>0</v>
      </c>
      <c r="F5000" s="9">
        <v>0</v>
      </c>
      <c r="G5000" s="9">
        <v>0</v>
      </c>
    </row>
    <row r="5001" spans="1:7" hidden="1">
      <c r="A5001" s="9">
        <v>601145</v>
      </c>
      <c r="B5001" s="9" t="s">
        <v>8094</v>
      </c>
      <c r="C5001" s="9" t="s">
        <v>3974</v>
      </c>
      <c r="D5001" s="9">
        <v>0</v>
      </c>
      <c r="E5001" s="9">
        <v>0</v>
      </c>
      <c r="F5001" s="9">
        <v>0</v>
      </c>
      <c r="G5001" s="9">
        <v>0</v>
      </c>
    </row>
    <row r="5002" spans="1:7" hidden="1">
      <c r="A5002" s="9">
        <v>601146</v>
      </c>
      <c r="B5002" s="9" t="s">
        <v>8095</v>
      </c>
      <c r="C5002" s="9" t="s">
        <v>3974</v>
      </c>
      <c r="D5002" s="9">
        <v>0</v>
      </c>
      <c r="E5002" s="9">
        <v>0</v>
      </c>
      <c r="F5002" s="9">
        <v>0</v>
      </c>
      <c r="G5002" s="9">
        <v>0</v>
      </c>
    </row>
    <row r="5003" spans="1:7" hidden="1">
      <c r="A5003" s="9">
        <v>601146</v>
      </c>
      <c r="B5003" s="9" t="s">
        <v>8095</v>
      </c>
      <c r="C5003" s="9" t="s">
        <v>3974</v>
      </c>
      <c r="D5003" s="9">
        <v>0</v>
      </c>
      <c r="E5003" s="9">
        <v>0</v>
      </c>
      <c r="F5003" s="9">
        <v>0</v>
      </c>
      <c r="G5003" s="9">
        <v>0</v>
      </c>
    </row>
    <row r="5004" spans="1:7" hidden="1">
      <c r="A5004" s="9">
        <v>601148</v>
      </c>
      <c r="B5004" s="9" t="s">
        <v>4745</v>
      </c>
      <c r="C5004" s="9" t="s">
        <v>3974</v>
      </c>
      <c r="D5004" s="10">
        <v>-49520</v>
      </c>
      <c r="E5004" s="9">
        <v>0</v>
      </c>
      <c r="F5004" s="10">
        <v>115520</v>
      </c>
      <c r="G5004" s="10">
        <v>-165040</v>
      </c>
    </row>
    <row r="5005" spans="1:7" hidden="1">
      <c r="A5005" s="9">
        <v>601149</v>
      </c>
      <c r="B5005" s="9" t="s">
        <v>8096</v>
      </c>
      <c r="C5005" s="9" t="s">
        <v>3974</v>
      </c>
      <c r="D5005" s="9">
        <v>0</v>
      </c>
      <c r="E5005" s="9">
        <v>0</v>
      </c>
      <c r="F5005" s="9">
        <v>0</v>
      </c>
      <c r="G5005" s="9">
        <v>0</v>
      </c>
    </row>
    <row r="5006" spans="1:7" hidden="1">
      <c r="A5006" s="9">
        <v>601150</v>
      </c>
      <c r="B5006" s="9" t="s">
        <v>5507</v>
      </c>
      <c r="C5006" s="9" t="s">
        <v>3974</v>
      </c>
      <c r="D5006" s="9">
        <v>0</v>
      </c>
      <c r="E5006" s="9">
        <v>0</v>
      </c>
      <c r="F5006" s="9">
        <v>0</v>
      </c>
      <c r="G5006" s="9">
        <v>0</v>
      </c>
    </row>
    <row r="5007" spans="1:7" hidden="1">
      <c r="A5007" s="9">
        <v>601150</v>
      </c>
      <c r="B5007" s="9" t="s">
        <v>5507</v>
      </c>
      <c r="C5007" s="9" t="s">
        <v>3974</v>
      </c>
      <c r="D5007" s="9">
        <v>0</v>
      </c>
      <c r="E5007" s="9">
        <v>0</v>
      </c>
      <c r="F5007" s="9">
        <v>0</v>
      </c>
      <c r="G5007" s="9">
        <v>0</v>
      </c>
    </row>
    <row r="5008" spans="1:7" hidden="1">
      <c r="A5008" s="9">
        <v>601151</v>
      </c>
      <c r="B5008" s="9" t="s">
        <v>8097</v>
      </c>
      <c r="C5008" s="9" t="s">
        <v>3974</v>
      </c>
      <c r="D5008" s="9">
        <v>0</v>
      </c>
      <c r="E5008" s="9">
        <v>0</v>
      </c>
      <c r="F5008" s="9">
        <v>0</v>
      </c>
      <c r="G5008" s="9">
        <v>0</v>
      </c>
    </row>
    <row r="5009" spans="1:7" hidden="1">
      <c r="A5009" s="9">
        <v>601151</v>
      </c>
      <c r="B5009" s="9" t="s">
        <v>8097</v>
      </c>
      <c r="C5009" s="9" t="s">
        <v>3974</v>
      </c>
      <c r="D5009" s="9">
        <v>0</v>
      </c>
      <c r="E5009" s="9">
        <v>0</v>
      </c>
      <c r="F5009" s="9">
        <v>0</v>
      </c>
      <c r="G5009" s="9">
        <v>0</v>
      </c>
    </row>
    <row r="5010" spans="1:7" hidden="1">
      <c r="A5010" s="9">
        <v>601152</v>
      </c>
      <c r="B5010" s="9" t="s">
        <v>8098</v>
      </c>
      <c r="C5010" s="9" t="s">
        <v>3974</v>
      </c>
      <c r="D5010" s="9">
        <v>0</v>
      </c>
      <c r="E5010" s="9">
        <v>0</v>
      </c>
      <c r="F5010" s="9">
        <v>0</v>
      </c>
      <c r="G5010" s="9">
        <v>0</v>
      </c>
    </row>
    <row r="5011" spans="1:7" hidden="1">
      <c r="A5011" s="9">
        <v>601153</v>
      </c>
      <c r="B5011" s="9" t="s">
        <v>5758</v>
      </c>
      <c r="C5011" s="9" t="s">
        <v>3974</v>
      </c>
      <c r="D5011" s="9">
        <v>0</v>
      </c>
      <c r="E5011" s="9">
        <v>0</v>
      </c>
      <c r="F5011" s="9">
        <v>0</v>
      </c>
      <c r="G5011" s="9">
        <v>0</v>
      </c>
    </row>
    <row r="5012" spans="1:7" hidden="1">
      <c r="A5012" s="9">
        <v>601154</v>
      </c>
      <c r="B5012" s="9" t="s">
        <v>8099</v>
      </c>
      <c r="C5012" s="9" t="s">
        <v>3974</v>
      </c>
      <c r="D5012" s="9">
        <v>0</v>
      </c>
      <c r="E5012" s="9">
        <v>0</v>
      </c>
      <c r="F5012" s="9">
        <v>0</v>
      </c>
      <c r="G5012" s="9">
        <v>0</v>
      </c>
    </row>
    <row r="5013" spans="1:7" hidden="1">
      <c r="A5013" s="9">
        <v>601154</v>
      </c>
      <c r="B5013" s="9" t="s">
        <v>8099</v>
      </c>
      <c r="C5013" s="9" t="s">
        <v>3974</v>
      </c>
      <c r="D5013" s="9">
        <v>0</v>
      </c>
      <c r="E5013" s="9">
        <v>0</v>
      </c>
      <c r="F5013" s="9">
        <v>0</v>
      </c>
      <c r="G5013" s="9">
        <v>0</v>
      </c>
    </row>
    <row r="5014" spans="1:7" hidden="1">
      <c r="A5014" s="9">
        <v>601155</v>
      </c>
      <c r="B5014" s="9" t="s">
        <v>7716</v>
      </c>
      <c r="C5014" s="9" t="s">
        <v>3974</v>
      </c>
      <c r="D5014" s="9">
        <v>0</v>
      </c>
      <c r="E5014" s="9">
        <v>0</v>
      </c>
      <c r="F5014" s="9">
        <v>0</v>
      </c>
      <c r="G5014" s="9">
        <v>0</v>
      </c>
    </row>
    <row r="5015" spans="1:7" hidden="1">
      <c r="A5015" s="9">
        <v>601156</v>
      </c>
      <c r="B5015" s="9" t="s">
        <v>8100</v>
      </c>
      <c r="C5015" s="9" t="s">
        <v>3974</v>
      </c>
      <c r="D5015" s="9">
        <v>0</v>
      </c>
      <c r="E5015" s="9">
        <v>0</v>
      </c>
      <c r="F5015" s="9">
        <v>0</v>
      </c>
      <c r="G5015" s="9">
        <v>0</v>
      </c>
    </row>
    <row r="5016" spans="1:7" hidden="1">
      <c r="A5016" s="9">
        <v>601156</v>
      </c>
      <c r="B5016" s="9" t="s">
        <v>8100</v>
      </c>
      <c r="C5016" s="9" t="s">
        <v>3974</v>
      </c>
      <c r="D5016" s="9">
        <v>0</v>
      </c>
      <c r="E5016" s="9">
        <v>0</v>
      </c>
      <c r="F5016" s="9">
        <v>0</v>
      </c>
      <c r="G5016" s="9">
        <v>0</v>
      </c>
    </row>
    <row r="5017" spans="1:7" hidden="1">
      <c r="A5017" s="9">
        <v>601159</v>
      </c>
      <c r="B5017" s="9" t="s">
        <v>8101</v>
      </c>
      <c r="C5017" s="9" t="s">
        <v>3974</v>
      </c>
      <c r="D5017" s="9">
        <v>0</v>
      </c>
      <c r="E5017" s="9">
        <v>0</v>
      </c>
      <c r="F5017" s="9">
        <v>0</v>
      </c>
      <c r="G5017" s="9">
        <v>0</v>
      </c>
    </row>
    <row r="5018" spans="1:7" hidden="1">
      <c r="A5018" s="9">
        <v>601162</v>
      </c>
      <c r="B5018" s="9" t="s">
        <v>8102</v>
      </c>
      <c r="C5018" s="9" t="s">
        <v>3974</v>
      </c>
      <c r="D5018" s="9">
        <v>0</v>
      </c>
      <c r="E5018" s="9">
        <v>0</v>
      </c>
      <c r="F5018" s="9">
        <v>0</v>
      </c>
      <c r="G5018" s="9">
        <v>0</v>
      </c>
    </row>
    <row r="5019" spans="1:7" hidden="1">
      <c r="A5019" s="9">
        <v>601175</v>
      </c>
      <c r="B5019" s="9" t="s">
        <v>7661</v>
      </c>
      <c r="C5019" s="9" t="s">
        <v>3974</v>
      </c>
      <c r="D5019" s="9">
        <v>0</v>
      </c>
      <c r="E5019" s="9">
        <v>0</v>
      </c>
      <c r="F5019" s="9">
        <v>0</v>
      </c>
      <c r="G5019" s="9">
        <v>0</v>
      </c>
    </row>
    <row r="5020" spans="1:7" hidden="1">
      <c r="A5020" s="9">
        <v>601176</v>
      </c>
      <c r="B5020" s="9" t="s">
        <v>5072</v>
      </c>
      <c r="C5020" s="9" t="s">
        <v>3974</v>
      </c>
      <c r="D5020" s="9">
        <v>0</v>
      </c>
      <c r="E5020" s="9">
        <v>0</v>
      </c>
      <c r="F5020" s="9">
        <v>0</v>
      </c>
      <c r="G5020" s="9">
        <v>0</v>
      </c>
    </row>
    <row r="5021" spans="1:7" hidden="1">
      <c r="A5021" s="9">
        <v>601180</v>
      </c>
      <c r="B5021" s="9" t="s">
        <v>8103</v>
      </c>
      <c r="C5021" s="9" t="s">
        <v>3974</v>
      </c>
      <c r="D5021" s="9">
        <v>0</v>
      </c>
      <c r="E5021" s="9">
        <v>0</v>
      </c>
      <c r="F5021" s="9">
        <v>0</v>
      </c>
      <c r="G5021" s="9">
        <v>0</v>
      </c>
    </row>
    <row r="5022" spans="1:7" hidden="1">
      <c r="A5022" s="9">
        <v>601181</v>
      </c>
      <c r="B5022" s="9" t="s">
        <v>8104</v>
      </c>
      <c r="C5022" s="9" t="s">
        <v>3974</v>
      </c>
      <c r="D5022" s="9">
        <v>0</v>
      </c>
      <c r="E5022" s="9">
        <v>0</v>
      </c>
      <c r="F5022" s="9">
        <v>0</v>
      </c>
      <c r="G5022" s="9">
        <v>0</v>
      </c>
    </row>
    <row r="5023" spans="1:7" hidden="1">
      <c r="A5023" s="9">
        <v>601182</v>
      </c>
      <c r="B5023" s="9" t="s">
        <v>4745</v>
      </c>
      <c r="C5023" s="9" t="s">
        <v>3974</v>
      </c>
      <c r="D5023" s="9">
        <v>0</v>
      </c>
      <c r="E5023" s="9">
        <v>0</v>
      </c>
      <c r="F5023" s="9">
        <v>0</v>
      </c>
      <c r="G5023" s="9">
        <v>0</v>
      </c>
    </row>
    <row r="5024" spans="1:7" hidden="1">
      <c r="A5024" s="9">
        <v>601187</v>
      </c>
      <c r="B5024" s="9" t="s">
        <v>8105</v>
      </c>
      <c r="C5024" s="9" t="s">
        <v>3974</v>
      </c>
      <c r="D5024" s="9">
        <v>0</v>
      </c>
      <c r="E5024" s="9">
        <v>0</v>
      </c>
      <c r="F5024" s="9">
        <v>0</v>
      </c>
      <c r="G5024" s="9">
        <v>0</v>
      </c>
    </row>
    <row r="5025" spans="1:7" hidden="1">
      <c r="A5025" s="9">
        <v>601188</v>
      </c>
      <c r="B5025" s="9" t="s">
        <v>8106</v>
      </c>
      <c r="C5025" s="9" t="s">
        <v>3974</v>
      </c>
      <c r="D5025" s="9">
        <v>0</v>
      </c>
      <c r="E5025" s="9">
        <v>0</v>
      </c>
      <c r="F5025" s="9">
        <v>0</v>
      </c>
      <c r="G5025" s="9">
        <v>0</v>
      </c>
    </row>
    <row r="5026" spans="1:7" hidden="1">
      <c r="A5026" s="9">
        <v>601189</v>
      </c>
      <c r="B5026" s="9" t="s">
        <v>8107</v>
      </c>
      <c r="C5026" s="9" t="s">
        <v>3974</v>
      </c>
      <c r="D5026" s="9">
        <v>0</v>
      </c>
      <c r="E5026" s="9">
        <v>0</v>
      </c>
      <c r="F5026" s="9">
        <v>0</v>
      </c>
      <c r="G5026" s="9">
        <v>0</v>
      </c>
    </row>
    <row r="5027" spans="1:7" hidden="1">
      <c r="A5027" s="9">
        <v>601190</v>
      </c>
      <c r="B5027" s="9" t="s">
        <v>8108</v>
      </c>
      <c r="C5027" s="9" t="s">
        <v>3974</v>
      </c>
      <c r="D5027" s="9">
        <v>0</v>
      </c>
      <c r="E5027" s="9">
        <v>0</v>
      </c>
      <c r="F5027" s="9">
        <v>0</v>
      </c>
      <c r="G5027" s="9">
        <v>0</v>
      </c>
    </row>
    <row r="5028" spans="1:7" hidden="1">
      <c r="A5028" s="9">
        <v>601191</v>
      </c>
      <c r="B5028" s="9" t="s">
        <v>8109</v>
      </c>
      <c r="C5028" s="9" t="s">
        <v>3974</v>
      </c>
      <c r="D5028" s="9">
        <v>0</v>
      </c>
      <c r="E5028" s="9">
        <v>0</v>
      </c>
      <c r="F5028" s="9">
        <v>0</v>
      </c>
      <c r="G5028" s="9">
        <v>0</v>
      </c>
    </row>
    <row r="5029" spans="1:7" hidden="1">
      <c r="A5029" s="9">
        <v>601193</v>
      </c>
      <c r="B5029" s="9" t="s">
        <v>8110</v>
      </c>
      <c r="C5029" s="9" t="s">
        <v>3974</v>
      </c>
      <c r="D5029" s="9">
        <v>0</v>
      </c>
      <c r="E5029" s="9">
        <v>0</v>
      </c>
      <c r="F5029" s="9">
        <v>0</v>
      </c>
      <c r="G5029" s="9">
        <v>0</v>
      </c>
    </row>
    <row r="5030" spans="1:7" hidden="1">
      <c r="A5030" s="9">
        <v>601193</v>
      </c>
      <c r="B5030" s="9" t="s">
        <v>8110</v>
      </c>
      <c r="C5030" s="9" t="s">
        <v>3974</v>
      </c>
      <c r="D5030" s="9">
        <v>0</v>
      </c>
      <c r="E5030" s="9">
        <v>0</v>
      </c>
      <c r="F5030" s="9">
        <v>0</v>
      </c>
      <c r="G5030" s="9">
        <v>0</v>
      </c>
    </row>
    <row r="5031" spans="1:7" hidden="1">
      <c r="A5031" s="9">
        <v>601194</v>
      </c>
      <c r="B5031" s="9" t="s">
        <v>5758</v>
      </c>
      <c r="C5031" s="9" t="s">
        <v>3974</v>
      </c>
      <c r="D5031" s="9">
        <v>0</v>
      </c>
      <c r="E5031" s="9">
        <v>0</v>
      </c>
      <c r="F5031" s="9">
        <v>0</v>
      </c>
      <c r="G5031" s="9">
        <v>0</v>
      </c>
    </row>
    <row r="5032" spans="1:7" hidden="1">
      <c r="A5032" s="9">
        <v>601194</v>
      </c>
      <c r="B5032" s="9" t="s">
        <v>5758</v>
      </c>
      <c r="C5032" s="9" t="s">
        <v>3974</v>
      </c>
      <c r="D5032" s="9">
        <v>0</v>
      </c>
      <c r="E5032" s="9">
        <v>0</v>
      </c>
      <c r="F5032" s="9">
        <v>0</v>
      </c>
      <c r="G5032" s="9">
        <v>0</v>
      </c>
    </row>
    <row r="5033" spans="1:7" hidden="1">
      <c r="A5033" s="9">
        <v>601195</v>
      </c>
      <c r="B5033" s="9" t="s">
        <v>8003</v>
      </c>
      <c r="C5033" s="9" t="s">
        <v>3974</v>
      </c>
      <c r="D5033" s="9">
        <v>0</v>
      </c>
      <c r="E5033" s="9">
        <v>0</v>
      </c>
      <c r="F5033" s="9">
        <v>0</v>
      </c>
      <c r="G5033" s="9">
        <v>0</v>
      </c>
    </row>
    <row r="5034" spans="1:7" hidden="1">
      <c r="A5034" s="9">
        <v>601205</v>
      </c>
      <c r="B5034" s="9" t="s">
        <v>8002</v>
      </c>
      <c r="C5034" s="9" t="s">
        <v>3974</v>
      </c>
      <c r="D5034" s="9">
        <v>0</v>
      </c>
      <c r="E5034" s="9">
        <v>0</v>
      </c>
      <c r="F5034" s="9">
        <v>0</v>
      </c>
      <c r="G5034" s="9">
        <v>0</v>
      </c>
    </row>
    <row r="5035" spans="1:7" hidden="1">
      <c r="A5035" s="9">
        <v>601206</v>
      </c>
      <c r="B5035" s="9" t="s">
        <v>8111</v>
      </c>
      <c r="C5035" s="9" t="s">
        <v>3974</v>
      </c>
      <c r="D5035" s="9">
        <v>0</v>
      </c>
      <c r="E5035" s="9">
        <v>0</v>
      </c>
      <c r="F5035" s="9">
        <v>0</v>
      </c>
      <c r="G5035" s="9">
        <v>0</v>
      </c>
    </row>
    <row r="5036" spans="1:7" hidden="1">
      <c r="A5036" s="9">
        <v>601207</v>
      </c>
      <c r="B5036" s="9" t="s">
        <v>8112</v>
      </c>
      <c r="C5036" s="9" t="s">
        <v>3974</v>
      </c>
      <c r="D5036" s="9">
        <v>0</v>
      </c>
      <c r="E5036" s="9">
        <v>0</v>
      </c>
      <c r="F5036" s="9">
        <v>0</v>
      </c>
      <c r="G5036" s="9">
        <v>0</v>
      </c>
    </row>
    <row r="5037" spans="1:7" hidden="1">
      <c r="A5037" s="9">
        <v>601208</v>
      </c>
      <c r="B5037" s="9" t="s">
        <v>8113</v>
      </c>
      <c r="C5037" s="9" t="s">
        <v>3974</v>
      </c>
      <c r="D5037" s="9">
        <v>0</v>
      </c>
      <c r="E5037" s="9">
        <v>0</v>
      </c>
      <c r="F5037" s="9">
        <v>0</v>
      </c>
      <c r="G5037" s="9">
        <v>0</v>
      </c>
    </row>
    <row r="5038" spans="1:7" hidden="1">
      <c r="A5038" s="9">
        <v>601209</v>
      </c>
      <c r="B5038" s="9" t="s">
        <v>8114</v>
      </c>
      <c r="C5038" s="9" t="s">
        <v>3974</v>
      </c>
      <c r="D5038" s="9">
        <v>0</v>
      </c>
      <c r="E5038" s="9">
        <v>0</v>
      </c>
      <c r="F5038" s="9">
        <v>0</v>
      </c>
      <c r="G5038" s="9">
        <v>0</v>
      </c>
    </row>
    <row r="5039" spans="1:7" hidden="1">
      <c r="A5039" s="9">
        <v>601210</v>
      </c>
      <c r="B5039" s="9" t="s">
        <v>8115</v>
      </c>
      <c r="C5039" s="9" t="s">
        <v>3974</v>
      </c>
      <c r="D5039" s="9">
        <v>0</v>
      </c>
      <c r="E5039" s="9">
        <v>0</v>
      </c>
      <c r="F5039" s="9">
        <v>0</v>
      </c>
      <c r="G5039" s="9">
        <v>0</v>
      </c>
    </row>
    <row r="5040" spans="1:7" hidden="1">
      <c r="A5040" s="9">
        <v>601210</v>
      </c>
      <c r="B5040" s="9" t="s">
        <v>8115</v>
      </c>
      <c r="C5040" s="9" t="s">
        <v>3974</v>
      </c>
      <c r="D5040" s="9">
        <v>0</v>
      </c>
      <c r="E5040" s="9">
        <v>0</v>
      </c>
      <c r="F5040" s="9">
        <v>0</v>
      </c>
      <c r="G5040" s="9">
        <v>0</v>
      </c>
    </row>
    <row r="5041" spans="1:7" hidden="1">
      <c r="A5041" s="9">
        <v>601211</v>
      </c>
      <c r="B5041" s="9" t="s">
        <v>5591</v>
      </c>
      <c r="C5041" s="9" t="s">
        <v>3974</v>
      </c>
      <c r="D5041" s="10">
        <v>-33600</v>
      </c>
      <c r="E5041" s="9">
        <v>0</v>
      </c>
      <c r="F5041" s="9">
        <v>0</v>
      </c>
      <c r="G5041" s="10">
        <v>-33600</v>
      </c>
    </row>
    <row r="5042" spans="1:7" hidden="1">
      <c r="A5042" s="9">
        <v>601211</v>
      </c>
      <c r="B5042" s="9" t="s">
        <v>5591</v>
      </c>
      <c r="C5042" s="9" t="s">
        <v>3974</v>
      </c>
      <c r="D5042" s="9">
        <v>0</v>
      </c>
      <c r="E5042" s="9">
        <v>0</v>
      </c>
      <c r="F5042" s="9">
        <v>0</v>
      </c>
      <c r="G5042" s="9">
        <v>0</v>
      </c>
    </row>
    <row r="5043" spans="1:7" hidden="1">
      <c r="A5043" s="9">
        <v>601212</v>
      </c>
      <c r="B5043" s="9" t="s">
        <v>5592</v>
      </c>
      <c r="C5043" s="9" t="s">
        <v>3974</v>
      </c>
      <c r="D5043" s="10">
        <v>-5814</v>
      </c>
      <c r="E5043" s="9">
        <v>0</v>
      </c>
      <c r="F5043" s="9">
        <v>0</v>
      </c>
      <c r="G5043" s="10">
        <v>-5814</v>
      </c>
    </row>
    <row r="5044" spans="1:7" hidden="1">
      <c r="A5044" s="9">
        <v>601213</v>
      </c>
      <c r="B5044" s="9" t="s">
        <v>8116</v>
      </c>
      <c r="C5044" s="9" t="s">
        <v>3974</v>
      </c>
      <c r="D5044" s="9">
        <v>0</v>
      </c>
      <c r="E5044" s="9">
        <v>0</v>
      </c>
      <c r="F5044" s="9">
        <v>0</v>
      </c>
      <c r="G5044" s="9">
        <v>0</v>
      </c>
    </row>
    <row r="5045" spans="1:7" hidden="1">
      <c r="A5045" s="9">
        <v>601214</v>
      </c>
      <c r="B5045" s="9" t="s">
        <v>8117</v>
      </c>
      <c r="C5045" s="9" t="s">
        <v>3974</v>
      </c>
      <c r="D5045" s="9">
        <v>0</v>
      </c>
      <c r="E5045" s="9">
        <v>0</v>
      </c>
      <c r="F5045" s="9">
        <v>0</v>
      </c>
      <c r="G5045" s="9">
        <v>0</v>
      </c>
    </row>
    <row r="5046" spans="1:7" hidden="1">
      <c r="A5046" s="9">
        <v>601217</v>
      </c>
      <c r="B5046" s="9" t="s">
        <v>8118</v>
      </c>
      <c r="C5046" s="9" t="s">
        <v>3974</v>
      </c>
      <c r="D5046" s="9">
        <v>0</v>
      </c>
      <c r="E5046" s="9">
        <v>0</v>
      </c>
      <c r="F5046" s="9">
        <v>0</v>
      </c>
      <c r="G5046" s="9">
        <v>0</v>
      </c>
    </row>
    <row r="5047" spans="1:7" hidden="1">
      <c r="A5047" s="9">
        <v>601218</v>
      </c>
      <c r="B5047" s="9" t="s">
        <v>8119</v>
      </c>
      <c r="C5047" s="9" t="s">
        <v>3974</v>
      </c>
      <c r="D5047" s="9">
        <v>0</v>
      </c>
      <c r="E5047" s="9">
        <v>0</v>
      </c>
      <c r="F5047" s="9">
        <v>0</v>
      </c>
      <c r="G5047" s="9">
        <v>0</v>
      </c>
    </row>
    <row r="5048" spans="1:7" hidden="1">
      <c r="A5048" s="9">
        <v>601218</v>
      </c>
      <c r="B5048" s="9" t="s">
        <v>8119</v>
      </c>
      <c r="C5048" s="9" t="s">
        <v>3974</v>
      </c>
      <c r="D5048" s="9">
        <v>0</v>
      </c>
      <c r="E5048" s="9">
        <v>0</v>
      </c>
      <c r="F5048" s="9">
        <v>0</v>
      </c>
      <c r="G5048" s="9">
        <v>0</v>
      </c>
    </row>
    <row r="5049" spans="1:7" hidden="1">
      <c r="A5049" s="9">
        <v>601219</v>
      </c>
      <c r="B5049" s="9" t="s">
        <v>5593</v>
      </c>
      <c r="C5049" s="9" t="s">
        <v>3974</v>
      </c>
      <c r="D5049" s="9">
        <v>0</v>
      </c>
      <c r="E5049" s="10">
        <v>10290</v>
      </c>
      <c r="F5049" s="10">
        <v>39791</v>
      </c>
      <c r="G5049" s="10">
        <v>-29501</v>
      </c>
    </row>
    <row r="5050" spans="1:7" hidden="1">
      <c r="A5050" s="9">
        <v>601219</v>
      </c>
      <c r="B5050" s="9" t="s">
        <v>5593</v>
      </c>
      <c r="C5050" s="9" t="s">
        <v>3974</v>
      </c>
      <c r="D5050" s="9">
        <v>0</v>
      </c>
      <c r="E5050" s="10">
        <v>10290</v>
      </c>
      <c r="F5050" s="10">
        <v>10290</v>
      </c>
      <c r="G5050" s="9">
        <v>0</v>
      </c>
    </row>
    <row r="5051" spans="1:7" hidden="1">
      <c r="A5051" s="9">
        <v>601222</v>
      </c>
      <c r="B5051" s="9" t="s">
        <v>8120</v>
      </c>
      <c r="C5051" s="9" t="s">
        <v>3974</v>
      </c>
      <c r="D5051" s="9">
        <v>0</v>
      </c>
      <c r="E5051" s="9">
        <v>0</v>
      </c>
      <c r="F5051" s="9">
        <v>0</v>
      </c>
      <c r="G5051" s="9">
        <v>0</v>
      </c>
    </row>
    <row r="5052" spans="1:7" hidden="1">
      <c r="A5052" s="9">
        <v>601223</v>
      </c>
      <c r="B5052" s="9" t="s">
        <v>8121</v>
      </c>
      <c r="C5052" s="9" t="s">
        <v>3974</v>
      </c>
      <c r="D5052" s="9">
        <v>0</v>
      </c>
      <c r="E5052" s="9">
        <v>0</v>
      </c>
      <c r="F5052" s="9">
        <v>0</v>
      </c>
      <c r="G5052" s="9">
        <v>0</v>
      </c>
    </row>
    <row r="5053" spans="1:7" hidden="1">
      <c r="A5053" s="9">
        <v>601224</v>
      </c>
      <c r="B5053" s="9" t="s">
        <v>5757</v>
      </c>
      <c r="C5053" s="9" t="s">
        <v>3974</v>
      </c>
      <c r="D5053" s="9">
        <v>0</v>
      </c>
      <c r="E5053" s="9">
        <v>0</v>
      </c>
      <c r="F5053" s="9">
        <v>0</v>
      </c>
      <c r="G5053" s="9">
        <v>0</v>
      </c>
    </row>
    <row r="5054" spans="1:7" hidden="1">
      <c r="A5054" s="9">
        <v>601225</v>
      </c>
      <c r="B5054" s="9" t="s">
        <v>8122</v>
      </c>
      <c r="C5054" s="9" t="s">
        <v>3974</v>
      </c>
      <c r="D5054" s="9">
        <v>0</v>
      </c>
      <c r="E5054" s="9">
        <v>0</v>
      </c>
      <c r="F5054" s="9">
        <v>0</v>
      </c>
      <c r="G5054" s="9">
        <v>0</v>
      </c>
    </row>
    <row r="5055" spans="1:7" hidden="1">
      <c r="A5055" s="9">
        <v>601226</v>
      </c>
      <c r="B5055" s="9" t="s">
        <v>8123</v>
      </c>
      <c r="C5055" s="9" t="s">
        <v>3974</v>
      </c>
      <c r="D5055" s="9">
        <v>0</v>
      </c>
      <c r="E5055" s="9">
        <v>0</v>
      </c>
      <c r="F5055" s="9">
        <v>0</v>
      </c>
      <c r="G5055" s="9">
        <v>0</v>
      </c>
    </row>
    <row r="5056" spans="1:7" hidden="1">
      <c r="A5056" s="9">
        <v>601231</v>
      </c>
      <c r="B5056" s="9" t="s">
        <v>8124</v>
      </c>
      <c r="C5056" s="9" t="s">
        <v>3974</v>
      </c>
      <c r="D5056" s="9">
        <v>0</v>
      </c>
      <c r="E5056" s="9">
        <v>0</v>
      </c>
      <c r="F5056" s="9">
        <v>0</v>
      </c>
      <c r="G5056" s="9">
        <v>0</v>
      </c>
    </row>
    <row r="5057" spans="1:7" hidden="1">
      <c r="A5057" s="9">
        <v>601237</v>
      </c>
      <c r="B5057" s="9" t="s">
        <v>7907</v>
      </c>
      <c r="C5057" s="9" t="s">
        <v>3974</v>
      </c>
      <c r="D5057" s="9">
        <v>0</v>
      </c>
      <c r="E5057" s="9">
        <v>0</v>
      </c>
      <c r="F5057" s="9">
        <v>0</v>
      </c>
      <c r="G5057" s="9">
        <v>0</v>
      </c>
    </row>
    <row r="5058" spans="1:7" hidden="1">
      <c r="A5058" s="9">
        <v>601238</v>
      </c>
      <c r="B5058" s="9" t="s">
        <v>8125</v>
      </c>
      <c r="C5058" s="9" t="s">
        <v>3974</v>
      </c>
      <c r="D5058" s="9">
        <v>0</v>
      </c>
      <c r="E5058" s="9">
        <v>0</v>
      </c>
      <c r="F5058" s="9">
        <v>0</v>
      </c>
      <c r="G5058" s="9">
        <v>0</v>
      </c>
    </row>
    <row r="5059" spans="1:7" hidden="1">
      <c r="A5059" s="9">
        <v>601238</v>
      </c>
      <c r="B5059" s="9" t="s">
        <v>8125</v>
      </c>
      <c r="C5059" s="9" t="s">
        <v>3974</v>
      </c>
      <c r="D5059" s="9">
        <v>0</v>
      </c>
      <c r="E5059" s="9">
        <v>0</v>
      </c>
      <c r="F5059" s="9">
        <v>0</v>
      </c>
      <c r="G5059" s="9">
        <v>0</v>
      </c>
    </row>
    <row r="5060" spans="1:7" hidden="1">
      <c r="A5060" s="9">
        <v>601239</v>
      </c>
      <c r="B5060" s="9" t="s">
        <v>8126</v>
      </c>
      <c r="C5060" s="9" t="s">
        <v>3974</v>
      </c>
      <c r="D5060" s="9">
        <v>0</v>
      </c>
      <c r="E5060" s="9">
        <v>0</v>
      </c>
      <c r="F5060" s="9">
        <v>0</v>
      </c>
      <c r="G5060" s="9">
        <v>0</v>
      </c>
    </row>
    <row r="5061" spans="1:7" hidden="1">
      <c r="A5061" s="9">
        <v>601242</v>
      </c>
      <c r="B5061" s="9" t="s">
        <v>5626</v>
      </c>
      <c r="C5061" s="9" t="s">
        <v>3974</v>
      </c>
      <c r="D5061" s="9">
        <v>0</v>
      </c>
      <c r="E5061" s="9">
        <v>0</v>
      </c>
      <c r="F5061" s="9">
        <v>0</v>
      </c>
      <c r="G5061" s="9">
        <v>0</v>
      </c>
    </row>
    <row r="5062" spans="1:7" hidden="1">
      <c r="A5062" s="9">
        <v>601242</v>
      </c>
      <c r="B5062" s="9" t="s">
        <v>5626</v>
      </c>
      <c r="C5062" s="9" t="s">
        <v>3974</v>
      </c>
      <c r="D5062" s="9">
        <v>0</v>
      </c>
      <c r="E5062" s="9">
        <v>0</v>
      </c>
      <c r="F5062" s="9">
        <v>0</v>
      </c>
      <c r="G5062" s="9">
        <v>0</v>
      </c>
    </row>
    <row r="5063" spans="1:7" hidden="1">
      <c r="A5063" s="9">
        <v>601244</v>
      </c>
      <c r="B5063" s="9" t="s">
        <v>5594</v>
      </c>
      <c r="C5063" s="9" t="s">
        <v>3974</v>
      </c>
      <c r="D5063" s="10">
        <v>-39600</v>
      </c>
      <c r="E5063" s="10">
        <v>92300</v>
      </c>
      <c r="F5063" s="10">
        <v>52700</v>
      </c>
      <c r="G5063" s="9">
        <v>0</v>
      </c>
    </row>
    <row r="5064" spans="1:7" hidden="1">
      <c r="A5064" s="9">
        <v>601244</v>
      </c>
      <c r="B5064" s="9" t="s">
        <v>5594</v>
      </c>
      <c r="C5064" s="9" t="s">
        <v>3974</v>
      </c>
      <c r="D5064" s="9">
        <v>0</v>
      </c>
      <c r="E5064" s="9">
        <v>0</v>
      </c>
      <c r="F5064" s="9">
        <v>0</v>
      </c>
      <c r="G5064" s="9">
        <v>0</v>
      </c>
    </row>
    <row r="5065" spans="1:7" hidden="1">
      <c r="A5065" s="9">
        <v>601249</v>
      </c>
      <c r="B5065" s="9" t="s">
        <v>8127</v>
      </c>
      <c r="C5065" s="9" t="s">
        <v>3974</v>
      </c>
      <c r="D5065" s="9">
        <v>0</v>
      </c>
      <c r="E5065" s="9">
        <v>0</v>
      </c>
      <c r="F5065" s="9">
        <v>0</v>
      </c>
      <c r="G5065" s="9">
        <v>0</v>
      </c>
    </row>
    <row r="5066" spans="1:7" hidden="1">
      <c r="A5066" s="9">
        <v>601251</v>
      </c>
      <c r="B5066" s="9" t="s">
        <v>8128</v>
      </c>
      <c r="C5066" s="9" t="s">
        <v>3974</v>
      </c>
      <c r="D5066" s="9">
        <v>0</v>
      </c>
      <c r="E5066" s="9">
        <v>0</v>
      </c>
      <c r="F5066" s="9">
        <v>0</v>
      </c>
      <c r="G5066" s="9">
        <v>0</v>
      </c>
    </row>
    <row r="5067" spans="1:7" hidden="1">
      <c r="A5067" s="9">
        <v>601253</v>
      </c>
      <c r="B5067" s="9" t="s">
        <v>8129</v>
      </c>
      <c r="C5067" s="9" t="s">
        <v>3974</v>
      </c>
      <c r="D5067" s="9">
        <v>0</v>
      </c>
      <c r="E5067" s="9">
        <v>0</v>
      </c>
      <c r="F5067" s="9">
        <v>0</v>
      </c>
      <c r="G5067" s="9">
        <v>0</v>
      </c>
    </row>
    <row r="5068" spans="1:7" hidden="1">
      <c r="A5068" s="9">
        <v>601256</v>
      </c>
      <c r="B5068" s="9" t="s">
        <v>8130</v>
      </c>
      <c r="C5068" s="9" t="s">
        <v>3974</v>
      </c>
      <c r="D5068" s="9">
        <v>0</v>
      </c>
      <c r="E5068" s="9">
        <v>0</v>
      </c>
      <c r="F5068" s="9">
        <v>0</v>
      </c>
      <c r="G5068" s="9">
        <v>0</v>
      </c>
    </row>
    <row r="5069" spans="1:7" hidden="1">
      <c r="A5069" s="9">
        <v>601259</v>
      </c>
      <c r="B5069" s="9" t="s">
        <v>8131</v>
      </c>
      <c r="C5069" s="9" t="s">
        <v>3974</v>
      </c>
      <c r="D5069" s="9">
        <v>0</v>
      </c>
      <c r="E5069" s="9">
        <v>0</v>
      </c>
      <c r="F5069" s="9">
        <v>0</v>
      </c>
      <c r="G5069" s="9">
        <v>0</v>
      </c>
    </row>
    <row r="5070" spans="1:7" hidden="1">
      <c r="A5070" s="9">
        <v>601260</v>
      </c>
      <c r="B5070" s="9" t="s">
        <v>8132</v>
      </c>
      <c r="C5070" s="9" t="s">
        <v>3974</v>
      </c>
      <c r="D5070" s="9">
        <v>0</v>
      </c>
      <c r="E5070" s="9">
        <v>0</v>
      </c>
      <c r="F5070" s="9">
        <v>0</v>
      </c>
      <c r="G5070" s="9">
        <v>0</v>
      </c>
    </row>
    <row r="5071" spans="1:7" hidden="1">
      <c r="A5071" s="9">
        <v>601261</v>
      </c>
      <c r="B5071" s="9" t="s">
        <v>5595</v>
      </c>
      <c r="C5071" s="9" t="s">
        <v>3974</v>
      </c>
      <c r="D5071" s="10">
        <v>-1735664</v>
      </c>
      <c r="E5071" s="10">
        <v>1630434</v>
      </c>
      <c r="F5071" s="10">
        <v>1149703</v>
      </c>
      <c r="G5071" s="10">
        <v>-1254933</v>
      </c>
    </row>
    <row r="5072" spans="1:7" hidden="1">
      <c r="A5072" s="9">
        <v>601261</v>
      </c>
      <c r="B5072" s="9" t="s">
        <v>5595</v>
      </c>
      <c r="C5072" s="9" t="s">
        <v>3974</v>
      </c>
      <c r="D5072" s="9">
        <v>0</v>
      </c>
      <c r="E5072" s="9">
        <v>0</v>
      </c>
      <c r="F5072" s="9">
        <v>0</v>
      </c>
      <c r="G5072" s="9">
        <v>0</v>
      </c>
    </row>
    <row r="5073" spans="1:7" hidden="1">
      <c r="A5073" s="9">
        <v>601262</v>
      </c>
      <c r="B5073" s="9" t="s">
        <v>8133</v>
      </c>
      <c r="C5073" s="9" t="s">
        <v>3974</v>
      </c>
      <c r="D5073" s="9">
        <v>0</v>
      </c>
      <c r="E5073" s="9">
        <v>0</v>
      </c>
      <c r="F5073" s="9">
        <v>0</v>
      </c>
      <c r="G5073" s="9">
        <v>0</v>
      </c>
    </row>
    <row r="5074" spans="1:7" hidden="1">
      <c r="A5074" s="9">
        <v>601262</v>
      </c>
      <c r="B5074" s="9" t="s">
        <v>8133</v>
      </c>
      <c r="C5074" s="9" t="s">
        <v>3974</v>
      </c>
      <c r="D5074" s="9">
        <v>0</v>
      </c>
      <c r="E5074" s="9">
        <v>0</v>
      </c>
      <c r="F5074" s="9">
        <v>0</v>
      </c>
      <c r="G5074" s="9">
        <v>0</v>
      </c>
    </row>
    <row r="5075" spans="1:7" hidden="1">
      <c r="A5075" s="9">
        <v>601263</v>
      </c>
      <c r="B5075" s="9" t="s">
        <v>8134</v>
      </c>
      <c r="C5075" s="9" t="s">
        <v>3974</v>
      </c>
      <c r="D5075" s="9">
        <v>0</v>
      </c>
      <c r="E5075" s="9">
        <v>0</v>
      </c>
      <c r="F5075" s="9">
        <v>0</v>
      </c>
      <c r="G5075" s="9">
        <v>0</v>
      </c>
    </row>
    <row r="5076" spans="1:7" hidden="1">
      <c r="A5076" s="9">
        <v>601264</v>
      </c>
      <c r="B5076" s="9" t="s">
        <v>8135</v>
      </c>
      <c r="C5076" s="9" t="s">
        <v>3974</v>
      </c>
      <c r="D5076" s="9">
        <v>0</v>
      </c>
      <c r="E5076" s="9">
        <v>0</v>
      </c>
      <c r="F5076" s="9">
        <v>0</v>
      </c>
      <c r="G5076" s="9">
        <v>0</v>
      </c>
    </row>
    <row r="5077" spans="1:7" hidden="1">
      <c r="A5077" s="9">
        <v>601265</v>
      </c>
      <c r="B5077" s="9" t="s">
        <v>7581</v>
      </c>
      <c r="C5077" s="9" t="s">
        <v>3974</v>
      </c>
      <c r="D5077" s="9">
        <v>0</v>
      </c>
      <c r="E5077" s="9">
        <v>0</v>
      </c>
      <c r="F5077" s="9">
        <v>0</v>
      </c>
      <c r="G5077" s="9">
        <v>0</v>
      </c>
    </row>
    <row r="5078" spans="1:7" hidden="1">
      <c r="A5078" s="9">
        <v>601265</v>
      </c>
      <c r="B5078" s="9" t="s">
        <v>7581</v>
      </c>
      <c r="C5078" s="9" t="s">
        <v>3974</v>
      </c>
      <c r="D5078" s="9">
        <v>0</v>
      </c>
      <c r="E5078" s="9">
        <v>0</v>
      </c>
      <c r="F5078" s="9">
        <v>0</v>
      </c>
      <c r="G5078" s="9">
        <v>0</v>
      </c>
    </row>
    <row r="5079" spans="1:7" hidden="1">
      <c r="A5079" s="9">
        <v>601266</v>
      </c>
      <c r="B5079" s="9" t="s">
        <v>7581</v>
      </c>
      <c r="C5079" s="9" t="s">
        <v>3974</v>
      </c>
      <c r="D5079" s="9">
        <v>0</v>
      </c>
      <c r="E5079" s="9">
        <v>0</v>
      </c>
      <c r="F5079" s="9">
        <v>0</v>
      </c>
      <c r="G5079" s="9">
        <v>0</v>
      </c>
    </row>
    <row r="5080" spans="1:7" hidden="1">
      <c r="A5080" s="9">
        <v>601268</v>
      </c>
      <c r="B5080" s="9" t="s">
        <v>8136</v>
      </c>
      <c r="C5080" s="9" t="s">
        <v>3974</v>
      </c>
      <c r="D5080" s="9">
        <v>0</v>
      </c>
      <c r="E5080" s="9">
        <v>0</v>
      </c>
      <c r="F5080" s="9">
        <v>0</v>
      </c>
      <c r="G5080" s="9">
        <v>0</v>
      </c>
    </row>
    <row r="5081" spans="1:7" hidden="1">
      <c r="A5081" s="9">
        <v>601274</v>
      </c>
      <c r="B5081" s="9" t="s">
        <v>8137</v>
      </c>
      <c r="C5081" s="9" t="s">
        <v>3974</v>
      </c>
      <c r="D5081" s="9">
        <v>0</v>
      </c>
      <c r="E5081" s="9">
        <v>0</v>
      </c>
      <c r="F5081" s="9">
        <v>0</v>
      </c>
      <c r="G5081" s="9">
        <v>0</v>
      </c>
    </row>
    <row r="5082" spans="1:7" hidden="1">
      <c r="A5082" s="9">
        <v>601274</v>
      </c>
      <c r="B5082" s="9" t="s">
        <v>8137</v>
      </c>
      <c r="C5082" s="9" t="s">
        <v>3974</v>
      </c>
      <c r="D5082" s="9">
        <v>0</v>
      </c>
      <c r="E5082" s="9">
        <v>0</v>
      </c>
      <c r="F5082" s="9">
        <v>0</v>
      </c>
      <c r="G5082" s="9">
        <v>0</v>
      </c>
    </row>
    <row r="5083" spans="1:7" hidden="1">
      <c r="A5083" s="9">
        <v>601277</v>
      </c>
      <c r="B5083" s="9" t="s">
        <v>8138</v>
      </c>
      <c r="C5083" s="9" t="s">
        <v>3974</v>
      </c>
      <c r="D5083" s="9">
        <v>0</v>
      </c>
      <c r="E5083" s="9">
        <v>0</v>
      </c>
      <c r="F5083" s="9">
        <v>0</v>
      </c>
      <c r="G5083" s="9">
        <v>0</v>
      </c>
    </row>
    <row r="5084" spans="1:7" hidden="1">
      <c r="A5084" s="9">
        <v>601281</v>
      </c>
      <c r="B5084" s="9" t="s">
        <v>5596</v>
      </c>
      <c r="C5084" s="9" t="s">
        <v>3974</v>
      </c>
      <c r="D5084" s="10">
        <v>-208750</v>
      </c>
      <c r="E5084" s="10">
        <v>326350</v>
      </c>
      <c r="F5084" s="10">
        <v>987899</v>
      </c>
      <c r="G5084" s="10">
        <v>-870299</v>
      </c>
    </row>
    <row r="5085" spans="1:7" hidden="1">
      <c r="A5085" s="9">
        <v>601283</v>
      </c>
      <c r="B5085" s="9" t="s">
        <v>8139</v>
      </c>
      <c r="C5085" s="9" t="s">
        <v>3974</v>
      </c>
      <c r="D5085" s="9">
        <v>0</v>
      </c>
      <c r="E5085" s="9">
        <v>0</v>
      </c>
      <c r="F5085" s="9">
        <v>0</v>
      </c>
      <c r="G5085" s="9">
        <v>0</v>
      </c>
    </row>
    <row r="5086" spans="1:7" hidden="1">
      <c r="A5086" s="9">
        <v>601283</v>
      </c>
      <c r="B5086" s="9" t="s">
        <v>8139</v>
      </c>
      <c r="C5086" s="9" t="s">
        <v>3974</v>
      </c>
      <c r="D5086" s="9">
        <v>0</v>
      </c>
      <c r="E5086" s="9">
        <v>0</v>
      </c>
      <c r="F5086" s="9">
        <v>0</v>
      </c>
      <c r="G5086" s="9">
        <v>0</v>
      </c>
    </row>
    <row r="5087" spans="1:7" hidden="1">
      <c r="A5087" s="9">
        <v>601288</v>
      </c>
      <c r="B5087" s="9" t="s">
        <v>8140</v>
      </c>
      <c r="C5087" s="9" t="s">
        <v>3974</v>
      </c>
      <c r="D5087" s="9">
        <v>0</v>
      </c>
      <c r="E5087" s="9">
        <v>0</v>
      </c>
      <c r="F5087" s="9">
        <v>0</v>
      </c>
      <c r="G5087" s="9">
        <v>0</v>
      </c>
    </row>
    <row r="5088" spans="1:7" hidden="1">
      <c r="A5088" s="9">
        <v>601289</v>
      </c>
      <c r="B5088" s="9" t="s">
        <v>8141</v>
      </c>
      <c r="C5088" s="9" t="s">
        <v>3974</v>
      </c>
      <c r="D5088" s="9">
        <v>0</v>
      </c>
      <c r="E5088" s="9">
        <v>0</v>
      </c>
      <c r="F5088" s="9">
        <v>0</v>
      </c>
      <c r="G5088" s="9">
        <v>0</v>
      </c>
    </row>
    <row r="5089" spans="1:7" hidden="1">
      <c r="A5089" s="9">
        <v>601291</v>
      </c>
      <c r="B5089" s="9" t="s">
        <v>7757</v>
      </c>
      <c r="C5089" s="9" t="s">
        <v>3974</v>
      </c>
      <c r="D5089" s="9">
        <v>0</v>
      </c>
      <c r="E5089" s="9">
        <v>0</v>
      </c>
      <c r="F5089" s="9">
        <v>0</v>
      </c>
      <c r="G5089" s="9">
        <v>0</v>
      </c>
    </row>
    <row r="5090" spans="1:7" hidden="1">
      <c r="A5090" s="9">
        <v>601292</v>
      </c>
      <c r="B5090" s="9" t="s">
        <v>7961</v>
      </c>
      <c r="C5090" s="9" t="s">
        <v>3974</v>
      </c>
      <c r="D5090" s="9">
        <v>0</v>
      </c>
      <c r="E5090" s="9">
        <v>0</v>
      </c>
      <c r="F5090" s="9">
        <v>0</v>
      </c>
      <c r="G5090" s="9">
        <v>0</v>
      </c>
    </row>
    <row r="5091" spans="1:7" hidden="1">
      <c r="A5091" s="9">
        <v>601293</v>
      </c>
      <c r="B5091" s="9" t="s">
        <v>8142</v>
      </c>
      <c r="C5091" s="9" t="s">
        <v>3974</v>
      </c>
      <c r="D5091" s="9">
        <v>0</v>
      </c>
      <c r="E5091" s="9">
        <v>0</v>
      </c>
      <c r="F5091" s="9">
        <v>0</v>
      </c>
      <c r="G5091" s="9">
        <v>0</v>
      </c>
    </row>
    <row r="5092" spans="1:7" hidden="1">
      <c r="A5092" s="9">
        <v>601297</v>
      </c>
      <c r="B5092" s="9" t="s">
        <v>5072</v>
      </c>
      <c r="C5092" s="9" t="s">
        <v>3974</v>
      </c>
      <c r="D5092" s="9">
        <v>0</v>
      </c>
      <c r="E5092" s="9">
        <v>0</v>
      </c>
      <c r="F5092" s="9">
        <v>0</v>
      </c>
      <c r="G5092" s="9">
        <v>0</v>
      </c>
    </row>
    <row r="5093" spans="1:7" hidden="1">
      <c r="A5093" s="9">
        <v>601302</v>
      </c>
      <c r="B5093" s="9" t="s">
        <v>5330</v>
      </c>
      <c r="C5093" s="9" t="s">
        <v>3974</v>
      </c>
      <c r="D5093" s="9">
        <v>0</v>
      </c>
      <c r="E5093" s="9">
        <v>0</v>
      </c>
      <c r="F5093" s="9">
        <v>0</v>
      </c>
      <c r="G5093" s="9">
        <v>0</v>
      </c>
    </row>
    <row r="5094" spans="1:7" hidden="1">
      <c r="A5094" s="9">
        <v>601305</v>
      </c>
      <c r="B5094" s="9" t="s">
        <v>8143</v>
      </c>
      <c r="C5094" s="9" t="s">
        <v>3974</v>
      </c>
      <c r="D5094" s="9">
        <v>0</v>
      </c>
      <c r="E5094" s="9">
        <v>0</v>
      </c>
      <c r="F5094" s="9">
        <v>0</v>
      </c>
      <c r="G5094" s="9">
        <v>0</v>
      </c>
    </row>
    <row r="5095" spans="1:7" hidden="1">
      <c r="A5095" s="9">
        <v>601313</v>
      </c>
      <c r="B5095" s="9" t="s">
        <v>5597</v>
      </c>
      <c r="C5095" s="9" t="s">
        <v>3974</v>
      </c>
      <c r="D5095" s="9">
        <v>-178.75</v>
      </c>
      <c r="E5095" s="9">
        <v>0</v>
      </c>
      <c r="F5095" s="9">
        <v>0</v>
      </c>
      <c r="G5095" s="9">
        <v>-178.75</v>
      </c>
    </row>
    <row r="5096" spans="1:7" hidden="1">
      <c r="A5096" s="9">
        <v>601313</v>
      </c>
      <c r="B5096" s="9" t="s">
        <v>5597</v>
      </c>
      <c r="C5096" s="9" t="s">
        <v>3974</v>
      </c>
      <c r="D5096" s="9">
        <v>0</v>
      </c>
      <c r="E5096" s="9">
        <v>0</v>
      </c>
      <c r="F5096" s="9">
        <v>0</v>
      </c>
      <c r="G5096" s="9">
        <v>0</v>
      </c>
    </row>
    <row r="5097" spans="1:7" hidden="1">
      <c r="A5097" s="9">
        <v>601314</v>
      </c>
      <c r="B5097" s="9" t="s">
        <v>8144</v>
      </c>
      <c r="C5097" s="9" t="s">
        <v>3974</v>
      </c>
      <c r="D5097" s="9">
        <v>0</v>
      </c>
      <c r="E5097" s="9">
        <v>0</v>
      </c>
      <c r="F5097" s="9">
        <v>0</v>
      </c>
      <c r="G5097" s="9">
        <v>0</v>
      </c>
    </row>
    <row r="5098" spans="1:7" hidden="1">
      <c r="A5098" s="9">
        <v>601315</v>
      </c>
      <c r="B5098" s="9" t="s">
        <v>8145</v>
      </c>
      <c r="C5098" s="9" t="s">
        <v>3974</v>
      </c>
      <c r="D5098" s="9">
        <v>0</v>
      </c>
      <c r="E5098" s="9">
        <v>0</v>
      </c>
      <c r="F5098" s="9">
        <v>0</v>
      </c>
      <c r="G5098" s="9">
        <v>0</v>
      </c>
    </row>
    <row r="5099" spans="1:7" hidden="1">
      <c r="A5099" s="9">
        <v>601319</v>
      </c>
      <c r="B5099" s="9" t="s">
        <v>5598</v>
      </c>
      <c r="C5099" s="9" t="s">
        <v>3974</v>
      </c>
      <c r="D5099" s="10">
        <v>-9500</v>
      </c>
      <c r="E5099" s="9">
        <v>0</v>
      </c>
      <c r="F5099" s="9">
        <v>0</v>
      </c>
      <c r="G5099" s="10">
        <v>-9500</v>
      </c>
    </row>
    <row r="5100" spans="1:7" hidden="1">
      <c r="A5100" s="9">
        <v>601319</v>
      </c>
      <c r="B5100" s="9" t="s">
        <v>5598</v>
      </c>
      <c r="C5100" s="9" t="s">
        <v>3974</v>
      </c>
      <c r="D5100" s="9">
        <v>0</v>
      </c>
      <c r="E5100" s="9">
        <v>0</v>
      </c>
      <c r="F5100" s="9">
        <v>0</v>
      </c>
      <c r="G5100" s="9">
        <v>0</v>
      </c>
    </row>
    <row r="5101" spans="1:7" hidden="1">
      <c r="A5101" s="9">
        <v>601323</v>
      </c>
      <c r="B5101" s="9" t="s">
        <v>8146</v>
      </c>
      <c r="C5101" s="9" t="s">
        <v>3974</v>
      </c>
      <c r="D5101" s="9">
        <v>0</v>
      </c>
      <c r="E5101" s="9">
        <v>0</v>
      </c>
      <c r="F5101" s="9">
        <v>0</v>
      </c>
      <c r="G5101" s="9">
        <v>0</v>
      </c>
    </row>
    <row r="5102" spans="1:7" hidden="1">
      <c r="A5102" s="9">
        <v>601323</v>
      </c>
      <c r="B5102" s="9" t="s">
        <v>8146</v>
      </c>
      <c r="C5102" s="9" t="s">
        <v>3974</v>
      </c>
      <c r="D5102" s="9">
        <v>0</v>
      </c>
      <c r="E5102" s="9">
        <v>0</v>
      </c>
      <c r="F5102" s="9">
        <v>0</v>
      </c>
      <c r="G5102" s="9">
        <v>0</v>
      </c>
    </row>
    <row r="5103" spans="1:7" hidden="1">
      <c r="A5103" s="9">
        <v>601325</v>
      </c>
      <c r="B5103" s="9" t="s">
        <v>8147</v>
      </c>
      <c r="C5103" s="9" t="s">
        <v>3974</v>
      </c>
      <c r="D5103" s="9">
        <v>0</v>
      </c>
      <c r="E5103" s="9">
        <v>0</v>
      </c>
      <c r="F5103" s="9">
        <v>0</v>
      </c>
      <c r="G5103" s="9">
        <v>0</v>
      </c>
    </row>
    <row r="5104" spans="1:7" hidden="1">
      <c r="A5104" s="9">
        <v>601326</v>
      </c>
      <c r="B5104" s="9" t="s">
        <v>8148</v>
      </c>
      <c r="C5104" s="9" t="s">
        <v>3974</v>
      </c>
      <c r="D5104" s="9">
        <v>0</v>
      </c>
      <c r="E5104" s="9">
        <v>0</v>
      </c>
      <c r="F5104" s="9">
        <v>0</v>
      </c>
      <c r="G5104" s="9">
        <v>0</v>
      </c>
    </row>
    <row r="5105" spans="1:7" hidden="1">
      <c r="A5105" s="9">
        <v>601331</v>
      </c>
      <c r="B5105" s="9" t="s">
        <v>8149</v>
      </c>
      <c r="C5105" s="9" t="s">
        <v>3974</v>
      </c>
      <c r="D5105" s="9">
        <v>0</v>
      </c>
      <c r="E5105" s="9">
        <v>0</v>
      </c>
      <c r="F5105" s="9">
        <v>0</v>
      </c>
      <c r="G5105" s="9">
        <v>0</v>
      </c>
    </row>
    <row r="5106" spans="1:7" hidden="1">
      <c r="A5106" s="9">
        <v>601333</v>
      </c>
      <c r="B5106" s="9" t="s">
        <v>5599</v>
      </c>
      <c r="C5106" s="9" t="s">
        <v>3974</v>
      </c>
      <c r="D5106" s="10">
        <v>-356576</v>
      </c>
      <c r="E5106" s="10">
        <v>734449</v>
      </c>
      <c r="F5106" s="10">
        <v>820145.5</v>
      </c>
      <c r="G5106" s="10">
        <v>-442272.5</v>
      </c>
    </row>
    <row r="5107" spans="1:7" hidden="1">
      <c r="A5107" s="9">
        <v>601334</v>
      </c>
      <c r="B5107" s="9" t="s">
        <v>8150</v>
      </c>
      <c r="C5107" s="9" t="s">
        <v>3974</v>
      </c>
      <c r="D5107" s="9">
        <v>0</v>
      </c>
      <c r="E5107" s="9">
        <v>0</v>
      </c>
      <c r="F5107" s="9">
        <v>0</v>
      </c>
      <c r="G5107" s="9">
        <v>0</v>
      </c>
    </row>
    <row r="5108" spans="1:7" hidden="1">
      <c r="A5108" s="9">
        <v>601338</v>
      </c>
      <c r="B5108" s="9" t="s">
        <v>8151</v>
      </c>
      <c r="C5108" s="9" t="s">
        <v>3974</v>
      </c>
      <c r="D5108" s="9">
        <v>0</v>
      </c>
      <c r="E5108" s="9">
        <v>0</v>
      </c>
      <c r="F5108" s="9">
        <v>0</v>
      </c>
      <c r="G5108" s="9">
        <v>0</v>
      </c>
    </row>
    <row r="5109" spans="1:7" hidden="1">
      <c r="A5109" s="9">
        <v>601341</v>
      </c>
      <c r="B5109" s="9" t="s">
        <v>8027</v>
      </c>
      <c r="C5109" s="9" t="s">
        <v>3974</v>
      </c>
      <c r="D5109" s="9">
        <v>0</v>
      </c>
      <c r="E5109" s="9">
        <v>0</v>
      </c>
      <c r="F5109" s="9">
        <v>0</v>
      </c>
      <c r="G5109" s="9">
        <v>0</v>
      </c>
    </row>
    <row r="5110" spans="1:7" hidden="1">
      <c r="A5110" s="9">
        <v>601341</v>
      </c>
      <c r="B5110" s="9" t="s">
        <v>8027</v>
      </c>
      <c r="C5110" s="9" t="s">
        <v>3974</v>
      </c>
      <c r="D5110" s="9">
        <v>0</v>
      </c>
      <c r="E5110" s="9">
        <v>0</v>
      </c>
      <c r="F5110" s="9">
        <v>0</v>
      </c>
      <c r="G5110" s="9">
        <v>0</v>
      </c>
    </row>
    <row r="5111" spans="1:7" hidden="1">
      <c r="A5111" s="9">
        <v>601343</v>
      </c>
      <c r="B5111" s="9" t="s">
        <v>5600</v>
      </c>
      <c r="C5111" s="9" t="s">
        <v>3974</v>
      </c>
      <c r="D5111" s="10">
        <v>-13490</v>
      </c>
      <c r="E5111" s="9">
        <v>0</v>
      </c>
      <c r="F5111" s="9">
        <v>0</v>
      </c>
      <c r="G5111" s="10">
        <v>-13490</v>
      </c>
    </row>
    <row r="5112" spans="1:7" hidden="1">
      <c r="A5112" s="9">
        <v>601349</v>
      </c>
      <c r="B5112" s="9" t="s">
        <v>8152</v>
      </c>
      <c r="C5112" s="9" t="s">
        <v>3974</v>
      </c>
      <c r="D5112" s="9">
        <v>0</v>
      </c>
      <c r="E5112" s="9">
        <v>0</v>
      </c>
      <c r="F5112" s="9">
        <v>0</v>
      </c>
      <c r="G5112" s="9">
        <v>0</v>
      </c>
    </row>
    <row r="5113" spans="1:7" hidden="1">
      <c r="A5113" s="9">
        <v>601350</v>
      </c>
      <c r="B5113" s="9" t="s">
        <v>8153</v>
      </c>
      <c r="C5113" s="9" t="s">
        <v>3974</v>
      </c>
      <c r="D5113" s="9">
        <v>0</v>
      </c>
      <c r="E5113" s="9">
        <v>0</v>
      </c>
      <c r="F5113" s="9">
        <v>0</v>
      </c>
      <c r="G5113" s="9">
        <v>0</v>
      </c>
    </row>
    <row r="5114" spans="1:7" hidden="1">
      <c r="A5114" s="9">
        <v>601350</v>
      </c>
      <c r="B5114" s="9" t="s">
        <v>8153</v>
      </c>
      <c r="C5114" s="9" t="s">
        <v>3974</v>
      </c>
      <c r="D5114" s="9">
        <v>0</v>
      </c>
      <c r="E5114" s="9">
        <v>0</v>
      </c>
      <c r="F5114" s="9">
        <v>0</v>
      </c>
      <c r="G5114" s="9">
        <v>0</v>
      </c>
    </row>
    <row r="5115" spans="1:7" hidden="1">
      <c r="A5115" s="9">
        <v>601352</v>
      </c>
      <c r="B5115" s="9" t="s">
        <v>8154</v>
      </c>
      <c r="C5115" s="9" t="s">
        <v>3974</v>
      </c>
      <c r="D5115" s="9">
        <v>0</v>
      </c>
      <c r="E5115" s="9">
        <v>0</v>
      </c>
      <c r="F5115" s="9">
        <v>0</v>
      </c>
      <c r="G5115" s="9">
        <v>0</v>
      </c>
    </row>
    <row r="5116" spans="1:7" hidden="1">
      <c r="A5116" s="9">
        <v>601353</v>
      </c>
      <c r="B5116" s="9" t="s">
        <v>5601</v>
      </c>
      <c r="C5116" s="9" t="s">
        <v>3974</v>
      </c>
      <c r="D5116" s="10">
        <v>-4206</v>
      </c>
      <c r="E5116" s="10">
        <v>1617</v>
      </c>
      <c r="F5116" s="10">
        <v>1617</v>
      </c>
      <c r="G5116" s="10">
        <v>-4206</v>
      </c>
    </row>
    <row r="5117" spans="1:7" hidden="1">
      <c r="A5117" s="9">
        <v>601353</v>
      </c>
      <c r="B5117" s="9" t="s">
        <v>5601</v>
      </c>
      <c r="C5117" s="9" t="s">
        <v>3974</v>
      </c>
      <c r="D5117" s="9">
        <v>0</v>
      </c>
      <c r="E5117" s="10">
        <v>1730</v>
      </c>
      <c r="F5117" s="10">
        <v>1730</v>
      </c>
      <c r="G5117" s="9">
        <v>0</v>
      </c>
    </row>
    <row r="5118" spans="1:7" hidden="1">
      <c r="A5118" s="9">
        <v>601354</v>
      </c>
      <c r="B5118" s="9" t="s">
        <v>8155</v>
      </c>
      <c r="C5118" s="9" t="s">
        <v>3974</v>
      </c>
      <c r="D5118" s="9">
        <v>0</v>
      </c>
      <c r="E5118" s="9">
        <v>0</v>
      </c>
      <c r="F5118" s="9">
        <v>0</v>
      </c>
      <c r="G5118" s="9">
        <v>0</v>
      </c>
    </row>
    <row r="5119" spans="1:7" hidden="1">
      <c r="A5119" s="9">
        <v>601355</v>
      </c>
      <c r="B5119" s="9" t="s">
        <v>5969</v>
      </c>
      <c r="C5119" s="9" t="s">
        <v>3974</v>
      </c>
      <c r="D5119" s="9">
        <v>0</v>
      </c>
      <c r="E5119" s="9">
        <v>0</v>
      </c>
      <c r="F5119" s="9">
        <v>0</v>
      </c>
      <c r="G5119" s="9">
        <v>0</v>
      </c>
    </row>
    <row r="5120" spans="1:7" hidden="1">
      <c r="A5120" s="9">
        <v>601356</v>
      </c>
      <c r="B5120" s="9" t="s">
        <v>8156</v>
      </c>
      <c r="C5120" s="9" t="s">
        <v>3974</v>
      </c>
      <c r="D5120" s="9">
        <v>0</v>
      </c>
      <c r="E5120" s="9">
        <v>0</v>
      </c>
      <c r="F5120" s="9">
        <v>0</v>
      </c>
      <c r="G5120" s="9">
        <v>0</v>
      </c>
    </row>
    <row r="5121" spans="1:7" hidden="1">
      <c r="A5121" s="9">
        <v>601357</v>
      </c>
      <c r="B5121" s="9" t="s">
        <v>8157</v>
      </c>
      <c r="C5121" s="9" t="s">
        <v>3974</v>
      </c>
      <c r="D5121" s="9">
        <v>0</v>
      </c>
      <c r="E5121" s="9">
        <v>0</v>
      </c>
      <c r="F5121" s="9">
        <v>0</v>
      </c>
      <c r="G5121" s="9">
        <v>0</v>
      </c>
    </row>
    <row r="5122" spans="1:7" hidden="1">
      <c r="A5122" s="9">
        <v>601358</v>
      </c>
      <c r="B5122" s="9" t="s">
        <v>8158</v>
      </c>
      <c r="C5122" s="9" t="s">
        <v>3974</v>
      </c>
      <c r="D5122" s="9">
        <v>0</v>
      </c>
      <c r="E5122" s="9">
        <v>0</v>
      </c>
      <c r="F5122" s="9">
        <v>0</v>
      </c>
      <c r="G5122" s="9">
        <v>0</v>
      </c>
    </row>
    <row r="5123" spans="1:7" hidden="1">
      <c r="A5123" s="9">
        <v>601358</v>
      </c>
      <c r="B5123" s="9" t="s">
        <v>8158</v>
      </c>
      <c r="C5123" s="9" t="s">
        <v>3974</v>
      </c>
      <c r="D5123" s="9">
        <v>0</v>
      </c>
      <c r="E5123" s="9">
        <v>0</v>
      </c>
      <c r="F5123" s="9">
        <v>0</v>
      </c>
      <c r="G5123" s="9">
        <v>0</v>
      </c>
    </row>
    <row r="5124" spans="1:7" hidden="1">
      <c r="A5124" s="9">
        <v>601359</v>
      </c>
      <c r="B5124" s="9" t="s">
        <v>7565</v>
      </c>
      <c r="C5124" s="9" t="s">
        <v>3974</v>
      </c>
      <c r="D5124" s="9">
        <v>0</v>
      </c>
      <c r="E5124" s="9">
        <v>0</v>
      </c>
      <c r="F5124" s="9">
        <v>0</v>
      </c>
      <c r="G5124" s="9">
        <v>0</v>
      </c>
    </row>
    <row r="5125" spans="1:7" hidden="1">
      <c r="A5125" s="9">
        <v>601360</v>
      </c>
      <c r="B5125" s="9" t="s">
        <v>8159</v>
      </c>
      <c r="C5125" s="9" t="s">
        <v>3974</v>
      </c>
      <c r="D5125" s="9">
        <v>0</v>
      </c>
      <c r="E5125" s="9">
        <v>0</v>
      </c>
      <c r="F5125" s="9">
        <v>0</v>
      </c>
      <c r="G5125" s="9">
        <v>0</v>
      </c>
    </row>
    <row r="5126" spans="1:7" hidden="1">
      <c r="A5126" s="9">
        <v>601361</v>
      </c>
      <c r="B5126" s="9" t="s">
        <v>8160</v>
      </c>
      <c r="C5126" s="9" t="s">
        <v>3974</v>
      </c>
      <c r="D5126" s="9">
        <v>0</v>
      </c>
      <c r="E5126" s="9">
        <v>0</v>
      </c>
      <c r="F5126" s="9">
        <v>0</v>
      </c>
      <c r="G5126" s="9">
        <v>0</v>
      </c>
    </row>
    <row r="5127" spans="1:7" hidden="1">
      <c r="A5127" s="9">
        <v>601362</v>
      </c>
      <c r="B5127" s="9" t="s">
        <v>8161</v>
      </c>
      <c r="C5127" s="9" t="s">
        <v>3974</v>
      </c>
      <c r="D5127" s="9">
        <v>0</v>
      </c>
      <c r="E5127" s="9">
        <v>0</v>
      </c>
      <c r="F5127" s="9">
        <v>0</v>
      </c>
      <c r="G5127" s="9">
        <v>0</v>
      </c>
    </row>
    <row r="5128" spans="1:7" hidden="1">
      <c r="A5128" s="9">
        <v>601364</v>
      </c>
      <c r="B5128" s="9" t="s">
        <v>7742</v>
      </c>
      <c r="C5128" s="9" t="s">
        <v>3974</v>
      </c>
      <c r="D5128" s="9">
        <v>0</v>
      </c>
      <c r="E5128" s="9">
        <v>0</v>
      </c>
      <c r="F5128" s="9">
        <v>0</v>
      </c>
      <c r="G5128" s="9">
        <v>0</v>
      </c>
    </row>
    <row r="5129" spans="1:7" hidden="1">
      <c r="A5129" s="9">
        <v>601364</v>
      </c>
      <c r="B5129" s="9" t="s">
        <v>7742</v>
      </c>
      <c r="C5129" s="9" t="s">
        <v>3974</v>
      </c>
      <c r="D5129" s="9">
        <v>0</v>
      </c>
      <c r="E5129" s="9">
        <v>0</v>
      </c>
      <c r="F5129" s="9">
        <v>0</v>
      </c>
      <c r="G5129" s="9">
        <v>0</v>
      </c>
    </row>
    <row r="5130" spans="1:7" hidden="1">
      <c r="A5130" s="9">
        <v>601366</v>
      </c>
      <c r="B5130" s="9" t="s">
        <v>8162</v>
      </c>
      <c r="C5130" s="9" t="s">
        <v>3974</v>
      </c>
      <c r="D5130" s="9">
        <v>0</v>
      </c>
      <c r="E5130" s="9">
        <v>0</v>
      </c>
      <c r="F5130" s="9">
        <v>0</v>
      </c>
      <c r="G5130" s="9">
        <v>0</v>
      </c>
    </row>
    <row r="5131" spans="1:7" hidden="1">
      <c r="A5131" s="9">
        <v>601368</v>
      </c>
      <c r="B5131" s="9" t="s">
        <v>8163</v>
      </c>
      <c r="C5131" s="9" t="s">
        <v>3974</v>
      </c>
      <c r="D5131" s="9">
        <v>0</v>
      </c>
      <c r="E5131" s="9">
        <v>0</v>
      </c>
      <c r="F5131" s="9">
        <v>0</v>
      </c>
      <c r="G5131" s="9">
        <v>0</v>
      </c>
    </row>
    <row r="5132" spans="1:7" hidden="1">
      <c r="A5132" s="9">
        <v>601371</v>
      </c>
      <c r="B5132" s="9" t="s">
        <v>8164</v>
      </c>
      <c r="C5132" s="9" t="s">
        <v>3974</v>
      </c>
      <c r="D5132" s="9">
        <v>0</v>
      </c>
      <c r="E5132" s="9">
        <v>0</v>
      </c>
      <c r="F5132" s="9">
        <v>0</v>
      </c>
      <c r="G5132" s="9">
        <v>0</v>
      </c>
    </row>
    <row r="5133" spans="1:7" hidden="1">
      <c r="A5133" s="9">
        <v>601372</v>
      </c>
      <c r="B5133" s="9" t="s">
        <v>8165</v>
      </c>
      <c r="C5133" s="9" t="s">
        <v>3974</v>
      </c>
      <c r="D5133" s="9">
        <v>0</v>
      </c>
      <c r="E5133" s="9">
        <v>0</v>
      </c>
      <c r="F5133" s="9">
        <v>0</v>
      </c>
      <c r="G5133" s="9">
        <v>0</v>
      </c>
    </row>
    <row r="5134" spans="1:7" hidden="1">
      <c r="A5134" s="9">
        <v>601374</v>
      </c>
      <c r="B5134" s="9" t="s">
        <v>8166</v>
      </c>
      <c r="C5134" s="9" t="s">
        <v>3974</v>
      </c>
      <c r="D5134" s="9">
        <v>0</v>
      </c>
      <c r="E5134" s="9">
        <v>0</v>
      </c>
      <c r="F5134" s="9">
        <v>0</v>
      </c>
      <c r="G5134" s="9">
        <v>0</v>
      </c>
    </row>
    <row r="5135" spans="1:7" hidden="1">
      <c r="A5135" s="9">
        <v>601375</v>
      </c>
      <c r="B5135" s="9" t="s">
        <v>8167</v>
      </c>
      <c r="C5135" s="9" t="s">
        <v>3974</v>
      </c>
      <c r="D5135" s="9">
        <v>0</v>
      </c>
      <c r="E5135" s="9">
        <v>0</v>
      </c>
      <c r="F5135" s="9">
        <v>0</v>
      </c>
      <c r="G5135" s="9">
        <v>0</v>
      </c>
    </row>
    <row r="5136" spans="1:7" hidden="1">
      <c r="A5136" s="9">
        <v>601376</v>
      </c>
      <c r="B5136" s="9" t="s">
        <v>8168</v>
      </c>
      <c r="C5136" s="9" t="s">
        <v>3974</v>
      </c>
      <c r="D5136" s="9">
        <v>0</v>
      </c>
      <c r="E5136" s="9">
        <v>0</v>
      </c>
      <c r="F5136" s="9">
        <v>0</v>
      </c>
      <c r="G5136" s="9">
        <v>0</v>
      </c>
    </row>
    <row r="5137" spans="1:7" hidden="1">
      <c r="A5137" s="9">
        <v>601377</v>
      </c>
      <c r="B5137" s="9" t="s">
        <v>8169</v>
      </c>
      <c r="C5137" s="9" t="s">
        <v>3974</v>
      </c>
      <c r="D5137" s="9">
        <v>0</v>
      </c>
      <c r="E5137" s="9">
        <v>0</v>
      </c>
      <c r="F5137" s="9">
        <v>0</v>
      </c>
      <c r="G5137" s="9">
        <v>0</v>
      </c>
    </row>
    <row r="5138" spans="1:7" hidden="1">
      <c r="A5138" s="9">
        <v>601378</v>
      </c>
      <c r="B5138" s="9" t="s">
        <v>5602</v>
      </c>
      <c r="C5138" s="9" t="s">
        <v>3974</v>
      </c>
      <c r="D5138" s="10">
        <v>-64000</v>
      </c>
      <c r="E5138" s="9">
        <v>0</v>
      </c>
      <c r="F5138" s="9">
        <v>0</v>
      </c>
      <c r="G5138" s="10">
        <v>-64000</v>
      </c>
    </row>
    <row r="5139" spans="1:7" hidden="1">
      <c r="A5139" s="9">
        <v>601379</v>
      </c>
      <c r="B5139" s="9" t="s">
        <v>8170</v>
      </c>
      <c r="C5139" s="9" t="s">
        <v>3974</v>
      </c>
      <c r="D5139" s="9">
        <v>0</v>
      </c>
      <c r="E5139" s="9">
        <v>0</v>
      </c>
      <c r="F5139" s="9">
        <v>0</v>
      </c>
      <c r="G5139" s="9">
        <v>0</v>
      </c>
    </row>
    <row r="5140" spans="1:7" hidden="1">
      <c r="A5140" s="9">
        <v>601379</v>
      </c>
      <c r="B5140" s="9" t="s">
        <v>8170</v>
      </c>
      <c r="C5140" s="9" t="s">
        <v>3974</v>
      </c>
      <c r="D5140" s="9">
        <v>0</v>
      </c>
      <c r="E5140" s="9">
        <v>0</v>
      </c>
      <c r="F5140" s="9">
        <v>0</v>
      </c>
      <c r="G5140" s="9">
        <v>0</v>
      </c>
    </row>
    <row r="5141" spans="1:7" hidden="1">
      <c r="A5141" s="9">
        <v>601380</v>
      </c>
      <c r="B5141" s="9" t="s">
        <v>8170</v>
      </c>
      <c r="C5141" s="9" t="s">
        <v>3974</v>
      </c>
      <c r="D5141" s="9">
        <v>0</v>
      </c>
      <c r="E5141" s="9">
        <v>0</v>
      </c>
      <c r="F5141" s="9">
        <v>0</v>
      </c>
      <c r="G5141" s="9">
        <v>0</v>
      </c>
    </row>
    <row r="5142" spans="1:7" hidden="1">
      <c r="A5142" s="9">
        <v>601380</v>
      </c>
      <c r="B5142" s="9" t="s">
        <v>8170</v>
      </c>
      <c r="C5142" s="9" t="s">
        <v>3974</v>
      </c>
      <c r="D5142" s="9">
        <v>0</v>
      </c>
      <c r="E5142" s="9">
        <v>0</v>
      </c>
      <c r="F5142" s="9">
        <v>0</v>
      </c>
      <c r="G5142" s="9">
        <v>0</v>
      </c>
    </row>
    <row r="5143" spans="1:7" hidden="1">
      <c r="A5143" s="9">
        <v>601381</v>
      </c>
      <c r="B5143" s="9" t="s">
        <v>8171</v>
      </c>
      <c r="C5143" s="9" t="s">
        <v>3974</v>
      </c>
      <c r="D5143" s="9">
        <v>0</v>
      </c>
      <c r="E5143" s="9">
        <v>0</v>
      </c>
      <c r="F5143" s="9">
        <v>0</v>
      </c>
      <c r="G5143" s="9">
        <v>0</v>
      </c>
    </row>
    <row r="5144" spans="1:7" hidden="1">
      <c r="A5144" s="9">
        <v>601382</v>
      </c>
      <c r="B5144" s="9" t="s">
        <v>8172</v>
      </c>
      <c r="C5144" s="9" t="s">
        <v>3974</v>
      </c>
      <c r="D5144" s="9">
        <v>0</v>
      </c>
      <c r="E5144" s="9">
        <v>0</v>
      </c>
      <c r="F5144" s="9">
        <v>0</v>
      </c>
      <c r="G5144" s="9">
        <v>0</v>
      </c>
    </row>
    <row r="5145" spans="1:7" hidden="1">
      <c r="A5145" s="9">
        <v>601384</v>
      </c>
      <c r="B5145" s="9" t="s">
        <v>8173</v>
      </c>
      <c r="C5145" s="9" t="s">
        <v>3974</v>
      </c>
      <c r="D5145" s="9">
        <v>0</v>
      </c>
      <c r="E5145" s="9">
        <v>0</v>
      </c>
      <c r="F5145" s="9">
        <v>0</v>
      </c>
      <c r="G5145" s="9">
        <v>0</v>
      </c>
    </row>
    <row r="5146" spans="1:7" hidden="1">
      <c r="A5146" s="9">
        <v>601385</v>
      </c>
      <c r="B5146" s="9" t="s">
        <v>8174</v>
      </c>
      <c r="C5146" s="9" t="s">
        <v>3974</v>
      </c>
      <c r="D5146" s="9">
        <v>0</v>
      </c>
      <c r="E5146" s="9">
        <v>0</v>
      </c>
      <c r="F5146" s="9">
        <v>0</v>
      </c>
      <c r="G5146" s="9">
        <v>0</v>
      </c>
    </row>
    <row r="5147" spans="1:7" hidden="1">
      <c r="A5147" s="9">
        <v>601389</v>
      </c>
      <c r="B5147" s="9" t="s">
        <v>8175</v>
      </c>
      <c r="C5147" s="9" t="s">
        <v>3974</v>
      </c>
      <c r="D5147" s="9">
        <v>0</v>
      </c>
      <c r="E5147" s="9">
        <v>0</v>
      </c>
      <c r="F5147" s="9">
        <v>0</v>
      </c>
      <c r="G5147" s="9">
        <v>0</v>
      </c>
    </row>
    <row r="5148" spans="1:7" hidden="1">
      <c r="A5148" s="9">
        <v>601390</v>
      </c>
      <c r="B5148" s="9" t="s">
        <v>8176</v>
      </c>
      <c r="C5148" s="9" t="s">
        <v>3974</v>
      </c>
      <c r="D5148" s="9">
        <v>0</v>
      </c>
      <c r="E5148" s="9">
        <v>0</v>
      </c>
      <c r="F5148" s="9">
        <v>0</v>
      </c>
      <c r="G5148" s="9">
        <v>0</v>
      </c>
    </row>
    <row r="5149" spans="1:7" hidden="1">
      <c r="A5149" s="9">
        <v>601391</v>
      </c>
      <c r="B5149" s="9" t="s">
        <v>8177</v>
      </c>
      <c r="C5149" s="9" t="s">
        <v>3974</v>
      </c>
      <c r="D5149" s="9">
        <v>0</v>
      </c>
      <c r="E5149" s="9">
        <v>0</v>
      </c>
      <c r="F5149" s="9">
        <v>0</v>
      </c>
      <c r="G5149" s="9">
        <v>0</v>
      </c>
    </row>
    <row r="5150" spans="1:7" hidden="1">
      <c r="A5150" s="9">
        <v>601393</v>
      </c>
      <c r="B5150" s="9" t="s">
        <v>8178</v>
      </c>
      <c r="C5150" s="9" t="s">
        <v>3974</v>
      </c>
      <c r="D5150" s="9">
        <v>0</v>
      </c>
      <c r="E5150" s="9">
        <v>0</v>
      </c>
      <c r="F5150" s="9">
        <v>0</v>
      </c>
      <c r="G5150" s="9">
        <v>0</v>
      </c>
    </row>
    <row r="5151" spans="1:7" hidden="1">
      <c r="A5151" s="9">
        <v>601394</v>
      </c>
      <c r="B5151" s="9" t="s">
        <v>8179</v>
      </c>
      <c r="C5151" s="9" t="s">
        <v>3974</v>
      </c>
      <c r="D5151" s="9">
        <v>0</v>
      </c>
      <c r="E5151" s="9">
        <v>0</v>
      </c>
      <c r="F5151" s="9">
        <v>0</v>
      </c>
      <c r="G5151" s="9">
        <v>0</v>
      </c>
    </row>
    <row r="5152" spans="1:7" hidden="1">
      <c r="A5152" s="9">
        <v>601394</v>
      </c>
      <c r="B5152" s="9" t="s">
        <v>8179</v>
      </c>
      <c r="C5152" s="9" t="s">
        <v>3974</v>
      </c>
      <c r="D5152" s="9">
        <v>0</v>
      </c>
      <c r="E5152" s="9">
        <v>0</v>
      </c>
      <c r="F5152" s="9">
        <v>0</v>
      </c>
      <c r="G5152" s="9">
        <v>0</v>
      </c>
    </row>
    <row r="5153" spans="1:7" hidden="1">
      <c r="A5153" s="9">
        <v>601395</v>
      </c>
      <c r="B5153" s="9" t="s">
        <v>8180</v>
      </c>
      <c r="C5153" s="9" t="s">
        <v>3974</v>
      </c>
      <c r="D5153" s="9">
        <v>0</v>
      </c>
      <c r="E5153" s="9">
        <v>0</v>
      </c>
      <c r="F5153" s="9">
        <v>0</v>
      </c>
      <c r="G5153" s="9">
        <v>0</v>
      </c>
    </row>
    <row r="5154" spans="1:7" hidden="1">
      <c r="A5154" s="9">
        <v>601396</v>
      </c>
      <c r="B5154" s="9" t="s">
        <v>5494</v>
      </c>
      <c r="C5154" s="9" t="s">
        <v>3974</v>
      </c>
      <c r="D5154" s="9">
        <v>0</v>
      </c>
      <c r="E5154" s="9">
        <v>0</v>
      </c>
      <c r="F5154" s="9">
        <v>0</v>
      </c>
      <c r="G5154" s="9">
        <v>0</v>
      </c>
    </row>
    <row r="5155" spans="1:7" hidden="1">
      <c r="A5155" s="9">
        <v>601401</v>
      </c>
      <c r="B5155" s="9" t="s">
        <v>8181</v>
      </c>
      <c r="C5155" s="9" t="s">
        <v>3974</v>
      </c>
      <c r="D5155" s="9">
        <v>0</v>
      </c>
      <c r="E5155" s="9">
        <v>0</v>
      </c>
      <c r="F5155" s="9">
        <v>0</v>
      </c>
      <c r="G5155" s="9">
        <v>0</v>
      </c>
    </row>
    <row r="5156" spans="1:7" hidden="1">
      <c r="A5156" s="9">
        <v>601402</v>
      </c>
      <c r="B5156" s="9" t="s">
        <v>8182</v>
      </c>
      <c r="C5156" s="9" t="s">
        <v>3974</v>
      </c>
      <c r="D5156" s="9">
        <v>0</v>
      </c>
      <c r="E5156" s="9">
        <v>0</v>
      </c>
      <c r="F5156" s="9">
        <v>0</v>
      </c>
      <c r="G5156" s="9">
        <v>0</v>
      </c>
    </row>
    <row r="5157" spans="1:7" hidden="1">
      <c r="A5157" s="9">
        <v>601403</v>
      </c>
      <c r="B5157" s="9" t="s">
        <v>5414</v>
      </c>
      <c r="C5157" s="9" t="s">
        <v>3974</v>
      </c>
      <c r="D5157" s="9">
        <v>0</v>
      </c>
      <c r="E5157" s="9">
        <v>0</v>
      </c>
      <c r="F5157" s="9">
        <v>0</v>
      </c>
      <c r="G5157" s="9">
        <v>0</v>
      </c>
    </row>
    <row r="5158" spans="1:7" hidden="1">
      <c r="A5158" s="9">
        <v>601403</v>
      </c>
      <c r="B5158" s="9" t="s">
        <v>5414</v>
      </c>
      <c r="C5158" s="9" t="s">
        <v>3974</v>
      </c>
      <c r="D5158" s="9">
        <v>0</v>
      </c>
      <c r="E5158" s="9">
        <v>0</v>
      </c>
      <c r="F5158" s="9">
        <v>0</v>
      </c>
      <c r="G5158" s="9">
        <v>0</v>
      </c>
    </row>
    <row r="5159" spans="1:7" hidden="1">
      <c r="A5159" s="9">
        <v>601404</v>
      </c>
      <c r="B5159" s="9" t="s">
        <v>8183</v>
      </c>
      <c r="C5159" s="9" t="s">
        <v>3974</v>
      </c>
      <c r="D5159" s="9">
        <v>0</v>
      </c>
      <c r="E5159" s="9">
        <v>0</v>
      </c>
      <c r="F5159" s="9">
        <v>0</v>
      </c>
      <c r="G5159" s="9">
        <v>0</v>
      </c>
    </row>
    <row r="5160" spans="1:7" hidden="1">
      <c r="A5160" s="9">
        <v>601406</v>
      </c>
      <c r="B5160" s="9" t="s">
        <v>8184</v>
      </c>
      <c r="C5160" s="9" t="s">
        <v>3974</v>
      </c>
      <c r="D5160" s="9">
        <v>0</v>
      </c>
      <c r="E5160" s="9">
        <v>0</v>
      </c>
      <c r="F5160" s="9">
        <v>0</v>
      </c>
      <c r="G5160" s="9">
        <v>0</v>
      </c>
    </row>
    <row r="5161" spans="1:7" hidden="1">
      <c r="A5161" s="9">
        <v>601407</v>
      </c>
      <c r="B5161" s="9" t="s">
        <v>8185</v>
      </c>
      <c r="C5161" s="9" t="s">
        <v>3974</v>
      </c>
      <c r="D5161" s="9">
        <v>0</v>
      </c>
      <c r="E5161" s="9">
        <v>0</v>
      </c>
      <c r="F5161" s="9">
        <v>0</v>
      </c>
      <c r="G5161" s="9">
        <v>0</v>
      </c>
    </row>
    <row r="5162" spans="1:7" hidden="1">
      <c r="A5162" s="9">
        <v>601407</v>
      </c>
      <c r="B5162" s="9" t="s">
        <v>8185</v>
      </c>
      <c r="C5162" s="9" t="s">
        <v>3974</v>
      </c>
      <c r="D5162" s="9">
        <v>0</v>
      </c>
      <c r="E5162" s="9">
        <v>0</v>
      </c>
      <c r="F5162" s="9">
        <v>0</v>
      </c>
      <c r="G5162" s="9">
        <v>0</v>
      </c>
    </row>
    <row r="5163" spans="1:7" hidden="1">
      <c r="A5163" s="9">
        <v>601408</v>
      </c>
      <c r="B5163" s="9" t="s">
        <v>8186</v>
      </c>
      <c r="C5163" s="9" t="s">
        <v>3974</v>
      </c>
      <c r="D5163" s="9">
        <v>0</v>
      </c>
      <c r="E5163" s="9">
        <v>0</v>
      </c>
      <c r="F5163" s="9">
        <v>0</v>
      </c>
      <c r="G5163" s="9">
        <v>0</v>
      </c>
    </row>
    <row r="5164" spans="1:7" hidden="1">
      <c r="A5164" s="9">
        <v>601409</v>
      </c>
      <c r="B5164" s="9" t="s">
        <v>5758</v>
      </c>
      <c r="C5164" s="9" t="s">
        <v>3974</v>
      </c>
      <c r="D5164" s="9">
        <v>0</v>
      </c>
      <c r="E5164" s="9">
        <v>0</v>
      </c>
      <c r="F5164" s="9">
        <v>0</v>
      </c>
      <c r="G5164" s="9">
        <v>0</v>
      </c>
    </row>
    <row r="5165" spans="1:7" hidden="1">
      <c r="A5165" s="9">
        <v>601410</v>
      </c>
      <c r="B5165" s="9" t="s">
        <v>5603</v>
      </c>
      <c r="C5165" s="9" t="s">
        <v>3974</v>
      </c>
      <c r="D5165" s="10">
        <v>-26508</v>
      </c>
      <c r="E5165" s="10">
        <v>538211.9</v>
      </c>
      <c r="F5165" s="10">
        <v>548332.9</v>
      </c>
      <c r="G5165" s="10">
        <v>-36629</v>
      </c>
    </row>
    <row r="5166" spans="1:7" hidden="1">
      <c r="A5166" s="9">
        <v>601411</v>
      </c>
      <c r="B5166" s="9" t="s">
        <v>7981</v>
      </c>
      <c r="C5166" s="9" t="s">
        <v>3974</v>
      </c>
      <c r="D5166" s="9">
        <v>0</v>
      </c>
      <c r="E5166" s="9">
        <v>0</v>
      </c>
      <c r="F5166" s="9">
        <v>0</v>
      </c>
      <c r="G5166" s="9">
        <v>0</v>
      </c>
    </row>
    <row r="5167" spans="1:7" hidden="1">
      <c r="A5167" s="9">
        <v>601412</v>
      </c>
      <c r="B5167" s="9" t="s">
        <v>8187</v>
      </c>
      <c r="C5167" s="9" t="s">
        <v>3974</v>
      </c>
      <c r="D5167" s="9">
        <v>0</v>
      </c>
      <c r="E5167" s="9">
        <v>0</v>
      </c>
      <c r="F5167" s="9">
        <v>0</v>
      </c>
      <c r="G5167" s="9">
        <v>0</v>
      </c>
    </row>
    <row r="5168" spans="1:7" hidden="1">
      <c r="A5168" s="9">
        <v>601413</v>
      </c>
      <c r="B5168" s="9" t="s">
        <v>5604</v>
      </c>
      <c r="C5168" s="9" t="s">
        <v>3974</v>
      </c>
      <c r="D5168" s="10">
        <v>-27360</v>
      </c>
      <c r="E5168" s="10">
        <v>35464</v>
      </c>
      <c r="F5168" s="10">
        <v>17923</v>
      </c>
      <c r="G5168" s="10">
        <v>-9819</v>
      </c>
    </row>
    <row r="5169" spans="1:7" hidden="1">
      <c r="A5169" s="9">
        <v>601415</v>
      </c>
      <c r="B5169" s="9" t="s">
        <v>8188</v>
      </c>
      <c r="C5169" s="9" t="s">
        <v>3974</v>
      </c>
      <c r="D5169" s="9">
        <v>0</v>
      </c>
      <c r="E5169" s="9">
        <v>0</v>
      </c>
      <c r="F5169" s="9">
        <v>0</v>
      </c>
      <c r="G5169" s="9">
        <v>0</v>
      </c>
    </row>
    <row r="5170" spans="1:7" hidden="1">
      <c r="A5170" s="9">
        <v>601416</v>
      </c>
      <c r="B5170" s="9" t="s">
        <v>5860</v>
      </c>
      <c r="C5170" s="9" t="s">
        <v>3974</v>
      </c>
      <c r="D5170" s="9">
        <v>0</v>
      </c>
      <c r="E5170" s="9">
        <v>0</v>
      </c>
      <c r="F5170" s="9">
        <v>0</v>
      </c>
      <c r="G5170" s="9">
        <v>0</v>
      </c>
    </row>
    <row r="5171" spans="1:7" hidden="1">
      <c r="A5171" s="9">
        <v>601417</v>
      </c>
      <c r="B5171" s="9" t="s">
        <v>8189</v>
      </c>
      <c r="C5171" s="9" t="s">
        <v>3974</v>
      </c>
      <c r="D5171" s="9">
        <v>0</v>
      </c>
      <c r="E5171" s="9">
        <v>0</v>
      </c>
      <c r="F5171" s="9">
        <v>0</v>
      </c>
      <c r="G5171" s="9">
        <v>0</v>
      </c>
    </row>
    <row r="5172" spans="1:7" hidden="1">
      <c r="A5172" s="9">
        <v>601417</v>
      </c>
      <c r="B5172" s="9" t="s">
        <v>8189</v>
      </c>
      <c r="C5172" s="9" t="s">
        <v>3974</v>
      </c>
      <c r="D5172" s="9">
        <v>0</v>
      </c>
      <c r="E5172" s="9">
        <v>0</v>
      </c>
      <c r="F5172" s="9">
        <v>0</v>
      </c>
      <c r="G5172" s="9">
        <v>0</v>
      </c>
    </row>
    <row r="5173" spans="1:7" hidden="1">
      <c r="A5173" s="9">
        <v>601418</v>
      </c>
      <c r="B5173" s="9" t="s">
        <v>8190</v>
      </c>
      <c r="C5173" s="9" t="s">
        <v>3974</v>
      </c>
      <c r="D5173" s="9">
        <v>0</v>
      </c>
      <c r="E5173" s="9">
        <v>0</v>
      </c>
      <c r="F5173" s="9">
        <v>0</v>
      </c>
      <c r="G5173" s="9">
        <v>0</v>
      </c>
    </row>
    <row r="5174" spans="1:7" hidden="1">
      <c r="A5174" s="9">
        <v>601419</v>
      </c>
      <c r="B5174" s="9" t="s">
        <v>8191</v>
      </c>
      <c r="C5174" s="9" t="s">
        <v>3974</v>
      </c>
      <c r="D5174" s="9">
        <v>0</v>
      </c>
      <c r="E5174" s="9">
        <v>0</v>
      </c>
      <c r="F5174" s="9">
        <v>0</v>
      </c>
      <c r="G5174" s="9">
        <v>0</v>
      </c>
    </row>
    <row r="5175" spans="1:7" hidden="1">
      <c r="A5175" s="9">
        <v>601420</v>
      </c>
      <c r="B5175" s="9" t="s">
        <v>8192</v>
      </c>
      <c r="C5175" s="9" t="s">
        <v>3974</v>
      </c>
      <c r="D5175" s="9">
        <v>0</v>
      </c>
      <c r="E5175" s="9">
        <v>0</v>
      </c>
      <c r="F5175" s="9">
        <v>0</v>
      </c>
      <c r="G5175" s="9">
        <v>0</v>
      </c>
    </row>
    <row r="5176" spans="1:7" hidden="1">
      <c r="A5176" s="9">
        <v>601422</v>
      </c>
      <c r="B5176" s="9" t="s">
        <v>8193</v>
      </c>
      <c r="C5176" s="9" t="s">
        <v>3974</v>
      </c>
      <c r="D5176" s="9">
        <v>0</v>
      </c>
      <c r="E5176" s="9">
        <v>0</v>
      </c>
      <c r="F5176" s="9">
        <v>0</v>
      </c>
      <c r="G5176" s="9">
        <v>0</v>
      </c>
    </row>
    <row r="5177" spans="1:7" hidden="1">
      <c r="A5177" s="9">
        <v>601423</v>
      </c>
      <c r="B5177" s="9" t="s">
        <v>8194</v>
      </c>
      <c r="C5177" s="9" t="s">
        <v>3974</v>
      </c>
      <c r="D5177" s="9">
        <v>0</v>
      </c>
      <c r="E5177" s="9">
        <v>0</v>
      </c>
      <c r="F5177" s="9">
        <v>0</v>
      </c>
      <c r="G5177" s="9">
        <v>0</v>
      </c>
    </row>
    <row r="5178" spans="1:7" hidden="1">
      <c r="A5178" s="9">
        <v>601426</v>
      </c>
      <c r="B5178" s="9" t="s">
        <v>8195</v>
      </c>
      <c r="C5178" s="9" t="s">
        <v>3974</v>
      </c>
      <c r="D5178" s="9">
        <v>0</v>
      </c>
      <c r="E5178" s="9">
        <v>0</v>
      </c>
      <c r="F5178" s="9">
        <v>0</v>
      </c>
      <c r="G5178" s="9">
        <v>0</v>
      </c>
    </row>
    <row r="5179" spans="1:7" hidden="1">
      <c r="A5179" s="9">
        <v>601427</v>
      </c>
      <c r="B5179" s="9" t="s">
        <v>5605</v>
      </c>
      <c r="C5179" s="9" t="s">
        <v>3974</v>
      </c>
      <c r="D5179" s="10">
        <v>-39750</v>
      </c>
      <c r="E5179" s="10">
        <v>39750</v>
      </c>
      <c r="F5179" s="9">
        <v>0</v>
      </c>
      <c r="G5179" s="9">
        <v>0</v>
      </c>
    </row>
    <row r="5180" spans="1:7" hidden="1">
      <c r="A5180" s="9">
        <v>601429</v>
      </c>
      <c r="B5180" s="9" t="s">
        <v>8196</v>
      </c>
      <c r="C5180" s="9" t="s">
        <v>3974</v>
      </c>
      <c r="D5180" s="9">
        <v>0</v>
      </c>
      <c r="E5180" s="9">
        <v>0</v>
      </c>
      <c r="F5180" s="9">
        <v>0</v>
      </c>
      <c r="G5180" s="9">
        <v>0</v>
      </c>
    </row>
    <row r="5181" spans="1:7" hidden="1">
      <c r="A5181" s="9">
        <v>601430</v>
      </c>
      <c r="B5181" s="9" t="s">
        <v>7447</v>
      </c>
      <c r="C5181" s="9" t="s">
        <v>3974</v>
      </c>
      <c r="D5181" s="9">
        <v>0</v>
      </c>
      <c r="E5181" s="9">
        <v>0</v>
      </c>
      <c r="F5181" s="9">
        <v>0</v>
      </c>
      <c r="G5181" s="9">
        <v>0</v>
      </c>
    </row>
    <row r="5182" spans="1:7" hidden="1">
      <c r="A5182" s="9">
        <v>601431</v>
      </c>
      <c r="B5182" s="9" t="s">
        <v>5606</v>
      </c>
      <c r="C5182" s="9" t="s">
        <v>3974</v>
      </c>
      <c r="D5182" s="10">
        <v>-71620</v>
      </c>
      <c r="E5182" s="9">
        <v>0</v>
      </c>
      <c r="F5182" s="9">
        <v>0</v>
      </c>
      <c r="G5182" s="10">
        <v>-71620</v>
      </c>
    </row>
    <row r="5183" spans="1:7">
      <c r="A5183" s="9">
        <v>601431</v>
      </c>
      <c r="B5183" s="9" t="s">
        <v>5606</v>
      </c>
      <c r="C5183" s="9" t="s">
        <v>3974</v>
      </c>
      <c r="D5183" s="10">
        <v>46000</v>
      </c>
      <c r="E5183" s="9">
        <v>0</v>
      </c>
      <c r="F5183" s="9">
        <v>0</v>
      </c>
      <c r="G5183" s="10">
        <v>46000</v>
      </c>
    </row>
    <row r="5184" spans="1:7" hidden="1">
      <c r="A5184" s="9">
        <v>601435</v>
      </c>
      <c r="B5184" s="9" t="s">
        <v>8197</v>
      </c>
      <c r="C5184" s="9" t="s">
        <v>3974</v>
      </c>
      <c r="D5184" s="9">
        <v>0</v>
      </c>
      <c r="E5184" s="9">
        <v>0</v>
      </c>
      <c r="F5184" s="9">
        <v>0</v>
      </c>
      <c r="G5184" s="9">
        <v>0</v>
      </c>
    </row>
    <row r="5185" spans="1:7" hidden="1">
      <c r="A5185" s="9">
        <v>601436</v>
      </c>
      <c r="B5185" s="9" t="s">
        <v>8198</v>
      </c>
      <c r="C5185" s="9" t="s">
        <v>3974</v>
      </c>
      <c r="D5185" s="9">
        <v>0</v>
      </c>
      <c r="E5185" s="9">
        <v>0</v>
      </c>
      <c r="F5185" s="9">
        <v>0</v>
      </c>
      <c r="G5185" s="9">
        <v>0</v>
      </c>
    </row>
    <row r="5186" spans="1:7" hidden="1">
      <c r="A5186" s="9">
        <v>601436</v>
      </c>
      <c r="B5186" s="9" t="s">
        <v>8198</v>
      </c>
      <c r="C5186" s="9" t="s">
        <v>3974</v>
      </c>
      <c r="D5186" s="9">
        <v>0</v>
      </c>
      <c r="E5186" s="9">
        <v>0</v>
      </c>
      <c r="F5186" s="9">
        <v>0</v>
      </c>
      <c r="G5186" s="9">
        <v>0</v>
      </c>
    </row>
    <row r="5187" spans="1:7" hidden="1">
      <c r="A5187" s="9">
        <v>601437</v>
      </c>
      <c r="B5187" s="9" t="s">
        <v>8199</v>
      </c>
      <c r="C5187" s="9" t="s">
        <v>3974</v>
      </c>
      <c r="D5187" s="9">
        <v>0</v>
      </c>
      <c r="E5187" s="9">
        <v>0</v>
      </c>
      <c r="F5187" s="9">
        <v>0</v>
      </c>
      <c r="G5187" s="9">
        <v>0</v>
      </c>
    </row>
    <row r="5188" spans="1:7" hidden="1">
      <c r="A5188" s="9">
        <v>601438</v>
      </c>
      <c r="B5188" s="9" t="s">
        <v>8200</v>
      </c>
      <c r="C5188" s="9" t="s">
        <v>3974</v>
      </c>
      <c r="D5188" s="9">
        <v>0</v>
      </c>
      <c r="E5188" s="9">
        <v>0</v>
      </c>
      <c r="F5188" s="9">
        <v>0</v>
      </c>
      <c r="G5188" s="9">
        <v>0</v>
      </c>
    </row>
    <row r="5189" spans="1:7" hidden="1">
      <c r="A5189" s="9">
        <v>601439</v>
      </c>
      <c r="B5189" s="9" t="s">
        <v>8201</v>
      </c>
      <c r="C5189" s="9" t="s">
        <v>3974</v>
      </c>
      <c r="D5189" s="9">
        <v>0</v>
      </c>
      <c r="E5189" s="9">
        <v>0</v>
      </c>
      <c r="F5189" s="9">
        <v>0</v>
      </c>
      <c r="G5189" s="9">
        <v>0</v>
      </c>
    </row>
    <row r="5190" spans="1:7" hidden="1">
      <c r="A5190" s="9">
        <v>601439</v>
      </c>
      <c r="B5190" s="9" t="s">
        <v>8201</v>
      </c>
      <c r="C5190" s="9" t="s">
        <v>3974</v>
      </c>
      <c r="D5190" s="9">
        <v>0</v>
      </c>
      <c r="E5190" s="9">
        <v>0</v>
      </c>
      <c r="F5190" s="9">
        <v>0</v>
      </c>
      <c r="G5190" s="9">
        <v>0</v>
      </c>
    </row>
    <row r="5191" spans="1:7" hidden="1">
      <c r="A5191" s="9">
        <v>601440</v>
      </c>
      <c r="B5191" s="9" t="s">
        <v>8202</v>
      </c>
      <c r="C5191" s="9" t="s">
        <v>3974</v>
      </c>
      <c r="D5191" s="9">
        <v>0</v>
      </c>
      <c r="E5191" s="9">
        <v>0</v>
      </c>
      <c r="F5191" s="9">
        <v>0</v>
      </c>
      <c r="G5191" s="9">
        <v>0</v>
      </c>
    </row>
    <row r="5192" spans="1:7" hidden="1">
      <c r="A5192" s="9">
        <v>601441</v>
      </c>
      <c r="B5192" s="9" t="s">
        <v>8203</v>
      </c>
      <c r="C5192" s="9" t="s">
        <v>3974</v>
      </c>
      <c r="D5192" s="9">
        <v>0</v>
      </c>
      <c r="E5192" s="9">
        <v>0</v>
      </c>
      <c r="F5192" s="9">
        <v>0</v>
      </c>
      <c r="G5192" s="9">
        <v>0</v>
      </c>
    </row>
    <row r="5193" spans="1:7" hidden="1">
      <c r="A5193" s="9">
        <v>601442</v>
      </c>
      <c r="B5193" s="9" t="s">
        <v>5607</v>
      </c>
      <c r="C5193" s="9" t="s">
        <v>3974</v>
      </c>
      <c r="D5193" s="10">
        <v>-3622</v>
      </c>
      <c r="E5193" s="10">
        <v>9752</v>
      </c>
      <c r="F5193" s="10">
        <v>6130</v>
      </c>
      <c r="G5193" s="9">
        <v>0</v>
      </c>
    </row>
    <row r="5194" spans="1:7" hidden="1">
      <c r="A5194" s="9">
        <v>601442</v>
      </c>
      <c r="B5194" s="9" t="s">
        <v>5607</v>
      </c>
      <c r="C5194" s="9" t="s">
        <v>3974</v>
      </c>
      <c r="D5194" s="10">
        <v>3622</v>
      </c>
      <c r="E5194" s="10">
        <v>3409</v>
      </c>
      <c r="F5194" s="10">
        <v>7031</v>
      </c>
      <c r="G5194" s="9">
        <v>0</v>
      </c>
    </row>
    <row r="5195" spans="1:7" hidden="1">
      <c r="A5195" s="9">
        <v>601443</v>
      </c>
      <c r="B5195" s="9" t="s">
        <v>8204</v>
      </c>
      <c r="C5195" s="9" t="s">
        <v>3974</v>
      </c>
      <c r="D5195" s="9">
        <v>0</v>
      </c>
      <c r="E5195" s="9">
        <v>0</v>
      </c>
      <c r="F5195" s="9">
        <v>0</v>
      </c>
      <c r="G5195" s="9">
        <v>0</v>
      </c>
    </row>
    <row r="5196" spans="1:7" hidden="1">
      <c r="A5196" s="9">
        <v>601444</v>
      </c>
      <c r="B5196" s="9" t="s">
        <v>5684</v>
      </c>
      <c r="C5196" s="9" t="s">
        <v>3974</v>
      </c>
      <c r="D5196" s="9">
        <v>0</v>
      </c>
      <c r="E5196" s="9">
        <v>0</v>
      </c>
      <c r="F5196" s="9">
        <v>0</v>
      </c>
      <c r="G5196" s="9">
        <v>0</v>
      </c>
    </row>
    <row r="5197" spans="1:7" hidden="1">
      <c r="A5197" s="9">
        <v>601447</v>
      </c>
      <c r="B5197" s="9" t="s">
        <v>8205</v>
      </c>
      <c r="C5197" s="9" t="s">
        <v>3974</v>
      </c>
      <c r="D5197" s="9">
        <v>0</v>
      </c>
      <c r="E5197" s="9">
        <v>0</v>
      </c>
      <c r="F5197" s="9">
        <v>0</v>
      </c>
      <c r="G5197" s="9">
        <v>0</v>
      </c>
    </row>
    <row r="5198" spans="1:7" hidden="1">
      <c r="A5198" s="9">
        <v>601448</v>
      </c>
      <c r="B5198" s="9" t="s">
        <v>8206</v>
      </c>
      <c r="C5198" s="9" t="s">
        <v>3974</v>
      </c>
      <c r="D5198" s="9">
        <v>0</v>
      </c>
      <c r="E5198" s="9">
        <v>0</v>
      </c>
      <c r="F5198" s="9">
        <v>0</v>
      </c>
      <c r="G5198" s="9">
        <v>0</v>
      </c>
    </row>
    <row r="5199" spans="1:7" hidden="1">
      <c r="A5199" s="9">
        <v>601450</v>
      </c>
      <c r="B5199" s="9" t="s">
        <v>5608</v>
      </c>
      <c r="C5199" s="9" t="s">
        <v>3974</v>
      </c>
      <c r="D5199" s="10">
        <v>-11019</v>
      </c>
      <c r="E5199" s="10">
        <v>11019</v>
      </c>
      <c r="F5199" s="10">
        <v>11868</v>
      </c>
      <c r="G5199" s="10">
        <v>-11868</v>
      </c>
    </row>
    <row r="5200" spans="1:7" hidden="1">
      <c r="A5200" s="9">
        <v>601451</v>
      </c>
      <c r="B5200" s="9" t="s">
        <v>8207</v>
      </c>
      <c r="C5200" s="9" t="s">
        <v>3974</v>
      </c>
      <c r="D5200" s="9">
        <v>0</v>
      </c>
      <c r="E5200" s="9">
        <v>0</v>
      </c>
      <c r="F5200" s="9">
        <v>0</v>
      </c>
      <c r="G5200" s="9">
        <v>0</v>
      </c>
    </row>
    <row r="5201" spans="1:7" hidden="1">
      <c r="A5201" s="9">
        <v>601452</v>
      </c>
      <c r="B5201" s="9" t="s">
        <v>8208</v>
      </c>
      <c r="C5201" s="9" t="s">
        <v>3974</v>
      </c>
      <c r="D5201" s="9">
        <v>0</v>
      </c>
      <c r="E5201" s="9">
        <v>0</v>
      </c>
      <c r="F5201" s="9">
        <v>0</v>
      </c>
      <c r="G5201" s="9">
        <v>0</v>
      </c>
    </row>
    <row r="5202" spans="1:7" hidden="1">
      <c r="A5202" s="9">
        <v>601453</v>
      </c>
      <c r="B5202" s="9" t="s">
        <v>8209</v>
      </c>
      <c r="C5202" s="9" t="s">
        <v>3974</v>
      </c>
      <c r="D5202" s="9">
        <v>0</v>
      </c>
      <c r="E5202" s="9">
        <v>0</v>
      </c>
      <c r="F5202" s="9">
        <v>0</v>
      </c>
      <c r="G5202" s="9">
        <v>0</v>
      </c>
    </row>
    <row r="5203" spans="1:7" hidden="1">
      <c r="A5203" s="9">
        <v>601454</v>
      </c>
      <c r="B5203" s="9" t="s">
        <v>8210</v>
      </c>
      <c r="C5203" s="9" t="s">
        <v>3974</v>
      </c>
      <c r="D5203" s="9">
        <v>0</v>
      </c>
      <c r="E5203" s="9">
        <v>0</v>
      </c>
      <c r="F5203" s="9">
        <v>0</v>
      </c>
      <c r="G5203" s="9">
        <v>0</v>
      </c>
    </row>
    <row r="5204" spans="1:7" hidden="1">
      <c r="A5204" s="9">
        <v>601455</v>
      </c>
      <c r="B5204" s="9" t="s">
        <v>8211</v>
      </c>
      <c r="C5204" s="9" t="s">
        <v>3974</v>
      </c>
      <c r="D5204" s="9">
        <v>0</v>
      </c>
      <c r="E5204" s="9">
        <v>0</v>
      </c>
      <c r="F5204" s="9">
        <v>0</v>
      </c>
      <c r="G5204" s="9">
        <v>0</v>
      </c>
    </row>
    <row r="5205" spans="1:7" hidden="1">
      <c r="A5205" s="9">
        <v>601455</v>
      </c>
      <c r="B5205" s="9" t="s">
        <v>8211</v>
      </c>
      <c r="C5205" s="9" t="s">
        <v>3974</v>
      </c>
      <c r="D5205" s="9">
        <v>0</v>
      </c>
      <c r="E5205" s="9">
        <v>0</v>
      </c>
      <c r="F5205" s="9">
        <v>0</v>
      </c>
      <c r="G5205" s="9">
        <v>0</v>
      </c>
    </row>
    <row r="5206" spans="1:7" hidden="1">
      <c r="A5206" s="9">
        <v>601456</v>
      </c>
      <c r="B5206" s="9" t="s">
        <v>8212</v>
      </c>
      <c r="C5206" s="9" t="s">
        <v>3974</v>
      </c>
      <c r="D5206" s="9">
        <v>0</v>
      </c>
      <c r="E5206" s="9">
        <v>0</v>
      </c>
      <c r="F5206" s="9">
        <v>0</v>
      </c>
      <c r="G5206" s="9">
        <v>0</v>
      </c>
    </row>
    <row r="5207" spans="1:7" hidden="1">
      <c r="A5207" s="9">
        <v>601458</v>
      </c>
      <c r="B5207" s="9" t="s">
        <v>8213</v>
      </c>
      <c r="C5207" s="9" t="s">
        <v>3974</v>
      </c>
      <c r="D5207" s="9">
        <v>0</v>
      </c>
      <c r="E5207" s="9">
        <v>0</v>
      </c>
      <c r="F5207" s="9">
        <v>0</v>
      </c>
      <c r="G5207" s="9">
        <v>0</v>
      </c>
    </row>
    <row r="5208" spans="1:7" hidden="1">
      <c r="A5208" s="9">
        <v>601459</v>
      </c>
      <c r="B5208" s="9" t="s">
        <v>8214</v>
      </c>
      <c r="C5208" s="9" t="s">
        <v>3974</v>
      </c>
      <c r="D5208" s="9">
        <v>0</v>
      </c>
      <c r="E5208" s="9">
        <v>0</v>
      </c>
      <c r="F5208" s="9">
        <v>0</v>
      </c>
      <c r="G5208" s="9">
        <v>0</v>
      </c>
    </row>
    <row r="5209" spans="1:7" hidden="1">
      <c r="A5209" s="9">
        <v>601459</v>
      </c>
      <c r="B5209" s="9" t="s">
        <v>8214</v>
      </c>
      <c r="C5209" s="9" t="s">
        <v>3974</v>
      </c>
      <c r="D5209" s="9">
        <v>0</v>
      </c>
      <c r="E5209" s="9">
        <v>0</v>
      </c>
      <c r="F5209" s="9">
        <v>0</v>
      </c>
      <c r="G5209" s="9">
        <v>0</v>
      </c>
    </row>
    <row r="5210" spans="1:7" hidden="1">
      <c r="A5210" s="9">
        <v>601460</v>
      </c>
      <c r="B5210" s="9" t="s">
        <v>7716</v>
      </c>
      <c r="C5210" s="9" t="s">
        <v>3974</v>
      </c>
      <c r="D5210" s="9">
        <v>0</v>
      </c>
      <c r="E5210" s="9">
        <v>0</v>
      </c>
      <c r="F5210" s="9">
        <v>0</v>
      </c>
      <c r="G5210" s="9">
        <v>0</v>
      </c>
    </row>
    <row r="5211" spans="1:7" hidden="1">
      <c r="A5211" s="9">
        <v>601461</v>
      </c>
      <c r="B5211" s="9" t="s">
        <v>8215</v>
      </c>
      <c r="C5211" s="9" t="s">
        <v>3974</v>
      </c>
      <c r="D5211" s="9">
        <v>0</v>
      </c>
      <c r="E5211" s="9">
        <v>0</v>
      </c>
      <c r="F5211" s="9">
        <v>0</v>
      </c>
      <c r="G5211" s="9">
        <v>0</v>
      </c>
    </row>
    <row r="5212" spans="1:7" hidden="1">
      <c r="A5212" s="9">
        <v>601461</v>
      </c>
      <c r="B5212" s="9" t="s">
        <v>8215</v>
      </c>
      <c r="C5212" s="9" t="s">
        <v>3974</v>
      </c>
      <c r="D5212" s="9">
        <v>0</v>
      </c>
      <c r="E5212" s="9">
        <v>0</v>
      </c>
      <c r="F5212" s="9">
        <v>0</v>
      </c>
      <c r="G5212" s="9">
        <v>0</v>
      </c>
    </row>
    <row r="5213" spans="1:7" hidden="1">
      <c r="A5213" s="9">
        <v>601462</v>
      </c>
      <c r="B5213" s="9" t="s">
        <v>7893</v>
      </c>
      <c r="C5213" s="9" t="s">
        <v>3974</v>
      </c>
      <c r="D5213" s="9">
        <v>0</v>
      </c>
      <c r="E5213" s="9">
        <v>0</v>
      </c>
      <c r="F5213" s="9">
        <v>0</v>
      </c>
      <c r="G5213" s="9">
        <v>0</v>
      </c>
    </row>
    <row r="5214" spans="1:7" hidden="1">
      <c r="A5214" s="9">
        <v>601463</v>
      </c>
      <c r="B5214" s="9" t="s">
        <v>8216</v>
      </c>
      <c r="C5214" s="9" t="s">
        <v>3974</v>
      </c>
      <c r="D5214" s="9">
        <v>0</v>
      </c>
      <c r="E5214" s="9">
        <v>0</v>
      </c>
      <c r="F5214" s="9">
        <v>0</v>
      </c>
      <c r="G5214" s="9">
        <v>0</v>
      </c>
    </row>
    <row r="5215" spans="1:7" hidden="1">
      <c r="A5215" s="9">
        <v>601465</v>
      </c>
      <c r="B5215" s="9" t="s">
        <v>8217</v>
      </c>
      <c r="C5215" s="9" t="s">
        <v>3974</v>
      </c>
      <c r="D5215" s="9">
        <v>0</v>
      </c>
      <c r="E5215" s="9">
        <v>0</v>
      </c>
      <c r="F5215" s="9">
        <v>0</v>
      </c>
      <c r="G5215" s="9">
        <v>0</v>
      </c>
    </row>
    <row r="5216" spans="1:7" hidden="1">
      <c r="A5216" s="9">
        <v>601466</v>
      </c>
      <c r="B5216" s="9" t="s">
        <v>8218</v>
      </c>
      <c r="C5216" s="9" t="s">
        <v>3974</v>
      </c>
      <c r="D5216" s="9">
        <v>0</v>
      </c>
      <c r="E5216" s="9">
        <v>0</v>
      </c>
      <c r="F5216" s="9">
        <v>0</v>
      </c>
      <c r="G5216" s="9">
        <v>0</v>
      </c>
    </row>
    <row r="5217" spans="1:7" hidden="1">
      <c r="A5217" s="9">
        <v>601466</v>
      </c>
      <c r="B5217" s="9" t="s">
        <v>8218</v>
      </c>
      <c r="C5217" s="9" t="s">
        <v>3974</v>
      </c>
      <c r="D5217" s="9">
        <v>0</v>
      </c>
      <c r="E5217" s="9">
        <v>0</v>
      </c>
      <c r="F5217" s="9">
        <v>0</v>
      </c>
      <c r="G5217" s="9">
        <v>0</v>
      </c>
    </row>
    <row r="5218" spans="1:7" hidden="1">
      <c r="A5218" s="9">
        <v>601467</v>
      </c>
      <c r="B5218" s="9" t="s">
        <v>8219</v>
      </c>
      <c r="C5218" s="9" t="s">
        <v>3974</v>
      </c>
      <c r="D5218" s="9">
        <v>0</v>
      </c>
      <c r="E5218" s="9">
        <v>0</v>
      </c>
      <c r="F5218" s="9">
        <v>0</v>
      </c>
      <c r="G5218" s="9">
        <v>0</v>
      </c>
    </row>
    <row r="5219" spans="1:7" hidden="1">
      <c r="A5219" s="9">
        <v>601468</v>
      </c>
      <c r="B5219" s="9" t="s">
        <v>8220</v>
      </c>
      <c r="C5219" s="9" t="s">
        <v>3974</v>
      </c>
      <c r="D5219" s="9">
        <v>0</v>
      </c>
      <c r="E5219" s="9">
        <v>0</v>
      </c>
      <c r="F5219" s="9">
        <v>0</v>
      </c>
      <c r="G5219" s="9">
        <v>0</v>
      </c>
    </row>
    <row r="5220" spans="1:7" hidden="1">
      <c r="A5220" s="9">
        <v>601469</v>
      </c>
      <c r="B5220" s="9" t="s">
        <v>8221</v>
      </c>
      <c r="C5220" s="9" t="s">
        <v>3974</v>
      </c>
      <c r="D5220" s="9">
        <v>0</v>
      </c>
      <c r="E5220" s="9">
        <v>0</v>
      </c>
      <c r="F5220" s="9">
        <v>0</v>
      </c>
      <c r="G5220" s="9">
        <v>0</v>
      </c>
    </row>
    <row r="5221" spans="1:7" hidden="1">
      <c r="A5221" s="9">
        <v>601469</v>
      </c>
      <c r="B5221" s="9" t="s">
        <v>8221</v>
      </c>
      <c r="C5221" s="9" t="s">
        <v>3974</v>
      </c>
      <c r="D5221" s="9">
        <v>0</v>
      </c>
      <c r="E5221" s="9">
        <v>0</v>
      </c>
      <c r="F5221" s="9">
        <v>0</v>
      </c>
      <c r="G5221" s="9">
        <v>0</v>
      </c>
    </row>
    <row r="5222" spans="1:7" hidden="1">
      <c r="A5222" s="9">
        <v>601471</v>
      </c>
      <c r="B5222" s="9" t="s">
        <v>7988</v>
      </c>
      <c r="C5222" s="9" t="s">
        <v>3974</v>
      </c>
      <c r="D5222" s="9">
        <v>0</v>
      </c>
      <c r="E5222" s="9">
        <v>0</v>
      </c>
      <c r="F5222" s="9">
        <v>0</v>
      </c>
      <c r="G5222" s="9">
        <v>0</v>
      </c>
    </row>
    <row r="5223" spans="1:7" hidden="1">
      <c r="A5223" s="9">
        <v>601471</v>
      </c>
      <c r="B5223" s="9" t="s">
        <v>7988</v>
      </c>
      <c r="C5223" s="9" t="s">
        <v>3974</v>
      </c>
      <c r="D5223" s="9">
        <v>0</v>
      </c>
      <c r="E5223" s="9">
        <v>0</v>
      </c>
      <c r="F5223" s="9">
        <v>0</v>
      </c>
      <c r="G5223" s="9">
        <v>0</v>
      </c>
    </row>
    <row r="5224" spans="1:7" hidden="1">
      <c r="A5224" s="9">
        <v>601472</v>
      </c>
      <c r="B5224" s="9" t="s">
        <v>8222</v>
      </c>
      <c r="C5224" s="9" t="s">
        <v>3974</v>
      </c>
      <c r="D5224" s="9">
        <v>0</v>
      </c>
      <c r="E5224" s="9">
        <v>0</v>
      </c>
      <c r="F5224" s="9">
        <v>0</v>
      </c>
      <c r="G5224" s="9">
        <v>0</v>
      </c>
    </row>
    <row r="5225" spans="1:7" hidden="1">
      <c r="A5225" s="9">
        <v>601473</v>
      </c>
      <c r="B5225" s="9" t="s">
        <v>8223</v>
      </c>
      <c r="C5225" s="9" t="s">
        <v>3974</v>
      </c>
      <c r="D5225" s="9">
        <v>0</v>
      </c>
      <c r="E5225" s="9">
        <v>0</v>
      </c>
      <c r="F5225" s="9">
        <v>0</v>
      </c>
      <c r="G5225" s="9">
        <v>0</v>
      </c>
    </row>
    <row r="5226" spans="1:7" hidden="1">
      <c r="A5226" s="9">
        <v>601474</v>
      </c>
      <c r="B5226" s="9" t="s">
        <v>8224</v>
      </c>
      <c r="C5226" s="9" t="s">
        <v>3974</v>
      </c>
      <c r="D5226" s="9">
        <v>0</v>
      </c>
      <c r="E5226" s="9">
        <v>0</v>
      </c>
      <c r="F5226" s="9">
        <v>0</v>
      </c>
      <c r="G5226" s="9">
        <v>0</v>
      </c>
    </row>
    <row r="5227" spans="1:7" hidden="1">
      <c r="A5227" s="9">
        <v>601475</v>
      </c>
      <c r="B5227" s="9" t="s">
        <v>8225</v>
      </c>
      <c r="C5227" s="9" t="s">
        <v>3974</v>
      </c>
      <c r="D5227" s="9">
        <v>0</v>
      </c>
      <c r="E5227" s="9">
        <v>0</v>
      </c>
      <c r="F5227" s="9">
        <v>0</v>
      </c>
      <c r="G5227" s="9">
        <v>0</v>
      </c>
    </row>
    <row r="5228" spans="1:7" hidden="1">
      <c r="A5228" s="9">
        <v>601476</v>
      </c>
      <c r="B5228" s="9" t="s">
        <v>8226</v>
      </c>
      <c r="C5228" s="9" t="s">
        <v>3974</v>
      </c>
      <c r="D5228" s="9">
        <v>0</v>
      </c>
      <c r="E5228" s="9">
        <v>0</v>
      </c>
      <c r="F5228" s="9">
        <v>0</v>
      </c>
      <c r="G5228" s="9">
        <v>0</v>
      </c>
    </row>
    <row r="5229" spans="1:7" hidden="1">
      <c r="A5229" s="9">
        <v>601478</v>
      </c>
      <c r="B5229" s="9" t="s">
        <v>8227</v>
      </c>
      <c r="C5229" s="9" t="s">
        <v>3974</v>
      </c>
      <c r="D5229" s="9">
        <v>0</v>
      </c>
      <c r="E5229" s="9">
        <v>0</v>
      </c>
      <c r="F5229" s="9">
        <v>0</v>
      </c>
      <c r="G5229" s="9">
        <v>0</v>
      </c>
    </row>
    <row r="5230" spans="1:7" hidden="1">
      <c r="A5230" s="9">
        <v>601480</v>
      </c>
      <c r="B5230" s="9" t="s">
        <v>8228</v>
      </c>
      <c r="C5230" s="9" t="s">
        <v>3974</v>
      </c>
      <c r="D5230" s="9">
        <v>0</v>
      </c>
      <c r="E5230" s="9">
        <v>0</v>
      </c>
      <c r="F5230" s="9">
        <v>0</v>
      </c>
      <c r="G5230" s="9">
        <v>0</v>
      </c>
    </row>
    <row r="5231" spans="1:7" hidden="1">
      <c r="A5231" s="9">
        <v>601481</v>
      </c>
      <c r="B5231" s="9" t="s">
        <v>8229</v>
      </c>
      <c r="C5231" s="9" t="s">
        <v>3974</v>
      </c>
      <c r="D5231" s="9">
        <v>0</v>
      </c>
      <c r="E5231" s="9">
        <v>0</v>
      </c>
      <c r="F5231" s="9">
        <v>0</v>
      </c>
      <c r="G5231" s="9">
        <v>0</v>
      </c>
    </row>
    <row r="5232" spans="1:7" hidden="1">
      <c r="A5232" s="9">
        <v>601483</v>
      </c>
      <c r="B5232" s="9" t="s">
        <v>5609</v>
      </c>
      <c r="C5232" s="9" t="s">
        <v>3974</v>
      </c>
      <c r="D5232" s="10">
        <v>-118496</v>
      </c>
      <c r="E5232" s="10">
        <v>68496</v>
      </c>
      <c r="F5232" s="10">
        <v>15660</v>
      </c>
      <c r="G5232" s="10">
        <v>-65660</v>
      </c>
    </row>
    <row r="5233" spans="1:7" hidden="1">
      <c r="A5233" s="9">
        <v>601483</v>
      </c>
      <c r="B5233" s="9" t="s">
        <v>5609</v>
      </c>
      <c r="C5233" s="9" t="s">
        <v>3974</v>
      </c>
      <c r="D5233" s="9">
        <v>0</v>
      </c>
      <c r="E5233" s="9">
        <v>0</v>
      </c>
      <c r="F5233" s="9">
        <v>0</v>
      </c>
      <c r="G5233" s="9">
        <v>0</v>
      </c>
    </row>
    <row r="5234" spans="1:7" hidden="1">
      <c r="A5234" s="9">
        <v>601484</v>
      </c>
      <c r="B5234" s="9" t="s">
        <v>8230</v>
      </c>
      <c r="C5234" s="9" t="s">
        <v>3974</v>
      </c>
      <c r="D5234" s="9">
        <v>0</v>
      </c>
      <c r="E5234" s="9">
        <v>0</v>
      </c>
      <c r="F5234" s="9">
        <v>0</v>
      </c>
      <c r="G5234" s="9">
        <v>0</v>
      </c>
    </row>
    <row r="5235" spans="1:7" hidden="1">
      <c r="A5235" s="9">
        <v>601485</v>
      </c>
      <c r="B5235" s="9" t="s">
        <v>8231</v>
      </c>
      <c r="C5235" s="9" t="s">
        <v>3974</v>
      </c>
      <c r="D5235" s="9">
        <v>0</v>
      </c>
      <c r="E5235" s="9">
        <v>0</v>
      </c>
      <c r="F5235" s="9">
        <v>0</v>
      </c>
      <c r="G5235" s="9">
        <v>0</v>
      </c>
    </row>
    <row r="5236" spans="1:7" hidden="1">
      <c r="A5236" s="9">
        <v>601486</v>
      </c>
      <c r="B5236" s="9" t="s">
        <v>8232</v>
      </c>
      <c r="C5236" s="9" t="s">
        <v>3974</v>
      </c>
      <c r="D5236" s="9">
        <v>0</v>
      </c>
      <c r="E5236" s="9">
        <v>0</v>
      </c>
      <c r="F5236" s="9">
        <v>0</v>
      </c>
      <c r="G5236" s="9">
        <v>0</v>
      </c>
    </row>
    <row r="5237" spans="1:7" hidden="1">
      <c r="A5237" s="9">
        <v>601487</v>
      </c>
      <c r="B5237" s="9" t="s">
        <v>8233</v>
      </c>
      <c r="C5237" s="9" t="s">
        <v>3974</v>
      </c>
      <c r="D5237" s="9">
        <v>0</v>
      </c>
      <c r="E5237" s="9">
        <v>0</v>
      </c>
      <c r="F5237" s="9">
        <v>0</v>
      </c>
      <c r="G5237" s="9">
        <v>0</v>
      </c>
    </row>
    <row r="5238" spans="1:7" hidden="1">
      <c r="A5238" s="9">
        <v>601487</v>
      </c>
      <c r="B5238" s="9" t="s">
        <v>8233</v>
      </c>
      <c r="C5238" s="9" t="s">
        <v>3974</v>
      </c>
      <c r="D5238" s="9">
        <v>0</v>
      </c>
      <c r="E5238" s="9">
        <v>0</v>
      </c>
      <c r="F5238" s="9">
        <v>0</v>
      </c>
      <c r="G5238" s="9">
        <v>0</v>
      </c>
    </row>
    <row r="5239" spans="1:7" hidden="1">
      <c r="A5239" s="9">
        <v>601490</v>
      </c>
      <c r="B5239" s="9" t="s">
        <v>8234</v>
      </c>
      <c r="C5239" s="9" t="s">
        <v>3974</v>
      </c>
      <c r="D5239" s="9">
        <v>0</v>
      </c>
      <c r="E5239" s="9">
        <v>0</v>
      </c>
      <c r="F5239" s="9">
        <v>0</v>
      </c>
      <c r="G5239" s="9">
        <v>0</v>
      </c>
    </row>
    <row r="5240" spans="1:7" hidden="1">
      <c r="A5240" s="9">
        <v>601490</v>
      </c>
      <c r="B5240" s="9" t="s">
        <v>8234</v>
      </c>
      <c r="C5240" s="9" t="s">
        <v>3974</v>
      </c>
      <c r="D5240" s="9">
        <v>0</v>
      </c>
      <c r="E5240" s="9">
        <v>0</v>
      </c>
      <c r="F5240" s="9">
        <v>0</v>
      </c>
      <c r="G5240" s="9">
        <v>0</v>
      </c>
    </row>
    <row r="5241" spans="1:7" hidden="1">
      <c r="A5241" s="9">
        <v>601491</v>
      </c>
      <c r="B5241" s="9" t="s">
        <v>5609</v>
      </c>
      <c r="C5241" s="9" t="s">
        <v>3974</v>
      </c>
      <c r="D5241" s="9">
        <v>-490</v>
      </c>
      <c r="E5241" s="9">
        <v>0</v>
      </c>
      <c r="F5241" s="9">
        <v>0</v>
      </c>
      <c r="G5241" s="9">
        <v>-490</v>
      </c>
    </row>
    <row r="5242" spans="1:7" hidden="1">
      <c r="A5242" s="9">
        <v>601492</v>
      </c>
      <c r="B5242" s="9" t="s">
        <v>8235</v>
      </c>
      <c r="C5242" s="9" t="s">
        <v>3974</v>
      </c>
      <c r="D5242" s="9">
        <v>0</v>
      </c>
      <c r="E5242" s="9">
        <v>0</v>
      </c>
      <c r="F5242" s="9">
        <v>0</v>
      </c>
      <c r="G5242" s="9">
        <v>0</v>
      </c>
    </row>
    <row r="5243" spans="1:7" hidden="1">
      <c r="A5243" s="9">
        <v>601492</v>
      </c>
      <c r="B5243" s="9" t="s">
        <v>8235</v>
      </c>
      <c r="C5243" s="9" t="s">
        <v>3974</v>
      </c>
      <c r="D5243" s="9">
        <v>0</v>
      </c>
      <c r="E5243" s="9">
        <v>0</v>
      </c>
      <c r="F5243" s="9">
        <v>0</v>
      </c>
      <c r="G5243" s="9">
        <v>0</v>
      </c>
    </row>
    <row r="5244" spans="1:7" hidden="1">
      <c r="A5244" s="9">
        <v>601493</v>
      </c>
      <c r="B5244" s="9" t="s">
        <v>8236</v>
      </c>
      <c r="C5244" s="9" t="s">
        <v>3974</v>
      </c>
      <c r="D5244" s="9">
        <v>0</v>
      </c>
      <c r="E5244" s="9">
        <v>0</v>
      </c>
      <c r="F5244" s="9">
        <v>0</v>
      </c>
      <c r="G5244" s="9">
        <v>0</v>
      </c>
    </row>
    <row r="5245" spans="1:7" hidden="1">
      <c r="A5245" s="9">
        <v>601494</v>
      </c>
      <c r="B5245" s="9" t="s">
        <v>8237</v>
      </c>
      <c r="C5245" s="9" t="s">
        <v>3974</v>
      </c>
      <c r="D5245" s="9">
        <v>0</v>
      </c>
      <c r="E5245" s="9">
        <v>0</v>
      </c>
      <c r="F5245" s="9">
        <v>0</v>
      </c>
      <c r="G5245" s="9">
        <v>0</v>
      </c>
    </row>
    <row r="5246" spans="1:7" hidden="1">
      <c r="A5246" s="9">
        <v>601495</v>
      </c>
      <c r="B5246" s="9" t="s">
        <v>5610</v>
      </c>
      <c r="C5246" s="9" t="s">
        <v>3974</v>
      </c>
      <c r="D5246" s="10">
        <v>-385550</v>
      </c>
      <c r="E5246" s="10">
        <v>595650</v>
      </c>
      <c r="F5246" s="10">
        <v>407000</v>
      </c>
      <c r="G5246" s="10">
        <v>-196900</v>
      </c>
    </row>
    <row r="5247" spans="1:7" hidden="1">
      <c r="A5247" s="9">
        <v>601496</v>
      </c>
      <c r="B5247" s="9" t="s">
        <v>5611</v>
      </c>
      <c r="C5247" s="9" t="s">
        <v>3974</v>
      </c>
      <c r="D5247" s="10">
        <v>-1470</v>
      </c>
      <c r="E5247" s="10">
        <v>20603</v>
      </c>
      <c r="F5247" s="10">
        <v>64749</v>
      </c>
      <c r="G5247" s="10">
        <v>-45616</v>
      </c>
    </row>
    <row r="5248" spans="1:7" hidden="1">
      <c r="A5248" s="9">
        <v>601497</v>
      </c>
      <c r="B5248" s="9" t="s">
        <v>7127</v>
      </c>
      <c r="C5248" s="9" t="s">
        <v>3974</v>
      </c>
      <c r="D5248" s="9">
        <v>0</v>
      </c>
      <c r="E5248" s="9">
        <v>0</v>
      </c>
      <c r="F5248" s="9">
        <v>0</v>
      </c>
      <c r="G5248" s="9">
        <v>0</v>
      </c>
    </row>
    <row r="5249" spans="1:7" hidden="1">
      <c r="A5249" s="9">
        <v>601499</v>
      </c>
      <c r="B5249" s="9" t="s">
        <v>5612</v>
      </c>
      <c r="C5249" s="9" t="s">
        <v>3974</v>
      </c>
      <c r="D5249" s="10">
        <v>-1005480</v>
      </c>
      <c r="E5249" s="10">
        <v>1120336</v>
      </c>
      <c r="F5249" s="10">
        <v>2935814</v>
      </c>
      <c r="G5249" s="10">
        <v>-2820958</v>
      </c>
    </row>
    <row r="5250" spans="1:7" hidden="1">
      <c r="A5250" s="9">
        <v>601499</v>
      </c>
      <c r="B5250" s="9" t="s">
        <v>5612</v>
      </c>
      <c r="C5250" s="9" t="s">
        <v>3974</v>
      </c>
      <c r="D5250" s="9">
        <v>0</v>
      </c>
      <c r="E5250" s="9">
        <v>0</v>
      </c>
      <c r="F5250" s="9">
        <v>0</v>
      </c>
      <c r="G5250" s="9">
        <v>0</v>
      </c>
    </row>
    <row r="5251" spans="1:7" hidden="1">
      <c r="A5251" s="9">
        <v>601500</v>
      </c>
      <c r="B5251" s="9" t="s">
        <v>8238</v>
      </c>
      <c r="C5251" s="9" t="s">
        <v>3974</v>
      </c>
      <c r="D5251" s="9">
        <v>0</v>
      </c>
      <c r="E5251" s="9">
        <v>0</v>
      </c>
      <c r="F5251" s="9">
        <v>0</v>
      </c>
      <c r="G5251" s="9">
        <v>0</v>
      </c>
    </row>
    <row r="5252" spans="1:7" hidden="1">
      <c r="A5252" s="9">
        <v>601501</v>
      </c>
      <c r="B5252" s="9" t="s">
        <v>8239</v>
      </c>
      <c r="C5252" s="9" t="s">
        <v>3974</v>
      </c>
      <c r="D5252" s="9">
        <v>0</v>
      </c>
      <c r="E5252" s="9">
        <v>0</v>
      </c>
      <c r="F5252" s="9">
        <v>0</v>
      </c>
      <c r="G5252" s="9">
        <v>0</v>
      </c>
    </row>
    <row r="5253" spans="1:7" hidden="1">
      <c r="A5253" s="9">
        <v>601502</v>
      </c>
      <c r="B5253" s="9" t="s">
        <v>5613</v>
      </c>
      <c r="C5253" s="9" t="s">
        <v>3974</v>
      </c>
      <c r="D5253" s="9">
        <v>0</v>
      </c>
      <c r="E5253" s="9">
        <v>450</v>
      </c>
      <c r="F5253" s="9">
        <v>450</v>
      </c>
      <c r="G5253" s="9">
        <v>0</v>
      </c>
    </row>
    <row r="5254" spans="1:7" hidden="1">
      <c r="A5254" s="9">
        <v>601502</v>
      </c>
      <c r="B5254" s="9" t="s">
        <v>5613</v>
      </c>
      <c r="C5254" s="9" t="s">
        <v>3974</v>
      </c>
      <c r="D5254" s="9">
        <v>0</v>
      </c>
      <c r="E5254" s="9">
        <v>0</v>
      </c>
      <c r="F5254" s="9">
        <v>0</v>
      </c>
      <c r="G5254" s="9">
        <v>0</v>
      </c>
    </row>
    <row r="5255" spans="1:7" hidden="1">
      <c r="A5255" s="9">
        <v>601503</v>
      </c>
      <c r="B5255" s="9" t="s">
        <v>8240</v>
      </c>
      <c r="C5255" s="9" t="s">
        <v>3974</v>
      </c>
      <c r="D5255" s="9">
        <v>0</v>
      </c>
      <c r="E5255" s="9">
        <v>0</v>
      </c>
      <c r="F5255" s="9">
        <v>0</v>
      </c>
      <c r="G5255" s="9">
        <v>0</v>
      </c>
    </row>
    <row r="5256" spans="1:7" hidden="1">
      <c r="A5256" s="9">
        <v>601504</v>
      </c>
      <c r="B5256" s="9" t="s">
        <v>5614</v>
      </c>
      <c r="C5256" s="9" t="s">
        <v>3974</v>
      </c>
      <c r="D5256" s="9">
        <v>0</v>
      </c>
      <c r="E5256" s="10">
        <v>369250</v>
      </c>
      <c r="F5256" s="10">
        <v>424300</v>
      </c>
      <c r="G5256" s="10">
        <v>-55050</v>
      </c>
    </row>
    <row r="5257" spans="1:7" hidden="1">
      <c r="A5257" s="9">
        <v>601505</v>
      </c>
      <c r="B5257" s="9" t="s">
        <v>8241</v>
      </c>
      <c r="C5257" s="9" t="s">
        <v>3974</v>
      </c>
      <c r="D5257" s="9">
        <v>0</v>
      </c>
      <c r="E5257" s="9">
        <v>0</v>
      </c>
      <c r="F5257" s="9">
        <v>0</v>
      </c>
      <c r="G5257" s="9">
        <v>0</v>
      </c>
    </row>
    <row r="5258" spans="1:7" hidden="1">
      <c r="A5258" s="9">
        <v>601506</v>
      </c>
      <c r="B5258" s="9" t="s">
        <v>6855</v>
      </c>
      <c r="C5258" s="9" t="s">
        <v>3974</v>
      </c>
      <c r="D5258" s="9">
        <v>0</v>
      </c>
      <c r="E5258" s="9">
        <v>0</v>
      </c>
      <c r="F5258" s="9">
        <v>0</v>
      </c>
      <c r="G5258" s="9">
        <v>0</v>
      </c>
    </row>
    <row r="5259" spans="1:7" hidden="1">
      <c r="A5259" s="9">
        <v>601508</v>
      </c>
      <c r="B5259" s="9" t="s">
        <v>8242</v>
      </c>
      <c r="C5259" s="9" t="s">
        <v>3974</v>
      </c>
      <c r="D5259" s="9">
        <v>0</v>
      </c>
      <c r="E5259" s="9">
        <v>0</v>
      </c>
      <c r="F5259" s="9">
        <v>0</v>
      </c>
      <c r="G5259" s="9">
        <v>0</v>
      </c>
    </row>
    <row r="5260" spans="1:7" hidden="1">
      <c r="A5260" s="9">
        <v>601509</v>
      </c>
      <c r="B5260" s="9" t="s">
        <v>8243</v>
      </c>
      <c r="C5260" s="9" t="s">
        <v>3974</v>
      </c>
      <c r="D5260" s="9">
        <v>0</v>
      </c>
      <c r="E5260" s="9">
        <v>0</v>
      </c>
      <c r="F5260" s="9">
        <v>0</v>
      </c>
      <c r="G5260" s="9">
        <v>0</v>
      </c>
    </row>
    <row r="5261" spans="1:7" hidden="1">
      <c r="A5261" s="9">
        <v>601509</v>
      </c>
      <c r="B5261" s="9" t="s">
        <v>8243</v>
      </c>
      <c r="C5261" s="9" t="s">
        <v>3974</v>
      </c>
      <c r="D5261" s="9">
        <v>0</v>
      </c>
      <c r="E5261" s="9">
        <v>0</v>
      </c>
      <c r="F5261" s="9">
        <v>0</v>
      </c>
      <c r="G5261" s="9">
        <v>0</v>
      </c>
    </row>
    <row r="5262" spans="1:7" hidden="1">
      <c r="A5262" s="9">
        <v>601511</v>
      </c>
      <c r="B5262" s="9" t="s">
        <v>5615</v>
      </c>
      <c r="C5262" s="9" t="s">
        <v>3974</v>
      </c>
      <c r="D5262" s="10">
        <v>-27115</v>
      </c>
      <c r="E5262" s="9">
        <v>0</v>
      </c>
      <c r="F5262" s="10">
        <v>27907.8</v>
      </c>
      <c r="G5262" s="10">
        <v>-55022.8</v>
      </c>
    </row>
    <row r="5263" spans="1:7" hidden="1">
      <c r="A5263" s="9">
        <v>601513</v>
      </c>
      <c r="B5263" s="9" t="s">
        <v>8043</v>
      </c>
      <c r="C5263" s="9" t="s">
        <v>3974</v>
      </c>
      <c r="D5263" s="9">
        <v>0</v>
      </c>
      <c r="E5263" s="9">
        <v>0</v>
      </c>
      <c r="F5263" s="9">
        <v>0</v>
      </c>
      <c r="G5263" s="9">
        <v>0</v>
      </c>
    </row>
    <row r="5264" spans="1:7" hidden="1">
      <c r="A5264" s="9">
        <v>601514</v>
      </c>
      <c r="B5264" s="9" t="s">
        <v>5616</v>
      </c>
      <c r="C5264" s="9" t="s">
        <v>3974</v>
      </c>
      <c r="D5264" s="9">
        <v>-608</v>
      </c>
      <c r="E5264" s="9">
        <v>0</v>
      </c>
      <c r="F5264" s="10">
        <v>2040</v>
      </c>
      <c r="G5264" s="10">
        <v>-2648</v>
      </c>
    </row>
    <row r="5265" spans="1:7" hidden="1">
      <c r="A5265" s="9">
        <v>601514</v>
      </c>
      <c r="B5265" s="9" t="s">
        <v>5616</v>
      </c>
      <c r="C5265" s="9" t="s">
        <v>3974</v>
      </c>
      <c r="D5265" s="9">
        <v>0</v>
      </c>
      <c r="E5265" s="9">
        <v>0</v>
      </c>
      <c r="F5265" s="9">
        <v>0</v>
      </c>
      <c r="G5265" s="9">
        <v>0</v>
      </c>
    </row>
    <row r="5266" spans="1:7" hidden="1">
      <c r="A5266" s="9">
        <v>601516</v>
      </c>
      <c r="B5266" s="9" t="s">
        <v>7147</v>
      </c>
      <c r="C5266" s="9" t="s">
        <v>3974</v>
      </c>
      <c r="D5266" s="9">
        <v>0</v>
      </c>
      <c r="E5266" s="9">
        <v>0</v>
      </c>
      <c r="F5266" s="9">
        <v>0</v>
      </c>
      <c r="G5266" s="9">
        <v>0</v>
      </c>
    </row>
    <row r="5267" spans="1:7" hidden="1">
      <c r="A5267" s="9">
        <v>601517</v>
      </c>
      <c r="B5267" s="9" t="s">
        <v>8244</v>
      </c>
      <c r="C5267" s="9" t="s">
        <v>3974</v>
      </c>
      <c r="D5267" s="9">
        <v>0</v>
      </c>
      <c r="E5267" s="9">
        <v>0</v>
      </c>
      <c r="F5267" s="9">
        <v>0</v>
      </c>
      <c r="G5267" s="9">
        <v>0</v>
      </c>
    </row>
    <row r="5268" spans="1:7" hidden="1">
      <c r="A5268" s="9">
        <v>601517</v>
      </c>
      <c r="B5268" s="9" t="s">
        <v>8244</v>
      </c>
      <c r="C5268" s="9" t="s">
        <v>3974</v>
      </c>
      <c r="D5268" s="9">
        <v>0</v>
      </c>
      <c r="E5268" s="9">
        <v>0</v>
      </c>
      <c r="F5268" s="9">
        <v>0</v>
      </c>
      <c r="G5268" s="9">
        <v>0</v>
      </c>
    </row>
    <row r="5269" spans="1:7" hidden="1">
      <c r="A5269" s="9">
        <v>601518</v>
      </c>
      <c r="B5269" s="9" t="s">
        <v>8196</v>
      </c>
      <c r="C5269" s="9" t="s">
        <v>3974</v>
      </c>
      <c r="D5269" s="9">
        <v>0</v>
      </c>
      <c r="E5269" s="9">
        <v>0</v>
      </c>
      <c r="F5269" s="9">
        <v>0</v>
      </c>
      <c r="G5269" s="9">
        <v>0</v>
      </c>
    </row>
    <row r="5270" spans="1:7" hidden="1">
      <c r="A5270" s="9">
        <v>601518</v>
      </c>
      <c r="B5270" s="9" t="s">
        <v>8196</v>
      </c>
      <c r="C5270" s="9" t="s">
        <v>3974</v>
      </c>
      <c r="D5270" s="9">
        <v>0</v>
      </c>
      <c r="E5270" s="9">
        <v>0</v>
      </c>
      <c r="F5270" s="9">
        <v>0</v>
      </c>
      <c r="G5270" s="9">
        <v>0</v>
      </c>
    </row>
    <row r="5271" spans="1:7" hidden="1">
      <c r="A5271" s="9">
        <v>601519</v>
      </c>
      <c r="B5271" s="9" t="s">
        <v>8245</v>
      </c>
      <c r="C5271" s="9" t="s">
        <v>3974</v>
      </c>
      <c r="D5271" s="9">
        <v>0</v>
      </c>
      <c r="E5271" s="9">
        <v>0</v>
      </c>
      <c r="F5271" s="9">
        <v>0</v>
      </c>
      <c r="G5271" s="9">
        <v>0</v>
      </c>
    </row>
    <row r="5272" spans="1:7" hidden="1">
      <c r="A5272" s="9">
        <v>601521</v>
      </c>
      <c r="B5272" s="9" t="s">
        <v>8246</v>
      </c>
      <c r="C5272" s="9" t="s">
        <v>3974</v>
      </c>
      <c r="D5272" s="9">
        <v>0</v>
      </c>
      <c r="E5272" s="9">
        <v>0</v>
      </c>
      <c r="F5272" s="9">
        <v>0</v>
      </c>
      <c r="G5272" s="9">
        <v>0</v>
      </c>
    </row>
    <row r="5273" spans="1:7" hidden="1">
      <c r="A5273" s="9">
        <v>601522</v>
      </c>
      <c r="B5273" s="9" t="s">
        <v>5494</v>
      </c>
      <c r="C5273" s="9" t="s">
        <v>3974</v>
      </c>
      <c r="D5273" s="9">
        <v>0</v>
      </c>
      <c r="E5273" s="9">
        <v>0</v>
      </c>
      <c r="F5273" s="9">
        <v>0</v>
      </c>
      <c r="G5273" s="9">
        <v>0</v>
      </c>
    </row>
    <row r="5274" spans="1:7" hidden="1">
      <c r="A5274" s="9">
        <v>601523</v>
      </c>
      <c r="B5274" s="9" t="s">
        <v>8247</v>
      </c>
      <c r="C5274" s="9" t="s">
        <v>3974</v>
      </c>
      <c r="D5274" s="9">
        <v>0</v>
      </c>
      <c r="E5274" s="9">
        <v>0</v>
      </c>
      <c r="F5274" s="9">
        <v>0</v>
      </c>
      <c r="G5274" s="9">
        <v>0</v>
      </c>
    </row>
    <row r="5275" spans="1:7" hidden="1">
      <c r="A5275" s="9">
        <v>601524</v>
      </c>
      <c r="B5275" s="9" t="s">
        <v>5758</v>
      </c>
      <c r="C5275" s="9" t="s">
        <v>3974</v>
      </c>
      <c r="D5275" s="9">
        <v>0</v>
      </c>
      <c r="E5275" s="9">
        <v>0</v>
      </c>
      <c r="F5275" s="9">
        <v>0</v>
      </c>
      <c r="G5275" s="9">
        <v>0</v>
      </c>
    </row>
    <row r="5276" spans="1:7" hidden="1">
      <c r="A5276" s="9">
        <v>601525</v>
      </c>
      <c r="B5276" s="9" t="s">
        <v>5617</v>
      </c>
      <c r="C5276" s="9" t="s">
        <v>3974</v>
      </c>
      <c r="D5276" s="10">
        <v>-2715</v>
      </c>
      <c r="E5276" s="9">
        <v>0</v>
      </c>
      <c r="F5276" s="9">
        <v>0</v>
      </c>
      <c r="G5276" s="10">
        <v>-2715</v>
      </c>
    </row>
    <row r="5277" spans="1:7" hidden="1">
      <c r="A5277" s="9">
        <v>601526</v>
      </c>
      <c r="B5277" s="9" t="s">
        <v>5618</v>
      </c>
      <c r="C5277" s="9" t="s">
        <v>3974</v>
      </c>
      <c r="D5277" s="10">
        <v>-2572</v>
      </c>
      <c r="E5277" s="10">
        <v>49650</v>
      </c>
      <c r="F5277" s="10">
        <v>49650</v>
      </c>
      <c r="G5277" s="10">
        <v>-2572</v>
      </c>
    </row>
    <row r="5278" spans="1:7" hidden="1">
      <c r="A5278" s="9">
        <v>601527</v>
      </c>
      <c r="B5278" s="9" t="s">
        <v>8248</v>
      </c>
      <c r="C5278" s="9" t="s">
        <v>3974</v>
      </c>
      <c r="D5278" s="9">
        <v>0</v>
      </c>
      <c r="E5278" s="9">
        <v>0</v>
      </c>
      <c r="F5278" s="9">
        <v>0</v>
      </c>
      <c r="G5278" s="9">
        <v>0</v>
      </c>
    </row>
    <row r="5279" spans="1:7" hidden="1">
      <c r="A5279" s="9">
        <v>601528</v>
      </c>
      <c r="B5279" s="9" t="s">
        <v>8249</v>
      </c>
      <c r="C5279" s="9" t="s">
        <v>3974</v>
      </c>
      <c r="D5279" s="9">
        <v>0</v>
      </c>
      <c r="E5279" s="9">
        <v>0</v>
      </c>
      <c r="F5279" s="9">
        <v>0</v>
      </c>
      <c r="G5279" s="9">
        <v>0</v>
      </c>
    </row>
    <row r="5280" spans="1:7" hidden="1">
      <c r="A5280" s="9">
        <v>601529</v>
      </c>
      <c r="B5280" s="9" t="s">
        <v>5758</v>
      </c>
      <c r="C5280" s="9" t="s">
        <v>3974</v>
      </c>
      <c r="D5280" s="9">
        <v>0</v>
      </c>
      <c r="E5280" s="9">
        <v>0</v>
      </c>
      <c r="F5280" s="9">
        <v>0</v>
      </c>
      <c r="G5280" s="9">
        <v>0</v>
      </c>
    </row>
    <row r="5281" spans="1:7" hidden="1">
      <c r="A5281" s="9">
        <v>601529</v>
      </c>
      <c r="B5281" s="9" t="s">
        <v>5758</v>
      </c>
      <c r="C5281" s="9" t="s">
        <v>3974</v>
      </c>
      <c r="D5281" s="9">
        <v>0</v>
      </c>
      <c r="E5281" s="9">
        <v>0</v>
      </c>
      <c r="F5281" s="9">
        <v>0</v>
      </c>
      <c r="G5281" s="9">
        <v>0</v>
      </c>
    </row>
    <row r="5282" spans="1:7" hidden="1">
      <c r="A5282" s="9">
        <v>601530</v>
      </c>
      <c r="B5282" s="9" t="s">
        <v>8250</v>
      </c>
      <c r="C5282" s="9" t="s">
        <v>3974</v>
      </c>
      <c r="D5282" s="9">
        <v>0</v>
      </c>
      <c r="E5282" s="9">
        <v>0</v>
      </c>
      <c r="F5282" s="9">
        <v>0</v>
      </c>
      <c r="G5282" s="9">
        <v>0</v>
      </c>
    </row>
    <row r="5283" spans="1:7" hidden="1">
      <c r="A5283" s="9">
        <v>601532</v>
      </c>
      <c r="B5283" s="9" t="s">
        <v>7373</v>
      </c>
      <c r="C5283" s="9" t="s">
        <v>3974</v>
      </c>
      <c r="D5283" s="9">
        <v>0</v>
      </c>
      <c r="E5283" s="9">
        <v>0</v>
      </c>
      <c r="F5283" s="9">
        <v>0</v>
      </c>
      <c r="G5283" s="9">
        <v>0</v>
      </c>
    </row>
    <row r="5284" spans="1:7" hidden="1">
      <c r="A5284" s="9">
        <v>601533</v>
      </c>
      <c r="B5284" s="9" t="s">
        <v>8251</v>
      </c>
      <c r="C5284" s="9" t="s">
        <v>3974</v>
      </c>
      <c r="D5284" s="9">
        <v>0</v>
      </c>
      <c r="E5284" s="9">
        <v>0</v>
      </c>
      <c r="F5284" s="9">
        <v>0</v>
      </c>
      <c r="G5284" s="9">
        <v>0</v>
      </c>
    </row>
    <row r="5285" spans="1:7" hidden="1">
      <c r="A5285" s="9">
        <v>601534</v>
      </c>
      <c r="B5285" s="9" t="s">
        <v>8252</v>
      </c>
      <c r="C5285" s="9" t="s">
        <v>3974</v>
      </c>
      <c r="D5285" s="9">
        <v>0</v>
      </c>
      <c r="E5285" s="9">
        <v>0</v>
      </c>
      <c r="F5285" s="9">
        <v>0</v>
      </c>
      <c r="G5285" s="9">
        <v>0</v>
      </c>
    </row>
    <row r="5286" spans="1:7" hidden="1">
      <c r="A5286" s="9">
        <v>601535</v>
      </c>
      <c r="B5286" s="9" t="s">
        <v>7667</v>
      </c>
      <c r="C5286" s="9" t="s">
        <v>3974</v>
      </c>
      <c r="D5286" s="9">
        <v>0</v>
      </c>
      <c r="E5286" s="9">
        <v>0</v>
      </c>
      <c r="F5286" s="9">
        <v>0</v>
      </c>
      <c r="G5286" s="9">
        <v>0</v>
      </c>
    </row>
    <row r="5287" spans="1:7" hidden="1">
      <c r="A5287" s="9">
        <v>601536</v>
      </c>
      <c r="B5287" s="9" t="s">
        <v>8253</v>
      </c>
      <c r="C5287" s="9" t="s">
        <v>3974</v>
      </c>
      <c r="D5287" s="9">
        <v>0</v>
      </c>
      <c r="E5287" s="9">
        <v>0</v>
      </c>
      <c r="F5287" s="9">
        <v>0</v>
      </c>
      <c r="G5287" s="9">
        <v>0</v>
      </c>
    </row>
    <row r="5288" spans="1:7" hidden="1">
      <c r="A5288" s="9">
        <v>601536</v>
      </c>
      <c r="B5288" s="9" t="s">
        <v>8253</v>
      </c>
      <c r="C5288" s="9" t="s">
        <v>3974</v>
      </c>
      <c r="D5288" s="9">
        <v>0</v>
      </c>
      <c r="E5288" s="9">
        <v>0</v>
      </c>
      <c r="F5288" s="9">
        <v>0</v>
      </c>
      <c r="G5288" s="9">
        <v>0</v>
      </c>
    </row>
    <row r="5289" spans="1:7" hidden="1">
      <c r="A5289" s="9">
        <v>601537</v>
      </c>
      <c r="B5289" s="9" t="s">
        <v>5619</v>
      </c>
      <c r="C5289" s="9" t="s">
        <v>3974</v>
      </c>
      <c r="D5289" s="10">
        <v>-1061606</v>
      </c>
      <c r="E5289" s="10">
        <v>1119700</v>
      </c>
      <c r="F5289" s="10">
        <v>1377534</v>
      </c>
      <c r="G5289" s="10">
        <v>-1319440</v>
      </c>
    </row>
    <row r="5290" spans="1:7" hidden="1">
      <c r="A5290" s="9">
        <v>601537</v>
      </c>
      <c r="B5290" s="9" t="s">
        <v>5619</v>
      </c>
      <c r="C5290" s="9" t="s">
        <v>3974</v>
      </c>
      <c r="D5290" s="9">
        <v>0</v>
      </c>
      <c r="E5290" s="9">
        <v>0</v>
      </c>
      <c r="F5290" s="9">
        <v>0</v>
      </c>
      <c r="G5290" s="9">
        <v>0</v>
      </c>
    </row>
    <row r="5291" spans="1:7" hidden="1">
      <c r="A5291" s="9">
        <v>601538</v>
      </c>
      <c r="B5291" s="9" t="s">
        <v>8254</v>
      </c>
      <c r="C5291" s="9" t="s">
        <v>3974</v>
      </c>
      <c r="D5291" s="9">
        <v>0</v>
      </c>
      <c r="E5291" s="9">
        <v>0</v>
      </c>
      <c r="F5291" s="9">
        <v>0</v>
      </c>
      <c r="G5291" s="9">
        <v>0</v>
      </c>
    </row>
    <row r="5292" spans="1:7" hidden="1">
      <c r="A5292" s="9">
        <v>601539</v>
      </c>
      <c r="B5292" s="9" t="s">
        <v>8255</v>
      </c>
      <c r="C5292" s="9" t="s">
        <v>3974</v>
      </c>
      <c r="D5292" s="9">
        <v>0</v>
      </c>
      <c r="E5292" s="9">
        <v>0</v>
      </c>
      <c r="F5292" s="9">
        <v>0</v>
      </c>
      <c r="G5292" s="9">
        <v>0</v>
      </c>
    </row>
    <row r="5293" spans="1:7" hidden="1">
      <c r="A5293" s="9">
        <v>601539</v>
      </c>
      <c r="B5293" s="9" t="s">
        <v>8255</v>
      </c>
      <c r="C5293" s="9" t="s">
        <v>3974</v>
      </c>
      <c r="D5293" s="9">
        <v>0</v>
      </c>
      <c r="E5293" s="9">
        <v>0</v>
      </c>
      <c r="F5293" s="9">
        <v>0</v>
      </c>
      <c r="G5293" s="9">
        <v>0</v>
      </c>
    </row>
    <row r="5294" spans="1:7" hidden="1">
      <c r="A5294" s="9">
        <v>601540</v>
      </c>
      <c r="B5294" s="9" t="s">
        <v>4782</v>
      </c>
      <c r="C5294" s="9" t="s">
        <v>3974</v>
      </c>
      <c r="D5294" s="10">
        <v>-20838</v>
      </c>
      <c r="E5294" s="9">
        <v>0</v>
      </c>
      <c r="F5294" s="9">
        <v>0</v>
      </c>
      <c r="G5294" s="10">
        <v>-20838</v>
      </c>
    </row>
    <row r="5295" spans="1:7" hidden="1">
      <c r="A5295" s="9">
        <v>601541</v>
      </c>
      <c r="B5295" s="9" t="s">
        <v>8256</v>
      </c>
      <c r="C5295" s="9" t="s">
        <v>3974</v>
      </c>
      <c r="D5295" s="9">
        <v>0</v>
      </c>
      <c r="E5295" s="9">
        <v>0</v>
      </c>
      <c r="F5295" s="9">
        <v>0</v>
      </c>
      <c r="G5295" s="9">
        <v>0</v>
      </c>
    </row>
    <row r="5296" spans="1:7" hidden="1">
      <c r="A5296" s="9">
        <v>601542</v>
      </c>
      <c r="B5296" s="9" t="s">
        <v>8257</v>
      </c>
      <c r="C5296" s="9" t="s">
        <v>3974</v>
      </c>
      <c r="D5296" s="9">
        <v>0</v>
      </c>
      <c r="E5296" s="9">
        <v>0</v>
      </c>
      <c r="F5296" s="9">
        <v>0</v>
      </c>
      <c r="G5296" s="9">
        <v>0</v>
      </c>
    </row>
    <row r="5297" spans="1:7" hidden="1">
      <c r="A5297" s="9">
        <v>601546</v>
      </c>
      <c r="B5297" s="9" t="s">
        <v>8258</v>
      </c>
      <c r="C5297" s="9" t="s">
        <v>3974</v>
      </c>
      <c r="D5297" s="9">
        <v>0</v>
      </c>
      <c r="E5297" s="9">
        <v>0</v>
      </c>
      <c r="F5297" s="9">
        <v>0</v>
      </c>
      <c r="G5297" s="9">
        <v>0</v>
      </c>
    </row>
    <row r="5298" spans="1:7" hidden="1">
      <c r="A5298" s="9">
        <v>601547</v>
      </c>
      <c r="B5298" s="9" t="s">
        <v>8259</v>
      </c>
      <c r="C5298" s="9" t="s">
        <v>3974</v>
      </c>
      <c r="D5298" s="9">
        <v>0</v>
      </c>
      <c r="E5298" s="9">
        <v>0</v>
      </c>
      <c r="F5298" s="9">
        <v>0</v>
      </c>
      <c r="G5298" s="9">
        <v>0</v>
      </c>
    </row>
    <row r="5299" spans="1:7" hidden="1">
      <c r="A5299" s="9">
        <v>601548</v>
      </c>
      <c r="B5299" s="9" t="s">
        <v>8260</v>
      </c>
      <c r="C5299" s="9" t="s">
        <v>3974</v>
      </c>
      <c r="D5299" s="9">
        <v>0</v>
      </c>
      <c r="E5299" s="9">
        <v>0</v>
      </c>
      <c r="F5299" s="9">
        <v>0</v>
      </c>
      <c r="G5299" s="9">
        <v>0</v>
      </c>
    </row>
    <row r="5300" spans="1:7" hidden="1">
      <c r="A5300" s="9">
        <v>601549</v>
      </c>
      <c r="B5300" s="9" t="s">
        <v>5751</v>
      </c>
      <c r="C5300" s="9" t="s">
        <v>3974</v>
      </c>
      <c r="D5300" s="9">
        <v>0</v>
      </c>
      <c r="E5300" s="9">
        <v>0</v>
      </c>
      <c r="F5300" s="9">
        <v>0</v>
      </c>
      <c r="G5300" s="9">
        <v>0</v>
      </c>
    </row>
    <row r="5301" spans="1:7" hidden="1">
      <c r="A5301" s="9">
        <v>601552</v>
      </c>
      <c r="B5301" s="9" t="s">
        <v>8261</v>
      </c>
      <c r="C5301" s="9" t="s">
        <v>3974</v>
      </c>
      <c r="D5301" s="9">
        <v>0</v>
      </c>
      <c r="E5301" s="9">
        <v>0</v>
      </c>
      <c r="F5301" s="9">
        <v>0</v>
      </c>
      <c r="G5301" s="9">
        <v>0</v>
      </c>
    </row>
    <row r="5302" spans="1:7" hidden="1">
      <c r="A5302" s="9">
        <v>601553</v>
      </c>
      <c r="B5302" s="9" t="s">
        <v>8262</v>
      </c>
      <c r="C5302" s="9" t="s">
        <v>3974</v>
      </c>
      <c r="D5302" s="9">
        <v>0</v>
      </c>
      <c r="E5302" s="9">
        <v>0</v>
      </c>
      <c r="F5302" s="9">
        <v>0</v>
      </c>
      <c r="G5302" s="9">
        <v>0</v>
      </c>
    </row>
    <row r="5303" spans="1:7" hidden="1">
      <c r="A5303" s="9">
        <v>601554</v>
      </c>
      <c r="B5303" s="9" t="s">
        <v>8263</v>
      </c>
      <c r="C5303" s="9" t="s">
        <v>3974</v>
      </c>
      <c r="D5303" s="9">
        <v>0</v>
      </c>
      <c r="E5303" s="9">
        <v>0</v>
      </c>
      <c r="F5303" s="9">
        <v>0</v>
      </c>
      <c r="G5303" s="9">
        <v>0</v>
      </c>
    </row>
    <row r="5304" spans="1:7" hidden="1">
      <c r="A5304" s="9">
        <v>601555</v>
      </c>
      <c r="B5304" s="9" t="s">
        <v>8264</v>
      </c>
      <c r="C5304" s="9" t="s">
        <v>3974</v>
      </c>
      <c r="D5304" s="9">
        <v>0</v>
      </c>
      <c r="E5304" s="9">
        <v>0</v>
      </c>
      <c r="F5304" s="9">
        <v>0</v>
      </c>
      <c r="G5304" s="9">
        <v>0</v>
      </c>
    </row>
    <row r="5305" spans="1:7" hidden="1">
      <c r="A5305" s="9">
        <v>601555</v>
      </c>
      <c r="B5305" s="9" t="s">
        <v>8264</v>
      </c>
      <c r="C5305" s="9" t="s">
        <v>3974</v>
      </c>
      <c r="D5305" s="9">
        <v>0</v>
      </c>
      <c r="E5305" s="9">
        <v>0</v>
      </c>
      <c r="F5305" s="9">
        <v>0</v>
      </c>
      <c r="G5305" s="9">
        <v>0</v>
      </c>
    </row>
    <row r="5306" spans="1:7" hidden="1">
      <c r="A5306" s="9">
        <v>601556</v>
      </c>
      <c r="B5306" s="9" t="s">
        <v>5620</v>
      </c>
      <c r="C5306" s="9" t="s">
        <v>3974</v>
      </c>
      <c r="D5306" s="9">
        <v>0</v>
      </c>
      <c r="E5306" s="10">
        <v>34300</v>
      </c>
      <c r="F5306" s="10">
        <v>34300</v>
      </c>
      <c r="G5306" s="9">
        <v>0</v>
      </c>
    </row>
    <row r="5307" spans="1:7" hidden="1">
      <c r="A5307" s="9">
        <v>601557</v>
      </c>
      <c r="B5307" s="9" t="s">
        <v>8265</v>
      </c>
      <c r="C5307" s="9" t="s">
        <v>3974</v>
      </c>
      <c r="D5307" s="9">
        <v>0</v>
      </c>
      <c r="E5307" s="9">
        <v>0</v>
      </c>
      <c r="F5307" s="9">
        <v>0</v>
      </c>
      <c r="G5307" s="9">
        <v>0</v>
      </c>
    </row>
    <row r="5308" spans="1:7" hidden="1">
      <c r="A5308" s="9">
        <v>601558</v>
      </c>
      <c r="B5308" s="9" t="s">
        <v>8266</v>
      </c>
      <c r="C5308" s="9" t="s">
        <v>3974</v>
      </c>
      <c r="D5308" s="9">
        <v>0</v>
      </c>
      <c r="E5308" s="9">
        <v>0</v>
      </c>
      <c r="F5308" s="9">
        <v>0</v>
      </c>
      <c r="G5308" s="9">
        <v>0</v>
      </c>
    </row>
    <row r="5309" spans="1:7" hidden="1">
      <c r="A5309" s="9">
        <v>601559</v>
      </c>
      <c r="B5309" s="9" t="s">
        <v>8267</v>
      </c>
      <c r="C5309" s="9" t="s">
        <v>3974</v>
      </c>
      <c r="D5309" s="9">
        <v>0</v>
      </c>
      <c r="E5309" s="9">
        <v>0</v>
      </c>
      <c r="F5309" s="9">
        <v>0</v>
      </c>
      <c r="G5309" s="9">
        <v>0</v>
      </c>
    </row>
    <row r="5310" spans="1:7" hidden="1">
      <c r="A5310" s="9">
        <v>601561</v>
      </c>
      <c r="B5310" s="9" t="s">
        <v>8268</v>
      </c>
      <c r="C5310" s="9" t="s">
        <v>3974</v>
      </c>
      <c r="D5310" s="9">
        <v>0</v>
      </c>
      <c r="E5310" s="9">
        <v>0</v>
      </c>
      <c r="F5310" s="9">
        <v>0</v>
      </c>
      <c r="G5310" s="9">
        <v>0</v>
      </c>
    </row>
    <row r="5311" spans="1:7" hidden="1">
      <c r="A5311" s="9">
        <v>601562</v>
      </c>
      <c r="B5311" s="9" t="s">
        <v>8269</v>
      </c>
      <c r="C5311" s="9" t="s">
        <v>3974</v>
      </c>
      <c r="D5311" s="9">
        <v>0</v>
      </c>
      <c r="E5311" s="9">
        <v>0</v>
      </c>
      <c r="F5311" s="9">
        <v>0</v>
      </c>
      <c r="G5311" s="9">
        <v>0</v>
      </c>
    </row>
    <row r="5312" spans="1:7" hidden="1">
      <c r="A5312" s="9">
        <v>601563</v>
      </c>
      <c r="B5312" s="9" t="s">
        <v>8270</v>
      </c>
      <c r="C5312" s="9" t="s">
        <v>3974</v>
      </c>
      <c r="D5312" s="9">
        <v>0</v>
      </c>
      <c r="E5312" s="9">
        <v>0</v>
      </c>
      <c r="F5312" s="9">
        <v>0</v>
      </c>
      <c r="G5312" s="9">
        <v>0</v>
      </c>
    </row>
    <row r="5313" spans="1:7" hidden="1">
      <c r="A5313" s="9">
        <v>601563</v>
      </c>
      <c r="B5313" s="9" t="s">
        <v>8270</v>
      </c>
      <c r="C5313" s="9" t="s">
        <v>3974</v>
      </c>
      <c r="D5313" s="9">
        <v>0</v>
      </c>
      <c r="E5313" s="9">
        <v>0</v>
      </c>
      <c r="F5313" s="9">
        <v>0</v>
      </c>
      <c r="G5313" s="9">
        <v>0</v>
      </c>
    </row>
    <row r="5314" spans="1:7" hidden="1">
      <c r="A5314" s="9">
        <v>601564</v>
      </c>
      <c r="B5314" s="9" t="s">
        <v>8271</v>
      </c>
      <c r="C5314" s="9" t="s">
        <v>3974</v>
      </c>
      <c r="D5314" s="9">
        <v>0</v>
      </c>
      <c r="E5314" s="9">
        <v>0</v>
      </c>
      <c r="F5314" s="9">
        <v>0</v>
      </c>
      <c r="G5314" s="9">
        <v>0</v>
      </c>
    </row>
    <row r="5315" spans="1:7" hidden="1">
      <c r="A5315" s="9">
        <v>601565</v>
      </c>
      <c r="B5315" s="9" t="s">
        <v>5357</v>
      </c>
      <c r="C5315" s="9" t="s">
        <v>3974</v>
      </c>
      <c r="D5315" s="9">
        <v>0</v>
      </c>
      <c r="E5315" s="9">
        <v>0</v>
      </c>
      <c r="F5315" s="9">
        <v>0</v>
      </c>
      <c r="G5315" s="9">
        <v>0</v>
      </c>
    </row>
    <row r="5316" spans="1:7" hidden="1">
      <c r="A5316" s="9">
        <v>601566</v>
      </c>
      <c r="B5316" s="9" t="s">
        <v>8272</v>
      </c>
      <c r="C5316" s="9" t="s">
        <v>3974</v>
      </c>
      <c r="D5316" s="9">
        <v>0</v>
      </c>
      <c r="E5316" s="9">
        <v>0</v>
      </c>
      <c r="F5316" s="9">
        <v>0</v>
      </c>
      <c r="G5316" s="9">
        <v>0</v>
      </c>
    </row>
    <row r="5317" spans="1:7" hidden="1">
      <c r="A5317" s="9">
        <v>601571</v>
      </c>
      <c r="B5317" s="9" t="s">
        <v>7823</v>
      </c>
      <c r="C5317" s="9" t="s">
        <v>3974</v>
      </c>
      <c r="D5317" s="9">
        <v>0</v>
      </c>
      <c r="E5317" s="9">
        <v>0</v>
      </c>
      <c r="F5317" s="9">
        <v>0</v>
      </c>
      <c r="G5317" s="9">
        <v>0</v>
      </c>
    </row>
    <row r="5318" spans="1:7" hidden="1">
      <c r="A5318" s="9">
        <v>601572</v>
      </c>
      <c r="B5318" s="9" t="s">
        <v>8273</v>
      </c>
      <c r="C5318" s="9" t="s">
        <v>3974</v>
      </c>
      <c r="D5318" s="9">
        <v>0</v>
      </c>
      <c r="E5318" s="9">
        <v>0</v>
      </c>
      <c r="F5318" s="9">
        <v>0</v>
      </c>
      <c r="G5318" s="9">
        <v>0</v>
      </c>
    </row>
    <row r="5319" spans="1:7" hidden="1">
      <c r="A5319" s="9">
        <v>601573</v>
      </c>
      <c r="B5319" s="9" t="s">
        <v>5621</v>
      </c>
      <c r="C5319" s="9" t="s">
        <v>3974</v>
      </c>
      <c r="D5319" s="10">
        <v>-323025</v>
      </c>
      <c r="E5319" s="10">
        <v>964505</v>
      </c>
      <c r="F5319" s="10">
        <v>997380</v>
      </c>
      <c r="G5319" s="10">
        <v>-355900</v>
      </c>
    </row>
    <row r="5320" spans="1:7" hidden="1">
      <c r="A5320" s="9">
        <v>601573</v>
      </c>
      <c r="B5320" s="9" t="s">
        <v>5621</v>
      </c>
      <c r="C5320" s="9" t="s">
        <v>3974</v>
      </c>
      <c r="D5320" s="9">
        <v>0</v>
      </c>
      <c r="E5320" s="9">
        <v>0</v>
      </c>
      <c r="F5320" s="9">
        <v>0</v>
      </c>
      <c r="G5320" s="9">
        <v>0</v>
      </c>
    </row>
    <row r="5321" spans="1:7" hidden="1">
      <c r="A5321" s="9">
        <v>601574</v>
      </c>
      <c r="B5321" s="9" t="s">
        <v>8246</v>
      </c>
      <c r="C5321" s="9" t="s">
        <v>3974</v>
      </c>
      <c r="D5321" s="9">
        <v>0</v>
      </c>
      <c r="E5321" s="9">
        <v>0</v>
      </c>
      <c r="F5321" s="9">
        <v>0</v>
      </c>
      <c r="G5321" s="9">
        <v>0</v>
      </c>
    </row>
    <row r="5322" spans="1:7" hidden="1">
      <c r="A5322" s="9">
        <v>601575</v>
      </c>
      <c r="B5322" s="9" t="s">
        <v>8274</v>
      </c>
      <c r="C5322" s="9" t="s">
        <v>3974</v>
      </c>
      <c r="D5322" s="9">
        <v>0</v>
      </c>
      <c r="E5322" s="9">
        <v>0</v>
      </c>
      <c r="F5322" s="9">
        <v>0</v>
      </c>
      <c r="G5322" s="9">
        <v>0</v>
      </c>
    </row>
    <row r="5323" spans="1:7" hidden="1">
      <c r="A5323" s="9">
        <v>601576</v>
      </c>
      <c r="B5323" s="9" t="s">
        <v>5550</v>
      </c>
      <c r="C5323" s="9" t="s">
        <v>3974</v>
      </c>
      <c r="D5323" s="9">
        <v>0</v>
      </c>
      <c r="E5323" s="10">
        <v>13424</v>
      </c>
      <c r="F5323" s="10">
        <v>13424</v>
      </c>
      <c r="G5323" s="9">
        <v>0</v>
      </c>
    </row>
    <row r="5324" spans="1:7" hidden="1">
      <c r="A5324" s="9">
        <v>601576</v>
      </c>
      <c r="B5324" s="9" t="s">
        <v>5550</v>
      </c>
      <c r="C5324" s="9" t="s">
        <v>3974</v>
      </c>
      <c r="D5324" s="9">
        <v>0</v>
      </c>
      <c r="E5324" s="10">
        <v>10725</v>
      </c>
      <c r="F5324" s="10">
        <v>10725</v>
      </c>
      <c r="G5324" s="9">
        <v>0</v>
      </c>
    </row>
    <row r="5325" spans="1:7" hidden="1">
      <c r="A5325" s="9">
        <v>601577</v>
      </c>
      <c r="B5325" s="9" t="s">
        <v>8275</v>
      </c>
      <c r="C5325" s="9" t="s">
        <v>3974</v>
      </c>
      <c r="D5325" s="9">
        <v>0</v>
      </c>
      <c r="E5325" s="9">
        <v>0</v>
      </c>
      <c r="F5325" s="9">
        <v>0</v>
      </c>
      <c r="G5325" s="9">
        <v>0</v>
      </c>
    </row>
    <row r="5326" spans="1:7" hidden="1">
      <c r="A5326" s="9">
        <v>601578</v>
      </c>
      <c r="B5326" s="9" t="s">
        <v>5622</v>
      </c>
      <c r="C5326" s="9" t="s">
        <v>3974</v>
      </c>
      <c r="D5326" s="10">
        <v>-107104</v>
      </c>
      <c r="E5326" s="10">
        <v>107104</v>
      </c>
      <c r="F5326" s="10">
        <v>76344</v>
      </c>
      <c r="G5326" s="10">
        <v>-76344</v>
      </c>
    </row>
    <row r="5327" spans="1:7" hidden="1">
      <c r="A5327" s="9">
        <v>601579</v>
      </c>
      <c r="B5327" s="9" t="s">
        <v>7094</v>
      </c>
      <c r="C5327" s="9" t="s">
        <v>3974</v>
      </c>
      <c r="D5327" s="9">
        <v>0</v>
      </c>
      <c r="E5327" s="9">
        <v>0</v>
      </c>
      <c r="F5327" s="9">
        <v>0</v>
      </c>
      <c r="G5327" s="9">
        <v>0</v>
      </c>
    </row>
    <row r="5328" spans="1:7" hidden="1">
      <c r="A5328" s="9">
        <v>601580</v>
      </c>
      <c r="B5328" s="9" t="s">
        <v>8276</v>
      </c>
      <c r="C5328" s="9" t="s">
        <v>3974</v>
      </c>
      <c r="D5328" s="9">
        <v>0</v>
      </c>
      <c r="E5328" s="9">
        <v>0</v>
      </c>
      <c r="F5328" s="9">
        <v>0</v>
      </c>
      <c r="G5328" s="9">
        <v>0</v>
      </c>
    </row>
    <row r="5329" spans="1:7" hidden="1">
      <c r="A5329" s="9">
        <v>601581</v>
      </c>
      <c r="B5329" s="9" t="s">
        <v>5623</v>
      </c>
      <c r="C5329" s="9" t="s">
        <v>3974</v>
      </c>
      <c r="D5329" s="10">
        <v>-30430</v>
      </c>
      <c r="E5329" s="10">
        <v>30430</v>
      </c>
      <c r="F5329" s="9">
        <v>0</v>
      </c>
      <c r="G5329" s="9">
        <v>0</v>
      </c>
    </row>
    <row r="5330" spans="1:7" hidden="1">
      <c r="A5330" s="9">
        <v>601582</v>
      </c>
      <c r="B5330" s="9" t="s">
        <v>8277</v>
      </c>
      <c r="C5330" s="9" t="s">
        <v>3974</v>
      </c>
      <c r="D5330" s="9">
        <v>0</v>
      </c>
      <c r="E5330" s="9">
        <v>0</v>
      </c>
      <c r="F5330" s="9">
        <v>0</v>
      </c>
      <c r="G5330" s="9">
        <v>0</v>
      </c>
    </row>
    <row r="5331" spans="1:7" hidden="1">
      <c r="A5331" s="9">
        <v>601582</v>
      </c>
      <c r="B5331" s="9" t="s">
        <v>8277</v>
      </c>
      <c r="C5331" s="9" t="s">
        <v>3974</v>
      </c>
      <c r="D5331" s="9">
        <v>0</v>
      </c>
      <c r="E5331" s="9">
        <v>0</v>
      </c>
      <c r="F5331" s="9">
        <v>0</v>
      </c>
      <c r="G5331" s="9">
        <v>0</v>
      </c>
    </row>
    <row r="5332" spans="1:7" hidden="1">
      <c r="A5332" s="9">
        <v>601583</v>
      </c>
      <c r="B5332" s="9" t="s">
        <v>5624</v>
      </c>
      <c r="C5332" s="9" t="s">
        <v>3974</v>
      </c>
      <c r="D5332" s="10">
        <v>-44100</v>
      </c>
      <c r="E5332" s="10">
        <v>264603</v>
      </c>
      <c r="F5332" s="10">
        <v>437709</v>
      </c>
      <c r="G5332" s="10">
        <v>-217206</v>
      </c>
    </row>
    <row r="5333" spans="1:7" hidden="1">
      <c r="A5333" s="9">
        <v>601583</v>
      </c>
      <c r="B5333" s="9" t="s">
        <v>5624</v>
      </c>
      <c r="C5333" s="9" t="s">
        <v>3974</v>
      </c>
      <c r="D5333" s="9">
        <v>0</v>
      </c>
      <c r="E5333" s="9">
        <v>0</v>
      </c>
      <c r="F5333" s="9">
        <v>0</v>
      </c>
      <c r="G5333" s="9">
        <v>0</v>
      </c>
    </row>
    <row r="5334" spans="1:7" hidden="1">
      <c r="A5334" s="9">
        <v>601584</v>
      </c>
      <c r="B5334" s="9" t="s">
        <v>8266</v>
      </c>
      <c r="C5334" s="9" t="s">
        <v>3974</v>
      </c>
      <c r="D5334" s="9">
        <v>0</v>
      </c>
      <c r="E5334" s="9">
        <v>0</v>
      </c>
      <c r="F5334" s="9">
        <v>0</v>
      </c>
      <c r="G5334" s="9">
        <v>0</v>
      </c>
    </row>
    <row r="5335" spans="1:7" hidden="1">
      <c r="A5335" s="9">
        <v>601585</v>
      </c>
      <c r="B5335" s="9" t="s">
        <v>8278</v>
      </c>
      <c r="C5335" s="9" t="s">
        <v>3974</v>
      </c>
      <c r="D5335" s="9">
        <v>0</v>
      </c>
      <c r="E5335" s="9">
        <v>0</v>
      </c>
      <c r="F5335" s="9">
        <v>0</v>
      </c>
      <c r="G5335" s="9">
        <v>0</v>
      </c>
    </row>
    <row r="5336" spans="1:7" hidden="1">
      <c r="A5336" s="9">
        <v>601585</v>
      </c>
      <c r="B5336" s="9" t="s">
        <v>8278</v>
      </c>
      <c r="C5336" s="9" t="s">
        <v>3974</v>
      </c>
      <c r="D5336" s="9">
        <v>0</v>
      </c>
      <c r="E5336" s="9">
        <v>0</v>
      </c>
      <c r="F5336" s="9">
        <v>0</v>
      </c>
      <c r="G5336" s="9">
        <v>0</v>
      </c>
    </row>
    <row r="5337" spans="1:7" hidden="1">
      <c r="A5337" s="9">
        <v>601586</v>
      </c>
      <c r="B5337" s="9" t="s">
        <v>8279</v>
      </c>
      <c r="C5337" s="9" t="s">
        <v>3974</v>
      </c>
      <c r="D5337" s="9">
        <v>0</v>
      </c>
      <c r="E5337" s="9">
        <v>0</v>
      </c>
      <c r="F5337" s="9">
        <v>0</v>
      </c>
      <c r="G5337" s="9">
        <v>0</v>
      </c>
    </row>
    <row r="5338" spans="1:7" hidden="1">
      <c r="A5338" s="9">
        <v>601587</v>
      </c>
      <c r="B5338" s="9" t="s">
        <v>8280</v>
      </c>
      <c r="C5338" s="9" t="s">
        <v>3974</v>
      </c>
      <c r="D5338" s="9">
        <v>0</v>
      </c>
      <c r="E5338" s="9">
        <v>0</v>
      </c>
      <c r="F5338" s="9">
        <v>0</v>
      </c>
      <c r="G5338" s="9">
        <v>0</v>
      </c>
    </row>
    <row r="5339" spans="1:7" hidden="1">
      <c r="A5339" s="9">
        <v>601588</v>
      </c>
      <c r="B5339" s="9" t="s">
        <v>8281</v>
      </c>
      <c r="C5339" s="9" t="s">
        <v>3974</v>
      </c>
      <c r="D5339" s="9">
        <v>0</v>
      </c>
      <c r="E5339" s="9">
        <v>0</v>
      </c>
      <c r="F5339" s="9">
        <v>0</v>
      </c>
      <c r="G5339" s="9">
        <v>0</v>
      </c>
    </row>
    <row r="5340" spans="1:7" hidden="1">
      <c r="A5340" s="9">
        <v>601589</v>
      </c>
      <c r="B5340" s="9" t="s">
        <v>5568</v>
      </c>
      <c r="C5340" s="9" t="s">
        <v>3974</v>
      </c>
      <c r="D5340" s="10">
        <v>-1970</v>
      </c>
      <c r="E5340" s="10">
        <v>15834</v>
      </c>
      <c r="F5340" s="10">
        <v>15860</v>
      </c>
      <c r="G5340" s="10">
        <v>-1996</v>
      </c>
    </row>
    <row r="5341" spans="1:7" hidden="1">
      <c r="A5341" s="9">
        <v>601589</v>
      </c>
      <c r="B5341" s="9" t="s">
        <v>5568</v>
      </c>
      <c r="C5341" s="9" t="s">
        <v>3974</v>
      </c>
      <c r="D5341" s="9">
        <v>0</v>
      </c>
      <c r="E5341" s="9">
        <v>0</v>
      </c>
      <c r="F5341" s="9">
        <v>0</v>
      </c>
      <c r="G5341" s="9">
        <v>0</v>
      </c>
    </row>
    <row r="5342" spans="1:7" hidden="1">
      <c r="A5342" s="9">
        <v>601590</v>
      </c>
      <c r="B5342" s="9" t="s">
        <v>4995</v>
      </c>
      <c r="C5342" s="9" t="s">
        <v>3974</v>
      </c>
      <c r="D5342" s="9">
        <v>0</v>
      </c>
      <c r="E5342" s="9">
        <v>0</v>
      </c>
      <c r="F5342" s="9">
        <v>0</v>
      </c>
      <c r="G5342" s="9">
        <v>0</v>
      </c>
    </row>
    <row r="5343" spans="1:7" hidden="1">
      <c r="A5343" s="9">
        <v>601591</v>
      </c>
      <c r="B5343" s="9" t="s">
        <v>8282</v>
      </c>
      <c r="C5343" s="9" t="s">
        <v>3974</v>
      </c>
      <c r="D5343" s="9">
        <v>0</v>
      </c>
      <c r="E5343" s="9">
        <v>0</v>
      </c>
      <c r="F5343" s="9">
        <v>0</v>
      </c>
      <c r="G5343" s="9">
        <v>0</v>
      </c>
    </row>
    <row r="5344" spans="1:7" hidden="1">
      <c r="A5344" s="9">
        <v>601592</v>
      </c>
      <c r="B5344" s="9" t="s">
        <v>8283</v>
      </c>
      <c r="C5344" s="9" t="s">
        <v>3974</v>
      </c>
      <c r="D5344" s="9">
        <v>0</v>
      </c>
      <c r="E5344" s="9">
        <v>0</v>
      </c>
      <c r="F5344" s="9">
        <v>0</v>
      </c>
      <c r="G5344" s="9">
        <v>0</v>
      </c>
    </row>
    <row r="5345" spans="1:7" hidden="1">
      <c r="A5345" s="9">
        <v>601593</v>
      </c>
      <c r="B5345" s="9" t="s">
        <v>8284</v>
      </c>
      <c r="C5345" s="9" t="s">
        <v>3974</v>
      </c>
      <c r="D5345" s="9">
        <v>0</v>
      </c>
      <c r="E5345" s="9">
        <v>0</v>
      </c>
      <c r="F5345" s="9">
        <v>0</v>
      </c>
      <c r="G5345" s="9">
        <v>0</v>
      </c>
    </row>
    <row r="5346" spans="1:7" hidden="1">
      <c r="A5346" s="9">
        <v>601594</v>
      </c>
      <c r="B5346" s="9" t="s">
        <v>8027</v>
      </c>
      <c r="C5346" s="9" t="s">
        <v>3974</v>
      </c>
      <c r="D5346" s="9">
        <v>0</v>
      </c>
      <c r="E5346" s="9">
        <v>0</v>
      </c>
      <c r="F5346" s="9">
        <v>0</v>
      </c>
      <c r="G5346" s="9">
        <v>0</v>
      </c>
    </row>
    <row r="5347" spans="1:7" hidden="1">
      <c r="A5347" s="9">
        <v>601595</v>
      </c>
      <c r="B5347" s="9" t="s">
        <v>8285</v>
      </c>
      <c r="C5347" s="9" t="s">
        <v>3974</v>
      </c>
      <c r="D5347" s="9">
        <v>0</v>
      </c>
      <c r="E5347" s="9">
        <v>0</v>
      </c>
      <c r="F5347" s="9">
        <v>0</v>
      </c>
      <c r="G5347" s="9">
        <v>0</v>
      </c>
    </row>
    <row r="5348" spans="1:7" hidden="1">
      <c r="A5348" s="9">
        <v>601596</v>
      </c>
      <c r="B5348" s="9" t="s">
        <v>8286</v>
      </c>
      <c r="C5348" s="9" t="s">
        <v>3974</v>
      </c>
      <c r="D5348" s="9">
        <v>0</v>
      </c>
      <c r="E5348" s="9">
        <v>0</v>
      </c>
      <c r="F5348" s="9">
        <v>0</v>
      </c>
      <c r="G5348" s="9">
        <v>0</v>
      </c>
    </row>
    <row r="5349" spans="1:7" hidden="1">
      <c r="A5349" s="9">
        <v>601597</v>
      </c>
      <c r="B5349" s="9" t="s">
        <v>8287</v>
      </c>
      <c r="C5349" s="9" t="s">
        <v>3974</v>
      </c>
      <c r="D5349" s="9">
        <v>0</v>
      </c>
      <c r="E5349" s="9">
        <v>0</v>
      </c>
      <c r="F5349" s="9">
        <v>0</v>
      </c>
      <c r="G5349" s="9">
        <v>0</v>
      </c>
    </row>
    <row r="5350" spans="1:7" hidden="1">
      <c r="A5350" s="9">
        <v>601598</v>
      </c>
      <c r="B5350" s="9" t="s">
        <v>5665</v>
      </c>
      <c r="C5350" s="9" t="s">
        <v>3974</v>
      </c>
      <c r="D5350" s="9">
        <v>0</v>
      </c>
      <c r="E5350" s="9">
        <v>0</v>
      </c>
      <c r="F5350" s="9">
        <v>0</v>
      </c>
      <c r="G5350" s="9">
        <v>0</v>
      </c>
    </row>
    <row r="5351" spans="1:7" hidden="1">
      <c r="A5351" s="9">
        <v>601599</v>
      </c>
      <c r="B5351" s="9" t="s">
        <v>8288</v>
      </c>
      <c r="C5351" s="9" t="s">
        <v>3974</v>
      </c>
      <c r="D5351" s="9">
        <v>0</v>
      </c>
      <c r="E5351" s="9">
        <v>0</v>
      </c>
      <c r="F5351" s="9">
        <v>0</v>
      </c>
      <c r="G5351" s="9">
        <v>0</v>
      </c>
    </row>
    <row r="5352" spans="1:7" hidden="1">
      <c r="A5352" s="9">
        <v>601600</v>
      </c>
      <c r="B5352" s="9" t="s">
        <v>8289</v>
      </c>
      <c r="C5352" s="9" t="s">
        <v>3974</v>
      </c>
      <c r="D5352" s="9">
        <v>0</v>
      </c>
      <c r="E5352" s="9">
        <v>0</v>
      </c>
      <c r="F5352" s="9">
        <v>0</v>
      </c>
      <c r="G5352" s="9">
        <v>0</v>
      </c>
    </row>
    <row r="5353" spans="1:7" hidden="1">
      <c r="A5353" s="9">
        <v>601601</v>
      </c>
      <c r="B5353" s="9" t="s">
        <v>8290</v>
      </c>
      <c r="C5353" s="9" t="s">
        <v>3974</v>
      </c>
      <c r="D5353" s="9">
        <v>0</v>
      </c>
      <c r="E5353" s="9">
        <v>0</v>
      </c>
      <c r="F5353" s="9">
        <v>0</v>
      </c>
      <c r="G5353" s="9">
        <v>0</v>
      </c>
    </row>
    <row r="5354" spans="1:7" hidden="1">
      <c r="A5354" s="9">
        <v>601602</v>
      </c>
      <c r="B5354" s="9" t="s">
        <v>8291</v>
      </c>
      <c r="C5354" s="9" t="s">
        <v>3974</v>
      </c>
      <c r="D5354" s="9">
        <v>0</v>
      </c>
      <c r="E5354" s="9">
        <v>0</v>
      </c>
      <c r="F5354" s="9">
        <v>0</v>
      </c>
      <c r="G5354" s="9">
        <v>0</v>
      </c>
    </row>
    <row r="5355" spans="1:7" hidden="1">
      <c r="A5355" s="9">
        <v>601603</v>
      </c>
      <c r="B5355" s="9" t="s">
        <v>8292</v>
      </c>
      <c r="C5355" s="9" t="s">
        <v>3974</v>
      </c>
      <c r="D5355" s="9">
        <v>0</v>
      </c>
      <c r="E5355" s="9">
        <v>0</v>
      </c>
      <c r="F5355" s="9">
        <v>0</v>
      </c>
      <c r="G5355" s="9">
        <v>0</v>
      </c>
    </row>
    <row r="5356" spans="1:7" hidden="1">
      <c r="A5356" s="9">
        <v>601604</v>
      </c>
      <c r="B5356" s="9" t="s">
        <v>8293</v>
      </c>
      <c r="C5356" s="9" t="s">
        <v>3974</v>
      </c>
      <c r="D5356" s="9">
        <v>0</v>
      </c>
      <c r="E5356" s="9">
        <v>0</v>
      </c>
      <c r="F5356" s="9">
        <v>0</v>
      </c>
      <c r="G5356" s="9">
        <v>0</v>
      </c>
    </row>
    <row r="5357" spans="1:7" hidden="1">
      <c r="A5357" s="9">
        <v>601605</v>
      </c>
      <c r="B5357" s="9" t="s">
        <v>5625</v>
      </c>
      <c r="C5357" s="9" t="s">
        <v>3974</v>
      </c>
      <c r="D5357" s="10">
        <v>-19800</v>
      </c>
      <c r="E5357" s="10">
        <v>33000</v>
      </c>
      <c r="F5357" s="10">
        <v>52080</v>
      </c>
      <c r="G5357" s="10">
        <v>-38880</v>
      </c>
    </row>
    <row r="5358" spans="1:7" hidden="1">
      <c r="A5358" s="9">
        <v>601606</v>
      </c>
      <c r="B5358" s="9" t="s">
        <v>8294</v>
      </c>
      <c r="C5358" s="9" t="s">
        <v>3974</v>
      </c>
      <c r="D5358" s="9">
        <v>0</v>
      </c>
      <c r="E5358" s="9">
        <v>0</v>
      </c>
      <c r="F5358" s="9">
        <v>0</v>
      </c>
      <c r="G5358" s="9">
        <v>0</v>
      </c>
    </row>
    <row r="5359" spans="1:7" hidden="1">
      <c r="A5359" s="9">
        <v>601607</v>
      </c>
      <c r="B5359" s="9" t="s">
        <v>5626</v>
      </c>
      <c r="C5359" s="9" t="s">
        <v>3974</v>
      </c>
      <c r="D5359" s="9">
        <v>0</v>
      </c>
      <c r="E5359" s="10">
        <v>16000</v>
      </c>
      <c r="F5359" s="10">
        <v>16000</v>
      </c>
      <c r="G5359" s="9">
        <v>0</v>
      </c>
    </row>
    <row r="5360" spans="1:7" hidden="1">
      <c r="A5360" s="9">
        <v>601608</v>
      </c>
      <c r="B5360" s="9" t="s">
        <v>8295</v>
      </c>
      <c r="C5360" s="9" t="s">
        <v>3974</v>
      </c>
      <c r="D5360" s="9">
        <v>0</v>
      </c>
      <c r="E5360" s="9">
        <v>0</v>
      </c>
      <c r="F5360" s="9">
        <v>0</v>
      </c>
      <c r="G5360" s="9">
        <v>0</v>
      </c>
    </row>
    <row r="5361" spans="1:7" hidden="1">
      <c r="A5361" s="9">
        <v>601610</v>
      </c>
      <c r="B5361" s="9" t="s">
        <v>8296</v>
      </c>
      <c r="C5361" s="9" t="s">
        <v>3974</v>
      </c>
      <c r="D5361" s="9">
        <v>0</v>
      </c>
      <c r="E5361" s="9">
        <v>0</v>
      </c>
      <c r="F5361" s="9">
        <v>0</v>
      </c>
      <c r="G5361" s="9">
        <v>0</v>
      </c>
    </row>
    <row r="5362" spans="1:7" hidden="1">
      <c r="A5362" s="9">
        <v>601610</v>
      </c>
      <c r="B5362" s="9" t="s">
        <v>8296</v>
      </c>
      <c r="C5362" s="9" t="s">
        <v>3974</v>
      </c>
      <c r="D5362" s="9">
        <v>0</v>
      </c>
      <c r="E5362" s="9">
        <v>0</v>
      </c>
      <c r="F5362" s="9">
        <v>0</v>
      </c>
      <c r="G5362" s="9">
        <v>0</v>
      </c>
    </row>
    <row r="5363" spans="1:7" hidden="1">
      <c r="A5363" s="9">
        <v>601611</v>
      </c>
      <c r="B5363" s="9" t="s">
        <v>8297</v>
      </c>
      <c r="C5363" s="9" t="s">
        <v>3974</v>
      </c>
      <c r="D5363" s="9">
        <v>0</v>
      </c>
      <c r="E5363" s="9">
        <v>0</v>
      </c>
      <c r="F5363" s="9">
        <v>0</v>
      </c>
      <c r="G5363" s="9">
        <v>0</v>
      </c>
    </row>
    <row r="5364" spans="1:7" hidden="1">
      <c r="A5364" s="9">
        <v>601612</v>
      </c>
      <c r="B5364" s="9" t="s">
        <v>7396</v>
      </c>
      <c r="C5364" s="9" t="s">
        <v>3974</v>
      </c>
      <c r="D5364" s="9">
        <v>0</v>
      </c>
      <c r="E5364" s="9">
        <v>0</v>
      </c>
      <c r="F5364" s="9">
        <v>0</v>
      </c>
      <c r="G5364" s="9">
        <v>0</v>
      </c>
    </row>
    <row r="5365" spans="1:7" hidden="1">
      <c r="A5365" s="9">
        <v>601612</v>
      </c>
      <c r="B5365" s="9" t="s">
        <v>7396</v>
      </c>
      <c r="C5365" s="9" t="s">
        <v>3974</v>
      </c>
      <c r="D5365" s="9">
        <v>0</v>
      </c>
      <c r="E5365" s="9">
        <v>0</v>
      </c>
      <c r="F5365" s="9">
        <v>0</v>
      </c>
      <c r="G5365" s="9">
        <v>0</v>
      </c>
    </row>
    <row r="5366" spans="1:7" hidden="1">
      <c r="A5366" s="9">
        <v>601613</v>
      </c>
      <c r="B5366" s="9" t="s">
        <v>8298</v>
      </c>
      <c r="C5366" s="9" t="s">
        <v>3974</v>
      </c>
      <c r="D5366" s="9">
        <v>0</v>
      </c>
      <c r="E5366" s="9">
        <v>0</v>
      </c>
      <c r="F5366" s="9">
        <v>0</v>
      </c>
      <c r="G5366" s="9">
        <v>0</v>
      </c>
    </row>
    <row r="5367" spans="1:7" hidden="1">
      <c r="A5367" s="9">
        <v>601614</v>
      </c>
      <c r="B5367" s="9" t="s">
        <v>8299</v>
      </c>
      <c r="C5367" s="9" t="s">
        <v>3974</v>
      </c>
      <c r="D5367" s="9">
        <v>0</v>
      </c>
      <c r="E5367" s="9">
        <v>0</v>
      </c>
      <c r="F5367" s="9">
        <v>0</v>
      </c>
      <c r="G5367" s="9">
        <v>0</v>
      </c>
    </row>
    <row r="5368" spans="1:7" hidden="1">
      <c r="A5368" s="9">
        <v>601616</v>
      </c>
      <c r="B5368" s="9" t="s">
        <v>7492</v>
      </c>
      <c r="C5368" s="9" t="s">
        <v>3974</v>
      </c>
      <c r="D5368" s="9">
        <v>0</v>
      </c>
      <c r="E5368" s="9">
        <v>0</v>
      </c>
      <c r="F5368" s="9">
        <v>0</v>
      </c>
      <c r="G5368" s="9">
        <v>0</v>
      </c>
    </row>
    <row r="5369" spans="1:7" hidden="1">
      <c r="A5369" s="9">
        <v>601617</v>
      </c>
      <c r="B5369" s="9" t="s">
        <v>7396</v>
      </c>
      <c r="C5369" s="9" t="s">
        <v>3974</v>
      </c>
      <c r="D5369" s="9">
        <v>0</v>
      </c>
      <c r="E5369" s="9">
        <v>0</v>
      </c>
      <c r="F5369" s="9">
        <v>0</v>
      </c>
      <c r="G5369" s="9">
        <v>0</v>
      </c>
    </row>
    <row r="5370" spans="1:7" hidden="1">
      <c r="A5370" s="9">
        <v>601618</v>
      </c>
      <c r="B5370" s="9" t="s">
        <v>5627</v>
      </c>
      <c r="C5370" s="9" t="s">
        <v>3974</v>
      </c>
      <c r="D5370" s="10">
        <v>-296100</v>
      </c>
      <c r="E5370" s="10">
        <v>399300</v>
      </c>
      <c r="F5370" s="10">
        <v>229400</v>
      </c>
      <c r="G5370" s="10">
        <v>-126200</v>
      </c>
    </row>
    <row r="5371" spans="1:7" hidden="1">
      <c r="A5371" s="9">
        <v>601618</v>
      </c>
      <c r="B5371" s="9" t="s">
        <v>5627</v>
      </c>
      <c r="C5371" s="9" t="s">
        <v>3974</v>
      </c>
      <c r="D5371" s="9">
        <v>0</v>
      </c>
      <c r="E5371" s="9">
        <v>0</v>
      </c>
      <c r="F5371" s="9">
        <v>0</v>
      </c>
      <c r="G5371" s="9">
        <v>0</v>
      </c>
    </row>
    <row r="5372" spans="1:7" hidden="1">
      <c r="A5372" s="9">
        <v>601619</v>
      </c>
      <c r="B5372" s="9" t="s">
        <v>8300</v>
      </c>
      <c r="C5372" s="9" t="s">
        <v>3974</v>
      </c>
      <c r="D5372" s="9">
        <v>0</v>
      </c>
      <c r="E5372" s="9">
        <v>0</v>
      </c>
      <c r="F5372" s="9">
        <v>0</v>
      </c>
      <c r="G5372" s="9">
        <v>0</v>
      </c>
    </row>
    <row r="5373" spans="1:7" hidden="1">
      <c r="A5373" s="9">
        <v>601620</v>
      </c>
      <c r="B5373" s="9" t="s">
        <v>8301</v>
      </c>
      <c r="C5373" s="9" t="s">
        <v>3974</v>
      </c>
      <c r="D5373" s="9">
        <v>0</v>
      </c>
      <c r="E5373" s="9">
        <v>0</v>
      </c>
      <c r="F5373" s="9">
        <v>0</v>
      </c>
      <c r="G5373" s="9">
        <v>0</v>
      </c>
    </row>
    <row r="5374" spans="1:7" hidden="1">
      <c r="A5374" s="9">
        <v>601621</v>
      </c>
      <c r="B5374" s="9" t="s">
        <v>8302</v>
      </c>
      <c r="C5374" s="9" t="s">
        <v>3974</v>
      </c>
      <c r="D5374" s="9">
        <v>0</v>
      </c>
      <c r="E5374" s="9">
        <v>0</v>
      </c>
      <c r="F5374" s="9">
        <v>0</v>
      </c>
      <c r="G5374" s="9">
        <v>0</v>
      </c>
    </row>
    <row r="5375" spans="1:7" hidden="1">
      <c r="A5375" s="9">
        <v>601622</v>
      </c>
      <c r="B5375" s="9" t="s">
        <v>5628</v>
      </c>
      <c r="C5375" s="9" t="s">
        <v>3974</v>
      </c>
      <c r="D5375" s="10">
        <v>-358212</v>
      </c>
      <c r="E5375" s="10">
        <v>922619</v>
      </c>
      <c r="F5375" s="10">
        <v>1491724</v>
      </c>
      <c r="G5375" s="10">
        <v>-927317</v>
      </c>
    </row>
    <row r="5376" spans="1:7" hidden="1">
      <c r="A5376" s="9">
        <v>601623</v>
      </c>
      <c r="B5376" s="9" t="s">
        <v>8270</v>
      </c>
      <c r="C5376" s="9" t="s">
        <v>3974</v>
      </c>
      <c r="D5376" s="9">
        <v>0</v>
      </c>
      <c r="E5376" s="9">
        <v>0</v>
      </c>
      <c r="F5376" s="9">
        <v>0</v>
      </c>
      <c r="G5376" s="9">
        <v>0</v>
      </c>
    </row>
    <row r="5377" spans="1:7" hidden="1">
      <c r="A5377" s="9">
        <v>601623</v>
      </c>
      <c r="B5377" s="9" t="s">
        <v>8270</v>
      </c>
      <c r="C5377" s="9" t="s">
        <v>3974</v>
      </c>
      <c r="D5377" s="9">
        <v>0</v>
      </c>
      <c r="E5377" s="9">
        <v>0</v>
      </c>
      <c r="F5377" s="9">
        <v>0</v>
      </c>
      <c r="G5377" s="9">
        <v>0</v>
      </c>
    </row>
    <row r="5378" spans="1:7" hidden="1">
      <c r="A5378" s="9">
        <v>601624</v>
      </c>
      <c r="B5378" s="9" t="s">
        <v>8303</v>
      </c>
      <c r="C5378" s="9" t="s">
        <v>3974</v>
      </c>
      <c r="D5378" s="9">
        <v>0</v>
      </c>
      <c r="E5378" s="9">
        <v>0</v>
      </c>
      <c r="F5378" s="9">
        <v>0</v>
      </c>
      <c r="G5378" s="9">
        <v>0</v>
      </c>
    </row>
    <row r="5379" spans="1:7" hidden="1">
      <c r="A5379" s="9">
        <v>601625</v>
      </c>
      <c r="B5379" s="9" t="s">
        <v>5757</v>
      </c>
      <c r="C5379" s="9" t="s">
        <v>3974</v>
      </c>
      <c r="D5379" s="9">
        <v>0</v>
      </c>
      <c r="E5379" s="9">
        <v>0</v>
      </c>
      <c r="F5379" s="9">
        <v>0</v>
      </c>
      <c r="G5379" s="9">
        <v>0</v>
      </c>
    </row>
    <row r="5380" spans="1:7" hidden="1">
      <c r="A5380" s="9">
        <v>601626</v>
      </c>
      <c r="B5380" s="9" t="s">
        <v>5629</v>
      </c>
      <c r="C5380" s="9" t="s">
        <v>3974</v>
      </c>
      <c r="D5380" s="10">
        <v>-36547</v>
      </c>
      <c r="E5380" s="10">
        <v>103310</v>
      </c>
      <c r="F5380" s="10">
        <v>143882</v>
      </c>
      <c r="G5380" s="10">
        <v>-77119</v>
      </c>
    </row>
    <row r="5381" spans="1:7" hidden="1">
      <c r="A5381" s="9">
        <v>601628</v>
      </c>
      <c r="B5381" s="9" t="s">
        <v>8304</v>
      </c>
      <c r="C5381" s="9" t="s">
        <v>3974</v>
      </c>
      <c r="D5381" s="9">
        <v>0</v>
      </c>
      <c r="E5381" s="9">
        <v>0</v>
      </c>
      <c r="F5381" s="9">
        <v>0</v>
      </c>
      <c r="G5381" s="9">
        <v>0</v>
      </c>
    </row>
    <row r="5382" spans="1:7" hidden="1">
      <c r="A5382" s="9">
        <v>601629</v>
      </c>
      <c r="B5382" s="9" t="s">
        <v>8305</v>
      </c>
      <c r="C5382" s="9" t="s">
        <v>3974</v>
      </c>
      <c r="D5382" s="9">
        <v>0</v>
      </c>
      <c r="E5382" s="9">
        <v>0</v>
      </c>
      <c r="F5382" s="9">
        <v>0</v>
      </c>
      <c r="G5382" s="9">
        <v>0</v>
      </c>
    </row>
    <row r="5383" spans="1:7" hidden="1">
      <c r="A5383" s="9">
        <v>601630</v>
      </c>
      <c r="B5383" s="9" t="s">
        <v>8306</v>
      </c>
      <c r="C5383" s="9" t="s">
        <v>3974</v>
      </c>
      <c r="D5383" s="9">
        <v>0</v>
      </c>
      <c r="E5383" s="9">
        <v>0</v>
      </c>
      <c r="F5383" s="9">
        <v>0</v>
      </c>
      <c r="G5383" s="9">
        <v>0</v>
      </c>
    </row>
    <row r="5384" spans="1:7" hidden="1">
      <c r="A5384" s="9">
        <v>601632</v>
      </c>
      <c r="B5384" s="9" t="s">
        <v>8305</v>
      </c>
      <c r="C5384" s="9" t="s">
        <v>3974</v>
      </c>
      <c r="D5384" s="9">
        <v>0</v>
      </c>
      <c r="E5384" s="9">
        <v>0</v>
      </c>
      <c r="F5384" s="9">
        <v>0</v>
      </c>
      <c r="G5384" s="9">
        <v>0</v>
      </c>
    </row>
    <row r="5385" spans="1:7" hidden="1">
      <c r="A5385" s="9">
        <v>601633</v>
      </c>
      <c r="B5385" s="9" t="s">
        <v>5630</v>
      </c>
      <c r="C5385" s="9" t="s">
        <v>3974</v>
      </c>
      <c r="D5385" s="10">
        <v>-80850</v>
      </c>
      <c r="E5385" s="10">
        <v>242550</v>
      </c>
      <c r="F5385" s="10">
        <v>422730</v>
      </c>
      <c r="G5385" s="10">
        <v>-261030</v>
      </c>
    </row>
    <row r="5386" spans="1:7" hidden="1">
      <c r="A5386" s="9">
        <v>601634</v>
      </c>
      <c r="B5386" s="9" t="s">
        <v>8307</v>
      </c>
      <c r="C5386" s="9" t="s">
        <v>3974</v>
      </c>
      <c r="D5386" s="9">
        <v>0</v>
      </c>
      <c r="E5386" s="9">
        <v>0</v>
      </c>
      <c r="F5386" s="9">
        <v>0</v>
      </c>
      <c r="G5386" s="9">
        <v>0</v>
      </c>
    </row>
    <row r="5387" spans="1:7" hidden="1">
      <c r="A5387" s="9">
        <v>601635</v>
      </c>
      <c r="B5387" s="9" t="s">
        <v>8308</v>
      </c>
      <c r="C5387" s="9" t="s">
        <v>3974</v>
      </c>
      <c r="D5387" s="9">
        <v>0</v>
      </c>
      <c r="E5387" s="9">
        <v>0</v>
      </c>
      <c r="F5387" s="9">
        <v>0</v>
      </c>
      <c r="G5387" s="9">
        <v>0</v>
      </c>
    </row>
    <row r="5388" spans="1:7" hidden="1">
      <c r="A5388" s="9">
        <v>601636</v>
      </c>
      <c r="B5388" s="9" t="s">
        <v>6906</v>
      </c>
      <c r="C5388" s="9" t="s">
        <v>3974</v>
      </c>
      <c r="D5388" s="9">
        <v>0</v>
      </c>
      <c r="E5388" s="9">
        <v>0</v>
      </c>
      <c r="F5388" s="9">
        <v>0</v>
      </c>
      <c r="G5388" s="9">
        <v>0</v>
      </c>
    </row>
    <row r="5389" spans="1:7" hidden="1">
      <c r="A5389" s="9">
        <v>601636</v>
      </c>
      <c r="B5389" s="9" t="s">
        <v>6906</v>
      </c>
      <c r="C5389" s="9" t="s">
        <v>3974</v>
      </c>
      <c r="D5389" s="9">
        <v>0</v>
      </c>
      <c r="E5389" s="9">
        <v>0</v>
      </c>
      <c r="F5389" s="9">
        <v>0</v>
      </c>
      <c r="G5389" s="9">
        <v>0</v>
      </c>
    </row>
    <row r="5390" spans="1:7" hidden="1">
      <c r="A5390" s="9">
        <v>601637</v>
      </c>
      <c r="B5390" s="9" t="s">
        <v>8309</v>
      </c>
      <c r="C5390" s="9" t="s">
        <v>3974</v>
      </c>
      <c r="D5390" s="9">
        <v>0</v>
      </c>
      <c r="E5390" s="9">
        <v>0</v>
      </c>
      <c r="F5390" s="9">
        <v>0</v>
      </c>
      <c r="G5390" s="9">
        <v>0</v>
      </c>
    </row>
    <row r="5391" spans="1:7" hidden="1">
      <c r="A5391" s="9">
        <v>601638</v>
      </c>
      <c r="B5391" s="9" t="s">
        <v>8310</v>
      </c>
      <c r="C5391" s="9" t="s">
        <v>3974</v>
      </c>
      <c r="D5391" s="9">
        <v>0</v>
      </c>
      <c r="E5391" s="9">
        <v>0</v>
      </c>
      <c r="F5391" s="9">
        <v>0</v>
      </c>
      <c r="G5391" s="9">
        <v>0</v>
      </c>
    </row>
    <row r="5392" spans="1:7" hidden="1">
      <c r="A5392" s="9">
        <v>601639</v>
      </c>
      <c r="B5392" s="9" t="s">
        <v>8311</v>
      </c>
      <c r="C5392" s="9" t="s">
        <v>3974</v>
      </c>
      <c r="D5392" s="9">
        <v>0</v>
      </c>
      <c r="E5392" s="9">
        <v>0</v>
      </c>
      <c r="F5392" s="9">
        <v>0</v>
      </c>
      <c r="G5392" s="9">
        <v>0</v>
      </c>
    </row>
    <row r="5393" spans="1:7" hidden="1">
      <c r="A5393" s="9">
        <v>601640</v>
      </c>
      <c r="B5393" s="9" t="s">
        <v>8312</v>
      </c>
      <c r="C5393" s="9" t="s">
        <v>3974</v>
      </c>
      <c r="D5393" s="9">
        <v>0</v>
      </c>
      <c r="E5393" s="9">
        <v>0</v>
      </c>
      <c r="F5393" s="9">
        <v>0</v>
      </c>
      <c r="G5393" s="9">
        <v>0</v>
      </c>
    </row>
    <row r="5394" spans="1:7" hidden="1">
      <c r="A5394" s="9">
        <v>601641</v>
      </c>
      <c r="B5394" s="9" t="s">
        <v>5631</v>
      </c>
      <c r="C5394" s="9" t="s">
        <v>3974</v>
      </c>
      <c r="D5394" s="10">
        <v>-1222304</v>
      </c>
      <c r="E5394" s="10">
        <v>2564058</v>
      </c>
      <c r="F5394" s="10">
        <v>3455914</v>
      </c>
      <c r="G5394" s="10">
        <v>-2114160</v>
      </c>
    </row>
    <row r="5395" spans="1:7" hidden="1">
      <c r="A5395" s="9">
        <v>601642</v>
      </c>
      <c r="B5395" s="9" t="s">
        <v>5632</v>
      </c>
      <c r="C5395" s="9" t="s">
        <v>3974</v>
      </c>
      <c r="D5395" s="10">
        <v>-134350</v>
      </c>
      <c r="E5395" s="10">
        <v>204500</v>
      </c>
      <c r="F5395" s="10">
        <v>362450</v>
      </c>
      <c r="G5395" s="10">
        <v>-292300</v>
      </c>
    </row>
    <row r="5396" spans="1:7" hidden="1">
      <c r="A5396" s="9">
        <v>601643</v>
      </c>
      <c r="B5396" s="9" t="s">
        <v>8313</v>
      </c>
      <c r="C5396" s="9" t="s">
        <v>3974</v>
      </c>
      <c r="D5396" s="9">
        <v>0</v>
      </c>
      <c r="E5396" s="9">
        <v>0</v>
      </c>
      <c r="F5396" s="9">
        <v>0</v>
      </c>
      <c r="G5396" s="9">
        <v>0</v>
      </c>
    </row>
    <row r="5397" spans="1:7" hidden="1">
      <c r="A5397" s="9">
        <v>601644</v>
      </c>
      <c r="B5397" s="9" t="s">
        <v>8314</v>
      </c>
      <c r="C5397" s="9" t="s">
        <v>3974</v>
      </c>
      <c r="D5397" s="9">
        <v>0</v>
      </c>
      <c r="E5397" s="9">
        <v>0</v>
      </c>
      <c r="F5397" s="9">
        <v>0</v>
      </c>
      <c r="G5397" s="9">
        <v>0</v>
      </c>
    </row>
    <row r="5398" spans="1:7" hidden="1">
      <c r="A5398" s="9">
        <v>601645</v>
      </c>
      <c r="B5398" s="9" t="s">
        <v>8315</v>
      </c>
      <c r="C5398" s="9" t="s">
        <v>3974</v>
      </c>
      <c r="D5398" s="9">
        <v>0</v>
      </c>
      <c r="E5398" s="9">
        <v>0</v>
      </c>
      <c r="F5398" s="9">
        <v>0</v>
      </c>
      <c r="G5398" s="9">
        <v>0</v>
      </c>
    </row>
    <row r="5399" spans="1:7" hidden="1">
      <c r="A5399" s="9">
        <v>601646</v>
      </c>
      <c r="B5399" s="9" t="s">
        <v>8316</v>
      </c>
      <c r="C5399" s="9" t="s">
        <v>3974</v>
      </c>
      <c r="D5399" s="9">
        <v>0</v>
      </c>
      <c r="E5399" s="9">
        <v>0</v>
      </c>
      <c r="F5399" s="9">
        <v>0</v>
      </c>
      <c r="G5399" s="9">
        <v>0</v>
      </c>
    </row>
    <row r="5400" spans="1:7" hidden="1">
      <c r="A5400" s="9">
        <v>601647</v>
      </c>
      <c r="B5400" s="9" t="s">
        <v>8317</v>
      </c>
      <c r="C5400" s="9" t="s">
        <v>3974</v>
      </c>
      <c r="D5400" s="9">
        <v>0</v>
      </c>
      <c r="E5400" s="9">
        <v>0</v>
      </c>
      <c r="F5400" s="9">
        <v>0</v>
      </c>
      <c r="G5400" s="9">
        <v>0</v>
      </c>
    </row>
    <row r="5401" spans="1:7" hidden="1">
      <c r="A5401" s="9">
        <v>601648</v>
      </c>
      <c r="B5401" s="9" t="s">
        <v>8318</v>
      </c>
      <c r="C5401" s="9" t="s">
        <v>3974</v>
      </c>
      <c r="D5401" s="9">
        <v>0</v>
      </c>
      <c r="E5401" s="9">
        <v>0</v>
      </c>
      <c r="F5401" s="9">
        <v>0</v>
      </c>
      <c r="G5401" s="9">
        <v>0</v>
      </c>
    </row>
    <row r="5402" spans="1:7" hidden="1">
      <c r="A5402" s="9">
        <v>601649</v>
      </c>
      <c r="B5402" s="9" t="s">
        <v>8319</v>
      </c>
      <c r="C5402" s="9" t="s">
        <v>3974</v>
      </c>
      <c r="D5402" s="9">
        <v>0</v>
      </c>
      <c r="E5402" s="9">
        <v>0</v>
      </c>
      <c r="F5402" s="9">
        <v>0</v>
      </c>
      <c r="G5402" s="9">
        <v>0</v>
      </c>
    </row>
    <row r="5403" spans="1:7" hidden="1">
      <c r="A5403" s="9">
        <v>601650</v>
      </c>
      <c r="B5403" s="9" t="s">
        <v>8320</v>
      </c>
      <c r="C5403" s="9" t="s">
        <v>3974</v>
      </c>
      <c r="D5403" s="9">
        <v>0</v>
      </c>
      <c r="E5403" s="9">
        <v>0</v>
      </c>
      <c r="F5403" s="9">
        <v>0</v>
      </c>
      <c r="G5403" s="9">
        <v>0</v>
      </c>
    </row>
    <row r="5404" spans="1:7" hidden="1">
      <c r="A5404" s="9">
        <v>601651</v>
      </c>
      <c r="B5404" s="9" t="s">
        <v>5248</v>
      </c>
      <c r="C5404" s="9" t="s">
        <v>3974</v>
      </c>
      <c r="D5404" s="9">
        <v>0</v>
      </c>
      <c r="E5404" s="9">
        <v>0</v>
      </c>
      <c r="F5404" s="9">
        <v>0</v>
      </c>
      <c r="G5404" s="9">
        <v>0</v>
      </c>
    </row>
    <row r="5405" spans="1:7" hidden="1">
      <c r="A5405" s="9">
        <v>601652</v>
      </c>
      <c r="B5405" s="9" t="s">
        <v>8321</v>
      </c>
      <c r="C5405" s="9" t="s">
        <v>3974</v>
      </c>
      <c r="D5405" s="9">
        <v>0</v>
      </c>
      <c r="E5405" s="9">
        <v>0</v>
      </c>
      <c r="F5405" s="9">
        <v>0</v>
      </c>
      <c r="G5405" s="9">
        <v>0</v>
      </c>
    </row>
    <row r="5406" spans="1:7" hidden="1">
      <c r="A5406" s="9">
        <v>601653</v>
      </c>
      <c r="B5406" s="9" t="s">
        <v>5578</v>
      </c>
      <c r="C5406" s="9" t="s">
        <v>3974</v>
      </c>
      <c r="D5406" s="9">
        <v>0</v>
      </c>
      <c r="E5406" s="9">
        <v>0</v>
      </c>
      <c r="F5406" s="9">
        <v>0</v>
      </c>
      <c r="G5406" s="9">
        <v>0</v>
      </c>
    </row>
    <row r="5407" spans="1:7" hidden="1">
      <c r="A5407" s="9">
        <v>601654</v>
      </c>
      <c r="B5407" s="9" t="s">
        <v>8322</v>
      </c>
      <c r="C5407" s="9" t="s">
        <v>3974</v>
      </c>
      <c r="D5407" s="9">
        <v>0</v>
      </c>
      <c r="E5407" s="9">
        <v>0</v>
      </c>
      <c r="F5407" s="9">
        <v>0</v>
      </c>
      <c r="G5407" s="9">
        <v>0</v>
      </c>
    </row>
    <row r="5408" spans="1:7" hidden="1">
      <c r="A5408" s="9">
        <v>601655</v>
      </c>
      <c r="B5408" s="9" t="s">
        <v>8323</v>
      </c>
      <c r="C5408" s="9" t="s">
        <v>3974</v>
      </c>
      <c r="D5408" s="9">
        <v>0</v>
      </c>
      <c r="E5408" s="9">
        <v>0</v>
      </c>
      <c r="F5408" s="9">
        <v>0</v>
      </c>
      <c r="G5408" s="9">
        <v>0</v>
      </c>
    </row>
    <row r="5409" spans="1:7" hidden="1">
      <c r="A5409" s="9">
        <v>601656</v>
      </c>
      <c r="B5409" s="9" t="s">
        <v>8324</v>
      </c>
      <c r="C5409" s="9" t="s">
        <v>3974</v>
      </c>
      <c r="D5409" s="9">
        <v>0</v>
      </c>
      <c r="E5409" s="9">
        <v>0</v>
      </c>
      <c r="F5409" s="9">
        <v>0</v>
      </c>
      <c r="G5409" s="9">
        <v>0</v>
      </c>
    </row>
    <row r="5410" spans="1:7" hidden="1">
      <c r="A5410" s="9">
        <v>601657</v>
      </c>
      <c r="B5410" s="9" t="s">
        <v>8325</v>
      </c>
      <c r="C5410" s="9" t="s">
        <v>3974</v>
      </c>
      <c r="D5410" s="9">
        <v>0</v>
      </c>
      <c r="E5410" s="9">
        <v>0</v>
      </c>
      <c r="F5410" s="9">
        <v>0</v>
      </c>
      <c r="G5410" s="9">
        <v>0</v>
      </c>
    </row>
    <row r="5411" spans="1:7" hidden="1">
      <c r="A5411" s="9">
        <v>601659</v>
      </c>
      <c r="B5411" s="9" t="s">
        <v>8322</v>
      </c>
      <c r="C5411" s="9" t="s">
        <v>3974</v>
      </c>
      <c r="D5411" s="9">
        <v>0</v>
      </c>
      <c r="E5411" s="9">
        <v>0</v>
      </c>
      <c r="F5411" s="9">
        <v>0</v>
      </c>
      <c r="G5411" s="9">
        <v>0</v>
      </c>
    </row>
    <row r="5412" spans="1:7" hidden="1">
      <c r="A5412" s="9">
        <v>601660</v>
      </c>
      <c r="B5412" s="9" t="s">
        <v>8326</v>
      </c>
      <c r="C5412" s="9" t="s">
        <v>3974</v>
      </c>
      <c r="D5412" s="9">
        <v>0</v>
      </c>
      <c r="E5412" s="9">
        <v>0</v>
      </c>
      <c r="F5412" s="9">
        <v>0</v>
      </c>
      <c r="G5412" s="9">
        <v>0</v>
      </c>
    </row>
    <row r="5413" spans="1:7" hidden="1">
      <c r="A5413" s="9">
        <v>601661</v>
      </c>
      <c r="B5413" s="9" t="s">
        <v>8176</v>
      </c>
      <c r="C5413" s="9" t="s">
        <v>3974</v>
      </c>
      <c r="D5413" s="9">
        <v>0</v>
      </c>
      <c r="E5413" s="9">
        <v>0</v>
      </c>
      <c r="F5413" s="9">
        <v>0</v>
      </c>
      <c r="G5413" s="9">
        <v>0</v>
      </c>
    </row>
    <row r="5414" spans="1:7" hidden="1">
      <c r="A5414" s="9">
        <v>601662</v>
      </c>
      <c r="B5414" s="9" t="s">
        <v>8326</v>
      </c>
      <c r="C5414" s="9" t="s">
        <v>3974</v>
      </c>
      <c r="D5414" s="9">
        <v>0</v>
      </c>
      <c r="E5414" s="9">
        <v>0</v>
      </c>
      <c r="F5414" s="9">
        <v>0</v>
      </c>
      <c r="G5414" s="9">
        <v>0</v>
      </c>
    </row>
    <row r="5415" spans="1:7" hidden="1">
      <c r="A5415" s="9">
        <v>601663</v>
      </c>
      <c r="B5415" s="9" t="s">
        <v>5633</v>
      </c>
      <c r="C5415" s="9" t="s">
        <v>3974</v>
      </c>
      <c r="D5415" s="10">
        <v>-13040</v>
      </c>
      <c r="E5415" s="10">
        <v>27570</v>
      </c>
      <c r="F5415" s="10">
        <v>34690</v>
      </c>
      <c r="G5415" s="10">
        <v>-20160</v>
      </c>
    </row>
    <row r="5416" spans="1:7" hidden="1">
      <c r="A5416" s="9">
        <v>601663</v>
      </c>
      <c r="B5416" s="9" t="s">
        <v>5633</v>
      </c>
      <c r="C5416" s="9" t="s">
        <v>3974</v>
      </c>
      <c r="D5416" s="9">
        <v>0</v>
      </c>
      <c r="E5416" s="9">
        <v>0</v>
      </c>
      <c r="F5416" s="9">
        <v>0</v>
      </c>
      <c r="G5416" s="9">
        <v>0</v>
      </c>
    </row>
    <row r="5417" spans="1:7" hidden="1">
      <c r="A5417" s="9">
        <v>601664</v>
      </c>
      <c r="B5417" s="9" t="s">
        <v>8327</v>
      </c>
      <c r="C5417" s="9" t="s">
        <v>3974</v>
      </c>
      <c r="D5417" s="9">
        <v>0</v>
      </c>
      <c r="E5417" s="9">
        <v>0</v>
      </c>
      <c r="F5417" s="9">
        <v>0</v>
      </c>
      <c r="G5417" s="9">
        <v>0</v>
      </c>
    </row>
    <row r="5418" spans="1:7" hidden="1">
      <c r="A5418" s="9">
        <v>601665</v>
      </c>
      <c r="B5418" s="9" t="s">
        <v>8328</v>
      </c>
      <c r="C5418" s="9" t="s">
        <v>3974</v>
      </c>
      <c r="D5418" s="9">
        <v>0</v>
      </c>
      <c r="E5418" s="9">
        <v>0</v>
      </c>
      <c r="F5418" s="9">
        <v>0</v>
      </c>
      <c r="G5418" s="9">
        <v>0</v>
      </c>
    </row>
    <row r="5419" spans="1:7" hidden="1">
      <c r="A5419" s="9">
        <v>601665</v>
      </c>
      <c r="B5419" s="9" t="s">
        <v>8328</v>
      </c>
      <c r="C5419" s="9" t="s">
        <v>3974</v>
      </c>
      <c r="D5419" s="9">
        <v>0</v>
      </c>
      <c r="E5419" s="9">
        <v>0</v>
      </c>
      <c r="F5419" s="9">
        <v>0</v>
      </c>
      <c r="G5419" s="9">
        <v>0</v>
      </c>
    </row>
    <row r="5420" spans="1:7" hidden="1">
      <c r="A5420" s="9">
        <v>601666</v>
      </c>
      <c r="B5420" s="9" t="s">
        <v>8329</v>
      </c>
      <c r="C5420" s="9" t="s">
        <v>3974</v>
      </c>
      <c r="D5420" s="9">
        <v>0</v>
      </c>
      <c r="E5420" s="9">
        <v>0</v>
      </c>
      <c r="F5420" s="9">
        <v>0</v>
      </c>
      <c r="G5420" s="9">
        <v>0</v>
      </c>
    </row>
    <row r="5421" spans="1:7" hidden="1">
      <c r="A5421" s="9">
        <v>601667</v>
      </c>
      <c r="B5421" s="9" t="s">
        <v>8330</v>
      </c>
      <c r="C5421" s="9" t="s">
        <v>3974</v>
      </c>
      <c r="D5421" s="9">
        <v>0</v>
      </c>
      <c r="E5421" s="9">
        <v>0</v>
      </c>
      <c r="F5421" s="9">
        <v>0</v>
      </c>
      <c r="G5421" s="9">
        <v>0</v>
      </c>
    </row>
    <row r="5422" spans="1:7" hidden="1">
      <c r="A5422" s="9">
        <v>601668</v>
      </c>
      <c r="B5422" s="9" t="s">
        <v>8331</v>
      </c>
      <c r="C5422" s="9" t="s">
        <v>3974</v>
      </c>
      <c r="D5422" s="9">
        <v>0</v>
      </c>
      <c r="E5422" s="9">
        <v>0</v>
      </c>
      <c r="F5422" s="9">
        <v>0</v>
      </c>
      <c r="G5422" s="9">
        <v>0</v>
      </c>
    </row>
    <row r="5423" spans="1:7" hidden="1">
      <c r="A5423" s="9">
        <v>601669</v>
      </c>
      <c r="B5423" s="9" t="s">
        <v>7647</v>
      </c>
      <c r="C5423" s="9" t="s">
        <v>3974</v>
      </c>
      <c r="D5423" s="9">
        <v>0</v>
      </c>
      <c r="E5423" s="9">
        <v>0</v>
      </c>
      <c r="F5423" s="9">
        <v>0</v>
      </c>
      <c r="G5423" s="9">
        <v>0</v>
      </c>
    </row>
    <row r="5424" spans="1:7" hidden="1">
      <c r="A5424" s="9">
        <v>601671</v>
      </c>
      <c r="B5424" s="9" t="s">
        <v>8332</v>
      </c>
      <c r="C5424" s="9" t="s">
        <v>3974</v>
      </c>
      <c r="D5424" s="9">
        <v>0</v>
      </c>
      <c r="E5424" s="9">
        <v>0</v>
      </c>
      <c r="F5424" s="9">
        <v>0</v>
      </c>
      <c r="G5424" s="9">
        <v>0</v>
      </c>
    </row>
    <row r="5425" spans="1:7" hidden="1">
      <c r="A5425" s="9">
        <v>601672</v>
      </c>
      <c r="B5425" s="9" t="s">
        <v>8333</v>
      </c>
      <c r="C5425" s="9" t="s">
        <v>3974</v>
      </c>
      <c r="D5425" s="9">
        <v>0</v>
      </c>
      <c r="E5425" s="9">
        <v>0</v>
      </c>
      <c r="F5425" s="9">
        <v>0</v>
      </c>
      <c r="G5425" s="9">
        <v>0</v>
      </c>
    </row>
    <row r="5426" spans="1:7" hidden="1">
      <c r="A5426" s="9">
        <v>601673</v>
      </c>
      <c r="B5426" s="9" t="s">
        <v>8334</v>
      </c>
      <c r="C5426" s="9" t="s">
        <v>3974</v>
      </c>
      <c r="D5426" s="9">
        <v>0</v>
      </c>
      <c r="E5426" s="9">
        <v>0</v>
      </c>
      <c r="F5426" s="9">
        <v>0</v>
      </c>
      <c r="G5426" s="9">
        <v>0</v>
      </c>
    </row>
    <row r="5427" spans="1:7" hidden="1">
      <c r="A5427" s="9">
        <v>601673</v>
      </c>
      <c r="B5427" s="9" t="s">
        <v>8334</v>
      </c>
      <c r="C5427" s="9" t="s">
        <v>3974</v>
      </c>
      <c r="D5427" s="9">
        <v>0</v>
      </c>
      <c r="E5427" s="9">
        <v>0</v>
      </c>
      <c r="F5427" s="9">
        <v>0</v>
      </c>
      <c r="G5427" s="9">
        <v>0</v>
      </c>
    </row>
    <row r="5428" spans="1:7" hidden="1">
      <c r="A5428" s="9">
        <v>601676</v>
      </c>
      <c r="B5428" s="9" t="s">
        <v>8335</v>
      </c>
      <c r="C5428" s="9" t="s">
        <v>3974</v>
      </c>
      <c r="D5428" s="9">
        <v>0</v>
      </c>
      <c r="E5428" s="9">
        <v>0</v>
      </c>
      <c r="F5428" s="9">
        <v>0</v>
      </c>
      <c r="G5428" s="9">
        <v>0</v>
      </c>
    </row>
    <row r="5429" spans="1:7" hidden="1">
      <c r="A5429" s="9">
        <v>601677</v>
      </c>
      <c r="B5429" s="9" t="s">
        <v>8336</v>
      </c>
      <c r="C5429" s="9" t="s">
        <v>3974</v>
      </c>
      <c r="D5429" s="9">
        <v>0</v>
      </c>
      <c r="E5429" s="9">
        <v>0</v>
      </c>
      <c r="F5429" s="9">
        <v>0</v>
      </c>
      <c r="G5429" s="9">
        <v>0</v>
      </c>
    </row>
    <row r="5430" spans="1:7" hidden="1">
      <c r="A5430" s="9">
        <v>601678</v>
      </c>
      <c r="B5430" s="9" t="s">
        <v>8337</v>
      </c>
      <c r="C5430" s="9" t="s">
        <v>3974</v>
      </c>
      <c r="D5430" s="9">
        <v>0</v>
      </c>
      <c r="E5430" s="9">
        <v>0</v>
      </c>
      <c r="F5430" s="9">
        <v>0</v>
      </c>
      <c r="G5430" s="9">
        <v>0</v>
      </c>
    </row>
    <row r="5431" spans="1:7" hidden="1">
      <c r="A5431" s="9">
        <v>601679</v>
      </c>
      <c r="B5431" s="9" t="s">
        <v>8338</v>
      </c>
      <c r="C5431" s="9" t="s">
        <v>3974</v>
      </c>
      <c r="D5431" s="9">
        <v>0</v>
      </c>
      <c r="E5431" s="9">
        <v>0</v>
      </c>
      <c r="F5431" s="9">
        <v>0</v>
      </c>
      <c r="G5431" s="9">
        <v>0</v>
      </c>
    </row>
    <row r="5432" spans="1:7" hidden="1">
      <c r="A5432" s="9">
        <v>601680</v>
      </c>
      <c r="B5432" s="9" t="s">
        <v>8339</v>
      </c>
      <c r="C5432" s="9" t="s">
        <v>3974</v>
      </c>
      <c r="D5432" s="9">
        <v>0</v>
      </c>
      <c r="E5432" s="9">
        <v>0</v>
      </c>
      <c r="F5432" s="9">
        <v>0</v>
      </c>
      <c r="G5432" s="9">
        <v>0</v>
      </c>
    </row>
    <row r="5433" spans="1:7" hidden="1">
      <c r="A5433" s="9">
        <v>601681</v>
      </c>
      <c r="B5433" s="9" t="s">
        <v>8340</v>
      </c>
      <c r="C5433" s="9" t="s">
        <v>3974</v>
      </c>
      <c r="D5433" s="9">
        <v>0</v>
      </c>
      <c r="E5433" s="9">
        <v>0</v>
      </c>
      <c r="F5433" s="9">
        <v>0</v>
      </c>
      <c r="G5433" s="9">
        <v>0</v>
      </c>
    </row>
    <row r="5434" spans="1:7" hidden="1">
      <c r="A5434" s="9">
        <v>601681</v>
      </c>
      <c r="B5434" s="9" t="s">
        <v>8340</v>
      </c>
      <c r="C5434" s="9" t="s">
        <v>3974</v>
      </c>
      <c r="D5434" s="9">
        <v>0</v>
      </c>
      <c r="E5434" s="9">
        <v>0</v>
      </c>
      <c r="F5434" s="9">
        <v>0</v>
      </c>
      <c r="G5434" s="9">
        <v>0</v>
      </c>
    </row>
    <row r="5435" spans="1:7" hidden="1">
      <c r="A5435" s="9">
        <v>601682</v>
      </c>
      <c r="B5435" s="9" t="s">
        <v>5634</v>
      </c>
      <c r="C5435" s="9" t="s">
        <v>3974</v>
      </c>
      <c r="D5435" s="10">
        <v>-51183</v>
      </c>
      <c r="E5435" s="10">
        <v>101708</v>
      </c>
      <c r="F5435" s="10">
        <v>101191</v>
      </c>
      <c r="G5435" s="10">
        <v>-50666</v>
      </c>
    </row>
    <row r="5436" spans="1:7" hidden="1">
      <c r="A5436" s="9">
        <v>601683</v>
      </c>
      <c r="B5436" s="9" t="s">
        <v>8341</v>
      </c>
      <c r="C5436" s="9" t="s">
        <v>3974</v>
      </c>
      <c r="D5436" s="9">
        <v>0</v>
      </c>
      <c r="E5436" s="9">
        <v>0</v>
      </c>
      <c r="F5436" s="9">
        <v>0</v>
      </c>
      <c r="G5436" s="9">
        <v>0</v>
      </c>
    </row>
    <row r="5437" spans="1:7" hidden="1">
      <c r="A5437" s="9">
        <v>601684</v>
      </c>
      <c r="B5437" s="9" t="s">
        <v>8342</v>
      </c>
      <c r="C5437" s="9" t="s">
        <v>3974</v>
      </c>
      <c r="D5437" s="9">
        <v>0</v>
      </c>
      <c r="E5437" s="9">
        <v>0</v>
      </c>
      <c r="F5437" s="9">
        <v>0</v>
      </c>
      <c r="G5437" s="9">
        <v>0</v>
      </c>
    </row>
    <row r="5438" spans="1:7" hidden="1">
      <c r="A5438" s="9">
        <v>601685</v>
      </c>
      <c r="B5438" s="9" t="s">
        <v>8343</v>
      </c>
      <c r="C5438" s="9" t="s">
        <v>3974</v>
      </c>
      <c r="D5438" s="9">
        <v>0</v>
      </c>
      <c r="E5438" s="9">
        <v>0</v>
      </c>
      <c r="F5438" s="9">
        <v>0</v>
      </c>
      <c r="G5438" s="9">
        <v>0</v>
      </c>
    </row>
    <row r="5439" spans="1:7" hidden="1">
      <c r="A5439" s="9">
        <v>601686</v>
      </c>
      <c r="B5439" s="9" t="s">
        <v>8344</v>
      </c>
      <c r="C5439" s="9" t="s">
        <v>3974</v>
      </c>
      <c r="D5439" s="9">
        <v>0</v>
      </c>
      <c r="E5439" s="9">
        <v>0</v>
      </c>
      <c r="F5439" s="9">
        <v>0</v>
      </c>
      <c r="G5439" s="9">
        <v>0</v>
      </c>
    </row>
    <row r="5440" spans="1:7" hidden="1">
      <c r="A5440" s="9">
        <v>601687</v>
      </c>
      <c r="B5440" s="9" t="s">
        <v>8345</v>
      </c>
      <c r="C5440" s="9" t="s">
        <v>3974</v>
      </c>
      <c r="D5440" s="9">
        <v>0</v>
      </c>
      <c r="E5440" s="9">
        <v>0</v>
      </c>
      <c r="F5440" s="9">
        <v>0</v>
      </c>
      <c r="G5440" s="9">
        <v>0</v>
      </c>
    </row>
    <row r="5441" spans="1:7" hidden="1">
      <c r="A5441" s="9">
        <v>601690</v>
      </c>
      <c r="B5441" s="9" t="s">
        <v>8346</v>
      </c>
      <c r="C5441" s="9" t="s">
        <v>3974</v>
      </c>
      <c r="D5441" s="9">
        <v>0</v>
      </c>
      <c r="E5441" s="9">
        <v>0</v>
      </c>
      <c r="F5441" s="9">
        <v>0</v>
      </c>
      <c r="G5441" s="9">
        <v>0</v>
      </c>
    </row>
    <row r="5442" spans="1:7" hidden="1">
      <c r="A5442" s="9">
        <v>601691</v>
      </c>
      <c r="B5442" s="9" t="s">
        <v>8347</v>
      </c>
      <c r="C5442" s="9" t="s">
        <v>3974</v>
      </c>
      <c r="D5442" s="9">
        <v>0</v>
      </c>
      <c r="E5442" s="9">
        <v>0</v>
      </c>
      <c r="F5442" s="9">
        <v>0</v>
      </c>
      <c r="G5442" s="9">
        <v>0</v>
      </c>
    </row>
    <row r="5443" spans="1:7" hidden="1">
      <c r="A5443" s="9">
        <v>601692</v>
      </c>
      <c r="B5443" s="9" t="s">
        <v>8348</v>
      </c>
      <c r="C5443" s="9" t="s">
        <v>3974</v>
      </c>
      <c r="D5443" s="9">
        <v>0</v>
      </c>
      <c r="E5443" s="9">
        <v>0</v>
      </c>
      <c r="F5443" s="9">
        <v>0</v>
      </c>
      <c r="G5443" s="9">
        <v>0</v>
      </c>
    </row>
    <row r="5444" spans="1:7" hidden="1">
      <c r="A5444" s="9">
        <v>601693</v>
      </c>
      <c r="B5444" s="9" t="s">
        <v>8349</v>
      </c>
      <c r="C5444" s="9" t="s">
        <v>3974</v>
      </c>
      <c r="D5444" s="9">
        <v>0</v>
      </c>
      <c r="E5444" s="9">
        <v>0</v>
      </c>
      <c r="F5444" s="9">
        <v>0</v>
      </c>
      <c r="G5444" s="9">
        <v>0</v>
      </c>
    </row>
    <row r="5445" spans="1:7" hidden="1">
      <c r="A5445" s="9">
        <v>601694</v>
      </c>
      <c r="B5445" s="9" t="s">
        <v>8350</v>
      </c>
      <c r="C5445" s="9" t="s">
        <v>3974</v>
      </c>
      <c r="D5445" s="9">
        <v>0</v>
      </c>
      <c r="E5445" s="9">
        <v>0</v>
      </c>
      <c r="F5445" s="9">
        <v>0</v>
      </c>
      <c r="G5445" s="9">
        <v>0</v>
      </c>
    </row>
    <row r="5446" spans="1:7" hidden="1">
      <c r="A5446" s="9">
        <v>601695</v>
      </c>
      <c r="B5446" s="9" t="s">
        <v>5635</v>
      </c>
      <c r="C5446" s="9" t="s">
        <v>3974</v>
      </c>
      <c r="D5446" s="10">
        <v>-24800</v>
      </c>
      <c r="E5446" s="9">
        <v>0</v>
      </c>
      <c r="F5446" s="9">
        <v>0</v>
      </c>
      <c r="G5446" s="10">
        <v>-24800</v>
      </c>
    </row>
    <row r="5447" spans="1:7" hidden="1">
      <c r="A5447" s="9">
        <v>601696</v>
      </c>
      <c r="B5447" s="9" t="s">
        <v>7511</v>
      </c>
      <c r="C5447" s="9" t="s">
        <v>3974</v>
      </c>
      <c r="D5447" s="9">
        <v>0</v>
      </c>
      <c r="E5447" s="9">
        <v>0</v>
      </c>
      <c r="F5447" s="9">
        <v>0</v>
      </c>
      <c r="G5447" s="9">
        <v>0</v>
      </c>
    </row>
    <row r="5448" spans="1:7" hidden="1">
      <c r="A5448" s="9">
        <v>601697</v>
      </c>
      <c r="B5448" s="9" t="s">
        <v>7921</v>
      </c>
      <c r="C5448" s="9" t="s">
        <v>3974</v>
      </c>
      <c r="D5448" s="9">
        <v>0</v>
      </c>
      <c r="E5448" s="9">
        <v>0</v>
      </c>
      <c r="F5448" s="9">
        <v>0</v>
      </c>
      <c r="G5448" s="9">
        <v>0</v>
      </c>
    </row>
    <row r="5449" spans="1:7" hidden="1">
      <c r="A5449" s="9">
        <v>601701</v>
      </c>
      <c r="B5449" s="9" t="s">
        <v>8351</v>
      </c>
      <c r="C5449" s="9" t="s">
        <v>3974</v>
      </c>
      <c r="D5449" s="9">
        <v>0</v>
      </c>
      <c r="E5449" s="9">
        <v>0</v>
      </c>
      <c r="F5449" s="9">
        <v>0</v>
      </c>
      <c r="G5449" s="9">
        <v>0</v>
      </c>
    </row>
    <row r="5450" spans="1:7" hidden="1">
      <c r="A5450" s="9">
        <v>601702</v>
      </c>
      <c r="B5450" s="9" t="s">
        <v>8352</v>
      </c>
      <c r="C5450" s="9" t="s">
        <v>3974</v>
      </c>
      <c r="D5450" s="9">
        <v>0</v>
      </c>
      <c r="E5450" s="9">
        <v>0</v>
      </c>
      <c r="F5450" s="9">
        <v>0</v>
      </c>
      <c r="G5450" s="9">
        <v>0</v>
      </c>
    </row>
    <row r="5451" spans="1:7" hidden="1">
      <c r="A5451" s="9">
        <v>601702</v>
      </c>
      <c r="B5451" s="9" t="s">
        <v>8352</v>
      </c>
      <c r="C5451" s="9" t="s">
        <v>3974</v>
      </c>
      <c r="D5451" s="9">
        <v>0</v>
      </c>
      <c r="E5451" s="9">
        <v>0</v>
      </c>
      <c r="F5451" s="9">
        <v>0</v>
      </c>
      <c r="G5451" s="9">
        <v>0</v>
      </c>
    </row>
    <row r="5452" spans="1:7" hidden="1">
      <c r="A5452" s="9">
        <v>601704</v>
      </c>
      <c r="B5452" s="9" t="s">
        <v>8353</v>
      </c>
      <c r="C5452" s="9" t="s">
        <v>3974</v>
      </c>
      <c r="D5452" s="9">
        <v>0</v>
      </c>
      <c r="E5452" s="9">
        <v>0</v>
      </c>
      <c r="F5452" s="9">
        <v>0</v>
      </c>
      <c r="G5452" s="9">
        <v>0</v>
      </c>
    </row>
    <row r="5453" spans="1:7" hidden="1">
      <c r="A5453" s="9">
        <v>601705</v>
      </c>
      <c r="B5453" s="9" t="s">
        <v>8354</v>
      </c>
      <c r="C5453" s="9" t="s">
        <v>3974</v>
      </c>
      <c r="D5453" s="9">
        <v>0</v>
      </c>
      <c r="E5453" s="9">
        <v>0</v>
      </c>
      <c r="F5453" s="9">
        <v>0</v>
      </c>
      <c r="G5453" s="9">
        <v>0</v>
      </c>
    </row>
    <row r="5454" spans="1:7" hidden="1">
      <c r="A5454" s="9">
        <v>601705</v>
      </c>
      <c r="B5454" s="9" t="s">
        <v>8354</v>
      </c>
      <c r="C5454" s="9" t="s">
        <v>3974</v>
      </c>
      <c r="D5454" s="9">
        <v>0</v>
      </c>
      <c r="E5454" s="9">
        <v>0</v>
      </c>
      <c r="F5454" s="9">
        <v>0</v>
      </c>
      <c r="G5454" s="9">
        <v>0</v>
      </c>
    </row>
    <row r="5455" spans="1:7" hidden="1">
      <c r="A5455" s="9">
        <v>601706</v>
      </c>
      <c r="B5455" s="9" t="s">
        <v>8355</v>
      </c>
      <c r="C5455" s="9" t="s">
        <v>3974</v>
      </c>
      <c r="D5455" s="9">
        <v>0</v>
      </c>
      <c r="E5455" s="9">
        <v>0</v>
      </c>
      <c r="F5455" s="9">
        <v>0</v>
      </c>
      <c r="G5455" s="9">
        <v>0</v>
      </c>
    </row>
    <row r="5456" spans="1:7" hidden="1">
      <c r="A5456" s="9">
        <v>601706</v>
      </c>
      <c r="B5456" s="9" t="s">
        <v>8355</v>
      </c>
      <c r="C5456" s="9" t="s">
        <v>3974</v>
      </c>
      <c r="D5456" s="9">
        <v>0</v>
      </c>
      <c r="E5456" s="9">
        <v>0</v>
      </c>
      <c r="F5456" s="9">
        <v>0</v>
      </c>
      <c r="G5456" s="9">
        <v>0</v>
      </c>
    </row>
    <row r="5457" spans="1:7" hidden="1">
      <c r="A5457" s="9">
        <v>601707</v>
      </c>
      <c r="B5457" s="9" t="s">
        <v>8356</v>
      </c>
      <c r="C5457" s="9" t="s">
        <v>3974</v>
      </c>
      <c r="D5457" s="9">
        <v>0</v>
      </c>
      <c r="E5457" s="9">
        <v>0</v>
      </c>
      <c r="F5457" s="9">
        <v>0</v>
      </c>
      <c r="G5457" s="9">
        <v>0</v>
      </c>
    </row>
    <row r="5458" spans="1:7" hidden="1">
      <c r="A5458" s="9">
        <v>601709</v>
      </c>
      <c r="B5458" s="9" t="s">
        <v>8357</v>
      </c>
      <c r="C5458" s="9" t="s">
        <v>3974</v>
      </c>
      <c r="D5458" s="9">
        <v>0</v>
      </c>
      <c r="E5458" s="9">
        <v>0</v>
      </c>
      <c r="F5458" s="9">
        <v>0</v>
      </c>
      <c r="G5458" s="9">
        <v>0</v>
      </c>
    </row>
    <row r="5459" spans="1:7" hidden="1">
      <c r="A5459" s="9">
        <v>601710</v>
      </c>
      <c r="B5459" s="9" t="s">
        <v>8358</v>
      </c>
      <c r="C5459" s="9" t="s">
        <v>3974</v>
      </c>
      <c r="D5459" s="9">
        <v>0</v>
      </c>
      <c r="E5459" s="9">
        <v>0</v>
      </c>
      <c r="F5459" s="9">
        <v>0</v>
      </c>
      <c r="G5459" s="9">
        <v>0</v>
      </c>
    </row>
    <row r="5460" spans="1:7" hidden="1">
      <c r="A5460" s="9">
        <v>601711</v>
      </c>
      <c r="B5460" s="9" t="s">
        <v>8359</v>
      </c>
      <c r="C5460" s="9" t="s">
        <v>3974</v>
      </c>
      <c r="D5460" s="9">
        <v>0</v>
      </c>
      <c r="E5460" s="9">
        <v>0</v>
      </c>
      <c r="F5460" s="9">
        <v>0</v>
      </c>
      <c r="G5460" s="9">
        <v>0</v>
      </c>
    </row>
    <row r="5461" spans="1:7" hidden="1">
      <c r="A5461" s="9">
        <v>601712</v>
      </c>
      <c r="B5461" s="9" t="s">
        <v>8360</v>
      </c>
      <c r="C5461" s="9" t="s">
        <v>3974</v>
      </c>
      <c r="D5461" s="9">
        <v>0</v>
      </c>
      <c r="E5461" s="9">
        <v>0</v>
      </c>
      <c r="F5461" s="9">
        <v>0</v>
      </c>
      <c r="G5461" s="9">
        <v>0</v>
      </c>
    </row>
    <row r="5462" spans="1:7" hidden="1">
      <c r="A5462" s="9">
        <v>601713</v>
      </c>
      <c r="B5462" s="9" t="s">
        <v>5636</v>
      </c>
      <c r="C5462" s="9" t="s">
        <v>3974</v>
      </c>
      <c r="D5462" s="10">
        <v>-2788038</v>
      </c>
      <c r="E5462" s="10">
        <v>2371583</v>
      </c>
      <c r="F5462" s="10">
        <v>2960261</v>
      </c>
      <c r="G5462" s="10">
        <v>-3376716</v>
      </c>
    </row>
    <row r="5463" spans="1:7" hidden="1">
      <c r="A5463" s="9">
        <v>601713</v>
      </c>
      <c r="B5463" s="9" t="s">
        <v>5636</v>
      </c>
      <c r="C5463" s="9" t="s">
        <v>3974</v>
      </c>
      <c r="D5463" s="9">
        <v>0</v>
      </c>
      <c r="E5463" s="10">
        <v>86250</v>
      </c>
      <c r="F5463" s="10">
        <v>86250</v>
      </c>
      <c r="G5463" s="9">
        <v>0</v>
      </c>
    </row>
    <row r="5464" spans="1:7" hidden="1">
      <c r="A5464" s="9">
        <v>601714</v>
      </c>
      <c r="B5464" s="9" t="s">
        <v>5637</v>
      </c>
      <c r="C5464" s="9" t="s">
        <v>3974</v>
      </c>
      <c r="D5464" s="10">
        <v>-525280</v>
      </c>
      <c r="E5464" s="10">
        <v>1010513</v>
      </c>
      <c r="F5464" s="10">
        <v>842070</v>
      </c>
      <c r="G5464" s="10">
        <v>-356837</v>
      </c>
    </row>
    <row r="5465" spans="1:7">
      <c r="A5465" s="9">
        <v>601714</v>
      </c>
      <c r="B5465" s="9" t="s">
        <v>5637</v>
      </c>
      <c r="C5465" s="9" t="s">
        <v>3974</v>
      </c>
      <c r="D5465" s="9">
        <v>0</v>
      </c>
      <c r="E5465" s="10">
        <v>20000</v>
      </c>
      <c r="F5465" s="9">
        <v>0</v>
      </c>
      <c r="G5465" s="10">
        <v>20000</v>
      </c>
    </row>
    <row r="5466" spans="1:7" hidden="1">
      <c r="A5466" s="9">
        <v>601715</v>
      </c>
      <c r="B5466" s="9" t="s">
        <v>5638</v>
      </c>
      <c r="C5466" s="9" t="s">
        <v>3974</v>
      </c>
      <c r="D5466" s="9">
        <v>0</v>
      </c>
      <c r="E5466" s="9">
        <v>0</v>
      </c>
      <c r="F5466" s="9">
        <v>0</v>
      </c>
      <c r="G5466" s="9">
        <v>0</v>
      </c>
    </row>
    <row r="5467" spans="1:7">
      <c r="A5467" s="9">
        <v>601715</v>
      </c>
      <c r="B5467" s="9" t="s">
        <v>5638</v>
      </c>
      <c r="C5467" s="9" t="s">
        <v>3974</v>
      </c>
      <c r="D5467" s="10">
        <v>17726</v>
      </c>
      <c r="E5467" s="9">
        <v>0</v>
      </c>
      <c r="F5467" s="9">
        <v>0</v>
      </c>
      <c r="G5467" s="10">
        <v>17726</v>
      </c>
    </row>
    <row r="5468" spans="1:7" hidden="1">
      <c r="A5468" s="9">
        <v>601716</v>
      </c>
      <c r="B5468" s="9" t="s">
        <v>8361</v>
      </c>
      <c r="C5468" s="9" t="s">
        <v>3974</v>
      </c>
      <c r="D5468" s="9">
        <v>0</v>
      </c>
      <c r="E5468" s="9">
        <v>0</v>
      </c>
      <c r="F5468" s="9">
        <v>0</v>
      </c>
      <c r="G5468" s="9">
        <v>0</v>
      </c>
    </row>
    <row r="5469" spans="1:7" hidden="1">
      <c r="A5469" s="9">
        <v>601717</v>
      </c>
      <c r="B5469" s="9" t="s">
        <v>5639</v>
      </c>
      <c r="C5469" s="9" t="s">
        <v>3974</v>
      </c>
      <c r="D5469" s="10">
        <v>-2000</v>
      </c>
      <c r="E5469" s="9">
        <v>0</v>
      </c>
      <c r="F5469" s="9">
        <v>0</v>
      </c>
      <c r="G5469" s="10">
        <v>-2000</v>
      </c>
    </row>
    <row r="5470" spans="1:7" hidden="1">
      <c r="A5470" s="9">
        <v>601718</v>
      </c>
      <c r="B5470" s="9" t="s">
        <v>8362</v>
      </c>
      <c r="C5470" s="9" t="s">
        <v>3974</v>
      </c>
      <c r="D5470" s="9">
        <v>0</v>
      </c>
      <c r="E5470" s="9">
        <v>0</v>
      </c>
      <c r="F5470" s="9">
        <v>0</v>
      </c>
      <c r="G5470" s="9">
        <v>0</v>
      </c>
    </row>
    <row r="5471" spans="1:7" hidden="1">
      <c r="A5471" s="9">
        <v>601718</v>
      </c>
      <c r="B5471" s="9" t="s">
        <v>8362</v>
      </c>
      <c r="C5471" s="9" t="s">
        <v>3974</v>
      </c>
      <c r="D5471" s="9">
        <v>0</v>
      </c>
      <c r="E5471" s="9">
        <v>0</v>
      </c>
      <c r="F5471" s="9">
        <v>0</v>
      </c>
      <c r="G5471" s="9">
        <v>0</v>
      </c>
    </row>
    <row r="5472" spans="1:7" hidden="1">
      <c r="A5472" s="9">
        <v>601719</v>
      </c>
      <c r="B5472" s="9" t="s">
        <v>8363</v>
      </c>
      <c r="C5472" s="9" t="s">
        <v>3974</v>
      </c>
      <c r="D5472" s="9">
        <v>0</v>
      </c>
      <c r="E5472" s="9">
        <v>0</v>
      </c>
      <c r="F5472" s="9">
        <v>0</v>
      </c>
      <c r="G5472" s="9">
        <v>0</v>
      </c>
    </row>
    <row r="5473" spans="1:7" hidden="1">
      <c r="A5473" s="9">
        <v>601720</v>
      </c>
      <c r="B5473" s="9" t="s">
        <v>8364</v>
      </c>
      <c r="C5473" s="9" t="s">
        <v>3974</v>
      </c>
      <c r="D5473" s="9">
        <v>0</v>
      </c>
      <c r="E5473" s="9">
        <v>0</v>
      </c>
      <c r="F5473" s="9">
        <v>0</v>
      </c>
      <c r="G5473" s="9">
        <v>0</v>
      </c>
    </row>
    <row r="5474" spans="1:7" hidden="1">
      <c r="A5474" s="9">
        <v>601721</v>
      </c>
      <c r="B5474" s="9" t="s">
        <v>8365</v>
      </c>
      <c r="C5474" s="9" t="s">
        <v>3974</v>
      </c>
      <c r="D5474" s="9">
        <v>0</v>
      </c>
      <c r="E5474" s="9">
        <v>0</v>
      </c>
      <c r="F5474" s="9">
        <v>0</v>
      </c>
      <c r="G5474" s="9">
        <v>0</v>
      </c>
    </row>
    <row r="5475" spans="1:7" hidden="1">
      <c r="A5475" s="9">
        <v>601722</v>
      </c>
      <c r="B5475" s="9" t="s">
        <v>8366</v>
      </c>
      <c r="C5475" s="9" t="s">
        <v>3974</v>
      </c>
      <c r="D5475" s="9">
        <v>0</v>
      </c>
      <c r="E5475" s="9">
        <v>0</v>
      </c>
      <c r="F5475" s="9">
        <v>0</v>
      </c>
      <c r="G5475" s="9">
        <v>0</v>
      </c>
    </row>
    <row r="5476" spans="1:7" hidden="1">
      <c r="A5476" s="9">
        <v>601723</v>
      </c>
      <c r="B5476" s="9" t="s">
        <v>8367</v>
      </c>
      <c r="C5476" s="9" t="s">
        <v>3974</v>
      </c>
      <c r="D5476" s="9">
        <v>0</v>
      </c>
      <c r="E5476" s="9">
        <v>0</v>
      </c>
      <c r="F5476" s="9">
        <v>0</v>
      </c>
      <c r="G5476" s="9">
        <v>0</v>
      </c>
    </row>
    <row r="5477" spans="1:7" hidden="1">
      <c r="A5477" s="9">
        <v>601723</v>
      </c>
      <c r="B5477" s="9" t="s">
        <v>8367</v>
      </c>
      <c r="C5477" s="9" t="s">
        <v>3974</v>
      </c>
      <c r="D5477" s="9">
        <v>0</v>
      </c>
      <c r="E5477" s="9">
        <v>0</v>
      </c>
      <c r="F5477" s="9">
        <v>0</v>
      </c>
      <c r="G5477" s="9">
        <v>0</v>
      </c>
    </row>
    <row r="5478" spans="1:7" hidden="1">
      <c r="A5478" s="9">
        <v>601724</v>
      </c>
      <c r="B5478" s="9" t="s">
        <v>8368</v>
      </c>
      <c r="C5478" s="9" t="s">
        <v>3974</v>
      </c>
      <c r="D5478" s="9">
        <v>0</v>
      </c>
      <c r="E5478" s="9">
        <v>0</v>
      </c>
      <c r="F5478" s="9">
        <v>0</v>
      </c>
      <c r="G5478" s="9">
        <v>0</v>
      </c>
    </row>
    <row r="5479" spans="1:7" hidden="1">
      <c r="A5479" s="9">
        <v>601725</v>
      </c>
      <c r="B5479" s="9" t="s">
        <v>8369</v>
      </c>
      <c r="C5479" s="9" t="s">
        <v>3974</v>
      </c>
      <c r="D5479" s="9">
        <v>0</v>
      </c>
      <c r="E5479" s="9">
        <v>0</v>
      </c>
      <c r="F5479" s="9">
        <v>0</v>
      </c>
      <c r="G5479" s="9">
        <v>0</v>
      </c>
    </row>
    <row r="5480" spans="1:7" hidden="1">
      <c r="A5480" s="9">
        <v>601727</v>
      </c>
      <c r="B5480" s="9" t="s">
        <v>8370</v>
      </c>
      <c r="C5480" s="9" t="s">
        <v>3974</v>
      </c>
      <c r="D5480" s="9">
        <v>0</v>
      </c>
      <c r="E5480" s="9">
        <v>0</v>
      </c>
      <c r="F5480" s="9">
        <v>0</v>
      </c>
      <c r="G5480" s="9">
        <v>0</v>
      </c>
    </row>
    <row r="5481" spans="1:7" hidden="1">
      <c r="A5481" s="9">
        <v>601731</v>
      </c>
      <c r="B5481" s="9" t="s">
        <v>8371</v>
      </c>
      <c r="C5481" s="9" t="s">
        <v>3974</v>
      </c>
      <c r="D5481" s="9">
        <v>0</v>
      </c>
      <c r="E5481" s="9">
        <v>0</v>
      </c>
      <c r="F5481" s="9">
        <v>0</v>
      </c>
      <c r="G5481" s="9">
        <v>0</v>
      </c>
    </row>
    <row r="5482" spans="1:7" hidden="1">
      <c r="A5482" s="9">
        <v>601732</v>
      </c>
      <c r="B5482" s="9" t="s">
        <v>8372</v>
      </c>
      <c r="C5482" s="9" t="s">
        <v>3974</v>
      </c>
      <c r="D5482" s="9">
        <v>0</v>
      </c>
      <c r="E5482" s="9">
        <v>0</v>
      </c>
      <c r="F5482" s="9">
        <v>0</v>
      </c>
      <c r="G5482" s="9">
        <v>0</v>
      </c>
    </row>
    <row r="5483" spans="1:7" hidden="1">
      <c r="A5483" s="9">
        <v>601733</v>
      </c>
      <c r="B5483" s="9" t="s">
        <v>8027</v>
      </c>
      <c r="C5483" s="9" t="s">
        <v>3974</v>
      </c>
      <c r="D5483" s="9">
        <v>0</v>
      </c>
      <c r="E5483" s="9">
        <v>0</v>
      </c>
      <c r="F5483" s="9">
        <v>0</v>
      </c>
      <c r="G5483" s="9">
        <v>0</v>
      </c>
    </row>
    <row r="5484" spans="1:7" hidden="1">
      <c r="A5484" s="9">
        <v>601734</v>
      </c>
      <c r="B5484" s="9" t="s">
        <v>5739</v>
      </c>
      <c r="C5484" s="9" t="s">
        <v>3974</v>
      </c>
      <c r="D5484" s="9">
        <v>0</v>
      </c>
      <c r="E5484" s="9">
        <v>0</v>
      </c>
      <c r="F5484" s="9">
        <v>0</v>
      </c>
      <c r="G5484" s="9">
        <v>0</v>
      </c>
    </row>
    <row r="5485" spans="1:7" hidden="1">
      <c r="A5485" s="9">
        <v>601735</v>
      </c>
      <c r="B5485" s="9" t="s">
        <v>8373</v>
      </c>
      <c r="C5485" s="9" t="s">
        <v>3974</v>
      </c>
      <c r="D5485" s="9">
        <v>0</v>
      </c>
      <c r="E5485" s="9">
        <v>0</v>
      </c>
      <c r="F5485" s="9">
        <v>0</v>
      </c>
      <c r="G5485" s="9">
        <v>0</v>
      </c>
    </row>
    <row r="5486" spans="1:7" hidden="1">
      <c r="A5486" s="9">
        <v>601736</v>
      </c>
      <c r="B5486" s="9" t="s">
        <v>8374</v>
      </c>
      <c r="C5486" s="9" t="s">
        <v>3974</v>
      </c>
      <c r="D5486" s="9">
        <v>0</v>
      </c>
      <c r="E5486" s="9">
        <v>0</v>
      </c>
      <c r="F5486" s="9">
        <v>0</v>
      </c>
      <c r="G5486" s="9">
        <v>0</v>
      </c>
    </row>
    <row r="5487" spans="1:7" hidden="1">
      <c r="A5487" s="9">
        <v>601738</v>
      </c>
      <c r="B5487" s="9" t="s">
        <v>8375</v>
      </c>
      <c r="C5487" s="9" t="s">
        <v>3974</v>
      </c>
      <c r="D5487" s="9">
        <v>0</v>
      </c>
      <c r="E5487" s="9">
        <v>0</v>
      </c>
      <c r="F5487" s="9">
        <v>0</v>
      </c>
      <c r="G5487" s="9">
        <v>0</v>
      </c>
    </row>
    <row r="5488" spans="1:7" hidden="1">
      <c r="A5488" s="9">
        <v>601739</v>
      </c>
      <c r="B5488" s="9" t="s">
        <v>5640</v>
      </c>
      <c r="C5488" s="9" t="s">
        <v>3974</v>
      </c>
      <c r="D5488" s="10">
        <v>-36558</v>
      </c>
      <c r="E5488" s="10">
        <v>144887</v>
      </c>
      <c r="F5488" s="10">
        <v>110829</v>
      </c>
      <c r="G5488" s="10">
        <v>-2500</v>
      </c>
    </row>
    <row r="5489" spans="1:7" hidden="1">
      <c r="A5489" s="9">
        <v>601739</v>
      </c>
      <c r="B5489" s="9" t="s">
        <v>5640</v>
      </c>
      <c r="C5489" s="9" t="s">
        <v>3974</v>
      </c>
      <c r="D5489" s="10">
        <v>36560</v>
      </c>
      <c r="E5489" s="9">
        <v>0</v>
      </c>
      <c r="F5489" s="10">
        <v>36560</v>
      </c>
      <c r="G5489" s="9">
        <v>0</v>
      </c>
    </row>
    <row r="5490" spans="1:7" hidden="1">
      <c r="A5490" s="9">
        <v>601742</v>
      </c>
      <c r="B5490" s="9" t="s">
        <v>7480</v>
      </c>
      <c r="C5490" s="9" t="s">
        <v>3974</v>
      </c>
      <c r="D5490" s="9">
        <v>0</v>
      </c>
      <c r="E5490" s="9">
        <v>0</v>
      </c>
      <c r="F5490" s="9">
        <v>0</v>
      </c>
      <c r="G5490" s="9">
        <v>0</v>
      </c>
    </row>
    <row r="5491" spans="1:7" hidden="1">
      <c r="A5491" s="9">
        <v>601743</v>
      </c>
      <c r="B5491" s="9" t="s">
        <v>8376</v>
      </c>
      <c r="C5491" s="9" t="s">
        <v>3974</v>
      </c>
      <c r="D5491" s="9">
        <v>0</v>
      </c>
      <c r="E5491" s="9">
        <v>0</v>
      </c>
      <c r="F5491" s="9">
        <v>0</v>
      </c>
      <c r="G5491" s="9">
        <v>0</v>
      </c>
    </row>
    <row r="5492" spans="1:7" hidden="1">
      <c r="A5492" s="9">
        <v>601744</v>
      </c>
      <c r="B5492" s="9" t="s">
        <v>8377</v>
      </c>
      <c r="C5492" s="9" t="s">
        <v>3974</v>
      </c>
      <c r="D5492" s="9">
        <v>0</v>
      </c>
      <c r="E5492" s="9">
        <v>0</v>
      </c>
      <c r="F5492" s="9">
        <v>0</v>
      </c>
      <c r="G5492" s="9">
        <v>0</v>
      </c>
    </row>
    <row r="5493" spans="1:7" hidden="1">
      <c r="A5493" s="9">
        <v>601745</v>
      </c>
      <c r="B5493" s="9" t="s">
        <v>7918</v>
      </c>
      <c r="C5493" s="9" t="s">
        <v>3974</v>
      </c>
      <c r="D5493" s="9">
        <v>0</v>
      </c>
      <c r="E5493" s="9">
        <v>0</v>
      </c>
      <c r="F5493" s="9">
        <v>0</v>
      </c>
      <c r="G5493" s="9">
        <v>0</v>
      </c>
    </row>
    <row r="5494" spans="1:7" hidden="1">
      <c r="A5494" s="9">
        <v>601746</v>
      </c>
      <c r="B5494" s="9" t="s">
        <v>5641</v>
      </c>
      <c r="C5494" s="9" t="s">
        <v>3974</v>
      </c>
      <c r="D5494" s="9">
        <v>0</v>
      </c>
      <c r="E5494" s="10">
        <v>124115</v>
      </c>
      <c r="F5494" s="10">
        <v>124115</v>
      </c>
      <c r="G5494" s="9">
        <v>0</v>
      </c>
    </row>
    <row r="5495" spans="1:7" hidden="1">
      <c r="A5495" s="9">
        <v>601747</v>
      </c>
      <c r="B5495" s="9" t="s">
        <v>8378</v>
      </c>
      <c r="C5495" s="9" t="s">
        <v>3974</v>
      </c>
      <c r="D5495" s="9">
        <v>0</v>
      </c>
      <c r="E5495" s="9">
        <v>0</v>
      </c>
      <c r="F5495" s="9">
        <v>0</v>
      </c>
      <c r="G5495" s="9">
        <v>0</v>
      </c>
    </row>
    <row r="5496" spans="1:7" hidden="1">
      <c r="A5496" s="9">
        <v>601748</v>
      </c>
      <c r="B5496" s="9" t="s">
        <v>8379</v>
      </c>
      <c r="C5496" s="9" t="s">
        <v>3974</v>
      </c>
      <c r="D5496" s="9">
        <v>0</v>
      </c>
      <c r="E5496" s="9">
        <v>0</v>
      </c>
      <c r="F5496" s="9">
        <v>0</v>
      </c>
      <c r="G5496" s="9">
        <v>0</v>
      </c>
    </row>
    <row r="5497" spans="1:7" hidden="1">
      <c r="A5497" s="9">
        <v>601748</v>
      </c>
      <c r="B5497" s="9" t="s">
        <v>8379</v>
      </c>
      <c r="C5497" s="9" t="s">
        <v>3974</v>
      </c>
      <c r="D5497" s="9">
        <v>0</v>
      </c>
      <c r="E5497" s="9">
        <v>0</v>
      </c>
      <c r="F5497" s="9">
        <v>0</v>
      </c>
      <c r="G5497" s="9">
        <v>0</v>
      </c>
    </row>
    <row r="5498" spans="1:7" hidden="1">
      <c r="A5498" s="9">
        <v>601749</v>
      </c>
      <c r="B5498" s="9" t="s">
        <v>8380</v>
      </c>
      <c r="C5498" s="9" t="s">
        <v>3974</v>
      </c>
      <c r="D5498" s="9">
        <v>0</v>
      </c>
      <c r="E5498" s="9">
        <v>0</v>
      </c>
      <c r="F5498" s="9">
        <v>0</v>
      </c>
      <c r="G5498" s="9">
        <v>0</v>
      </c>
    </row>
    <row r="5499" spans="1:7" hidden="1">
      <c r="A5499" s="9">
        <v>601751</v>
      </c>
      <c r="B5499" s="9" t="s">
        <v>8381</v>
      </c>
      <c r="C5499" s="9" t="s">
        <v>3974</v>
      </c>
      <c r="D5499" s="9">
        <v>0</v>
      </c>
      <c r="E5499" s="9">
        <v>0</v>
      </c>
      <c r="F5499" s="9">
        <v>0</v>
      </c>
      <c r="G5499" s="9">
        <v>0</v>
      </c>
    </row>
    <row r="5500" spans="1:7" hidden="1">
      <c r="A5500" s="9">
        <v>601752</v>
      </c>
      <c r="B5500" s="9" t="s">
        <v>8382</v>
      </c>
      <c r="C5500" s="9" t="s">
        <v>3974</v>
      </c>
      <c r="D5500" s="9">
        <v>0</v>
      </c>
      <c r="E5500" s="9">
        <v>0</v>
      </c>
      <c r="F5500" s="9">
        <v>0</v>
      </c>
      <c r="G5500" s="9">
        <v>0</v>
      </c>
    </row>
    <row r="5501" spans="1:7" hidden="1">
      <c r="A5501" s="9">
        <v>601752</v>
      </c>
      <c r="B5501" s="9" t="s">
        <v>8382</v>
      </c>
      <c r="C5501" s="9" t="s">
        <v>3974</v>
      </c>
      <c r="D5501" s="9">
        <v>0</v>
      </c>
      <c r="E5501" s="9">
        <v>0</v>
      </c>
      <c r="F5501" s="9">
        <v>0</v>
      </c>
      <c r="G5501" s="9">
        <v>0</v>
      </c>
    </row>
    <row r="5502" spans="1:7" hidden="1">
      <c r="A5502" s="9">
        <v>601753</v>
      </c>
      <c r="B5502" s="9" t="s">
        <v>8383</v>
      </c>
      <c r="C5502" s="9" t="s">
        <v>3974</v>
      </c>
      <c r="D5502" s="9">
        <v>0</v>
      </c>
      <c r="E5502" s="9">
        <v>0</v>
      </c>
      <c r="F5502" s="9">
        <v>0</v>
      </c>
      <c r="G5502" s="9">
        <v>0</v>
      </c>
    </row>
    <row r="5503" spans="1:7" hidden="1">
      <c r="A5503" s="9">
        <v>601754</v>
      </c>
      <c r="B5503" s="9" t="s">
        <v>5642</v>
      </c>
      <c r="C5503" s="9" t="s">
        <v>3974</v>
      </c>
      <c r="D5503" s="10">
        <v>-138500</v>
      </c>
      <c r="E5503" s="10">
        <v>236500</v>
      </c>
      <c r="F5503" s="10">
        <v>199500</v>
      </c>
      <c r="G5503" s="10">
        <v>-101500</v>
      </c>
    </row>
    <row r="5504" spans="1:7" hidden="1">
      <c r="A5504" s="9">
        <v>601754</v>
      </c>
      <c r="B5504" s="9" t="s">
        <v>5642</v>
      </c>
      <c r="C5504" s="9" t="s">
        <v>3974</v>
      </c>
      <c r="D5504" s="9">
        <v>0</v>
      </c>
      <c r="E5504" s="9">
        <v>0</v>
      </c>
      <c r="F5504" s="9">
        <v>0</v>
      </c>
      <c r="G5504" s="9">
        <v>0</v>
      </c>
    </row>
    <row r="5505" spans="1:7" hidden="1">
      <c r="A5505" s="9">
        <v>601755</v>
      </c>
      <c r="B5505" s="9" t="s">
        <v>8384</v>
      </c>
      <c r="C5505" s="9" t="s">
        <v>3974</v>
      </c>
      <c r="D5505" s="9">
        <v>0</v>
      </c>
      <c r="E5505" s="9">
        <v>0</v>
      </c>
      <c r="F5505" s="9">
        <v>0</v>
      </c>
      <c r="G5505" s="9">
        <v>0</v>
      </c>
    </row>
    <row r="5506" spans="1:7" hidden="1">
      <c r="A5506" s="9">
        <v>601756</v>
      </c>
      <c r="B5506" s="9" t="s">
        <v>8385</v>
      </c>
      <c r="C5506" s="9" t="s">
        <v>3974</v>
      </c>
      <c r="D5506" s="9">
        <v>0</v>
      </c>
      <c r="E5506" s="9">
        <v>0</v>
      </c>
      <c r="F5506" s="9">
        <v>0</v>
      </c>
      <c r="G5506" s="9">
        <v>0</v>
      </c>
    </row>
    <row r="5507" spans="1:7" hidden="1">
      <c r="A5507" s="9">
        <v>601757</v>
      </c>
      <c r="B5507" s="9" t="s">
        <v>8386</v>
      </c>
      <c r="C5507" s="9" t="s">
        <v>3974</v>
      </c>
      <c r="D5507" s="9">
        <v>0</v>
      </c>
      <c r="E5507" s="9">
        <v>0</v>
      </c>
      <c r="F5507" s="9">
        <v>0</v>
      </c>
      <c r="G5507" s="9">
        <v>0</v>
      </c>
    </row>
    <row r="5508" spans="1:7" hidden="1">
      <c r="A5508" s="9">
        <v>601759</v>
      </c>
      <c r="B5508" s="9" t="s">
        <v>8387</v>
      </c>
      <c r="C5508" s="9" t="s">
        <v>3974</v>
      </c>
      <c r="D5508" s="9">
        <v>0</v>
      </c>
      <c r="E5508" s="9">
        <v>0</v>
      </c>
      <c r="F5508" s="9">
        <v>0</v>
      </c>
      <c r="G5508" s="9">
        <v>0</v>
      </c>
    </row>
    <row r="5509" spans="1:7" hidden="1">
      <c r="A5509" s="9">
        <v>601760</v>
      </c>
      <c r="B5509" s="9" t="s">
        <v>8388</v>
      </c>
      <c r="C5509" s="9" t="s">
        <v>3974</v>
      </c>
      <c r="D5509" s="9">
        <v>0</v>
      </c>
      <c r="E5509" s="9">
        <v>0</v>
      </c>
      <c r="F5509" s="9">
        <v>0</v>
      </c>
      <c r="G5509" s="9">
        <v>0</v>
      </c>
    </row>
    <row r="5510" spans="1:7" hidden="1">
      <c r="A5510" s="9">
        <v>601760</v>
      </c>
      <c r="B5510" s="9" t="s">
        <v>8388</v>
      </c>
      <c r="C5510" s="9" t="s">
        <v>3974</v>
      </c>
      <c r="D5510" s="9">
        <v>0</v>
      </c>
      <c r="E5510" s="9">
        <v>0</v>
      </c>
      <c r="F5510" s="9">
        <v>0</v>
      </c>
      <c r="G5510" s="9">
        <v>0</v>
      </c>
    </row>
    <row r="5511" spans="1:7" hidden="1">
      <c r="A5511" s="9">
        <v>601761</v>
      </c>
      <c r="B5511" s="9" t="s">
        <v>7647</v>
      </c>
      <c r="C5511" s="9" t="s">
        <v>3974</v>
      </c>
      <c r="D5511" s="9">
        <v>0</v>
      </c>
      <c r="E5511" s="9">
        <v>0</v>
      </c>
      <c r="F5511" s="9">
        <v>0</v>
      </c>
      <c r="G5511" s="9">
        <v>0</v>
      </c>
    </row>
    <row r="5512" spans="1:7" hidden="1">
      <c r="A5512" s="9">
        <v>601762</v>
      </c>
      <c r="B5512" s="9" t="s">
        <v>8389</v>
      </c>
      <c r="C5512" s="9" t="s">
        <v>3974</v>
      </c>
      <c r="D5512" s="9">
        <v>0</v>
      </c>
      <c r="E5512" s="9">
        <v>0</v>
      </c>
      <c r="F5512" s="9">
        <v>0</v>
      </c>
      <c r="G5512" s="9">
        <v>0</v>
      </c>
    </row>
    <row r="5513" spans="1:7" hidden="1">
      <c r="A5513" s="9">
        <v>601763</v>
      </c>
      <c r="B5513" s="9" t="s">
        <v>8390</v>
      </c>
      <c r="C5513" s="9" t="s">
        <v>3974</v>
      </c>
      <c r="D5513" s="9">
        <v>0</v>
      </c>
      <c r="E5513" s="9">
        <v>0</v>
      </c>
      <c r="F5513" s="9">
        <v>0</v>
      </c>
      <c r="G5513" s="9">
        <v>0</v>
      </c>
    </row>
    <row r="5514" spans="1:7" hidden="1">
      <c r="A5514" s="9">
        <v>601764</v>
      </c>
      <c r="B5514" s="9" t="s">
        <v>8391</v>
      </c>
      <c r="C5514" s="9" t="s">
        <v>3974</v>
      </c>
      <c r="D5514" s="9">
        <v>0</v>
      </c>
      <c r="E5514" s="9">
        <v>0</v>
      </c>
      <c r="F5514" s="9">
        <v>0</v>
      </c>
      <c r="G5514" s="9">
        <v>0</v>
      </c>
    </row>
    <row r="5515" spans="1:7" hidden="1">
      <c r="A5515" s="9">
        <v>601765</v>
      </c>
      <c r="B5515" s="9" t="s">
        <v>5643</v>
      </c>
      <c r="C5515" s="9" t="s">
        <v>3974</v>
      </c>
      <c r="D5515" s="9">
        <v>0</v>
      </c>
      <c r="E5515" s="9">
        <v>0</v>
      </c>
      <c r="F5515" s="10">
        <v>39554</v>
      </c>
      <c r="G5515" s="10">
        <v>-39554</v>
      </c>
    </row>
    <row r="5516" spans="1:7" hidden="1">
      <c r="A5516" s="9">
        <v>601766</v>
      </c>
      <c r="B5516" s="9" t="s">
        <v>8392</v>
      </c>
      <c r="C5516" s="9" t="s">
        <v>3974</v>
      </c>
      <c r="D5516" s="9">
        <v>0</v>
      </c>
      <c r="E5516" s="9">
        <v>0</v>
      </c>
      <c r="F5516" s="9">
        <v>0</v>
      </c>
      <c r="G5516" s="9">
        <v>0</v>
      </c>
    </row>
    <row r="5517" spans="1:7" hidden="1">
      <c r="A5517" s="9">
        <v>601767</v>
      </c>
      <c r="B5517" s="9" t="s">
        <v>7737</v>
      </c>
      <c r="C5517" s="9" t="s">
        <v>3974</v>
      </c>
      <c r="D5517" s="9">
        <v>0</v>
      </c>
      <c r="E5517" s="9">
        <v>0</v>
      </c>
      <c r="F5517" s="9">
        <v>0</v>
      </c>
      <c r="G5517" s="9">
        <v>0</v>
      </c>
    </row>
    <row r="5518" spans="1:7" hidden="1">
      <c r="A5518" s="9">
        <v>601770</v>
      </c>
      <c r="B5518" s="9" t="s">
        <v>5625</v>
      </c>
      <c r="C5518" s="9" t="s">
        <v>3974</v>
      </c>
      <c r="D5518" s="10">
        <v>-61600</v>
      </c>
      <c r="E5518" s="10">
        <v>61600</v>
      </c>
      <c r="F5518" s="9">
        <v>0</v>
      </c>
      <c r="G5518" s="9">
        <v>0</v>
      </c>
    </row>
    <row r="5519" spans="1:7" hidden="1">
      <c r="A5519" s="9">
        <v>601771</v>
      </c>
      <c r="B5519" s="9" t="s">
        <v>8393</v>
      </c>
      <c r="C5519" s="9" t="s">
        <v>3974</v>
      </c>
      <c r="D5519" s="9">
        <v>0</v>
      </c>
      <c r="E5519" s="9">
        <v>0</v>
      </c>
      <c r="F5519" s="9">
        <v>0</v>
      </c>
      <c r="G5519" s="9">
        <v>0</v>
      </c>
    </row>
    <row r="5520" spans="1:7" hidden="1">
      <c r="A5520" s="9">
        <v>601772</v>
      </c>
      <c r="B5520" s="9" t="s">
        <v>7821</v>
      </c>
      <c r="C5520" s="9" t="s">
        <v>3974</v>
      </c>
      <c r="D5520" s="9">
        <v>0</v>
      </c>
      <c r="E5520" s="9">
        <v>0</v>
      </c>
      <c r="F5520" s="9">
        <v>0</v>
      </c>
      <c r="G5520" s="9">
        <v>0</v>
      </c>
    </row>
    <row r="5521" spans="1:7" hidden="1">
      <c r="A5521" s="9">
        <v>601773</v>
      </c>
      <c r="B5521" s="9" t="s">
        <v>8394</v>
      </c>
      <c r="C5521" s="9" t="s">
        <v>3974</v>
      </c>
      <c r="D5521" s="9">
        <v>0</v>
      </c>
      <c r="E5521" s="9">
        <v>0</v>
      </c>
      <c r="F5521" s="9">
        <v>0</v>
      </c>
      <c r="G5521" s="9">
        <v>0</v>
      </c>
    </row>
    <row r="5522" spans="1:7" hidden="1">
      <c r="A5522" s="9">
        <v>601774</v>
      </c>
      <c r="B5522" s="9" t="s">
        <v>8395</v>
      </c>
      <c r="C5522" s="9" t="s">
        <v>3974</v>
      </c>
      <c r="D5522" s="9">
        <v>0</v>
      </c>
      <c r="E5522" s="9">
        <v>0</v>
      </c>
      <c r="F5522" s="9">
        <v>0</v>
      </c>
      <c r="G5522" s="9">
        <v>0</v>
      </c>
    </row>
    <row r="5523" spans="1:7" hidden="1">
      <c r="A5523" s="9">
        <v>601775</v>
      </c>
      <c r="B5523" s="9" t="s">
        <v>8396</v>
      </c>
      <c r="C5523" s="9" t="s">
        <v>3974</v>
      </c>
      <c r="D5523" s="9">
        <v>0</v>
      </c>
      <c r="E5523" s="9">
        <v>0</v>
      </c>
      <c r="F5523" s="9">
        <v>0</v>
      </c>
      <c r="G5523" s="9">
        <v>0</v>
      </c>
    </row>
    <row r="5524" spans="1:7" hidden="1">
      <c r="A5524" s="9">
        <v>601776</v>
      </c>
      <c r="B5524" s="9" t="s">
        <v>5644</v>
      </c>
      <c r="C5524" s="9" t="s">
        <v>3974</v>
      </c>
      <c r="D5524" s="9">
        <v>0</v>
      </c>
      <c r="E5524" s="10">
        <v>42558</v>
      </c>
      <c r="F5524" s="10">
        <v>42558</v>
      </c>
      <c r="G5524" s="9">
        <v>0</v>
      </c>
    </row>
    <row r="5525" spans="1:7" hidden="1">
      <c r="A5525" s="9">
        <v>601776</v>
      </c>
      <c r="B5525" s="9" t="s">
        <v>5644</v>
      </c>
      <c r="C5525" s="9" t="s">
        <v>3974</v>
      </c>
      <c r="D5525" s="9">
        <v>0</v>
      </c>
      <c r="E5525" s="9">
        <v>0</v>
      </c>
      <c r="F5525" s="9">
        <v>0</v>
      </c>
      <c r="G5525" s="9">
        <v>0</v>
      </c>
    </row>
    <row r="5526" spans="1:7" hidden="1">
      <c r="A5526" s="9">
        <v>601777</v>
      </c>
      <c r="B5526" s="9" t="s">
        <v>8397</v>
      </c>
      <c r="C5526" s="9" t="s">
        <v>3974</v>
      </c>
      <c r="D5526" s="9">
        <v>0</v>
      </c>
      <c r="E5526" s="9">
        <v>0</v>
      </c>
      <c r="F5526" s="9">
        <v>0</v>
      </c>
      <c r="G5526" s="9">
        <v>0</v>
      </c>
    </row>
    <row r="5527" spans="1:7" hidden="1">
      <c r="A5527" s="9">
        <v>601781</v>
      </c>
      <c r="B5527" s="9" t="s">
        <v>8398</v>
      </c>
      <c r="C5527" s="9" t="s">
        <v>3974</v>
      </c>
      <c r="D5527" s="9">
        <v>0</v>
      </c>
      <c r="E5527" s="9">
        <v>0</v>
      </c>
      <c r="F5527" s="9">
        <v>0</v>
      </c>
      <c r="G5527" s="9">
        <v>0</v>
      </c>
    </row>
    <row r="5528" spans="1:7" hidden="1">
      <c r="A5528" s="9">
        <v>601782</v>
      </c>
      <c r="B5528" s="9" t="s">
        <v>8186</v>
      </c>
      <c r="C5528" s="9" t="s">
        <v>3974</v>
      </c>
      <c r="D5528" s="9">
        <v>0</v>
      </c>
      <c r="E5528" s="9">
        <v>0</v>
      </c>
      <c r="F5528" s="9">
        <v>0</v>
      </c>
      <c r="G5528" s="9">
        <v>0</v>
      </c>
    </row>
    <row r="5529" spans="1:7" hidden="1">
      <c r="A5529" s="9">
        <v>601783</v>
      </c>
      <c r="B5529" s="9" t="s">
        <v>8399</v>
      </c>
      <c r="C5529" s="9" t="s">
        <v>3974</v>
      </c>
      <c r="D5529" s="9">
        <v>0</v>
      </c>
      <c r="E5529" s="9">
        <v>0</v>
      </c>
      <c r="F5529" s="9">
        <v>0</v>
      </c>
      <c r="G5529" s="9">
        <v>0</v>
      </c>
    </row>
    <row r="5530" spans="1:7" hidden="1">
      <c r="A5530" s="9">
        <v>601784</v>
      </c>
      <c r="B5530" s="9" t="s">
        <v>8400</v>
      </c>
      <c r="C5530" s="9" t="s">
        <v>3974</v>
      </c>
      <c r="D5530" s="9">
        <v>0</v>
      </c>
      <c r="E5530" s="9">
        <v>0</v>
      </c>
      <c r="F5530" s="9">
        <v>0</v>
      </c>
      <c r="G5530" s="9">
        <v>0</v>
      </c>
    </row>
    <row r="5531" spans="1:7" hidden="1">
      <c r="A5531" s="9">
        <v>601785</v>
      </c>
      <c r="B5531" s="9" t="s">
        <v>5645</v>
      </c>
      <c r="C5531" s="9" t="s">
        <v>3974</v>
      </c>
      <c r="D5531" s="10">
        <v>-929813</v>
      </c>
      <c r="E5531" s="10">
        <v>2487971.08</v>
      </c>
      <c r="F5531" s="10">
        <v>2057759.13</v>
      </c>
      <c r="G5531" s="10">
        <v>-499601.05</v>
      </c>
    </row>
    <row r="5532" spans="1:7" hidden="1">
      <c r="A5532" s="9">
        <v>601788</v>
      </c>
      <c r="B5532" s="9" t="s">
        <v>5646</v>
      </c>
      <c r="C5532" s="9" t="s">
        <v>3974</v>
      </c>
      <c r="D5532" s="9">
        <v>0</v>
      </c>
      <c r="E5532" s="10">
        <v>30800</v>
      </c>
      <c r="F5532" s="10">
        <v>30800</v>
      </c>
      <c r="G5532" s="9">
        <v>0</v>
      </c>
    </row>
    <row r="5533" spans="1:7" hidden="1">
      <c r="A5533" s="9">
        <v>601789</v>
      </c>
      <c r="B5533" s="9" t="s">
        <v>8401</v>
      </c>
      <c r="C5533" s="9" t="s">
        <v>3974</v>
      </c>
      <c r="D5533" s="9">
        <v>0</v>
      </c>
      <c r="E5533" s="9">
        <v>0</v>
      </c>
      <c r="F5533" s="9">
        <v>0</v>
      </c>
      <c r="G5533" s="9">
        <v>0</v>
      </c>
    </row>
    <row r="5534" spans="1:7" hidden="1">
      <c r="A5534" s="9">
        <v>601789</v>
      </c>
      <c r="B5534" s="9" t="s">
        <v>8401</v>
      </c>
      <c r="C5534" s="9" t="s">
        <v>3974</v>
      </c>
      <c r="D5534" s="9">
        <v>0</v>
      </c>
      <c r="E5534" s="9">
        <v>0</v>
      </c>
      <c r="F5534" s="9">
        <v>0</v>
      </c>
      <c r="G5534" s="9">
        <v>0</v>
      </c>
    </row>
    <row r="5535" spans="1:7" hidden="1">
      <c r="A5535" s="9">
        <v>601791</v>
      </c>
      <c r="B5535" s="9" t="s">
        <v>6005</v>
      </c>
      <c r="C5535" s="9" t="s">
        <v>3974</v>
      </c>
      <c r="D5535" s="9">
        <v>0</v>
      </c>
      <c r="E5535" s="9">
        <v>0</v>
      </c>
      <c r="F5535" s="9">
        <v>0</v>
      </c>
      <c r="G5535" s="9">
        <v>0</v>
      </c>
    </row>
    <row r="5536" spans="1:7" hidden="1">
      <c r="A5536" s="9">
        <v>601793</v>
      </c>
      <c r="B5536" s="9" t="s">
        <v>8402</v>
      </c>
      <c r="C5536" s="9" t="s">
        <v>3974</v>
      </c>
      <c r="D5536" s="9">
        <v>0</v>
      </c>
      <c r="E5536" s="9">
        <v>0</v>
      </c>
      <c r="F5536" s="9">
        <v>0</v>
      </c>
      <c r="G5536" s="9">
        <v>0</v>
      </c>
    </row>
    <row r="5537" spans="1:7" hidden="1">
      <c r="A5537" s="9">
        <v>601794</v>
      </c>
      <c r="B5537" s="9" t="s">
        <v>5609</v>
      </c>
      <c r="C5537" s="9" t="s">
        <v>3974</v>
      </c>
      <c r="D5537" s="9">
        <v>0</v>
      </c>
      <c r="E5537" s="9">
        <v>0</v>
      </c>
      <c r="F5537" s="9">
        <v>0</v>
      </c>
      <c r="G5537" s="9">
        <v>0</v>
      </c>
    </row>
    <row r="5538" spans="1:7" hidden="1">
      <c r="A5538" s="9">
        <v>601795</v>
      </c>
      <c r="B5538" s="9" t="s">
        <v>8403</v>
      </c>
      <c r="C5538" s="9" t="s">
        <v>3974</v>
      </c>
      <c r="D5538" s="9">
        <v>0</v>
      </c>
      <c r="E5538" s="9">
        <v>0</v>
      </c>
      <c r="F5538" s="9">
        <v>0</v>
      </c>
      <c r="G5538" s="9">
        <v>0</v>
      </c>
    </row>
    <row r="5539" spans="1:7" hidden="1">
      <c r="A5539" s="9">
        <v>601796</v>
      </c>
      <c r="B5539" s="9" t="s">
        <v>8404</v>
      </c>
      <c r="C5539" s="9" t="s">
        <v>3974</v>
      </c>
      <c r="D5539" s="9">
        <v>0</v>
      </c>
      <c r="E5539" s="9">
        <v>0</v>
      </c>
      <c r="F5539" s="9">
        <v>0</v>
      </c>
      <c r="G5539" s="9">
        <v>0</v>
      </c>
    </row>
    <row r="5540" spans="1:7" hidden="1">
      <c r="A5540" s="9">
        <v>601799</v>
      </c>
      <c r="B5540" s="9" t="s">
        <v>8405</v>
      </c>
      <c r="C5540" s="9" t="s">
        <v>3974</v>
      </c>
      <c r="D5540" s="9">
        <v>0</v>
      </c>
      <c r="E5540" s="9">
        <v>0</v>
      </c>
      <c r="F5540" s="9">
        <v>0</v>
      </c>
      <c r="G5540" s="9">
        <v>0</v>
      </c>
    </row>
    <row r="5541" spans="1:7" hidden="1">
      <c r="A5541" s="9">
        <v>601800</v>
      </c>
      <c r="B5541" s="9" t="s">
        <v>8406</v>
      </c>
      <c r="C5541" s="9" t="s">
        <v>3974</v>
      </c>
      <c r="D5541" s="9">
        <v>0</v>
      </c>
      <c r="E5541" s="9">
        <v>0</v>
      </c>
      <c r="F5541" s="9">
        <v>0</v>
      </c>
      <c r="G5541" s="9">
        <v>0</v>
      </c>
    </row>
    <row r="5542" spans="1:7" hidden="1">
      <c r="A5542" s="9">
        <v>601801</v>
      </c>
      <c r="B5542" s="9" t="s">
        <v>8407</v>
      </c>
      <c r="C5542" s="9" t="s">
        <v>3974</v>
      </c>
      <c r="D5542" s="9">
        <v>0</v>
      </c>
      <c r="E5542" s="9">
        <v>0</v>
      </c>
      <c r="F5542" s="9">
        <v>0</v>
      </c>
      <c r="G5542" s="9">
        <v>0</v>
      </c>
    </row>
    <row r="5543" spans="1:7" hidden="1">
      <c r="A5543" s="9">
        <v>601802</v>
      </c>
      <c r="B5543" s="9" t="s">
        <v>8408</v>
      </c>
      <c r="C5543" s="9" t="s">
        <v>3974</v>
      </c>
      <c r="D5543" s="9">
        <v>0</v>
      </c>
      <c r="E5543" s="9">
        <v>0</v>
      </c>
      <c r="F5543" s="9">
        <v>0</v>
      </c>
      <c r="G5543" s="9">
        <v>0</v>
      </c>
    </row>
    <row r="5544" spans="1:7" hidden="1">
      <c r="A5544" s="9">
        <v>601803</v>
      </c>
      <c r="B5544" s="9" t="s">
        <v>8409</v>
      </c>
      <c r="C5544" s="9" t="s">
        <v>3974</v>
      </c>
      <c r="D5544" s="9">
        <v>0</v>
      </c>
      <c r="E5544" s="9">
        <v>0</v>
      </c>
      <c r="F5544" s="9">
        <v>0</v>
      </c>
      <c r="G5544" s="9">
        <v>0</v>
      </c>
    </row>
    <row r="5545" spans="1:7" hidden="1">
      <c r="A5545" s="9">
        <v>601804</v>
      </c>
      <c r="B5545" s="9" t="s">
        <v>8410</v>
      </c>
      <c r="C5545" s="9" t="s">
        <v>3974</v>
      </c>
      <c r="D5545" s="9">
        <v>0</v>
      </c>
      <c r="E5545" s="9">
        <v>0</v>
      </c>
      <c r="F5545" s="9">
        <v>0</v>
      </c>
      <c r="G5545" s="9">
        <v>0</v>
      </c>
    </row>
    <row r="5546" spans="1:7" hidden="1">
      <c r="A5546" s="9">
        <v>601805</v>
      </c>
      <c r="B5546" s="9" t="s">
        <v>8411</v>
      </c>
      <c r="C5546" s="9" t="s">
        <v>3974</v>
      </c>
      <c r="D5546" s="9">
        <v>0</v>
      </c>
      <c r="E5546" s="9">
        <v>0</v>
      </c>
      <c r="F5546" s="9">
        <v>0</v>
      </c>
      <c r="G5546" s="9">
        <v>0</v>
      </c>
    </row>
    <row r="5547" spans="1:7" hidden="1">
      <c r="A5547" s="9">
        <v>601806</v>
      </c>
      <c r="B5547" s="9" t="s">
        <v>8412</v>
      </c>
      <c r="C5547" s="9" t="s">
        <v>3974</v>
      </c>
      <c r="D5547" s="9">
        <v>0</v>
      </c>
      <c r="E5547" s="9">
        <v>0</v>
      </c>
      <c r="F5547" s="9">
        <v>0</v>
      </c>
      <c r="G5547" s="9">
        <v>0</v>
      </c>
    </row>
    <row r="5548" spans="1:7" hidden="1">
      <c r="A5548" s="9">
        <v>601807</v>
      </c>
      <c r="B5548" s="9" t="s">
        <v>8413</v>
      </c>
      <c r="C5548" s="9" t="s">
        <v>3974</v>
      </c>
      <c r="D5548" s="9">
        <v>0</v>
      </c>
      <c r="E5548" s="9">
        <v>0</v>
      </c>
      <c r="F5548" s="9">
        <v>0</v>
      </c>
      <c r="G5548" s="9">
        <v>0</v>
      </c>
    </row>
    <row r="5549" spans="1:7" hidden="1">
      <c r="A5549" s="9">
        <v>601808</v>
      </c>
      <c r="B5549" s="9" t="s">
        <v>5647</v>
      </c>
      <c r="C5549" s="9" t="s">
        <v>3974</v>
      </c>
      <c r="D5549" s="10">
        <v>-21003</v>
      </c>
      <c r="E5549" s="10">
        <v>48300</v>
      </c>
      <c r="F5549" s="10">
        <v>27300</v>
      </c>
      <c r="G5549" s="9">
        <v>-3</v>
      </c>
    </row>
    <row r="5550" spans="1:7" hidden="1">
      <c r="A5550" s="9">
        <v>601809</v>
      </c>
      <c r="B5550" s="9" t="s">
        <v>5648</v>
      </c>
      <c r="C5550" s="9" t="s">
        <v>3974</v>
      </c>
      <c r="D5550" s="9">
        <v>0</v>
      </c>
      <c r="E5550" s="9">
        <v>0</v>
      </c>
      <c r="F5550" s="10">
        <v>27490</v>
      </c>
      <c r="G5550" s="10">
        <v>-27490</v>
      </c>
    </row>
    <row r="5551" spans="1:7" hidden="1">
      <c r="A5551" s="9">
        <v>601810</v>
      </c>
      <c r="B5551" s="9" t="s">
        <v>8414</v>
      </c>
      <c r="C5551" s="9" t="s">
        <v>3974</v>
      </c>
      <c r="D5551" s="9">
        <v>0</v>
      </c>
      <c r="E5551" s="9">
        <v>0</v>
      </c>
      <c r="F5551" s="9">
        <v>0</v>
      </c>
      <c r="G5551" s="9">
        <v>0</v>
      </c>
    </row>
    <row r="5552" spans="1:7" hidden="1">
      <c r="A5552" s="9">
        <v>601811</v>
      </c>
      <c r="B5552" s="9" t="s">
        <v>8399</v>
      </c>
      <c r="C5552" s="9" t="s">
        <v>3974</v>
      </c>
      <c r="D5552" s="9">
        <v>0</v>
      </c>
      <c r="E5552" s="9">
        <v>0</v>
      </c>
      <c r="F5552" s="9">
        <v>0</v>
      </c>
      <c r="G5552" s="9">
        <v>0</v>
      </c>
    </row>
    <row r="5553" spans="1:7" hidden="1">
      <c r="A5553" s="9">
        <v>601812</v>
      </c>
      <c r="B5553" s="9" t="s">
        <v>8413</v>
      </c>
      <c r="C5553" s="9" t="s">
        <v>3974</v>
      </c>
      <c r="D5553" s="9">
        <v>0</v>
      </c>
      <c r="E5553" s="9">
        <v>0</v>
      </c>
      <c r="F5553" s="9">
        <v>0</v>
      </c>
      <c r="G5553" s="9">
        <v>0</v>
      </c>
    </row>
    <row r="5554" spans="1:7" hidden="1">
      <c r="A5554" s="9">
        <v>601814</v>
      </c>
      <c r="B5554" s="9" t="s">
        <v>8415</v>
      </c>
      <c r="C5554" s="9" t="s">
        <v>3974</v>
      </c>
      <c r="D5554" s="9">
        <v>0</v>
      </c>
      <c r="E5554" s="9">
        <v>0</v>
      </c>
      <c r="F5554" s="9">
        <v>0</v>
      </c>
      <c r="G5554" s="9">
        <v>0</v>
      </c>
    </row>
    <row r="5555" spans="1:7" hidden="1">
      <c r="A5555" s="9">
        <v>601814</v>
      </c>
      <c r="B5555" s="9" t="s">
        <v>8415</v>
      </c>
      <c r="C5555" s="9" t="s">
        <v>3974</v>
      </c>
      <c r="D5555" s="9">
        <v>0</v>
      </c>
      <c r="E5555" s="9">
        <v>0</v>
      </c>
      <c r="F5555" s="9">
        <v>0</v>
      </c>
      <c r="G5555" s="9">
        <v>0</v>
      </c>
    </row>
    <row r="5556" spans="1:7" hidden="1">
      <c r="A5556" s="9">
        <v>601815</v>
      </c>
      <c r="B5556" s="9" t="s">
        <v>8416</v>
      </c>
      <c r="C5556" s="9" t="s">
        <v>3974</v>
      </c>
      <c r="D5556" s="9">
        <v>0</v>
      </c>
      <c r="E5556" s="9">
        <v>0</v>
      </c>
      <c r="F5556" s="9">
        <v>0</v>
      </c>
      <c r="G5556" s="9">
        <v>0</v>
      </c>
    </row>
    <row r="5557" spans="1:7" hidden="1">
      <c r="A5557" s="9">
        <v>601816</v>
      </c>
      <c r="B5557" s="9" t="s">
        <v>8417</v>
      </c>
      <c r="C5557" s="9" t="s">
        <v>3974</v>
      </c>
      <c r="D5557" s="9">
        <v>0</v>
      </c>
      <c r="E5557" s="9">
        <v>0</v>
      </c>
      <c r="F5557" s="9">
        <v>0</v>
      </c>
      <c r="G5557" s="9">
        <v>0</v>
      </c>
    </row>
    <row r="5558" spans="1:7" hidden="1">
      <c r="A5558" s="9">
        <v>601816</v>
      </c>
      <c r="B5558" s="9" t="s">
        <v>8417</v>
      </c>
      <c r="C5558" s="9" t="s">
        <v>3974</v>
      </c>
      <c r="D5558" s="9">
        <v>0</v>
      </c>
      <c r="E5558" s="9">
        <v>0</v>
      </c>
      <c r="F5558" s="9">
        <v>0</v>
      </c>
      <c r="G5558" s="9">
        <v>0</v>
      </c>
    </row>
    <row r="5559" spans="1:7" hidden="1">
      <c r="A5559" s="9">
        <v>601817</v>
      </c>
      <c r="B5559" s="9" t="s">
        <v>8418</v>
      </c>
      <c r="C5559" s="9" t="s">
        <v>3974</v>
      </c>
      <c r="D5559" s="9">
        <v>0</v>
      </c>
      <c r="E5559" s="9">
        <v>0</v>
      </c>
      <c r="F5559" s="9">
        <v>0</v>
      </c>
      <c r="G5559" s="9">
        <v>0</v>
      </c>
    </row>
    <row r="5560" spans="1:7" hidden="1">
      <c r="A5560" s="9">
        <v>601818</v>
      </c>
      <c r="B5560" s="9" t="s">
        <v>8215</v>
      </c>
      <c r="C5560" s="9" t="s">
        <v>3974</v>
      </c>
      <c r="D5560" s="9">
        <v>0</v>
      </c>
      <c r="E5560" s="9">
        <v>0</v>
      </c>
      <c r="F5560" s="9">
        <v>0</v>
      </c>
      <c r="G5560" s="9">
        <v>0</v>
      </c>
    </row>
    <row r="5561" spans="1:7" hidden="1">
      <c r="A5561" s="9">
        <v>601818</v>
      </c>
      <c r="B5561" s="9" t="s">
        <v>8215</v>
      </c>
      <c r="C5561" s="9" t="s">
        <v>3974</v>
      </c>
      <c r="D5561" s="9">
        <v>0</v>
      </c>
      <c r="E5561" s="9">
        <v>0</v>
      </c>
      <c r="F5561" s="9">
        <v>0</v>
      </c>
      <c r="G5561" s="9">
        <v>0</v>
      </c>
    </row>
    <row r="5562" spans="1:7" hidden="1">
      <c r="A5562" s="9">
        <v>601819</v>
      </c>
      <c r="B5562" s="9" t="s">
        <v>8419</v>
      </c>
      <c r="C5562" s="9" t="s">
        <v>3974</v>
      </c>
      <c r="D5562" s="9">
        <v>0</v>
      </c>
      <c r="E5562" s="9">
        <v>0</v>
      </c>
      <c r="F5562" s="9">
        <v>0</v>
      </c>
      <c r="G5562" s="9">
        <v>0</v>
      </c>
    </row>
    <row r="5563" spans="1:7" hidden="1">
      <c r="A5563" s="9">
        <v>601820</v>
      </c>
      <c r="B5563" s="9" t="s">
        <v>8420</v>
      </c>
      <c r="C5563" s="9" t="s">
        <v>3974</v>
      </c>
      <c r="D5563" s="9">
        <v>0</v>
      </c>
      <c r="E5563" s="9">
        <v>0</v>
      </c>
      <c r="F5563" s="9">
        <v>0</v>
      </c>
      <c r="G5563" s="9">
        <v>0</v>
      </c>
    </row>
    <row r="5564" spans="1:7" hidden="1">
      <c r="A5564" s="9">
        <v>601820</v>
      </c>
      <c r="B5564" s="9" t="s">
        <v>8420</v>
      </c>
      <c r="C5564" s="9" t="s">
        <v>3974</v>
      </c>
      <c r="D5564" s="9">
        <v>0</v>
      </c>
      <c r="E5564" s="9">
        <v>0</v>
      </c>
      <c r="F5564" s="9">
        <v>0</v>
      </c>
      <c r="G5564" s="9">
        <v>0</v>
      </c>
    </row>
    <row r="5565" spans="1:7" hidden="1">
      <c r="A5565" s="9">
        <v>601821</v>
      </c>
      <c r="B5565" s="9" t="s">
        <v>8421</v>
      </c>
      <c r="C5565" s="9" t="s">
        <v>3974</v>
      </c>
      <c r="D5565" s="9">
        <v>0</v>
      </c>
      <c r="E5565" s="9">
        <v>0</v>
      </c>
      <c r="F5565" s="9">
        <v>0</v>
      </c>
      <c r="G5565" s="9">
        <v>0</v>
      </c>
    </row>
    <row r="5566" spans="1:7">
      <c r="A5566" s="9">
        <v>601822</v>
      </c>
      <c r="B5566" s="9" t="s">
        <v>5649</v>
      </c>
      <c r="C5566" s="9" t="s">
        <v>3974</v>
      </c>
      <c r="D5566" s="10">
        <v>4800</v>
      </c>
      <c r="E5566" s="9">
        <v>0</v>
      </c>
      <c r="F5566" s="9">
        <v>0</v>
      </c>
      <c r="G5566" s="10">
        <v>4800</v>
      </c>
    </row>
    <row r="5567" spans="1:7" hidden="1">
      <c r="A5567" s="9">
        <v>601822</v>
      </c>
      <c r="B5567" s="9" t="s">
        <v>5649</v>
      </c>
      <c r="C5567" s="9" t="s">
        <v>3974</v>
      </c>
      <c r="D5567" s="9">
        <v>0</v>
      </c>
      <c r="E5567" s="9">
        <v>0</v>
      </c>
      <c r="F5567" s="9">
        <v>0</v>
      </c>
      <c r="G5567" s="9">
        <v>0</v>
      </c>
    </row>
    <row r="5568" spans="1:7" hidden="1">
      <c r="A5568" s="9">
        <v>601823</v>
      </c>
      <c r="B5568" s="9" t="s">
        <v>8422</v>
      </c>
      <c r="C5568" s="9" t="s">
        <v>3974</v>
      </c>
      <c r="D5568" s="9">
        <v>0</v>
      </c>
      <c r="E5568" s="9">
        <v>0</v>
      </c>
      <c r="F5568" s="9">
        <v>0</v>
      </c>
      <c r="G5568" s="9">
        <v>0</v>
      </c>
    </row>
    <row r="5569" spans="1:7" hidden="1">
      <c r="A5569" s="9">
        <v>601823</v>
      </c>
      <c r="B5569" s="9" t="s">
        <v>8422</v>
      </c>
      <c r="C5569" s="9" t="s">
        <v>3974</v>
      </c>
      <c r="D5569" s="9">
        <v>0</v>
      </c>
      <c r="E5569" s="9">
        <v>0</v>
      </c>
      <c r="F5569" s="9">
        <v>0</v>
      </c>
      <c r="G5569" s="9">
        <v>0</v>
      </c>
    </row>
    <row r="5570" spans="1:7" hidden="1">
      <c r="A5570" s="9">
        <v>601824</v>
      </c>
      <c r="B5570" s="9" t="s">
        <v>8423</v>
      </c>
      <c r="C5570" s="9" t="s">
        <v>3974</v>
      </c>
      <c r="D5570" s="9">
        <v>0</v>
      </c>
      <c r="E5570" s="9">
        <v>0</v>
      </c>
      <c r="F5570" s="9">
        <v>0</v>
      </c>
      <c r="G5570" s="9">
        <v>0</v>
      </c>
    </row>
    <row r="5571" spans="1:7" hidden="1">
      <c r="A5571" s="9">
        <v>601825</v>
      </c>
      <c r="B5571" s="9" t="s">
        <v>8424</v>
      </c>
      <c r="C5571" s="9" t="s">
        <v>3974</v>
      </c>
      <c r="D5571" s="9">
        <v>0</v>
      </c>
      <c r="E5571" s="9">
        <v>0</v>
      </c>
      <c r="F5571" s="9">
        <v>0</v>
      </c>
      <c r="G5571" s="9">
        <v>0</v>
      </c>
    </row>
    <row r="5572" spans="1:7" hidden="1">
      <c r="A5572" s="9">
        <v>601826</v>
      </c>
      <c r="B5572" s="9" t="s">
        <v>8106</v>
      </c>
      <c r="C5572" s="9" t="s">
        <v>3974</v>
      </c>
      <c r="D5572" s="9">
        <v>0</v>
      </c>
      <c r="E5572" s="9">
        <v>0</v>
      </c>
      <c r="F5572" s="9">
        <v>0</v>
      </c>
      <c r="G5572" s="9">
        <v>0</v>
      </c>
    </row>
    <row r="5573" spans="1:7" hidden="1">
      <c r="A5573" s="9">
        <v>601826</v>
      </c>
      <c r="B5573" s="9" t="s">
        <v>8106</v>
      </c>
      <c r="C5573" s="9" t="s">
        <v>3974</v>
      </c>
      <c r="D5573" s="9">
        <v>0</v>
      </c>
      <c r="E5573" s="9">
        <v>0</v>
      </c>
      <c r="F5573" s="9">
        <v>0</v>
      </c>
      <c r="G5573" s="9">
        <v>0</v>
      </c>
    </row>
    <row r="5574" spans="1:7" hidden="1">
      <c r="A5574" s="9">
        <v>601827</v>
      </c>
      <c r="B5574" s="9" t="s">
        <v>8425</v>
      </c>
      <c r="C5574" s="9" t="s">
        <v>3974</v>
      </c>
      <c r="D5574" s="9">
        <v>0</v>
      </c>
      <c r="E5574" s="9">
        <v>0</v>
      </c>
      <c r="F5574" s="9">
        <v>0</v>
      </c>
      <c r="G5574" s="9">
        <v>0</v>
      </c>
    </row>
    <row r="5575" spans="1:7" hidden="1">
      <c r="A5575" s="9">
        <v>601828</v>
      </c>
      <c r="B5575" s="9" t="s">
        <v>8426</v>
      </c>
      <c r="C5575" s="9" t="s">
        <v>3974</v>
      </c>
      <c r="D5575" s="9">
        <v>0</v>
      </c>
      <c r="E5575" s="9">
        <v>0</v>
      </c>
      <c r="F5575" s="9">
        <v>0</v>
      </c>
      <c r="G5575" s="9">
        <v>0</v>
      </c>
    </row>
    <row r="5576" spans="1:7" hidden="1">
      <c r="A5576" s="9">
        <v>601828</v>
      </c>
      <c r="B5576" s="9" t="s">
        <v>8426</v>
      </c>
      <c r="C5576" s="9" t="s">
        <v>3974</v>
      </c>
      <c r="D5576" s="9">
        <v>0</v>
      </c>
      <c r="E5576" s="9">
        <v>0</v>
      </c>
      <c r="F5576" s="9">
        <v>0</v>
      </c>
      <c r="G5576" s="9">
        <v>0</v>
      </c>
    </row>
    <row r="5577" spans="1:7" hidden="1">
      <c r="A5577" s="9">
        <v>601829</v>
      </c>
      <c r="B5577" s="9" t="s">
        <v>8427</v>
      </c>
      <c r="C5577" s="9" t="s">
        <v>3974</v>
      </c>
      <c r="D5577" s="9">
        <v>0</v>
      </c>
      <c r="E5577" s="9">
        <v>0</v>
      </c>
      <c r="F5577" s="9">
        <v>0</v>
      </c>
      <c r="G5577" s="9">
        <v>0</v>
      </c>
    </row>
    <row r="5578" spans="1:7" hidden="1">
      <c r="A5578" s="9">
        <v>601830</v>
      </c>
      <c r="B5578" s="9" t="s">
        <v>7903</v>
      </c>
      <c r="C5578" s="9" t="s">
        <v>3974</v>
      </c>
      <c r="D5578" s="9">
        <v>0</v>
      </c>
      <c r="E5578" s="9">
        <v>0</v>
      </c>
      <c r="F5578" s="9">
        <v>0</v>
      </c>
      <c r="G5578" s="9">
        <v>0</v>
      </c>
    </row>
    <row r="5579" spans="1:7" hidden="1">
      <c r="A5579" s="9">
        <v>601832</v>
      </c>
      <c r="B5579" s="9" t="s">
        <v>8428</v>
      </c>
      <c r="C5579" s="9" t="s">
        <v>3974</v>
      </c>
      <c r="D5579" s="9">
        <v>0</v>
      </c>
      <c r="E5579" s="9">
        <v>0</v>
      </c>
      <c r="F5579" s="9">
        <v>0</v>
      </c>
      <c r="G5579" s="9">
        <v>0</v>
      </c>
    </row>
    <row r="5580" spans="1:7" hidden="1">
      <c r="A5580" s="9">
        <v>601833</v>
      </c>
      <c r="B5580" s="9" t="s">
        <v>5650</v>
      </c>
      <c r="C5580" s="9" t="s">
        <v>3974</v>
      </c>
      <c r="D5580" s="10">
        <v>-1360659</v>
      </c>
      <c r="E5580" s="10">
        <v>2751697</v>
      </c>
      <c r="F5580" s="10">
        <v>3315125</v>
      </c>
      <c r="G5580" s="10">
        <v>-1924087</v>
      </c>
    </row>
    <row r="5581" spans="1:7" hidden="1">
      <c r="A5581" s="9">
        <v>601833</v>
      </c>
      <c r="B5581" s="9" t="s">
        <v>5650</v>
      </c>
      <c r="C5581" s="9" t="s">
        <v>3974</v>
      </c>
      <c r="D5581" s="9">
        <v>0</v>
      </c>
      <c r="E5581" s="9">
        <v>0</v>
      </c>
      <c r="F5581" s="9">
        <v>0</v>
      </c>
      <c r="G5581" s="9">
        <v>0</v>
      </c>
    </row>
    <row r="5582" spans="1:7" hidden="1">
      <c r="A5582" s="9">
        <v>601835</v>
      </c>
      <c r="B5582" s="9" t="s">
        <v>8429</v>
      </c>
      <c r="C5582" s="9" t="s">
        <v>3974</v>
      </c>
      <c r="D5582" s="9">
        <v>0</v>
      </c>
      <c r="E5582" s="9">
        <v>0</v>
      </c>
      <c r="F5582" s="9">
        <v>0</v>
      </c>
      <c r="G5582" s="9">
        <v>0</v>
      </c>
    </row>
    <row r="5583" spans="1:7" hidden="1">
      <c r="A5583" s="9">
        <v>601836</v>
      </c>
      <c r="B5583" s="9" t="s">
        <v>8430</v>
      </c>
      <c r="C5583" s="9" t="s">
        <v>3974</v>
      </c>
      <c r="D5583" s="9">
        <v>0</v>
      </c>
      <c r="E5583" s="9">
        <v>0</v>
      </c>
      <c r="F5583" s="9">
        <v>0</v>
      </c>
      <c r="G5583" s="9">
        <v>0</v>
      </c>
    </row>
    <row r="5584" spans="1:7" hidden="1">
      <c r="A5584" s="9">
        <v>601837</v>
      </c>
      <c r="B5584" s="9" t="s">
        <v>8431</v>
      </c>
      <c r="C5584" s="9" t="s">
        <v>3974</v>
      </c>
      <c r="D5584" s="9">
        <v>0</v>
      </c>
      <c r="E5584" s="9">
        <v>0</v>
      </c>
      <c r="F5584" s="9">
        <v>0</v>
      </c>
      <c r="G5584" s="9">
        <v>0</v>
      </c>
    </row>
    <row r="5585" spans="1:7" hidden="1">
      <c r="A5585" s="9">
        <v>601838</v>
      </c>
      <c r="B5585" s="9" t="s">
        <v>8432</v>
      </c>
      <c r="C5585" s="9" t="s">
        <v>3974</v>
      </c>
      <c r="D5585" s="9">
        <v>0</v>
      </c>
      <c r="E5585" s="9">
        <v>0</v>
      </c>
      <c r="F5585" s="9">
        <v>0</v>
      </c>
      <c r="G5585" s="9">
        <v>0</v>
      </c>
    </row>
    <row r="5586" spans="1:7" hidden="1">
      <c r="A5586" s="9">
        <v>601839</v>
      </c>
      <c r="B5586" s="9" t="s">
        <v>5651</v>
      </c>
      <c r="C5586" s="9" t="s">
        <v>3974</v>
      </c>
      <c r="D5586" s="10">
        <v>-1120850</v>
      </c>
      <c r="E5586" s="10">
        <v>1984972</v>
      </c>
      <c r="F5586" s="10">
        <v>2236598</v>
      </c>
      <c r="G5586" s="10">
        <v>-1372476</v>
      </c>
    </row>
    <row r="5587" spans="1:7" hidden="1">
      <c r="A5587" s="9">
        <v>601839</v>
      </c>
      <c r="B5587" s="9" t="s">
        <v>5651</v>
      </c>
      <c r="C5587" s="9" t="s">
        <v>3974</v>
      </c>
      <c r="D5587" s="9">
        <v>0</v>
      </c>
      <c r="E5587" s="10">
        <v>300000</v>
      </c>
      <c r="F5587" s="10">
        <v>300000</v>
      </c>
      <c r="G5587" s="9">
        <v>0</v>
      </c>
    </row>
    <row r="5588" spans="1:7" hidden="1">
      <c r="A5588" s="9">
        <v>601840</v>
      </c>
      <c r="B5588" s="9" t="s">
        <v>8433</v>
      </c>
      <c r="C5588" s="9" t="s">
        <v>3974</v>
      </c>
      <c r="D5588" s="9">
        <v>0</v>
      </c>
      <c r="E5588" s="9">
        <v>0</v>
      </c>
      <c r="F5588" s="9">
        <v>0</v>
      </c>
      <c r="G5588" s="9">
        <v>0</v>
      </c>
    </row>
    <row r="5589" spans="1:7" hidden="1">
      <c r="A5589" s="9">
        <v>601841</v>
      </c>
      <c r="B5589" s="9" t="s">
        <v>8434</v>
      </c>
      <c r="C5589" s="9" t="s">
        <v>3974</v>
      </c>
      <c r="D5589" s="9">
        <v>0</v>
      </c>
      <c r="E5589" s="9">
        <v>0</v>
      </c>
      <c r="F5589" s="9">
        <v>0</v>
      </c>
      <c r="G5589" s="9">
        <v>0</v>
      </c>
    </row>
    <row r="5590" spans="1:7" hidden="1">
      <c r="A5590" s="9">
        <v>601842</v>
      </c>
      <c r="B5590" s="9" t="s">
        <v>8435</v>
      </c>
      <c r="C5590" s="9" t="s">
        <v>3974</v>
      </c>
      <c r="D5590" s="9">
        <v>0</v>
      </c>
      <c r="E5590" s="9">
        <v>0</v>
      </c>
      <c r="F5590" s="9">
        <v>0</v>
      </c>
      <c r="G5590" s="9">
        <v>0</v>
      </c>
    </row>
    <row r="5591" spans="1:7" hidden="1">
      <c r="A5591" s="9">
        <v>601843</v>
      </c>
      <c r="B5591" s="9" t="s">
        <v>8436</v>
      </c>
      <c r="C5591" s="9" t="s">
        <v>3974</v>
      </c>
      <c r="D5591" s="9">
        <v>0</v>
      </c>
      <c r="E5591" s="9">
        <v>0</v>
      </c>
      <c r="F5591" s="9">
        <v>0</v>
      </c>
      <c r="G5591" s="9">
        <v>0</v>
      </c>
    </row>
    <row r="5592" spans="1:7" hidden="1">
      <c r="A5592" s="9">
        <v>601843</v>
      </c>
      <c r="B5592" s="9" t="s">
        <v>8436</v>
      </c>
      <c r="C5592" s="9" t="s">
        <v>3974</v>
      </c>
      <c r="D5592" s="9">
        <v>0</v>
      </c>
      <c r="E5592" s="9">
        <v>0</v>
      </c>
      <c r="F5592" s="9">
        <v>0</v>
      </c>
      <c r="G5592" s="9">
        <v>0</v>
      </c>
    </row>
    <row r="5593" spans="1:7" hidden="1">
      <c r="A5593" s="9">
        <v>601844</v>
      </c>
      <c r="B5593" s="9" t="s">
        <v>5652</v>
      </c>
      <c r="C5593" s="9" t="s">
        <v>3974</v>
      </c>
      <c r="D5593" s="10">
        <v>-500111</v>
      </c>
      <c r="E5593" s="10">
        <v>759727</v>
      </c>
      <c r="F5593" s="10">
        <v>509197</v>
      </c>
      <c r="G5593" s="10">
        <v>-249581</v>
      </c>
    </row>
    <row r="5594" spans="1:7" hidden="1">
      <c r="A5594" s="9">
        <v>601846</v>
      </c>
      <c r="B5594" s="9" t="s">
        <v>8437</v>
      </c>
      <c r="C5594" s="9" t="s">
        <v>3974</v>
      </c>
      <c r="D5594" s="9">
        <v>0</v>
      </c>
      <c r="E5594" s="9">
        <v>0</v>
      </c>
      <c r="F5594" s="9">
        <v>0</v>
      </c>
      <c r="G5594" s="9">
        <v>0</v>
      </c>
    </row>
    <row r="5595" spans="1:7" hidden="1">
      <c r="A5595" s="9">
        <v>601847</v>
      </c>
      <c r="B5595" s="9" t="s">
        <v>8438</v>
      </c>
      <c r="C5595" s="9" t="s">
        <v>3974</v>
      </c>
      <c r="D5595" s="9">
        <v>0</v>
      </c>
      <c r="E5595" s="9">
        <v>0</v>
      </c>
      <c r="F5595" s="9">
        <v>0</v>
      </c>
      <c r="G5595" s="9">
        <v>0</v>
      </c>
    </row>
    <row r="5596" spans="1:7" hidden="1">
      <c r="A5596" s="9">
        <v>601848</v>
      </c>
      <c r="B5596" s="9" t="s">
        <v>6215</v>
      </c>
      <c r="C5596" s="9" t="s">
        <v>3974</v>
      </c>
      <c r="D5596" s="9">
        <v>0</v>
      </c>
      <c r="E5596" s="9">
        <v>0</v>
      </c>
      <c r="F5596" s="9">
        <v>0</v>
      </c>
      <c r="G5596" s="9">
        <v>0</v>
      </c>
    </row>
    <row r="5597" spans="1:7" hidden="1">
      <c r="A5597" s="9">
        <v>601849</v>
      </c>
      <c r="B5597" s="9" t="s">
        <v>8439</v>
      </c>
      <c r="C5597" s="9" t="s">
        <v>3974</v>
      </c>
      <c r="D5597" s="9">
        <v>0</v>
      </c>
      <c r="E5597" s="9">
        <v>0</v>
      </c>
      <c r="F5597" s="9">
        <v>0</v>
      </c>
      <c r="G5597" s="9">
        <v>0</v>
      </c>
    </row>
    <row r="5598" spans="1:7" hidden="1">
      <c r="A5598" s="9">
        <v>601850</v>
      </c>
      <c r="B5598" s="9" t="s">
        <v>8440</v>
      </c>
      <c r="C5598" s="9" t="s">
        <v>3974</v>
      </c>
      <c r="D5598" s="9">
        <v>0</v>
      </c>
      <c r="E5598" s="9">
        <v>0</v>
      </c>
      <c r="F5598" s="9">
        <v>0</v>
      </c>
      <c r="G5598" s="9">
        <v>0</v>
      </c>
    </row>
    <row r="5599" spans="1:7" hidden="1">
      <c r="A5599" s="9">
        <v>601851</v>
      </c>
      <c r="B5599" s="9" t="s">
        <v>8441</v>
      </c>
      <c r="C5599" s="9" t="s">
        <v>3974</v>
      </c>
      <c r="D5599" s="9">
        <v>0</v>
      </c>
      <c r="E5599" s="9">
        <v>0</v>
      </c>
      <c r="F5599" s="9">
        <v>0</v>
      </c>
      <c r="G5599" s="9">
        <v>0</v>
      </c>
    </row>
    <row r="5600" spans="1:7" hidden="1">
      <c r="A5600" s="9">
        <v>601852</v>
      </c>
      <c r="B5600" s="9" t="s">
        <v>8442</v>
      </c>
      <c r="C5600" s="9" t="s">
        <v>3974</v>
      </c>
      <c r="D5600" s="9">
        <v>0</v>
      </c>
      <c r="E5600" s="9">
        <v>0</v>
      </c>
      <c r="F5600" s="9">
        <v>0</v>
      </c>
      <c r="G5600" s="9">
        <v>0</v>
      </c>
    </row>
    <row r="5601" spans="1:7" hidden="1">
      <c r="A5601" s="9">
        <v>601853</v>
      </c>
      <c r="B5601" s="9" t="s">
        <v>8443</v>
      </c>
      <c r="C5601" s="9" t="s">
        <v>3974</v>
      </c>
      <c r="D5601" s="9">
        <v>0</v>
      </c>
      <c r="E5601" s="9">
        <v>0</v>
      </c>
      <c r="F5601" s="9">
        <v>0</v>
      </c>
      <c r="G5601" s="9">
        <v>0</v>
      </c>
    </row>
    <row r="5602" spans="1:7" hidden="1">
      <c r="A5602" s="9">
        <v>601854</v>
      </c>
      <c r="B5602" s="9" t="s">
        <v>5653</v>
      </c>
      <c r="C5602" s="9" t="s">
        <v>3974</v>
      </c>
      <c r="D5602" s="9">
        <v>0</v>
      </c>
      <c r="E5602" s="10">
        <v>1372536</v>
      </c>
      <c r="F5602" s="10">
        <v>1793611</v>
      </c>
      <c r="G5602" s="10">
        <v>-421075</v>
      </c>
    </row>
    <row r="5603" spans="1:7" hidden="1">
      <c r="A5603" s="9">
        <v>601856</v>
      </c>
      <c r="B5603" s="9" t="s">
        <v>4736</v>
      </c>
      <c r="C5603" s="9" t="s">
        <v>3974</v>
      </c>
      <c r="D5603" s="9">
        <v>0</v>
      </c>
      <c r="E5603" s="10">
        <v>104000</v>
      </c>
      <c r="F5603" s="10">
        <v>104000</v>
      </c>
      <c r="G5603" s="9">
        <v>0</v>
      </c>
    </row>
    <row r="5604" spans="1:7" hidden="1">
      <c r="A5604" s="9">
        <v>601857</v>
      </c>
      <c r="B5604" s="9" t="s">
        <v>5525</v>
      </c>
      <c r="C5604" s="9" t="s">
        <v>3974</v>
      </c>
      <c r="D5604" s="9">
        <v>0</v>
      </c>
      <c r="E5604" s="9">
        <v>0</v>
      </c>
      <c r="F5604" s="9">
        <v>0</v>
      </c>
      <c r="G5604" s="9">
        <v>0</v>
      </c>
    </row>
    <row r="5605" spans="1:7" hidden="1">
      <c r="A5605" s="9">
        <v>601858</v>
      </c>
      <c r="B5605" s="9" t="s">
        <v>5654</v>
      </c>
      <c r="C5605" s="9" t="s">
        <v>3974</v>
      </c>
      <c r="D5605" s="10">
        <v>-1865</v>
      </c>
      <c r="E5605" s="9">
        <v>0</v>
      </c>
      <c r="F5605" s="9">
        <v>0</v>
      </c>
      <c r="G5605" s="10">
        <v>-1865</v>
      </c>
    </row>
    <row r="5606" spans="1:7" hidden="1">
      <c r="A5606" s="9">
        <v>601859</v>
      </c>
      <c r="B5606" s="9" t="s">
        <v>8444</v>
      </c>
      <c r="C5606" s="9" t="s">
        <v>3974</v>
      </c>
      <c r="D5606" s="9">
        <v>0</v>
      </c>
      <c r="E5606" s="9">
        <v>0</v>
      </c>
      <c r="F5606" s="9">
        <v>0</v>
      </c>
      <c r="G5606" s="9">
        <v>0</v>
      </c>
    </row>
    <row r="5607" spans="1:7" hidden="1">
      <c r="A5607" s="9">
        <v>601859</v>
      </c>
      <c r="B5607" s="9" t="s">
        <v>8444</v>
      </c>
      <c r="C5607" s="9" t="s">
        <v>3974</v>
      </c>
      <c r="D5607" s="9">
        <v>0</v>
      </c>
      <c r="E5607" s="9">
        <v>0</v>
      </c>
      <c r="F5607" s="9">
        <v>0</v>
      </c>
      <c r="G5607" s="9">
        <v>0</v>
      </c>
    </row>
    <row r="5608" spans="1:7" hidden="1">
      <c r="A5608" s="9">
        <v>601860</v>
      </c>
      <c r="B5608" s="9" t="s">
        <v>8445</v>
      </c>
      <c r="C5608" s="9" t="s">
        <v>3974</v>
      </c>
      <c r="D5608" s="9">
        <v>0</v>
      </c>
      <c r="E5608" s="9">
        <v>0</v>
      </c>
      <c r="F5608" s="9">
        <v>0</v>
      </c>
      <c r="G5608" s="9">
        <v>0</v>
      </c>
    </row>
    <row r="5609" spans="1:7" hidden="1">
      <c r="A5609" s="9">
        <v>601861</v>
      </c>
      <c r="B5609" s="9" t="s">
        <v>8446</v>
      </c>
      <c r="C5609" s="9" t="s">
        <v>3974</v>
      </c>
      <c r="D5609" s="9">
        <v>0</v>
      </c>
      <c r="E5609" s="9">
        <v>0</v>
      </c>
      <c r="F5609" s="9">
        <v>0</v>
      </c>
      <c r="G5609" s="9">
        <v>0</v>
      </c>
    </row>
    <row r="5610" spans="1:7" hidden="1">
      <c r="A5610" s="9">
        <v>601862</v>
      </c>
      <c r="B5610" s="9" t="s">
        <v>5655</v>
      </c>
      <c r="C5610" s="9" t="s">
        <v>3974</v>
      </c>
      <c r="D5610" s="10">
        <v>-294472</v>
      </c>
      <c r="E5610" s="10">
        <v>591592</v>
      </c>
      <c r="F5610" s="10">
        <v>598047</v>
      </c>
      <c r="G5610" s="10">
        <v>-300927</v>
      </c>
    </row>
    <row r="5611" spans="1:7" hidden="1">
      <c r="A5611" s="9">
        <v>601863</v>
      </c>
      <c r="B5611" s="9" t="s">
        <v>5616</v>
      </c>
      <c r="C5611" s="9" t="s">
        <v>3974</v>
      </c>
      <c r="D5611" s="10">
        <v>-4440</v>
      </c>
      <c r="E5611" s="10">
        <v>4440</v>
      </c>
      <c r="F5611" s="9">
        <v>0</v>
      </c>
      <c r="G5611" s="9">
        <v>0</v>
      </c>
    </row>
    <row r="5612" spans="1:7" hidden="1">
      <c r="A5612" s="9">
        <v>601863</v>
      </c>
      <c r="B5612" s="9" t="s">
        <v>5616</v>
      </c>
      <c r="C5612" s="9" t="s">
        <v>3974</v>
      </c>
      <c r="D5612" s="9">
        <v>0</v>
      </c>
      <c r="E5612" s="9">
        <v>0</v>
      </c>
      <c r="F5612" s="9">
        <v>0</v>
      </c>
      <c r="G5612" s="9">
        <v>0</v>
      </c>
    </row>
    <row r="5613" spans="1:7" hidden="1">
      <c r="A5613" s="9">
        <v>601864</v>
      </c>
      <c r="B5613" s="9" t="s">
        <v>4995</v>
      </c>
      <c r="C5613" s="9" t="s">
        <v>3974</v>
      </c>
      <c r="D5613" s="10">
        <v>-3675</v>
      </c>
      <c r="E5613" s="9">
        <v>0</v>
      </c>
      <c r="F5613" s="9">
        <v>0</v>
      </c>
      <c r="G5613" s="10">
        <v>-3675</v>
      </c>
    </row>
    <row r="5614" spans="1:7" hidden="1">
      <c r="A5614" s="9">
        <v>601865</v>
      </c>
      <c r="B5614" s="9" t="s">
        <v>8447</v>
      </c>
      <c r="C5614" s="9" t="s">
        <v>3974</v>
      </c>
      <c r="D5614" s="9">
        <v>0</v>
      </c>
      <c r="E5614" s="9">
        <v>0</v>
      </c>
      <c r="F5614" s="9">
        <v>0</v>
      </c>
      <c r="G5614" s="9">
        <v>0</v>
      </c>
    </row>
    <row r="5615" spans="1:7" hidden="1">
      <c r="A5615" s="9">
        <v>601866</v>
      </c>
      <c r="B5615" s="9" t="s">
        <v>8448</v>
      </c>
      <c r="C5615" s="9" t="s">
        <v>3974</v>
      </c>
      <c r="D5615" s="9">
        <v>0</v>
      </c>
      <c r="E5615" s="9">
        <v>0</v>
      </c>
      <c r="F5615" s="9">
        <v>0</v>
      </c>
      <c r="G5615" s="9">
        <v>0</v>
      </c>
    </row>
    <row r="5616" spans="1:7" hidden="1">
      <c r="A5616" s="9">
        <v>601867</v>
      </c>
      <c r="B5616" s="9" t="s">
        <v>8211</v>
      </c>
      <c r="C5616" s="9" t="s">
        <v>3974</v>
      </c>
      <c r="D5616" s="9">
        <v>0</v>
      </c>
      <c r="E5616" s="9">
        <v>0</v>
      </c>
      <c r="F5616" s="9">
        <v>0</v>
      </c>
      <c r="G5616" s="9">
        <v>0</v>
      </c>
    </row>
    <row r="5617" spans="1:7" hidden="1">
      <c r="A5617" s="9">
        <v>601867</v>
      </c>
      <c r="B5617" s="9" t="s">
        <v>8211</v>
      </c>
      <c r="C5617" s="9" t="s">
        <v>3974</v>
      </c>
      <c r="D5617" s="9">
        <v>0</v>
      </c>
      <c r="E5617" s="9">
        <v>0</v>
      </c>
      <c r="F5617" s="9">
        <v>0</v>
      </c>
      <c r="G5617" s="9">
        <v>0</v>
      </c>
    </row>
    <row r="5618" spans="1:7" hidden="1">
      <c r="A5618" s="9">
        <v>601868</v>
      </c>
      <c r="B5618" s="9" t="s">
        <v>5656</v>
      </c>
      <c r="C5618" s="9" t="s">
        <v>3974</v>
      </c>
      <c r="D5618" s="10">
        <v>-1000</v>
      </c>
      <c r="E5618" s="10">
        <v>1000</v>
      </c>
      <c r="F5618" s="9">
        <v>0</v>
      </c>
      <c r="G5618" s="9">
        <v>0</v>
      </c>
    </row>
    <row r="5619" spans="1:7" hidden="1">
      <c r="A5619" s="9">
        <v>601869</v>
      </c>
      <c r="B5619" s="9" t="s">
        <v>8449</v>
      </c>
      <c r="C5619" s="9" t="s">
        <v>3974</v>
      </c>
      <c r="D5619" s="9">
        <v>0</v>
      </c>
      <c r="E5619" s="9">
        <v>0</v>
      </c>
      <c r="F5619" s="9">
        <v>0</v>
      </c>
      <c r="G5619" s="9">
        <v>0</v>
      </c>
    </row>
    <row r="5620" spans="1:7" hidden="1">
      <c r="A5620" s="9">
        <v>601870</v>
      </c>
      <c r="B5620" s="9" t="s">
        <v>8450</v>
      </c>
      <c r="C5620" s="9" t="s">
        <v>3974</v>
      </c>
      <c r="D5620" s="9">
        <v>0</v>
      </c>
      <c r="E5620" s="9">
        <v>0</v>
      </c>
      <c r="F5620" s="9">
        <v>0</v>
      </c>
      <c r="G5620" s="9">
        <v>0</v>
      </c>
    </row>
    <row r="5621" spans="1:7" hidden="1">
      <c r="A5621" s="9">
        <v>601871</v>
      </c>
      <c r="B5621" s="9" t="s">
        <v>8451</v>
      </c>
      <c r="C5621" s="9" t="s">
        <v>3974</v>
      </c>
      <c r="D5621" s="9">
        <v>0</v>
      </c>
      <c r="E5621" s="9">
        <v>0</v>
      </c>
      <c r="F5621" s="9">
        <v>0</v>
      </c>
      <c r="G5621" s="9">
        <v>0</v>
      </c>
    </row>
    <row r="5622" spans="1:7" hidden="1">
      <c r="A5622" s="9">
        <v>601872</v>
      </c>
      <c r="B5622" s="9" t="s">
        <v>8452</v>
      </c>
      <c r="C5622" s="9" t="s">
        <v>3974</v>
      </c>
      <c r="D5622" s="9">
        <v>0</v>
      </c>
      <c r="E5622" s="9">
        <v>0</v>
      </c>
      <c r="F5622" s="9">
        <v>0</v>
      </c>
      <c r="G5622" s="9">
        <v>0</v>
      </c>
    </row>
    <row r="5623" spans="1:7" hidden="1">
      <c r="A5623" s="9">
        <v>601872</v>
      </c>
      <c r="B5623" s="9" t="s">
        <v>8452</v>
      </c>
      <c r="C5623" s="9" t="s">
        <v>3974</v>
      </c>
      <c r="D5623" s="9">
        <v>0</v>
      </c>
      <c r="E5623" s="9">
        <v>0</v>
      </c>
      <c r="F5623" s="9">
        <v>0</v>
      </c>
      <c r="G5623" s="9">
        <v>0</v>
      </c>
    </row>
    <row r="5624" spans="1:7" hidden="1">
      <c r="A5624" s="9">
        <v>601873</v>
      </c>
      <c r="B5624" s="9" t="s">
        <v>8453</v>
      </c>
      <c r="C5624" s="9" t="s">
        <v>3974</v>
      </c>
      <c r="D5624" s="9">
        <v>0</v>
      </c>
      <c r="E5624" s="9">
        <v>0</v>
      </c>
      <c r="F5624" s="9">
        <v>0</v>
      </c>
      <c r="G5624" s="9">
        <v>0</v>
      </c>
    </row>
    <row r="5625" spans="1:7" hidden="1">
      <c r="A5625" s="9">
        <v>601873</v>
      </c>
      <c r="B5625" s="9" t="s">
        <v>8453</v>
      </c>
      <c r="C5625" s="9" t="s">
        <v>3974</v>
      </c>
      <c r="D5625" s="9">
        <v>0</v>
      </c>
      <c r="E5625" s="9">
        <v>0</v>
      </c>
      <c r="F5625" s="9">
        <v>0</v>
      </c>
      <c r="G5625" s="9">
        <v>0</v>
      </c>
    </row>
    <row r="5626" spans="1:7" hidden="1">
      <c r="A5626" s="9">
        <v>601874</v>
      </c>
      <c r="B5626" s="9" t="s">
        <v>8454</v>
      </c>
      <c r="C5626" s="9" t="s">
        <v>3974</v>
      </c>
      <c r="D5626" s="9">
        <v>0</v>
      </c>
      <c r="E5626" s="9">
        <v>0</v>
      </c>
      <c r="F5626" s="9">
        <v>0</v>
      </c>
      <c r="G5626" s="9">
        <v>0</v>
      </c>
    </row>
    <row r="5627" spans="1:7" hidden="1">
      <c r="A5627" s="9">
        <v>601876</v>
      </c>
      <c r="B5627" s="9" t="s">
        <v>8455</v>
      </c>
      <c r="C5627" s="9" t="s">
        <v>3974</v>
      </c>
      <c r="D5627" s="9">
        <v>0</v>
      </c>
      <c r="E5627" s="9">
        <v>0</v>
      </c>
      <c r="F5627" s="9">
        <v>0</v>
      </c>
      <c r="G5627" s="9">
        <v>0</v>
      </c>
    </row>
    <row r="5628" spans="1:7" hidden="1">
      <c r="A5628" s="9">
        <v>601877</v>
      </c>
      <c r="B5628" s="9" t="s">
        <v>8456</v>
      </c>
      <c r="C5628" s="9" t="s">
        <v>3974</v>
      </c>
      <c r="D5628" s="9">
        <v>0</v>
      </c>
      <c r="E5628" s="9">
        <v>0</v>
      </c>
      <c r="F5628" s="9">
        <v>0</v>
      </c>
      <c r="G5628" s="9">
        <v>0</v>
      </c>
    </row>
    <row r="5629" spans="1:7" hidden="1">
      <c r="A5629" s="9">
        <v>601878</v>
      </c>
      <c r="B5629" s="9" t="s">
        <v>5096</v>
      </c>
      <c r="C5629" s="9" t="s">
        <v>3974</v>
      </c>
      <c r="D5629" s="10">
        <v>-157925</v>
      </c>
      <c r="E5629" s="10">
        <v>415941</v>
      </c>
      <c r="F5629" s="10">
        <v>440101</v>
      </c>
      <c r="G5629" s="10">
        <v>-182085</v>
      </c>
    </row>
    <row r="5630" spans="1:7" hidden="1">
      <c r="A5630" s="9">
        <v>601878</v>
      </c>
      <c r="B5630" s="9" t="s">
        <v>5096</v>
      </c>
      <c r="C5630" s="9" t="s">
        <v>3974</v>
      </c>
      <c r="D5630" s="9">
        <v>0</v>
      </c>
      <c r="E5630" s="9">
        <v>0</v>
      </c>
      <c r="F5630" s="9">
        <v>0</v>
      </c>
      <c r="G5630" s="9">
        <v>0</v>
      </c>
    </row>
    <row r="5631" spans="1:7" hidden="1">
      <c r="A5631" s="9">
        <v>601879</v>
      </c>
      <c r="B5631" s="9" t="s">
        <v>8457</v>
      </c>
      <c r="C5631" s="9" t="s">
        <v>3974</v>
      </c>
      <c r="D5631" s="9">
        <v>0</v>
      </c>
      <c r="E5631" s="9">
        <v>0</v>
      </c>
      <c r="F5631" s="9">
        <v>0</v>
      </c>
      <c r="G5631" s="9">
        <v>0</v>
      </c>
    </row>
    <row r="5632" spans="1:7" hidden="1">
      <c r="A5632" s="9">
        <v>601880</v>
      </c>
      <c r="B5632" s="9" t="s">
        <v>7903</v>
      </c>
      <c r="C5632" s="9" t="s">
        <v>3974</v>
      </c>
      <c r="D5632" s="9">
        <v>0</v>
      </c>
      <c r="E5632" s="9">
        <v>0</v>
      </c>
      <c r="F5632" s="9">
        <v>0</v>
      </c>
      <c r="G5632" s="9">
        <v>0</v>
      </c>
    </row>
    <row r="5633" spans="1:7" hidden="1">
      <c r="A5633" s="9">
        <v>601881</v>
      </c>
      <c r="B5633" s="9" t="s">
        <v>8458</v>
      </c>
      <c r="C5633" s="9" t="s">
        <v>3974</v>
      </c>
      <c r="D5633" s="9">
        <v>0</v>
      </c>
      <c r="E5633" s="9">
        <v>0</v>
      </c>
      <c r="F5633" s="9">
        <v>0</v>
      </c>
      <c r="G5633" s="9">
        <v>0</v>
      </c>
    </row>
    <row r="5634" spans="1:7" hidden="1">
      <c r="A5634" s="9">
        <v>601882</v>
      </c>
      <c r="B5634" s="9" t="s">
        <v>8459</v>
      </c>
      <c r="C5634" s="9" t="s">
        <v>3974</v>
      </c>
      <c r="D5634" s="9">
        <v>0</v>
      </c>
      <c r="E5634" s="9">
        <v>0</v>
      </c>
      <c r="F5634" s="9">
        <v>0</v>
      </c>
      <c r="G5634" s="9">
        <v>0</v>
      </c>
    </row>
    <row r="5635" spans="1:7" hidden="1">
      <c r="A5635" s="9">
        <v>601884</v>
      </c>
      <c r="B5635" s="9" t="s">
        <v>8460</v>
      </c>
      <c r="C5635" s="9" t="s">
        <v>3974</v>
      </c>
      <c r="D5635" s="9">
        <v>0</v>
      </c>
      <c r="E5635" s="9">
        <v>0</v>
      </c>
      <c r="F5635" s="9">
        <v>0</v>
      </c>
      <c r="G5635" s="9">
        <v>0</v>
      </c>
    </row>
    <row r="5636" spans="1:7" hidden="1">
      <c r="A5636" s="9">
        <v>601885</v>
      </c>
      <c r="B5636" s="9" t="s">
        <v>8461</v>
      </c>
      <c r="C5636" s="9" t="s">
        <v>3974</v>
      </c>
      <c r="D5636" s="9">
        <v>0</v>
      </c>
      <c r="E5636" s="9">
        <v>0</v>
      </c>
      <c r="F5636" s="9">
        <v>0</v>
      </c>
      <c r="G5636" s="9">
        <v>0</v>
      </c>
    </row>
    <row r="5637" spans="1:7" hidden="1">
      <c r="A5637" s="9">
        <v>601886</v>
      </c>
      <c r="B5637" s="9" t="s">
        <v>8462</v>
      </c>
      <c r="C5637" s="9" t="s">
        <v>3974</v>
      </c>
      <c r="D5637" s="9">
        <v>0</v>
      </c>
      <c r="E5637" s="9">
        <v>0</v>
      </c>
      <c r="F5637" s="9">
        <v>0</v>
      </c>
      <c r="G5637" s="9">
        <v>0</v>
      </c>
    </row>
    <row r="5638" spans="1:7" hidden="1">
      <c r="A5638" s="9">
        <v>601887</v>
      </c>
      <c r="B5638" s="9" t="s">
        <v>8463</v>
      </c>
      <c r="C5638" s="9" t="s">
        <v>3974</v>
      </c>
      <c r="D5638" s="9">
        <v>0</v>
      </c>
      <c r="E5638" s="9">
        <v>0</v>
      </c>
      <c r="F5638" s="9">
        <v>0</v>
      </c>
      <c r="G5638" s="9">
        <v>0</v>
      </c>
    </row>
    <row r="5639" spans="1:7" hidden="1">
      <c r="A5639" s="9">
        <v>601891</v>
      </c>
      <c r="B5639" s="9" t="s">
        <v>7595</v>
      </c>
      <c r="C5639" s="9" t="s">
        <v>3974</v>
      </c>
      <c r="D5639" s="9">
        <v>0</v>
      </c>
      <c r="E5639" s="9">
        <v>0</v>
      </c>
      <c r="F5639" s="9">
        <v>0</v>
      </c>
      <c r="G5639" s="9">
        <v>0</v>
      </c>
    </row>
    <row r="5640" spans="1:7" hidden="1">
      <c r="A5640" s="9">
        <v>601892</v>
      </c>
      <c r="B5640" s="9" t="s">
        <v>8464</v>
      </c>
      <c r="C5640" s="9" t="s">
        <v>3974</v>
      </c>
      <c r="D5640" s="9">
        <v>0</v>
      </c>
      <c r="E5640" s="9">
        <v>0</v>
      </c>
      <c r="F5640" s="9">
        <v>0</v>
      </c>
      <c r="G5640" s="9">
        <v>0</v>
      </c>
    </row>
    <row r="5641" spans="1:7" hidden="1">
      <c r="A5641" s="9">
        <v>601892</v>
      </c>
      <c r="B5641" s="9" t="s">
        <v>8464</v>
      </c>
      <c r="C5641" s="9" t="s">
        <v>3974</v>
      </c>
      <c r="D5641" s="9">
        <v>0</v>
      </c>
      <c r="E5641" s="9">
        <v>0</v>
      </c>
      <c r="F5641" s="9">
        <v>0</v>
      </c>
      <c r="G5641" s="9">
        <v>0</v>
      </c>
    </row>
    <row r="5642" spans="1:7" hidden="1">
      <c r="A5642" s="9">
        <v>601893</v>
      </c>
      <c r="B5642" s="9" t="s">
        <v>5657</v>
      </c>
      <c r="C5642" s="9" t="s">
        <v>3974</v>
      </c>
      <c r="D5642" s="10">
        <v>1490</v>
      </c>
      <c r="E5642" s="10">
        <v>208510</v>
      </c>
      <c r="F5642" s="10">
        <v>422400</v>
      </c>
      <c r="G5642" s="10">
        <v>-212400</v>
      </c>
    </row>
    <row r="5643" spans="1:7" hidden="1">
      <c r="A5643" s="9">
        <v>601894</v>
      </c>
      <c r="B5643" s="9" t="s">
        <v>5658</v>
      </c>
      <c r="C5643" s="9" t="s">
        <v>3974</v>
      </c>
      <c r="D5643" s="10">
        <v>-162000</v>
      </c>
      <c r="E5643" s="10">
        <v>921407</v>
      </c>
      <c r="F5643" s="10">
        <v>823907</v>
      </c>
      <c r="G5643" s="10">
        <v>-64500</v>
      </c>
    </row>
    <row r="5644" spans="1:7" hidden="1">
      <c r="A5644" s="9">
        <v>601895</v>
      </c>
      <c r="B5644" s="9" t="s">
        <v>8465</v>
      </c>
      <c r="C5644" s="9" t="s">
        <v>3974</v>
      </c>
      <c r="D5644" s="9">
        <v>0</v>
      </c>
      <c r="E5644" s="9">
        <v>0</v>
      </c>
      <c r="F5644" s="9">
        <v>0</v>
      </c>
      <c r="G5644" s="9">
        <v>0</v>
      </c>
    </row>
    <row r="5645" spans="1:7" hidden="1">
      <c r="A5645" s="9">
        <v>601897</v>
      </c>
      <c r="B5645" s="9" t="s">
        <v>8466</v>
      </c>
      <c r="C5645" s="9" t="s">
        <v>3974</v>
      </c>
      <c r="D5645" s="9">
        <v>0</v>
      </c>
      <c r="E5645" s="9">
        <v>0</v>
      </c>
      <c r="F5645" s="9">
        <v>0</v>
      </c>
      <c r="G5645" s="9">
        <v>0</v>
      </c>
    </row>
    <row r="5646" spans="1:7" hidden="1">
      <c r="A5646" s="9">
        <v>601899</v>
      </c>
      <c r="B5646" s="9" t="s">
        <v>8467</v>
      </c>
      <c r="C5646" s="9" t="s">
        <v>3974</v>
      </c>
      <c r="D5646" s="9">
        <v>0</v>
      </c>
      <c r="E5646" s="9">
        <v>0</v>
      </c>
      <c r="F5646" s="9">
        <v>0</v>
      </c>
      <c r="G5646" s="9">
        <v>0</v>
      </c>
    </row>
    <row r="5647" spans="1:7" hidden="1">
      <c r="A5647" s="9">
        <v>601899</v>
      </c>
      <c r="B5647" s="9" t="s">
        <v>8467</v>
      </c>
      <c r="C5647" s="9" t="s">
        <v>3974</v>
      </c>
      <c r="D5647" s="9">
        <v>0</v>
      </c>
      <c r="E5647" s="9">
        <v>0</v>
      </c>
      <c r="F5647" s="9">
        <v>0</v>
      </c>
      <c r="G5647" s="9">
        <v>0</v>
      </c>
    </row>
    <row r="5648" spans="1:7" hidden="1">
      <c r="A5648" s="9">
        <v>601900</v>
      </c>
      <c r="B5648" s="9" t="s">
        <v>8468</v>
      </c>
      <c r="C5648" s="9" t="s">
        <v>3974</v>
      </c>
      <c r="D5648" s="9">
        <v>0</v>
      </c>
      <c r="E5648" s="9">
        <v>0</v>
      </c>
      <c r="F5648" s="9">
        <v>0</v>
      </c>
      <c r="G5648" s="9">
        <v>0</v>
      </c>
    </row>
    <row r="5649" spans="1:7" hidden="1">
      <c r="A5649" s="9">
        <v>601901</v>
      </c>
      <c r="B5649" s="9" t="s">
        <v>8469</v>
      </c>
      <c r="C5649" s="9" t="s">
        <v>3974</v>
      </c>
      <c r="D5649" s="9">
        <v>0</v>
      </c>
      <c r="E5649" s="9">
        <v>0</v>
      </c>
      <c r="F5649" s="9">
        <v>0</v>
      </c>
      <c r="G5649" s="9">
        <v>0</v>
      </c>
    </row>
    <row r="5650" spans="1:7" hidden="1">
      <c r="A5650" s="9">
        <v>601902</v>
      </c>
      <c r="B5650" s="9" t="s">
        <v>8470</v>
      </c>
      <c r="C5650" s="9" t="s">
        <v>3974</v>
      </c>
      <c r="D5650" s="9">
        <v>0</v>
      </c>
      <c r="E5650" s="9">
        <v>0</v>
      </c>
      <c r="F5650" s="9">
        <v>0</v>
      </c>
      <c r="G5650" s="9">
        <v>0</v>
      </c>
    </row>
    <row r="5651" spans="1:7" hidden="1">
      <c r="A5651" s="9">
        <v>601902</v>
      </c>
      <c r="B5651" s="9" t="s">
        <v>8470</v>
      </c>
      <c r="C5651" s="9" t="s">
        <v>3974</v>
      </c>
      <c r="D5651" s="9">
        <v>0</v>
      </c>
      <c r="E5651" s="9">
        <v>0</v>
      </c>
      <c r="F5651" s="9">
        <v>0</v>
      </c>
      <c r="G5651" s="9">
        <v>0</v>
      </c>
    </row>
    <row r="5652" spans="1:7" hidden="1">
      <c r="A5652" s="9">
        <v>601903</v>
      </c>
      <c r="B5652" s="9" t="s">
        <v>5659</v>
      </c>
      <c r="C5652" s="9" t="s">
        <v>3974</v>
      </c>
      <c r="D5652" s="9">
        <v>0</v>
      </c>
      <c r="E5652" s="9">
        <v>0</v>
      </c>
      <c r="F5652" s="10">
        <v>30950</v>
      </c>
      <c r="G5652" s="10">
        <v>-30950</v>
      </c>
    </row>
    <row r="5653" spans="1:7" hidden="1">
      <c r="A5653" s="9">
        <v>601903</v>
      </c>
      <c r="B5653" s="9" t="s">
        <v>5659</v>
      </c>
      <c r="C5653" s="9" t="s">
        <v>3974</v>
      </c>
      <c r="D5653" s="9">
        <v>0</v>
      </c>
      <c r="E5653" s="9">
        <v>0</v>
      </c>
      <c r="F5653" s="9">
        <v>0</v>
      </c>
      <c r="G5653" s="9">
        <v>0</v>
      </c>
    </row>
    <row r="5654" spans="1:7" hidden="1">
      <c r="A5654" s="9">
        <v>601906</v>
      </c>
      <c r="B5654" s="9" t="s">
        <v>8471</v>
      </c>
      <c r="C5654" s="9" t="s">
        <v>3974</v>
      </c>
      <c r="D5654" s="9">
        <v>0</v>
      </c>
      <c r="E5654" s="9">
        <v>0</v>
      </c>
      <c r="F5654" s="9">
        <v>0</v>
      </c>
      <c r="G5654" s="9">
        <v>0</v>
      </c>
    </row>
    <row r="5655" spans="1:7" hidden="1">
      <c r="A5655" s="9">
        <v>601907</v>
      </c>
      <c r="B5655" s="9" t="s">
        <v>5660</v>
      </c>
      <c r="C5655" s="9" t="s">
        <v>3974</v>
      </c>
      <c r="D5655" s="9">
        <v>0</v>
      </c>
      <c r="E5655" s="10">
        <v>5174</v>
      </c>
      <c r="F5655" s="10">
        <v>5174</v>
      </c>
      <c r="G5655" s="9">
        <v>0</v>
      </c>
    </row>
    <row r="5656" spans="1:7" hidden="1">
      <c r="A5656" s="9">
        <v>601908</v>
      </c>
      <c r="B5656" s="9" t="s">
        <v>8472</v>
      </c>
      <c r="C5656" s="9" t="s">
        <v>3974</v>
      </c>
      <c r="D5656" s="9">
        <v>0</v>
      </c>
      <c r="E5656" s="9">
        <v>0</v>
      </c>
      <c r="F5656" s="9">
        <v>0</v>
      </c>
      <c r="G5656" s="9">
        <v>0</v>
      </c>
    </row>
    <row r="5657" spans="1:7" hidden="1">
      <c r="A5657" s="9">
        <v>601909</v>
      </c>
      <c r="B5657" s="9" t="s">
        <v>8473</v>
      </c>
      <c r="C5657" s="9" t="s">
        <v>3974</v>
      </c>
      <c r="D5657" s="9">
        <v>0</v>
      </c>
      <c r="E5657" s="9">
        <v>0</v>
      </c>
      <c r="F5657" s="9">
        <v>0</v>
      </c>
      <c r="G5657" s="9">
        <v>0</v>
      </c>
    </row>
    <row r="5658" spans="1:7" hidden="1">
      <c r="A5658" s="9">
        <v>601910</v>
      </c>
      <c r="B5658" s="9" t="s">
        <v>5661</v>
      </c>
      <c r="C5658" s="9" t="s">
        <v>3974</v>
      </c>
      <c r="D5658" s="10">
        <v>-3449</v>
      </c>
      <c r="E5658" s="10">
        <v>13796</v>
      </c>
      <c r="F5658" s="10">
        <v>33503</v>
      </c>
      <c r="G5658" s="10">
        <v>-23156</v>
      </c>
    </row>
    <row r="5659" spans="1:7" hidden="1">
      <c r="A5659" s="9">
        <v>601910</v>
      </c>
      <c r="B5659" s="9" t="s">
        <v>5661</v>
      </c>
      <c r="C5659" s="9" t="s">
        <v>3974</v>
      </c>
      <c r="D5659" s="9">
        <v>0</v>
      </c>
      <c r="E5659" s="9">
        <v>0</v>
      </c>
      <c r="F5659" s="9">
        <v>0</v>
      </c>
      <c r="G5659" s="9">
        <v>0</v>
      </c>
    </row>
    <row r="5660" spans="1:7" hidden="1">
      <c r="A5660" s="9">
        <v>601911</v>
      </c>
      <c r="B5660" s="9" t="s">
        <v>8474</v>
      </c>
      <c r="C5660" s="9" t="s">
        <v>3974</v>
      </c>
      <c r="D5660" s="9">
        <v>0</v>
      </c>
      <c r="E5660" s="9">
        <v>0</v>
      </c>
      <c r="F5660" s="9">
        <v>0</v>
      </c>
      <c r="G5660" s="9">
        <v>0</v>
      </c>
    </row>
    <row r="5661" spans="1:7" hidden="1">
      <c r="A5661" s="9">
        <v>601912</v>
      </c>
      <c r="B5661" s="9" t="s">
        <v>8475</v>
      </c>
      <c r="C5661" s="9" t="s">
        <v>3974</v>
      </c>
      <c r="D5661" s="9">
        <v>0</v>
      </c>
      <c r="E5661" s="9">
        <v>0</v>
      </c>
      <c r="F5661" s="9">
        <v>0</v>
      </c>
      <c r="G5661" s="9">
        <v>0</v>
      </c>
    </row>
    <row r="5662" spans="1:7" hidden="1">
      <c r="A5662" s="9">
        <v>601913</v>
      </c>
      <c r="B5662" s="9" t="s">
        <v>8476</v>
      </c>
      <c r="C5662" s="9" t="s">
        <v>3974</v>
      </c>
      <c r="D5662" s="9">
        <v>0</v>
      </c>
      <c r="E5662" s="9">
        <v>0</v>
      </c>
      <c r="F5662" s="9">
        <v>0</v>
      </c>
      <c r="G5662" s="9">
        <v>0</v>
      </c>
    </row>
    <row r="5663" spans="1:7" hidden="1">
      <c r="A5663" s="9">
        <v>601914</v>
      </c>
      <c r="B5663" s="9" t="s">
        <v>8477</v>
      </c>
      <c r="C5663" s="9" t="s">
        <v>3974</v>
      </c>
      <c r="D5663" s="9">
        <v>0</v>
      </c>
      <c r="E5663" s="9">
        <v>0</v>
      </c>
      <c r="F5663" s="9">
        <v>0</v>
      </c>
      <c r="G5663" s="9">
        <v>0</v>
      </c>
    </row>
    <row r="5664" spans="1:7" hidden="1">
      <c r="A5664" s="9">
        <v>601915</v>
      </c>
      <c r="B5664" s="9" t="s">
        <v>4736</v>
      </c>
      <c r="C5664" s="9" t="s">
        <v>3974</v>
      </c>
      <c r="D5664" s="10">
        <v>-208000</v>
      </c>
      <c r="E5664" s="10">
        <v>832000</v>
      </c>
      <c r="F5664" s="10">
        <v>832000</v>
      </c>
      <c r="G5664" s="10">
        <v>-208000</v>
      </c>
    </row>
    <row r="5665" spans="1:7" hidden="1">
      <c r="A5665" s="9">
        <v>601916</v>
      </c>
      <c r="B5665" s="9" t="s">
        <v>5662</v>
      </c>
      <c r="C5665" s="9" t="s">
        <v>3974</v>
      </c>
      <c r="D5665" s="10">
        <v>-96600</v>
      </c>
      <c r="E5665" s="10">
        <v>271900</v>
      </c>
      <c r="F5665" s="10">
        <v>175300</v>
      </c>
      <c r="G5665" s="9">
        <v>0</v>
      </c>
    </row>
    <row r="5666" spans="1:7" hidden="1">
      <c r="A5666" s="9">
        <v>601917</v>
      </c>
      <c r="B5666" s="9" t="s">
        <v>7509</v>
      </c>
      <c r="C5666" s="9" t="s">
        <v>3974</v>
      </c>
      <c r="D5666" s="9">
        <v>0</v>
      </c>
      <c r="E5666" s="9">
        <v>0</v>
      </c>
      <c r="F5666" s="9">
        <v>0</v>
      </c>
      <c r="G5666" s="9">
        <v>0</v>
      </c>
    </row>
    <row r="5667" spans="1:7" hidden="1">
      <c r="A5667" s="9">
        <v>601918</v>
      </c>
      <c r="B5667" s="9" t="s">
        <v>8478</v>
      </c>
      <c r="C5667" s="9" t="s">
        <v>3974</v>
      </c>
      <c r="D5667" s="9">
        <v>0</v>
      </c>
      <c r="E5667" s="9">
        <v>0</v>
      </c>
      <c r="F5667" s="9">
        <v>0</v>
      </c>
      <c r="G5667" s="9">
        <v>0</v>
      </c>
    </row>
    <row r="5668" spans="1:7" hidden="1">
      <c r="A5668" s="9">
        <v>601919</v>
      </c>
      <c r="B5668" s="9" t="s">
        <v>5623</v>
      </c>
      <c r="C5668" s="9" t="s">
        <v>3974</v>
      </c>
      <c r="D5668" s="9">
        <v>0</v>
      </c>
      <c r="E5668" s="9">
        <v>0</v>
      </c>
      <c r="F5668" s="9">
        <v>0</v>
      </c>
      <c r="G5668" s="9">
        <v>0</v>
      </c>
    </row>
    <row r="5669" spans="1:7" hidden="1">
      <c r="A5669" s="9">
        <v>601920</v>
      </c>
      <c r="B5669" s="9" t="s">
        <v>8479</v>
      </c>
      <c r="C5669" s="9" t="s">
        <v>3974</v>
      </c>
      <c r="D5669" s="9">
        <v>0</v>
      </c>
      <c r="E5669" s="9">
        <v>0</v>
      </c>
      <c r="F5669" s="9">
        <v>0</v>
      </c>
      <c r="G5669" s="9">
        <v>0</v>
      </c>
    </row>
    <row r="5670" spans="1:7" hidden="1">
      <c r="A5670" s="9">
        <v>601926</v>
      </c>
      <c r="B5670" s="9" t="s">
        <v>8480</v>
      </c>
      <c r="C5670" s="9" t="s">
        <v>3974</v>
      </c>
      <c r="D5670" s="9">
        <v>0</v>
      </c>
      <c r="E5670" s="9">
        <v>0</v>
      </c>
      <c r="F5670" s="9">
        <v>0</v>
      </c>
      <c r="G5670" s="9">
        <v>0</v>
      </c>
    </row>
    <row r="5671" spans="1:7" hidden="1">
      <c r="A5671" s="9">
        <v>601928</v>
      </c>
      <c r="B5671" s="9" t="s">
        <v>8481</v>
      </c>
      <c r="C5671" s="9" t="s">
        <v>3974</v>
      </c>
      <c r="D5671" s="9">
        <v>0</v>
      </c>
      <c r="E5671" s="9">
        <v>0</v>
      </c>
      <c r="F5671" s="9">
        <v>0</v>
      </c>
      <c r="G5671" s="9">
        <v>0</v>
      </c>
    </row>
    <row r="5672" spans="1:7" hidden="1">
      <c r="A5672" s="9">
        <v>601931</v>
      </c>
      <c r="B5672" s="9" t="s">
        <v>5680</v>
      </c>
      <c r="C5672" s="9" t="s">
        <v>3974</v>
      </c>
      <c r="D5672" s="9">
        <v>0</v>
      </c>
      <c r="E5672" s="9">
        <v>0</v>
      </c>
      <c r="F5672" s="9">
        <v>0</v>
      </c>
      <c r="G5672" s="9">
        <v>0</v>
      </c>
    </row>
    <row r="5673" spans="1:7" hidden="1">
      <c r="A5673" s="9">
        <v>601932</v>
      </c>
      <c r="B5673" s="9" t="s">
        <v>8482</v>
      </c>
      <c r="C5673" s="9" t="s">
        <v>3974</v>
      </c>
      <c r="D5673" s="9">
        <v>0</v>
      </c>
      <c r="E5673" s="9">
        <v>0</v>
      </c>
      <c r="F5673" s="9">
        <v>0</v>
      </c>
      <c r="G5673" s="9">
        <v>0</v>
      </c>
    </row>
    <row r="5674" spans="1:7" hidden="1">
      <c r="A5674" s="9">
        <v>601933</v>
      </c>
      <c r="B5674" s="9" t="s">
        <v>8483</v>
      </c>
      <c r="C5674" s="9" t="s">
        <v>3974</v>
      </c>
      <c r="D5674" s="9">
        <v>0</v>
      </c>
      <c r="E5674" s="9">
        <v>0</v>
      </c>
      <c r="F5674" s="9">
        <v>0</v>
      </c>
      <c r="G5674" s="9">
        <v>0</v>
      </c>
    </row>
    <row r="5675" spans="1:7" hidden="1">
      <c r="A5675" s="9">
        <v>601933</v>
      </c>
      <c r="B5675" s="9" t="s">
        <v>8483</v>
      </c>
      <c r="C5675" s="9" t="s">
        <v>3974</v>
      </c>
      <c r="D5675" s="9">
        <v>0</v>
      </c>
      <c r="E5675" s="9">
        <v>0</v>
      </c>
      <c r="F5675" s="9">
        <v>0</v>
      </c>
      <c r="G5675" s="9">
        <v>0</v>
      </c>
    </row>
    <row r="5676" spans="1:7" hidden="1">
      <c r="A5676" s="9">
        <v>601934</v>
      </c>
      <c r="B5676" s="9" t="s">
        <v>7503</v>
      </c>
      <c r="C5676" s="9" t="s">
        <v>3974</v>
      </c>
      <c r="D5676" s="9">
        <v>0</v>
      </c>
      <c r="E5676" s="9">
        <v>0</v>
      </c>
      <c r="F5676" s="9">
        <v>0</v>
      </c>
      <c r="G5676" s="9">
        <v>0</v>
      </c>
    </row>
    <row r="5677" spans="1:7" hidden="1">
      <c r="A5677" s="9">
        <v>601936</v>
      </c>
      <c r="B5677" s="9" t="s">
        <v>8484</v>
      </c>
      <c r="C5677" s="9" t="s">
        <v>3974</v>
      </c>
      <c r="D5677" s="9">
        <v>0</v>
      </c>
      <c r="E5677" s="9">
        <v>0</v>
      </c>
      <c r="F5677" s="9">
        <v>0</v>
      </c>
      <c r="G5677" s="9">
        <v>0</v>
      </c>
    </row>
    <row r="5678" spans="1:7" hidden="1">
      <c r="A5678" s="9">
        <v>601937</v>
      </c>
      <c r="B5678" s="9" t="s">
        <v>5663</v>
      </c>
      <c r="C5678" s="9" t="s">
        <v>3974</v>
      </c>
      <c r="D5678" s="10">
        <v>-38956.5</v>
      </c>
      <c r="E5678" s="10">
        <v>47830</v>
      </c>
      <c r="F5678" s="10">
        <v>24898</v>
      </c>
      <c r="G5678" s="10">
        <v>-16024.5</v>
      </c>
    </row>
    <row r="5679" spans="1:7" hidden="1">
      <c r="A5679" s="9">
        <v>601938</v>
      </c>
      <c r="B5679" s="9" t="s">
        <v>5664</v>
      </c>
      <c r="C5679" s="9" t="s">
        <v>3974</v>
      </c>
      <c r="D5679" s="10">
        <v>-95590</v>
      </c>
      <c r="E5679" s="10">
        <v>358195</v>
      </c>
      <c r="F5679" s="10">
        <v>959587</v>
      </c>
      <c r="G5679" s="10">
        <v>-696982</v>
      </c>
    </row>
    <row r="5680" spans="1:7" hidden="1">
      <c r="A5680" s="9">
        <v>601941</v>
      </c>
      <c r="B5680" s="9" t="s">
        <v>8485</v>
      </c>
      <c r="C5680" s="9" t="s">
        <v>3974</v>
      </c>
      <c r="D5680" s="9">
        <v>0</v>
      </c>
      <c r="E5680" s="9">
        <v>0</v>
      </c>
      <c r="F5680" s="9">
        <v>0</v>
      </c>
      <c r="G5680" s="9">
        <v>0</v>
      </c>
    </row>
    <row r="5681" spans="1:7" hidden="1">
      <c r="A5681" s="9">
        <v>601946</v>
      </c>
      <c r="B5681" s="9" t="s">
        <v>8486</v>
      </c>
      <c r="C5681" s="9" t="s">
        <v>3974</v>
      </c>
      <c r="D5681" s="9">
        <v>0</v>
      </c>
      <c r="E5681" s="9">
        <v>0</v>
      </c>
      <c r="F5681" s="9">
        <v>0</v>
      </c>
      <c r="G5681" s="9">
        <v>0</v>
      </c>
    </row>
    <row r="5682" spans="1:7" hidden="1">
      <c r="A5682" s="9">
        <v>601947</v>
      </c>
      <c r="B5682" s="9" t="s">
        <v>8487</v>
      </c>
      <c r="C5682" s="9" t="s">
        <v>3974</v>
      </c>
      <c r="D5682" s="9">
        <v>0</v>
      </c>
      <c r="E5682" s="9">
        <v>0</v>
      </c>
      <c r="F5682" s="9">
        <v>0</v>
      </c>
      <c r="G5682" s="9">
        <v>0</v>
      </c>
    </row>
    <row r="5683" spans="1:7" hidden="1">
      <c r="A5683" s="9">
        <v>601948</v>
      </c>
      <c r="B5683" s="9" t="s">
        <v>8332</v>
      </c>
      <c r="C5683" s="9" t="s">
        <v>3974</v>
      </c>
      <c r="D5683" s="9">
        <v>0</v>
      </c>
      <c r="E5683" s="9">
        <v>0</v>
      </c>
      <c r="F5683" s="9">
        <v>0</v>
      </c>
      <c r="G5683" s="9">
        <v>0</v>
      </c>
    </row>
    <row r="5684" spans="1:7" hidden="1">
      <c r="A5684" s="9">
        <v>601949</v>
      </c>
      <c r="B5684" s="9" t="s">
        <v>8488</v>
      </c>
      <c r="C5684" s="9" t="s">
        <v>3974</v>
      </c>
      <c r="D5684" s="9">
        <v>0</v>
      </c>
      <c r="E5684" s="9">
        <v>0</v>
      </c>
      <c r="F5684" s="9">
        <v>0</v>
      </c>
      <c r="G5684" s="9">
        <v>0</v>
      </c>
    </row>
    <row r="5685" spans="1:7" hidden="1">
      <c r="A5685" s="9">
        <v>601950</v>
      </c>
      <c r="B5685" s="9" t="s">
        <v>8489</v>
      </c>
      <c r="C5685" s="9" t="s">
        <v>3974</v>
      </c>
      <c r="D5685" s="9">
        <v>0</v>
      </c>
      <c r="E5685" s="9">
        <v>0</v>
      </c>
      <c r="F5685" s="9">
        <v>0</v>
      </c>
      <c r="G5685" s="9">
        <v>0</v>
      </c>
    </row>
    <row r="5686" spans="1:7" hidden="1">
      <c r="A5686" s="9">
        <v>601951</v>
      </c>
      <c r="B5686" s="9" t="s">
        <v>5665</v>
      </c>
      <c r="C5686" s="9" t="s">
        <v>3974</v>
      </c>
      <c r="D5686" s="10">
        <v>-24000</v>
      </c>
      <c r="E5686" s="10">
        <v>47400</v>
      </c>
      <c r="F5686" s="10">
        <v>35950</v>
      </c>
      <c r="G5686" s="10">
        <v>-12550</v>
      </c>
    </row>
    <row r="5687" spans="1:7" hidden="1">
      <c r="A5687" s="9">
        <v>601952</v>
      </c>
      <c r="B5687" s="9" t="s">
        <v>8490</v>
      </c>
      <c r="C5687" s="9" t="s">
        <v>3974</v>
      </c>
      <c r="D5687" s="9">
        <v>0</v>
      </c>
      <c r="E5687" s="9">
        <v>0</v>
      </c>
      <c r="F5687" s="9">
        <v>0</v>
      </c>
      <c r="G5687" s="9">
        <v>0</v>
      </c>
    </row>
    <row r="5688" spans="1:7" hidden="1">
      <c r="A5688" s="9">
        <v>601954</v>
      </c>
      <c r="B5688" s="9" t="s">
        <v>8491</v>
      </c>
      <c r="C5688" s="9" t="s">
        <v>3974</v>
      </c>
      <c r="D5688" s="9">
        <v>0</v>
      </c>
      <c r="E5688" s="9">
        <v>0</v>
      </c>
      <c r="F5688" s="9">
        <v>0</v>
      </c>
      <c r="G5688" s="9">
        <v>0</v>
      </c>
    </row>
    <row r="5689" spans="1:7" hidden="1">
      <c r="A5689" s="9">
        <v>601955</v>
      </c>
      <c r="B5689" s="9" t="s">
        <v>8492</v>
      </c>
      <c r="C5689" s="9" t="s">
        <v>3974</v>
      </c>
      <c r="D5689" s="9">
        <v>0</v>
      </c>
      <c r="E5689" s="9">
        <v>0</v>
      </c>
      <c r="F5689" s="9">
        <v>0</v>
      </c>
      <c r="G5689" s="9">
        <v>0</v>
      </c>
    </row>
    <row r="5690" spans="1:7" hidden="1">
      <c r="A5690" s="9">
        <v>601956</v>
      </c>
      <c r="B5690" s="9" t="s">
        <v>7504</v>
      </c>
      <c r="C5690" s="9" t="s">
        <v>3974</v>
      </c>
      <c r="D5690" s="9">
        <v>0</v>
      </c>
      <c r="E5690" s="9">
        <v>0</v>
      </c>
      <c r="F5690" s="9">
        <v>0</v>
      </c>
      <c r="G5690" s="9">
        <v>0</v>
      </c>
    </row>
    <row r="5691" spans="1:7" hidden="1">
      <c r="A5691" s="9">
        <v>601957</v>
      </c>
      <c r="B5691" s="9" t="s">
        <v>8493</v>
      </c>
      <c r="C5691" s="9" t="s">
        <v>3974</v>
      </c>
      <c r="D5691" s="9">
        <v>0</v>
      </c>
      <c r="E5691" s="9">
        <v>0</v>
      </c>
      <c r="F5691" s="9">
        <v>0</v>
      </c>
      <c r="G5691" s="9">
        <v>0</v>
      </c>
    </row>
    <row r="5692" spans="1:7" hidden="1">
      <c r="A5692" s="9">
        <v>601957</v>
      </c>
      <c r="B5692" s="9" t="s">
        <v>8493</v>
      </c>
      <c r="C5692" s="9" t="s">
        <v>3974</v>
      </c>
      <c r="D5692" s="9">
        <v>0</v>
      </c>
      <c r="E5692" s="9">
        <v>0</v>
      </c>
      <c r="F5692" s="9">
        <v>0</v>
      </c>
      <c r="G5692" s="9">
        <v>0</v>
      </c>
    </row>
    <row r="5693" spans="1:7" hidden="1">
      <c r="A5693" s="9">
        <v>601958</v>
      </c>
      <c r="B5693" s="9" t="s">
        <v>5666</v>
      </c>
      <c r="C5693" s="9" t="s">
        <v>3974</v>
      </c>
      <c r="D5693" s="10">
        <v>-1158825</v>
      </c>
      <c r="E5693" s="10">
        <v>1305825</v>
      </c>
      <c r="F5693" s="10">
        <v>1540187</v>
      </c>
      <c r="G5693" s="10">
        <v>-1393187</v>
      </c>
    </row>
    <row r="5694" spans="1:7" hidden="1">
      <c r="A5694" s="9">
        <v>601959</v>
      </c>
      <c r="B5694" s="9" t="s">
        <v>5667</v>
      </c>
      <c r="C5694" s="9" t="s">
        <v>3974</v>
      </c>
      <c r="D5694" s="10">
        <v>-11900</v>
      </c>
      <c r="E5694" s="10">
        <v>83300</v>
      </c>
      <c r="F5694" s="10">
        <v>94010</v>
      </c>
      <c r="G5694" s="10">
        <v>-22610</v>
      </c>
    </row>
    <row r="5695" spans="1:7">
      <c r="A5695" s="9">
        <v>601959</v>
      </c>
      <c r="B5695" s="9" t="s">
        <v>5667</v>
      </c>
      <c r="C5695" s="9" t="s">
        <v>3974</v>
      </c>
      <c r="D5695" s="9">
        <v>0</v>
      </c>
      <c r="E5695" s="10">
        <v>10710</v>
      </c>
      <c r="F5695" s="9">
        <v>0</v>
      </c>
      <c r="G5695" s="10">
        <v>10710</v>
      </c>
    </row>
    <row r="5696" spans="1:7" hidden="1">
      <c r="A5696" s="9">
        <v>601960</v>
      </c>
      <c r="B5696" s="9" t="s">
        <v>8494</v>
      </c>
      <c r="C5696" s="9" t="s">
        <v>3974</v>
      </c>
      <c r="D5696" s="9">
        <v>0</v>
      </c>
      <c r="E5696" s="9">
        <v>0</v>
      </c>
      <c r="F5696" s="9">
        <v>0</v>
      </c>
      <c r="G5696" s="9">
        <v>0</v>
      </c>
    </row>
    <row r="5697" spans="1:7" hidden="1">
      <c r="A5697" s="9">
        <v>601960</v>
      </c>
      <c r="B5697" s="9" t="s">
        <v>8494</v>
      </c>
      <c r="C5697" s="9" t="s">
        <v>3974</v>
      </c>
      <c r="D5697" s="9">
        <v>0</v>
      </c>
      <c r="E5697" s="9">
        <v>0</v>
      </c>
      <c r="F5697" s="9">
        <v>0</v>
      </c>
      <c r="G5697" s="9">
        <v>0</v>
      </c>
    </row>
    <row r="5698" spans="1:7" hidden="1">
      <c r="A5698" s="9">
        <v>601961</v>
      </c>
      <c r="B5698" s="9" t="s">
        <v>8495</v>
      </c>
      <c r="C5698" s="9" t="s">
        <v>3974</v>
      </c>
      <c r="D5698" s="9">
        <v>0</v>
      </c>
      <c r="E5698" s="9">
        <v>0</v>
      </c>
      <c r="F5698" s="9">
        <v>0</v>
      </c>
      <c r="G5698" s="9">
        <v>0</v>
      </c>
    </row>
    <row r="5699" spans="1:7" hidden="1">
      <c r="A5699" s="9">
        <v>601966</v>
      </c>
      <c r="B5699" s="9" t="s">
        <v>5758</v>
      </c>
      <c r="C5699" s="9" t="s">
        <v>3974</v>
      </c>
      <c r="D5699" s="9">
        <v>0</v>
      </c>
      <c r="E5699" s="9">
        <v>0</v>
      </c>
      <c r="F5699" s="9">
        <v>0</v>
      </c>
      <c r="G5699" s="9">
        <v>0</v>
      </c>
    </row>
    <row r="5700" spans="1:7" hidden="1">
      <c r="A5700" s="9">
        <v>601967</v>
      </c>
      <c r="B5700" s="9" t="s">
        <v>8496</v>
      </c>
      <c r="C5700" s="9" t="s">
        <v>3974</v>
      </c>
      <c r="D5700" s="9">
        <v>0</v>
      </c>
      <c r="E5700" s="9">
        <v>0</v>
      </c>
      <c r="F5700" s="9">
        <v>0</v>
      </c>
      <c r="G5700" s="9">
        <v>0</v>
      </c>
    </row>
    <row r="5701" spans="1:7" hidden="1">
      <c r="A5701" s="9">
        <v>601968</v>
      </c>
      <c r="B5701" s="9" t="s">
        <v>8497</v>
      </c>
      <c r="C5701" s="9" t="s">
        <v>3974</v>
      </c>
      <c r="D5701" s="9">
        <v>0</v>
      </c>
      <c r="E5701" s="9">
        <v>0</v>
      </c>
      <c r="F5701" s="9">
        <v>0</v>
      </c>
      <c r="G5701" s="9">
        <v>0</v>
      </c>
    </row>
    <row r="5702" spans="1:7" hidden="1">
      <c r="A5702" s="9">
        <v>601969</v>
      </c>
      <c r="B5702" s="9" t="s">
        <v>8498</v>
      </c>
      <c r="C5702" s="9" t="s">
        <v>3974</v>
      </c>
      <c r="D5702" s="9">
        <v>0</v>
      </c>
      <c r="E5702" s="9">
        <v>0</v>
      </c>
      <c r="F5702" s="9">
        <v>0</v>
      </c>
      <c r="G5702" s="9">
        <v>0</v>
      </c>
    </row>
    <row r="5703" spans="1:7" hidden="1">
      <c r="A5703" s="9">
        <v>601970</v>
      </c>
      <c r="B5703" s="9" t="s">
        <v>5668</v>
      </c>
      <c r="C5703" s="9" t="s">
        <v>3974</v>
      </c>
      <c r="D5703" s="10">
        <v>-2236525</v>
      </c>
      <c r="E5703" s="10">
        <v>2944515</v>
      </c>
      <c r="F5703" s="10">
        <v>2476151</v>
      </c>
      <c r="G5703" s="10">
        <v>-1768161</v>
      </c>
    </row>
    <row r="5704" spans="1:7" hidden="1">
      <c r="A5704" s="9">
        <v>601970</v>
      </c>
      <c r="B5704" s="9" t="s">
        <v>5668</v>
      </c>
      <c r="C5704" s="9" t="s">
        <v>3974</v>
      </c>
      <c r="D5704" s="9">
        <v>0</v>
      </c>
      <c r="E5704" s="10">
        <v>514691</v>
      </c>
      <c r="F5704" s="10">
        <v>514691</v>
      </c>
      <c r="G5704" s="9">
        <v>0</v>
      </c>
    </row>
    <row r="5705" spans="1:7" hidden="1">
      <c r="A5705" s="9">
        <v>601971</v>
      </c>
      <c r="B5705" s="9" t="s">
        <v>8499</v>
      </c>
      <c r="C5705" s="9" t="s">
        <v>3974</v>
      </c>
      <c r="D5705" s="9">
        <v>0</v>
      </c>
      <c r="E5705" s="9">
        <v>0</v>
      </c>
      <c r="F5705" s="9">
        <v>0</v>
      </c>
      <c r="G5705" s="9">
        <v>0</v>
      </c>
    </row>
    <row r="5706" spans="1:7" hidden="1">
      <c r="A5706" s="9">
        <v>601972</v>
      </c>
      <c r="B5706" s="9" t="s">
        <v>8500</v>
      </c>
      <c r="C5706" s="9" t="s">
        <v>3974</v>
      </c>
      <c r="D5706" s="9">
        <v>0</v>
      </c>
      <c r="E5706" s="9">
        <v>0</v>
      </c>
      <c r="F5706" s="9">
        <v>0</v>
      </c>
      <c r="G5706" s="9">
        <v>0</v>
      </c>
    </row>
    <row r="5707" spans="1:7" hidden="1">
      <c r="A5707" s="9">
        <v>601972</v>
      </c>
      <c r="B5707" s="9" t="s">
        <v>8500</v>
      </c>
      <c r="C5707" s="9" t="s">
        <v>3974</v>
      </c>
      <c r="D5707" s="9">
        <v>0</v>
      </c>
      <c r="E5707" s="9">
        <v>0</v>
      </c>
      <c r="F5707" s="9">
        <v>0</v>
      </c>
      <c r="G5707" s="9">
        <v>0</v>
      </c>
    </row>
    <row r="5708" spans="1:7" hidden="1">
      <c r="A5708" s="9">
        <v>601973</v>
      </c>
      <c r="B5708" s="9" t="s">
        <v>8096</v>
      </c>
      <c r="C5708" s="9" t="s">
        <v>3974</v>
      </c>
      <c r="D5708" s="9">
        <v>0</v>
      </c>
      <c r="E5708" s="9">
        <v>0</v>
      </c>
      <c r="F5708" s="9">
        <v>0</v>
      </c>
      <c r="G5708" s="9">
        <v>0</v>
      </c>
    </row>
    <row r="5709" spans="1:7" hidden="1">
      <c r="A5709" s="9">
        <v>601974</v>
      </c>
      <c r="B5709" s="9" t="s">
        <v>8501</v>
      </c>
      <c r="C5709" s="9" t="s">
        <v>3974</v>
      </c>
      <c r="D5709" s="9">
        <v>0</v>
      </c>
      <c r="E5709" s="9">
        <v>0</v>
      </c>
      <c r="F5709" s="9">
        <v>0</v>
      </c>
      <c r="G5709" s="9">
        <v>0</v>
      </c>
    </row>
    <row r="5710" spans="1:7" hidden="1">
      <c r="A5710" s="9">
        <v>601975</v>
      </c>
      <c r="B5710" s="9" t="s">
        <v>5471</v>
      </c>
      <c r="C5710" s="9" t="s">
        <v>3974</v>
      </c>
      <c r="D5710" s="9">
        <v>0</v>
      </c>
      <c r="E5710" s="9">
        <v>0</v>
      </c>
      <c r="F5710" s="9">
        <v>0</v>
      </c>
      <c r="G5710" s="9">
        <v>0</v>
      </c>
    </row>
    <row r="5711" spans="1:7" hidden="1">
      <c r="A5711" s="9">
        <v>601976</v>
      </c>
      <c r="B5711" s="9" t="s">
        <v>8502</v>
      </c>
      <c r="C5711" s="9" t="s">
        <v>3974</v>
      </c>
      <c r="D5711" s="9">
        <v>0</v>
      </c>
      <c r="E5711" s="9">
        <v>0</v>
      </c>
      <c r="F5711" s="9">
        <v>0</v>
      </c>
      <c r="G5711" s="9">
        <v>0</v>
      </c>
    </row>
    <row r="5712" spans="1:7" hidden="1">
      <c r="A5712" s="9">
        <v>601977</v>
      </c>
      <c r="B5712" s="9" t="s">
        <v>8503</v>
      </c>
      <c r="C5712" s="9" t="s">
        <v>3974</v>
      </c>
      <c r="D5712" s="9">
        <v>0</v>
      </c>
      <c r="E5712" s="9">
        <v>0</v>
      </c>
      <c r="F5712" s="9">
        <v>0</v>
      </c>
      <c r="G5712" s="9">
        <v>0</v>
      </c>
    </row>
    <row r="5713" spans="1:7" hidden="1">
      <c r="A5713" s="9">
        <v>601978</v>
      </c>
      <c r="B5713" s="9" t="s">
        <v>8504</v>
      </c>
      <c r="C5713" s="9" t="s">
        <v>3974</v>
      </c>
      <c r="D5713" s="9">
        <v>0</v>
      </c>
      <c r="E5713" s="9">
        <v>0</v>
      </c>
      <c r="F5713" s="9">
        <v>0</v>
      </c>
      <c r="G5713" s="9">
        <v>0</v>
      </c>
    </row>
    <row r="5714" spans="1:7" hidden="1">
      <c r="A5714" s="9">
        <v>601979</v>
      </c>
      <c r="B5714" s="9" t="s">
        <v>8505</v>
      </c>
      <c r="C5714" s="9" t="s">
        <v>3974</v>
      </c>
      <c r="D5714" s="9">
        <v>0</v>
      </c>
      <c r="E5714" s="9">
        <v>0</v>
      </c>
      <c r="F5714" s="9">
        <v>0</v>
      </c>
      <c r="G5714" s="9">
        <v>0</v>
      </c>
    </row>
    <row r="5715" spans="1:7" hidden="1">
      <c r="A5715" s="9">
        <v>601981</v>
      </c>
      <c r="B5715" s="9" t="s">
        <v>8506</v>
      </c>
      <c r="C5715" s="9" t="s">
        <v>3974</v>
      </c>
      <c r="D5715" s="9">
        <v>0</v>
      </c>
      <c r="E5715" s="9">
        <v>0</v>
      </c>
      <c r="F5715" s="9">
        <v>0</v>
      </c>
      <c r="G5715" s="9">
        <v>0</v>
      </c>
    </row>
    <row r="5716" spans="1:7" hidden="1">
      <c r="A5716" s="9">
        <v>601982</v>
      </c>
      <c r="B5716" s="9" t="s">
        <v>8507</v>
      </c>
      <c r="C5716" s="9" t="s">
        <v>3974</v>
      </c>
      <c r="D5716" s="9">
        <v>0</v>
      </c>
      <c r="E5716" s="9">
        <v>0</v>
      </c>
      <c r="F5716" s="9">
        <v>0</v>
      </c>
      <c r="G5716" s="9">
        <v>0</v>
      </c>
    </row>
    <row r="5717" spans="1:7" hidden="1">
      <c r="A5717" s="9">
        <v>601983</v>
      </c>
      <c r="B5717" s="9" t="s">
        <v>5494</v>
      </c>
      <c r="C5717" s="9" t="s">
        <v>3974</v>
      </c>
      <c r="D5717" s="9">
        <v>0</v>
      </c>
      <c r="E5717" s="9">
        <v>0</v>
      </c>
      <c r="F5717" s="9">
        <v>0</v>
      </c>
      <c r="G5717" s="9">
        <v>0</v>
      </c>
    </row>
    <row r="5718" spans="1:7" hidden="1">
      <c r="A5718" s="9">
        <v>601984</v>
      </c>
      <c r="B5718" s="9" t="s">
        <v>8508</v>
      </c>
      <c r="C5718" s="9" t="s">
        <v>3974</v>
      </c>
      <c r="D5718" s="9">
        <v>0</v>
      </c>
      <c r="E5718" s="9">
        <v>0</v>
      </c>
      <c r="F5718" s="9">
        <v>0</v>
      </c>
      <c r="G5718" s="9">
        <v>0</v>
      </c>
    </row>
    <row r="5719" spans="1:7" hidden="1">
      <c r="A5719" s="9">
        <v>601985</v>
      </c>
      <c r="B5719" s="9" t="s">
        <v>5669</v>
      </c>
      <c r="C5719" s="9" t="s">
        <v>3974</v>
      </c>
      <c r="D5719" s="10">
        <v>-716127</v>
      </c>
      <c r="E5719" s="10">
        <v>1081278</v>
      </c>
      <c r="F5719" s="10">
        <v>1287631</v>
      </c>
      <c r="G5719" s="10">
        <v>-922480</v>
      </c>
    </row>
    <row r="5720" spans="1:7" hidden="1">
      <c r="A5720" s="9">
        <v>601985</v>
      </c>
      <c r="B5720" s="9" t="s">
        <v>5669</v>
      </c>
      <c r="C5720" s="9" t="s">
        <v>3974</v>
      </c>
      <c r="D5720" s="9">
        <v>0</v>
      </c>
      <c r="E5720" s="10">
        <v>130839</v>
      </c>
      <c r="F5720" s="10">
        <v>130839</v>
      </c>
      <c r="G5720" s="9">
        <v>0</v>
      </c>
    </row>
    <row r="5721" spans="1:7" hidden="1">
      <c r="A5721" s="9">
        <v>601986</v>
      </c>
      <c r="B5721" s="9" t="s">
        <v>8509</v>
      </c>
      <c r="C5721" s="9" t="s">
        <v>3974</v>
      </c>
      <c r="D5721" s="9">
        <v>0</v>
      </c>
      <c r="E5721" s="9">
        <v>0</v>
      </c>
      <c r="F5721" s="9">
        <v>0</v>
      </c>
      <c r="G5721" s="9">
        <v>0</v>
      </c>
    </row>
    <row r="5722" spans="1:7" hidden="1">
      <c r="A5722" s="9">
        <v>601987</v>
      </c>
      <c r="B5722" s="9" t="s">
        <v>8510</v>
      </c>
      <c r="C5722" s="9" t="s">
        <v>3974</v>
      </c>
      <c r="D5722" s="9">
        <v>0</v>
      </c>
      <c r="E5722" s="9">
        <v>0</v>
      </c>
      <c r="F5722" s="9">
        <v>0</v>
      </c>
      <c r="G5722" s="9">
        <v>0</v>
      </c>
    </row>
    <row r="5723" spans="1:7" hidden="1">
      <c r="A5723" s="9">
        <v>601988</v>
      </c>
      <c r="B5723" s="9" t="s">
        <v>5652</v>
      </c>
      <c r="C5723" s="9" t="s">
        <v>3974</v>
      </c>
      <c r="D5723" s="10">
        <v>-12115</v>
      </c>
      <c r="E5723" s="10">
        <v>33264</v>
      </c>
      <c r="F5723" s="10">
        <v>30810</v>
      </c>
      <c r="G5723" s="10">
        <v>-9661</v>
      </c>
    </row>
    <row r="5724" spans="1:7" hidden="1">
      <c r="A5724" s="9">
        <v>601989</v>
      </c>
      <c r="B5724" s="9" t="s">
        <v>5670</v>
      </c>
      <c r="C5724" s="9" t="s">
        <v>3974</v>
      </c>
      <c r="D5724" s="9">
        <v>0</v>
      </c>
      <c r="E5724" s="9">
        <v>0</v>
      </c>
      <c r="F5724" s="9">
        <v>0</v>
      </c>
      <c r="G5724" s="9">
        <v>0</v>
      </c>
    </row>
    <row r="5725" spans="1:7" hidden="1">
      <c r="A5725" s="9">
        <v>601989</v>
      </c>
      <c r="B5725" s="9" t="s">
        <v>5670</v>
      </c>
      <c r="C5725" s="9" t="s">
        <v>3974</v>
      </c>
      <c r="D5725" s="10">
        <v>-8000</v>
      </c>
      <c r="E5725" s="9">
        <v>0</v>
      </c>
      <c r="F5725" s="9">
        <v>0</v>
      </c>
      <c r="G5725" s="10">
        <v>-8000</v>
      </c>
    </row>
    <row r="5726" spans="1:7" hidden="1">
      <c r="A5726" s="9">
        <v>601990</v>
      </c>
      <c r="B5726" s="9" t="s">
        <v>8511</v>
      </c>
      <c r="C5726" s="9" t="s">
        <v>3974</v>
      </c>
      <c r="D5726" s="9">
        <v>0</v>
      </c>
      <c r="E5726" s="9">
        <v>0</v>
      </c>
      <c r="F5726" s="9">
        <v>0</v>
      </c>
      <c r="G5726" s="9">
        <v>0</v>
      </c>
    </row>
    <row r="5727" spans="1:7" hidden="1">
      <c r="A5727" s="9">
        <v>601991</v>
      </c>
      <c r="B5727" s="9" t="s">
        <v>8512</v>
      </c>
      <c r="C5727" s="9" t="s">
        <v>3974</v>
      </c>
      <c r="D5727" s="9">
        <v>0</v>
      </c>
      <c r="E5727" s="9">
        <v>0</v>
      </c>
      <c r="F5727" s="9">
        <v>0</v>
      </c>
      <c r="G5727" s="9">
        <v>0</v>
      </c>
    </row>
    <row r="5728" spans="1:7" hidden="1">
      <c r="A5728" s="9">
        <v>601992</v>
      </c>
      <c r="B5728" s="9" t="s">
        <v>8513</v>
      </c>
      <c r="C5728" s="9" t="s">
        <v>3974</v>
      </c>
      <c r="D5728" s="9">
        <v>0</v>
      </c>
      <c r="E5728" s="9">
        <v>0</v>
      </c>
      <c r="F5728" s="9">
        <v>0</v>
      </c>
      <c r="G5728" s="9">
        <v>0</v>
      </c>
    </row>
    <row r="5729" spans="1:7" hidden="1">
      <c r="A5729" s="9">
        <v>601993</v>
      </c>
      <c r="B5729" s="9" t="s">
        <v>5623</v>
      </c>
      <c r="C5729" s="9" t="s">
        <v>3974</v>
      </c>
      <c r="D5729" s="9">
        <v>0</v>
      </c>
      <c r="E5729" s="9">
        <v>0</v>
      </c>
      <c r="F5729" s="9">
        <v>0</v>
      </c>
      <c r="G5729" s="9">
        <v>0</v>
      </c>
    </row>
    <row r="5730" spans="1:7" hidden="1">
      <c r="A5730" s="9">
        <v>601996</v>
      </c>
      <c r="B5730" s="9" t="s">
        <v>8514</v>
      </c>
      <c r="C5730" s="9" t="s">
        <v>3974</v>
      </c>
      <c r="D5730" s="9">
        <v>0</v>
      </c>
      <c r="E5730" s="9">
        <v>0</v>
      </c>
      <c r="F5730" s="9">
        <v>0</v>
      </c>
      <c r="G5730" s="9">
        <v>0</v>
      </c>
    </row>
    <row r="5731" spans="1:7" hidden="1">
      <c r="A5731" s="9">
        <v>601997</v>
      </c>
      <c r="B5731" s="9" t="s">
        <v>8515</v>
      </c>
      <c r="C5731" s="9" t="s">
        <v>3974</v>
      </c>
      <c r="D5731" s="9">
        <v>0</v>
      </c>
      <c r="E5731" s="9">
        <v>0</v>
      </c>
      <c r="F5731" s="9">
        <v>0</v>
      </c>
      <c r="G5731" s="9">
        <v>0</v>
      </c>
    </row>
    <row r="5732" spans="1:7" hidden="1">
      <c r="A5732" s="9">
        <v>601998</v>
      </c>
      <c r="B5732" s="9" t="s">
        <v>8516</v>
      </c>
      <c r="C5732" s="9" t="s">
        <v>3974</v>
      </c>
      <c r="D5732" s="9">
        <v>0</v>
      </c>
      <c r="E5732" s="9">
        <v>0</v>
      </c>
      <c r="F5732" s="9">
        <v>0</v>
      </c>
      <c r="G5732" s="9">
        <v>0</v>
      </c>
    </row>
    <row r="5733" spans="1:7" hidden="1">
      <c r="A5733" s="9">
        <v>601999</v>
      </c>
      <c r="B5733" s="9" t="s">
        <v>8517</v>
      </c>
      <c r="C5733" s="9" t="s">
        <v>3974</v>
      </c>
      <c r="D5733" s="9">
        <v>0</v>
      </c>
      <c r="E5733" s="9">
        <v>0</v>
      </c>
      <c r="F5733" s="9">
        <v>0</v>
      </c>
      <c r="G5733" s="9">
        <v>0</v>
      </c>
    </row>
    <row r="5734" spans="1:7" hidden="1">
      <c r="A5734" s="9">
        <v>602000</v>
      </c>
      <c r="B5734" s="9" t="s">
        <v>8518</v>
      </c>
      <c r="C5734" s="9" t="s">
        <v>3974</v>
      </c>
      <c r="D5734" s="9">
        <v>0</v>
      </c>
      <c r="E5734" s="9">
        <v>0</v>
      </c>
      <c r="F5734" s="9">
        <v>0</v>
      </c>
      <c r="G5734" s="9">
        <v>0</v>
      </c>
    </row>
    <row r="5735" spans="1:7" hidden="1">
      <c r="A5735" s="9">
        <v>602001</v>
      </c>
      <c r="B5735" s="9" t="s">
        <v>8515</v>
      </c>
      <c r="C5735" s="9" t="s">
        <v>3974</v>
      </c>
      <c r="D5735" s="9">
        <v>0</v>
      </c>
      <c r="E5735" s="9">
        <v>0</v>
      </c>
      <c r="F5735" s="9">
        <v>0</v>
      </c>
      <c r="G5735" s="9">
        <v>0</v>
      </c>
    </row>
    <row r="5736" spans="1:7" hidden="1">
      <c r="A5736" s="9">
        <v>602002</v>
      </c>
      <c r="B5736" s="9" t="s">
        <v>5671</v>
      </c>
      <c r="C5736" s="9" t="s">
        <v>3974</v>
      </c>
      <c r="D5736" s="10">
        <v>-21330</v>
      </c>
      <c r="E5736" s="10">
        <v>21330</v>
      </c>
      <c r="F5736" s="9">
        <v>0</v>
      </c>
      <c r="G5736" s="9">
        <v>0</v>
      </c>
    </row>
    <row r="5737" spans="1:7" hidden="1">
      <c r="A5737" s="9">
        <v>602003</v>
      </c>
      <c r="B5737" s="9" t="s">
        <v>8519</v>
      </c>
      <c r="C5737" s="9" t="s">
        <v>3974</v>
      </c>
      <c r="D5737" s="9">
        <v>0</v>
      </c>
      <c r="E5737" s="9">
        <v>0</v>
      </c>
      <c r="F5737" s="9">
        <v>0</v>
      </c>
      <c r="G5737" s="9">
        <v>0</v>
      </c>
    </row>
    <row r="5738" spans="1:7" hidden="1">
      <c r="A5738" s="9">
        <v>602006</v>
      </c>
      <c r="B5738" s="9" t="s">
        <v>8520</v>
      </c>
      <c r="C5738" s="9" t="s">
        <v>3974</v>
      </c>
      <c r="D5738" s="9">
        <v>0</v>
      </c>
      <c r="E5738" s="9">
        <v>0</v>
      </c>
      <c r="F5738" s="9">
        <v>0</v>
      </c>
      <c r="G5738" s="9">
        <v>0</v>
      </c>
    </row>
    <row r="5739" spans="1:7" hidden="1">
      <c r="A5739" s="9">
        <v>602006</v>
      </c>
      <c r="B5739" s="9" t="s">
        <v>8520</v>
      </c>
      <c r="C5739" s="9" t="s">
        <v>3974</v>
      </c>
      <c r="D5739" s="9">
        <v>0</v>
      </c>
      <c r="E5739" s="9">
        <v>0</v>
      </c>
      <c r="F5739" s="9">
        <v>0</v>
      </c>
      <c r="G5739" s="9">
        <v>0</v>
      </c>
    </row>
    <row r="5740" spans="1:7" hidden="1">
      <c r="A5740" s="9">
        <v>602007</v>
      </c>
      <c r="B5740" s="9" t="s">
        <v>7988</v>
      </c>
      <c r="C5740" s="9" t="s">
        <v>3974</v>
      </c>
      <c r="D5740" s="9">
        <v>0</v>
      </c>
      <c r="E5740" s="9">
        <v>0</v>
      </c>
      <c r="F5740" s="9">
        <v>0</v>
      </c>
      <c r="G5740" s="9">
        <v>0</v>
      </c>
    </row>
    <row r="5741" spans="1:7" hidden="1">
      <c r="A5741" s="9">
        <v>602007</v>
      </c>
      <c r="B5741" s="9" t="s">
        <v>7988</v>
      </c>
      <c r="C5741" s="9" t="s">
        <v>3974</v>
      </c>
      <c r="D5741" s="9">
        <v>0</v>
      </c>
      <c r="E5741" s="9">
        <v>0</v>
      </c>
      <c r="F5741" s="9">
        <v>0</v>
      </c>
      <c r="G5741" s="9">
        <v>0</v>
      </c>
    </row>
    <row r="5742" spans="1:7" hidden="1">
      <c r="A5742" s="9">
        <v>602008</v>
      </c>
      <c r="B5742" s="9" t="s">
        <v>8457</v>
      </c>
      <c r="C5742" s="9" t="s">
        <v>3974</v>
      </c>
      <c r="D5742" s="9">
        <v>0</v>
      </c>
      <c r="E5742" s="9">
        <v>0</v>
      </c>
      <c r="F5742" s="9">
        <v>0</v>
      </c>
      <c r="G5742" s="9">
        <v>0</v>
      </c>
    </row>
    <row r="5743" spans="1:7" hidden="1">
      <c r="A5743" s="9">
        <v>602009</v>
      </c>
      <c r="B5743" s="9" t="s">
        <v>8398</v>
      </c>
      <c r="C5743" s="9" t="s">
        <v>3974</v>
      </c>
      <c r="D5743" s="9">
        <v>0</v>
      </c>
      <c r="E5743" s="9">
        <v>0</v>
      </c>
      <c r="F5743" s="9">
        <v>0</v>
      </c>
      <c r="G5743" s="9">
        <v>0</v>
      </c>
    </row>
    <row r="5744" spans="1:7" hidden="1">
      <c r="A5744" s="9">
        <v>602010</v>
      </c>
      <c r="B5744" s="9" t="s">
        <v>8398</v>
      </c>
      <c r="C5744" s="9" t="s">
        <v>3974</v>
      </c>
      <c r="D5744" s="9">
        <v>0</v>
      </c>
      <c r="E5744" s="9">
        <v>0</v>
      </c>
      <c r="F5744" s="9">
        <v>0</v>
      </c>
      <c r="G5744" s="9">
        <v>0</v>
      </c>
    </row>
    <row r="5745" spans="1:7" hidden="1">
      <c r="A5745" s="9">
        <v>602011</v>
      </c>
      <c r="B5745" s="9" t="s">
        <v>8521</v>
      </c>
      <c r="C5745" s="9" t="s">
        <v>3974</v>
      </c>
      <c r="D5745" s="9">
        <v>0</v>
      </c>
      <c r="E5745" s="9">
        <v>0</v>
      </c>
      <c r="F5745" s="9">
        <v>0</v>
      </c>
      <c r="G5745" s="9">
        <v>0</v>
      </c>
    </row>
    <row r="5746" spans="1:7" hidden="1">
      <c r="A5746" s="9">
        <v>602012</v>
      </c>
      <c r="B5746" s="9" t="s">
        <v>8522</v>
      </c>
      <c r="C5746" s="9" t="s">
        <v>3974</v>
      </c>
      <c r="D5746" s="9">
        <v>0</v>
      </c>
      <c r="E5746" s="9">
        <v>0</v>
      </c>
      <c r="F5746" s="9">
        <v>0</v>
      </c>
      <c r="G5746" s="9">
        <v>0</v>
      </c>
    </row>
    <row r="5747" spans="1:7" hidden="1">
      <c r="A5747" s="9">
        <v>602013</v>
      </c>
      <c r="B5747" s="9" t="s">
        <v>8523</v>
      </c>
      <c r="C5747" s="9" t="s">
        <v>3974</v>
      </c>
      <c r="D5747" s="9">
        <v>0</v>
      </c>
      <c r="E5747" s="9">
        <v>0</v>
      </c>
      <c r="F5747" s="9">
        <v>0</v>
      </c>
      <c r="G5747" s="9">
        <v>0</v>
      </c>
    </row>
    <row r="5748" spans="1:7" hidden="1">
      <c r="A5748" s="9">
        <v>602014</v>
      </c>
      <c r="B5748" s="9" t="s">
        <v>8524</v>
      </c>
      <c r="C5748" s="9" t="s">
        <v>3974</v>
      </c>
      <c r="D5748" s="9">
        <v>0</v>
      </c>
      <c r="E5748" s="9">
        <v>0</v>
      </c>
      <c r="F5748" s="9">
        <v>0</v>
      </c>
      <c r="G5748" s="9">
        <v>0</v>
      </c>
    </row>
    <row r="5749" spans="1:7" hidden="1">
      <c r="A5749" s="9">
        <v>602015</v>
      </c>
      <c r="B5749" s="9" t="s">
        <v>8525</v>
      </c>
      <c r="C5749" s="9" t="s">
        <v>3974</v>
      </c>
      <c r="D5749" s="9">
        <v>0</v>
      </c>
      <c r="E5749" s="9">
        <v>0</v>
      </c>
      <c r="F5749" s="9">
        <v>0</v>
      </c>
      <c r="G5749" s="9">
        <v>0</v>
      </c>
    </row>
    <row r="5750" spans="1:7" hidden="1">
      <c r="A5750" s="9">
        <v>602015</v>
      </c>
      <c r="B5750" s="9" t="s">
        <v>8525</v>
      </c>
      <c r="C5750" s="9" t="s">
        <v>3974</v>
      </c>
      <c r="D5750" s="9">
        <v>0</v>
      </c>
      <c r="E5750" s="9">
        <v>0</v>
      </c>
      <c r="F5750" s="9">
        <v>0</v>
      </c>
      <c r="G5750" s="9">
        <v>0</v>
      </c>
    </row>
    <row r="5751" spans="1:7" hidden="1">
      <c r="A5751" s="9">
        <v>602016</v>
      </c>
      <c r="B5751" s="9" t="s">
        <v>5517</v>
      </c>
      <c r="C5751" s="9" t="s">
        <v>3974</v>
      </c>
      <c r="D5751" s="9">
        <v>0</v>
      </c>
      <c r="E5751" s="9">
        <v>0</v>
      </c>
      <c r="F5751" s="9">
        <v>0</v>
      </c>
      <c r="G5751" s="9">
        <v>0</v>
      </c>
    </row>
    <row r="5752" spans="1:7" hidden="1">
      <c r="A5752" s="9">
        <v>602017</v>
      </c>
      <c r="B5752" s="9" t="s">
        <v>5672</v>
      </c>
      <c r="C5752" s="9" t="s">
        <v>3974</v>
      </c>
      <c r="D5752" s="10">
        <v>-221888</v>
      </c>
      <c r="E5752" s="10">
        <v>241420</v>
      </c>
      <c r="F5752" s="10">
        <v>174432</v>
      </c>
      <c r="G5752" s="10">
        <v>-154900</v>
      </c>
    </row>
    <row r="5753" spans="1:7" hidden="1">
      <c r="A5753" s="9">
        <v>602018</v>
      </c>
      <c r="B5753" s="9" t="s">
        <v>5488</v>
      </c>
      <c r="C5753" s="9" t="s">
        <v>3974</v>
      </c>
      <c r="D5753" s="9">
        <v>0</v>
      </c>
      <c r="E5753" s="9">
        <v>0</v>
      </c>
      <c r="F5753" s="9">
        <v>0</v>
      </c>
      <c r="G5753" s="9">
        <v>0</v>
      </c>
    </row>
    <row r="5754" spans="1:7" hidden="1">
      <c r="A5754" s="9">
        <v>602019</v>
      </c>
      <c r="B5754" s="9" t="s">
        <v>8430</v>
      </c>
      <c r="C5754" s="9" t="s">
        <v>3974</v>
      </c>
      <c r="D5754" s="9">
        <v>0</v>
      </c>
      <c r="E5754" s="9">
        <v>0</v>
      </c>
      <c r="F5754" s="9">
        <v>0</v>
      </c>
      <c r="G5754" s="9">
        <v>0</v>
      </c>
    </row>
    <row r="5755" spans="1:7" hidden="1">
      <c r="A5755" s="9">
        <v>602021</v>
      </c>
      <c r="B5755" s="9" t="s">
        <v>8526</v>
      </c>
      <c r="C5755" s="9" t="s">
        <v>3974</v>
      </c>
      <c r="D5755" s="9">
        <v>0</v>
      </c>
      <c r="E5755" s="9">
        <v>0</v>
      </c>
      <c r="F5755" s="9">
        <v>0</v>
      </c>
      <c r="G5755" s="9">
        <v>0</v>
      </c>
    </row>
    <row r="5756" spans="1:7" hidden="1">
      <c r="A5756" s="9">
        <v>602022</v>
      </c>
      <c r="B5756" s="9" t="s">
        <v>5673</v>
      </c>
      <c r="C5756" s="9" t="s">
        <v>3974</v>
      </c>
      <c r="D5756" s="9">
        <v>0</v>
      </c>
      <c r="E5756" s="10">
        <v>12825</v>
      </c>
      <c r="F5756" s="10">
        <v>12825</v>
      </c>
      <c r="G5756" s="9">
        <v>0</v>
      </c>
    </row>
    <row r="5757" spans="1:7" hidden="1">
      <c r="A5757" s="9">
        <v>602023</v>
      </c>
      <c r="B5757" s="9" t="s">
        <v>5674</v>
      </c>
      <c r="C5757" s="9" t="s">
        <v>3974</v>
      </c>
      <c r="D5757" s="10">
        <v>-19000</v>
      </c>
      <c r="E5757" s="9">
        <v>0</v>
      </c>
      <c r="F5757" s="9">
        <v>0</v>
      </c>
      <c r="G5757" s="10">
        <v>-19000</v>
      </c>
    </row>
    <row r="5758" spans="1:7" hidden="1">
      <c r="A5758" s="9">
        <v>602023</v>
      </c>
      <c r="B5758" s="9" t="s">
        <v>5674</v>
      </c>
      <c r="C5758" s="9" t="s">
        <v>3974</v>
      </c>
      <c r="D5758" s="9">
        <v>0</v>
      </c>
      <c r="E5758" s="9">
        <v>0</v>
      </c>
      <c r="F5758" s="9">
        <v>0</v>
      </c>
      <c r="G5758" s="9">
        <v>0</v>
      </c>
    </row>
    <row r="5759" spans="1:7" hidden="1">
      <c r="A5759" s="9">
        <v>602024</v>
      </c>
      <c r="B5759" s="9" t="s">
        <v>5595</v>
      </c>
      <c r="C5759" s="9" t="s">
        <v>3974</v>
      </c>
      <c r="D5759" s="9">
        <v>0</v>
      </c>
      <c r="E5759" s="9">
        <v>0</v>
      </c>
      <c r="F5759" s="9">
        <v>0</v>
      </c>
      <c r="G5759" s="9">
        <v>0</v>
      </c>
    </row>
    <row r="5760" spans="1:7" hidden="1">
      <c r="A5760" s="9">
        <v>602025</v>
      </c>
      <c r="B5760" s="9" t="s">
        <v>5675</v>
      </c>
      <c r="C5760" s="9" t="s">
        <v>3974</v>
      </c>
      <c r="D5760" s="10">
        <v>-101685</v>
      </c>
      <c r="E5760" s="9">
        <v>0</v>
      </c>
      <c r="F5760" s="9">
        <v>0</v>
      </c>
      <c r="G5760" s="10">
        <v>-101685</v>
      </c>
    </row>
    <row r="5761" spans="1:7" hidden="1">
      <c r="A5761" s="9">
        <v>602026</v>
      </c>
      <c r="B5761" s="9" t="s">
        <v>8527</v>
      </c>
      <c r="C5761" s="9" t="s">
        <v>3974</v>
      </c>
      <c r="D5761" s="9">
        <v>0</v>
      </c>
      <c r="E5761" s="9">
        <v>0</v>
      </c>
      <c r="F5761" s="9">
        <v>0</v>
      </c>
      <c r="G5761" s="9">
        <v>0</v>
      </c>
    </row>
    <row r="5762" spans="1:7" hidden="1">
      <c r="A5762" s="9">
        <v>602027</v>
      </c>
      <c r="B5762" s="9" t="s">
        <v>5676</v>
      </c>
      <c r="C5762" s="9" t="s">
        <v>3974</v>
      </c>
      <c r="D5762" s="9">
        <v>0</v>
      </c>
      <c r="E5762" s="10">
        <v>181043</v>
      </c>
      <c r="F5762" s="10">
        <v>206950</v>
      </c>
      <c r="G5762" s="10">
        <v>-25907</v>
      </c>
    </row>
    <row r="5763" spans="1:7" hidden="1">
      <c r="A5763" s="9">
        <v>602028</v>
      </c>
      <c r="B5763" s="9" t="s">
        <v>5677</v>
      </c>
      <c r="C5763" s="9" t="s">
        <v>3974</v>
      </c>
      <c r="D5763" s="10">
        <v>-5050</v>
      </c>
      <c r="E5763" s="10">
        <v>29828</v>
      </c>
      <c r="F5763" s="10">
        <v>29418</v>
      </c>
      <c r="G5763" s="10">
        <v>-4640</v>
      </c>
    </row>
    <row r="5764" spans="1:7" hidden="1">
      <c r="A5764" s="9">
        <v>602031</v>
      </c>
      <c r="B5764" s="9" t="s">
        <v>8440</v>
      </c>
      <c r="C5764" s="9" t="s">
        <v>3974</v>
      </c>
      <c r="D5764" s="9">
        <v>0</v>
      </c>
      <c r="E5764" s="9">
        <v>0</v>
      </c>
      <c r="F5764" s="9">
        <v>0</v>
      </c>
      <c r="G5764" s="9">
        <v>0</v>
      </c>
    </row>
    <row r="5765" spans="1:7" hidden="1">
      <c r="A5765" s="9">
        <v>602032</v>
      </c>
      <c r="B5765" s="9" t="s">
        <v>8528</v>
      </c>
      <c r="C5765" s="9" t="s">
        <v>3974</v>
      </c>
      <c r="D5765" s="9">
        <v>0</v>
      </c>
      <c r="E5765" s="9">
        <v>0</v>
      </c>
      <c r="F5765" s="9">
        <v>0</v>
      </c>
      <c r="G5765" s="9">
        <v>0</v>
      </c>
    </row>
    <row r="5766" spans="1:7" hidden="1">
      <c r="A5766" s="9">
        <v>602033</v>
      </c>
      <c r="B5766" s="9" t="s">
        <v>8529</v>
      </c>
      <c r="C5766" s="9" t="s">
        <v>3974</v>
      </c>
      <c r="D5766" s="9">
        <v>0</v>
      </c>
      <c r="E5766" s="9">
        <v>0</v>
      </c>
      <c r="F5766" s="9">
        <v>0</v>
      </c>
      <c r="G5766" s="9">
        <v>0</v>
      </c>
    </row>
    <row r="5767" spans="1:7" hidden="1">
      <c r="A5767" s="9">
        <v>602033</v>
      </c>
      <c r="B5767" s="9" t="s">
        <v>8529</v>
      </c>
      <c r="C5767" s="9" t="s">
        <v>3974</v>
      </c>
      <c r="D5767" s="9">
        <v>0</v>
      </c>
      <c r="E5767" s="9">
        <v>0</v>
      </c>
      <c r="F5767" s="9">
        <v>0</v>
      </c>
      <c r="G5767" s="9">
        <v>0</v>
      </c>
    </row>
    <row r="5768" spans="1:7" hidden="1">
      <c r="A5768" s="9">
        <v>602034</v>
      </c>
      <c r="B5768" s="9" t="s">
        <v>8530</v>
      </c>
      <c r="C5768" s="9" t="s">
        <v>3974</v>
      </c>
      <c r="D5768" s="9">
        <v>0</v>
      </c>
      <c r="E5768" s="9">
        <v>0</v>
      </c>
      <c r="F5768" s="9">
        <v>0</v>
      </c>
      <c r="G5768" s="9">
        <v>0</v>
      </c>
    </row>
    <row r="5769" spans="1:7" hidden="1">
      <c r="A5769" s="9">
        <v>602035</v>
      </c>
      <c r="B5769" s="9" t="s">
        <v>8531</v>
      </c>
      <c r="C5769" s="9" t="s">
        <v>3974</v>
      </c>
      <c r="D5769" s="9">
        <v>0</v>
      </c>
      <c r="E5769" s="9">
        <v>0</v>
      </c>
      <c r="F5769" s="9">
        <v>0</v>
      </c>
      <c r="G5769" s="9">
        <v>0</v>
      </c>
    </row>
    <row r="5770" spans="1:7" hidden="1">
      <c r="A5770" s="9">
        <v>602036</v>
      </c>
      <c r="B5770" s="9" t="s">
        <v>5758</v>
      </c>
      <c r="C5770" s="9" t="s">
        <v>3974</v>
      </c>
      <c r="D5770" s="9">
        <v>0</v>
      </c>
      <c r="E5770" s="9">
        <v>0</v>
      </c>
      <c r="F5770" s="9">
        <v>0</v>
      </c>
      <c r="G5770" s="9">
        <v>0</v>
      </c>
    </row>
    <row r="5771" spans="1:7" hidden="1">
      <c r="A5771" s="9">
        <v>602037</v>
      </c>
      <c r="B5771" s="9" t="s">
        <v>8532</v>
      </c>
      <c r="C5771" s="9" t="s">
        <v>3974</v>
      </c>
      <c r="D5771" s="9">
        <v>0</v>
      </c>
      <c r="E5771" s="9">
        <v>0</v>
      </c>
      <c r="F5771" s="9">
        <v>0</v>
      </c>
      <c r="G5771" s="9">
        <v>0</v>
      </c>
    </row>
    <row r="5772" spans="1:7" hidden="1">
      <c r="A5772" s="9">
        <v>602041</v>
      </c>
      <c r="B5772" s="9" t="s">
        <v>5623</v>
      </c>
      <c r="C5772" s="9" t="s">
        <v>3974</v>
      </c>
      <c r="D5772" s="9">
        <v>0</v>
      </c>
      <c r="E5772" s="9">
        <v>0</v>
      </c>
      <c r="F5772" s="9">
        <v>0</v>
      </c>
      <c r="G5772" s="9">
        <v>0</v>
      </c>
    </row>
    <row r="5773" spans="1:7" hidden="1">
      <c r="A5773" s="9">
        <v>602042</v>
      </c>
      <c r="B5773" s="9" t="s">
        <v>5678</v>
      </c>
      <c r="C5773" s="9" t="s">
        <v>3974</v>
      </c>
      <c r="D5773" s="10">
        <v>-46725</v>
      </c>
      <c r="E5773" s="10">
        <v>254037</v>
      </c>
      <c r="F5773" s="10">
        <v>253512</v>
      </c>
      <c r="G5773" s="10">
        <v>-46200</v>
      </c>
    </row>
    <row r="5774" spans="1:7" hidden="1">
      <c r="A5774" s="9">
        <v>602042</v>
      </c>
      <c r="B5774" s="9" t="s">
        <v>5678</v>
      </c>
      <c r="C5774" s="9" t="s">
        <v>3974</v>
      </c>
      <c r="D5774" s="9">
        <v>0</v>
      </c>
      <c r="E5774" s="10">
        <v>26250</v>
      </c>
      <c r="F5774" s="10">
        <v>26250</v>
      </c>
      <c r="G5774" s="9">
        <v>0</v>
      </c>
    </row>
    <row r="5775" spans="1:7" hidden="1">
      <c r="A5775" s="9">
        <v>602043</v>
      </c>
      <c r="B5775" s="9" t="s">
        <v>8533</v>
      </c>
      <c r="C5775" s="9" t="s">
        <v>3974</v>
      </c>
      <c r="D5775" s="9">
        <v>0</v>
      </c>
      <c r="E5775" s="9">
        <v>0</v>
      </c>
      <c r="F5775" s="9">
        <v>0</v>
      </c>
      <c r="G5775" s="9">
        <v>0</v>
      </c>
    </row>
    <row r="5776" spans="1:7" hidden="1">
      <c r="A5776" s="9">
        <v>602044</v>
      </c>
      <c r="B5776" s="9" t="s">
        <v>8534</v>
      </c>
      <c r="C5776" s="9" t="s">
        <v>3974</v>
      </c>
      <c r="D5776" s="9">
        <v>0</v>
      </c>
      <c r="E5776" s="9">
        <v>0</v>
      </c>
      <c r="F5776" s="9">
        <v>0</v>
      </c>
      <c r="G5776" s="9">
        <v>0</v>
      </c>
    </row>
    <row r="5777" spans="1:7" hidden="1">
      <c r="A5777" s="9">
        <v>602045</v>
      </c>
      <c r="B5777" s="9" t="s">
        <v>8535</v>
      </c>
      <c r="C5777" s="9" t="s">
        <v>3974</v>
      </c>
      <c r="D5777" s="9">
        <v>0</v>
      </c>
      <c r="E5777" s="9">
        <v>0</v>
      </c>
      <c r="F5777" s="9">
        <v>0</v>
      </c>
      <c r="G5777" s="9">
        <v>0</v>
      </c>
    </row>
    <row r="5778" spans="1:7" hidden="1">
      <c r="A5778" s="9">
        <v>602046</v>
      </c>
      <c r="B5778" s="9" t="s">
        <v>5679</v>
      </c>
      <c r="C5778" s="9" t="s">
        <v>3974</v>
      </c>
      <c r="D5778" s="9">
        <v>0</v>
      </c>
      <c r="E5778" s="10">
        <v>3554</v>
      </c>
      <c r="F5778" s="10">
        <v>7994</v>
      </c>
      <c r="G5778" s="10">
        <v>-4440</v>
      </c>
    </row>
    <row r="5779" spans="1:7" hidden="1">
      <c r="A5779" s="9">
        <v>602046</v>
      </c>
      <c r="B5779" s="9" t="s">
        <v>5679</v>
      </c>
      <c r="C5779" s="9" t="s">
        <v>3974</v>
      </c>
      <c r="D5779" s="9">
        <v>0</v>
      </c>
      <c r="E5779" s="9">
        <v>0</v>
      </c>
      <c r="F5779" s="9">
        <v>0</v>
      </c>
      <c r="G5779" s="9">
        <v>0</v>
      </c>
    </row>
    <row r="5780" spans="1:7" hidden="1">
      <c r="A5780" s="9">
        <v>602047</v>
      </c>
      <c r="B5780" s="9" t="s">
        <v>8536</v>
      </c>
      <c r="C5780" s="9" t="s">
        <v>3974</v>
      </c>
      <c r="D5780" s="9">
        <v>0</v>
      </c>
      <c r="E5780" s="9">
        <v>0</v>
      </c>
      <c r="F5780" s="9">
        <v>0</v>
      </c>
      <c r="G5780" s="9">
        <v>0</v>
      </c>
    </row>
    <row r="5781" spans="1:7" hidden="1">
      <c r="A5781" s="9">
        <v>602051</v>
      </c>
      <c r="B5781" s="9" t="s">
        <v>5680</v>
      </c>
      <c r="C5781" s="9" t="s">
        <v>3974</v>
      </c>
      <c r="D5781" s="9">
        <v>0</v>
      </c>
      <c r="E5781" s="9">
        <v>0</v>
      </c>
      <c r="F5781" s="10">
        <v>37092</v>
      </c>
      <c r="G5781" s="10">
        <v>-37092</v>
      </c>
    </row>
    <row r="5782" spans="1:7" hidden="1">
      <c r="A5782" s="9">
        <v>602052</v>
      </c>
      <c r="B5782" s="9" t="s">
        <v>5681</v>
      </c>
      <c r="C5782" s="9" t="s">
        <v>3974</v>
      </c>
      <c r="D5782" s="9">
        <v>0</v>
      </c>
      <c r="E5782" s="10">
        <v>6500</v>
      </c>
      <c r="F5782" s="10">
        <v>6500</v>
      </c>
      <c r="G5782" s="9">
        <v>0</v>
      </c>
    </row>
    <row r="5783" spans="1:7" hidden="1">
      <c r="A5783" s="9">
        <v>602053</v>
      </c>
      <c r="B5783" s="9" t="s">
        <v>8537</v>
      </c>
      <c r="C5783" s="9" t="s">
        <v>3974</v>
      </c>
      <c r="D5783" s="9">
        <v>0</v>
      </c>
      <c r="E5783" s="9">
        <v>0</v>
      </c>
      <c r="F5783" s="9">
        <v>0</v>
      </c>
      <c r="G5783" s="9">
        <v>0</v>
      </c>
    </row>
    <row r="5784" spans="1:7" hidden="1">
      <c r="A5784" s="9">
        <v>602054</v>
      </c>
      <c r="B5784" s="9" t="s">
        <v>5682</v>
      </c>
      <c r="C5784" s="9" t="s">
        <v>3974</v>
      </c>
      <c r="D5784" s="10">
        <v>-17300</v>
      </c>
      <c r="E5784" s="9">
        <v>0</v>
      </c>
      <c r="F5784" s="9">
        <v>0</v>
      </c>
      <c r="G5784" s="10">
        <v>-17300</v>
      </c>
    </row>
    <row r="5785" spans="1:7" hidden="1">
      <c r="A5785" s="9">
        <v>602055</v>
      </c>
      <c r="B5785" s="9" t="s">
        <v>8538</v>
      </c>
      <c r="C5785" s="9" t="s">
        <v>3974</v>
      </c>
      <c r="D5785" s="9">
        <v>0</v>
      </c>
      <c r="E5785" s="9">
        <v>0</v>
      </c>
      <c r="F5785" s="9">
        <v>0</v>
      </c>
      <c r="G5785" s="9">
        <v>0</v>
      </c>
    </row>
    <row r="5786" spans="1:7" hidden="1">
      <c r="A5786" s="9">
        <v>602056</v>
      </c>
      <c r="B5786" s="9" t="s">
        <v>8539</v>
      </c>
      <c r="C5786" s="9" t="s">
        <v>3974</v>
      </c>
      <c r="D5786" s="9">
        <v>0</v>
      </c>
      <c r="E5786" s="9">
        <v>0</v>
      </c>
      <c r="F5786" s="9">
        <v>0</v>
      </c>
      <c r="G5786" s="9">
        <v>0</v>
      </c>
    </row>
    <row r="5787" spans="1:7" hidden="1">
      <c r="A5787" s="9">
        <v>602057</v>
      </c>
      <c r="B5787" s="9" t="s">
        <v>5683</v>
      </c>
      <c r="C5787" s="9" t="s">
        <v>3974</v>
      </c>
      <c r="D5787" s="10">
        <v>-1267475</v>
      </c>
      <c r="E5787" s="10">
        <v>1119200</v>
      </c>
      <c r="F5787" s="10">
        <v>799750</v>
      </c>
      <c r="G5787" s="10">
        <v>-948025</v>
      </c>
    </row>
    <row r="5788" spans="1:7" hidden="1">
      <c r="A5788" s="9">
        <v>602058</v>
      </c>
      <c r="B5788" s="9" t="s">
        <v>8540</v>
      </c>
      <c r="C5788" s="9" t="s">
        <v>3974</v>
      </c>
      <c r="D5788" s="9">
        <v>0</v>
      </c>
      <c r="E5788" s="9">
        <v>0</v>
      </c>
      <c r="F5788" s="9">
        <v>0</v>
      </c>
      <c r="G5788" s="9">
        <v>0</v>
      </c>
    </row>
    <row r="5789" spans="1:7" hidden="1">
      <c r="A5789" s="9">
        <v>602059</v>
      </c>
      <c r="B5789" s="9" t="s">
        <v>5684</v>
      </c>
      <c r="C5789" s="9" t="s">
        <v>3974</v>
      </c>
      <c r="D5789" s="10">
        <v>-161370</v>
      </c>
      <c r="E5789" s="9">
        <v>0</v>
      </c>
      <c r="F5789" s="9">
        <v>0</v>
      </c>
      <c r="G5789" s="10">
        <v>-161370</v>
      </c>
    </row>
    <row r="5790" spans="1:7">
      <c r="A5790" s="9">
        <v>602059</v>
      </c>
      <c r="B5790" s="9" t="s">
        <v>5684</v>
      </c>
      <c r="C5790" s="9" t="s">
        <v>3974</v>
      </c>
      <c r="D5790" s="10">
        <v>163000</v>
      </c>
      <c r="E5790" s="9">
        <v>0</v>
      </c>
      <c r="F5790" s="9">
        <v>0</v>
      </c>
      <c r="G5790" s="10">
        <v>163000</v>
      </c>
    </row>
    <row r="5791" spans="1:7" hidden="1">
      <c r="A5791" s="9">
        <v>602060</v>
      </c>
      <c r="B5791" s="9" t="s">
        <v>5685</v>
      </c>
      <c r="C5791" s="9" t="s">
        <v>3974</v>
      </c>
      <c r="D5791" s="9">
        <v>-450</v>
      </c>
      <c r="E5791" s="9">
        <v>0</v>
      </c>
      <c r="F5791" s="10">
        <v>22850</v>
      </c>
      <c r="G5791" s="10">
        <v>-23300</v>
      </c>
    </row>
    <row r="5792" spans="1:7" hidden="1">
      <c r="A5792" s="9">
        <v>602060</v>
      </c>
      <c r="B5792" s="9" t="s">
        <v>5685</v>
      </c>
      <c r="C5792" s="9" t="s">
        <v>3974</v>
      </c>
      <c r="D5792" s="9">
        <v>0</v>
      </c>
      <c r="E5792" s="9">
        <v>0</v>
      </c>
      <c r="F5792" s="9">
        <v>0</v>
      </c>
      <c r="G5792" s="9">
        <v>0</v>
      </c>
    </row>
    <row r="5793" spans="1:7" hidden="1">
      <c r="A5793" s="9">
        <v>602061</v>
      </c>
      <c r="B5793" s="9" t="s">
        <v>8376</v>
      </c>
      <c r="C5793" s="9" t="s">
        <v>3974</v>
      </c>
      <c r="D5793" s="9">
        <v>0</v>
      </c>
      <c r="E5793" s="9">
        <v>0</v>
      </c>
      <c r="F5793" s="9">
        <v>0</v>
      </c>
      <c r="G5793" s="9">
        <v>0</v>
      </c>
    </row>
    <row r="5794" spans="1:7" hidden="1">
      <c r="A5794" s="9">
        <v>602062</v>
      </c>
      <c r="B5794" s="9" t="s">
        <v>5686</v>
      </c>
      <c r="C5794" s="9" t="s">
        <v>3974</v>
      </c>
      <c r="D5794" s="10">
        <v>-15282</v>
      </c>
      <c r="E5794" s="10">
        <v>37210</v>
      </c>
      <c r="F5794" s="10">
        <v>26259</v>
      </c>
      <c r="G5794" s="10">
        <v>-4331</v>
      </c>
    </row>
    <row r="5795" spans="1:7" hidden="1">
      <c r="A5795" s="9">
        <v>602063</v>
      </c>
      <c r="B5795" s="9" t="s">
        <v>8376</v>
      </c>
      <c r="C5795" s="9" t="s">
        <v>3974</v>
      </c>
      <c r="D5795" s="9">
        <v>0</v>
      </c>
      <c r="E5795" s="9">
        <v>0</v>
      </c>
      <c r="F5795" s="9">
        <v>0</v>
      </c>
      <c r="G5795" s="9">
        <v>0</v>
      </c>
    </row>
    <row r="5796" spans="1:7" hidden="1">
      <c r="A5796" s="9">
        <v>602064</v>
      </c>
      <c r="B5796" s="9" t="s">
        <v>8541</v>
      </c>
      <c r="C5796" s="9" t="s">
        <v>3974</v>
      </c>
      <c r="D5796" s="9">
        <v>0</v>
      </c>
      <c r="E5796" s="9">
        <v>0</v>
      </c>
      <c r="F5796" s="9">
        <v>0</v>
      </c>
      <c r="G5796" s="9">
        <v>0</v>
      </c>
    </row>
    <row r="5797" spans="1:7" hidden="1">
      <c r="A5797" s="9">
        <v>602065</v>
      </c>
      <c r="B5797" s="9" t="s">
        <v>8542</v>
      </c>
      <c r="C5797" s="9" t="s">
        <v>3974</v>
      </c>
      <c r="D5797" s="9">
        <v>0</v>
      </c>
      <c r="E5797" s="9">
        <v>0</v>
      </c>
      <c r="F5797" s="9">
        <v>0</v>
      </c>
      <c r="G5797" s="9">
        <v>0</v>
      </c>
    </row>
    <row r="5798" spans="1:7" hidden="1">
      <c r="A5798" s="9">
        <v>602066</v>
      </c>
      <c r="B5798" s="9" t="s">
        <v>8543</v>
      </c>
      <c r="C5798" s="9" t="s">
        <v>3974</v>
      </c>
      <c r="D5798" s="9">
        <v>0</v>
      </c>
      <c r="E5798" s="9">
        <v>0</v>
      </c>
      <c r="F5798" s="9">
        <v>0</v>
      </c>
      <c r="G5798" s="9">
        <v>0</v>
      </c>
    </row>
    <row r="5799" spans="1:7" hidden="1">
      <c r="A5799" s="9">
        <v>602067</v>
      </c>
      <c r="B5799" s="9" t="s">
        <v>5687</v>
      </c>
      <c r="C5799" s="9" t="s">
        <v>3974</v>
      </c>
      <c r="D5799" s="9">
        <v>0</v>
      </c>
      <c r="E5799" s="10">
        <v>9950</v>
      </c>
      <c r="F5799" s="10">
        <v>13740</v>
      </c>
      <c r="G5799" s="10">
        <v>-3790</v>
      </c>
    </row>
    <row r="5800" spans="1:7" hidden="1">
      <c r="A5800" s="9">
        <v>602067</v>
      </c>
      <c r="B5800" s="9" t="s">
        <v>5687</v>
      </c>
      <c r="C5800" s="9" t="s">
        <v>3974</v>
      </c>
      <c r="D5800" s="9">
        <v>0</v>
      </c>
      <c r="E5800" s="9">
        <v>0</v>
      </c>
      <c r="F5800" s="9">
        <v>0</v>
      </c>
      <c r="G5800" s="9">
        <v>0</v>
      </c>
    </row>
    <row r="5801" spans="1:7" hidden="1">
      <c r="A5801" s="9">
        <v>602071</v>
      </c>
      <c r="B5801" s="9" t="s">
        <v>8544</v>
      </c>
      <c r="C5801" s="9" t="s">
        <v>3974</v>
      </c>
      <c r="D5801" s="9">
        <v>0</v>
      </c>
      <c r="E5801" s="9">
        <v>0</v>
      </c>
      <c r="F5801" s="9">
        <v>0</v>
      </c>
      <c r="G5801" s="9">
        <v>0</v>
      </c>
    </row>
    <row r="5802" spans="1:7" hidden="1">
      <c r="A5802" s="9">
        <v>602071</v>
      </c>
      <c r="B5802" s="9" t="s">
        <v>8544</v>
      </c>
      <c r="C5802" s="9" t="s">
        <v>3974</v>
      </c>
      <c r="D5802" s="9">
        <v>0</v>
      </c>
      <c r="E5802" s="9">
        <v>0</v>
      </c>
      <c r="F5802" s="9">
        <v>0</v>
      </c>
      <c r="G5802" s="9">
        <v>0</v>
      </c>
    </row>
    <row r="5803" spans="1:7" hidden="1">
      <c r="A5803" s="9">
        <v>602072</v>
      </c>
      <c r="B5803" s="9" t="s">
        <v>5688</v>
      </c>
      <c r="C5803" s="9" t="s">
        <v>3974</v>
      </c>
      <c r="D5803" s="10">
        <v>-1661862</v>
      </c>
      <c r="E5803" s="10">
        <v>1721089</v>
      </c>
      <c r="F5803" s="10">
        <v>1625517</v>
      </c>
      <c r="G5803" s="10">
        <v>-1566290</v>
      </c>
    </row>
    <row r="5804" spans="1:7" hidden="1">
      <c r="A5804" s="9">
        <v>602072</v>
      </c>
      <c r="B5804" s="9" t="s">
        <v>5688</v>
      </c>
      <c r="C5804" s="9" t="s">
        <v>3974</v>
      </c>
      <c r="D5804" s="9">
        <v>0</v>
      </c>
      <c r="E5804" s="9">
        <v>0</v>
      </c>
      <c r="F5804" s="9">
        <v>0</v>
      </c>
      <c r="G5804" s="9">
        <v>0</v>
      </c>
    </row>
    <row r="5805" spans="1:7" hidden="1">
      <c r="A5805" s="9">
        <v>602073</v>
      </c>
      <c r="B5805" s="9" t="s">
        <v>5689</v>
      </c>
      <c r="C5805" s="9" t="s">
        <v>3974</v>
      </c>
      <c r="D5805" s="10">
        <v>-132440</v>
      </c>
      <c r="E5805" s="10">
        <v>416247</v>
      </c>
      <c r="F5805" s="10">
        <v>304247</v>
      </c>
      <c r="G5805" s="10">
        <v>-20440</v>
      </c>
    </row>
    <row r="5806" spans="1:7" hidden="1">
      <c r="A5806" s="9">
        <v>602074</v>
      </c>
      <c r="B5806" s="9" t="s">
        <v>8545</v>
      </c>
      <c r="C5806" s="9" t="s">
        <v>3974</v>
      </c>
      <c r="D5806" s="9">
        <v>0</v>
      </c>
      <c r="E5806" s="9">
        <v>0</v>
      </c>
      <c r="F5806" s="9">
        <v>0</v>
      </c>
      <c r="G5806" s="9">
        <v>0</v>
      </c>
    </row>
    <row r="5807" spans="1:7" hidden="1">
      <c r="A5807" s="9">
        <v>602075</v>
      </c>
      <c r="B5807" s="9" t="s">
        <v>8546</v>
      </c>
      <c r="C5807" s="9" t="s">
        <v>3974</v>
      </c>
      <c r="D5807" s="9">
        <v>0</v>
      </c>
      <c r="E5807" s="9">
        <v>0</v>
      </c>
      <c r="F5807" s="9">
        <v>0</v>
      </c>
      <c r="G5807" s="9">
        <v>0</v>
      </c>
    </row>
    <row r="5808" spans="1:7" hidden="1">
      <c r="A5808" s="9">
        <v>602076</v>
      </c>
      <c r="B5808" s="9" t="s">
        <v>5690</v>
      </c>
      <c r="C5808" s="9" t="s">
        <v>3974</v>
      </c>
      <c r="D5808" s="9">
        <v>0</v>
      </c>
      <c r="E5808" s="10">
        <v>18000</v>
      </c>
      <c r="F5808" s="10">
        <v>18000</v>
      </c>
      <c r="G5808" s="9">
        <v>0</v>
      </c>
    </row>
    <row r="5809" spans="1:7" hidden="1">
      <c r="A5809" s="9">
        <v>602077</v>
      </c>
      <c r="B5809" s="9" t="s">
        <v>8547</v>
      </c>
      <c r="C5809" s="9" t="s">
        <v>3974</v>
      </c>
      <c r="D5809" s="9">
        <v>0</v>
      </c>
      <c r="E5809" s="9">
        <v>0</v>
      </c>
      <c r="F5809" s="9">
        <v>0</v>
      </c>
      <c r="G5809" s="9">
        <v>0</v>
      </c>
    </row>
    <row r="5810" spans="1:7" hidden="1">
      <c r="A5810" s="9">
        <v>602078</v>
      </c>
      <c r="B5810" s="9" t="s">
        <v>8548</v>
      </c>
      <c r="C5810" s="9" t="s">
        <v>3974</v>
      </c>
      <c r="D5810" s="9">
        <v>0</v>
      </c>
      <c r="E5810" s="9">
        <v>0</v>
      </c>
      <c r="F5810" s="9">
        <v>0</v>
      </c>
      <c r="G5810" s="9">
        <v>0</v>
      </c>
    </row>
    <row r="5811" spans="1:7" hidden="1">
      <c r="A5811" s="9">
        <v>602079</v>
      </c>
      <c r="B5811" s="9" t="s">
        <v>5691</v>
      </c>
      <c r="C5811" s="9" t="s">
        <v>3974</v>
      </c>
      <c r="D5811" s="9">
        <v>0</v>
      </c>
      <c r="E5811" s="10">
        <v>5370</v>
      </c>
      <c r="F5811" s="10">
        <v>5370</v>
      </c>
      <c r="G5811" s="9">
        <v>0</v>
      </c>
    </row>
    <row r="5812" spans="1:7" hidden="1">
      <c r="A5812" s="9">
        <v>602081</v>
      </c>
      <c r="B5812" s="9" t="s">
        <v>8549</v>
      </c>
      <c r="C5812" s="9" t="s">
        <v>3974</v>
      </c>
      <c r="D5812" s="9">
        <v>0</v>
      </c>
      <c r="E5812" s="9">
        <v>0</v>
      </c>
      <c r="F5812" s="9">
        <v>0</v>
      </c>
      <c r="G5812" s="9">
        <v>0</v>
      </c>
    </row>
    <row r="5813" spans="1:7" hidden="1">
      <c r="A5813" s="9">
        <v>602082</v>
      </c>
      <c r="B5813" s="9" t="s">
        <v>8550</v>
      </c>
      <c r="C5813" s="9" t="s">
        <v>3974</v>
      </c>
      <c r="D5813" s="9">
        <v>0</v>
      </c>
      <c r="E5813" s="9">
        <v>0</v>
      </c>
      <c r="F5813" s="9">
        <v>0</v>
      </c>
      <c r="G5813" s="9">
        <v>0</v>
      </c>
    </row>
    <row r="5814" spans="1:7" hidden="1">
      <c r="A5814" s="9">
        <v>602083</v>
      </c>
      <c r="B5814" s="9" t="s">
        <v>8551</v>
      </c>
      <c r="C5814" s="9" t="s">
        <v>3974</v>
      </c>
      <c r="D5814" s="9">
        <v>0</v>
      </c>
      <c r="E5814" s="9">
        <v>0</v>
      </c>
      <c r="F5814" s="9">
        <v>0</v>
      </c>
      <c r="G5814" s="9">
        <v>0</v>
      </c>
    </row>
    <row r="5815" spans="1:7" hidden="1">
      <c r="A5815" s="9">
        <v>602087</v>
      </c>
      <c r="B5815" s="9" t="s">
        <v>8552</v>
      </c>
      <c r="C5815" s="9" t="s">
        <v>3974</v>
      </c>
      <c r="D5815" s="9">
        <v>0</v>
      </c>
      <c r="E5815" s="9">
        <v>0</v>
      </c>
      <c r="F5815" s="9">
        <v>0</v>
      </c>
      <c r="G5815" s="9">
        <v>0</v>
      </c>
    </row>
    <row r="5816" spans="1:7" hidden="1">
      <c r="A5816" s="9">
        <v>602088</v>
      </c>
      <c r="B5816" s="9" t="s">
        <v>5758</v>
      </c>
      <c r="C5816" s="9" t="s">
        <v>3974</v>
      </c>
      <c r="D5816" s="9">
        <v>0</v>
      </c>
      <c r="E5816" s="9">
        <v>0</v>
      </c>
      <c r="F5816" s="9">
        <v>0</v>
      </c>
      <c r="G5816" s="9">
        <v>0</v>
      </c>
    </row>
    <row r="5817" spans="1:7" hidden="1">
      <c r="A5817" s="9">
        <v>602089</v>
      </c>
      <c r="B5817" s="9" t="s">
        <v>8476</v>
      </c>
      <c r="C5817" s="9" t="s">
        <v>3974</v>
      </c>
      <c r="D5817" s="9">
        <v>0</v>
      </c>
      <c r="E5817" s="9">
        <v>0</v>
      </c>
      <c r="F5817" s="9">
        <v>0</v>
      </c>
      <c r="G5817" s="9">
        <v>0</v>
      </c>
    </row>
    <row r="5818" spans="1:7" hidden="1">
      <c r="A5818" s="9">
        <v>602090</v>
      </c>
      <c r="B5818" s="9" t="s">
        <v>5692</v>
      </c>
      <c r="C5818" s="9" t="s">
        <v>3974</v>
      </c>
      <c r="D5818" s="10">
        <v>-808730</v>
      </c>
      <c r="E5818" s="10">
        <v>4558248</v>
      </c>
      <c r="F5818" s="10">
        <v>5251256</v>
      </c>
      <c r="G5818" s="10">
        <v>-1501738</v>
      </c>
    </row>
    <row r="5819" spans="1:7" hidden="1">
      <c r="A5819" s="9">
        <v>602091</v>
      </c>
      <c r="B5819" s="9" t="s">
        <v>5693</v>
      </c>
      <c r="C5819" s="9" t="s">
        <v>3974</v>
      </c>
      <c r="D5819" s="10">
        <v>-39060</v>
      </c>
      <c r="E5819" s="9">
        <v>0</v>
      </c>
      <c r="F5819" s="9">
        <v>0</v>
      </c>
      <c r="G5819" s="10">
        <v>-39060</v>
      </c>
    </row>
    <row r="5820" spans="1:7" hidden="1">
      <c r="A5820" s="9">
        <v>602092</v>
      </c>
      <c r="B5820" s="9" t="s">
        <v>8476</v>
      </c>
      <c r="C5820" s="9" t="s">
        <v>3974</v>
      </c>
      <c r="D5820" s="9">
        <v>0</v>
      </c>
      <c r="E5820" s="9">
        <v>0</v>
      </c>
      <c r="F5820" s="9">
        <v>0</v>
      </c>
      <c r="G5820" s="9">
        <v>0</v>
      </c>
    </row>
    <row r="5821" spans="1:7" hidden="1">
      <c r="A5821" s="9">
        <v>602093</v>
      </c>
      <c r="B5821" s="9" t="s">
        <v>8553</v>
      </c>
      <c r="C5821" s="9" t="s">
        <v>3974</v>
      </c>
      <c r="D5821" s="9">
        <v>0</v>
      </c>
      <c r="E5821" s="9">
        <v>0</v>
      </c>
      <c r="F5821" s="9">
        <v>0</v>
      </c>
      <c r="G5821" s="9">
        <v>0</v>
      </c>
    </row>
    <row r="5822" spans="1:7" hidden="1">
      <c r="A5822" s="9">
        <v>602094</v>
      </c>
      <c r="B5822" s="9" t="s">
        <v>5692</v>
      </c>
      <c r="C5822" s="9" t="s">
        <v>3974</v>
      </c>
      <c r="D5822" s="9">
        <v>0</v>
      </c>
      <c r="E5822" s="9">
        <v>0</v>
      </c>
      <c r="F5822" s="9">
        <v>0</v>
      </c>
      <c r="G5822" s="9">
        <v>0</v>
      </c>
    </row>
    <row r="5823" spans="1:7" hidden="1">
      <c r="A5823" s="9">
        <v>602095</v>
      </c>
      <c r="B5823" s="9" t="s">
        <v>8554</v>
      </c>
      <c r="C5823" s="9" t="s">
        <v>3974</v>
      </c>
      <c r="D5823" s="9">
        <v>0</v>
      </c>
      <c r="E5823" s="9">
        <v>0</v>
      </c>
      <c r="F5823" s="9">
        <v>0</v>
      </c>
      <c r="G5823" s="9">
        <v>0</v>
      </c>
    </row>
    <row r="5824" spans="1:7" hidden="1">
      <c r="A5824" s="9">
        <v>602097</v>
      </c>
      <c r="B5824" s="9" t="s">
        <v>5694</v>
      </c>
      <c r="C5824" s="9" t="s">
        <v>3974</v>
      </c>
      <c r="D5824" s="10">
        <v>-112117.4</v>
      </c>
      <c r="E5824" s="10">
        <v>112117.4</v>
      </c>
      <c r="F5824" s="10">
        <v>56802</v>
      </c>
      <c r="G5824" s="10">
        <v>-56802</v>
      </c>
    </row>
    <row r="5825" spans="1:7" hidden="1">
      <c r="A5825" s="9">
        <v>602097</v>
      </c>
      <c r="B5825" s="9" t="s">
        <v>5694</v>
      </c>
      <c r="C5825" s="9" t="s">
        <v>3974</v>
      </c>
      <c r="D5825" s="9">
        <v>0</v>
      </c>
      <c r="E5825" s="9">
        <v>0</v>
      </c>
      <c r="F5825" s="9">
        <v>0</v>
      </c>
      <c r="G5825" s="9">
        <v>0</v>
      </c>
    </row>
    <row r="5826" spans="1:7" hidden="1">
      <c r="A5826" s="9">
        <v>602098</v>
      </c>
      <c r="B5826" s="9" t="s">
        <v>8555</v>
      </c>
      <c r="C5826" s="9" t="s">
        <v>3974</v>
      </c>
      <c r="D5826" s="9">
        <v>0</v>
      </c>
      <c r="E5826" s="9">
        <v>0</v>
      </c>
      <c r="F5826" s="9">
        <v>0</v>
      </c>
      <c r="G5826" s="9">
        <v>0</v>
      </c>
    </row>
    <row r="5827" spans="1:7" hidden="1">
      <c r="A5827" s="9">
        <v>602099</v>
      </c>
      <c r="B5827" s="9" t="s">
        <v>8556</v>
      </c>
      <c r="C5827" s="9" t="s">
        <v>3974</v>
      </c>
      <c r="D5827" s="9">
        <v>0</v>
      </c>
      <c r="E5827" s="9">
        <v>0</v>
      </c>
      <c r="F5827" s="9">
        <v>0</v>
      </c>
      <c r="G5827" s="9">
        <v>0</v>
      </c>
    </row>
    <row r="5828" spans="1:7" hidden="1">
      <c r="A5828" s="9">
        <v>602100</v>
      </c>
      <c r="B5828" s="9" t="s">
        <v>5695</v>
      </c>
      <c r="C5828" s="9" t="s">
        <v>3974</v>
      </c>
      <c r="D5828" s="10">
        <v>-124151</v>
      </c>
      <c r="E5828" s="10">
        <v>163089</v>
      </c>
      <c r="F5828" s="10">
        <v>52814</v>
      </c>
      <c r="G5828" s="10">
        <v>-13876</v>
      </c>
    </row>
    <row r="5829" spans="1:7" hidden="1">
      <c r="A5829" s="9">
        <v>602101</v>
      </c>
      <c r="B5829" s="9" t="s">
        <v>8557</v>
      </c>
      <c r="C5829" s="9" t="s">
        <v>3974</v>
      </c>
      <c r="D5829" s="9">
        <v>0</v>
      </c>
      <c r="E5829" s="9">
        <v>0</v>
      </c>
      <c r="F5829" s="9">
        <v>0</v>
      </c>
      <c r="G5829" s="9">
        <v>0</v>
      </c>
    </row>
    <row r="5830" spans="1:7" hidden="1">
      <c r="A5830" s="9">
        <v>602107</v>
      </c>
      <c r="B5830" s="9" t="s">
        <v>8558</v>
      </c>
      <c r="C5830" s="9" t="s">
        <v>3974</v>
      </c>
      <c r="D5830" s="9">
        <v>0</v>
      </c>
      <c r="E5830" s="9">
        <v>0</v>
      </c>
      <c r="F5830" s="9">
        <v>0</v>
      </c>
      <c r="G5830" s="9">
        <v>0</v>
      </c>
    </row>
    <row r="5831" spans="1:7" hidden="1">
      <c r="A5831" s="9">
        <v>602108</v>
      </c>
      <c r="B5831" s="9" t="s">
        <v>5696</v>
      </c>
      <c r="C5831" s="9" t="s">
        <v>3974</v>
      </c>
      <c r="D5831" s="9">
        <v>0</v>
      </c>
      <c r="E5831" s="9">
        <v>0</v>
      </c>
      <c r="F5831" s="9">
        <v>0</v>
      </c>
      <c r="G5831" s="9">
        <v>0</v>
      </c>
    </row>
    <row r="5832" spans="1:7">
      <c r="A5832" s="9">
        <v>602108</v>
      </c>
      <c r="B5832" s="9" t="s">
        <v>5696</v>
      </c>
      <c r="C5832" s="9" t="s">
        <v>3974</v>
      </c>
      <c r="D5832" s="10">
        <v>81248</v>
      </c>
      <c r="E5832" s="9">
        <v>0</v>
      </c>
      <c r="F5832" s="9">
        <v>0</v>
      </c>
      <c r="G5832" s="10">
        <v>81248</v>
      </c>
    </row>
    <row r="5833" spans="1:7" hidden="1">
      <c r="A5833" s="9">
        <v>602109</v>
      </c>
      <c r="B5833" s="9" t="s">
        <v>8559</v>
      </c>
      <c r="C5833" s="9" t="s">
        <v>3974</v>
      </c>
      <c r="D5833" s="9">
        <v>0</v>
      </c>
      <c r="E5833" s="9">
        <v>0</v>
      </c>
      <c r="F5833" s="9">
        <v>0</v>
      </c>
      <c r="G5833" s="9">
        <v>0</v>
      </c>
    </row>
    <row r="5834" spans="1:7" hidden="1">
      <c r="A5834" s="9">
        <v>602109</v>
      </c>
      <c r="B5834" s="9" t="s">
        <v>8559</v>
      </c>
      <c r="C5834" s="9" t="s">
        <v>3974</v>
      </c>
      <c r="D5834" s="9">
        <v>0</v>
      </c>
      <c r="E5834" s="9">
        <v>0</v>
      </c>
      <c r="F5834" s="9">
        <v>0</v>
      </c>
      <c r="G5834" s="9">
        <v>0</v>
      </c>
    </row>
    <row r="5835" spans="1:7" hidden="1">
      <c r="A5835" s="9">
        <v>602110</v>
      </c>
      <c r="B5835" s="9" t="s">
        <v>5697</v>
      </c>
      <c r="C5835" s="9" t="s">
        <v>3974</v>
      </c>
      <c r="D5835" s="10">
        <v>-47040</v>
      </c>
      <c r="E5835" s="10">
        <v>47040</v>
      </c>
      <c r="F5835" s="10">
        <v>47040</v>
      </c>
      <c r="G5835" s="10">
        <v>-47040</v>
      </c>
    </row>
    <row r="5836" spans="1:7" hidden="1">
      <c r="A5836" s="9">
        <v>602111</v>
      </c>
      <c r="B5836" s="9" t="s">
        <v>8560</v>
      </c>
      <c r="C5836" s="9" t="s">
        <v>3974</v>
      </c>
      <c r="D5836" s="9">
        <v>0</v>
      </c>
      <c r="E5836" s="9">
        <v>0</v>
      </c>
      <c r="F5836" s="9">
        <v>0</v>
      </c>
      <c r="G5836" s="9">
        <v>0</v>
      </c>
    </row>
    <row r="5837" spans="1:7" hidden="1">
      <c r="A5837" s="9">
        <v>602112</v>
      </c>
      <c r="B5837" s="9" t="s">
        <v>5471</v>
      </c>
      <c r="C5837" s="9" t="s">
        <v>3974</v>
      </c>
      <c r="D5837" s="9">
        <v>0</v>
      </c>
      <c r="E5837" s="10">
        <v>61479</v>
      </c>
      <c r="F5837" s="10">
        <v>71279</v>
      </c>
      <c r="G5837" s="10">
        <v>-9800</v>
      </c>
    </row>
    <row r="5838" spans="1:7" hidden="1">
      <c r="A5838" s="9">
        <v>602113</v>
      </c>
      <c r="B5838" s="9" t="s">
        <v>8561</v>
      </c>
      <c r="C5838" s="9" t="s">
        <v>3974</v>
      </c>
      <c r="D5838" s="9">
        <v>0</v>
      </c>
      <c r="E5838" s="9">
        <v>0</v>
      </c>
      <c r="F5838" s="9">
        <v>0</v>
      </c>
      <c r="G5838" s="9">
        <v>0</v>
      </c>
    </row>
    <row r="5839" spans="1:7" hidden="1">
      <c r="A5839" s="9">
        <v>602116</v>
      </c>
      <c r="B5839" s="9" t="s">
        <v>5698</v>
      </c>
      <c r="C5839" s="9" t="s">
        <v>3974</v>
      </c>
      <c r="D5839" s="10">
        <v>-24035</v>
      </c>
      <c r="E5839" s="10">
        <v>24035</v>
      </c>
      <c r="F5839" s="9">
        <v>0</v>
      </c>
      <c r="G5839" s="9">
        <v>0</v>
      </c>
    </row>
    <row r="5840" spans="1:7" hidden="1">
      <c r="A5840" s="9">
        <v>602116</v>
      </c>
      <c r="B5840" s="9" t="s">
        <v>5698</v>
      </c>
      <c r="C5840" s="9" t="s">
        <v>3974</v>
      </c>
      <c r="D5840" s="9">
        <v>0</v>
      </c>
      <c r="E5840" s="9">
        <v>0</v>
      </c>
      <c r="F5840" s="9">
        <v>0</v>
      </c>
      <c r="G5840" s="9">
        <v>0</v>
      </c>
    </row>
    <row r="5841" spans="1:7" hidden="1">
      <c r="A5841" s="9">
        <v>602117</v>
      </c>
      <c r="B5841" s="9" t="s">
        <v>5699</v>
      </c>
      <c r="C5841" s="9" t="s">
        <v>3974</v>
      </c>
      <c r="D5841" s="10">
        <v>-859080</v>
      </c>
      <c r="E5841" s="10">
        <v>3187156</v>
      </c>
      <c r="F5841" s="10">
        <v>3324107</v>
      </c>
      <c r="G5841" s="10">
        <v>-996031</v>
      </c>
    </row>
    <row r="5842" spans="1:7" hidden="1">
      <c r="A5842" s="9">
        <v>602117</v>
      </c>
      <c r="B5842" s="9" t="s">
        <v>5699</v>
      </c>
      <c r="C5842" s="9" t="s">
        <v>3974</v>
      </c>
      <c r="D5842" s="10">
        <v>14940</v>
      </c>
      <c r="E5842" s="9">
        <v>0</v>
      </c>
      <c r="F5842" s="10">
        <v>14940</v>
      </c>
      <c r="G5842" s="9">
        <v>0</v>
      </c>
    </row>
    <row r="5843" spans="1:7" hidden="1">
      <c r="A5843" s="9">
        <v>602121</v>
      </c>
      <c r="B5843" s="9" t="s">
        <v>5700</v>
      </c>
      <c r="C5843" s="9" t="s">
        <v>3974</v>
      </c>
      <c r="D5843" s="10">
        <v>-1086146</v>
      </c>
      <c r="E5843" s="10">
        <v>1148890</v>
      </c>
      <c r="F5843" s="10">
        <v>713395</v>
      </c>
      <c r="G5843" s="10">
        <v>-650651</v>
      </c>
    </row>
    <row r="5844" spans="1:7" hidden="1">
      <c r="A5844" s="9">
        <v>602122</v>
      </c>
      <c r="B5844" s="9" t="s">
        <v>5701</v>
      </c>
      <c r="C5844" s="9" t="s">
        <v>3974</v>
      </c>
      <c r="D5844" s="9">
        <v>0</v>
      </c>
      <c r="E5844" s="10">
        <v>8000</v>
      </c>
      <c r="F5844" s="10">
        <v>17000</v>
      </c>
      <c r="G5844" s="10">
        <v>-9000</v>
      </c>
    </row>
    <row r="5845" spans="1:7" hidden="1">
      <c r="A5845" s="9">
        <v>602122</v>
      </c>
      <c r="B5845" s="9" t="s">
        <v>5701</v>
      </c>
      <c r="C5845" s="9" t="s">
        <v>3974</v>
      </c>
      <c r="D5845" s="10">
        <v>8000</v>
      </c>
      <c r="E5845" s="9">
        <v>0</v>
      </c>
      <c r="F5845" s="10">
        <v>8000</v>
      </c>
      <c r="G5845" s="9">
        <v>0</v>
      </c>
    </row>
    <row r="5846" spans="1:7" hidden="1">
      <c r="A5846" s="9">
        <v>602123</v>
      </c>
      <c r="B5846" s="9" t="s">
        <v>8562</v>
      </c>
      <c r="C5846" s="9" t="s">
        <v>3974</v>
      </c>
      <c r="D5846" s="9">
        <v>0</v>
      </c>
      <c r="E5846" s="9">
        <v>0</v>
      </c>
      <c r="F5846" s="9">
        <v>0</v>
      </c>
      <c r="G5846" s="9">
        <v>0</v>
      </c>
    </row>
    <row r="5847" spans="1:7" hidden="1">
      <c r="A5847" s="9">
        <v>602125</v>
      </c>
      <c r="B5847" s="9" t="s">
        <v>8563</v>
      </c>
      <c r="C5847" s="9" t="s">
        <v>3974</v>
      </c>
      <c r="D5847" s="9">
        <v>0</v>
      </c>
      <c r="E5847" s="9">
        <v>0</v>
      </c>
      <c r="F5847" s="9">
        <v>0</v>
      </c>
      <c r="G5847" s="9">
        <v>0</v>
      </c>
    </row>
    <row r="5848" spans="1:7" hidden="1">
      <c r="A5848" s="9">
        <v>602127</v>
      </c>
      <c r="B5848" s="9" t="s">
        <v>8564</v>
      </c>
      <c r="C5848" s="9" t="s">
        <v>3974</v>
      </c>
      <c r="D5848" s="9">
        <v>0</v>
      </c>
      <c r="E5848" s="9">
        <v>0</v>
      </c>
      <c r="F5848" s="9">
        <v>0</v>
      </c>
      <c r="G5848" s="9">
        <v>0</v>
      </c>
    </row>
    <row r="5849" spans="1:7" hidden="1">
      <c r="A5849" s="9">
        <v>602128</v>
      </c>
      <c r="B5849" s="9" t="s">
        <v>5702</v>
      </c>
      <c r="C5849" s="9" t="s">
        <v>3974</v>
      </c>
      <c r="D5849" s="10">
        <v>-62706</v>
      </c>
      <c r="E5849" s="10">
        <v>169824</v>
      </c>
      <c r="F5849" s="10">
        <v>218145</v>
      </c>
      <c r="G5849" s="10">
        <v>-111027</v>
      </c>
    </row>
    <row r="5850" spans="1:7" hidden="1">
      <c r="A5850" s="9">
        <v>602129</v>
      </c>
      <c r="B5850" s="9" t="s">
        <v>8565</v>
      </c>
      <c r="C5850" s="9" t="s">
        <v>3974</v>
      </c>
      <c r="D5850" s="9">
        <v>0</v>
      </c>
      <c r="E5850" s="9">
        <v>0</v>
      </c>
      <c r="F5850" s="9">
        <v>0</v>
      </c>
      <c r="G5850" s="9">
        <v>0</v>
      </c>
    </row>
    <row r="5851" spans="1:7" hidden="1">
      <c r="A5851" s="9">
        <v>602130</v>
      </c>
      <c r="B5851" s="9" t="s">
        <v>8566</v>
      </c>
      <c r="C5851" s="9" t="s">
        <v>3974</v>
      </c>
      <c r="D5851" s="9">
        <v>0</v>
      </c>
      <c r="E5851" s="9">
        <v>0</v>
      </c>
      <c r="F5851" s="9">
        <v>0</v>
      </c>
      <c r="G5851" s="9">
        <v>0</v>
      </c>
    </row>
    <row r="5852" spans="1:7" hidden="1">
      <c r="A5852" s="9">
        <v>602130</v>
      </c>
      <c r="B5852" s="9" t="s">
        <v>8566</v>
      </c>
      <c r="C5852" s="9" t="s">
        <v>3974</v>
      </c>
      <c r="D5852" s="9">
        <v>0</v>
      </c>
      <c r="E5852" s="9">
        <v>0</v>
      </c>
      <c r="F5852" s="9">
        <v>0</v>
      </c>
      <c r="G5852" s="9">
        <v>0</v>
      </c>
    </row>
    <row r="5853" spans="1:7" hidden="1">
      <c r="A5853" s="9">
        <v>602131</v>
      </c>
      <c r="B5853" s="9" t="s">
        <v>8567</v>
      </c>
      <c r="C5853" s="9" t="s">
        <v>3974</v>
      </c>
      <c r="D5853" s="9">
        <v>0</v>
      </c>
      <c r="E5853" s="9">
        <v>0</v>
      </c>
      <c r="F5853" s="9">
        <v>0</v>
      </c>
      <c r="G5853" s="9">
        <v>0</v>
      </c>
    </row>
    <row r="5854" spans="1:7" hidden="1">
      <c r="A5854" s="9">
        <v>602132</v>
      </c>
      <c r="B5854" s="9" t="s">
        <v>8568</v>
      </c>
      <c r="C5854" s="9" t="s">
        <v>3974</v>
      </c>
      <c r="D5854" s="9">
        <v>0</v>
      </c>
      <c r="E5854" s="9">
        <v>0</v>
      </c>
      <c r="F5854" s="9">
        <v>0</v>
      </c>
      <c r="G5854" s="9">
        <v>0</v>
      </c>
    </row>
    <row r="5855" spans="1:7" hidden="1">
      <c r="A5855" s="9">
        <v>602136</v>
      </c>
      <c r="B5855" s="9" t="s">
        <v>8569</v>
      </c>
      <c r="C5855" s="9" t="s">
        <v>3974</v>
      </c>
      <c r="D5855" s="9">
        <v>0</v>
      </c>
      <c r="E5855" s="9">
        <v>0</v>
      </c>
      <c r="F5855" s="9">
        <v>0</v>
      </c>
      <c r="G5855" s="9">
        <v>0</v>
      </c>
    </row>
    <row r="5856" spans="1:7" hidden="1">
      <c r="A5856" s="9">
        <v>602137</v>
      </c>
      <c r="B5856" s="9" t="s">
        <v>8570</v>
      </c>
      <c r="C5856" s="9" t="s">
        <v>3974</v>
      </c>
      <c r="D5856" s="9">
        <v>0</v>
      </c>
      <c r="E5856" s="9">
        <v>0</v>
      </c>
      <c r="F5856" s="9">
        <v>0</v>
      </c>
      <c r="G5856" s="9">
        <v>0</v>
      </c>
    </row>
    <row r="5857" spans="1:7" hidden="1">
      <c r="A5857" s="9">
        <v>602138</v>
      </c>
      <c r="B5857" s="9" t="s">
        <v>5703</v>
      </c>
      <c r="C5857" s="9" t="s">
        <v>3974</v>
      </c>
      <c r="D5857" s="9">
        <v>-500</v>
      </c>
      <c r="E5857" s="10">
        <v>5300</v>
      </c>
      <c r="F5857" s="10">
        <v>5300</v>
      </c>
      <c r="G5857" s="9">
        <v>-500</v>
      </c>
    </row>
    <row r="5858" spans="1:7" hidden="1">
      <c r="A5858" s="9">
        <v>602140</v>
      </c>
      <c r="B5858" s="9" t="s">
        <v>5704</v>
      </c>
      <c r="C5858" s="9" t="s">
        <v>3974</v>
      </c>
      <c r="D5858" s="10">
        <v>-227820</v>
      </c>
      <c r="E5858" s="10">
        <v>410740</v>
      </c>
      <c r="F5858" s="10">
        <v>401882.5</v>
      </c>
      <c r="G5858" s="10">
        <v>-218962.5</v>
      </c>
    </row>
    <row r="5859" spans="1:7" hidden="1">
      <c r="A5859" s="9">
        <v>602141</v>
      </c>
      <c r="B5859" s="9" t="s">
        <v>8571</v>
      </c>
      <c r="C5859" s="9" t="s">
        <v>3974</v>
      </c>
      <c r="D5859" s="9">
        <v>0</v>
      </c>
      <c r="E5859" s="9">
        <v>0</v>
      </c>
      <c r="F5859" s="9">
        <v>0</v>
      </c>
      <c r="G5859" s="9">
        <v>0</v>
      </c>
    </row>
    <row r="5860" spans="1:7" hidden="1">
      <c r="A5860" s="9">
        <v>602142</v>
      </c>
      <c r="B5860" s="9" t="s">
        <v>5705</v>
      </c>
      <c r="C5860" s="9" t="s">
        <v>3974</v>
      </c>
      <c r="D5860" s="10">
        <v>-263500</v>
      </c>
      <c r="E5860" s="10">
        <v>1348700</v>
      </c>
      <c r="F5860" s="10">
        <v>1742500</v>
      </c>
      <c r="G5860" s="10">
        <v>-657300</v>
      </c>
    </row>
    <row r="5861" spans="1:7" hidden="1">
      <c r="A5861" s="9">
        <v>602142</v>
      </c>
      <c r="B5861" s="9" t="s">
        <v>5705</v>
      </c>
      <c r="C5861" s="9" t="s">
        <v>3974</v>
      </c>
      <c r="D5861" s="10">
        <v>80000</v>
      </c>
      <c r="E5861" s="9">
        <v>0</v>
      </c>
      <c r="F5861" s="10">
        <v>80000</v>
      </c>
      <c r="G5861" s="9">
        <v>0</v>
      </c>
    </row>
    <row r="5862" spans="1:7" hidden="1">
      <c r="A5862" s="9">
        <v>602143</v>
      </c>
      <c r="B5862" s="9" t="s">
        <v>5706</v>
      </c>
      <c r="C5862" s="9" t="s">
        <v>3974</v>
      </c>
      <c r="D5862" s="10">
        <v>-394860</v>
      </c>
      <c r="E5862" s="10">
        <v>1110020</v>
      </c>
      <c r="F5862" s="10">
        <v>748550</v>
      </c>
      <c r="G5862" s="10">
        <v>-33390</v>
      </c>
    </row>
    <row r="5863" spans="1:7" hidden="1">
      <c r="A5863" s="9">
        <v>602143</v>
      </c>
      <c r="B5863" s="9" t="s">
        <v>5706</v>
      </c>
      <c r="C5863" s="9" t="s">
        <v>3974</v>
      </c>
      <c r="D5863" s="9">
        <v>0</v>
      </c>
      <c r="E5863" s="10">
        <v>299050</v>
      </c>
      <c r="F5863" s="10">
        <v>299050</v>
      </c>
      <c r="G5863" s="9">
        <v>0</v>
      </c>
    </row>
    <row r="5864" spans="1:7" hidden="1">
      <c r="A5864" s="9">
        <v>602144</v>
      </c>
      <c r="B5864" s="9" t="s">
        <v>8572</v>
      </c>
      <c r="C5864" s="9" t="s">
        <v>3974</v>
      </c>
      <c r="D5864" s="9">
        <v>0</v>
      </c>
      <c r="E5864" s="9">
        <v>0</v>
      </c>
      <c r="F5864" s="9">
        <v>0</v>
      </c>
      <c r="G5864" s="9">
        <v>0</v>
      </c>
    </row>
    <row r="5865" spans="1:7" hidden="1">
      <c r="A5865" s="9">
        <v>602145</v>
      </c>
      <c r="B5865" s="9" t="s">
        <v>5594</v>
      </c>
      <c r="C5865" s="9" t="s">
        <v>3974</v>
      </c>
      <c r="D5865" s="9">
        <v>0</v>
      </c>
      <c r="E5865" s="9">
        <v>0</v>
      </c>
      <c r="F5865" s="9">
        <v>0</v>
      </c>
      <c r="G5865" s="9">
        <v>0</v>
      </c>
    </row>
    <row r="5866" spans="1:7" hidden="1">
      <c r="A5866" s="9">
        <v>602146</v>
      </c>
      <c r="B5866" s="9" t="s">
        <v>5706</v>
      </c>
      <c r="C5866" s="9" t="s">
        <v>3974</v>
      </c>
      <c r="D5866" s="10">
        <v>-68750</v>
      </c>
      <c r="E5866" s="10">
        <v>293500</v>
      </c>
      <c r="F5866" s="10">
        <v>224750</v>
      </c>
      <c r="G5866" s="9">
        <v>0</v>
      </c>
    </row>
    <row r="5867" spans="1:7" hidden="1">
      <c r="A5867" s="9">
        <v>602151</v>
      </c>
      <c r="B5867" s="9" t="s">
        <v>5465</v>
      </c>
      <c r="C5867" s="9" t="s">
        <v>3974</v>
      </c>
      <c r="D5867" s="9">
        <v>0</v>
      </c>
      <c r="E5867" s="10">
        <v>9504</v>
      </c>
      <c r="F5867" s="10">
        <v>17504</v>
      </c>
      <c r="G5867" s="10">
        <v>-8000</v>
      </c>
    </row>
    <row r="5868" spans="1:7" hidden="1">
      <c r="A5868" s="9">
        <v>602152</v>
      </c>
      <c r="B5868" s="9" t="s">
        <v>8573</v>
      </c>
      <c r="C5868" s="9" t="s">
        <v>3974</v>
      </c>
      <c r="D5868" s="9">
        <v>0</v>
      </c>
      <c r="E5868" s="9">
        <v>0</v>
      </c>
      <c r="F5868" s="9">
        <v>0</v>
      </c>
      <c r="G5868" s="9">
        <v>0</v>
      </c>
    </row>
    <row r="5869" spans="1:7" hidden="1">
      <c r="A5869" s="9">
        <v>602153</v>
      </c>
      <c r="B5869" s="9" t="s">
        <v>8574</v>
      </c>
      <c r="C5869" s="9" t="s">
        <v>3974</v>
      </c>
      <c r="D5869" s="9">
        <v>0</v>
      </c>
      <c r="E5869" s="9">
        <v>0</v>
      </c>
      <c r="F5869" s="9">
        <v>0</v>
      </c>
      <c r="G5869" s="9">
        <v>0</v>
      </c>
    </row>
    <row r="5870" spans="1:7" hidden="1">
      <c r="A5870" s="9">
        <v>602154</v>
      </c>
      <c r="B5870" s="9" t="s">
        <v>8575</v>
      </c>
      <c r="C5870" s="9" t="s">
        <v>3974</v>
      </c>
      <c r="D5870" s="9">
        <v>0</v>
      </c>
      <c r="E5870" s="9">
        <v>0</v>
      </c>
      <c r="F5870" s="9">
        <v>0</v>
      </c>
      <c r="G5870" s="9">
        <v>0</v>
      </c>
    </row>
    <row r="5871" spans="1:7" hidden="1">
      <c r="A5871" s="9">
        <v>602155</v>
      </c>
      <c r="B5871" s="9" t="s">
        <v>8576</v>
      </c>
      <c r="C5871" s="9" t="s">
        <v>3974</v>
      </c>
      <c r="D5871" s="9">
        <v>0</v>
      </c>
      <c r="E5871" s="9">
        <v>0</v>
      </c>
      <c r="F5871" s="9">
        <v>0</v>
      </c>
      <c r="G5871" s="9">
        <v>0</v>
      </c>
    </row>
    <row r="5872" spans="1:7" hidden="1">
      <c r="A5872" s="9">
        <v>602156</v>
      </c>
      <c r="B5872" s="9" t="s">
        <v>8577</v>
      </c>
      <c r="C5872" s="9" t="s">
        <v>3974</v>
      </c>
      <c r="D5872" s="9">
        <v>0</v>
      </c>
      <c r="E5872" s="9">
        <v>0</v>
      </c>
      <c r="F5872" s="9">
        <v>0</v>
      </c>
      <c r="G5872" s="9">
        <v>0</v>
      </c>
    </row>
    <row r="5873" spans="1:7" hidden="1">
      <c r="A5873" s="9">
        <v>602157</v>
      </c>
      <c r="B5873" s="9" t="s">
        <v>8578</v>
      </c>
      <c r="C5873" s="9" t="s">
        <v>3974</v>
      </c>
      <c r="D5873" s="9">
        <v>0</v>
      </c>
      <c r="E5873" s="9">
        <v>0</v>
      </c>
      <c r="F5873" s="9">
        <v>0</v>
      </c>
      <c r="G5873" s="9">
        <v>0</v>
      </c>
    </row>
    <row r="5874" spans="1:7" hidden="1">
      <c r="A5874" s="9">
        <v>602159</v>
      </c>
      <c r="B5874" s="9" t="s">
        <v>5707</v>
      </c>
      <c r="C5874" s="9" t="s">
        <v>3974</v>
      </c>
      <c r="D5874" s="10">
        <v>-94187</v>
      </c>
      <c r="E5874" s="10">
        <v>94187</v>
      </c>
      <c r="F5874" s="10">
        <v>12600</v>
      </c>
      <c r="G5874" s="10">
        <v>-12600</v>
      </c>
    </row>
    <row r="5875" spans="1:7" hidden="1">
      <c r="A5875" s="9">
        <v>602160</v>
      </c>
      <c r="B5875" s="9" t="s">
        <v>5708</v>
      </c>
      <c r="C5875" s="9" t="s">
        <v>3974</v>
      </c>
      <c r="D5875" s="10">
        <v>-11080</v>
      </c>
      <c r="E5875" s="10">
        <v>36910</v>
      </c>
      <c r="F5875" s="10">
        <v>25830</v>
      </c>
      <c r="G5875" s="9">
        <v>0</v>
      </c>
    </row>
    <row r="5876" spans="1:7" hidden="1">
      <c r="A5876" s="9">
        <v>602161</v>
      </c>
      <c r="B5876" s="9" t="s">
        <v>8579</v>
      </c>
      <c r="C5876" s="9" t="s">
        <v>3974</v>
      </c>
      <c r="D5876" s="9">
        <v>0</v>
      </c>
      <c r="E5876" s="9">
        <v>0</v>
      </c>
      <c r="F5876" s="9">
        <v>0</v>
      </c>
      <c r="G5876" s="9">
        <v>0</v>
      </c>
    </row>
    <row r="5877" spans="1:7" hidden="1">
      <c r="A5877" s="9">
        <v>602161</v>
      </c>
      <c r="B5877" s="9" t="s">
        <v>8579</v>
      </c>
      <c r="C5877" s="9" t="s">
        <v>3974</v>
      </c>
      <c r="D5877" s="9">
        <v>0</v>
      </c>
      <c r="E5877" s="9">
        <v>0</v>
      </c>
      <c r="F5877" s="9">
        <v>0</v>
      </c>
      <c r="G5877" s="9">
        <v>0</v>
      </c>
    </row>
    <row r="5878" spans="1:7" hidden="1">
      <c r="A5878" s="9">
        <v>602162</v>
      </c>
      <c r="B5878" s="9" t="s">
        <v>5709</v>
      </c>
      <c r="C5878" s="9" t="s">
        <v>3974</v>
      </c>
      <c r="D5878" s="9">
        <v>0</v>
      </c>
      <c r="E5878" s="10">
        <v>9400</v>
      </c>
      <c r="F5878" s="10">
        <v>9400</v>
      </c>
      <c r="G5878" s="9">
        <v>0</v>
      </c>
    </row>
    <row r="5879" spans="1:7" hidden="1">
      <c r="A5879" s="9">
        <v>602163</v>
      </c>
      <c r="B5879" s="9" t="s">
        <v>8580</v>
      </c>
      <c r="C5879" s="9" t="s">
        <v>3974</v>
      </c>
      <c r="D5879" s="9">
        <v>0</v>
      </c>
      <c r="E5879" s="9">
        <v>0</v>
      </c>
      <c r="F5879" s="9">
        <v>0</v>
      </c>
      <c r="G5879" s="9">
        <v>0</v>
      </c>
    </row>
    <row r="5880" spans="1:7" hidden="1">
      <c r="A5880" s="9">
        <v>602164</v>
      </c>
      <c r="B5880" s="9" t="s">
        <v>8581</v>
      </c>
      <c r="C5880" s="9" t="s">
        <v>3974</v>
      </c>
      <c r="D5880" s="9">
        <v>0</v>
      </c>
      <c r="E5880" s="9">
        <v>0</v>
      </c>
      <c r="F5880" s="9">
        <v>0</v>
      </c>
      <c r="G5880" s="9">
        <v>0</v>
      </c>
    </row>
    <row r="5881" spans="1:7" hidden="1">
      <c r="A5881" s="9">
        <v>602166</v>
      </c>
      <c r="B5881" s="9" t="s">
        <v>8582</v>
      </c>
      <c r="C5881" s="9" t="s">
        <v>3974</v>
      </c>
      <c r="D5881" s="9">
        <v>0</v>
      </c>
      <c r="E5881" s="9">
        <v>0</v>
      </c>
      <c r="F5881" s="9">
        <v>0</v>
      </c>
      <c r="G5881" s="9">
        <v>0</v>
      </c>
    </row>
    <row r="5882" spans="1:7" hidden="1">
      <c r="A5882" s="9">
        <v>602167</v>
      </c>
      <c r="B5882" s="9" t="s">
        <v>5583</v>
      </c>
      <c r="C5882" s="9" t="s">
        <v>3974</v>
      </c>
      <c r="D5882" s="9">
        <v>0</v>
      </c>
      <c r="E5882" s="9">
        <v>0</v>
      </c>
      <c r="F5882" s="9">
        <v>0</v>
      </c>
      <c r="G5882" s="9">
        <v>0</v>
      </c>
    </row>
    <row r="5883" spans="1:7" hidden="1">
      <c r="A5883" s="9">
        <v>602168</v>
      </c>
      <c r="B5883" s="9" t="s">
        <v>8583</v>
      </c>
      <c r="C5883" s="9" t="s">
        <v>3974</v>
      </c>
      <c r="D5883" s="9">
        <v>0</v>
      </c>
      <c r="E5883" s="9">
        <v>0</v>
      </c>
      <c r="F5883" s="9">
        <v>0</v>
      </c>
      <c r="G5883" s="9">
        <v>0</v>
      </c>
    </row>
    <row r="5884" spans="1:7" hidden="1">
      <c r="A5884" s="9">
        <v>602169</v>
      </c>
      <c r="B5884" s="9" t="s">
        <v>8212</v>
      </c>
      <c r="C5884" s="9" t="s">
        <v>3974</v>
      </c>
      <c r="D5884" s="9">
        <v>0</v>
      </c>
      <c r="E5884" s="9">
        <v>0</v>
      </c>
      <c r="F5884" s="9">
        <v>0</v>
      </c>
      <c r="G5884" s="9">
        <v>0</v>
      </c>
    </row>
    <row r="5885" spans="1:7" hidden="1">
      <c r="A5885" s="9">
        <v>602171</v>
      </c>
      <c r="B5885" s="9" t="s">
        <v>5710</v>
      </c>
      <c r="C5885" s="9" t="s">
        <v>3974</v>
      </c>
      <c r="D5885" s="10">
        <v>-7200</v>
      </c>
      <c r="E5885" s="10">
        <v>13400</v>
      </c>
      <c r="F5885" s="10">
        <v>13400</v>
      </c>
      <c r="G5885" s="10">
        <v>-7200</v>
      </c>
    </row>
    <row r="5886" spans="1:7" hidden="1">
      <c r="A5886" s="9">
        <v>602172</v>
      </c>
      <c r="B5886" s="9" t="s">
        <v>6215</v>
      </c>
      <c r="C5886" s="9" t="s">
        <v>3974</v>
      </c>
      <c r="D5886" s="9">
        <v>0</v>
      </c>
      <c r="E5886" s="9">
        <v>0</v>
      </c>
      <c r="F5886" s="9">
        <v>0</v>
      </c>
      <c r="G5886" s="9">
        <v>0</v>
      </c>
    </row>
    <row r="5887" spans="1:7" hidden="1">
      <c r="A5887" s="9">
        <v>602172</v>
      </c>
      <c r="B5887" s="9" t="s">
        <v>6215</v>
      </c>
      <c r="C5887" s="9" t="s">
        <v>3974</v>
      </c>
      <c r="D5887" s="9">
        <v>0</v>
      </c>
      <c r="E5887" s="9">
        <v>0</v>
      </c>
      <c r="F5887" s="9">
        <v>0</v>
      </c>
      <c r="G5887" s="9">
        <v>0</v>
      </c>
    </row>
    <row r="5888" spans="1:7" hidden="1">
      <c r="A5888" s="9">
        <v>602173</v>
      </c>
      <c r="B5888" s="9" t="s">
        <v>8584</v>
      </c>
      <c r="C5888" s="9" t="s">
        <v>3974</v>
      </c>
      <c r="D5888" s="9">
        <v>0</v>
      </c>
      <c r="E5888" s="9">
        <v>0</v>
      </c>
      <c r="F5888" s="9">
        <v>0</v>
      </c>
      <c r="G5888" s="9">
        <v>0</v>
      </c>
    </row>
    <row r="5889" spans="1:7" hidden="1">
      <c r="A5889" s="9">
        <v>602174</v>
      </c>
      <c r="B5889" s="9" t="s">
        <v>5711</v>
      </c>
      <c r="C5889" s="9" t="s">
        <v>3974</v>
      </c>
      <c r="D5889" s="9">
        <v>-400</v>
      </c>
      <c r="E5889" s="9">
        <v>0</v>
      </c>
      <c r="F5889" s="9">
        <v>0</v>
      </c>
      <c r="G5889" s="9">
        <v>-400</v>
      </c>
    </row>
    <row r="5890" spans="1:7" hidden="1">
      <c r="A5890" s="9">
        <v>602175</v>
      </c>
      <c r="B5890" s="9" t="s">
        <v>5864</v>
      </c>
      <c r="C5890" s="9" t="s">
        <v>3974</v>
      </c>
      <c r="D5890" s="9">
        <v>0</v>
      </c>
      <c r="E5890" s="9">
        <v>0</v>
      </c>
      <c r="F5890" s="9">
        <v>0</v>
      </c>
      <c r="G5890" s="9">
        <v>0</v>
      </c>
    </row>
    <row r="5891" spans="1:7" hidden="1">
      <c r="A5891" s="9">
        <v>602176</v>
      </c>
      <c r="B5891" s="9" t="s">
        <v>5712</v>
      </c>
      <c r="C5891" s="9" t="s">
        <v>3974</v>
      </c>
      <c r="D5891" s="10">
        <v>-9200</v>
      </c>
      <c r="E5891" s="10">
        <v>14240</v>
      </c>
      <c r="F5891" s="10">
        <v>16840</v>
      </c>
      <c r="G5891" s="10">
        <v>-11800</v>
      </c>
    </row>
    <row r="5892" spans="1:7" hidden="1">
      <c r="A5892" s="9">
        <v>602177</v>
      </c>
      <c r="B5892" s="9" t="s">
        <v>8585</v>
      </c>
      <c r="C5892" s="9" t="s">
        <v>3974</v>
      </c>
      <c r="D5892" s="9">
        <v>0</v>
      </c>
      <c r="E5892" s="9">
        <v>0</v>
      </c>
      <c r="F5892" s="9">
        <v>0</v>
      </c>
      <c r="G5892" s="9">
        <v>0</v>
      </c>
    </row>
    <row r="5893" spans="1:7" hidden="1">
      <c r="A5893" s="9">
        <v>602177</v>
      </c>
      <c r="B5893" s="9" t="s">
        <v>8585</v>
      </c>
      <c r="C5893" s="9" t="s">
        <v>3974</v>
      </c>
      <c r="D5893" s="9">
        <v>0</v>
      </c>
      <c r="E5893" s="9">
        <v>0</v>
      </c>
      <c r="F5893" s="9">
        <v>0</v>
      </c>
      <c r="G5893" s="9">
        <v>0</v>
      </c>
    </row>
    <row r="5894" spans="1:7" hidden="1">
      <c r="A5894" s="9">
        <v>602178</v>
      </c>
      <c r="B5894" s="9" t="s">
        <v>5731</v>
      </c>
      <c r="C5894" s="9" t="s">
        <v>3974</v>
      </c>
      <c r="D5894" s="9">
        <v>0</v>
      </c>
      <c r="E5894" s="9">
        <v>0</v>
      </c>
      <c r="F5894" s="9">
        <v>0</v>
      </c>
      <c r="G5894" s="9">
        <v>0</v>
      </c>
    </row>
    <row r="5895" spans="1:7" hidden="1">
      <c r="A5895" s="9">
        <v>602180</v>
      </c>
      <c r="B5895" s="9" t="s">
        <v>5713</v>
      </c>
      <c r="C5895" s="9" t="s">
        <v>3974</v>
      </c>
      <c r="D5895" s="10">
        <v>-136275</v>
      </c>
      <c r="E5895" s="10">
        <v>136275</v>
      </c>
      <c r="F5895" s="10">
        <v>105000</v>
      </c>
      <c r="G5895" s="10">
        <v>-105000</v>
      </c>
    </row>
    <row r="5896" spans="1:7" hidden="1">
      <c r="A5896" s="9">
        <v>602182</v>
      </c>
      <c r="B5896" s="9" t="s">
        <v>8586</v>
      </c>
      <c r="C5896" s="9" t="s">
        <v>3974</v>
      </c>
      <c r="D5896" s="9">
        <v>0</v>
      </c>
      <c r="E5896" s="9">
        <v>0</v>
      </c>
      <c r="F5896" s="9">
        <v>0</v>
      </c>
      <c r="G5896" s="9">
        <v>0</v>
      </c>
    </row>
    <row r="5897" spans="1:7" hidden="1">
      <c r="A5897" s="9">
        <v>602183</v>
      </c>
      <c r="B5897" s="9" t="s">
        <v>5414</v>
      </c>
      <c r="C5897" s="9" t="s">
        <v>3974</v>
      </c>
      <c r="D5897" s="9">
        <v>0</v>
      </c>
      <c r="E5897" s="9">
        <v>0</v>
      </c>
      <c r="F5897" s="9">
        <v>0</v>
      </c>
      <c r="G5897" s="9">
        <v>0</v>
      </c>
    </row>
    <row r="5898" spans="1:7" hidden="1">
      <c r="A5898" s="9">
        <v>602184</v>
      </c>
      <c r="B5898" s="9" t="s">
        <v>8587</v>
      </c>
      <c r="C5898" s="9" t="s">
        <v>3974</v>
      </c>
      <c r="D5898" s="9">
        <v>0</v>
      </c>
      <c r="E5898" s="9">
        <v>0</v>
      </c>
      <c r="F5898" s="9">
        <v>0</v>
      </c>
      <c r="G5898" s="9">
        <v>0</v>
      </c>
    </row>
    <row r="5899" spans="1:7" hidden="1">
      <c r="A5899" s="9">
        <v>602185</v>
      </c>
      <c r="B5899" s="9" t="s">
        <v>8588</v>
      </c>
      <c r="C5899" s="9" t="s">
        <v>3974</v>
      </c>
      <c r="D5899" s="9">
        <v>0</v>
      </c>
      <c r="E5899" s="9">
        <v>0</v>
      </c>
      <c r="F5899" s="9">
        <v>0</v>
      </c>
      <c r="G5899" s="9">
        <v>0</v>
      </c>
    </row>
    <row r="5900" spans="1:7" hidden="1">
      <c r="A5900" s="9">
        <v>602186</v>
      </c>
      <c r="B5900" s="9" t="s">
        <v>5714</v>
      </c>
      <c r="C5900" s="9" t="s">
        <v>3974</v>
      </c>
      <c r="D5900" s="10">
        <v>-1258540</v>
      </c>
      <c r="E5900" s="10">
        <v>1513910</v>
      </c>
      <c r="F5900" s="10">
        <v>1033849</v>
      </c>
      <c r="G5900" s="10">
        <v>-778479</v>
      </c>
    </row>
    <row r="5901" spans="1:7" hidden="1">
      <c r="A5901" s="9">
        <v>602187</v>
      </c>
      <c r="B5901" s="9" t="s">
        <v>8589</v>
      </c>
      <c r="C5901" s="9" t="s">
        <v>3974</v>
      </c>
      <c r="D5901" s="9">
        <v>0</v>
      </c>
      <c r="E5901" s="9">
        <v>0</v>
      </c>
      <c r="F5901" s="9">
        <v>0</v>
      </c>
      <c r="G5901" s="9">
        <v>0</v>
      </c>
    </row>
    <row r="5902" spans="1:7" hidden="1">
      <c r="A5902" s="9">
        <v>602189</v>
      </c>
      <c r="B5902" s="9" t="s">
        <v>5715</v>
      </c>
      <c r="C5902" s="9" t="s">
        <v>3974</v>
      </c>
      <c r="D5902" s="10">
        <v>-1760</v>
      </c>
      <c r="E5902" s="9">
        <v>0</v>
      </c>
      <c r="F5902" s="9">
        <v>0</v>
      </c>
      <c r="G5902" s="10">
        <v>-1760</v>
      </c>
    </row>
    <row r="5903" spans="1:7" hidden="1">
      <c r="A5903" s="9">
        <v>602190</v>
      </c>
      <c r="B5903" s="9" t="s">
        <v>8590</v>
      </c>
      <c r="C5903" s="9" t="s">
        <v>3974</v>
      </c>
      <c r="D5903" s="9">
        <v>0</v>
      </c>
      <c r="E5903" s="9">
        <v>0</v>
      </c>
      <c r="F5903" s="9">
        <v>0</v>
      </c>
      <c r="G5903" s="9">
        <v>0</v>
      </c>
    </row>
    <row r="5904" spans="1:7" hidden="1">
      <c r="A5904" s="9">
        <v>602191</v>
      </c>
      <c r="B5904" s="9" t="s">
        <v>5682</v>
      </c>
      <c r="C5904" s="9" t="s">
        <v>3974</v>
      </c>
      <c r="D5904" s="10">
        <v>-50000</v>
      </c>
      <c r="E5904" s="10">
        <v>279100</v>
      </c>
      <c r="F5904" s="10">
        <v>835900</v>
      </c>
      <c r="G5904" s="10">
        <v>-606800</v>
      </c>
    </row>
    <row r="5905" spans="1:7" hidden="1">
      <c r="A5905" s="9">
        <v>602192</v>
      </c>
      <c r="B5905" s="9" t="s">
        <v>5645</v>
      </c>
      <c r="C5905" s="9" t="s">
        <v>3974</v>
      </c>
      <c r="D5905" s="9">
        <v>0</v>
      </c>
      <c r="E5905" s="9">
        <v>0</v>
      </c>
      <c r="F5905" s="9">
        <v>0</v>
      </c>
      <c r="G5905" s="9">
        <v>0</v>
      </c>
    </row>
    <row r="5906" spans="1:7" hidden="1">
      <c r="A5906" s="9">
        <v>602196</v>
      </c>
      <c r="B5906" s="9" t="s">
        <v>8591</v>
      </c>
      <c r="C5906" s="9" t="s">
        <v>3974</v>
      </c>
      <c r="D5906" s="9">
        <v>0</v>
      </c>
      <c r="E5906" s="9">
        <v>0</v>
      </c>
      <c r="F5906" s="9">
        <v>0</v>
      </c>
      <c r="G5906" s="9">
        <v>0</v>
      </c>
    </row>
    <row r="5907" spans="1:7" hidden="1">
      <c r="A5907" s="9">
        <v>602197</v>
      </c>
      <c r="B5907" s="9" t="s">
        <v>6216</v>
      </c>
      <c r="C5907" s="9" t="s">
        <v>3974</v>
      </c>
      <c r="D5907" s="9">
        <v>0</v>
      </c>
      <c r="E5907" s="9">
        <v>0</v>
      </c>
      <c r="F5907" s="9">
        <v>0</v>
      </c>
      <c r="G5907" s="9">
        <v>0</v>
      </c>
    </row>
    <row r="5908" spans="1:7" hidden="1">
      <c r="A5908" s="9">
        <v>602198</v>
      </c>
      <c r="B5908" s="9" t="s">
        <v>8592</v>
      </c>
      <c r="C5908" s="9" t="s">
        <v>3974</v>
      </c>
      <c r="D5908" s="9">
        <v>0</v>
      </c>
      <c r="E5908" s="9">
        <v>0</v>
      </c>
      <c r="F5908" s="9">
        <v>0</v>
      </c>
      <c r="G5908" s="9">
        <v>0</v>
      </c>
    </row>
    <row r="5909" spans="1:7" hidden="1">
      <c r="A5909" s="9">
        <v>602200</v>
      </c>
      <c r="B5909" s="9" t="s">
        <v>8593</v>
      </c>
      <c r="C5909" s="9" t="s">
        <v>3974</v>
      </c>
      <c r="D5909" s="9">
        <v>0</v>
      </c>
      <c r="E5909" s="9">
        <v>0</v>
      </c>
      <c r="F5909" s="9">
        <v>0</v>
      </c>
      <c r="G5909" s="9">
        <v>0</v>
      </c>
    </row>
    <row r="5910" spans="1:7" hidden="1">
      <c r="A5910" s="9">
        <v>602201</v>
      </c>
      <c r="B5910" s="9" t="s">
        <v>8594</v>
      </c>
      <c r="C5910" s="9" t="s">
        <v>3974</v>
      </c>
      <c r="D5910" s="9">
        <v>0</v>
      </c>
      <c r="E5910" s="9">
        <v>0</v>
      </c>
      <c r="F5910" s="9">
        <v>0</v>
      </c>
      <c r="G5910" s="9">
        <v>0</v>
      </c>
    </row>
    <row r="5911" spans="1:7" hidden="1">
      <c r="A5911" s="9">
        <v>602206</v>
      </c>
      <c r="B5911" s="9" t="s">
        <v>8595</v>
      </c>
      <c r="C5911" s="9" t="s">
        <v>3974</v>
      </c>
      <c r="D5911" s="9">
        <v>0</v>
      </c>
      <c r="E5911" s="9">
        <v>0</v>
      </c>
      <c r="F5911" s="9">
        <v>0</v>
      </c>
      <c r="G5911" s="9">
        <v>0</v>
      </c>
    </row>
    <row r="5912" spans="1:7" hidden="1">
      <c r="A5912" s="9">
        <v>602207</v>
      </c>
      <c r="B5912" s="9" t="s">
        <v>8596</v>
      </c>
      <c r="C5912" s="9" t="s">
        <v>3974</v>
      </c>
      <c r="D5912" s="9">
        <v>0</v>
      </c>
      <c r="E5912" s="9">
        <v>0</v>
      </c>
      <c r="F5912" s="9">
        <v>0</v>
      </c>
      <c r="G5912" s="9">
        <v>0</v>
      </c>
    </row>
    <row r="5913" spans="1:7" hidden="1">
      <c r="A5913" s="9">
        <v>602208</v>
      </c>
      <c r="B5913" s="9" t="s">
        <v>8575</v>
      </c>
      <c r="C5913" s="9" t="s">
        <v>3974</v>
      </c>
      <c r="D5913" s="9">
        <v>0</v>
      </c>
      <c r="E5913" s="9">
        <v>0</v>
      </c>
      <c r="F5913" s="9">
        <v>0</v>
      </c>
      <c r="G5913" s="9">
        <v>0</v>
      </c>
    </row>
    <row r="5914" spans="1:7" hidden="1">
      <c r="A5914" s="9">
        <v>602210</v>
      </c>
      <c r="B5914" s="9" t="s">
        <v>5716</v>
      </c>
      <c r="C5914" s="9" t="s">
        <v>3974</v>
      </c>
      <c r="D5914" s="10">
        <v>-54250</v>
      </c>
      <c r="E5914" s="10">
        <v>606404</v>
      </c>
      <c r="F5914" s="10">
        <v>602179</v>
      </c>
      <c r="G5914" s="10">
        <v>-50025</v>
      </c>
    </row>
    <row r="5915" spans="1:7" hidden="1">
      <c r="A5915" s="9">
        <v>602211</v>
      </c>
      <c r="B5915" s="9" t="s">
        <v>5717</v>
      </c>
      <c r="C5915" s="9" t="s">
        <v>3974</v>
      </c>
      <c r="D5915" s="10">
        <v>-30525</v>
      </c>
      <c r="E5915" s="10">
        <v>76175</v>
      </c>
      <c r="F5915" s="10">
        <v>118000</v>
      </c>
      <c r="G5915" s="10">
        <v>-72350</v>
      </c>
    </row>
    <row r="5916" spans="1:7" hidden="1">
      <c r="A5916" s="9">
        <v>602212</v>
      </c>
      <c r="B5916" s="9" t="s">
        <v>5718</v>
      </c>
      <c r="C5916" s="9" t="s">
        <v>3974</v>
      </c>
      <c r="D5916" s="10">
        <v>-3500</v>
      </c>
      <c r="E5916" s="9">
        <v>0</v>
      </c>
      <c r="F5916" s="9">
        <v>0</v>
      </c>
      <c r="G5916" s="10">
        <v>-3500</v>
      </c>
    </row>
    <row r="5917" spans="1:7" hidden="1">
      <c r="A5917" s="9">
        <v>602214</v>
      </c>
      <c r="B5917" s="9" t="s">
        <v>5645</v>
      </c>
      <c r="C5917" s="9" t="s">
        <v>3974</v>
      </c>
      <c r="D5917" s="9">
        <v>0</v>
      </c>
      <c r="E5917" s="9">
        <v>0</v>
      </c>
      <c r="F5917" s="9">
        <v>0</v>
      </c>
      <c r="G5917" s="9">
        <v>0</v>
      </c>
    </row>
    <row r="5918" spans="1:7" hidden="1">
      <c r="A5918" s="9">
        <v>602215</v>
      </c>
      <c r="B5918" s="9" t="s">
        <v>7511</v>
      </c>
      <c r="C5918" s="9" t="s">
        <v>3974</v>
      </c>
      <c r="D5918" s="9">
        <v>0</v>
      </c>
      <c r="E5918" s="9">
        <v>0</v>
      </c>
      <c r="F5918" s="9">
        <v>0</v>
      </c>
      <c r="G5918" s="9">
        <v>0</v>
      </c>
    </row>
    <row r="5919" spans="1:7" hidden="1">
      <c r="A5919" s="9">
        <v>602216</v>
      </c>
      <c r="B5919" s="9" t="s">
        <v>8597</v>
      </c>
      <c r="C5919" s="9" t="s">
        <v>3974</v>
      </c>
      <c r="D5919" s="9">
        <v>0</v>
      </c>
      <c r="E5919" s="9">
        <v>0</v>
      </c>
      <c r="F5919" s="9">
        <v>0</v>
      </c>
      <c r="G5919" s="9">
        <v>0</v>
      </c>
    </row>
    <row r="5920" spans="1:7" hidden="1">
      <c r="A5920" s="9">
        <v>602221</v>
      </c>
      <c r="B5920" s="9" t="s">
        <v>5719</v>
      </c>
      <c r="C5920" s="9" t="s">
        <v>3974</v>
      </c>
      <c r="D5920" s="10">
        <v>-140396</v>
      </c>
      <c r="E5920" s="10">
        <v>563219</v>
      </c>
      <c r="F5920" s="10">
        <v>608379</v>
      </c>
      <c r="G5920" s="10">
        <v>-185556</v>
      </c>
    </row>
    <row r="5921" spans="1:7" hidden="1">
      <c r="A5921" s="9">
        <v>602221</v>
      </c>
      <c r="B5921" s="9" t="s">
        <v>5719</v>
      </c>
      <c r="C5921" s="9" t="s">
        <v>3974</v>
      </c>
      <c r="D5921" s="9">
        <v>0</v>
      </c>
      <c r="E5921" s="9">
        <v>0</v>
      </c>
      <c r="F5921" s="9">
        <v>0</v>
      </c>
      <c r="G5921" s="9">
        <v>0</v>
      </c>
    </row>
    <row r="5922" spans="1:7" hidden="1">
      <c r="A5922" s="9">
        <v>602222</v>
      </c>
      <c r="B5922" s="9" t="s">
        <v>8598</v>
      </c>
      <c r="C5922" s="9" t="s">
        <v>3974</v>
      </c>
      <c r="D5922" s="9">
        <v>0</v>
      </c>
      <c r="E5922" s="9">
        <v>0</v>
      </c>
      <c r="F5922" s="9">
        <v>0</v>
      </c>
      <c r="G5922" s="9">
        <v>0</v>
      </c>
    </row>
    <row r="5923" spans="1:7" hidden="1">
      <c r="A5923" s="9">
        <v>602223</v>
      </c>
      <c r="B5923" s="9" t="s">
        <v>5720</v>
      </c>
      <c r="C5923" s="9" t="s">
        <v>3974</v>
      </c>
      <c r="D5923" s="10">
        <v>-120400</v>
      </c>
      <c r="E5923" s="10">
        <v>301000</v>
      </c>
      <c r="F5923" s="10">
        <v>411964</v>
      </c>
      <c r="G5923" s="10">
        <v>-231364</v>
      </c>
    </row>
    <row r="5924" spans="1:7" hidden="1">
      <c r="A5924" s="9">
        <v>602224</v>
      </c>
      <c r="B5924" s="9" t="s">
        <v>8599</v>
      </c>
      <c r="C5924" s="9" t="s">
        <v>3974</v>
      </c>
      <c r="D5924" s="9">
        <v>0</v>
      </c>
      <c r="E5924" s="9">
        <v>0</v>
      </c>
      <c r="F5924" s="9">
        <v>0</v>
      </c>
      <c r="G5924" s="9">
        <v>0</v>
      </c>
    </row>
    <row r="5925" spans="1:7" hidden="1">
      <c r="A5925" s="9">
        <v>602225</v>
      </c>
      <c r="B5925" s="9" t="s">
        <v>8600</v>
      </c>
      <c r="C5925" s="9" t="s">
        <v>3974</v>
      </c>
      <c r="D5925" s="9">
        <v>0</v>
      </c>
      <c r="E5925" s="9">
        <v>0</v>
      </c>
      <c r="F5925" s="9">
        <v>0</v>
      </c>
      <c r="G5925" s="9">
        <v>0</v>
      </c>
    </row>
    <row r="5926" spans="1:7" hidden="1">
      <c r="A5926" s="9">
        <v>602226</v>
      </c>
      <c r="B5926" s="9" t="s">
        <v>8601</v>
      </c>
      <c r="C5926" s="9" t="s">
        <v>3974</v>
      </c>
      <c r="D5926" s="9">
        <v>0</v>
      </c>
      <c r="E5926" s="9">
        <v>0</v>
      </c>
      <c r="F5926" s="9">
        <v>0</v>
      </c>
      <c r="G5926" s="9">
        <v>0</v>
      </c>
    </row>
    <row r="5927" spans="1:7" hidden="1">
      <c r="A5927" s="9">
        <v>602227</v>
      </c>
      <c r="B5927" s="9" t="s">
        <v>8602</v>
      </c>
      <c r="C5927" s="9" t="s">
        <v>3974</v>
      </c>
      <c r="D5927" s="9">
        <v>0</v>
      </c>
      <c r="E5927" s="9">
        <v>0</v>
      </c>
      <c r="F5927" s="9">
        <v>0</v>
      </c>
      <c r="G5927" s="9">
        <v>0</v>
      </c>
    </row>
    <row r="5928" spans="1:7" hidden="1">
      <c r="A5928" s="9">
        <v>602228</v>
      </c>
      <c r="B5928" s="9" t="s">
        <v>8603</v>
      </c>
      <c r="C5928" s="9" t="s">
        <v>3974</v>
      </c>
      <c r="D5928" s="9">
        <v>0</v>
      </c>
      <c r="E5928" s="9">
        <v>0</v>
      </c>
      <c r="F5928" s="9">
        <v>0</v>
      </c>
      <c r="G5928" s="9">
        <v>0</v>
      </c>
    </row>
    <row r="5929" spans="1:7" hidden="1">
      <c r="A5929" s="9">
        <v>602231</v>
      </c>
      <c r="B5929" s="9" t="s">
        <v>5721</v>
      </c>
      <c r="C5929" s="9" t="s">
        <v>3974</v>
      </c>
      <c r="D5929" s="9">
        <v>0</v>
      </c>
      <c r="E5929" s="10">
        <v>1719</v>
      </c>
      <c r="F5929" s="10">
        <v>1719</v>
      </c>
      <c r="G5929" s="9">
        <v>0</v>
      </c>
    </row>
    <row r="5930" spans="1:7" hidden="1">
      <c r="A5930" s="9">
        <v>602231</v>
      </c>
      <c r="B5930" s="9" t="s">
        <v>5721</v>
      </c>
      <c r="C5930" s="9" t="s">
        <v>3974</v>
      </c>
      <c r="D5930" s="9">
        <v>0</v>
      </c>
      <c r="E5930" s="9">
        <v>0</v>
      </c>
      <c r="F5930" s="9">
        <v>0</v>
      </c>
      <c r="G5930" s="9">
        <v>0</v>
      </c>
    </row>
    <row r="5931" spans="1:7" hidden="1">
      <c r="A5931" s="9">
        <v>602232</v>
      </c>
      <c r="B5931" s="9" t="s">
        <v>8604</v>
      </c>
      <c r="C5931" s="9" t="s">
        <v>3974</v>
      </c>
      <c r="D5931" s="9">
        <v>0</v>
      </c>
      <c r="E5931" s="9">
        <v>0</v>
      </c>
      <c r="F5931" s="9">
        <v>0</v>
      </c>
      <c r="G5931" s="9">
        <v>0</v>
      </c>
    </row>
    <row r="5932" spans="1:7" hidden="1">
      <c r="A5932" s="9">
        <v>602232</v>
      </c>
      <c r="B5932" s="9" t="s">
        <v>8604</v>
      </c>
      <c r="C5932" s="9" t="s">
        <v>3974</v>
      </c>
      <c r="D5932" s="9">
        <v>0</v>
      </c>
      <c r="E5932" s="9">
        <v>0</v>
      </c>
      <c r="F5932" s="9">
        <v>0</v>
      </c>
      <c r="G5932" s="9">
        <v>0</v>
      </c>
    </row>
    <row r="5933" spans="1:7" hidden="1">
      <c r="A5933" s="9">
        <v>602233</v>
      </c>
      <c r="B5933" s="9" t="s">
        <v>5722</v>
      </c>
      <c r="C5933" s="9" t="s">
        <v>3974</v>
      </c>
      <c r="D5933" s="10">
        <v>-73290</v>
      </c>
      <c r="E5933" s="10">
        <v>99320</v>
      </c>
      <c r="F5933" s="10">
        <v>26030</v>
      </c>
      <c r="G5933" s="9">
        <v>0</v>
      </c>
    </row>
    <row r="5934" spans="1:7" hidden="1">
      <c r="A5934" s="9">
        <v>602234</v>
      </c>
      <c r="B5934" s="9" t="s">
        <v>8605</v>
      </c>
      <c r="C5934" s="9" t="s">
        <v>3974</v>
      </c>
      <c r="D5934" s="9">
        <v>0</v>
      </c>
      <c r="E5934" s="9">
        <v>0</v>
      </c>
      <c r="F5934" s="9">
        <v>0</v>
      </c>
      <c r="G5934" s="9">
        <v>0</v>
      </c>
    </row>
    <row r="5935" spans="1:7" hidden="1">
      <c r="A5935" s="9">
        <v>602235</v>
      </c>
      <c r="B5935" s="9" t="s">
        <v>8606</v>
      </c>
      <c r="C5935" s="9" t="s">
        <v>3974</v>
      </c>
      <c r="D5935" s="9">
        <v>0</v>
      </c>
      <c r="E5935" s="9">
        <v>0</v>
      </c>
      <c r="F5935" s="9">
        <v>0</v>
      </c>
      <c r="G5935" s="9">
        <v>0</v>
      </c>
    </row>
    <row r="5936" spans="1:7" hidden="1">
      <c r="A5936" s="9">
        <v>602236</v>
      </c>
      <c r="B5936" s="9" t="s">
        <v>5723</v>
      </c>
      <c r="C5936" s="9" t="s">
        <v>3974</v>
      </c>
      <c r="D5936" s="10">
        <v>-48000</v>
      </c>
      <c r="E5936" s="10">
        <v>48000</v>
      </c>
      <c r="F5936" s="10">
        <v>23000</v>
      </c>
      <c r="G5936" s="10">
        <v>-23000</v>
      </c>
    </row>
    <row r="5937" spans="1:7" hidden="1">
      <c r="A5937" s="9">
        <v>602237</v>
      </c>
      <c r="B5937" s="9" t="s">
        <v>5758</v>
      </c>
      <c r="C5937" s="9" t="s">
        <v>3974</v>
      </c>
      <c r="D5937" s="9">
        <v>0</v>
      </c>
      <c r="E5937" s="9">
        <v>0</v>
      </c>
      <c r="F5937" s="9">
        <v>0</v>
      </c>
      <c r="G5937" s="9">
        <v>0</v>
      </c>
    </row>
    <row r="5938" spans="1:7" hidden="1">
      <c r="A5938" s="9">
        <v>602238</v>
      </c>
      <c r="B5938" s="9" t="s">
        <v>5724</v>
      </c>
      <c r="C5938" s="9" t="s">
        <v>3974</v>
      </c>
      <c r="D5938" s="10">
        <v>-161000</v>
      </c>
      <c r="E5938" s="10">
        <v>81200</v>
      </c>
      <c r="F5938" s="10">
        <v>89900</v>
      </c>
      <c r="G5938" s="10">
        <v>-169700</v>
      </c>
    </row>
    <row r="5939" spans="1:7">
      <c r="A5939" s="9">
        <v>602238</v>
      </c>
      <c r="B5939" s="9" t="s">
        <v>5724</v>
      </c>
      <c r="C5939" s="9" t="s">
        <v>3974</v>
      </c>
      <c r="D5939" s="10">
        <v>50000</v>
      </c>
      <c r="E5939" s="9">
        <v>0</v>
      </c>
      <c r="F5939" s="9">
        <v>0</v>
      </c>
      <c r="G5939" s="10">
        <v>50000</v>
      </c>
    </row>
    <row r="5940" spans="1:7" hidden="1">
      <c r="A5940" s="9">
        <v>602241</v>
      </c>
      <c r="B5940" s="9" t="s">
        <v>8607</v>
      </c>
      <c r="C5940" s="9" t="s">
        <v>3974</v>
      </c>
      <c r="D5940" s="9">
        <v>0</v>
      </c>
      <c r="E5940" s="9">
        <v>0</v>
      </c>
      <c r="F5940" s="9">
        <v>0</v>
      </c>
      <c r="G5940" s="9">
        <v>0</v>
      </c>
    </row>
    <row r="5941" spans="1:7" hidden="1">
      <c r="A5941" s="9">
        <v>602241</v>
      </c>
      <c r="B5941" s="9" t="s">
        <v>8607</v>
      </c>
      <c r="C5941" s="9" t="s">
        <v>3974</v>
      </c>
      <c r="D5941" s="9">
        <v>0</v>
      </c>
      <c r="E5941" s="9">
        <v>0</v>
      </c>
      <c r="F5941" s="9">
        <v>0</v>
      </c>
      <c r="G5941" s="9">
        <v>0</v>
      </c>
    </row>
    <row r="5942" spans="1:7" hidden="1">
      <c r="A5942" s="9">
        <v>602242</v>
      </c>
      <c r="B5942" s="9" t="s">
        <v>5725</v>
      </c>
      <c r="C5942" s="9" t="s">
        <v>3974</v>
      </c>
      <c r="D5942" s="10">
        <v>-2500</v>
      </c>
      <c r="E5942" s="10">
        <v>2500</v>
      </c>
      <c r="F5942" s="9">
        <v>0</v>
      </c>
      <c r="G5942" s="9">
        <v>0</v>
      </c>
    </row>
    <row r="5943" spans="1:7" hidden="1">
      <c r="A5943" s="9">
        <v>602246</v>
      </c>
      <c r="B5943" s="9" t="s">
        <v>5726</v>
      </c>
      <c r="C5943" s="9" t="s">
        <v>3974</v>
      </c>
      <c r="D5943" s="10">
        <v>-320190</v>
      </c>
      <c r="E5943" s="10">
        <v>198700</v>
      </c>
      <c r="F5943" s="10">
        <v>75200</v>
      </c>
      <c r="G5943" s="10">
        <v>-196690</v>
      </c>
    </row>
    <row r="5944" spans="1:7" hidden="1">
      <c r="A5944" s="9">
        <v>602247</v>
      </c>
      <c r="B5944" s="9" t="s">
        <v>5727</v>
      </c>
      <c r="C5944" s="9" t="s">
        <v>3974</v>
      </c>
      <c r="D5944" s="9">
        <v>-463</v>
      </c>
      <c r="E5944" s="10">
        <v>3859</v>
      </c>
      <c r="F5944" s="10">
        <v>5813</v>
      </c>
      <c r="G5944" s="10">
        <v>-2417</v>
      </c>
    </row>
    <row r="5945" spans="1:7" hidden="1">
      <c r="A5945" s="9">
        <v>602251</v>
      </c>
      <c r="B5945" s="9" t="s">
        <v>5728</v>
      </c>
      <c r="C5945" s="9" t="s">
        <v>3974</v>
      </c>
      <c r="D5945" s="10">
        <v>-80850</v>
      </c>
      <c r="E5945" s="10">
        <v>161700</v>
      </c>
      <c r="F5945" s="10">
        <v>161700</v>
      </c>
      <c r="G5945" s="10">
        <v>-80850</v>
      </c>
    </row>
    <row r="5946" spans="1:7" hidden="1">
      <c r="A5946" s="9">
        <v>602252</v>
      </c>
      <c r="B5946" s="9" t="s">
        <v>5729</v>
      </c>
      <c r="C5946" s="9" t="s">
        <v>3974</v>
      </c>
      <c r="D5946" s="9">
        <v>0</v>
      </c>
      <c r="E5946" s="10">
        <v>9000</v>
      </c>
      <c r="F5946" s="10">
        <v>9000</v>
      </c>
      <c r="G5946" s="9">
        <v>0</v>
      </c>
    </row>
    <row r="5947" spans="1:7" hidden="1">
      <c r="A5947" s="9">
        <v>602253</v>
      </c>
      <c r="B5947" s="9" t="s">
        <v>5730</v>
      </c>
      <c r="C5947" s="9" t="s">
        <v>3974</v>
      </c>
      <c r="D5947" s="10">
        <v>-14036</v>
      </c>
      <c r="E5947" s="10">
        <v>386954</v>
      </c>
      <c r="F5947" s="10">
        <v>458720</v>
      </c>
      <c r="G5947" s="10">
        <v>-85802</v>
      </c>
    </row>
    <row r="5948" spans="1:7" hidden="1">
      <c r="A5948" s="9">
        <v>602254</v>
      </c>
      <c r="B5948" s="9" t="s">
        <v>5731</v>
      </c>
      <c r="C5948" s="9" t="s">
        <v>3974</v>
      </c>
      <c r="D5948" s="10">
        <v>-136500</v>
      </c>
      <c r="E5948" s="10">
        <v>151500</v>
      </c>
      <c r="F5948" s="10">
        <v>15000</v>
      </c>
      <c r="G5948" s="9">
        <v>0</v>
      </c>
    </row>
    <row r="5949" spans="1:7" hidden="1">
      <c r="A5949" s="9">
        <v>602254</v>
      </c>
      <c r="B5949" s="9" t="s">
        <v>5731</v>
      </c>
      <c r="C5949" s="9" t="s">
        <v>3974</v>
      </c>
      <c r="D5949" s="10">
        <v>100000</v>
      </c>
      <c r="E5949" s="9">
        <v>0</v>
      </c>
      <c r="F5949" s="10">
        <v>100000</v>
      </c>
      <c r="G5949" s="9">
        <v>0</v>
      </c>
    </row>
    <row r="5950" spans="1:7" hidden="1">
      <c r="A5950" s="9">
        <v>602255</v>
      </c>
      <c r="B5950" s="9" t="s">
        <v>5732</v>
      </c>
      <c r="C5950" s="9" t="s">
        <v>3974</v>
      </c>
      <c r="D5950" s="10">
        <v>-123690</v>
      </c>
      <c r="E5950" s="10">
        <v>255360</v>
      </c>
      <c r="F5950" s="10">
        <v>131670</v>
      </c>
      <c r="G5950" s="9">
        <v>0</v>
      </c>
    </row>
    <row r="5951" spans="1:7" hidden="1">
      <c r="A5951" s="9">
        <v>602256</v>
      </c>
      <c r="B5951" s="9" t="s">
        <v>5733</v>
      </c>
      <c r="C5951" s="9" t="s">
        <v>3974</v>
      </c>
      <c r="D5951" s="10">
        <v>-59682</v>
      </c>
      <c r="E5951" s="10">
        <v>59682</v>
      </c>
      <c r="F5951" s="9">
        <v>0</v>
      </c>
      <c r="G5951" s="9">
        <v>0</v>
      </c>
    </row>
    <row r="5952" spans="1:7" hidden="1">
      <c r="A5952" s="9">
        <v>602258</v>
      </c>
      <c r="B5952" s="9" t="s">
        <v>5734</v>
      </c>
      <c r="C5952" s="9" t="s">
        <v>3974</v>
      </c>
      <c r="D5952" s="10">
        <v>-118000</v>
      </c>
      <c r="E5952" s="10">
        <v>236000</v>
      </c>
      <c r="F5952" s="10">
        <v>118000</v>
      </c>
      <c r="G5952" s="9">
        <v>0</v>
      </c>
    </row>
    <row r="5953" spans="1:7" hidden="1">
      <c r="A5953" s="9">
        <v>602259</v>
      </c>
      <c r="B5953" s="9" t="s">
        <v>5735</v>
      </c>
      <c r="C5953" s="9" t="s">
        <v>3974</v>
      </c>
      <c r="D5953" s="10">
        <v>-22540</v>
      </c>
      <c r="E5953" s="10">
        <v>22540</v>
      </c>
      <c r="F5953" s="9">
        <v>0</v>
      </c>
      <c r="G5953" s="9">
        <v>0</v>
      </c>
    </row>
    <row r="5954" spans="1:7" hidden="1">
      <c r="A5954" s="9">
        <v>602261</v>
      </c>
      <c r="B5954" s="9" t="s">
        <v>5736</v>
      </c>
      <c r="C5954" s="9" t="s">
        <v>3974</v>
      </c>
      <c r="D5954" s="9">
        <v>0</v>
      </c>
      <c r="E5954" s="10">
        <v>86059</v>
      </c>
      <c r="F5954" s="10">
        <v>86059</v>
      </c>
      <c r="G5954" s="9">
        <v>0</v>
      </c>
    </row>
    <row r="5955" spans="1:7" hidden="1">
      <c r="A5955" s="9">
        <v>602266</v>
      </c>
      <c r="B5955" s="9" t="s">
        <v>5737</v>
      </c>
      <c r="C5955" s="9" t="s">
        <v>3974</v>
      </c>
      <c r="D5955" s="9">
        <v>0</v>
      </c>
      <c r="E5955" s="10">
        <v>128200</v>
      </c>
      <c r="F5955" s="10">
        <v>128200</v>
      </c>
      <c r="G5955" s="9">
        <v>0</v>
      </c>
    </row>
    <row r="5956" spans="1:7" hidden="1">
      <c r="A5956" s="9">
        <v>602267</v>
      </c>
      <c r="B5956" s="9" t="s">
        <v>5738</v>
      </c>
      <c r="C5956" s="9" t="s">
        <v>3974</v>
      </c>
      <c r="D5956" s="9">
        <v>0</v>
      </c>
      <c r="E5956" s="9">
        <v>0</v>
      </c>
      <c r="F5956" s="10">
        <v>59850</v>
      </c>
      <c r="G5956" s="10">
        <v>-59850</v>
      </c>
    </row>
    <row r="5957" spans="1:7" hidden="1">
      <c r="A5957" s="9">
        <v>602268</v>
      </c>
      <c r="B5957" s="9" t="s">
        <v>5739</v>
      </c>
      <c r="C5957" s="9" t="s">
        <v>3974</v>
      </c>
      <c r="D5957" s="9">
        <v>0</v>
      </c>
      <c r="E5957" s="10">
        <v>16200</v>
      </c>
      <c r="F5957" s="10">
        <v>16200</v>
      </c>
      <c r="G5957" s="9">
        <v>0</v>
      </c>
    </row>
    <row r="5958" spans="1:7" hidden="1">
      <c r="A5958" s="9">
        <v>602269</v>
      </c>
      <c r="B5958" s="9" t="s">
        <v>5740</v>
      </c>
      <c r="C5958" s="9" t="s">
        <v>3974</v>
      </c>
      <c r="D5958" s="9">
        <v>0</v>
      </c>
      <c r="E5958" s="10">
        <v>14997</v>
      </c>
      <c r="F5958" s="10">
        <v>19324</v>
      </c>
      <c r="G5958" s="10">
        <v>-4327</v>
      </c>
    </row>
    <row r="5959" spans="1:7" hidden="1">
      <c r="A5959" s="9">
        <v>602270</v>
      </c>
      <c r="B5959" s="9" t="s">
        <v>5741</v>
      </c>
      <c r="C5959" s="9" t="s">
        <v>3974</v>
      </c>
      <c r="D5959" s="9">
        <v>0</v>
      </c>
      <c r="E5959" s="10">
        <v>109788</v>
      </c>
      <c r="F5959" s="10">
        <v>109788</v>
      </c>
      <c r="G5959" s="9">
        <v>0</v>
      </c>
    </row>
    <row r="5960" spans="1:7" hidden="1">
      <c r="A5960" s="9">
        <v>602271</v>
      </c>
      <c r="B5960" s="9" t="s">
        <v>5742</v>
      </c>
      <c r="C5960" s="9" t="s">
        <v>3974</v>
      </c>
      <c r="D5960" s="9">
        <v>0</v>
      </c>
      <c r="E5960" s="10">
        <v>209550</v>
      </c>
      <c r="F5960" s="10">
        <v>671650</v>
      </c>
      <c r="G5960" s="10">
        <v>-462100</v>
      </c>
    </row>
    <row r="5961" spans="1:7" hidden="1">
      <c r="A5961" s="9">
        <v>602273</v>
      </c>
      <c r="B5961" s="9" t="s">
        <v>5743</v>
      </c>
      <c r="C5961" s="9" t="s">
        <v>3974</v>
      </c>
      <c r="D5961" s="9">
        <v>0</v>
      </c>
      <c r="E5961" s="10">
        <v>2000</v>
      </c>
      <c r="F5961" s="10">
        <v>2000</v>
      </c>
      <c r="G5961" s="9">
        <v>0</v>
      </c>
    </row>
    <row r="5962" spans="1:7" hidden="1">
      <c r="A5962" s="9">
        <v>602275</v>
      </c>
      <c r="B5962" s="9" t="s">
        <v>5744</v>
      </c>
      <c r="C5962" s="9" t="s">
        <v>3974</v>
      </c>
      <c r="D5962" s="9">
        <v>0</v>
      </c>
      <c r="E5962" s="10">
        <v>216200</v>
      </c>
      <c r="F5962" s="10">
        <v>243800</v>
      </c>
      <c r="G5962" s="10">
        <v>-27600</v>
      </c>
    </row>
    <row r="5963" spans="1:7" hidden="1">
      <c r="A5963" s="9">
        <v>602275</v>
      </c>
      <c r="B5963" s="9" t="s">
        <v>5744</v>
      </c>
      <c r="C5963" s="9" t="s">
        <v>3974</v>
      </c>
      <c r="D5963" s="9">
        <v>0</v>
      </c>
      <c r="E5963" s="10">
        <v>150000</v>
      </c>
      <c r="F5963" s="10">
        <v>150000</v>
      </c>
      <c r="G5963" s="9">
        <v>0</v>
      </c>
    </row>
    <row r="5964" spans="1:7" hidden="1">
      <c r="A5964" s="9">
        <v>602276</v>
      </c>
      <c r="B5964" s="9" t="s">
        <v>5745</v>
      </c>
      <c r="C5964" s="9" t="s">
        <v>3974</v>
      </c>
      <c r="D5964" s="9">
        <v>0</v>
      </c>
      <c r="E5964" s="10">
        <v>5700</v>
      </c>
      <c r="F5964" s="10">
        <v>5700</v>
      </c>
      <c r="G5964" s="9">
        <v>0</v>
      </c>
    </row>
    <row r="5965" spans="1:7">
      <c r="A5965" s="9">
        <v>602277</v>
      </c>
      <c r="B5965" s="9" t="s">
        <v>5746</v>
      </c>
      <c r="C5965" s="9" t="s">
        <v>3974</v>
      </c>
      <c r="D5965" s="9">
        <v>0</v>
      </c>
      <c r="E5965" s="10">
        <v>458403</v>
      </c>
      <c r="F5965" s="10">
        <v>452260</v>
      </c>
      <c r="G5965" s="10">
        <v>6143</v>
      </c>
    </row>
    <row r="5966" spans="1:7" hidden="1">
      <c r="A5966" s="9">
        <v>602278</v>
      </c>
      <c r="B5966" s="9" t="s">
        <v>5747</v>
      </c>
      <c r="C5966" s="9" t="s">
        <v>3974</v>
      </c>
      <c r="D5966" s="9">
        <v>0</v>
      </c>
      <c r="E5966" s="10">
        <v>189050</v>
      </c>
      <c r="F5966" s="10">
        <v>189050</v>
      </c>
      <c r="G5966" s="9">
        <v>0</v>
      </c>
    </row>
    <row r="5967" spans="1:7" hidden="1">
      <c r="A5967" s="9">
        <v>602279</v>
      </c>
      <c r="B5967" s="9" t="s">
        <v>5748</v>
      </c>
      <c r="C5967" s="9" t="s">
        <v>3974</v>
      </c>
      <c r="D5967" s="9">
        <v>0</v>
      </c>
      <c r="E5967" s="10">
        <v>806400</v>
      </c>
      <c r="F5967" s="10">
        <v>1209600</v>
      </c>
      <c r="G5967" s="10">
        <v>-403200</v>
      </c>
    </row>
    <row r="5968" spans="1:7" hidden="1">
      <c r="A5968" s="9">
        <v>602280</v>
      </c>
      <c r="B5968" s="9" t="s">
        <v>5556</v>
      </c>
      <c r="C5968" s="9" t="s">
        <v>3974</v>
      </c>
      <c r="D5968" s="9">
        <v>0</v>
      </c>
      <c r="E5968" s="10">
        <v>19250</v>
      </c>
      <c r="F5968" s="10">
        <v>37250</v>
      </c>
      <c r="G5968" s="10">
        <v>-18000</v>
      </c>
    </row>
    <row r="5969" spans="1:7" hidden="1">
      <c r="A5969" s="9">
        <v>602282</v>
      </c>
      <c r="B5969" s="9" t="s">
        <v>8608</v>
      </c>
      <c r="C5969" s="9" t="s">
        <v>3974</v>
      </c>
      <c r="D5969" s="9">
        <v>0</v>
      </c>
      <c r="E5969" s="9">
        <v>0</v>
      </c>
      <c r="F5969" s="9">
        <v>0</v>
      </c>
      <c r="G5969" s="9">
        <v>0</v>
      </c>
    </row>
    <row r="5970" spans="1:7" hidden="1">
      <c r="A5970" s="9">
        <v>602286</v>
      </c>
      <c r="B5970" s="9" t="s">
        <v>5749</v>
      </c>
      <c r="C5970" s="9" t="s">
        <v>3974</v>
      </c>
      <c r="D5970" s="9">
        <v>0</v>
      </c>
      <c r="E5970" s="10">
        <v>16000</v>
      </c>
      <c r="F5970" s="10">
        <v>24000</v>
      </c>
      <c r="G5970" s="10">
        <v>-8000</v>
      </c>
    </row>
    <row r="5971" spans="1:7" hidden="1">
      <c r="A5971" s="9">
        <v>602288</v>
      </c>
      <c r="B5971" s="9" t="s">
        <v>5750</v>
      </c>
      <c r="C5971" s="9" t="s">
        <v>3974</v>
      </c>
      <c r="D5971" s="9">
        <v>0</v>
      </c>
      <c r="E5971" s="10">
        <v>33467</v>
      </c>
      <c r="F5971" s="10">
        <v>67617</v>
      </c>
      <c r="G5971" s="10">
        <v>-34150</v>
      </c>
    </row>
    <row r="5972" spans="1:7" hidden="1">
      <c r="A5972" s="9">
        <v>602290</v>
      </c>
      <c r="B5972" s="9" t="s">
        <v>5751</v>
      </c>
      <c r="C5972" s="9" t="s">
        <v>3974</v>
      </c>
      <c r="D5972" s="9">
        <v>0</v>
      </c>
      <c r="E5972" s="9">
        <v>0</v>
      </c>
      <c r="F5972" s="10">
        <v>1943550</v>
      </c>
      <c r="G5972" s="10">
        <v>-1943550</v>
      </c>
    </row>
    <row r="5973" spans="1:7" hidden="1">
      <c r="A5973" s="9">
        <v>602292</v>
      </c>
      <c r="B5973" s="9" t="s">
        <v>5752</v>
      </c>
      <c r="C5973" s="9" t="s">
        <v>3974</v>
      </c>
      <c r="D5973" s="9">
        <v>0</v>
      </c>
      <c r="E5973" s="10">
        <v>1690</v>
      </c>
      <c r="F5973" s="10">
        <v>55275</v>
      </c>
      <c r="G5973" s="10">
        <v>-53585</v>
      </c>
    </row>
    <row r="5974" spans="1:7" hidden="1">
      <c r="A5974" s="9">
        <v>602293</v>
      </c>
      <c r="B5974" s="9" t="s">
        <v>5753</v>
      </c>
      <c r="C5974" s="9" t="s">
        <v>3974</v>
      </c>
      <c r="D5974" s="9">
        <v>0</v>
      </c>
      <c r="E5974" s="9">
        <v>0</v>
      </c>
      <c r="F5974" s="10">
        <v>7425</v>
      </c>
      <c r="G5974" s="10">
        <v>-7425</v>
      </c>
    </row>
    <row r="5975" spans="1:7">
      <c r="A5975" s="9">
        <v>602293</v>
      </c>
      <c r="B5975" s="9" t="s">
        <v>5753</v>
      </c>
      <c r="C5975" s="9" t="s">
        <v>3974</v>
      </c>
      <c r="D5975" s="9">
        <v>0</v>
      </c>
      <c r="E5975" s="10">
        <v>7500</v>
      </c>
      <c r="F5975" s="9">
        <v>0</v>
      </c>
      <c r="G5975" s="10">
        <v>7500</v>
      </c>
    </row>
    <row r="5976" spans="1:7" hidden="1">
      <c r="A5976" s="9">
        <v>602296</v>
      </c>
      <c r="B5976" s="9" t="s">
        <v>5754</v>
      </c>
      <c r="C5976" s="9" t="s">
        <v>3974</v>
      </c>
      <c r="D5976" s="9">
        <v>0</v>
      </c>
      <c r="E5976" s="10">
        <v>18015</v>
      </c>
      <c r="F5976" s="10">
        <v>18015</v>
      </c>
      <c r="G5976" s="9">
        <v>0</v>
      </c>
    </row>
    <row r="5977" spans="1:7" hidden="1">
      <c r="A5977" s="9">
        <v>602297</v>
      </c>
      <c r="B5977" s="9" t="s">
        <v>5755</v>
      </c>
      <c r="C5977" s="9" t="s">
        <v>3974</v>
      </c>
      <c r="D5977" s="9">
        <v>0</v>
      </c>
      <c r="E5977" s="10">
        <v>13500</v>
      </c>
      <c r="F5977" s="10">
        <v>13500</v>
      </c>
      <c r="G5977" s="9">
        <v>0</v>
      </c>
    </row>
    <row r="5978" spans="1:7" hidden="1">
      <c r="A5978" s="9">
        <v>602298</v>
      </c>
      <c r="B5978" s="9" t="s">
        <v>5756</v>
      </c>
      <c r="C5978" s="9" t="s">
        <v>3974</v>
      </c>
      <c r="D5978" s="9">
        <v>0</v>
      </c>
      <c r="E5978" s="9">
        <v>0</v>
      </c>
      <c r="F5978" s="10">
        <v>21491</v>
      </c>
      <c r="G5978" s="10">
        <v>-21491</v>
      </c>
    </row>
    <row r="5979" spans="1:7">
      <c r="A5979" s="9">
        <v>602298</v>
      </c>
      <c r="B5979" s="9" t="s">
        <v>5756</v>
      </c>
      <c r="C5979" s="9" t="s">
        <v>3974</v>
      </c>
      <c r="D5979" s="9">
        <v>0</v>
      </c>
      <c r="E5979" s="10">
        <v>21491</v>
      </c>
      <c r="F5979" s="9">
        <v>0</v>
      </c>
      <c r="G5979" s="10">
        <v>21491</v>
      </c>
    </row>
    <row r="5980" spans="1:7" hidden="1">
      <c r="A5980" s="9">
        <v>602299</v>
      </c>
      <c r="B5980" s="9" t="s">
        <v>5757</v>
      </c>
      <c r="C5980" s="9" t="s">
        <v>3974</v>
      </c>
      <c r="D5980" s="9">
        <v>0</v>
      </c>
      <c r="E5980" s="9">
        <v>0</v>
      </c>
      <c r="F5980" s="10">
        <v>16660</v>
      </c>
      <c r="G5980" s="10">
        <v>-16660</v>
      </c>
    </row>
    <row r="5981" spans="1:7">
      <c r="A5981" s="9">
        <v>602299</v>
      </c>
      <c r="B5981" s="9" t="s">
        <v>5757</v>
      </c>
      <c r="C5981" s="9" t="s">
        <v>3974</v>
      </c>
      <c r="D5981" s="9">
        <v>0</v>
      </c>
      <c r="E5981" s="10">
        <v>16660</v>
      </c>
      <c r="F5981" s="9">
        <v>0</v>
      </c>
      <c r="G5981" s="10">
        <v>16660</v>
      </c>
    </row>
    <row r="5982" spans="1:7" hidden="1">
      <c r="A5982" s="9">
        <v>602300</v>
      </c>
      <c r="B5982" s="9" t="s">
        <v>5758</v>
      </c>
      <c r="C5982" s="9" t="s">
        <v>3974</v>
      </c>
      <c r="D5982" s="9">
        <v>0</v>
      </c>
      <c r="E5982" s="9">
        <v>0</v>
      </c>
      <c r="F5982" s="10">
        <v>24424</v>
      </c>
      <c r="G5982" s="10">
        <v>-24424</v>
      </c>
    </row>
    <row r="5983" spans="1:7" hidden="1">
      <c r="A5983" s="9">
        <v>602301</v>
      </c>
      <c r="B5983" s="9" t="s">
        <v>5759</v>
      </c>
      <c r="C5983" s="9" t="s">
        <v>3974</v>
      </c>
      <c r="D5983" s="9">
        <v>0</v>
      </c>
      <c r="E5983" s="9">
        <v>0</v>
      </c>
      <c r="F5983" s="10">
        <v>21000</v>
      </c>
      <c r="G5983" s="10">
        <v>-21000</v>
      </c>
    </row>
    <row r="5984" spans="1:7" hidden="1">
      <c r="A5984" s="9">
        <v>602302</v>
      </c>
      <c r="B5984" s="9" t="s">
        <v>5760</v>
      </c>
      <c r="C5984" s="9" t="s">
        <v>3974</v>
      </c>
      <c r="D5984" s="9">
        <v>0</v>
      </c>
      <c r="E5984" s="9">
        <v>0</v>
      </c>
      <c r="F5984" s="10">
        <v>15850</v>
      </c>
      <c r="G5984" s="10">
        <v>-15850</v>
      </c>
    </row>
    <row r="5985" spans="1:7" hidden="1">
      <c r="A5985" s="9">
        <v>602303</v>
      </c>
      <c r="B5985" s="9" t="s">
        <v>5761</v>
      </c>
      <c r="C5985" s="9" t="s">
        <v>3974</v>
      </c>
      <c r="D5985" s="9">
        <v>0</v>
      </c>
      <c r="E5985" s="9">
        <v>0</v>
      </c>
      <c r="F5985" s="10">
        <v>20790</v>
      </c>
      <c r="G5985" s="10">
        <v>-20790</v>
      </c>
    </row>
    <row r="5986" spans="1:7" hidden="1">
      <c r="A5986" s="9">
        <v>602305</v>
      </c>
      <c r="B5986" s="9" t="s">
        <v>8609</v>
      </c>
      <c r="C5986" s="9" t="s">
        <v>3974</v>
      </c>
      <c r="D5986" s="9">
        <v>0</v>
      </c>
      <c r="E5986" s="9">
        <v>0</v>
      </c>
      <c r="F5986" s="9">
        <v>0</v>
      </c>
      <c r="G5986" s="9">
        <v>0</v>
      </c>
    </row>
    <row r="5987" spans="1:7" hidden="1">
      <c r="A5987" s="9">
        <v>602306</v>
      </c>
      <c r="B5987" s="9" t="s">
        <v>8610</v>
      </c>
      <c r="C5987" s="9" t="s">
        <v>3974</v>
      </c>
      <c r="D5987" s="9">
        <v>0</v>
      </c>
      <c r="E5987" s="9">
        <v>0</v>
      </c>
      <c r="F5987" s="9">
        <v>0</v>
      </c>
      <c r="G5987" s="9">
        <v>0</v>
      </c>
    </row>
    <row r="5988" spans="1:7" hidden="1">
      <c r="A5988" s="9">
        <v>602307</v>
      </c>
      <c r="B5988" s="9" t="s">
        <v>8611</v>
      </c>
      <c r="C5988" s="9" t="s">
        <v>3974</v>
      </c>
      <c r="D5988" s="9">
        <v>0</v>
      </c>
      <c r="E5988" s="9">
        <v>0</v>
      </c>
      <c r="F5988" s="9">
        <v>0</v>
      </c>
      <c r="G5988" s="9">
        <v>0</v>
      </c>
    </row>
    <row r="5989" spans="1:7" hidden="1">
      <c r="A5989" s="9">
        <v>602308</v>
      </c>
      <c r="B5989" s="9" t="s">
        <v>8612</v>
      </c>
      <c r="C5989" s="9" t="s">
        <v>3974</v>
      </c>
      <c r="D5989" s="9">
        <v>0</v>
      </c>
      <c r="E5989" s="9">
        <v>0</v>
      </c>
      <c r="F5989" s="9">
        <v>0</v>
      </c>
      <c r="G5989" s="9">
        <v>0</v>
      </c>
    </row>
    <row r="5990" spans="1:7" hidden="1">
      <c r="A5990" s="9">
        <v>602309</v>
      </c>
      <c r="B5990" s="9" t="s">
        <v>8613</v>
      </c>
      <c r="C5990" s="9" t="s">
        <v>3974</v>
      </c>
      <c r="D5990" s="9">
        <v>0</v>
      </c>
      <c r="E5990" s="9">
        <v>0</v>
      </c>
      <c r="F5990" s="9">
        <v>0</v>
      </c>
      <c r="G5990" s="9">
        <v>0</v>
      </c>
    </row>
    <row r="5991" spans="1:7" hidden="1">
      <c r="A5991" s="9">
        <v>602310</v>
      </c>
      <c r="B5991" s="9" t="s">
        <v>8614</v>
      </c>
      <c r="C5991" s="9" t="s">
        <v>3974</v>
      </c>
      <c r="D5991" s="9">
        <v>0</v>
      </c>
      <c r="E5991" s="9">
        <v>0</v>
      </c>
      <c r="F5991" s="9">
        <v>0</v>
      </c>
      <c r="G5991" s="9">
        <v>0</v>
      </c>
    </row>
    <row r="5992" spans="1:7" hidden="1">
      <c r="A5992" s="9">
        <v>602311</v>
      </c>
      <c r="B5992" s="9" t="s">
        <v>7749</v>
      </c>
      <c r="C5992" s="9" t="s">
        <v>3974</v>
      </c>
      <c r="D5992" s="9">
        <v>0</v>
      </c>
      <c r="E5992" s="9">
        <v>0</v>
      </c>
      <c r="F5992" s="9">
        <v>0</v>
      </c>
      <c r="G5992" s="9">
        <v>0</v>
      </c>
    </row>
    <row r="5993" spans="1:7" hidden="1">
      <c r="A5993" s="9">
        <v>602316</v>
      </c>
      <c r="B5993" s="9" t="s">
        <v>5576</v>
      </c>
      <c r="C5993" s="9" t="s">
        <v>3974</v>
      </c>
      <c r="D5993" s="9">
        <v>0</v>
      </c>
      <c r="E5993" s="9">
        <v>0</v>
      </c>
      <c r="F5993" s="9">
        <v>0</v>
      </c>
      <c r="G5993" s="9">
        <v>0</v>
      </c>
    </row>
    <row r="5994" spans="1:7" hidden="1">
      <c r="A5994" s="9">
        <v>602317</v>
      </c>
      <c r="B5994" s="9" t="s">
        <v>8615</v>
      </c>
      <c r="C5994" s="9" t="s">
        <v>3974</v>
      </c>
      <c r="D5994" s="9">
        <v>0</v>
      </c>
      <c r="E5994" s="9">
        <v>0</v>
      </c>
      <c r="F5994" s="9">
        <v>0</v>
      </c>
      <c r="G5994" s="9">
        <v>0</v>
      </c>
    </row>
    <row r="5995" spans="1:7" hidden="1">
      <c r="A5995" s="9">
        <v>602318</v>
      </c>
      <c r="B5995" s="9" t="s">
        <v>8616</v>
      </c>
      <c r="C5995" s="9" t="s">
        <v>3974</v>
      </c>
      <c r="D5995" s="9">
        <v>0</v>
      </c>
      <c r="E5995" s="9">
        <v>0</v>
      </c>
      <c r="F5995" s="9">
        <v>0</v>
      </c>
      <c r="G5995" s="9">
        <v>0</v>
      </c>
    </row>
    <row r="5996" spans="1:7" hidden="1">
      <c r="A5996" s="9">
        <v>602319</v>
      </c>
      <c r="B5996" s="9" t="s">
        <v>5226</v>
      </c>
      <c r="C5996" s="9" t="s">
        <v>3974</v>
      </c>
      <c r="D5996" s="9">
        <v>0</v>
      </c>
      <c r="E5996" s="9">
        <v>0</v>
      </c>
      <c r="F5996" s="9">
        <v>0</v>
      </c>
      <c r="G5996" s="9">
        <v>0</v>
      </c>
    </row>
    <row r="5997" spans="1:7" hidden="1">
      <c r="A5997" s="9">
        <v>602320</v>
      </c>
      <c r="B5997" s="9" t="s">
        <v>8617</v>
      </c>
      <c r="C5997" s="9" t="s">
        <v>3974</v>
      </c>
      <c r="D5997" s="9">
        <v>0</v>
      </c>
      <c r="E5997" s="9">
        <v>0</v>
      </c>
      <c r="F5997" s="9">
        <v>0</v>
      </c>
      <c r="G5997" s="9">
        <v>0</v>
      </c>
    </row>
    <row r="5998" spans="1:7" hidden="1">
      <c r="A5998" s="9">
        <v>602321</v>
      </c>
      <c r="B5998" s="9" t="s">
        <v>8618</v>
      </c>
      <c r="C5998" s="9" t="s">
        <v>3974</v>
      </c>
      <c r="D5998" s="9">
        <v>0</v>
      </c>
      <c r="E5998" s="9">
        <v>0</v>
      </c>
      <c r="F5998" s="9">
        <v>0</v>
      </c>
      <c r="G5998" s="9">
        <v>0</v>
      </c>
    </row>
    <row r="5999" spans="1:7" hidden="1">
      <c r="A5999" s="9">
        <v>602322</v>
      </c>
      <c r="B5999" s="9" t="s">
        <v>8619</v>
      </c>
      <c r="C5999" s="9" t="s">
        <v>3974</v>
      </c>
      <c r="D5999" s="9">
        <v>0</v>
      </c>
      <c r="E5999" s="9">
        <v>0</v>
      </c>
      <c r="F5999" s="9">
        <v>0</v>
      </c>
      <c r="G5999" s="9">
        <v>0</v>
      </c>
    </row>
    <row r="6000" spans="1:7" hidden="1">
      <c r="A6000" s="9">
        <v>602323</v>
      </c>
      <c r="B6000" s="9" t="s">
        <v>8620</v>
      </c>
      <c r="C6000" s="9" t="s">
        <v>3974</v>
      </c>
      <c r="D6000" s="9">
        <v>0</v>
      </c>
      <c r="E6000" s="9">
        <v>0</v>
      </c>
      <c r="F6000" s="9">
        <v>0</v>
      </c>
      <c r="G6000" s="9">
        <v>0</v>
      </c>
    </row>
    <row r="6001" spans="1:7" hidden="1">
      <c r="A6001" s="9">
        <v>602328</v>
      </c>
      <c r="B6001" s="9" t="s">
        <v>5504</v>
      </c>
      <c r="C6001" s="9" t="s">
        <v>3974</v>
      </c>
      <c r="D6001" s="9">
        <v>0</v>
      </c>
      <c r="E6001" s="9">
        <v>0</v>
      </c>
      <c r="F6001" s="9">
        <v>0</v>
      </c>
      <c r="G6001" s="9">
        <v>0</v>
      </c>
    </row>
    <row r="6002" spans="1:7" hidden="1">
      <c r="A6002" s="9">
        <v>602339</v>
      </c>
      <c r="B6002" s="9" t="s">
        <v>5652</v>
      </c>
      <c r="C6002" s="9" t="s">
        <v>3974</v>
      </c>
      <c r="D6002" s="9">
        <v>0</v>
      </c>
      <c r="E6002" s="9">
        <v>0</v>
      </c>
      <c r="F6002" s="9">
        <v>0</v>
      </c>
      <c r="G6002" s="9">
        <v>0</v>
      </c>
    </row>
    <row r="6003" spans="1:7" hidden="1">
      <c r="A6003" s="9">
        <v>602340</v>
      </c>
      <c r="B6003" s="9" t="s">
        <v>8621</v>
      </c>
      <c r="C6003" s="9" t="s">
        <v>3974</v>
      </c>
      <c r="D6003" s="9">
        <v>0</v>
      </c>
      <c r="E6003" s="9">
        <v>0</v>
      </c>
      <c r="F6003" s="9">
        <v>0</v>
      </c>
      <c r="G6003" s="9">
        <v>0</v>
      </c>
    </row>
    <row r="6004" spans="1:7" hidden="1">
      <c r="A6004" s="9">
        <v>602343</v>
      </c>
      <c r="B6004" s="9" t="s">
        <v>5494</v>
      </c>
      <c r="C6004" s="9" t="s">
        <v>3974</v>
      </c>
      <c r="D6004" s="9">
        <v>0</v>
      </c>
      <c r="E6004" s="9">
        <v>0</v>
      </c>
      <c r="F6004" s="9">
        <v>0</v>
      </c>
      <c r="G6004" s="9">
        <v>0</v>
      </c>
    </row>
    <row r="6005" spans="1:7" hidden="1"/>
    <row r="6006" spans="1:7" hidden="1">
      <c r="C6006" s="9" t="s">
        <v>3974</v>
      </c>
      <c r="D6006" s="10">
        <v>-68344674.909999996</v>
      </c>
      <c r="E6006" s="10">
        <v>132043131.81</v>
      </c>
      <c r="F6006" s="10">
        <v>150845393.55000001</v>
      </c>
      <c r="G6006" s="10">
        <v>-87146936.650000006</v>
      </c>
    </row>
    <row r="6007" spans="1:7" hidden="1"/>
    <row r="6008" spans="1:7" hidden="1">
      <c r="A6008" s="9">
        <v>10495</v>
      </c>
      <c r="B6008" s="9" t="s">
        <v>8622</v>
      </c>
      <c r="C6008" s="9" t="s">
        <v>3974</v>
      </c>
      <c r="D6008" s="9">
        <v>0</v>
      </c>
      <c r="E6008" s="9">
        <v>0</v>
      </c>
      <c r="F6008" s="9">
        <v>0</v>
      </c>
      <c r="G6008" s="9">
        <v>0</v>
      </c>
    </row>
    <row r="6009" spans="1:7" hidden="1">
      <c r="A6009" s="9">
        <v>10495</v>
      </c>
      <c r="B6009" s="9" t="s">
        <v>8622</v>
      </c>
      <c r="C6009" s="9" t="s">
        <v>3974</v>
      </c>
      <c r="D6009" s="9">
        <v>0</v>
      </c>
      <c r="E6009" s="9">
        <v>0</v>
      </c>
      <c r="F6009" s="9">
        <v>0</v>
      </c>
      <c r="G6009" s="9">
        <v>0</v>
      </c>
    </row>
    <row r="6010" spans="1:7" hidden="1">
      <c r="A6010" s="9">
        <v>11362</v>
      </c>
      <c r="B6010" s="9" t="s">
        <v>8623</v>
      </c>
      <c r="C6010" s="9" t="s">
        <v>3974</v>
      </c>
      <c r="D6010" s="9">
        <v>0</v>
      </c>
      <c r="E6010" s="9">
        <v>0</v>
      </c>
      <c r="F6010" s="9">
        <v>0</v>
      </c>
      <c r="G6010" s="9">
        <v>0</v>
      </c>
    </row>
    <row r="6011" spans="1:7" hidden="1">
      <c r="A6011" s="9">
        <v>11406</v>
      </c>
      <c r="B6011" s="9" t="s">
        <v>7360</v>
      </c>
      <c r="C6011" s="9" t="s">
        <v>3974</v>
      </c>
      <c r="D6011" s="9">
        <v>0</v>
      </c>
      <c r="E6011" s="9">
        <v>0</v>
      </c>
      <c r="F6011" s="9">
        <v>0</v>
      </c>
      <c r="G6011" s="9">
        <v>0</v>
      </c>
    </row>
    <row r="6012" spans="1:7" hidden="1">
      <c r="A6012" s="9">
        <v>20101</v>
      </c>
      <c r="B6012" s="9" t="s">
        <v>8624</v>
      </c>
      <c r="C6012" s="9" t="s">
        <v>3974</v>
      </c>
      <c r="D6012" s="9">
        <v>0</v>
      </c>
      <c r="E6012" s="9">
        <v>0</v>
      </c>
      <c r="F6012" s="9">
        <v>0</v>
      </c>
      <c r="G6012" s="9">
        <v>0</v>
      </c>
    </row>
    <row r="6013" spans="1:7" hidden="1">
      <c r="A6013" s="9">
        <v>20131</v>
      </c>
      <c r="B6013" s="9" t="s">
        <v>8625</v>
      </c>
      <c r="C6013" s="9" t="s">
        <v>3974</v>
      </c>
      <c r="D6013" s="9">
        <v>0</v>
      </c>
      <c r="E6013" s="9">
        <v>0</v>
      </c>
      <c r="F6013" s="9">
        <v>0</v>
      </c>
      <c r="G6013" s="9">
        <v>0</v>
      </c>
    </row>
    <row r="6014" spans="1:7">
      <c r="A6014" s="9">
        <v>30169</v>
      </c>
      <c r="B6014" s="9" t="s">
        <v>5241</v>
      </c>
      <c r="C6014" s="9" t="s">
        <v>3974</v>
      </c>
      <c r="D6014" s="10">
        <v>309016</v>
      </c>
      <c r="E6014" s="9">
        <v>0</v>
      </c>
      <c r="F6014" s="9">
        <v>0</v>
      </c>
      <c r="G6014" s="10">
        <v>309016</v>
      </c>
    </row>
    <row r="6015" spans="1:7" hidden="1">
      <c r="A6015" s="9">
        <v>30169</v>
      </c>
      <c r="B6015" s="9" t="s">
        <v>5241</v>
      </c>
      <c r="C6015" s="9" t="s">
        <v>3974</v>
      </c>
      <c r="D6015" s="9">
        <v>0</v>
      </c>
      <c r="E6015" s="9">
        <v>0</v>
      </c>
      <c r="F6015" s="9">
        <v>0</v>
      </c>
      <c r="G6015" s="9">
        <v>0</v>
      </c>
    </row>
    <row r="6016" spans="1:7" hidden="1">
      <c r="A6016" s="9">
        <v>30458</v>
      </c>
      <c r="B6016" s="9" t="s">
        <v>8626</v>
      </c>
      <c r="C6016" s="9" t="s">
        <v>3974</v>
      </c>
      <c r="D6016" s="9">
        <v>0</v>
      </c>
      <c r="E6016" s="9">
        <v>0</v>
      </c>
      <c r="F6016" s="9">
        <v>0</v>
      </c>
      <c r="G6016" s="9">
        <v>0</v>
      </c>
    </row>
    <row r="6017" spans="1:7" hidden="1">
      <c r="A6017" s="9">
        <v>30458</v>
      </c>
      <c r="B6017" s="9" t="s">
        <v>8626</v>
      </c>
      <c r="C6017" s="9" t="s">
        <v>3974</v>
      </c>
      <c r="D6017" s="9">
        <v>0</v>
      </c>
      <c r="E6017" s="9">
        <v>0</v>
      </c>
      <c r="F6017" s="9">
        <v>0</v>
      </c>
      <c r="G6017" s="9">
        <v>0</v>
      </c>
    </row>
    <row r="6018" spans="1:7" hidden="1">
      <c r="A6018" s="9">
        <v>30542</v>
      </c>
      <c r="B6018" s="9" t="s">
        <v>8627</v>
      </c>
      <c r="C6018" s="9" t="s">
        <v>3974</v>
      </c>
      <c r="D6018" s="9">
        <v>0</v>
      </c>
      <c r="E6018" s="9">
        <v>0</v>
      </c>
      <c r="F6018" s="9">
        <v>0</v>
      </c>
      <c r="G6018" s="9">
        <v>0</v>
      </c>
    </row>
    <row r="6019" spans="1:7" hidden="1">
      <c r="A6019" s="9">
        <v>30542</v>
      </c>
      <c r="B6019" s="9" t="s">
        <v>8627</v>
      </c>
      <c r="C6019" s="9" t="s">
        <v>3974</v>
      </c>
      <c r="D6019" s="9">
        <v>0</v>
      </c>
      <c r="E6019" s="9">
        <v>0</v>
      </c>
      <c r="F6019" s="9">
        <v>0</v>
      </c>
      <c r="G6019" s="9">
        <v>0</v>
      </c>
    </row>
    <row r="6020" spans="1:7" hidden="1">
      <c r="A6020" s="9">
        <v>30558</v>
      </c>
      <c r="B6020" s="9" t="s">
        <v>8628</v>
      </c>
      <c r="C6020" s="9" t="s">
        <v>3974</v>
      </c>
      <c r="D6020" s="9">
        <v>0</v>
      </c>
      <c r="E6020" s="9">
        <v>0</v>
      </c>
      <c r="F6020" s="9">
        <v>0</v>
      </c>
      <c r="G6020" s="9">
        <v>0</v>
      </c>
    </row>
    <row r="6021" spans="1:7" hidden="1">
      <c r="A6021" s="9">
        <v>30559</v>
      </c>
      <c r="B6021" s="9" t="s">
        <v>8629</v>
      </c>
      <c r="C6021" s="9" t="s">
        <v>3974</v>
      </c>
      <c r="D6021" s="9">
        <v>0</v>
      </c>
      <c r="E6021" s="9">
        <v>0</v>
      </c>
      <c r="F6021" s="9">
        <v>0</v>
      </c>
      <c r="G6021" s="9">
        <v>0</v>
      </c>
    </row>
    <row r="6022" spans="1:7" hidden="1">
      <c r="A6022" s="9">
        <v>30572</v>
      </c>
      <c r="B6022" s="9" t="s">
        <v>8630</v>
      </c>
      <c r="C6022" s="9" t="s">
        <v>3974</v>
      </c>
      <c r="D6022" s="9">
        <v>0</v>
      </c>
      <c r="E6022" s="9">
        <v>0</v>
      </c>
      <c r="F6022" s="9">
        <v>0</v>
      </c>
      <c r="G6022" s="9">
        <v>0</v>
      </c>
    </row>
    <row r="6023" spans="1:7" hidden="1">
      <c r="A6023" s="9">
        <v>30572</v>
      </c>
      <c r="B6023" s="9" t="s">
        <v>8630</v>
      </c>
      <c r="C6023" s="9" t="s">
        <v>3974</v>
      </c>
      <c r="D6023" s="9">
        <v>0</v>
      </c>
      <c r="E6023" s="9">
        <v>0</v>
      </c>
      <c r="F6023" s="9">
        <v>0</v>
      </c>
      <c r="G6023" s="9">
        <v>0</v>
      </c>
    </row>
    <row r="6024" spans="1:7" hidden="1">
      <c r="A6024" s="9">
        <v>30575</v>
      </c>
      <c r="B6024" s="9" t="s">
        <v>8631</v>
      </c>
      <c r="C6024" s="9" t="s">
        <v>3974</v>
      </c>
      <c r="D6024" s="9">
        <v>0</v>
      </c>
      <c r="E6024" s="9">
        <v>0</v>
      </c>
      <c r="F6024" s="9">
        <v>0</v>
      </c>
      <c r="G6024" s="9">
        <v>0</v>
      </c>
    </row>
    <row r="6025" spans="1:7" hidden="1">
      <c r="A6025" s="9">
        <v>30575</v>
      </c>
      <c r="B6025" s="9" t="s">
        <v>8631</v>
      </c>
      <c r="C6025" s="9" t="s">
        <v>3974</v>
      </c>
      <c r="D6025" s="9">
        <v>0</v>
      </c>
      <c r="E6025" s="9">
        <v>0</v>
      </c>
      <c r="F6025" s="9">
        <v>0</v>
      </c>
      <c r="G6025" s="9">
        <v>0</v>
      </c>
    </row>
    <row r="6026" spans="1:7" hidden="1">
      <c r="A6026" s="9">
        <v>30578</v>
      </c>
      <c r="B6026" s="9" t="s">
        <v>8632</v>
      </c>
      <c r="C6026" s="9" t="s">
        <v>3974</v>
      </c>
      <c r="D6026" s="9">
        <v>0</v>
      </c>
      <c r="E6026" s="9">
        <v>0</v>
      </c>
      <c r="F6026" s="9">
        <v>0</v>
      </c>
      <c r="G6026" s="9">
        <v>0</v>
      </c>
    </row>
    <row r="6027" spans="1:7" hidden="1">
      <c r="A6027" s="9">
        <v>30578</v>
      </c>
      <c r="B6027" s="9" t="s">
        <v>8632</v>
      </c>
      <c r="C6027" s="9" t="s">
        <v>3974</v>
      </c>
      <c r="D6027" s="9">
        <v>0</v>
      </c>
      <c r="E6027" s="9">
        <v>0</v>
      </c>
      <c r="F6027" s="9">
        <v>0</v>
      </c>
      <c r="G6027" s="9">
        <v>0</v>
      </c>
    </row>
    <row r="6028" spans="1:7" hidden="1">
      <c r="A6028" s="9">
        <v>30679</v>
      </c>
      <c r="B6028" s="9" t="s">
        <v>8633</v>
      </c>
      <c r="C6028" s="9" t="s">
        <v>3974</v>
      </c>
      <c r="D6028" s="9">
        <v>0</v>
      </c>
      <c r="E6028" s="9">
        <v>0</v>
      </c>
      <c r="F6028" s="9">
        <v>0</v>
      </c>
      <c r="G6028" s="9">
        <v>0</v>
      </c>
    </row>
    <row r="6029" spans="1:7" hidden="1">
      <c r="A6029" s="9">
        <v>30679</v>
      </c>
      <c r="B6029" s="9" t="s">
        <v>8633</v>
      </c>
      <c r="C6029" s="9" t="s">
        <v>3974</v>
      </c>
      <c r="D6029" s="9">
        <v>0</v>
      </c>
      <c r="E6029" s="9">
        <v>0</v>
      </c>
      <c r="F6029" s="9">
        <v>0</v>
      </c>
      <c r="G6029" s="9">
        <v>0</v>
      </c>
    </row>
    <row r="6030" spans="1:7" hidden="1">
      <c r="A6030" s="9">
        <v>30684</v>
      </c>
      <c r="B6030" s="9" t="s">
        <v>8634</v>
      </c>
      <c r="C6030" s="9" t="s">
        <v>3974</v>
      </c>
      <c r="D6030" s="9">
        <v>0</v>
      </c>
      <c r="E6030" s="9">
        <v>0</v>
      </c>
      <c r="F6030" s="9">
        <v>0</v>
      </c>
      <c r="G6030" s="9">
        <v>0</v>
      </c>
    </row>
    <row r="6031" spans="1:7" hidden="1">
      <c r="A6031" s="9">
        <v>30684</v>
      </c>
      <c r="B6031" s="9" t="s">
        <v>8634</v>
      </c>
      <c r="C6031" s="9" t="s">
        <v>3974</v>
      </c>
      <c r="D6031" s="9">
        <v>0</v>
      </c>
      <c r="E6031" s="9">
        <v>0</v>
      </c>
      <c r="F6031" s="9">
        <v>0</v>
      </c>
      <c r="G6031" s="9">
        <v>0</v>
      </c>
    </row>
    <row r="6032" spans="1:7" hidden="1">
      <c r="A6032" s="9">
        <v>30707</v>
      </c>
      <c r="B6032" s="9" t="s">
        <v>8635</v>
      </c>
      <c r="C6032" s="9" t="s">
        <v>3974</v>
      </c>
      <c r="D6032" s="9">
        <v>0</v>
      </c>
      <c r="E6032" s="9">
        <v>0</v>
      </c>
      <c r="F6032" s="9">
        <v>0</v>
      </c>
      <c r="G6032" s="9">
        <v>0</v>
      </c>
    </row>
    <row r="6033" spans="1:7" hidden="1">
      <c r="A6033" s="9">
        <v>30707</v>
      </c>
      <c r="B6033" s="9" t="s">
        <v>8635</v>
      </c>
      <c r="C6033" s="9" t="s">
        <v>3974</v>
      </c>
      <c r="D6033" s="9">
        <v>0</v>
      </c>
      <c r="E6033" s="9">
        <v>0</v>
      </c>
      <c r="F6033" s="9">
        <v>0</v>
      </c>
      <c r="G6033" s="9">
        <v>0</v>
      </c>
    </row>
    <row r="6034" spans="1:7" hidden="1">
      <c r="A6034" s="9">
        <v>30708</v>
      </c>
      <c r="B6034" s="9" t="s">
        <v>8636</v>
      </c>
      <c r="C6034" s="9" t="s">
        <v>3974</v>
      </c>
      <c r="D6034" s="9">
        <v>0</v>
      </c>
      <c r="E6034" s="9">
        <v>0</v>
      </c>
      <c r="F6034" s="9">
        <v>0</v>
      </c>
      <c r="G6034" s="9">
        <v>0</v>
      </c>
    </row>
    <row r="6035" spans="1:7" hidden="1">
      <c r="A6035" s="9">
        <v>30708</v>
      </c>
      <c r="B6035" s="9" t="s">
        <v>8636</v>
      </c>
      <c r="C6035" s="9" t="s">
        <v>3974</v>
      </c>
      <c r="D6035" s="9">
        <v>0</v>
      </c>
      <c r="E6035" s="9">
        <v>0</v>
      </c>
      <c r="F6035" s="9">
        <v>0</v>
      </c>
      <c r="G6035" s="9">
        <v>0</v>
      </c>
    </row>
    <row r="6036" spans="1:7" hidden="1">
      <c r="A6036" s="9">
        <v>30712</v>
      </c>
      <c r="B6036" s="9" t="s">
        <v>8637</v>
      </c>
      <c r="C6036" s="9" t="s">
        <v>3974</v>
      </c>
      <c r="D6036" s="9">
        <v>0</v>
      </c>
      <c r="E6036" s="9">
        <v>0</v>
      </c>
      <c r="F6036" s="9">
        <v>0</v>
      </c>
      <c r="G6036" s="9">
        <v>0</v>
      </c>
    </row>
    <row r="6037" spans="1:7" hidden="1">
      <c r="A6037" s="9">
        <v>30712</v>
      </c>
      <c r="B6037" s="9" t="s">
        <v>8637</v>
      </c>
      <c r="C6037" s="9" t="s">
        <v>3974</v>
      </c>
      <c r="D6037" s="9">
        <v>0</v>
      </c>
      <c r="E6037" s="9">
        <v>0</v>
      </c>
      <c r="F6037" s="9">
        <v>0</v>
      </c>
      <c r="G6037" s="9">
        <v>0</v>
      </c>
    </row>
    <row r="6038" spans="1:7" hidden="1">
      <c r="A6038" s="9">
        <v>30715</v>
      </c>
      <c r="B6038" s="9" t="s">
        <v>6965</v>
      </c>
      <c r="C6038" s="9" t="s">
        <v>3974</v>
      </c>
      <c r="D6038" s="9">
        <v>0</v>
      </c>
      <c r="E6038" s="9">
        <v>0</v>
      </c>
      <c r="F6038" s="9">
        <v>0</v>
      </c>
      <c r="G6038" s="9">
        <v>0</v>
      </c>
    </row>
    <row r="6039" spans="1:7" hidden="1">
      <c r="A6039" s="9">
        <v>30715</v>
      </c>
      <c r="B6039" s="9" t="s">
        <v>6965</v>
      </c>
      <c r="C6039" s="9" t="s">
        <v>3974</v>
      </c>
      <c r="D6039" s="9">
        <v>0</v>
      </c>
      <c r="E6039" s="9">
        <v>0</v>
      </c>
      <c r="F6039" s="9">
        <v>0</v>
      </c>
      <c r="G6039" s="9">
        <v>0</v>
      </c>
    </row>
    <row r="6040" spans="1:7" hidden="1">
      <c r="A6040" s="9">
        <v>30716</v>
      </c>
      <c r="B6040" s="9" t="s">
        <v>8638</v>
      </c>
      <c r="C6040" s="9" t="s">
        <v>3974</v>
      </c>
      <c r="D6040" s="9">
        <v>0</v>
      </c>
      <c r="E6040" s="9">
        <v>0</v>
      </c>
      <c r="F6040" s="9">
        <v>0</v>
      </c>
      <c r="G6040" s="9">
        <v>0</v>
      </c>
    </row>
    <row r="6041" spans="1:7" hidden="1">
      <c r="A6041" s="9">
        <v>30716</v>
      </c>
      <c r="B6041" s="9" t="s">
        <v>8638</v>
      </c>
      <c r="C6041" s="9" t="s">
        <v>3974</v>
      </c>
      <c r="D6041" s="9">
        <v>0</v>
      </c>
      <c r="E6041" s="9">
        <v>0</v>
      </c>
      <c r="F6041" s="9">
        <v>0</v>
      </c>
      <c r="G6041" s="9">
        <v>0</v>
      </c>
    </row>
    <row r="6042" spans="1:7" hidden="1">
      <c r="A6042" s="9">
        <v>30733</v>
      </c>
      <c r="B6042" s="9" t="s">
        <v>7556</v>
      </c>
      <c r="C6042" s="9" t="s">
        <v>3974</v>
      </c>
      <c r="D6042" s="9">
        <v>0</v>
      </c>
      <c r="E6042" s="9">
        <v>0</v>
      </c>
      <c r="F6042" s="9">
        <v>0</v>
      </c>
      <c r="G6042" s="9">
        <v>0</v>
      </c>
    </row>
    <row r="6043" spans="1:7" hidden="1">
      <c r="A6043" s="9">
        <v>30733</v>
      </c>
      <c r="B6043" s="9" t="s">
        <v>7556</v>
      </c>
      <c r="C6043" s="9" t="s">
        <v>3974</v>
      </c>
      <c r="D6043" s="9">
        <v>0</v>
      </c>
      <c r="E6043" s="9">
        <v>0</v>
      </c>
      <c r="F6043" s="9">
        <v>0</v>
      </c>
      <c r="G6043" s="9">
        <v>0</v>
      </c>
    </row>
    <row r="6044" spans="1:7" hidden="1">
      <c r="A6044" s="9">
        <v>30754</v>
      </c>
      <c r="B6044" s="9" t="s">
        <v>8639</v>
      </c>
      <c r="C6044" s="9" t="s">
        <v>3974</v>
      </c>
      <c r="D6044" s="9">
        <v>0</v>
      </c>
      <c r="E6044" s="9">
        <v>0</v>
      </c>
      <c r="F6044" s="9">
        <v>0</v>
      </c>
      <c r="G6044" s="9">
        <v>0</v>
      </c>
    </row>
    <row r="6045" spans="1:7" hidden="1">
      <c r="A6045" s="9">
        <v>30812</v>
      </c>
      <c r="B6045" s="9" t="s">
        <v>4722</v>
      </c>
      <c r="C6045" s="9" t="s">
        <v>3974</v>
      </c>
      <c r="D6045" s="9">
        <v>0</v>
      </c>
      <c r="E6045" s="9">
        <v>0</v>
      </c>
      <c r="F6045" s="9">
        <v>0</v>
      </c>
      <c r="G6045" s="9">
        <v>0</v>
      </c>
    </row>
    <row r="6046" spans="1:7" hidden="1">
      <c r="A6046" s="9">
        <v>30812</v>
      </c>
      <c r="B6046" s="9" t="s">
        <v>4722</v>
      </c>
      <c r="C6046" s="9" t="s">
        <v>3974</v>
      </c>
      <c r="D6046" s="9">
        <v>0</v>
      </c>
      <c r="E6046" s="9">
        <v>0</v>
      </c>
      <c r="F6046" s="9">
        <v>0</v>
      </c>
      <c r="G6046" s="9">
        <v>0</v>
      </c>
    </row>
    <row r="6047" spans="1:7" hidden="1">
      <c r="A6047" s="9">
        <v>30884</v>
      </c>
      <c r="B6047" s="9" t="s">
        <v>7203</v>
      </c>
      <c r="C6047" s="9" t="s">
        <v>3974</v>
      </c>
      <c r="D6047" s="9">
        <v>0</v>
      </c>
      <c r="E6047" s="9">
        <v>0</v>
      </c>
      <c r="F6047" s="9">
        <v>0</v>
      </c>
      <c r="G6047" s="9">
        <v>0</v>
      </c>
    </row>
    <row r="6048" spans="1:7" hidden="1">
      <c r="A6048" s="9">
        <v>30884</v>
      </c>
      <c r="B6048" s="9" t="s">
        <v>7203</v>
      </c>
      <c r="C6048" s="9" t="s">
        <v>3974</v>
      </c>
      <c r="D6048" s="9">
        <v>0</v>
      </c>
      <c r="E6048" s="9">
        <v>0</v>
      </c>
      <c r="F6048" s="9">
        <v>0</v>
      </c>
      <c r="G6048" s="9">
        <v>0</v>
      </c>
    </row>
    <row r="6049" spans="1:7" hidden="1">
      <c r="A6049" s="9">
        <v>30934</v>
      </c>
      <c r="B6049" s="9" t="s">
        <v>8640</v>
      </c>
      <c r="C6049" s="9" t="s">
        <v>3974</v>
      </c>
      <c r="D6049" s="9">
        <v>0</v>
      </c>
      <c r="E6049" s="9">
        <v>0</v>
      </c>
      <c r="F6049" s="9">
        <v>0</v>
      </c>
      <c r="G6049" s="9">
        <v>0</v>
      </c>
    </row>
    <row r="6050" spans="1:7" hidden="1">
      <c r="A6050" s="9">
        <v>30940</v>
      </c>
      <c r="B6050" s="9" t="s">
        <v>8641</v>
      </c>
      <c r="C6050" s="9" t="s">
        <v>3974</v>
      </c>
      <c r="D6050" s="9">
        <v>0</v>
      </c>
      <c r="E6050" s="9">
        <v>0</v>
      </c>
      <c r="F6050" s="9">
        <v>0</v>
      </c>
      <c r="G6050" s="9">
        <v>0</v>
      </c>
    </row>
    <row r="6051" spans="1:7" hidden="1">
      <c r="A6051" s="9">
        <v>30940</v>
      </c>
      <c r="B6051" s="9" t="s">
        <v>8641</v>
      </c>
      <c r="C6051" s="9" t="s">
        <v>3974</v>
      </c>
      <c r="D6051" s="9">
        <v>0</v>
      </c>
      <c r="E6051" s="9">
        <v>0</v>
      </c>
      <c r="F6051" s="9">
        <v>0</v>
      </c>
      <c r="G6051" s="9">
        <v>0</v>
      </c>
    </row>
    <row r="6052" spans="1:7" hidden="1">
      <c r="A6052" s="9">
        <v>30941</v>
      </c>
      <c r="B6052" s="9" t="s">
        <v>5352</v>
      </c>
      <c r="C6052" s="9" t="s">
        <v>3974</v>
      </c>
      <c r="D6052" s="9">
        <v>0</v>
      </c>
      <c r="E6052" s="9">
        <v>0</v>
      </c>
      <c r="F6052" s="9">
        <v>0</v>
      </c>
      <c r="G6052" s="9">
        <v>0</v>
      </c>
    </row>
    <row r="6053" spans="1:7" hidden="1">
      <c r="A6053" s="9">
        <v>30941</v>
      </c>
      <c r="B6053" s="9" t="s">
        <v>5352</v>
      </c>
      <c r="C6053" s="9" t="s">
        <v>3974</v>
      </c>
      <c r="D6053" s="9">
        <v>0</v>
      </c>
      <c r="E6053" s="9">
        <v>0</v>
      </c>
      <c r="F6053" s="9">
        <v>0</v>
      </c>
      <c r="G6053" s="9">
        <v>0</v>
      </c>
    </row>
    <row r="6054" spans="1:7" hidden="1">
      <c r="A6054" s="9">
        <v>30958</v>
      </c>
      <c r="B6054" s="9" t="s">
        <v>8642</v>
      </c>
      <c r="C6054" s="9" t="s">
        <v>3974</v>
      </c>
      <c r="D6054" s="9">
        <v>0</v>
      </c>
      <c r="E6054" s="9">
        <v>0</v>
      </c>
      <c r="F6054" s="9">
        <v>0</v>
      </c>
      <c r="G6054" s="9">
        <v>0</v>
      </c>
    </row>
    <row r="6055" spans="1:7" hidden="1">
      <c r="A6055" s="9">
        <v>30958</v>
      </c>
      <c r="B6055" s="9" t="s">
        <v>8642</v>
      </c>
      <c r="C6055" s="9" t="s">
        <v>3974</v>
      </c>
      <c r="D6055" s="9">
        <v>0</v>
      </c>
      <c r="E6055" s="9">
        <v>0</v>
      </c>
      <c r="F6055" s="9">
        <v>0</v>
      </c>
      <c r="G6055" s="9">
        <v>0</v>
      </c>
    </row>
    <row r="6056" spans="1:7" hidden="1">
      <c r="A6056" s="9">
        <v>30967</v>
      </c>
      <c r="B6056" s="9" t="s">
        <v>8643</v>
      </c>
      <c r="C6056" s="9" t="s">
        <v>3974</v>
      </c>
      <c r="D6056" s="9">
        <v>0</v>
      </c>
      <c r="E6056" s="9">
        <v>0</v>
      </c>
      <c r="F6056" s="9">
        <v>0</v>
      </c>
      <c r="G6056" s="9">
        <v>0</v>
      </c>
    </row>
    <row r="6057" spans="1:7" hidden="1">
      <c r="A6057" s="9">
        <v>30967</v>
      </c>
      <c r="B6057" s="9" t="s">
        <v>8643</v>
      </c>
      <c r="C6057" s="9" t="s">
        <v>3974</v>
      </c>
      <c r="D6057" s="9">
        <v>0</v>
      </c>
      <c r="E6057" s="9">
        <v>0</v>
      </c>
      <c r="F6057" s="9">
        <v>0</v>
      </c>
      <c r="G6057" s="9">
        <v>0</v>
      </c>
    </row>
    <row r="6058" spans="1:7">
      <c r="A6058" s="9">
        <v>30975</v>
      </c>
      <c r="B6058" s="9" t="s">
        <v>5762</v>
      </c>
      <c r="C6058" s="9" t="s">
        <v>3974</v>
      </c>
      <c r="D6058" s="10">
        <v>747548.38</v>
      </c>
      <c r="E6058" s="10">
        <v>1693929.46</v>
      </c>
      <c r="F6058" s="9">
        <v>0</v>
      </c>
      <c r="G6058" s="10">
        <v>2441477.84</v>
      </c>
    </row>
    <row r="6059" spans="1:7" hidden="1">
      <c r="A6059" s="9">
        <v>30975</v>
      </c>
      <c r="B6059" s="9" t="s">
        <v>5762</v>
      </c>
      <c r="C6059" s="9" t="s">
        <v>3974</v>
      </c>
      <c r="D6059" s="9">
        <v>0</v>
      </c>
      <c r="E6059" s="9">
        <v>0</v>
      </c>
      <c r="F6059" s="9">
        <v>0</v>
      </c>
      <c r="G6059" s="9">
        <v>0</v>
      </c>
    </row>
    <row r="6060" spans="1:7" hidden="1">
      <c r="A6060" s="9">
        <v>31005</v>
      </c>
      <c r="B6060" s="9" t="s">
        <v>7699</v>
      </c>
      <c r="C6060" s="9" t="s">
        <v>3974</v>
      </c>
      <c r="D6060" s="9">
        <v>0</v>
      </c>
      <c r="E6060" s="9">
        <v>0</v>
      </c>
      <c r="F6060" s="9">
        <v>0</v>
      </c>
      <c r="G6060" s="9">
        <v>0</v>
      </c>
    </row>
    <row r="6061" spans="1:7" hidden="1">
      <c r="A6061" s="9">
        <v>31005</v>
      </c>
      <c r="B6061" s="9" t="s">
        <v>7699</v>
      </c>
      <c r="C6061" s="9" t="s">
        <v>3974</v>
      </c>
      <c r="D6061" s="9">
        <v>0</v>
      </c>
      <c r="E6061" s="9">
        <v>0</v>
      </c>
      <c r="F6061" s="9">
        <v>0</v>
      </c>
      <c r="G6061" s="9">
        <v>0</v>
      </c>
    </row>
    <row r="6062" spans="1:7" hidden="1">
      <c r="A6062" s="9">
        <v>31006</v>
      </c>
      <c r="B6062" s="9" t="b">
        <v>1</v>
      </c>
      <c r="C6062" s="9" t="s">
        <v>3974</v>
      </c>
      <c r="D6062" s="9">
        <v>0</v>
      </c>
      <c r="E6062" s="9">
        <v>0</v>
      </c>
      <c r="F6062" s="9">
        <v>0</v>
      </c>
      <c r="G6062" s="9">
        <v>0</v>
      </c>
    </row>
    <row r="6063" spans="1:7" hidden="1">
      <c r="A6063" s="9">
        <v>31006</v>
      </c>
      <c r="B6063" s="9" t="b">
        <v>1</v>
      </c>
      <c r="C6063" s="9" t="s">
        <v>3974</v>
      </c>
      <c r="D6063" s="9">
        <v>0</v>
      </c>
      <c r="E6063" s="9">
        <v>0</v>
      </c>
      <c r="F6063" s="9">
        <v>0</v>
      </c>
      <c r="G6063" s="9">
        <v>0</v>
      </c>
    </row>
    <row r="6064" spans="1:7" hidden="1">
      <c r="A6064" s="9">
        <v>31007</v>
      </c>
      <c r="B6064" s="9" t="s">
        <v>8644</v>
      </c>
      <c r="C6064" s="9" t="s">
        <v>3974</v>
      </c>
      <c r="D6064" s="9">
        <v>0</v>
      </c>
      <c r="E6064" s="9">
        <v>0</v>
      </c>
      <c r="F6064" s="9">
        <v>0</v>
      </c>
      <c r="G6064" s="9">
        <v>0</v>
      </c>
    </row>
    <row r="6065" spans="1:7" hidden="1">
      <c r="A6065" s="9">
        <v>31007</v>
      </c>
      <c r="B6065" s="9" t="s">
        <v>8644</v>
      </c>
      <c r="C6065" s="9" t="s">
        <v>3974</v>
      </c>
      <c r="D6065" s="9">
        <v>0</v>
      </c>
      <c r="E6065" s="9">
        <v>0</v>
      </c>
      <c r="F6065" s="9">
        <v>0</v>
      </c>
      <c r="G6065" s="9">
        <v>0</v>
      </c>
    </row>
    <row r="6066" spans="1:7" hidden="1">
      <c r="A6066" s="9">
        <v>31069</v>
      </c>
      <c r="B6066" s="9" t="s">
        <v>8645</v>
      </c>
      <c r="C6066" s="9" t="s">
        <v>3974</v>
      </c>
      <c r="D6066" s="9">
        <v>0</v>
      </c>
      <c r="E6066" s="9">
        <v>0</v>
      </c>
      <c r="F6066" s="9">
        <v>0</v>
      </c>
      <c r="G6066" s="9">
        <v>0</v>
      </c>
    </row>
    <row r="6067" spans="1:7" hidden="1">
      <c r="A6067" s="9">
        <v>31069</v>
      </c>
      <c r="B6067" s="9" t="s">
        <v>8645</v>
      </c>
      <c r="C6067" s="9" t="s">
        <v>3974</v>
      </c>
      <c r="D6067" s="9">
        <v>0</v>
      </c>
      <c r="E6067" s="9">
        <v>0</v>
      </c>
      <c r="F6067" s="9">
        <v>0</v>
      </c>
      <c r="G6067" s="9">
        <v>0</v>
      </c>
    </row>
    <row r="6068" spans="1:7" hidden="1">
      <c r="A6068" s="9">
        <v>31077</v>
      </c>
      <c r="B6068" s="9" t="s">
        <v>8646</v>
      </c>
      <c r="C6068" s="9" t="s">
        <v>3974</v>
      </c>
      <c r="D6068" s="9">
        <v>0</v>
      </c>
      <c r="E6068" s="9">
        <v>0</v>
      </c>
      <c r="F6068" s="9">
        <v>0</v>
      </c>
      <c r="G6068" s="9">
        <v>0</v>
      </c>
    </row>
    <row r="6069" spans="1:7" hidden="1">
      <c r="A6069" s="9">
        <v>31077</v>
      </c>
      <c r="B6069" s="9" t="s">
        <v>8646</v>
      </c>
      <c r="C6069" s="9" t="s">
        <v>3974</v>
      </c>
      <c r="D6069" s="9">
        <v>0</v>
      </c>
      <c r="E6069" s="9">
        <v>0</v>
      </c>
      <c r="F6069" s="9">
        <v>0</v>
      </c>
      <c r="G6069" s="9">
        <v>0</v>
      </c>
    </row>
    <row r="6070" spans="1:7" hidden="1">
      <c r="A6070" s="9">
        <v>31078</v>
      </c>
      <c r="B6070" s="9" t="s">
        <v>8647</v>
      </c>
      <c r="C6070" s="9" t="s">
        <v>3974</v>
      </c>
      <c r="D6070" s="9">
        <v>0</v>
      </c>
      <c r="E6070" s="9">
        <v>0</v>
      </c>
      <c r="F6070" s="9">
        <v>0</v>
      </c>
      <c r="G6070" s="9">
        <v>0</v>
      </c>
    </row>
    <row r="6071" spans="1:7" hidden="1">
      <c r="A6071" s="9">
        <v>31078</v>
      </c>
      <c r="B6071" s="9" t="s">
        <v>8647</v>
      </c>
      <c r="C6071" s="9" t="s">
        <v>3974</v>
      </c>
      <c r="D6071" s="9">
        <v>0</v>
      </c>
      <c r="E6071" s="9">
        <v>0</v>
      </c>
      <c r="F6071" s="9">
        <v>0</v>
      </c>
      <c r="G6071" s="9">
        <v>0</v>
      </c>
    </row>
    <row r="6072" spans="1:7" hidden="1">
      <c r="A6072" s="9">
        <v>31079</v>
      </c>
      <c r="B6072" s="9" t="s">
        <v>8648</v>
      </c>
      <c r="C6072" s="9" t="s">
        <v>3974</v>
      </c>
      <c r="D6072" s="9">
        <v>0</v>
      </c>
      <c r="E6072" s="9">
        <v>0</v>
      </c>
      <c r="F6072" s="9">
        <v>0</v>
      </c>
      <c r="G6072" s="9">
        <v>0</v>
      </c>
    </row>
    <row r="6073" spans="1:7" hidden="1">
      <c r="A6073" s="9">
        <v>31080</v>
      </c>
      <c r="B6073" s="9" t="s">
        <v>8649</v>
      </c>
      <c r="C6073" s="9" t="s">
        <v>3974</v>
      </c>
      <c r="D6073" s="9">
        <v>0</v>
      </c>
      <c r="E6073" s="9">
        <v>0</v>
      </c>
      <c r="F6073" s="9">
        <v>0</v>
      </c>
      <c r="G6073" s="9">
        <v>0</v>
      </c>
    </row>
    <row r="6074" spans="1:7" hidden="1">
      <c r="A6074" s="9">
        <v>31081</v>
      </c>
      <c r="B6074" s="9" t="s">
        <v>8650</v>
      </c>
      <c r="C6074" s="9" t="s">
        <v>3974</v>
      </c>
      <c r="D6074" s="9">
        <v>0</v>
      </c>
      <c r="E6074" s="9">
        <v>0</v>
      </c>
      <c r="F6074" s="9">
        <v>0</v>
      </c>
      <c r="G6074" s="9">
        <v>0</v>
      </c>
    </row>
    <row r="6075" spans="1:7" hidden="1">
      <c r="A6075" s="9">
        <v>31082</v>
      </c>
      <c r="B6075" s="9" t="s">
        <v>8651</v>
      </c>
      <c r="C6075" s="9" t="s">
        <v>3974</v>
      </c>
      <c r="D6075" s="9">
        <v>0</v>
      </c>
      <c r="E6075" s="9">
        <v>0</v>
      </c>
      <c r="F6075" s="9">
        <v>0</v>
      </c>
      <c r="G6075" s="9">
        <v>0</v>
      </c>
    </row>
    <row r="6076" spans="1:7" hidden="1">
      <c r="A6076" s="9">
        <v>31082</v>
      </c>
      <c r="B6076" s="9" t="s">
        <v>8651</v>
      </c>
      <c r="C6076" s="9" t="s">
        <v>3974</v>
      </c>
      <c r="D6076" s="9">
        <v>0</v>
      </c>
      <c r="E6076" s="9">
        <v>0</v>
      </c>
      <c r="F6076" s="9">
        <v>0</v>
      </c>
      <c r="G6076" s="9">
        <v>0</v>
      </c>
    </row>
    <row r="6077" spans="1:7" hidden="1">
      <c r="A6077" s="9">
        <v>31083</v>
      </c>
      <c r="B6077" s="9" t="s">
        <v>6864</v>
      </c>
      <c r="C6077" s="9" t="s">
        <v>3974</v>
      </c>
      <c r="D6077" s="9">
        <v>0</v>
      </c>
      <c r="E6077" s="9">
        <v>0</v>
      </c>
      <c r="F6077" s="9">
        <v>0</v>
      </c>
      <c r="G6077" s="9">
        <v>0</v>
      </c>
    </row>
    <row r="6078" spans="1:7" hidden="1">
      <c r="A6078" s="9">
        <v>31088</v>
      </c>
      <c r="B6078" s="9" t="s">
        <v>8652</v>
      </c>
      <c r="C6078" s="9" t="s">
        <v>3974</v>
      </c>
      <c r="D6078" s="9">
        <v>0</v>
      </c>
      <c r="E6078" s="9">
        <v>0</v>
      </c>
      <c r="F6078" s="9">
        <v>0</v>
      </c>
      <c r="G6078" s="9">
        <v>0</v>
      </c>
    </row>
    <row r="6079" spans="1:7" hidden="1">
      <c r="A6079" s="9">
        <v>31093</v>
      </c>
      <c r="B6079" s="9" t="s">
        <v>8653</v>
      </c>
      <c r="C6079" s="9" t="s">
        <v>3974</v>
      </c>
      <c r="D6079" s="9">
        <v>0</v>
      </c>
      <c r="E6079" s="9">
        <v>0</v>
      </c>
      <c r="F6079" s="9">
        <v>0</v>
      </c>
      <c r="G6079" s="9">
        <v>0</v>
      </c>
    </row>
    <row r="6080" spans="1:7" hidden="1">
      <c r="A6080" s="9">
        <v>31093</v>
      </c>
      <c r="B6080" s="9" t="s">
        <v>8653</v>
      </c>
      <c r="C6080" s="9" t="s">
        <v>3974</v>
      </c>
      <c r="D6080" s="9">
        <v>0</v>
      </c>
      <c r="E6080" s="9">
        <v>0</v>
      </c>
      <c r="F6080" s="9">
        <v>0</v>
      </c>
      <c r="G6080" s="9">
        <v>0</v>
      </c>
    </row>
    <row r="6081" spans="1:7" hidden="1">
      <c r="A6081" s="9">
        <v>31102</v>
      </c>
      <c r="B6081" s="9" t="s">
        <v>8654</v>
      </c>
      <c r="C6081" s="9" t="s">
        <v>3974</v>
      </c>
      <c r="D6081" s="9">
        <v>0</v>
      </c>
      <c r="E6081" s="9">
        <v>0</v>
      </c>
      <c r="F6081" s="9">
        <v>0</v>
      </c>
      <c r="G6081" s="9">
        <v>0</v>
      </c>
    </row>
    <row r="6082" spans="1:7" hidden="1">
      <c r="A6082" s="9">
        <v>31149</v>
      </c>
      <c r="B6082" s="9" t="s">
        <v>8655</v>
      </c>
      <c r="C6082" s="9" t="s">
        <v>3974</v>
      </c>
      <c r="D6082" s="9">
        <v>0</v>
      </c>
      <c r="E6082" s="9">
        <v>0</v>
      </c>
      <c r="F6082" s="9">
        <v>0</v>
      </c>
      <c r="G6082" s="9">
        <v>0</v>
      </c>
    </row>
    <row r="6083" spans="1:7" hidden="1">
      <c r="A6083" s="9">
        <v>31149</v>
      </c>
      <c r="B6083" s="9" t="s">
        <v>8655</v>
      </c>
      <c r="C6083" s="9" t="s">
        <v>3974</v>
      </c>
      <c r="D6083" s="9">
        <v>0</v>
      </c>
      <c r="E6083" s="9">
        <v>0</v>
      </c>
      <c r="F6083" s="9">
        <v>0</v>
      </c>
      <c r="G6083" s="9">
        <v>0</v>
      </c>
    </row>
    <row r="6084" spans="1:7" hidden="1">
      <c r="A6084" s="9">
        <v>31152</v>
      </c>
      <c r="B6084" s="9" t="s">
        <v>8656</v>
      </c>
      <c r="C6084" s="9" t="s">
        <v>3974</v>
      </c>
      <c r="D6084" s="9">
        <v>0</v>
      </c>
      <c r="E6084" s="9">
        <v>0</v>
      </c>
      <c r="F6084" s="9">
        <v>0</v>
      </c>
      <c r="G6084" s="9">
        <v>0</v>
      </c>
    </row>
    <row r="6085" spans="1:7" hidden="1">
      <c r="A6085" s="9">
        <v>31152</v>
      </c>
      <c r="B6085" s="9" t="s">
        <v>8656</v>
      </c>
      <c r="C6085" s="9" t="s">
        <v>3974</v>
      </c>
      <c r="D6085" s="9">
        <v>0</v>
      </c>
      <c r="E6085" s="9">
        <v>0</v>
      </c>
      <c r="F6085" s="9">
        <v>0</v>
      </c>
      <c r="G6085" s="9">
        <v>0</v>
      </c>
    </row>
    <row r="6086" spans="1:7" hidden="1">
      <c r="A6086" s="9">
        <v>31168</v>
      </c>
      <c r="B6086" s="9" t="s">
        <v>5763</v>
      </c>
      <c r="C6086" s="9" t="s">
        <v>3974</v>
      </c>
      <c r="D6086" s="9">
        <v>0</v>
      </c>
      <c r="E6086" s="9">
        <v>0</v>
      </c>
      <c r="F6086" s="9">
        <v>392</v>
      </c>
      <c r="G6086" s="9">
        <v>-392</v>
      </c>
    </row>
    <row r="6087" spans="1:7" hidden="1">
      <c r="A6087" s="9">
        <v>31171</v>
      </c>
      <c r="B6087" s="9" t="s">
        <v>8657</v>
      </c>
      <c r="C6087" s="9" t="s">
        <v>3974</v>
      </c>
      <c r="D6087" s="9">
        <v>0</v>
      </c>
      <c r="E6087" s="9">
        <v>0</v>
      </c>
      <c r="F6087" s="9">
        <v>0</v>
      </c>
      <c r="G6087" s="9">
        <v>0</v>
      </c>
    </row>
    <row r="6088" spans="1:7" hidden="1">
      <c r="A6088" s="9">
        <v>31171</v>
      </c>
      <c r="B6088" s="9" t="s">
        <v>8657</v>
      </c>
      <c r="C6088" s="9" t="s">
        <v>3974</v>
      </c>
      <c r="D6088" s="9">
        <v>0</v>
      </c>
      <c r="E6088" s="9">
        <v>0</v>
      </c>
      <c r="F6088" s="9">
        <v>0</v>
      </c>
      <c r="G6088" s="9">
        <v>0</v>
      </c>
    </row>
    <row r="6089" spans="1:7" hidden="1">
      <c r="A6089" s="9">
        <v>31183</v>
      </c>
      <c r="B6089" s="9" t="s">
        <v>8658</v>
      </c>
      <c r="C6089" s="9" t="s">
        <v>3974</v>
      </c>
      <c r="D6089" s="9">
        <v>0</v>
      </c>
      <c r="E6089" s="9">
        <v>0</v>
      </c>
      <c r="F6089" s="9">
        <v>0</v>
      </c>
      <c r="G6089" s="9">
        <v>0</v>
      </c>
    </row>
    <row r="6090" spans="1:7" hidden="1">
      <c r="A6090" s="9">
        <v>31213</v>
      </c>
      <c r="B6090" s="9" t="s">
        <v>8659</v>
      </c>
      <c r="C6090" s="9" t="s">
        <v>3974</v>
      </c>
      <c r="D6090" s="9">
        <v>0</v>
      </c>
      <c r="E6090" s="9">
        <v>0</v>
      </c>
      <c r="F6090" s="9">
        <v>0</v>
      </c>
      <c r="G6090" s="9">
        <v>0</v>
      </c>
    </row>
    <row r="6091" spans="1:7" hidden="1">
      <c r="A6091" s="9">
        <v>31213</v>
      </c>
      <c r="B6091" s="9" t="s">
        <v>8659</v>
      </c>
      <c r="C6091" s="9" t="s">
        <v>3974</v>
      </c>
      <c r="D6091" s="9">
        <v>0</v>
      </c>
      <c r="E6091" s="9">
        <v>0</v>
      </c>
      <c r="F6091" s="9">
        <v>0</v>
      </c>
      <c r="G6091" s="9">
        <v>0</v>
      </c>
    </row>
    <row r="6092" spans="1:7" hidden="1">
      <c r="A6092" s="9">
        <v>31235</v>
      </c>
      <c r="B6092" s="9" t="s">
        <v>8660</v>
      </c>
      <c r="C6092" s="9" t="s">
        <v>3974</v>
      </c>
      <c r="D6092" s="9">
        <v>0</v>
      </c>
      <c r="E6092" s="9">
        <v>0</v>
      </c>
      <c r="F6092" s="9">
        <v>0</v>
      </c>
      <c r="G6092" s="9">
        <v>0</v>
      </c>
    </row>
    <row r="6093" spans="1:7" hidden="1">
      <c r="A6093" s="9">
        <v>31242</v>
      </c>
      <c r="B6093" s="9" t="s">
        <v>8661</v>
      </c>
      <c r="C6093" s="9" t="s">
        <v>3974</v>
      </c>
      <c r="D6093" s="9">
        <v>0</v>
      </c>
      <c r="E6093" s="9">
        <v>0</v>
      </c>
      <c r="F6093" s="9">
        <v>0</v>
      </c>
      <c r="G6093" s="9">
        <v>0</v>
      </c>
    </row>
    <row r="6094" spans="1:7" hidden="1">
      <c r="A6094" s="9">
        <v>31242</v>
      </c>
      <c r="B6094" s="9" t="s">
        <v>8661</v>
      </c>
      <c r="C6094" s="9" t="s">
        <v>3974</v>
      </c>
      <c r="D6094" s="9">
        <v>0</v>
      </c>
      <c r="E6094" s="9">
        <v>0</v>
      </c>
      <c r="F6094" s="9">
        <v>0</v>
      </c>
      <c r="G6094" s="9">
        <v>0</v>
      </c>
    </row>
    <row r="6095" spans="1:7" hidden="1">
      <c r="A6095" s="9">
        <v>31267</v>
      </c>
      <c r="B6095" s="9" t="s">
        <v>8662</v>
      </c>
      <c r="C6095" s="9" t="s">
        <v>3974</v>
      </c>
      <c r="D6095" s="9">
        <v>0</v>
      </c>
      <c r="E6095" s="9">
        <v>0</v>
      </c>
      <c r="F6095" s="9">
        <v>0</v>
      </c>
      <c r="G6095" s="9">
        <v>0</v>
      </c>
    </row>
    <row r="6096" spans="1:7" hidden="1">
      <c r="A6096" s="9">
        <v>31305</v>
      </c>
      <c r="B6096" s="9" t="s">
        <v>8663</v>
      </c>
      <c r="C6096" s="9" t="s">
        <v>3974</v>
      </c>
      <c r="D6096" s="9">
        <v>0</v>
      </c>
      <c r="E6096" s="9">
        <v>0</v>
      </c>
      <c r="F6096" s="9">
        <v>0</v>
      </c>
      <c r="G6096" s="9">
        <v>0</v>
      </c>
    </row>
    <row r="6097" spans="1:7" hidden="1">
      <c r="A6097" s="9">
        <v>31305</v>
      </c>
      <c r="B6097" s="9" t="s">
        <v>8663</v>
      </c>
      <c r="C6097" s="9" t="s">
        <v>3974</v>
      </c>
      <c r="D6097" s="9">
        <v>0</v>
      </c>
      <c r="E6097" s="9">
        <v>0</v>
      </c>
      <c r="F6097" s="9">
        <v>0</v>
      </c>
      <c r="G6097" s="9">
        <v>0</v>
      </c>
    </row>
    <row r="6098" spans="1:7" hidden="1">
      <c r="A6098" s="9">
        <v>31307</v>
      </c>
      <c r="B6098" s="9" t="s">
        <v>8664</v>
      </c>
      <c r="C6098" s="9" t="s">
        <v>3974</v>
      </c>
      <c r="D6098" s="9">
        <v>0</v>
      </c>
      <c r="E6098" s="9">
        <v>0</v>
      </c>
      <c r="F6098" s="9">
        <v>0</v>
      </c>
      <c r="G6098" s="9">
        <v>0</v>
      </c>
    </row>
    <row r="6099" spans="1:7" hidden="1">
      <c r="A6099" s="9">
        <v>31307</v>
      </c>
      <c r="B6099" s="9" t="s">
        <v>8664</v>
      </c>
      <c r="C6099" s="9" t="s">
        <v>3974</v>
      </c>
      <c r="D6099" s="9">
        <v>0</v>
      </c>
      <c r="E6099" s="9">
        <v>0</v>
      </c>
      <c r="F6099" s="9">
        <v>0</v>
      </c>
      <c r="G6099" s="9">
        <v>0</v>
      </c>
    </row>
    <row r="6100" spans="1:7" hidden="1">
      <c r="A6100" s="9">
        <v>31313</v>
      </c>
      <c r="B6100" s="9" t="s">
        <v>8665</v>
      </c>
      <c r="C6100" s="9" t="s">
        <v>3974</v>
      </c>
      <c r="D6100" s="9">
        <v>0</v>
      </c>
      <c r="E6100" s="9">
        <v>0</v>
      </c>
      <c r="F6100" s="9">
        <v>0</v>
      </c>
      <c r="G6100" s="9">
        <v>0</v>
      </c>
    </row>
    <row r="6101" spans="1:7" hidden="1">
      <c r="A6101" s="9">
        <v>31316</v>
      </c>
      <c r="B6101" s="9" t="s">
        <v>6863</v>
      </c>
      <c r="C6101" s="9" t="s">
        <v>3974</v>
      </c>
      <c r="D6101" s="9">
        <v>0</v>
      </c>
      <c r="E6101" s="9">
        <v>0</v>
      </c>
      <c r="F6101" s="9">
        <v>0</v>
      </c>
      <c r="G6101" s="9">
        <v>0</v>
      </c>
    </row>
    <row r="6102" spans="1:7" hidden="1">
      <c r="A6102" s="9">
        <v>31316</v>
      </c>
      <c r="B6102" s="9" t="s">
        <v>6863</v>
      </c>
      <c r="C6102" s="9" t="s">
        <v>3974</v>
      </c>
      <c r="D6102" s="9">
        <v>0</v>
      </c>
      <c r="E6102" s="9">
        <v>0</v>
      </c>
      <c r="F6102" s="9">
        <v>0</v>
      </c>
      <c r="G6102" s="9">
        <v>0</v>
      </c>
    </row>
    <row r="6103" spans="1:7" hidden="1">
      <c r="A6103" s="9">
        <v>31327</v>
      </c>
      <c r="B6103" s="9" t="s">
        <v>8666</v>
      </c>
      <c r="C6103" s="9" t="s">
        <v>3974</v>
      </c>
      <c r="D6103" s="9">
        <v>0</v>
      </c>
      <c r="E6103" s="9">
        <v>0</v>
      </c>
      <c r="F6103" s="9">
        <v>0</v>
      </c>
      <c r="G6103" s="9">
        <v>0</v>
      </c>
    </row>
    <row r="6104" spans="1:7" hidden="1">
      <c r="A6104" s="9">
        <v>31327</v>
      </c>
      <c r="B6104" s="9" t="s">
        <v>8666</v>
      </c>
      <c r="C6104" s="9" t="s">
        <v>3974</v>
      </c>
      <c r="D6104" s="9">
        <v>0</v>
      </c>
      <c r="E6104" s="9">
        <v>0</v>
      </c>
      <c r="F6104" s="9">
        <v>0</v>
      </c>
      <c r="G6104" s="9">
        <v>0</v>
      </c>
    </row>
    <row r="6105" spans="1:7" hidden="1">
      <c r="A6105" s="9">
        <v>31343</v>
      </c>
      <c r="B6105" s="9" t="s">
        <v>8667</v>
      </c>
      <c r="C6105" s="9" t="s">
        <v>3974</v>
      </c>
      <c r="D6105" s="9">
        <v>0</v>
      </c>
      <c r="E6105" s="9">
        <v>0</v>
      </c>
      <c r="F6105" s="9">
        <v>0</v>
      </c>
      <c r="G6105" s="9">
        <v>0</v>
      </c>
    </row>
    <row r="6106" spans="1:7" hidden="1">
      <c r="A6106" s="9">
        <v>31343</v>
      </c>
      <c r="B6106" s="9" t="s">
        <v>8667</v>
      </c>
      <c r="C6106" s="9" t="s">
        <v>3974</v>
      </c>
      <c r="D6106" s="9">
        <v>0</v>
      </c>
      <c r="E6106" s="9">
        <v>0</v>
      </c>
      <c r="F6106" s="9">
        <v>0</v>
      </c>
      <c r="G6106" s="9">
        <v>0</v>
      </c>
    </row>
    <row r="6107" spans="1:7" hidden="1">
      <c r="A6107" s="9">
        <v>31344</v>
      </c>
      <c r="B6107" s="9" t="s">
        <v>8668</v>
      </c>
      <c r="C6107" s="9" t="s">
        <v>3974</v>
      </c>
      <c r="D6107" s="9">
        <v>0</v>
      </c>
      <c r="E6107" s="9">
        <v>0</v>
      </c>
      <c r="F6107" s="9">
        <v>0</v>
      </c>
      <c r="G6107" s="9">
        <v>0</v>
      </c>
    </row>
    <row r="6108" spans="1:7" hidden="1">
      <c r="A6108" s="9">
        <v>31344</v>
      </c>
      <c r="B6108" s="9" t="s">
        <v>8668</v>
      </c>
      <c r="C6108" s="9" t="s">
        <v>3974</v>
      </c>
      <c r="D6108" s="9">
        <v>0</v>
      </c>
      <c r="E6108" s="9">
        <v>0</v>
      </c>
      <c r="F6108" s="9">
        <v>0</v>
      </c>
      <c r="G6108" s="9">
        <v>0</v>
      </c>
    </row>
    <row r="6109" spans="1:7" hidden="1">
      <c r="A6109" s="9">
        <v>31371</v>
      </c>
      <c r="B6109" s="9" t="s">
        <v>8669</v>
      </c>
      <c r="C6109" s="9" t="s">
        <v>3974</v>
      </c>
      <c r="D6109" s="9">
        <v>0</v>
      </c>
      <c r="E6109" s="9">
        <v>0</v>
      </c>
      <c r="F6109" s="9">
        <v>0</v>
      </c>
      <c r="G6109" s="9">
        <v>0</v>
      </c>
    </row>
    <row r="6110" spans="1:7" hidden="1">
      <c r="A6110" s="9">
        <v>31371</v>
      </c>
      <c r="B6110" s="9" t="s">
        <v>8669</v>
      </c>
      <c r="C6110" s="9" t="s">
        <v>3974</v>
      </c>
      <c r="D6110" s="9">
        <v>0</v>
      </c>
      <c r="E6110" s="9">
        <v>0</v>
      </c>
      <c r="F6110" s="9">
        <v>0</v>
      </c>
      <c r="G6110" s="9">
        <v>0</v>
      </c>
    </row>
    <row r="6111" spans="1:7" hidden="1">
      <c r="A6111" s="9">
        <v>31376</v>
      </c>
      <c r="B6111" s="9" t="s">
        <v>8670</v>
      </c>
      <c r="C6111" s="9" t="s">
        <v>3974</v>
      </c>
      <c r="D6111" s="9">
        <v>0</v>
      </c>
      <c r="E6111" s="9">
        <v>0</v>
      </c>
      <c r="F6111" s="9">
        <v>0</v>
      </c>
      <c r="G6111" s="9">
        <v>0</v>
      </c>
    </row>
    <row r="6112" spans="1:7" hidden="1">
      <c r="A6112" s="9">
        <v>31390</v>
      </c>
      <c r="B6112" s="9" t="s">
        <v>5764</v>
      </c>
      <c r="C6112" s="9" t="s">
        <v>3974</v>
      </c>
      <c r="D6112" s="9">
        <v>0</v>
      </c>
      <c r="E6112" s="9">
        <v>0</v>
      </c>
      <c r="F6112" s="10">
        <v>30591</v>
      </c>
      <c r="G6112" s="10">
        <v>-30591</v>
      </c>
    </row>
    <row r="6113" spans="1:7" hidden="1">
      <c r="A6113" s="9">
        <v>31390</v>
      </c>
      <c r="B6113" s="9" t="s">
        <v>5764</v>
      </c>
      <c r="C6113" s="9" t="s">
        <v>3974</v>
      </c>
      <c r="D6113" s="9">
        <v>0</v>
      </c>
      <c r="E6113" s="9">
        <v>0</v>
      </c>
      <c r="F6113" s="9">
        <v>0</v>
      </c>
      <c r="G6113" s="9">
        <v>0</v>
      </c>
    </row>
    <row r="6114" spans="1:7" hidden="1">
      <c r="A6114" s="9">
        <v>31396</v>
      </c>
      <c r="B6114" s="9" t="s">
        <v>8671</v>
      </c>
      <c r="C6114" s="9" t="s">
        <v>3974</v>
      </c>
      <c r="D6114" s="9">
        <v>0</v>
      </c>
      <c r="E6114" s="9">
        <v>0</v>
      </c>
      <c r="F6114" s="9">
        <v>0</v>
      </c>
      <c r="G6114" s="9">
        <v>0</v>
      </c>
    </row>
    <row r="6115" spans="1:7" hidden="1">
      <c r="A6115" s="9">
        <v>31396</v>
      </c>
      <c r="B6115" s="9" t="s">
        <v>8671</v>
      </c>
      <c r="C6115" s="9" t="s">
        <v>3974</v>
      </c>
      <c r="D6115" s="9">
        <v>0</v>
      </c>
      <c r="E6115" s="9">
        <v>0</v>
      </c>
      <c r="F6115" s="9">
        <v>0</v>
      </c>
      <c r="G6115" s="9">
        <v>0</v>
      </c>
    </row>
    <row r="6116" spans="1:7" hidden="1">
      <c r="A6116" s="9">
        <v>31402</v>
      </c>
      <c r="B6116" s="9" t="s">
        <v>8672</v>
      </c>
      <c r="C6116" s="9" t="s">
        <v>3974</v>
      </c>
      <c r="D6116" s="9">
        <v>0</v>
      </c>
      <c r="E6116" s="9">
        <v>0</v>
      </c>
      <c r="F6116" s="9">
        <v>0</v>
      </c>
      <c r="G6116" s="9">
        <v>0</v>
      </c>
    </row>
    <row r="6117" spans="1:7" hidden="1">
      <c r="A6117" s="9">
        <v>31402</v>
      </c>
      <c r="B6117" s="9" t="s">
        <v>8672</v>
      </c>
      <c r="C6117" s="9" t="s">
        <v>3974</v>
      </c>
      <c r="D6117" s="9">
        <v>0</v>
      </c>
      <c r="E6117" s="9">
        <v>0</v>
      </c>
      <c r="F6117" s="9">
        <v>0</v>
      </c>
      <c r="G6117" s="9">
        <v>0</v>
      </c>
    </row>
    <row r="6118" spans="1:7" hidden="1">
      <c r="A6118" s="9">
        <v>31403</v>
      </c>
      <c r="B6118" s="9" t="s">
        <v>8673</v>
      </c>
      <c r="C6118" s="9" t="s">
        <v>3974</v>
      </c>
      <c r="D6118" s="9">
        <v>0</v>
      </c>
      <c r="E6118" s="9">
        <v>0</v>
      </c>
      <c r="F6118" s="9">
        <v>0</v>
      </c>
      <c r="G6118" s="9">
        <v>0</v>
      </c>
    </row>
    <row r="6119" spans="1:7" hidden="1">
      <c r="A6119" s="9">
        <v>31403</v>
      </c>
      <c r="B6119" s="9" t="s">
        <v>8673</v>
      </c>
      <c r="C6119" s="9" t="s">
        <v>3974</v>
      </c>
      <c r="D6119" s="9">
        <v>0</v>
      </c>
      <c r="E6119" s="9">
        <v>0</v>
      </c>
      <c r="F6119" s="9">
        <v>0</v>
      </c>
      <c r="G6119" s="9">
        <v>0</v>
      </c>
    </row>
    <row r="6120" spans="1:7" hidden="1">
      <c r="A6120" s="9">
        <v>31416</v>
      </c>
      <c r="B6120" s="9" t="s">
        <v>8674</v>
      </c>
      <c r="C6120" s="9" t="s">
        <v>3974</v>
      </c>
      <c r="D6120" s="9">
        <v>0</v>
      </c>
      <c r="E6120" s="9">
        <v>0</v>
      </c>
      <c r="F6120" s="9">
        <v>0</v>
      </c>
      <c r="G6120" s="9">
        <v>0</v>
      </c>
    </row>
    <row r="6121" spans="1:7" hidden="1">
      <c r="A6121" s="9">
        <v>31416</v>
      </c>
      <c r="B6121" s="9" t="s">
        <v>8674</v>
      </c>
      <c r="C6121" s="9" t="s">
        <v>3974</v>
      </c>
      <c r="D6121" s="9">
        <v>0</v>
      </c>
      <c r="E6121" s="9">
        <v>0</v>
      </c>
      <c r="F6121" s="9">
        <v>0</v>
      </c>
      <c r="G6121" s="9">
        <v>0</v>
      </c>
    </row>
    <row r="6122" spans="1:7" hidden="1">
      <c r="A6122" s="9">
        <v>31430</v>
      </c>
      <c r="B6122" s="9" t="s">
        <v>8675</v>
      </c>
      <c r="C6122" s="9" t="s">
        <v>3974</v>
      </c>
      <c r="D6122" s="9">
        <v>0</v>
      </c>
      <c r="E6122" s="9">
        <v>0</v>
      </c>
      <c r="F6122" s="9">
        <v>0</v>
      </c>
      <c r="G6122" s="9">
        <v>0</v>
      </c>
    </row>
    <row r="6123" spans="1:7" hidden="1">
      <c r="A6123" s="9">
        <v>31430</v>
      </c>
      <c r="B6123" s="9" t="s">
        <v>8675</v>
      </c>
      <c r="C6123" s="9" t="s">
        <v>3974</v>
      </c>
      <c r="D6123" s="9">
        <v>0</v>
      </c>
      <c r="E6123" s="9">
        <v>0</v>
      </c>
      <c r="F6123" s="9">
        <v>0</v>
      </c>
      <c r="G6123" s="9">
        <v>0</v>
      </c>
    </row>
    <row r="6124" spans="1:7" hidden="1">
      <c r="A6124" s="9">
        <v>31431</v>
      </c>
      <c r="B6124" s="9" t="s">
        <v>8676</v>
      </c>
      <c r="C6124" s="9" t="s">
        <v>3974</v>
      </c>
      <c r="D6124" s="9">
        <v>0</v>
      </c>
      <c r="E6124" s="9">
        <v>0</v>
      </c>
      <c r="F6124" s="9">
        <v>0</v>
      </c>
      <c r="G6124" s="9">
        <v>0</v>
      </c>
    </row>
    <row r="6125" spans="1:7" hidden="1">
      <c r="A6125" s="9">
        <v>31432</v>
      </c>
      <c r="B6125" s="9" t="s">
        <v>8677</v>
      </c>
      <c r="C6125" s="9" t="s">
        <v>3974</v>
      </c>
      <c r="D6125" s="9">
        <v>0</v>
      </c>
      <c r="E6125" s="9">
        <v>0</v>
      </c>
      <c r="F6125" s="9">
        <v>0</v>
      </c>
      <c r="G6125" s="9">
        <v>0</v>
      </c>
    </row>
    <row r="6126" spans="1:7" hidden="1">
      <c r="A6126" s="9">
        <v>31440</v>
      </c>
      <c r="B6126" s="9" t="s">
        <v>5768</v>
      </c>
      <c r="C6126" s="9" t="s">
        <v>3974</v>
      </c>
      <c r="D6126" s="9">
        <v>0</v>
      </c>
      <c r="E6126" s="9">
        <v>0</v>
      </c>
      <c r="F6126" s="9">
        <v>0</v>
      </c>
      <c r="G6126" s="9">
        <v>0</v>
      </c>
    </row>
    <row r="6127" spans="1:7" hidden="1">
      <c r="A6127" s="9">
        <v>31485</v>
      </c>
      <c r="B6127" s="9" t="s">
        <v>8678</v>
      </c>
      <c r="C6127" s="9" t="s">
        <v>3974</v>
      </c>
      <c r="D6127" s="9">
        <v>0</v>
      </c>
      <c r="E6127" s="9">
        <v>0</v>
      </c>
      <c r="F6127" s="9">
        <v>0</v>
      </c>
      <c r="G6127" s="9">
        <v>0</v>
      </c>
    </row>
    <row r="6128" spans="1:7" hidden="1">
      <c r="A6128" s="9">
        <v>31486</v>
      </c>
      <c r="B6128" s="9" t="s">
        <v>8679</v>
      </c>
      <c r="C6128" s="9" t="s">
        <v>3974</v>
      </c>
      <c r="D6128" s="9">
        <v>0</v>
      </c>
      <c r="E6128" s="9">
        <v>0</v>
      </c>
      <c r="F6128" s="9">
        <v>0</v>
      </c>
      <c r="G6128" s="9">
        <v>0</v>
      </c>
    </row>
    <row r="6129" spans="1:7" hidden="1">
      <c r="A6129" s="9">
        <v>31486</v>
      </c>
      <c r="B6129" s="9" t="s">
        <v>8679</v>
      </c>
      <c r="C6129" s="9" t="s">
        <v>3974</v>
      </c>
      <c r="D6129" s="9">
        <v>0</v>
      </c>
      <c r="E6129" s="9">
        <v>0</v>
      </c>
      <c r="F6129" s="9">
        <v>0</v>
      </c>
      <c r="G6129" s="9">
        <v>0</v>
      </c>
    </row>
    <row r="6130" spans="1:7" hidden="1">
      <c r="A6130" s="9">
        <v>31497</v>
      </c>
      <c r="B6130" s="9" t="s">
        <v>8680</v>
      </c>
      <c r="C6130" s="9" t="s">
        <v>3974</v>
      </c>
      <c r="D6130" s="9">
        <v>0</v>
      </c>
      <c r="E6130" s="9">
        <v>0</v>
      </c>
      <c r="F6130" s="9">
        <v>0</v>
      </c>
      <c r="G6130" s="9">
        <v>0</v>
      </c>
    </row>
    <row r="6131" spans="1:7" hidden="1">
      <c r="A6131" s="9">
        <v>31497</v>
      </c>
      <c r="B6131" s="9" t="s">
        <v>8680</v>
      </c>
      <c r="C6131" s="9" t="s">
        <v>3974</v>
      </c>
      <c r="D6131" s="9">
        <v>0</v>
      </c>
      <c r="E6131" s="9">
        <v>0</v>
      </c>
      <c r="F6131" s="9">
        <v>0</v>
      </c>
      <c r="G6131" s="9">
        <v>0</v>
      </c>
    </row>
    <row r="6132" spans="1:7" hidden="1">
      <c r="A6132" s="9">
        <v>31498</v>
      </c>
      <c r="B6132" s="9" t="s">
        <v>8681</v>
      </c>
      <c r="C6132" s="9" t="s">
        <v>3974</v>
      </c>
      <c r="D6132" s="9">
        <v>0</v>
      </c>
      <c r="E6132" s="9">
        <v>0</v>
      </c>
      <c r="F6132" s="9">
        <v>0</v>
      </c>
      <c r="G6132" s="9">
        <v>0</v>
      </c>
    </row>
    <row r="6133" spans="1:7" hidden="1">
      <c r="A6133" s="9">
        <v>31498</v>
      </c>
      <c r="B6133" s="9" t="s">
        <v>8681</v>
      </c>
      <c r="C6133" s="9" t="s">
        <v>3974</v>
      </c>
      <c r="D6133" s="9">
        <v>0</v>
      </c>
      <c r="E6133" s="9">
        <v>0</v>
      </c>
      <c r="F6133" s="9">
        <v>0</v>
      </c>
      <c r="G6133" s="9">
        <v>0</v>
      </c>
    </row>
    <row r="6134" spans="1:7" hidden="1">
      <c r="A6134" s="9">
        <v>31499</v>
      </c>
      <c r="B6134" s="9" t="s">
        <v>8682</v>
      </c>
      <c r="C6134" s="9" t="s">
        <v>3974</v>
      </c>
      <c r="D6134" s="9">
        <v>0</v>
      </c>
      <c r="E6134" s="9">
        <v>0</v>
      </c>
      <c r="F6134" s="9">
        <v>0</v>
      </c>
      <c r="G6134" s="9">
        <v>0</v>
      </c>
    </row>
    <row r="6135" spans="1:7" hidden="1">
      <c r="A6135" s="9">
        <v>31536</v>
      </c>
      <c r="B6135" s="9" t="s">
        <v>8683</v>
      </c>
      <c r="C6135" s="9" t="s">
        <v>3974</v>
      </c>
      <c r="D6135" s="9">
        <v>0</v>
      </c>
      <c r="E6135" s="9">
        <v>0</v>
      </c>
      <c r="F6135" s="9">
        <v>0</v>
      </c>
      <c r="G6135" s="9">
        <v>0</v>
      </c>
    </row>
    <row r="6136" spans="1:7" hidden="1">
      <c r="A6136" s="9">
        <v>31537</v>
      </c>
      <c r="B6136" s="9" t="s">
        <v>8684</v>
      </c>
      <c r="C6136" s="9" t="s">
        <v>3974</v>
      </c>
      <c r="D6136" s="9">
        <v>0</v>
      </c>
      <c r="E6136" s="9">
        <v>0</v>
      </c>
      <c r="F6136" s="9">
        <v>0</v>
      </c>
      <c r="G6136" s="9">
        <v>0</v>
      </c>
    </row>
    <row r="6137" spans="1:7" hidden="1">
      <c r="A6137" s="9">
        <v>31538</v>
      </c>
      <c r="B6137" s="9" t="s">
        <v>5797</v>
      </c>
      <c r="C6137" s="9" t="s">
        <v>3974</v>
      </c>
      <c r="D6137" s="9">
        <v>0</v>
      </c>
      <c r="E6137" s="9">
        <v>0</v>
      </c>
      <c r="F6137" s="9">
        <v>0</v>
      </c>
      <c r="G6137" s="9">
        <v>0</v>
      </c>
    </row>
    <row r="6138" spans="1:7" hidden="1">
      <c r="A6138" s="9">
        <v>31538</v>
      </c>
      <c r="B6138" s="9" t="s">
        <v>5797</v>
      </c>
      <c r="C6138" s="9" t="s">
        <v>3974</v>
      </c>
      <c r="D6138" s="9">
        <v>0</v>
      </c>
      <c r="E6138" s="9">
        <v>0</v>
      </c>
      <c r="F6138" s="9">
        <v>0</v>
      </c>
      <c r="G6138" s="9">
        <v>0</v>
      </c>
    </row>
    <row r="6139" spans="1:7" hidden="1">
      <c r="A6139" s="9">
        <v>31544</v>
      </c>
      <c r="B6139" s="9" t="s">
        <v>8685</v>
      </c>
      <c r="C6139" s="9" t="s">
        <v>3974</v>
      </c>
      <c r="D6139" s="9">
        <v>0</v>
      </c>
      <c r="E6139" s="9">
        <v>0</v>
      </c>
      <c r="F6139" s="9">
        <v>0</v>
      </c>
      <c r="G6139" s="9">
        <v>0</v>
      </c>
    </row>
    <row r="6140" spans="1:7" hidden="1">
      <c r="A6140" s="9">
        <v>31544</v>
      </c>
      <c r="B6140" s="9" t="s">
        <v>8685</v>
      </c>
      <c r="C6140" s="9" t="s">
        <v>3974</v>
      </c>
      <c r="D6140" s="9">
        <v>0</v>
      </c>
      <c r="E6140" s="9">
        <v>0</v>
      </c>
      <c r="F6140" s="9">
        <v>0</v>
      </c>
      <c r="G6140" s="9">
        <v>0</v>
      </c>
    </row>
    <row r="6141" spans="1:7" hidden="1">
      <c r="A6141" s="9">
        <v>31545</v>
      </c>
      <c r="B6141" s="9" t="s">
        <v>8686</v>
      </c>
      <c r="C6141" s="9" t="s">
        <v>3974</v>
      </c>
      <c r="D6141" s="9">
        <v>0</v>
      </c>
      <c r="E6141" s="9">
        <v>0</v>
      </c>
      <c r="F6141" s="9">
        <v>0</v>
      </c>
      <c r="G6141" s="9">
        <v>0</v>
      </c>
    </row>
    <row r="6142" spans="1:7" hidden="1">
      <c r="A6142" s="9">
        <v>31545</v>
      </c>
      <c r="B6142" s="9" t="s">
        <v>8686</v>
      </c>
      <c r="C6142" s="9" t="s">
        <v>3974</v>
      </c>
      <c r="D6142" s="9">
        <v>0</v>
      </c>
      <c r="E6142" s="9">
        <v>0</v>
      </c>
      <c r="F6142" s="9">
        <v>0</v>
      </c>
      <c r="G6142" s="9">
        <v>0</v>
      </c>
    </row>
    <row r="6143" spans="1:7" hidden="1">
      <c r="A6143" s="9">
        <v>31547</v>
      </c>
      <c r="B6143" s="9" t="s">
        <v>8687</v>
      </c>
      <c r="C6143" s="9" t="s">
        <v>3974</v>
      </c>
      <c r="D6143" s="9">
        <v>0</v>
      </c>
      <c r="E6143" s="9">
        <v>0</v>
      </c>
      <c r="F6143" s="9">
        <v>0</v>
      </c>
      <c r="G6143" s="9">
        <v>0</v>
      </c>
    </row>
    <row r="6144" spans="1:7" hidden="1">
      <c r="A6144" s="9">
        <v>31550</v>
      </c>
      <c r="B6144" s="9" t="s">
        <v>8688</v>
      </c>
      <c r="C6144" s="9" t="s">
        <v>3974</v>
      </c>
      <c r="D6144" s="9">
        <v>0</v>
      </c>
      <c r="E6144" s="9">
        <v>0</v>
      </c>
      <c r="F6144" s="9">
        <v>0</v>
      </c>
      <c r="G6144" s="9">
        <v>0</v>
      </c>
    </row>
    <row r="6145" spans="1:7" hidden="1">
      <c r="A6145" s="9">
        <v>31570</v>
      </c>
      <c r="B6145" s="9" t="s">
        <v>8689</v>
      </c>
      <c r="C6145" s="9" t="s">
        <v>3974</v>
      </c>
      <c r="D6145" s="9">
        <v>0</v>
      </c>
      <c r="E6145" s="9">
        <v>0</v>
      </c>
      <c r="F6145" s="9">
        <v>0</v>
      </c>
      <c r="G6145" s="9">
        <v>0</v>
      </c>
    </row>
    <row r="6146" spans="1:7" hidden="1">
      <c r="A6146" s="9">
        <v>31570</v>
      </c>
      <c r="B6146" s="9" t="s">
        <v>8689</v>
      </c>
      <c r="C6146" s="9" t="s">
        <v>3974</v>
      </c>
      <c r="D6146" s="9">
        <v>0</v>
      </c>
      <c r="E6146" s="9">
        <v>0</v>
      </c>
      <c r="F6146" s="9">
        <v>0</v>
      </c>
      <c r="G6146" s="9">
        <v>0</v>
      </c>
    </row>
    <row r="6147" spans="1:7" hidden="1">
      <c r="A6147" s="9">
        <v>31571</v>
      </c>
      <c r="B6147" s="9" t="s">
        <v>8690</v>
      </c>
      <c r="C6147" s="9" t="s">
        <v>3974</v>
      </c>
      <c r="D6147" s="9">
        <v>0</v>
      </c>
      <c r="E6147" s="9">
        <v>0</v>
      </c>
      <c r="F6147" s="9">
        <v>0</v>
      </c>
      <c r="G6147" s="9">
        <v>0</v>
      </c>
    </row>
    <row r="6148" spans="1:7" hidden="1">
      <c r="A6148" s="9">
        <v>31571</v>
      </c>
      <c r="B6148" s="9" t="s">
        <v>8690</v>
      </c>
      <c r="C6148" s="9" t="s">
        <v>3974</v>
      </c>
      <c r="D6148" s="9">
        <v>0</v>
      </c>
      <c r="E6148" s="9">
        <v>0</v>
      </c>
      <c r="F6148" s="9">
        <v>0</v>
      </c>
      <c r="G6148" s="9">
        <v>0</v>
      </c>
    </row>
    <row r="6149" spans="1:7" hidden="1">
      <c r="A6149" s="9">
        <v>31572</v>
      </c>
      <c r="B6149" s="9" t="s">
        <v>8691</v>
      </c>
      <c r="C6149" s="9" t="s">
        <v>3974</v>
      </c>
      <c r="D6149" s="9">
        <v>0</v>
      </c>
      <c r="E6149" s="9">
        <v>0</v>
      </c>
      <c r="F6149" s="9">
        <v>0</v>
      </c>
      <c r="G6149" s="9">
        <v>0</v>
      </c>
    </row>
    <row r="6150" spans="1:7" hidden="1">
      <c r="A6150" s="9">
        <v>31572</v>
      </c>
      <c r="B6150" s="9" t="s">
        <v>8691</v>
      </c>
      <c r="C6150" s="9" t="s">
        <v>3974</v>
      </c>
      <c r="D6150" s="9">
        <v>0</v>
      </c>
      <c r="E6150" s="9">
        <v>0</v>
      </c>
      <c r="F6150" s="9">
        <v>0</v>
      </c>
      <c r="G6150" s="9">
        <v>0</v>
      </c>
    </row>
    <row r="6151" spans="1:7" hidden="1">
      <c r="A6151" s="9">
        <v>31576</v>
      </c>
      <c r="B6151" s="9" t="s">
        <v>8692</v>
      </c>
      <c r="C6151" s="9" t="s">
        <v>3974</v>
      </c>
      <c r="D6151" s="9">
        <v>0</v>
      </c>
      <c r="E6151" s="9">
        <v>0</v>
      </c>
      <c r="F6151" s="9">
        <v>0</v>
      </c>
      <c r="G6151" s="9">
        <v>0</v>
      </c>
    </row>
    <row r="6152" spans="1:7" hidden="1">
      <c r="A6152" s="9">
        <v>31577</v>
      </c>
      <c r="B6152" s="9" t="s">
        <v>5510</v>
      </c>
      <c r="C6152" s="9" t="s">
        <v>3974</v>
      </c>
      <c r="D6152" s="9">
        <v>0</v>
      </c>
      <c r="E6152" s="9">
        <v>0</v>
      </c>
      <c r="F6152" s="9">
        <v>0</v>
      </c>
      <c r="G6152" s="9">
        <v>0</v>
      </c>
    </row>
    <row r="6153" spans="1:7" hidden="1">
      <c r="A6153" s="9">
        <v>31578</v>
      </c>
      <c r="B6153" s="9" t="s">
        <v>5765</v>
      </c>
      <c r="C6153" s="9" t="s">
        <v>3974</v>
      </c>
      <c r="D6153" s="9">
        <v>0</v>
      </c>
      <c r="E6153" s="10">
        <v>6500</v>
      </c>
      <c r="F6153" s="10">
        <v>6500</v>
      </c>
      <c r="G6153" s="9">
        <v>0</v>
      </c>
    </row>
    <row r="6154" spans="1:7" hidden="1">
      <c r="A6154" s="9">
        <v>31578</v>
      </c>
      <c r="B6154" s="9" t="s">
        <v>5765</v>
      </c>
      <c r="C6154" s="9" t="s">
        <v>3974</v>
      </c>
      <c r="D6154" s="9">
        <v>0</v>
      </c>
      <c r="E6154" s="9">
        <v>0</v>
      </c>
      <c r="F6154" s="9">
        <v>0</v>
      </c>
      <c r="G6154" s="9">
        <v>0</v>
      </c>
    </row>
    <row r="6155" spans="1:7" hidden="1">
      <c r="A6155" s="9">
        <v>31587</v>
      </c>
      <c r="B6155" s="9" t="s">
        <v>8693</v>
      </c>
      <c r="C6155" s="9" t="s">
        <v>3974</v>
      </c>
      <c r="D6155" s="9">
        <v>0</v>
      </c>
      <c r="E6155" s="9">
        <v>0</v>
      </c>
      <c r="F6155" s="9">
        <v>0</v>
      </c>
      <c r="G6155" s="9">
        <v>0</v>
      </c>
    </row>
    <row r="6156" spans="1:7" hidden="1">
      <c r="A6156" s="9">
        <v>31587</v>
      </c>
      <c r="B6156" s="9" t="s">
        <v>8693</v>
      </c>
      <c r="C6156" s="9" t="s">
        <v>3974</v>
      </c>
      <c r="D6156" s="9">
        <v>0</v>
      </c>
      <c r="E6156" s="9">
        <v>0</v>
      </c>
      <c r="F6156" s="9">
        <v>0</v>
      </c>
      <c r="G6156" s="9">
        <v>0</v>
      </c>
    </row>
    <row r="6157" spans="1:7" hidden="1">
      <c r="A6157" s="9">
        <v>31593</v>
      </c>
      <c r="B6157" s="9" t="s">
        <v>8636</v>
      </c>
      <c r="C6157" s="9" t="s">
        <v>3974</v>
      </c>
      <c r="D6157" s="9">
        <v>0</v>
      </c>
      <c r="E6157" s="9">
        <v>0</v>
      </c>
      <c r="F6157" s="9">
        <v>0</v>
      </c>
      <c r="G6157" s="9">
        <v>0</v>
      </c>
    </row>
    <row r="6158" spans="1:7" hidden="1">
      <c r="A6158" s="9">
        <v>31593</v>
      </c>
      <c r="B6158" s="9" t="s">
        <v>8636</v>
      </c>
      <c r="C6158" s="9" t="s">
        <v>3974</v>
      </c>
      <c r="D6158" s="9">
        <v>0</v>
      </c>
      <c r="E6158" s="9">
        <v>0</v>
      </c>
      <c r="F6158" s="9">
        <v>0</v>
      </c>
      <c r="G6158" s="9">
        <v>0</v>
      </c>
    </row>
    <row r="6159" spans="1:7" hidden="1">
      <c r="A6159" s="9">
        <v>31597</v>
      </c>
      <c r="B6159" s="9" t="s">
        <v>8336</v>
      </c>
      <c r="C6159" s="9" t="s">
        <v>3974</v>
      </c>
      <c r="D6159" s="9">
        <v>0</v>
      </c>
      <c r="E6159" s="9">
        <v>0</v>
      </c>
      <c r="F6159" s="9">
        <v>0</v>
      </c>
      <c r="G6159" s="9">
        <v>0</v>
      </c>
    </row>
    <row r="6160" spans="1:7" hidden="1">
      <c r="A6160" s="9">
        <v>31598</v>
      </c>
      <c r="B6160" s="9" t="s">
        <v>5072</v>
      </c>
      <c r="C6160" s="9" t="s">
        <v>3974</v>
      </c>
      <c r="D6160" s="9">
        <v>0</v>
      </c>
      <c r="E6160" s="9">
        <v>0</v>
      </c>
      <c r="F6160" s="9">
        <v>0</v>
      </c>
      <c r="G6160" s="9">
        <v>0</v>
      </c>
    </row>
    <row r="6161" spans="1:7" hidden="1">
      <c r="A6161" s="9">
        <v>31603</v>
      </c>
      <c r="B6161" s="9" t="s">
        <v>5331</v>
      </c>
      <c r="C6161" s="9" t="s">
        <v>3974</v>
      </c>
      <c r="D6161" s="9">
        <v>0</v>
      </c>
      <c r="E6161" s="9">
        <v>0</v>
      </c>
      <c r="F6161" s="9">
        <v>0</v>
      </c>
      <c r="G6161" s="9">
        <v>0</v>
      </c>
    </row>
    <row r="6162" spans="1:7" hidden="1">
      <c r="A6162" s="9">
        <v>31604</v>
      </c>
      <c r="B6162" s="9" t="s">
        <v>8694</v>
      </c>
      <c r="C6162" s="9" t="s">
        <v>3974</v>
      </c>
      <c r="D6162" s="9">
        <v>0</v>
      </c>
      <c r="E6162" s="9">
        <v>0</v>
      </c>
      <c r="F6162" s="9">
        <v>0</v>
      </c>
      <c r="G6162" s="9">
        <v>0</v>
      </c>
    </row>
    <row r="6163" spans="1:7" hidden="1">
      <c r="A6163" s="9">
        <v>31615</v>
      </c>
      <c r="B6163" s="9" t="s">
        <v>5766</v>
      </c>
      <c r="C6163" s="9" t="s">
        <v>3974</v>
      </c>
      <c r="D6163" s="10">
        <v>-85039</v>
      </c>
      <c r="E6163" s="10">
        <v>85039</v>
      </c>
      <c r="F6163" s="9">
        <v>0</v>
      </c>
      <c r="G6163" s="9">
        <v>0</v>
      </c>
    </row>
    <row r="6164" spans="1:7" hidden="1">
      <c r="A6164" s="9">
        <v>31615</v>
      </c>
      <c r="B6164" s="9" t="s">
        <v>5766</v>
      </c>
      <c r="C6164" s="9" t="s">
        <v>3974</v>
      </c>
      <c r="D6164" s="9">
        <v>0</v>
      </c>
      <c r="E6164" s="9">
        <v>0</v>
      </c>
      <c r="F6164" s="9">
        <v>0</v>
      </c>
      <c r="G6164" s="9">
        <v>0</v>
      </c>
    </row>
    <row r="6165" spans="1:7" hidden="1">
      <c r="A6165" s="9">
        <v>31641</v>
      </c>
      <c r="B6165" s="9" t="s">
        <v>8695</v>
      </c>
      <c r="C6165" s="9" t="s">
        <v>3974</v>
      </c>
      <c r="D6165" s="9">
        <v>0</v>
      </c>
      <c r="E6165" s="9">
        <v>0</v>
      </c>
      <c r="F6165" s="9">
        <v>0</v>
      </c>
      <c r="G6165" s="9">
        <v>0</v>
      </c>
    </row>
    <row r="6166" spans="1:7" hidden="1">
      <c r="A6166" s="9">
        <v>31649</v>
      </c>
      <c r="B6166" s="9" t="s">
        <v>5152</v>
      </c>
      <c r="C6166" s="9" t="s">
        <v>3974</v>
      </c>
      <c r="D6166" s="9">
        <v>0</v>
      </c>
      <c r="E6166" s="9">
        <v>0</v>
      </c>
      <c r="F6166" s="9">
        <v>0</v>
      </c>
      <c r="G6166" s="9">
        <v>0</v>
      </c>
    </row>
    <row r="6167" spans="1:7" hidden="1">
      <c r="A6167" s="9">
        <v>31649</v>
      </c>
      <c r="B6167" s="9" t="s">
        <v>5152</v>
      </c>
      <c r="C6167" s="9" t="s">
        <v>3974</v>
      </c>
      <c r="D6167" s="9">
        <v>0</v>
      </c>
      <c r="E6167" s="9">
        <v>0</v>
      </c>
      <c r="F6167" s="9">
        <v>0</v>
      </c>
      <c r="G6167" s="9">
        <v>0</v>
      </c>
    </row>
    <row r="6168" spans="1:7" hidden="1">
      <c r="A6168" s="9">
        <v>31656</v>
      </c>
      <c r="B6168" s="9" t="s">
        <v>5767</v>
      </c>
      <c r="C6168" s="9" t="s">
        <v>3974</v>
      </c>
      <c r="D6168" s="9">
        <v>0</v>
      </c>
      <c r="E6168" s="9">
        <v>0</v>
      </c>
      <c r="F6168" s="10">
        <v>9310</v>
      </c>
      <c r="G6168" s="10">
        <v>-9310</v>
      </c>
    </row>
    <row r="6169" spans="1:7" hidden="1">
      <c r="A6169" s="9">
        <v>31656</v>
      </c>
      <c r="B6169" s="9" t="s">
        <v>5767</v>
      </c>
      <c r="C6169" s="9" t="s">
        <v>3974</v>
      </c>
      <c r="D6169" s="9">
        <v>0</v>
      </c>
      <c r="E6169" s="9">
        <v>0</v>
      </c>
      <c r="F6169" s="9">
        <v>0</v>
      </c>
      <c r="G6169" s="9">
        <v>0</v>
      </c>
    </row>
    <row r="6170" spans="1:7" hidden="1">
      <c r="A6170" s="9">
        <v>31664</v>
      </c>
      <c r="B6170" s="9" t="s">
        <v>8696</v>
      </c>
      <c r="C6170" s="9" t="s">
        <v>3974</v>
      </c>
      <c r="D6170" s="9">
        <v>0</v>
      </c>
      <c r="E6170" s="9">
        <v>0</v>
      </c>
      <c r="F6170" s="9">
        <v>0</v>
      </c>
      <c r="G6170" s="9">
        <v>0</v>
      </c>
    </row>
    <row r="6171" spans="1:7" hidden="1">
      <c r="A6171" s="9">
        <v>31667</v>
      </c>
      <c r="B6171" s="9" t="s">
        <v>8697</v>
      </c>
      <c r="C6171" s="9" t="s">
        <v>3974</v>
      </c>
      <c r="D6171" s="9">
        <v>0</v>
      </c>
      <c r="E6171" s="9">
        <v>0</v>
      </c>
      <c r="F6171" s="9">
        <v>0</v>
      </c>
      <c r="G6171" s="9">
        <v>0</v>
      </c>
    </row>
    <row r="6172" spans="1:7" hidden="1">
      <c r="A6172" s="9">
        <v>31673</v>
      </c>
      <c r="B6172" s="9" t="s">
        <v>5768</v>
      </c>
      <c r="C6172" s="9" t="s">
        <v>3974</v>
      </c>
      <c r="D6172" s="10">
        <v>-163930</v>
      </c>
      <c r="E6172" s="10">
        <v>140360</v>
      </c>
      <c r="F6172" s="10">
        <v>61690</v>
      </c>
      <c r="G6172" s="10">
        <v>-85260</v>
      </c>
    </row>
    <row r="6173" spans="1:7">
      <c r="A6173" s="9">
        <v>31673</v>
      </c>
      <c r="B6173" s="9" t="s">
        <v>5768</v>
      </c>
      <c r="C6173" s="9" t="s">
        <v>3974</v>
      </c>
      <c r="D6173" s="10">
        <v>16000</v>
      </c>
      <c r="E6173" s="10">
        <v>20000</v>
      </c>
      <c r="F6173" s="10">
        <v>16000</v>
      </c>
      <c r="G6173" s="10">
        <v>20000</v>
      </c>
    </row>
    <row r="6174" spans="1:7" hidden="1">
      <c r="A6174" s="9">
        <v>31674</v>
      </c>
      <c r="B6174" s="9" t="s">
        <v>8698</v>
      </c>
      <c r="C6174" s="9" t="s">
        <v>3974</v>
      </c>
      <c r="D6174" s="9">
        <v>0</v>
      </c>
      <c r="E6174" s="9">
        <v>0</v>
      </c>
      <c r="F6174" s="9">
        <v>0</v>
      </c>
      <c r="G6174" s="9">
        <v>0</v>
      </c>
    </row>
    <row r="6175" spans="1:7" hidden="1">
      <c r="A6175" s="9">
        <v>31677</v>
      </c>
      <c r="B6175" s="9" t="s">
        <v>5769</v>
      </c>
      <c r="C6175" s="9" t="s">
        <v>3974</v>
      </c>
      <c r="D6175" s="9">
        <v>0</v>
      </c>
      <c r="E6175" s="10">
        <v>13965</v>
      </c>
      <c r="F6175" s="10">
        <v>13965</v>
      </c>
      <c r="G6175" s="9">
        <v>0</v>
      </c>
    </row>
    <row r="6176" spans="1:7" hidden="1">
      <c r="A6176" s="9">
        <v>31677</v>
      </c>
      <c r="B6176" s="9" t="s">
        <v>5769</v>
      </c>
      <c r="C6176" s="9" t="s">
        <v>3974</v>
      </c>
      <c r="D6176" s="9">
        <v>0</v>
      </c>
      <c r="E6176" s="9">
        <v>0</v>
      </c>
      <c r="F6176" s="9">
        <v>0</v>
      </c>
      <c r="G6176" s="9">
        <v>0</v>
      </c>
    </row>
    <row r="6177" spans="1:7" hidden="1">
      <c r="A6177" s="9">
        <v>31678</v>
      </c>
      <c r="B6177" s="9" t="s">
        <v>8699</v>
      </c>
      <c r="C6177" s="9" t="s">
        <v>3974</v>
      </c>
      <c r="D6177" s="9">
        <v>0</v>
      </c>
      <c r="E6177" s="9">
        <v>0</v>
      </c>
      <c r="F6177" s="9">
        <v>0</v>
      </c>
      <c r="G6177" s="9">
        <v>0</v>
      </c>
    </row>
    <row r="6178" spans="1:7" hidden="1">
      <c r="A6178" s="9">
        <v>31692</v>
      </c>
      <c r="B6178" s="9" t="s">
        <v>5248</v>
      </c>
      <c r="C6178" s="9" t="s">
        <v>3974</v>
      </c>
      <c r="D6178" s="9">
        <v>0</v>
      </c>
      <c r="E6178" s="9">
        <v>0</v>
      </c>
      <c r="F6178" s="9">
        <v>0</v>
      </c>
      <c r="G6178" s="9">
        <v>0</v>
      </c>
    </row>
    <row r="6179" spans="1:7" hidden="1">
      <c r="A6179" s="9">
        <v>31692</v>
      </c>
      <c r="B6179" s="9" t="s">
        <v>5248</v>
      </c>
      <c r="C6179" s="9" t="s">
        <v>3974</v>
      </c>
      <c r="D6179" s="9">
        <v>0</v>
      </c>
      <c r="E6179" s="9">
        <v>0</v>
      </c>
      <c r="F6179" s="9">
        <v>0</v>
      </c>
      <c r="G6179" s="9">
        <v>0</v>
      </c>
    </row>
    <row r="6180" spans="1:7" hidden="1">
      <c r="A6180" s="9">
        <v>31707</v>
      </c>
      <c r="B6180" s="9" t="s">
        <v>8700</v>
      </c>
      <c r="C6180" s="9" t="s">
        <v>3974</v>
      </c>
      <c r="D6180" s="9">
        <v>0</v>
      </c>
      <c r="E6180" s="9">
        <v>0</v>
      </c>
      <c r="F6180" s="9">
        <v>0</v>
      </c>
      <c r="G6180" s="9">
        <v>0</v>
      </c>
    </row>
    <row r="6181" spans="1:7" hidden="1">
      <c r="A6181" s="9">
        <v>31707</v>
      </c>
      <c r="B6181" s="9" t="s">
        <v>8700</v>
      </c>
      <c r="C6181" s="9" t="s">
        <v>3974</v>
      </c>
      <c r="D6181" s="9">
        <v>0</v>
      </c>
      <c r="E6181" s="9">
        <v>0</v>
      </c>
      <c r="F6181" s="9">
        <v>0</v>
      </c>
      <c r="G6181" s="9">
        <v>0</v>
      </c>
    </row>
    <row r="6182" spans="1:7" hidden="1">
      <c r="A6182" s="9">
        <v>31708</v>
      </c>
      <c r="B6182" s="9" t="s">
        <v>8701</v>
      </c>
      <c r="C6182" s="9" t="s">
        <v>3974</v>
      </c>
      <c r="D6182" s="9">
        <v>0</v>
      </c>
      <c r="E6182" s="9">
        <v>0</v>
      </c>
      <c r="F6182" s="9">
        <v>0</v>
      </c>
      <c r="G6182" s="9">
        <v>0</v>
      </c>
    </row>
    <row r="6183" spans="1:7" hidden="1">
      <c r="A6183" s="9">
        <v>31712</v>
      </c>
      <c r="B6183" s="9" t="s">
        <v>8702</v>
      </c>
      <c r="C6183" s="9" t="s">
        <v>3974</v>
      </c>
      <c r="D6183" s="9">
        <v>0</v>
      </c>
      <c r="E6183" s="9">
        <v>0</v>
      </c>
      <c r="F6183" s="9">
        <v>0</v>
      </c>
      <c r="G6183" s="9">
        <v>0</v>
      </c>
    </row>
    <row r="6184" spans="1:7" hidden="1">
      <c r="A6184" s="9">
        <v>31712</v>
      </c>
      <c r="B6184" s="9" t="s">
        <v>8702</v>
      </c>
      <c r="C6184" s="9" t="s">
        <v>3974</v>
      </c>
      <c r="D6184" s="9">
        <v>0</v>
      </c>
      <c r="E6184" s="9">
        <v>0</v>
      </c>
      <c r="F6184" s="9">
        <v>0</v>
      </c>
      <c r="G6184" s="9">
        <v>0</v>
      </c>
    </row>
    <row r="6185" spans="1:7" hidden="1">
      <c r="A6185" s="9">
        <v>31715</v>
      </c>
      <c r="B6185" s="9" t="s">
        <v>5154</v>
      </c>
      <c r="C6185" s="9" t="s">
        <v>3974</v>
      </c>
      <c r="D6185" s="9">
        <v>0</v>
      </c>
      <c r="E6185" s="9">
        <v>0</v>
      </c>
      <c r="F6185" s="9">
        <v>0</v>
      </c>
      <c r="G6185" s="9">
        <v>0</v>
      </c>
    </row>
    <row r="6186" spans="1:7" hidden="1">
      <c r="A6186" s="9">
        <v>31715</v>
      </c>
      <c r="B6186" s="9" t="s">
        <v>5154</v>
      </c>
      <c r="C6186" s="9" t="s">
        <v>3974</v>
      </c>
      <c r="D6186" s="9">
        <v>0</v>
      </c>
      <c r="E6186" s="9">
        <v>0</v>
      </c>
      <c r="F6186" s="9">
        <v>0</v>
      </c>
      <c r="G6186" s="9">
        <v>0</v>
      </c>
    </row>
    <row r="6187" spans="1:7" hidden="1">
      <c r="A6187" s="9">
        <v>31717</v>
      </c>
      <c r="B6187" s="9" t="s">
        <v>8703</v>
      </c>
      <c r="C6187" s="9" t="s">
        <v>3974</v>
      </c>
      <c r="D6187" s="9">
        <v>0</v>
      </c>
      <c r="E6187" s="9">
        <v>0</v>
      </c>
      <c r="F6187" s="9">
        <v>0</v>
      </c>
      <c r="G6187" s="9">
        <v>0</v>
      </c>
    </row>
    <row r="6188" spans="1:7" hidden="1">
      <c r="A6188" s="9">
        <v>31717</v>
      </c>
      <c r="B6188" s="9" t="s">
        <v>8703</v>
      </c>
      <c r="C6188" s="9" t="s">
        <v>3974</v>
      </c>
      <c r="D6188" s="9">
        <v>0</v>
      </c>
      <c r="E6188" s="9">
        <v>0</v>
      </c>
      <c r="F6188" s="9">
        <v>0</v>
      </c>
      <c r="G6188" s="9">
        <v>0</v>
      </c>
    </row>
    <row r="6189" spans="1:7" hidden="1">
      <c r="A6189" s="9">
        <v>31727</v>
      </c>
      <c r="B6189" s="9" t="s">
        <v>8704</v>
      </c>
      <c r="C6189" s="9" t="s">
        <v>3974</v>
      </c>
      <c r="D6189" s="9">
        <v>0</v>
      </c>
      <c r="E6189" s="9">
        <v>0</v>
      </c>
      <c r="F6189" s="9">
        <v>0</v>
      </c>
      <c r="G6189" s="9">
        <v>0</v>
      </c>
    </row>
    <row r="6190" spans="1:7" hidden="1">
      <c r="A6190" s="9">
        <v>31732</v>
      </c>
      <c r="B6190" s="9" t="s">
        <v>5770</v>
      </c>
      <c r="C6190" s="9" t="s">
        <v>3974</v>
      </c>
      <c r="D6190" s="10">
        <v>-8913824</v>
      </c>
      <c r="E6190" s="10">
        <v>6000000</v>
      </c>
      <c r="F6190" s="10">
        <v>1500000</v>
      </c>
      <c r="G6190" s="10">
        <v>-4413824</v>
      </c>
    </row>
    <row r="6191" spans="1:7">
      <c r="A6191" s="9">
        <v>31732</v>
      </c>
      <c r="B6191" s="9" t="s">
        <v>5770</v>
      </c>
      <c r="C6191" s="9" t="s">
        <v>3974</v>
      </c>
      <c r="D6191" s="10">
        <v>3400000</v>
      </c>
      <c r="E6191" s="9">
        <v>0</v>
      </c>
      <c r="F6191" s="9">
        <v>0</v>
      </c>
      <c r="G6191" s="10">
        <v>3400000</v>
      </c>
    </row>
    <row r="6192" spans="1:7" hidden="1">
      <c r="A6192" s="9">
        <v>31733</v>
      </c>
      <c r="B6192" s="9" t="s">
        <v>4912</v>
      </c>
      <c r="C6192" s="9" t="s">
        <v>3974</v>
      </c>
      <c r="D6192" s="9">
        <v>0</v>
      </c>
      <c r="E6192" s="9">
        <v>0</v>
      </c>
      <c r="F6192" s="9">
        <v>0</v>
      </c>
      <c r="G6192" s="9">
        <v>0</v>
      </c>
    </row>
    <row r="6193" spans="1:7" hidden="1">
      <c r="A6193" s="9">
        <v>31733</v>
      </c>
      <c r="B6193" s="9" t="s">
        <v>4912</v>
      </c>
      <c r="C6193" s="9" t="s">
        <v>3974</v>
      </c>
      <c r="D6193" s="9">
        <v>0</v>
      </c>
      <c r="E6193" s="9">
        <v>0</v>
      </c>
      <c r="F6193" s="9">
        <v>0</v>
      </c>
      <c r="G6193" s="9">
        <v>0</v>
      </c>
    </row>
    <row r="6194" spans="1:7" hidden="1">
      <c r="A6194" s="9">
        <v>31734</v>
      </c>
      <c r="B6194" s="9" t="s">
        <v>7149</v>
      </c>
      <c r="C6194" s="9" t="s">
        <v>3974</v>
      </c>
      <c r="D6194" s="9">
        <v>0</v>
      </c>
      <c r="E6194" s="9">
        <v>0</v>
      </c>
      <c r="F6194" s="9">
        <v>0</v>
      </c>
      <c r="G6194" s="9">
        <v>0</v>
      </c>
    </row>
    <row r="6195" spans="1:7" hidden="1">
      <c r="A6195" s="9">
        <v>31734</v>
      </c>
      <c r="B6195" s="9" t="s">
        <v>7149</v>
      </c>
      <c r="C6195" s="9" t="s">
        <v>3974</v>
      </c>
      <c r="D6195" s="9">
        <v>0</v>
      </c>
      <c r="E6195" s="9">
        <v>0</v>
      </c>
      <c r="F6195" s="9">
        <v>0</v>
      </c>
      <c r="G6195" s="9">
        <v>0</v>
      </c>
    </row>
    <row r="6196" spans="1:7" hidden="1">
      <c r="A6196" s="9">
        <v>31747</v>
      </c>
      <c r="B6196" s="9" t="s">
        <v>8705</v>
      </c>
      <c r="C6196" s="9" t="s">
        <v>3974</v>
      </c>
      <c r="D6196" s="9">
        <v>0</v>
      </c>
      <c r="E6196" s="9">
        <v>0</v>
      </c>
      <c r="F6196" s="9">
        <v>0</v>
      </c>
      <c r="G6196" s="9">
        <v>0</v>
      </c>
    </row>
    <row r="6197" spans="1:7" hidden="1">
      <c r="A6197" s="9">
        <v>31747</v>
      </c>
      <c r="B6197" s="9" t="s">
        <v>8705</v>
      </c>
      <c r="C6197" s="9" t="s">
        <v>3974</v>
      </c>
      <c r="D6197" s="9">
        <v>0</v>
      </c>
      <c r="E6197" s="9">
        <v>0</v>
      </c>
      <c r="F6197" s="9">
        <v>0</v>
      </c>
      <c r="G6197" s="9">
        <v>0</v>
      </c>
    </row>
    <row r="6198" spans="1:7" hidden="1">
      <c r="A6198" s="9">
        <v>31748</v>
      </c>
      <c r="B6198" s="9" t="s">
        <v>8706</v>
      </c>
      <c r="C6198" s="9" t="s">
        <v>3974</v>
      </c>
      <c r="D6198" s="9">
        <v>0</v>
      </c>
      <c r="E6198" s="9">
        <v>0</v>
      </c>
      <c r="F6198" s="9">
        <v>0</v>
      </c>
      <c r="G6198" s="9">
        <v>0</v>
      </c>
    </row>
    <row r="6199" spans="1:7" hidden="1">
      <c r="A6199" s="9">
        <v>31752</v>
      </c>
      <c r="B6199" s="9" t="s">
        <v>8707</v>
      </c>
      <c r="C6199" s="9" t="s">
        <v>3974</v>
      </c>
      <c r="D6199" s="9">
        <v>0</v>
      </c>
      <c r="E6199" s="9">
        <v>0</v>
      </c>
      <c r="F6199" s="9">
        <v>0</v>
      </c>
      <c r="G6199" s="9">
        <v>0</v>
      </c>
    </row>
    <row r="6200" spans="1:7" hidden="1">
      <c r="A6200" s="9">
        <v>31757</v>
      </c>
      <c r="B6200" s="9" t="s">
        <v>8708</v>
      </c>
      <c r="C6200" s="9" t="s">
        <v>3974</v>
      </c>
      <c r="D6200" s="9">
        <v>0</v>
      </c>
      <c r="E6200" s="9">
        <v>0</v>
      </c>
      <c r="F6200" s="9">
        <v>0</v>
      </c>
      <c r="G6200" s="9">
        <v>0</v>
      </c>
    </row>
    <row r="6201" spans="1:7" hidden="1">
      <c r="A6201" s="9">
        <v>31776</v>
      </c>
      <c r="B6201" s="9" t="s">
        <v>5771</v>
      </c>
      <c r="C6201" s="9" t="s">
        <v>3974</v>
      </c>
      <c r="D6201" s="10">
        <v>-5931</v>
      </c>
      <c r="E6201" s="10">
        <v>5931</v>
      </c>
      <c r="F6201" s="9">
        <v>0</v>
      </c>
      <c r="G6201" s="9">
        <v>0</v>
      </c>
    </row>
    <row r="6202" spans="1:7" hidden="1">
      <c r="A6202" s="9">
        <v>31776</v>
      </c>
      <c r="B6202" s="9" t="s">
        <v>5771</v>
      </c>
      <c r="C6202" s="9" t="s">
        <v>3974</v>
      </c>
      <c r="D6202" s="9">
        <v>0</v>
      </c>
      <c r="E6202" s="9">
        <v>0</v>
      </c>
      <c r="F6202" s="9">
        <v>0</v>
      </c>
      <c r="G6202" s="9">
        <v>0</v>
      </c>
    </row>
    <row r="6203" spans="1:7" hidden="1">
      <c r="A6203" s="9">
        <v>31783</v>
      </c>
      <c r="B6203" s="9" t="s">
        <v>8709</v>
      </c>
      <c r="C6203" s="9" t="s">
        <v>3974</v>
      </c>
      <c r="D6203" s="9">
        <v>0</v>
      </c>
      <c r="E6203" s="9">
        <v>0</v>
      </c>
      <c r="F6203" s="9">
        <v>0</v>
      </c>
      <c r="G6203" s="9">
        <v>0</v>
      </c>
    </row>
    <row r="6204" spans="1:7" hidden="1">
      <c r="A6204" s="9">
        <v>31783</v>
      </c>
      <c r="B6204" s="9" t="s">
        <v>8709</v>
      </c>
      <c r="C6204" s="9" t="s">
        <v>3974</v>
      </c>
      <c r="D6204" s="9">
        <v>0</v>
      </c>
      <c r="E6204" s="9">
        <v>0</v>
      </c>
      <c r="F6204" s="9">
        <v>0</v>
      </c>
      <c r="G6204" s="9">
        <v>0</v>
      </c>
    </row>
    <row r="6205" spans="1:7" hidden="1">
      <c r="A6205" s="9">
        <v>31784</v>
      </c>
      <c r="B6205" s="9" t="s">
        <v>7763</v>
      </c>
      <c r="C6205" s="9" t="s">
        <v>3974</v>
      </c>
      <c r="D6205" s="9">
        <v>0</v>
      </c>
      <c r="E6205" s="9">
        <v>0</v>
      </c>
      <c r="F6205" s="9">
        <v>0</v>
      </c>
      <c r="G6205" s="9">
        <v>0</v>
      </c>
    </row>
    <row r="6206" spans="1:7" hidden="1">
      <c r="A6206" s="9">
        <v>31784</v>
      </c>
      <c r="B6206" s="9" t="s">
        <v>7763</v>
      </c>
      <c r="C6206" s="9" t="s">
        <v>3974</v>
      </c>
      <c r="D6206" s="9">
        <v>0</v>
      </c>
      <c r="E6206" s="9">
        <v>0</v>
      </c>
      <c r="F6206" s="9">
        <v>0</v>
      </c>
      <c r="G6206" s="9">
        <v>0</v>
      </c>
    </row>
    <row r="6207" spans="1:7" hidden="1">
      <c r="A6207" s="9">
        <v>31785</v>
      </c>
      <c r="B6207" s="9" t="s">
        <v>5215</v>
      </c>
      <c r="C6207" s="9" t="s">
        <v>3974</v>
      </c>
      <c r="D6207" s="9">
        <v>0</v>
      </c>
      <c r="E6207" s="9">
        <v>0</v>
      </c>
      <c r="F6207" s="9">
        <v>0</v>
      </c>
      <c r="G6207" s="9">
        <v>0</v>
      </c>
    </row>
    <row r="6208" spans="1:7" hidden="1">
      <c r="A6208" s="9">
        <v>31785</v>
      </c>
      <c r="B6208" s="9" t="s">
        <v>5215</v>
      </c>
      <c r="C6208" s="9" t="s">
        <v>3974</v>
      </c>
      <c r="D6208" s="9">
        <v>0</v>
      </c>
      <c r="E6208" s="9">
        <v>0</v>
      </c>
      <c r="F6208" s="9">
        <v>0</v>
      </c>
      <c r="G6208" s="9">
        <v>0</v>
      </c>
    </row>
    <row r="6209" spans="1:7" hidden="1">
      <c r="A6209" s="9">
        <v>31816</v>
      </c>
      <c r="B6209" s="9" t="s">
        <v>8710</v>
      </c>
      <c r="C6209" s="9" t="s">
        <v>3974</v>
      </c>
      <c r="D6209" s="9">
        <v>0</v>
      </c>
      <c r="E6209" s="9">
        <v>0</v>
      </c>
      <c r="F6209" s="9">
        <v>0</v>
      </c>
      <c r="G6209" s="9">
        <v>0</v>
      </c>
    </row>
    <row r="6210" spans="1:7" hidden="1">
      <c r="A6210" s="9">
        <v>31840</v>
      </c>
      <c r="B6210" s="9" t="s">
        <v>8711</v>
      </c>
      <c r="C6210" s="9" t="s">
        <v>3974</v>
      </c>
      <c r="D6210" s="9">
        <v>0</v>
      </c>
      <c r="E6210" s="9">
        <v>0</v>
      </c>
      <c r="F6210" s="9">
        <v>0</v>
      </c>
      <c r="G6210" s="9">
        <v>0</v>
      </c>
    </row>
    <row r="6211" spans="1:7" hidden="1">
      <c r="A6211" s="9">
        <v>31840</v>
      </c>
      <c r="B6211" s="9" t="s">
        <v>8711</v>
      </c>
      <c r="C6211" s="9" t="s">
        <v>3974</v>
      </c>
      <c r="D6211" s="9">
        <v>0</v>
      </c>
      <c r="E6211" s="9">
        <v>0</v>
      </c>
      <c r="F6211" s="9">
        <v>0</v>
      </c>
      <c r="G6211" s="9">
        <v>0</v>
      </c>
    </row>
    <row r="6212" spans="1:7" hidden="1">
      <c r="A6212" s="9">
        <v>31844</v>
      </c>
      <c r="B6212" s="9" t="s">
        <v>5510</v>
      </c>
      <c r="C6212" s="9" t="s">
        <v>3974</v>
      </c>
      <c r="D6212" s="9">
        <v>0</v>
      </c>
      <c r="E6212" s="9">
        <v>0</v>
      </c>
      <c r="F6212" s="9">
        <v>0</v>
      </c>
      <c r="G6212" s="9">
        <v>0</v>
      </c>
    </row>
    <row r="6213" spans="1:7" hidden="1">
      <c r="A6213" s="9">
        <v>31858</v>
      </c>
      <c r="B6213" s="9" t="s">
        <v>8712</v>
      </c>
      <c r="C6213" s="9" t="s">
        <v>3974</v>
      </c>
      <c r="D6213" s="9">
        <v>0</v>
      </c>
      <c r="E6213" s="9">
        <v>0</v>
      </c>
      <c r="F6213" s="9">
        <v>0</v>
      </c>
      <c r="G6213" s="9">
        <v>0</v>
      </c>
    </row>
    <row r="6214" spans="1:7" hidden="1">
      <c r="A6214" s="9">
        <v>31858</v>
      </c>
      <c r="B6214" s="9" t="s">
        <v>8712</v>
      </c>
      <c r="C6214" s="9" t="s">
        <v>3974</v>
      </c>
      <c r="D6214" s="9">
        <v>0</v>
      </c>
      <c r="E6214" s="9">
        <v>0</v>
      </c>
      <c r="F6214" s="9">
        <v>0</v>
      </c>
      <c r="G6214" s="9">
        <v>0</v>
      </c>
    </row>
    <row r="6215" spans="1:7" hidden="1">
      <c r="A6215" s="9">
        <v>31859</v>
      </c>
      <c r="B6215" s="9" t="s">
        <v>8713</v>
      </c>
      <c r="C6215" s="9" t="s">
        <v>3974</v>
      </c>
      <c r="D6215" s="9">
        <v>0</v>
      </c>
      <c r="E6215" s="9">
        <v>0</v>
      </c>
      <c r="F6215" s="9">
        <v>0</v>
      </c>
      <c r="G6215" s="9">
        <v>0</v>
      </c>
    </row>
    <row r="6216" spans="1:7" hidden="1">
      <c r="A6216" s="9">
        <v>31859</v>
      </c>
      <c r="B6216" s="9" t="s">
        <v>8713</v>
      </c>
      <c r="C6216" s="9" t="s">
        <v>3974</v>
      </c>
      <c r="D6216" s="9">
        <v>0</v>
      </c>
      <c r="E6216" s="9">
        <v>0</v>
      </c>
      <c r="F6216" s="9">
        <v>0</v>
      </c>
      <c r="G6216" s="9">
        <v>0</v>
      </c>
    </row>
    <row r="6217" spans="1:7" hidden="1">
      <c r="A6217" s="9">
        <v>31867</v>
      </c>
      <c r="B6217" s="9" t="s">
        <v>8714</v>
      </c>
      <c r="C6217" s="9" t="s">
        <v>3974</v>
      </c>
      <c r="D6217" s="9">
        <v>0</v>
      </c>
      <c r="E6217" s="9">
        <v>0</v>
      </c>
      <c r="F6217" s="9">
        <v>0</v>
      </c>
      <c r="G6217" s="9">
        <v>0</v>
      </c>
    </row>
    <row r="6218" spans="1:7" hidden="1">
      <c r="A6218" s="9">
        <v>31868</v>
      </c>
      <c r="B6218" s="9" t="s">
        <v>8715</v>
      </c>
      <c r="C6218" s="9" t="s">
        <v>3974</v>
      </c>
      <c r="D6218" s="9">
        <v>0</v>
      </c>
      <c r="E6218" s="9">
        <v>0</v>
      </c>
      <c r="F6218" s="9">
        <v>0</v>
      </c>
      <c r="G6218" s="9">
        <v>0</v>
      </c>
    </row>
    <row r="6219" spans="1:7" hidden="1">
      <c r="A6219" s="9">
        <v>31872</v>
      </c>
      <c r="B6219" s="9" t="s">
        <v>5319</v>
      </c>
      <c r="C6219" s="9" t="s">
        <v>3974</v>
      </c>
      <c r="D6219" s="9">
        <v>0</v>
      </c>
      <c r="E6219" s="9">
        <v>0</v>
      </c>
      <c r="F6219" s="9">
        <v>0</v>
      </c>
      <c r="G6219" s="9">
        <v>0</v>
      </c>
    </row>
    <row r="6220" spans="1:7" hidden="1">
      <c r="A6220" s="9">
        <v>31873</v>
      </c>
      <c r="B6220" s="9" t="s">
        <v>8716</v>
      </c>
      <c r="C6220" s="9" t="s">
        <v>3974</v>
      </c>
      <c r="D6220" s="9">
        <v>0</v>
      </c>
      <c r="E6220" s="9">
        <v>0</v>
      </c>
      <c r="F6220" s="9">
        <v>0</v>
      </c>
      <c r="G6220" s="9">
        <v>0</v>
      </c>
    </row>
    <row r="6221" spans="1:7" hidden="1">
      <c r="A6221" s="9">
        <v>31873</v>
      </c>
      <c r="B6221" s="9" t="s">
        <v>8716</v>
      </c>
      <c r="C6221" s="9" t="s">
        <v>3974</v>
      </c>
      <c r="D6221" s="9">
        <v>0</v>
      </c>
      <c r="E6221" s="9">
        <v>0</v>
      </c>
      <c r="F6221" s="9">
        <v>0</v>
      </c>
      <c r="G6221" s="9">
        <v>0</v>
      </c>
    </row>
    <row r="6222" spans="1:7" hidden="1">
      <c r="A6222" s="9">
        <v>31875</v>
      </c>
      <c r="B6222" s="9" t="s">
        <v>4834</v>
      </c>
      <c r="C6222" s="9" t="s">
        <v>3974</v>
      </c>
      <c r="D6222" s="9">
        <v>0</v>
      </c>
      <c r="E6222" s="9">
        <v>0</v>
      </c>
      <c r="F6222" s="9">
        <v>0</v>
      </c>
      <c r="G6222" s="9">
        <v>0</v>
      </c>
    </row>
    <row r="6223" spans="1:7" hidden="1">
      <c r="A6223" s="9">
        <v>31875</v>
      </c>
      <c r="B6223" s="9" t="s">
        <v>4834</v>
      </c>
      <c r="C6223" s="9" t="s">
        <v>3974</v>
      </c>
      <c r="D6223" s="9">
        <v>0</v>
      </c>
      <c r="E6223" s="9">
        <v>0</v>
      </c>
      <c r="F6223" s="9">
        <v>0</v>
      </c>
      <c r="G6223" s="9">
        <v>0</v>
      </c>
    </row>
    <row r="6224" spans="1:7" hidden="1">
      <c r="A6224" s="9">
        <v>31876</v>
      </c>
      <c r="B6224" s="9" t="s">
        <v>8717</v>
      </c>
      <c r="C6224" s="9" t="s">
        <v>3974</v>
      </c>
      <c r="D6224" s="9">
        <v>0</v>
      </c>
      <c r="E6224" s="9">
        <v>0</v>
      </c>
      <c r="F6224" s="9">
        <v>0</v>
      </c>
      <c r="G6224" s="9">
        <v>0</v>
      </c>
    </row>
    <row r="6225" spans="1:7" hidden="1">
      <c r="A6225" s="9">
        <v>31876</v>
      </c>
      <c r="B6225" s="9" t="s">
        <v>8717</v>
      </c>
      <c r="C6225" s="9" t="s">
        <v>3974</v>
      </c>
      <c r="D6225" s="9">
        <v>0</v>
      </c>
      <c r="E6225" s="9">
        <v>0</v>
      </c>
      <c r="F6225" s="9">
        <v>0</v>
      </c>
      <c r="G6225" s="9">
        <v>0</v>
      </c>
    </row>
    <row r="6226" spans="1:7" hidden="1">
      <c r="A6226" s="9">
        <v>31878</v>
      </c>
      <c r="B6226" s="9" t="s">
        <v>5772</v>
      </c>
      <c r="C6226" s="9" t="s">
        <v>3974</v>
      </c>
      <c r="D6226" s="9">
        <v>0</v>
      </c>
      <c r="E6226" s="10">
        <v>22950</v>
      </c>
      <c r="F6226" s="10">
        <v>22950</v>
      </c>
      <c r="G6226" s="9">
        <v>0</v>
      </c>
    </row>
    <row r="6227" spans="1:7" hidden="1">
      <c r="A6227" s="9">
        <v>31878</v>
      </c>
      <c r="B6227" s="9" t="s">
        <v>5772</v>
      </c>
      <c r="C6227" s="9" t="s">
        <v>3974</v>
      </c>
      <c r="D6227" s="9">
        <v>0</v>
      </c>
      <c r="E6227" s="9">
        <v>0</v>
      </c>
      <c r="F6227" s="9">
        <v>0</v>
      </c>
      <c r="G6227" s="9">
        <v>0</v>
      </c>
    </row>
    <row r="6228" spans="1:7" hidden="1">
      <c r="A6228" s="9">
        <v>31882</v>
      </c>
      <c r="B6228" s="9" t="s">
        <v>8718</v>
      </c>
      <c r="C6228" s="9" t="s">
        <v>3974</v>
      </c>
      <c r="D6228" s="9">
        <v>0</v>
      </c>
      <c r="E6228" s="9">
        <v>0</v>
      </c>
      <c r="F6228" s="9">
        <v>0</v>
      </c>
      <c r="G6228" s="9">
        <v>0</v>
      </c>
    </row>
    <row r="6229" spans="1:7" hidden="1">
      <c r="A6229" s="9">
        <v>31882</v>
      </c>
      <c r="B6229" s="9" t="s">
        <v>8718</v>
      </c>
      <c r="C6229" s="9" t="s">
        <v>3974</v>
      </c>
      <c r="D6229" s="9">
        <v>0</v>
      </c>
      <c r="E6229" s="9">
        <v>0</v>
      </c>
      <c r="F6229" s="9">
        <v>0</v>
      </c>
      <c r="G6229" s="9">
        <v>0</v>
      </c>
    </row>
    <row r="6230" spans="1:7" hidden="1">
      <c r="A6230" s="9">
        <v>31886</v>
      </c>
      <c r="B6230" s="9" t="s">
        <v>8719</v>
      </c>
      <c r="C6230" s="9" t="s">
        <v>3974</v>
      </c>
      <c r="D6230" s="9">
        <v>0</v>
      </c>
      <c r="E6230" s="9">
        <v>0</v>
      </c>
      <c r="F6230" s="9">
        <v>0</v>
      </c>
      <c r="G6230" s="9">
        <v>0</v>
      </c>
    </row>
    <row r="6231" spans="1:7" hidden="1">
      <c r="A6231" s="9">
        <v>31887</v>
      </c>
      <c r="B6231" s="9" t="s">
        <v>8720</v>
      </c>
      <c r="C6231" s="9" t="s">
        <v>3974</v>
      </c>
      <c r="D6231" s="9">
        <v>0</v>
      </c>
      <c r="E6231" s="9">
        <v>0</v>
      </c>
      <c r="F6231" s="9">
        <v>0</v>
      </c>
      <c r="G6231" s="9">
        <v>0</v>
      </c>
    </row>
    <row r="6232" spans="1:7" hidden="1">
      <c r="A6232" s="9">
        <v>31889</v>
      </c>
      <c r="B6232" s="9" t="s">
        <v>4956</v>
      </c>
      <c r="C6232" s="9" t="s">
        <v>3974</v>
      </c>
      <c r="D6232" s="9">
        <v>0</v>
      </c>
      <c r="E6232" s="9">
        <v>0</v>
      </c>
      <c r="F6232" s="9">
        <v>0</v>
      </c>
      <c r="G6232" s="9">
        <v>0</v>
      </c>
    </row>
    <row r="6233" spans="1:7" hidden="1">
      <c r="A6233" s="9">
        <v>31889</v>
      </c>
      <c r="B6233" s="9" t="s">
        <v>4956</v>
      </c>
      <c r="C6233" s="9" t="s">
        <v>3974</v>
      </c>
      <c r="D6233" s="9">
        <v>0</v>
      </c>
      <c r="E6233" s="9">
        <v>0</v>
      </c>
      <c r="F6233" s="9">
        <v>0</v>
      </c>
      <c r="G6233" s="9">
        <v>0</v>
      </c>
    </row>
    <row r="6234" spans="1:7" hidden="1">
      <c r="A6234" s="9">
        <v>31890</v>
      </c>
      <c r="B6234" s="9" t="s">
        <v>5827</v>
      </c>
      <c r="C6234" s="9" t="s">
        <v>3974</v>
      </c>
      <c r="D6234" s="9">
        <v>0</v>
      </c>
      <c r="E6234" s="9">
        <v>0</v>
      </c>
      <c r="F6234" s="9">
        <v>0</v>
      </c>
      <c r="G6234" s="9">
        <v>0</v>
      </c>
    </row>
    <row r="6235" spans="1:7" hidden="1">
      <c r="A6235" s="9">
        <v>31890</v>
      </c>
      <c r="B6235" s="9" t="s">
        <v>5827</v>
      </c>
      <c r="C6235" s="9" t="s">
        <v>3974</v>
      </c>
      <c r="D6235" s="9">
        <v>0</v>
      </c>
      <c r="E6235" s="9">
        <v>0</v>
      </c>
      <c r="F6235" s="9">
        <v>0</v>
      </c>
      <c r="G6235" s="9">
        <v>0</v>
      </c>
    </row>
    <row r="6236" spans="1:7" hidden="1">
      <c r="A6236" s="9">
        <v>31893</v>
      </c>
      <c r="B6236" s="9" t="s">
        <v>8721</v>
      </c>
      <c r="C6236" s="9" t="s">
        <v>3974</v>
      </c>
      <c r="D6236" s="9">
        <v>0</v>
      </c>
      <c r="E6236" s="9">
        <v>0</v>
      </c>
      <c r="F6236" s="9">
        <v>0</v>
      </c>
      <c r="G6236" s="9">
        <v>0</v>
      </c>
    </row>
    <row r="6237" spans="1:7" hidden="1">
      <c r="A6237" s="9">
        <v>31894</v>
      </c>
      <c r="B6237" s="9" t="s">
        <v>8722</v>
      </c>
      <c r="C6237" s="9" t="s">
        <v>3974</v>
      </c>
      <c r="D6237" s="9">
        <v>0</v>
      </c>
      <c r="E6237" s="9">
        <v>0</v>
      </c>
      <c r="F6237" s="9">
        <v>0</v>
      </c>
      <c r="G6237" s="9">
        <v>0</v>
      </c>
    </row>
    <row r="6238" spans="1:7" hidden="1">
      <c r="A6238" s="9">
        <v>31901</v>
      </c>
      <c r="B6238" s="9" t="s">
        <v>8689</v>
      </c>
      <c r="C6238" s="9" t="s">
        <v>3974</v>
      </c>
      <c r="D6238" s="9">
        <v>0</v>
      </c>
      <c r="E6238" s="9">
        <v>0</v>
      </c>
      <c r="F6238" s="9">
        <v>0</v>
      </c>
      <c r="G6238" s="9">
        <v>0</v>
      </c>
    </row>
    <row r="6239" spans="1:7" hidden="1">
      <c r="A6239" s="9">
        <v>31901</v>
      </c>
      <c r="B6239" s="9" t="s">
        <v>8689</v>
      </c>
      <c r="C6239" s="9" t="s">
        <v>3974</v>
      </c>
      <c r="D6239" s="9">
        <v>0</v>
      </c>
      <c r="E6239" s="9">
        <v>0</v>
      </c>
      <c r="F6239" s="9">
        <v>0</v>
      </c>
      <c r="G6239" s="9">
        <v>0</v>
      </c>
    </row>
    <row r="6240" spans="1:7" hidden="1">
      <c r="A6240" s="9">
        <v>31910</v>
      </c>
      <c r="B6240" s="9" t="s">
        <v>8723</v>
      </c>
      <c r="C6240" s="9" t="s">
        <v>3974</v>
      </c>
      <c r="D6240" s="9">
        <v>0</v>
      </c>
      <c r="E6240" s="9">
        <v>0</v>
      </c>
      <c r="F6240" s="9">
        <v>0</v>
      </c>
      <c r="G6240" s="9">
        <v>0</v>
      </c>
    </row>
    <row r="6241" spans="1:7" hidden="1">
      <c r="A6241" s="9">
        <v>31910</v>
      </c>
      <c r="B6241" s="9" t="s">
        <v>8723</v>
      </c>
      <c r="C6241" s="9" t="s">
        <v>3974</v>
      </c>
      <c r="D6241" s="9">
        <v>0</v>
      </c>
      <c r="E6241" s="9">
        <v>0</v>
      </c>
      <c r="F6241" s="9">
        <v>0</v>
      </c>
      <c r="G6241" s="9">
        <v>0</v>
      </c>
    </row>
    <row r="6242" spans="1:7" hidden="1">
      <c r="A6242" s="9">
        <v>31911</v>
      </c>
      <c r="B6242" s="9" t="s">
        <v>5773</v>
      </c>
      <c r="C6242" s="9" t="s">
        <v>3974</v>
      </c>
      <c r="D6242" s="10">
        <v>-157223.66</v>
      </c>
      <c r="E6242" s="9">
        <v>0</v>
      </c>
      <c r="F6242" s="9">
        <v>0</v>
      </c>
      <c r="G6242" s="10">
        <v>-157223.66</v>
      </c>
    </row>
    <row r="6243" spans="1:7">
      <c r="A6243" s="9">
        <v>31911</v>
      </c>
      <c r="B6243" s="9" t="s">
        <v>5773</v>
      </c>
      <c r="C6243" s="9" t="s">
        <v>3974</v>
      </c>
      <c r="D6243" s="10">
        <v>167659</v>
      </c>
      <c r="E6243" s="9">
        <v>0</v>
      </c>
      <c r="F6243" s="9">
        <v>0</v>
      </c>
      <c r="G6243" s="10">
        <v>167659</v>
      </c>
    </row>
    <row r="6244" spans="1:7" hidden="1">
      <c r="A6244" s="9">
        <v>31912</v>
      </c>
      <c r="B6244" s="9" t="s">
        <v>8724</v>
      </c>
      <c r="C6244" s="9" t="s">
        <v>3974</v>
      </c>
      <c r="D6244" s="9">
        <v>0</v>
      </c>
      <c r="E6244" s="9">
        <v>0</v>
      </c>
      <c r="F6244" s="9">
        <v>0</v>
      </c>
      <c r="G6244" s="9">
        <v>0</v>
      </c>
    </row>
    <row r="6245" spans="1:7" hidden="1">
      <c r="A6245" s="9">
        <v>31912</v>
      </c>
      <c r="B6245" s="9" t="s">
        <v>8724</v>
      </c>
      <c r="C6245" s="9" t="s">
        <v>3974</v>
      </c>
      <c r="D6245" s="9">
        <v>0</v>
      </c>
      <c r="E6245" s="9">
        <v>0</v>
      </c>
      <c r="F6245" s="9">
        <v>0</v>
      </c>
      <c r="G6245" s="9">
        <v>0</v>
      </c>
    </row>
    <row r="6246" spans="1:7" hidden="1">
      <c r="A6246" s="9">
        <v>31926</v>
      </c>
      <c r="B6246" s="9" t="s">
        <v>8725</v>
      </c>
      <c r="C6246" s="9" t="s">
        <v>3974</v>
      </c>
      <c r="D6246" s="9">
        <v>0</v>
      </c>
      <c r="E6246" s="9">
        <v>0</v>
      </c>
      <c r="F6246" s="9">
        <v>0</v>
      </c>
      <c r="G6246" s="9">
        <v>0</v>
      </c>
    </row>
    <row r="6247" spans="1:7" hidden="1">
      <c r="A6247" s="9">
        <v>31951</v>
      </c>
      <c r="B6247" s="9" t="s">
        <v>8726</v>
      </c>
      <c r="C6247" s="9" t="s">
        <v>3974</v>
      </c>
      <c r="D6247" s="9">
        <v>0</v>
      </c>
      <c r="E6247" s="9">
        <v>0</v>
      </c>
      <c r="F6247" s="9">
        <v>0</v>
      </c>
      <c r="G6247" s="9">
        <v>0</v>
      </c>
    </row>
    <row r="6248" spans="1:7" hidden="1">
      <c r="A6248" s="9">
        <v>31952</v>
      </c>
      <c r="B6248" s="9" t="s">
        <v>8727</v>
      </c>
      <c r="C6248" s="9" t="s">
        <v>3974</v>
      </c>
      <c r="D6248" s="9">
        <v>0</v>
      </c>
      <c r="E6248" s="9">
        <v>0</v>
      </c>
      <c r="F6248" s="9">
        <v>0</v>
      </c>
      <c r="G6248" s="9">
        <v>0</v>
      </c>
    </row>
    <row r="6249" spans="1:7" hidden="1">
      <c r="A6249" s="9">
        <v>31952</v>
      </c>
      <c r="B6249" s="9" t="s">
        <v>8727</v>
      </c>
      <c r="C6249" s="9" t="s">
        <v>3974</v>
      </c>
      <c r="D6249" s="9">
        <v>0</v>
      </c>
      <c r="E6249" s="9">
        <v>0</v>
      </c>
      <c r="F6249" s="9">
        <v>0</v>
      </c>
      <c r="G6249" s="9">
        <v>0</v>
      </c>
    </row>
    <row r="6250" spans="1:7" hidden="1">
      <c r="A6250" s="9">
        <v>31959</v>
      </c>
      <c r="B6250" s="9" t="s">
        <v>8728</v>
      </c>
      <c r="C6250" s="9" t="s">
        <v>3974</v>
      </c>
      <c r="D6250" s="9">
        <v>0</v>
      </c>
      <c r="E6250" s="9">
        <v>0</v>
      </c>
      <c r="F6250" s="9">
        <v>0</v>
      </c>
      <c r="G6250" s="9">
        <v>0</v>
      </c>
    </row>
    <row r="6251" spans="1:7" hidden="1">
      <c r="A6251" s="9">
        <v>31959</v>
      </c>
      <c r="B6251" s="9" t="s">
        <v>8728</v>
      </c>
      <c r="C6251" s="9" t="s">
        <v>3974</v>
      </c>
      <c r="D6251" s="9">
        <v>0</v>
      </c>
      <c r="E6251" s="9">
        <v>0</v>
      </c>
      <c r="F6251" s="9">
        <v>0</v>
      </c>
      <c r="G6251" s="9">
        <v>0</v>
      </c>
    </row>
    <row r="6252" spans="1:7" hidden="1">
      <c r="A6252" s="9">
        <v>31964</v>
      </c>
      <c r="B6252" s="9" t="s">
        <v>8729</v>
      </c>
      <c r="C6252" s="9" t="s">
        <v>3974</v>
      </c>
      <c r="D6252" s="9">
        <v>0</v>
      </c>
      <c r="E6252" s="9">
        <v>0</v>
      </c>
      <c r="F6252" s="9">
        <v>0</v>
      </c>
      <c r="G6252" s="9">
        <v>0</v>
      </c>
    </row>
    <row r="6253" spans="1:7" hidden="1">
      <c r="A6253" s="9">
        <v>31967</v>
      </c>
      <c r="B6253" s="9" t="s">
        <v>8730</v>
      </c>
      <c r="C6253" s="9" t="s">
        <v>3974</v>
      </c>
      <c r="D6253" s="9">
        <v>0</v>
      </c>
      <c r="E6253" s="9">
        <v>0</v>
      </c>
      <c r="F6253" s="9">
        <v>0</v>
      </c>
      <c r="G6253" s="9">
        <v>0</v>
      </c>
    </row>
    <row r="6254" spans="1:7" hidden="1">
      <c r="A6254" s="9">
        <v>31980</v>
      </c>
      <c r="B6254" s="9" t="s">
        <v>8731</v>
      </c>
      <c r="C6254" s="9" t="s">
        <v>3974</v>
      </c>
      <c r="D6254" s="9">
        <v>0</v>
      </c>
      <c r="E6254" s="9">
        <v>0</v>
      </c>
      <c r="F6254" s="9">
        <v>0</v>
      </c>
      <c r="G6254" s="9">
        <v>0</v>
      </c>
    </row>
    <row r="6255" spans="1:7" hidden="1">
      <c r="A6255" s="9">
        <v>31980</v>
      </c>
      <c r="B6255" s="9" t="s">
        <v>8731</v>
      </c>
      <c r="C6255" s="9" t="s">
        <v>3974</v>
      </c>
      <c r="D6255" s="9">
        <v>0</v>
      </c>
      <c r="E6255" s="9">
        <v>0</v>
      </c>
      <c r="F6255" s="9">
        <v>0</v>
      </c>
      <c r="G6255" s="9">
        <v>0</v>
      </c>
    </row>
    <row r="6256" spans="1:7" hidden="1">
      <c r="A6256" s="9">
        <v>31983</v>
      </c>
      <c r="B6256" s="9" t="s">
        <v>5774</v>
      </c>
      <c r="C6256" s="9" t="s">
        <v>3974</v>
      </c>
      <c r="D6256" s="9">
        <v>0</v>
      </c>
      <c r="E6256" s="10">
        <v>546105</v>
      </c>
      <c r="F6256" s="10">
        <v>546105</v>
      </c>
      <c r="G6256" s="9">
        <v>0</v>
      </c>
    </row>
    <row r="6257" spans="1:7" hidden="1">
      <c r="A6257" s="9">
        <v>31983</v>
      </c>
      <c r="B6257" s="9" t="s">
        <v>5774</v>
      </c>
      <c r="C6257" s="9" t="s">
        <v>3974</v>
      </c>
      <c r="D6257" s="9">
        <v>0</v>
      </c>
      <c r="E6257" s="10">
        <v>311313</v>
      </c>
      <c r="F6257" s="10">
        <v>311313</v>
      </c>
      <c r="G6257" s="9">
        <v>0</v>
      </c>
    </row>
    <row r="6258" spans="1:7" hidden="1">
      <c r="A6258" s="9">
        <v>31990</v>
      </c>
      <c r="B6258" s="9" t="s">
        <v>8732</v>
      </c>
      <c r="C6258" s="9" t="s">
        <v>3974</v>
      </c>
      <c r="D6258" s="9">
        <v>0</v>
      </c>
      <c r="E6258" s="9">
        <v>0</v>
      </c>
      <c r="F6258" s="9">
        <v>0</v>
      </c>
      <c r="G6258" s="9">
        <v>0</v>
      </c>
    </row>
    <row r="6259" spans="1:7" hidden="1">
      <c r="A6259" s="9">
        <v>31998</v>
      </c>
      <c r="B6259" s="9" t="s">
        <v>5775</v>
      </c>
      <c r="C6259" s="9" t="s">
        <v>3974</v>
      </c>
      <c r="D6259" s="10">
        <v>-177135</v>
      </c>
      <c r="E6259" s="9">
        <v>0</v>
      </c>
      <c r="F6259" s="9">
        <v>0</v>
      </c>
      <c r="G6259" s="10">
        <v>-177135</v>
      </c>
    </row>
    <row r="6260" spans="1:7">
      <c r="A6260" s="9">
        <v>31998</v>
      </c>
      <c r="B6260" s="9" t="s">
        <v>5775</v>
      </c>
      <c r="C6260" s="9" t="s">
        <v>3974</v>
      </c>
      <c r="D6260" s="10">
        <v>176400</v>
      </c>
      <c r="E6260" s="9">
        <v>0</v>
      </c>
      <c r="F6260" s="9">
        <v>0</v>
      </c>
      <c r="G6260" s="10">
        <v>176400</v>
      </c>
    </row>
    <row r="6261" spans="1:7" hidden="1">
      <c r="A6261" s="9">
        <v>31999</v>
      </c>
      <c r="B6261" s="9" t="s">
        <v>6142</v>
      </c>
      <c r="C6261" s="9" t="s">
        <v>3974</v>
      </c>
      <c r="D6261" s="9">
        <v>0</v>
      </c>
      <c r="E6261" s="9">
        <v>0</v>
      </c>
      <c r="F6261" s="9">
        <v>0</v>
      </c>
      <c r="G6261" s="9">
        <v>0</v>
      </c>
    </row>
    <row r="6262" spans="1:7" hidden="1">
      <c r="A6262" s="9">
        <v>32000</v>
      </c>
      <c r="B6262" s="9" t="s">
        <v>8733</v>
      </c>
      <c r="C6262" s="9" t="s">
        <v>3974</v>
      </c>
      <c r="D6262" s="9">
        <v>0</v>
      </c>
      <c r="E6262" s="9">
        <v>0</v>
      </c>
      <c r="F6262" s="9">
        <v>0</v>
      </c>
      <c r="G6262" s="9">
        <v>0</v>
      </c>
    </row>
    <row r="6263" spans="1:7" hidden="1">
      <c r="A6263" s="9">
        <v>32004</v>
      </c>
      <c r="B6263" s="9" t="s">
        <v>8734</v>
      </c>
      <c r="C6263" s="9" t="s">
        <v>3974</v>
      </c>
      <c r="D6263" s="9">
        <v>0</v>
      </c>
      <c r="E6263" s="9">
        <v>0</v>
      </c>
      <c r="F6263" s="9">
        <v>0</v>
      </c>
      <c r="G6263" s="9">
        <v>0</v>
      </c>
    </row>
    <row r="6264" spans="1:7" hidden="1">
      <c r="A6264" s="9">
        <v>32004</v>
      </c>
      <c r="B6264" s="9" t="s">
        <v>8734</v>
      </c>
      <c r="C6264" s="9" t="s">
        <v>3974</v>
      </c>
      <c r="D6264" s="9">
        <v>0</v>
      </c>
      <c r="E6264" s="9">
        <v>0</v>
      </c>
      <c r="F6264" s="9">
        <v>0</v>
      </c>
      <c r="G6264" s="9">
        <v>0</v>
      </c>
    </row>
    <row r="6265" spans="1:7" hidden="1">
      <c r="A6265" s="9">
        <v>32005</v>
      </c>
      <c r="B6265" s="9" t="s">
        <v>8735</v>
      </c>
      <c r="C6265" s="9" t="s">
        <v>3974</v>
      </c>
      <c r="D6265" s="9">
        <v>0</v>
      </c>
      <c r="E6265" s="9">
        <v>0</v>
      </c>
      <c r="F6265" s="9">
        <v>0</v>
      </c>
      <c r="G6265" s="9">
        <v>0</v>
      </c>
    </row>
    <row r="6266" spans="1:7" hidden="1">
      <c r="A6266" s="9">
        <v>32005</v>
      </c>
      <c r="B6266" s="9" t="s">
        <v>8735</v>
      </c>
      <c r="C6266" s="9" t="s">
        <v>3974</v>
      </c>
      <c r="D6266" s="9">
        <v>0</v>
      </c>
      <c r="E6266" s="9">
        <v>0</v>
      </c>
      <c r="F6266" s="9">
        <v>0</v>
      </c>
      <c r="G6266" s="9">
        <v>0</v>
      </c>
    </row>
    <row r="6267" spans="1:7" hidden="1">
      <c r="A6267" s="9">
        <v>32006</v>
      </c>
      <c r="B6267" s="9" t="s">
        <v>8736</v>
      </c>
      <c r="C6267" s="9" t="s">
        <v>3974</v>
      </c>
      <c r="D6267" s="9">
        <v>0</v>
      </c>
      <c r="E6267" s="9">
        <v>0</v>
      </c>
      <c r="F6267" s="9">
        <v>0</v>
      </c>
      <c r="G6267" s="9">
        <v>0</v>
      </c>
    </row>
    <row r="6268" spans="1:7" hidden="1">
      <c r="A6268" s="9">
        <v>32006</v>
      </c>
      <c r="B6268" s="9" t="s">
        <v>8736</v>
      </c>
      <c r="C6268" s="9" t="s">
        <v>3974</v>
      </c>
      <c r="D6268" s="9">
        <v>0</v>
      </c>
      <c r="E6268" s="9">
        <v>0</v>
      </c>
      <c r="F6268" s="9">
        <v>0</v>
      </c>
      <c r="G6268" s="9">
        <v>0</v>
      </c>
    </row>
    <row r="6269" spans="1:7" hidden="1">
      <c r="A6269" s="9">
        <v>32007</v>
      </c>
      <c r="B6269" s="9" t="s">
        <v>8737</v>
      </c>
      <c r="C6269" s="9" t="s">
        <v>3974</v>
      </c>
      <c r="D6269" s="9">
        <v>0</v>
      </c>
      <c r="E6269" s="9">
        <v>0</v>
      </c>
      <c r="F6269" s="9">
        <v>0</v>
      </c>
      <c r="G6269" s="9">
        <v>0</v>
      </c>
    </row>
    <row r="6270" spans="1:7" hidden="1">
      <c r="A6270" s="9">
        <v>32007</v>
      </c>
      <c r="B6270" s="9" t="s">
        <v>8737</v>
      </c>
      <c r="C6270" s="9" t="s">
        <v>3974</v>
      </c>
      <c r="D6270" s="9">
        <v>0</v>
      </c>
      <c r="E6270" s="9">
        <v>0</v>
      </c>
      <c r="F6270" s="9">
        <v>0</v>
      </c>
      <c r="G6270" s="9">
        <v>0</v>
      </c>
    </row>
    <row r="6271" spans="1:7" hidden="1">
      <c r="A6271" s="9">
        <v>32016</v>
      </c>
      <c r="B6271" s="9" t="s">
        <v>5776</v>
      </c>
      <c r="C6271" s="9" t="s">
        <v>3974</v>
      </c>
      <c r="D6271" s="10">
        <v>-6322714</v>
      </c>
      <c r="E6271" s="10">
        <v>596000</v>
      </c>
      <c r="F6271" s="9">
        <v>0</v>
      </c>
      <c r="G6271" s="10">
        <v>-5726714</v>
      </c>
    </row>
    <row r="6272" spans="1:7">
      <c r="A6272" s="9">
        <v>32016</v>
      </c>
      <c r="B6272" s="9" t="s">
        <v>5776</v>
      </c>
      <c r="C6272" s="9" t="s">
        <v>3974</v>
      </c>
      <c r="D6272" s="10">
        <v>10000000</v>
      </c>
      <c r="E6272" s="10">
        <v>1400000</v>
      </c>
      <c r="F6272" s="10">
        <v>100000</v>
      </c>
      <c r="G6272" s="10">
        <v>11300000</v>
      </c>
    </row>
    <row r="6273" spans="1:7" hidden="1">
      <c r="A6273" s="9">
        <v>32035</v>
      </c>
      <c r="B6273" s="9" t="s">
        <v>8738</v>
      </c>
      <c r="C6273" s="9" t="s">
        <v>3974</v>
      </c>
      <c r="D6273" s="9">
        <v>0</v>
      </c>
      <c r="E6273" s="9">
        <v>0</v>
      </c>
      <c r="F6273" s="9">
        <v>0</v>
      </c>
      <c r="G6273" s="9">
        <v>0</v>
      </c>
    </row>
    <row r="6274" spans="1:7" hidden="1">
      <c r="A6274" s="9">
        <v>32035</v>
      </c>
      <c r="B6274" s="9" t="s">
        <v>8738</v>
      </c>
      <c r="C6274" s="9" t="s">
        <v>3974</v>
      </c>
      <c r="D6274" s="9">
        <v>0</v>
      </c>
      <c r="E6274" s="9">
        <v>0</v>
      </c>
      <c r="F6274" s="9">
        <v>0</v>
      </c>
      <c r="G6274" s="9">
        <v>0</v>
      </c>
    </row>
    <row r="6275" spans="1:7" hidden="1">
      <c r="A6275" s="9">
        <v>32047</v>
      </c>
      <c r="B6275" s="9" t="s">
        <v>5777</v>
      </c>
      <c r="C6275" s="9" t="s">
        <v>3974</v>
      </c>
      <c r="D6275" s="10">
        <v>-4830</v>
      </c>
      <c r="E6275" s="10">
        <v>4830</v>
      </c>
      <c r="F6275" s="10">
        <v>1035</v>
      </c>
      <c r="G6275" s="10">
        <v>-1035</v>
      </c>
    </row>
    <row r="6276" spans="1:7" hidden="1">
      <c r="A6276" s="9">
        <v>32047</v>
      </c>
      <c r="B6276" s="9" t="s">
        <v>5777</v>
      </c>
      <c r="C6276" s="9" t="s">
        <v>3974</v>
      </c>
      <c r="D6276" s="9">
        <v>0</v>
      </c>
      <c r="E6276" s="9">
        <v>0</v>
      </c>
      <c r="F6276" s="9">
        <v>0</v>
      </c>
      <c r="G6276" s="9">
        <v>0</v>
      </c>
    </row>
    <row r="6277" spans="1:7" hidden="1">
      <c r="A6277" s="9">
        <v>32050</v>
      </c>
      <c r="B6277" s="9" t="s">
        <v>5306</v>
      </c>
      <c r="C6277" s="9" t="s">
        <v>3974</v>
      </c>
      <c r="D6277" s="9">
        <v>0</v>
      </c>
      <c r="E6277" s="9">
        <v>0</v>
      </c>
      <c r="F6277" s="9">
        <v>0</v>
      </c>
      <c r="G6277" s="9">
        <v>0</v>
      </c>
    </row>
    <row r="6278" spans="1:7" hidden="1">
      <c r="A6278" s="9">
        <v>32053</v>
      </c>
      <c r="B6278" s="9" t="s">
        <v>8739</v>
      </c>
      <c r="C6278" s="9" t="s">
        <v>3974</v>
      </c>
      <c r="D6278" s="9">
        <v>0</v>
      </c>
      <c r="E6278" s="9">
        <v>0</v>
      </c>
      <c r="F6278" s="9">
        <v>0</v>
      </c>
      <c r="G6278" s="9">
        <v>0</v>
      </c>
    </row>
    <row r="6279" spans="1:7" hidden="1">
      <c r="A6279" s="9">
        <v>32080</v>
      </c>
      <c r="B6279" s="9" t="s">
        <v>8740</v>
      </c>
      <c r="C6279" s="9" t="s">
        <v>3974</v>
      </c>
      <c r="D6279" s="9">
        <v>0</v>
      </c>
      <c r="E6279" s="9">
        <v>0</v>
      </c>
      <c r="F6279" s="9">
        <v>0</v>
      </c>
      <c r="G6279" s="9">
        <v>0</v>
      </c>
    </row>
    <row r="6280" spans="1:7" hidden="1">
      <c r="A6280" s="9">
        <v>32080</v>
      </c>
      <c r="B6280" s="9" t="s">
        <v>8740</v>
      </c>
      <c r="C6280" s="9" t="s">
        <v>3974</v>
      </c>
      <c r="D6280" s="9">
        <v>0</v>
      </c>
      <c r="E6280" s="9">
        <v>0</v>
      </c>
      <c r="F6280" s="9">
        <v>0</v>
      </c>
      <c r="G6280" s="9">
        <v>0</v>
      </c>
    </row>
    <row r="6281" spans="1:7" hidden="1">
      <c r="A6281" s="9">
        <v>32089</v>
      </c>
      <c r="B6281" s="9" t="s">
        <v>8741</v>
      </c>
      <c r="C6281" s="9" t="s">
        <v>3974</v>
      </c>
      <c r="D6281" s="9">
        <v>0</v>
      </c>
      <c r="E6281" s="9">
        <v>0</v>
      </c>
      <c r="F6281" s="9">
        <v>0</v>
      </c>
      <c r="G6281" s="9">
        <v>0</v>
      </c>
    </row>
    <row r="6282" spans="1:7" hidden="1">
      <c r="A6282" s="9">
        <v>32095</v>
      </c>
      <c r="B6282" s="9" t="s">
        <v>5778</v>
      </c>
      <c r="C6282" s="9" t="s">
        <v>3974</v>
      </c>
      <c r="D6282" s="9">
        <v>0</v>
      </c>
      <c r="E6282" s="10">
        <v>8111</v>
      </c>
      <c r="F6282" s="10">
        <v>8111</v>
      </c>
      <c r="G6282" s="9">
        <v>0</v>
      </c>
    </row>
    <row r="6283" spans="1:7" hidden="1">
      <c r="A6283" s="9">
        <v>32095</v>
      </c>
      <c r="B6283" s="9" t="s">
        <v>5778</v>
      </c>
      <c r="C6283" s="9" t="s">
        <v>3974</v>
      </c>
      <c r="D6283" s="9">
        <v>0</v>
      </c>
      <c r="E6283" s="9">
        <v>0</v>
      </c>
      <c r="F6283" s="9">
        <v>0</v>
      </c>
      <c r="G6283" s="9">
        <v>0</v>
      </c>
    </row>
    <row r="6284" spans="1:7" hidden="1">
      <c r="A6284" s="9">
        <v>32096</v>
      </c>
      <c r="B6284" s="9" t="s">
        <v>8742</v>
      </c>
      <c r="C6284" s="9" t="s">
        <v>3974</v>
      </c>
      <c r="D6284" s="9">
        <v>0</v>
      </c>
      <c r="E6284" s="9">
        <v>0</v>
      </c>
      <c r="F6284" s="9">
        <v>0</v>
      </c>
      <c r="G6284" s="9">
        <v>0</v>
      </c>
    </row>
    <row r="6285" spans="1:7" hidden="1">
      <c r="A6285" s="9">
        <v>32096</v>
      </c>
      <c r="B6285" s="9" t="s">
        <v>8742</v>
      </c>
      <c r="C6285" s="9" t="s">
        <v>3974</v>
      </c>
      <c r="D6285" s="9">
        <v>0</v>
      </c>
      <c r="E6285" s="9">
        <v>0</v>
      </c>
      <c r="F6285" s="9">
        <v>0</v>
      </c>
      <c r="G6285" s="9">
        <v>0</v>
      </c>
    </row>
    <row r="6286" spans="1:7" hidden="1">
      <c r="A6286" s="9">
        <v>32107</v>
      </c>
      <c r="B6286" s="9" t="s">
        <v>8743</v>
      </c>
      <c r="C6286" s="9" t="s">
        <v>3974</v>
      </c>
      <c r="D6286" s="9">
        <v>0</v>
      </c>
      <c r="E6286" s="9">
        <v>0</v>
      </c>
      <c r="F6286" s="9">
        <v>0</v>
      </c>
      <c r="G6286" s="9">
        <v>0</v>
      </c>
    </row>
    <row r="6287" spans="1:7" hidden="1">
      <c r="A6287" s="9">
        <v>32107</v>
      </c>
      <c r="B6287" s="9" t="s">
        <v>8743</v>
      </c>
      <c r="C6287" s="9" t="s">
        <v>3974</v>
      </c>
      <c r="D6287" s="9">
        <v>0</v>
      </c>
      <c r="E6287" s="9">
        <v>0</v>
      </c>
      <c r="F6287" s="9">
        <v>0</v>
      </c>
      <c r="G6287" s="9">
        <v>0</v>
      </c>
    </row>
    <row r="6288" spans="1:7" hidden="1">
      <c r="A6288" s="9">
        <v>32123</v>
      </c>
      <c r="B6288" s="9" t="s">
        <v>8744</v>
      </c>
      <c r="C6288" s="9" t="s">
        <v>3974</v>
      </c>
      <c r="D6288" s="9">
        <v>0</v>
      </c>
      <c r="E6288" s="9">
        <v>0</v>
      </c>
      <c r="F6288" s="9">
        <v>0</v>
      </c>
      <c r="G6288" s="9">
        <v>0</v>
      </c>
    </row>
    <row r="6289" spans="1:7" hidden="1">
      <c r="A6289" s="9">
        <v>32124</v>
      </c>
      <c r="B6289" s="9" t="s">
        <v>8745</v>
      </c>
      <c r="C6289" s="9" t="s">
        <v>3974</v>
      </c>
      <c r="D6289" s="9">
        <v>0</v>
      </c>
      <c r="E6289" s="9">
        <v>0</v>
      </c>
      <c r="F6289" s="9">
        <v>0</v>
      </c>
      <c r="G6289" s="9">
        <v>0</v>
      </c>
    </row>
    <row r="6290" spans="1:7" hidden="1">
      <c r="A6290" s="9">
        <v>32128</v>
      </c>
      <c r="B6290" s="9" t="s">
        <v>8746</v>
      </c>
      <c r="C6290" s="9" t="s">
        <v>3974</v>
      </c>
      <c r="D6290" s="9">
        <v>0</v>
      </c>
      <c r="E6290" s="9">
        <v>0</v>
      </c>
      <c r="F6290" s="9">
        <v>0</v>
      </c>
      <c r="G6290" s="9">
        <v>0</v>
      </c>
    </row>
    <row r="6291" spans="1:7" hidden="1">
      <c r="A6291" s="9">
        <v>32151</v>
      </c>
      <c r="B6291" s="9" t="s">
        <v>8747</v>
      </c>
      <c r="C6291" s="9" t="s">
        <v>3974</v>
      </c>
      <c r="D6291" s="9">
        <v>0</v>
      </c>
      <c r="E6291" s="9">
        <v>0</v>
      </c>
      <c r="F6291" s="9">
        <v>0</v>
      </c>
      <c r="G6291" s="9">
        <v>0</v>
      </c>
    </row>
    <row r="6292" spans="1:7" hidden="1">
      <c r="A6292" s="9">
        <v>32187</v>
      </c>
      <c r="B6292" s="9" t="s">
        <v>5779</v>
      </c>
      <c r="C6292" s="9" t="s">
        <v>3974</v>
      </c>
      <c r="D6292" s="10">
        <v>-1028365.16</v>
      </c>
      <c r="E6292" s="10">
        <v>997836.16</v>
      </c>
      <c r="F6292" s="10">
        <v>361062</v>
      </c>
      <c r="G6292" s="10">
        <v>-391591</v>
      </c>
    </row>
    <row r="6293" spans="1:7" hidden="1">
      <c r="A6293" s="9">
        <v>32187</v>
      </c>
      <c r="B6293" s="9" t="s">
        <v>5779</v>
      </c>
      <c r="C6293" s="9" t="s">
        <v>3974</v>
      </c>
      <c r="D6293" s="9">
        <v>0</v>
      </c>
      <c r="E6293" s="9">
        <v>0</v>
      </c>
      <c r="F6293" s="9">
        <v>0</v>
      </c>
      <c r="G6293" s="9">
        <v>0</v>
      </c>
    </row>
    <row r="6294" spans="1:7" hidden="1">
      <c r="A6294" s="9">
        <v>32207</v>
      </c>
      <c r="B6294" s="9" t="s">
        <v>5220</v>
      </c>
      <c r="C6294" s="9" t="s">
        <v>3974</v>
      </c>
      <c r="D6294" s="9">
        <v>0</v>
      </c>
      <c r="E6294" s="9">
        <v>0</v>
      </c>
      <c r="F6294" s="9">
        <v>0</v>
      </c>
      <c r="G6294" s="9">
        <v>0</v>
      </c>
    </row>
    <row r="6295" spans="1:7" hidden="1">
      <c r="A6295" s="9">
        <v>32235</v>
      </c>
      <c r="B6295" s="9" t="s">
        <v>5576</v>
      </c>
      <c r="C6295" s="9" t="s">
        <v>3974</v>
      </c>
      <c r="D6295" s="9">
        <v>0</v>
      </c>
      <c r="E6295" s="9">
        <v>0</v>
      </c>
      <c r="F6295" s="9">
        <v>0</v>
      </c>
      <c r="G6295" s="9">
        <v>0</v>
      </c>
    </row>
    <row r="6296" spans="1:7" hidden="1">
      <c r="A6296" s="9">
        <v>32235</v>
      </c>
      <c r="B6296" s="9" t="s">
        <v>5576</v>
      </c>
      <c r="C6296" s="9" t="s">
        <v>3974</v>
      </c>
      <c r="D6296" s="9">
        <v>0</v>
      </c>
      <c r="E6296" s="9">
        <v>0</v>
      </c>
      <c r="F6296" s="9">
        <v>0</v>
      </c>
      <c r="G6296" s="9">
        <v>0</v>
      </c>
    </row>
    <row r="6297" spans="1:7" hidden="1">
      <c r="A6297" s="9">
        <v>32293</v>
      </c>
      <c r="B6297" s="9" t="s">
        <v>8748</v>
      </c>
      <c r="C6297" s="9" t="s">
        <v>3974</v>
      </c>
      <c r="D6297" s="9">
        <v>0</v>
      </c>
      <c r="E6297" s="9">
        <v>0</v>
      </c>
      <c r="F6297" s="9">
        <v>0</v>
      </c>
      <c r="G6297" s="9">
        <v>0</v>
      </c>
    </row>
    <row r="6298" spans="1:7" hidden="1">
      <c r="A6298" s="9">
        <v>32311</v>
      </c>
      <c r="B6298" s="9" t="s">
        <v>5864</v>
      </c>
      <c r="C6298" s="9" t="s">
        <v>3974</v>
      </c>
      <c r="D6298" s="9">
        <v>0</v>
      </c>
      <c r="E6298" s="9">
        <v>0</v>
      </c>
      <c r="F6298" s="9">
        <v>0</v>
      </c>
      <c r="G6298" s="9">
        <v>0</v>
      </c>
    </row>
    <row r="6299" spans="1:7" hidden="1">
      <c r="A6299" s="9">
        <v>32315</v>
      </c>
      <c r="B6299" s="9" t="s">
        <v>7088</v>
      </c>
      <c r="C6299" s="9" t="s">
        <v>3974</v>
      </c>
      <c r="D6299" s="9">
        <v>0</v>
      </c>
      <c r="E6299" s="9">
        <v>0</v>
      </c>
      <c r="F6299" s="9">
        <v>0</v>
      </c>
      <c r="G6299" s="9">
        <v>0</v>
      </c>
    </row>
    <row r="6300" spans="1:7" hidden="1">
      <c r="A6300" s="9">
        <v>32321</v>
      </c>
      <c r="B6300" s="9" t="s">
        <v>8749</v>
      </c>
      <c r="C6300" s="9" t="s">
        <v>3974</v>
      </c>
      <c r="D6300" s="9">
        <v>0</v>
      </c>
      <c r="E6300" s="9">
        <v>0</v>
      </c>
      <c r="F6300" s="9">
        <v>0</v>
      </c>
      <c r="G6300" s="9">
        <v>0</v>
      </c>
    </row>
    <row r="6301" spans="1:7" hidden="1">
      <c r="A6301" s="9">
        <v>32322</v>
      </c>
      <c r="B6301" s="9" t="s">
        <v>4948</v>
      </c>
      <c r="C6301" s="9" t="s">
        <v>3974</v>
      </c>
      <c r="D6301" s="9">
        <v>0</v>
      </c>
      <c r="E6301" s="9">
        <v>0</v>
      </c>
      <c r="F6301" s="9">
        <v>0</v>
      </c>
      <c r="G6301" s="9">
        <v>0</v>
      </c>
    </row>
    <row r="6302" spans="1:7" hidden="1">
      <c r="A6302" s="9">
        <v>32329</v>
      </c>
      <c r="B6302" s="9" t="s">
        <v>5780</v>
      </c>
      <c r="C6302" s="9" t="s">
        <v>3974</v>
      </c>
      <c r="D6302" s="10">
        <v>-140370</v>
      </c>
      <c r="E6302" s="9">
        <v>0</v>
      </c>
      <c r="F6302" s="9">
        <v>0</v>
      </c>
      <c r="G6302" s="10">
        <v>-140370</v>
      </c>
    </row>
    <row r="6303" spans="1:7">
      <c r="A6303" s="9">
        <v>32329</v>
      </c>
      <c r="B6303" s="9" t="s">
        <v>5780</v>
      </c>
      <c r="C6303" s="9" t="s">
        <v>3974</v>
      </c>
      <c r="D6303" s="10">
        <v>158297</v>
      </c>
      <c r="E6303" s="9">
        <v>0</v>
      </c>
      <c r="F6303" s="9">
        <v>0</v>
      </c>
      <c r="G6303" s="10">
        <v>158297</v>
      </c>
    </row>
    <row r="6304" spans="1:7" hidden="1">
      <c r="A6304" s="9">
        <v>32341</v>
      </c>
      <c r="B6304" s="9" t="s">
        <v>8750</v>
      </c>
      <c r="C6304" s="9" t="s">
        <v>3974</v>
      </c>
      <c r="D6304" s="9">
        <v>0</v>
      </c>
      <c r="E6304" s="9">
        <v>0</v>
      </c>
      <c r="F6304" s="9">
        <v>0</v>
      </c>
      <c r="G6304" s="9">
        <v>0</v>
      </c>
    </row>
    <row r="6305" spans="1:7" hidden="1">
      <c r="A6305" s="9">
        <v>32341</v>
      </c>
      <c r="B6305" s="9" t="s">
        <v>8750</v>
      </c>
      <c r="C6305" s="9" t="s">
        <v>3974</v>
      </c>
      <c r="D6305" s="9">
        <v>0</v>
      </c>
      <c r="E6305" s="9">
        <v>0</v>
      </c>
      <c r="F6305" s="9">
        <v>0</v>
      </c>
      <c r="G6305" s="9">
        <v>0</v>
      </c>
    </row>
    <row r="6306" spans="1:7" hidden="1">
      <c r="A6306" s="9">
        <v>32359</v>
      </c>
      <c r="B6306" s="9" t="s">
        <v>8751</v>
      </c>
      <c r="C6306" s="9" t="s">
        <v>3974</v>
      </c>
      <c r="D6306" s="9">
        <v>0</v>
      </c>
      <c r="E6306" s="9">
        <v>0</v>
      </c>
      <c r="F6306" s="9">
        <v>0</v>
      </c>
      <c r="G6306" s="9">
        <v>0</v>
      </c>
    </row>
    <row r="6307" spans="1:7" hidden="1">
      <c r="A6307" s="9">
        <v>32370</v>
      </c>
      <c r="B6307" s="9" t="s">
        <v>8752</v>
      </c>
      <c r="C6307" s="9" t="s">
        <v>3974</v>
      </c>
      <c r="D6307" s="9">
        <v>0</v>
      </c>
      <c r="E6307" s="9">
        <v>0</v>
      </c>
      <c r="F6307" s="9">
        <v>0</v>
      </c>
      <c r="G6307" s="9">
        <v>0</v>
      </c>
    </row>
    <row r="6308" spans="1:7" hidden="1">
      <c r="A6308" s="9">
        <v>32381</v>
      </c>
      <c r="B6308" s="9" t="s">
        <v>5173</v>
      </c>
      <c r="C6308" s="9" t="s">
        <v>3974</v>
      </c>
      <c r="D6308" s="9">
        <v>0</v>
      </c>
      <c r="E6308" s="9">
        <v>0</v>
      </c>
      <c r="F6308" s="9">
        <v>0</v>
      </c>
      <c r="G6308" s="9">
        <v>0</v>
      </c>
    </row>
    <row r="6309" spans="1:7" hidden="1">
      <c r="A6309" s="9">
        <v>32381</v>
      </c>
      <c r="B6309" s="9" t="s">
        <v>5173</v>
      </c>
      <c r="C6309" s="9" t="s">
        <v>3974</v>
      </c>
      <c r="D6309" s="9">
        <v>0</v>
      </c>
      <c r="E6309" s="9">
        <v>0</v>
      </c>
      <c r="F6309" s="9">
        <v>0</v>
      </c>
      <c r="G6309" s="9">
        <v>0</v>
      </c>
    </row>
    <row r="6310" spans="1:7" hidden="1">
      <c r="A6310" s="9">
        <v>32382</v>
      </c>
      <c r="B6310" s="9" t="s">
        <v>7887</v>
      </c>
      <c r="C6310" s="9" t="s">
        <v>3974</v>
      </c>
      <c r="D6310" s="9">
        <v>0</v>
      </c>
      <c r="E6310" s="9">
        <v>0</v>
      </c>
      <c r="F6310" s="9">
        <v>0</v>
      </c>
      <c r="G6310" s="9">
        <v>0</v>
      </c>
    </row>
    <row r="6311" spans="1:7" hidden="1">
      <c r="A6311" s="9">
        <v>32410</v>
      </c>
      <c r="B6311" s="9" t="s">
        <v>7599</v>
      </c>
      <c r="C6311" s="9" t="s">
        <v>3974</v>
      </c>
      <c r="D6311" s="9">
        <v>0</v>
      </c>
      <c r="E6311" s="9">
        <v>0</v>
      </c>
      <c r="F6311" s="9">
        <v>0</v>
      </c>
      <c r="G6311" s="9">
        <v>0</v>
      </c>
    </row>
    <row r="6312" spans="1:7" hidden="1">
      <c r="A6312" s="9">
        <v>32410</v>
      </c>
      <c r="B6312" s="9" t="s">
        <v>7599</v>
      </c>
      <c r="C6312" s="9" t="s">
        <v>3974</v>
      </c>
      <c r="D6312" s="9">
        <v>0</v>
      </c>
      <c r="E6312" s="9">
        <v>0</v>
      </c>
      <c r="F6312" s="9">
        <v>0</v>
      </c>
      <c r="G6312" s="9">
        <v>0</v>
      </c>
    </row>
    <row r="6313" spans="1:7" hidden="1">
      <c r="A6313" s="9">
        <v>32434</v>
      </c>
      <c r="B6313" s="9" t="s">
        <v>4722</v>
      </c>
      <c r="C6313" s="9" t="s">
        <v>3974</v>
      </c>
      <c r="D6313" s="9">
        <v>0</v>
      </c>
      <c r="E6313" s="9">
        <v>0</v>
      </c>
      <c r="F6313" s="9">
        <v>0</v>
      </c>
      <c r="G6313" s="9">
        <v>0</v>
      </c>
    </row>
    <row r="6314" spans="1:7" hidden="1">
      <c r="A6314" s="9">
        <v>32434</v>
      </c>
      <c r="B6314" s="9" t="s">
        <v>4722</v>
      </c>
      <c r="C6314" s="9" t="s">
        <v>3974</v>
      </c>
      <c r="D6314" s="9">
        <v>0</v>
      </c>
      <c r="E6314" s="9">
        <v>0</v>
      </c>
      <c r="F6314" s="9">
        <v>0</v>
      </c>
      <c r="G6314" s="9">
        <v>0</v>
      </c>
    </row>
    <row r="6315" spans="1:7" hidden="1">
      <c r="A6315" s="9">
        <v>32435</v>
      </c>
      <c r="B6315" s="9" t="s">
        <v>5245</v>
      </c>
      <c r="C6315" s="9" t="s">
        <v>3974</v>
      </c>
      <c r="D6315" s="9">
        <v>0</v>
      </c>
      <c r="E6315" s="9">
        <v>0</v>
      </c>
      <c r="F6315" s="9">
        <v>0</v>
      </c>
      <c r="G6315" s="9">
        <v>0</v>
      </c>
    </row>
    <row r="6316" spans="1:7" hidden="1">
      <c r="A6316" s="9">
        <v>32435</v>
      </c>
      <c r="B6316" s="9" t="s">
        <v>5245</v>
      </c>
      <c r="C6316" s="9" t="s">
        <v>3974</v>
      </c>
      <c r="D6316" s="9">
        <v>0</v>
      </c>
      <c r="E6316" s="9">
        <v>0</v>
      </c>
      <c r="F6316" s="9">
        <v>0</v>
      </c>
      <c r="G6316" s="9">
        <v>0</v>
      </c>
    </row>
    <row r="6317" spans="1:7" hidden="1">
      <c r="A6317" s="9">
        <v>32449</v>
      </c>
      <c r="B6317" s="9" t="s">
        <v>8753</v>
      </c>
      <c r="C6317" s="9" t="s">
        <v>3974</v>
      </c>
      <c r="D6317" s="9">
        <v>0</v>
      </c>
      <c r="E6317" s="9">
        <v>0</v>
      </c>
      <c r="F6317" s="9">
        <v>0</v>
      </c>
      <c r="G6317" s="9">
        <v>0</v>
      </c>
    </row>
    <row r="6318" spans="1:7" hidden="1">
      <c r="A6318" s="9">
        <v>32464</v>
      </c>
      <c r="B6318" s="9" t="s">
        <v>8754</v>
      </c>
      <c r="C6318" s="9" t="s">
        <v>3974</v>
      </c>
      <c r="D6318" s="9">
        <v>0</v>
      </c>
      <c r="E6318" s="9">
        <v>0</v>
      </c>
      <c r="F6318" s="9">
        <v>0</v>
      </c>
      <c r="G6318" s="9">
        <v>0</v>
      </c>
    </row>
    <row r="6319" spans="1:7" hidden="1">
      <c r="A6319" s="9">
        <v>32469</v>
      </c>
      <c r="B6319" s="9" t="s">
        <v>8755</v>
      </c>
      <c r="C6319" s="9" t="s">
        <v>3974</v>
      </c>
      <c r="D6319" s="9">
        <v>0</v>
      </c>
      <c r="E6319" s="9">
        <v>0</v>
      </c>
      <c r="F6319" s="9">
        <v>0</v>
      </c>
      <c r="G6319" s="9">
        <v>0</v>
      </c>
    </row>
    <row r="6320" spans="1:7" hidden="1">
      <c r="A6320" s="9">
        <v>32469</v>
      </c>
      <c r="B6320" s="9" t="s">
        <v>8755</v>
      </c>
      <c r="C6320" s="9" t="s">
        <v>3974</v>
      </c>
      <c r="D6320" s="9">
        <v>0</v>
      </c>
      <c r="E6320" s="9">
        <v>0</v>
      </c>
      <c r="F6320" s="9">
        <v>0</v>
      </c>
      <c r="G6320" s="9">
        <v>0</v>
      </c>
    </row>
    <row r="6321" spans="1:7" hidden="1">
      <c r="A6321" s="9">
        <v>32491</v>
      </c>
      <c r="B6321" s="9" t="s">
        <v>8756</v>
      </c>
      <c r="C6321" s="9" t="s">
        <v>3974</v>
      </c>
      <c r="D6321" s="9">
        <v>0</v>
      </c>
      <c r="E6321" s="9">
        <v>0</v>
      </c>
      <c r="F6321" s="9">
        <v>0</v>
      </c>
      <c r="G6321" s="9">
        <v>0</v>
      </c>
    </row>
    <row r="6322" spans="1:7" hidden="1">
      <c r="A6322" s="9">
        <v>32496</v>
      </c>
      <c r="B6322" s="9" t="s">
        <v>8757</v>
      </c>
      <c r="C6322" s="9" t="s">
        <v>3974</v>
      </c>
      <c r="D6322" s="9">
        <v>0</v>
      </c>
      <c r="E6322" s="9">
        <v>0</v>
      </c>
      <c r="F6322" s="9">
        <v>0</v>
      </c>
      <c r="G6322" s="9">
        <v>0</v>
      </c>
    </row>
    <row r="6323" spans="1:7" hidden="1">
      <c r="A6323" s="9">
        <v>32496</v>
      </c>
      <c r="B6323" s="9" t="s">
        <v>8757</v>
      </c>
      <c r="C6323" s="9" t="s">
        <v>3974</v>
      </c>
      <c r="D6323" s="9">
        <v>0</v>
      </c>
      <c r="E6323" s="9">
        <v>0</v>
      </c>
      <c r="F6323" s="9">
        <v>0</v>
      </c>
      <c r="G6323" s="9">
        <v>0</v>
      </c>
    </row>
    <row r="6324" spans="1:7" hidden="1">
      <c r="A6324" s="9">
        <v>32500</v>
      </c>
      <c r="B6324" s="9" t="s">
        <v>8758</v>
      </c>
      <c r="C6324" s="9" t="s">
        <v>3974</v>
      </c>
      <c r="D6324" s="9">
        <v>0</v>
      </c>
      <c r="E6324" s="9">
        <v>0</v>
      </c>
      <c r="F6324" s="9">
        <v>0</v>
      </c>
      <c r="G6324" s="9">
        <v>0</v>
      </c>
    </row>
    <row r="6325" spans="1:7" hidden="1">
      <c r="A6325" s="9">
        <v>32500</v>
      </c>
      <c r="B6325" s="9" t="s">
        <v>8758</v>
      </c>
      <c r="C6325" s="9" t="s">
        <v>3974</v>
      </c>
      <c r="D6325" s="9">
        <v>0</v>
      </c>
      <c r="E6325" s="9">
        <v>0</v>
      </c>
      <c r="F6325" s="9">
        <v>0</v>
      </c>
      <c r="G6325" s="9">
        <v>0</v>
      </c>
    </row>
    <row r="6326" spans="1:7" hidden="1">
      <c r="A6326" s="9">
        <v>32535</v>
      </c>
      <c r="B6326" s="9" t="s">
        <v>8759</v>
      </c>
      <c r="C6326" s="9" t="s">
        <v>3974</v>
      </c>
      <c r="D6326" s="9">
        <v>0</v>
      </c>
      <c r="E6326" s="9">
        <v>0</v>
      </c>
      <c r="F6326" s="9">
        <v>0</v>
      </c>
      <c r="G6326" s="9">
        <v>0</v>
      </c>
    </row>
    <row r="6327" spans="1:7" hidden="1">
      <c r="A6327" s="9">
        <v>32535</v>
      </c>
      <c r="B6327" s="9" t="s">
        <v>8759</v>
      </c>
      <c r="C6327" s="9" t="s">
        <v>3974</v>
      </c>
      <c r="D6327" s="9">
        <v>0</v>
      </c>
      <c r="E6327" s="9">
        <v>0</v>
      </c>
      <c r="F6327" s="9">
        <v>0</v>
      </c>
      <c r="G6327" s="9">
        <v>0</v>
      </c>
    </row>
    <row r="6328" spans="1:7" hidden="1">
      <c r="A6328" s="9">
        <v>32542</v>
      </c>
      <c r="B6328" s="9" t="s">
        <v>8760</v>
      </c>
      <c r="C6328" s="9" t="s">
        <v>3974</v>
      </c>
      <c r="D6328" s="9">
        <v>0</v>
      </c>
      <c r="E6328" s="9">
        <v>0</v>
      </c>
      <c r="F6328" s="9">
        <v>0</v>
      </c>
      <c r="G6328" s="9">
        <v>0</v>
      </c>
    </row>
    <row r="6329" spans="1:7" hidden="1">
      <c r="A6329" s="9">
        <v>32542</v>
      </c>
      <c r="B6329" s="9" t="s">
        <v>8760</v>
      </c>
      <c r="C6329" s="9" t="s">
        <v>3974</v>
      </c>
      <c r="D6329" s="9">
        <v>0</v>
      </c>
      <c r="E6329" s="9">
        <v>0</v>
      </c>
      <c r="F6329" s="9">
        <v>0</v>
      </c>
      <c r="G6329" s="9">
        <v>0</v>
      </c>
    </row>
    <row r="6330" spans="1:7" hidden="1">
      <c r="A6330" s="9">
        <v>32544</v>
      </c>
      <c r="B6330" s="9" t="s">
        <v>8761</v>
      </c>
      <c r="C6330" s="9" t="s">
        <v>3974</v>
      </c>
      <c r="D6330" s="9">
        <v>0</v>
      </c>
      <c r="E6330" s="9">
        <v>0</v>
      </c>
      <c r="F6330" s="9">
        <v>0</v>
      </c>
      <c r="G6330" s="9">
        <v>0</v>
      </c>
    </row>
    <row r="6331" spans="1:7" hidden="1">
      <c r="A6331" s="9">
        <v>32544</v>
      </c>
      <c r="B6331" s="9" t="s">
        <v>8761</v>
      </c>
      <c r="C6331" s="9" t="s">
        <v>3974</v>
      </c>
      <c r="D6331" s="9">
        <v>0</v>
      </c>
      <c r="E6331" s="9">
        <v>0</v>
      </c>
      <c r="F6331" s="9">
        <v>0</v>
      </c>
      <c r="G6331" s="9">
        <v>0</v>
      </c>
    </row>
    <row r="6332" spans="1:7" hidden="1">
      <c r="A6332" s="9">
        <v>32558</v>
      </c>
      <c r="B6332" s="9" t="s">
        <v>8762</v>
      </c>
      <c r="C6332" s="9" t="s">
        <v>3974</v>
      </c>
      <c r="D6332" s="9">
        <v>0</v>
      </c>
      <c r="E6332" s="9">
        <v>0</v>
      </c>
      <c r="F6332" s="9">
        <v>0</v>
      </c>
      <c r="G6332" s="9">
        <v>0</v>
      </c>
    </row>
    <row r="6333" spans="1:7" hidden="1">
      <c r="A6333" s="9">
        <v>32558</v>
      </c>
      <c r="B6333" s="9" t="s">
        <v>8762</v>
      </c>
      <c r="C6333" s="9" t="s">
        <v>3974</v>
      </c>
      <c r="D6333" s="9">
        <v>0</v>
      </c>
      <c r="E6333" s="9">
        <v>0</v>
      </c>
      <c r="F6333" s="9">
        <v>0</v>
      </c>
      <c r="G6333" s="9">
        <v>0</v>
      </c>
    </row>
    <row r="6334" spans="1:7" hidden="1">
      <c r="A6334" s="9">
        <v>32559</v>
      </c>
      <c r="B6334" s="9" t="s">
        <v>8763</v>
      </c>
      <c r="C6334" s="9" t="s">
        <v>3974</v>
      </c>
      <c r="D6334" s="9">
        <v>0</v>
      </c>
      <c r="E6334" s="9">
        <v>0</v>
      </c>
      <c r="F6334" s="9">
        <v>0</v>
      </c>
      <c r="G6334" s="9">
        <v>0</v>
      </c>
    </row>
    <row r="6335" spans="1:7" hidden="1">
      <c r="A6335" s="9">
        <v>32559</v>
      </c>
      <c r="B6335" s="9" t="s">
        <v>8763</v>
      </c>
      <c r="C6335" s="9" t="s">
        <v>3974</v>
      </c>
      <c r="D6335" s="9">
        <v>0</v>
      </c>
      <c r="E6335" s="9">
        <v>0</v>
      </c>
      <c r="F6335" s="9">
        <v>0</v>
      </c>
      <c r="G6335" s="9">
        <v>0</v>
      </c>
    </row>
    <row r="6336" spans="1:7" hidden="1">
      <c r="A6336" s="9">
        <v>32639</v>
      </c>
      <c r="B6336" s="9" t="s">
        <v>5901</v>
      </c>
      <c r="C6336" s="9" t="s">
        <v>3974</v>
      </c>
      <c r="D6336" s="9">
        <v>0</v>
      </c>
      <c r="E6336" s="9">
        <v>0</v>
      </c>
      <c r="F6336" s="9">
        <v>0</v>
      </c>
      <c r="G6336" s="9">
        <v>0</v>
      </c>
    </row>
    <row r="6337" spans="1:7" hidden="1">
      <c r="A6337" s="9">
        <v>32649</v>
      </c>
      <c r="B6337" s="9" t="s">
        <v>8764</v>
      </c>
      <c r="C6337" s="9" t="s">
        <v>3974</v>
      </c>
      <c r="D6337" s="9">
        <v>0</v>
      </c>
      <c r="E6337" s="9">
        <v>0</v>
      </c>
      <c r="F6337" s="9">
        <v>0</v>
      </c>
      <c r="G6337" s="9">
        <v>0</v>
      </c>
    </row>
    <row r="6338" spans="1:7" hidden="1">
      <c r="A6338" s="9">
        <v>32683</v>
      </c>
      <c r="B6338" s="9" t="s">
        <v>5781</v>
      </c>
      <c r="C6338" s="9" t="s">
        <v>3974</v>
      </c>
      <c r="D6338" s="10">
        <v>-374595</v>
      </c>
      <c r="E6338" s="10">
        <v>374595</v>
      </c>
      <c r="F6338" s="10">
        <v>14568</v>
      </c>
      <c r="G6338" s="10">
        <v>-14568</v>
      </c>
    </row>
    <row r="6339" spans="1:7" hidden="1">
      <c r="A6339" s="9">
        <v>32683</v>
      </c>
      <c r="B6339" s="9" t="s">
        <v>5781</v>
      </c>
      <c r="C6339" s="9" t="s">
        <v>3974</v>
      </c>
      <c r="D6339" s="9">
        <v>0</v>
      </c>
      <c r="E6339" s="9">
        <v>0</v>
      </c>
      <c r="F6339" s="9">
        <v>0</v>
      </c>
      <c r="G6339" s="9">
        <v>0</v>
      </c>
    </row>
    <row r="6340" spans="1:7" hidden="1">
      <c r="A6340" s="9">
        <v>32735</v>
      </c>
      <c r="B6340" s="9" t="s">
        <v>8765</v>
      </c>
      <c r="C6340" s="9" t="s">
        <v>3974</v>
      </c>
      <c r="D6340" s="9">
        <v>0</v>
      </c>
      <c r="E6340" s="9">
        <v>0</v>
      </c>
      <c r="F6340" s="9">
        <v>0</v>
      </c>
      <c r="G6340" s="9">
        <v>0</v>
      </c>
    </row>
    <row r="6341" spans="1:7" hidden="1">
      <c r="A6341" s="9">
        <v>32738</v>
      </c>
      <c r="B6341" s="9" t="s">
        <v>8766</v>
      </c>
      <c r="C6341" s="9" t="s">
        <v>3974</v>
      </c>
      <c r="D6341" s="9">
        <v>0</v>
      </c>
      <c r="E6341" s="9">
        <v>0</v>
      </c>
      <c r="F6341" s="9">
        <v>0</v>
      </c>
      <c r="G6341" s="9">
        <v>0</v>
      </c>
    </row>
    <row r="6342" spans="1:7" hidden="1">
      <c r="A6342" s="9">
        <v>32749</v>
      </c>
      <c r="B6342" s="9" t="s">
        <v>8767</v>
      </c>
      <c r="C6342" s="9" t="s">
        <v>3974</v>
      </c>
      <c r="D6342" s="9">
        <v>0</v>
      </c>
      <c r="E6342" s="9">
        <v>0</v>
      </c>
      <c r="F6342" s="9">
        <v>0</v>
      </c>
      <c r="G6342" s="9">
        <v>0</v>
      </c>
    </row>
    <row r="6343" spans="1:7" hidden="1">
      <c r="A6343" s="9">
        <v>32755</v>
      </c>
      <c r="B6343" s="9" t="s">
        <v>5226</v>
      </c>
      <c r="C6343" s="9" t="s">
        <v>3974</v>
      </c>
      <c r="D6343" s="9">
        <v>0</v>
      </c>
      <c r="E6343" s="9">
        <v>0</v>
      </c>
      <c r="F6343" s="9">
        <v>0</v>
      </c>
      <c r="G6343" s="9">
        <v>0</v>
      </c>
    </row>
    <row r="6344" spans="1:7" hidden="1">
      <c r="A6344" s="9">
        <v>32784</v>
      </c>
      <c r="B6344" s="9" t="s">
        <v>5241</v>
      </c>
      <c r="C6344" s="9" t="s">
        <v>3974</v>
      </c>
      <c r="D6344" s="9">
        <v>0</v>
      </c>
      <c r="E6344" s="9">
        <v>0</v>
      </c>
      <c r="F6344" s="9">
        <v>0</v>
      </c>
      <c r="G6344" s="9">
        <v>0</v>
      </c>
    </row>
    <row r="6345" spans="1:7" hidden="1">
      <c r="A6345" s="9">
        <v>32784</v>
      </c>
      <c r="B6345" s="9" t="s">
        <v>5241</v>
      </c>
      <c r="C6345" s="9" t="s">
        <v>3974</v>
      </c>
      <c r="D6345" s="9">
        <v>0</v>
      </c>
      <c r="E6345" s="9">
        <v>0</v>
      </c>
      <c r="F6345" s="9">
        <v>0</v>
      </c>
      <c r="G6345" s="9">
        <v>0</v>
      </c>
    </row>
    <row r="6346" spans="1:7" hidden="1">
      <c r="A6346" s="9">
        <v>32785</v>
      </c>
      <c r="B6346" s="9" t="s">
        <v>8768</v>
      </c>
      <c r="C6346" s="9" t="s">
        <v>3974</v>
      </c>
      <c r="D6346" s="9">
        <v>0</v>
      </c>
      <c r="E6346" s="9">
        <v>0</v>
      </c>
      <c r="F6346" s="9">
        <v>0</v>
      </c>
      <c r="G6346" s="9">
        <v>0</v>
      </c>
    </row>
    <row r="6347" spans="1:7" hidden="1">
      <c r="A6347" s="9">
        <v>32797</v>
      </c>
      <c r="B6347" s="9" t="s">
        <v>7482</v>
      </c>
      <c r="C6347" s="9" t="s">
        <v>3974</v>
      </c>
      <c r="D6347" s="9">
        <v>0</v>
      </c>
      <c r="E6347" s="9">
        <v>0</v>
      </c>
      <c r="F6347" s="9">
        <v>0</v>
      </c>
      <c r="G6347" s="9">
        <v>0</v>
      </c>
    </row>
    <row r="6348" spans="1:7" hidden="1">
      <c r="A6348" s="9">
        <v>32798</v>
      </c>
      <c r="B6348" s="9" t="s">
        <v>8769</v>
      </c>
      <c r="C6348" s="9" t="s">
        <v>3974</v>
      </c>
      <c r="D6348" s="9">
        <v>0</v>
      </c>
      <c r="E6348" s="9">
        <v>0</v>
      </c>
      <c r="F6348" s="9">
        <v>0</v>
      </c>
      <c r="G6348" s="9">
        <v>0</v>
      </c>
    </row>
    <row r="6349" spans="1:7" hidden="1">
      <c r="A6349" s="9">
        <v>32798</v>
      </c>
      <c r="B6349" s="9" t="s">
        <v>8769</v>
      </c>
      <c r="C6349" s="9" t="s">
        <v>3974</v>
      </c>
      <c r="D6349" s="9">
        <v>0</v>
      </c>
      <c r="E6349" s="9">
        <v>0</v>
      </c>
      <c r="F6349" s="9">
        <v>0</v>
      </c>
      <c r="G6349" s="9">
        <v>0</v>
      </c>
    </row>
    <row r="6350" spans="1:7" hidden="1">
      <c r="A6350" s="9">
        <v>32803</v>
      </c>
      <c r="B6350" s="9" t="s">
        <v>7586</v>
      </c>
      <c r="C6350" s="9" t="s">
        <v>3974</v>
      </c>
      <c r="D6350" s="9">
        <v>0</v>
      </c>
      <c r="E6350" s="9">
        <v>0</v>
      </c>
      <c r="F6350" s="9">
        <v>0</v>
      </c>
      <c r="G6350" s="9">
        <v>0</v>
      </c>
    </row>
    <row r="6351" spans="1:7" hidden="1">
      <c r="A6351" s="9">
        <v>32803</v>
      </c>
      <c r="B6351" s="9" t="s">
        <v>7586</v>
      </c>
      <c r="C6351" s="9" t="s">
        <v>3974</v>
      </c>
      <c r="D6351" s="9">
        <v>0</v>
      </c>
      <c r="E6351" s="9">
        <v>0</v>
      </c>
      <c r="F6351" s="9">
        <v>0</v>
      </c>
      <c r="G6351" s="9">
        <v>0</v>
      </c>
    </row>
    <row r="6352" spans="1:7" hidden="1">
      <c r="A6352" s="9">
        <v>32804</v>
      </c>
      <c r="B6352" s="9" t="s">
        <v>8770</v>
      </c>
      <c r="C6352" s="9" t="s">
        <v>3974</v>
      </c>
      <c r="D6352" s="9">
        <v>0</v>
      </c>
      <c r="E6352" s="9">
        <v>0</v>
      </c>
      <c r="F6352" s="9">
        <v>0</v>
      </c>
      <c r="G6352" s="9">
        <v>0</v>
      </c>
    </row>
    <row r="6353" spans="1:7" hidden="1">
      <c r="A6353" s="9">
        <v>32809</v>
      </c>
      <c r="B6353" s="9" t="s">
        <v>5782</v>
      </c>
      <c r="C6353" s="9" t="s">
        <v>3974</v>
      </c>
      <c r="D6353" s="10">
        <v>-7298</v>
      </c>
      <c r="E6353" s="9">
        <v>0</v>
      </c>
      <c r="F6353" s="9">
        <v>0</v>
      </c>
      <c r="G6353" s="10">
        <v>-7298</v>
      </c>
    </row>
    <row r="6354" spans="1:7">
      <c r="A6354" s="9">
        <v>32809</v>
      </c>
      <c r="B6354" s="9" t="s">
        <v>5782</v>
      </c>
      <c r="C6354" s="9" t="s">
        <v>3974</v>
      </c>
      <c r="D6354" s="10">
        <v>3539</v>
      </c>
      <c r="E6354" s="9">
        <v>0</v>
      </c>
      <c r="F6354" s="9">
        <v>0</v>
      </c>
      <c r="G6354" s="10">
        <v>3539</v>
      </c>
    </row>
    <row r="6355" spans="1:7" hidden="1">
      <c r="A6355" s="9">
        <v>32850</v>
      </c>
      <c r="B6355" s="9" t="s">
        <v>8771</v>
      </c>
      <c r="C6355" s="9" t="s">
        <v>3974</v>
      </c>
      <c r="D6355" s="9">
        <v>0</v>
      </c>
      <c r="E6355" s="9">
        <v>0</v>
      </c>
      <c r="F6355" s="9">
        <v>0</v>
      </c>
      <c r="G6355" s="9">
        <v>0</v>
      </c>
    </row>
    <row r="6356" spans="1:7" hidden="1">
      <c r="A6356" s="9">
        <v>32850</v>
      </c>
      <c r="B6356" s="9" t="s">
        <v>8771</v>
      </c>
      <c r="C6356" s="9" t="s">
        <v>3974</v>
      </c>
      <c r="D6356" s="9">
        <v>0</v>
      </c>
      <c r="E6356" s="9">
        <v>0</v>
      </c>
      <c r="F6356" s="9">
        <v>0</v>
      </c>
      <c r="G6356" s="9">
        <v>0</v>
      </c>
    </row>
    <row r="6357" spans="1:7" hidden="1">
      <c r="A6357" s="9">
        <v>32889</v>
      </c>
      <c r="B6357" s="9" t="s">
        <v>5783</v>
      </c>
      <c r="C6357" s="9" t="s">
        <v>3974</v>
      </c>
      <c r="D6357" s="9">
        <v>0</v>
      </c>
      <c r="E6357" s="10">
        <v>30600</v>
      </c>
      <c r="F6357" s="10">
        <v>30600</v>
      </c>
      <c r="G6357" s="9">
        <v>0</v>
      </c>
    </row>
    <row r="6358" spans="1:7" hidden="1">
      <c r="A6358" s="9">
        <v>32889</v>
      </c>
      <c r="B6358" s="9" t="s">
        <v>5783</v>
      </c>
      <c r="C6358" s="9" t="s">
        <v>3974</v>
      </c>
      <c r="D6358" s="9">
        <v>0</v>
      </c>
      <c r="E6358" s="10">
        <v>30600</v>
      </c>
      <c r="F6358" s="10">
        <v>30600</v>
      </c>
      <c r="G6358" s="9">
        <v>0</v>
      </c>
    </row>
    <row r="6359" spans="1:7" hidden="1">
      <c r="A6359" s="9">
        <v>32926</v>
      </c>
      <c r="B6359" s="9" t="s">
        <v>8772</v>
      </c>
      <c r="C6359" s="9" t="s">
        <v>3974</v>
      </c>
      <c r="D6359" s="9">
        <v>0</v>
      </c>
      <c r="E6359" s="9">
        <v>0</v>
      </c>
      <c r="F6359" s="9">
        <v>0</v>
      </c>
      <c r="G6359" s="9">
        <v>0</v>
      </c>
    </row>
    <row r="6360" spans="1:7" hidden="1">
      <c r="A6360" s="9">
        <v>32927</v>
      </c>
      <c r="B6360" s="9" t="s">
        <v>8773</v>
      </c>
      <c r="C6360" s="9" t="s">
        <v>3974</v>
      </c>
      <c r="D6360" s="9">
        <v>0</v>
      </c>
      <c r="E6360" s="9">
        <v>0</v>
      </c>
      <c r="F6360" s="9">
        <v>0</v>
      </c>
      <c r="G6360" s="9">
        <v>0</v>
      </c>
    </row>
    <row r="6361" spans="1:7" hidden="1">
      <c r="A6361" s="9">
        <v>32970</v>
      </c>
      <c r="B6361" s="9" t="s">
        <v>8774</v>
      </c>
      <c r="C6361" s="9" t="s">
        <v>3974</v>
      </c>
      <c r="D6361" s="9">
        <v>0</v>
      </c>
      <c r="E6361" s="9">
        <v>0</v>
      </c>
      <c r="F6361" s="9">
        <v>0</v>
      </c>
      <c r="G6361" s="9">
        <v>0</v>
      </c>
    </row>
    <row r="6362" spans="1:7" hidden="1">
      <c r="A6362" s="9">
        <v>32970</v>
      </c>
      <c r="B6362" s="9" t="s">
        <v>8774</v>
      </c>
      <c r="C6362" s="9" t="s">
        <v>3974</v>
      </c>
      <c r="D6362" s="9">
        <v>0</v>
      </c>
      <c r="E6362" s="9">
        <v>0</v>
      </c>
      <c r="F6362" s="9">
        <v>0</v>
      </c>
      <c r="G6362" s="9">
        <v>0</v>
      </c>
    </row>
    <row r="6363" spans="1:7" hidden="1">
      <c r="A6363" s="9">
        <v>32976</v>
      </c>
      <c r="B6363" s="9" t="s">
        <v>8775</v>
      </c>
      <c r="C6363" s="9" t="s">
        <v>3974</v>
      </c>
      <c r="D6363" s="9">
        <v>0</v>
      </c>
      <c r="E6363" s="9">
        <v>0</v>
      </c>
      <c r="F6363" s="9">
        <v>0</v>
      </c>
      <c r="G6363" s="9">
        <v>0</v>
      </c>
    </row>
    <row r="6364" spans="1:7" hidden="1">
      <c r="A6364" s="9">
        <v>32976</v>
      </c>
      <c r="B6364" s="9" t="s">
        <v>8775</v>
      </c>
      <c r="C6364" s="9" t="s">
        <v>3974</v>
      </c>
      <c r="D6364" s="9">
        <v>0</v>
      </c>
      <c r="E6364" s="9">
        <v>0</v>
      </c>
      <c r="F6364" s="9">
        <v>0</v>
      </c>
      <c r="G6364" s="9">
        <v>0</v>
      </c>
    </row>
    <row r="6365" spans="1:7" hidden="1">
      <c r="A6365" s="9">
        <v>32986</v>
      </c>
      <c r="B6365" s="9" t="s">
        <v>7590</v>
      </c>
      <c r="C6365" s="9" t="s">
        <v>3974</v>
      </c>
      <c r="D6365" s="9">
        <v>0</v>
      </c>
      <c r="E6365" s="9">
        <v>0</v>
      </c>
      <c r="F6365" s="9">
        <v>0</v>
      </c>
      <c r="G6365" s="9">
        <v>0</v>
      </c>
    </row>
    <row r="6366" spans="1:7" hidden="1">
      <c r="A6366" s="9">
        <v>32986</v>
      </c>
      <c r="B6366" s="9" t="s">
        <v>7590</v>
      </c>
      <c r="C6366" s="9" t="s">
        <v>3974</v>
      </c>
      <c r="D6366" s="9">
        <v>0</v>
      </c>
      <c r="E6366" s="9">
        <v>0</v>
      </c>
      <c r="F6366" s="9">
        <v>0</v>
      </c>
      <c r="G6366" s="9">
        <v>0</v>
      </c>
    </row>
    <row r="6367" spans="1:7" hidden="1">
      <c r="A6367" s="9">
        <v>33006</v>
      </c>
      <c r="B6367" s="9" t="s">
        <v>8776</v>
      </c>
      <c r="C6367" s="9" t="s">
        <v>3974</v>
      </c>
      <c r="D6367" s="9">
        <v>0</v>
      </c>
      <c r="E6367" s="9">
        <v>0</v>
      </c>
      <c r="F6367" s="9">
        <v>0</v>
      </c>
      <c r="G6367" s="9">
        <v>0</v>
      </c>
    </row>
    <row r="6368" spans="1:7" hidden="1">
      <c r="A6368" s="9">
        <v>33007</v>
      </c>
      <c r="B6368" s="9" t="s">
        <v>8777</v>
      </c>
      <c r="C6368" s="9" t="s">
        <v>3974</v>
      </c>
      <c r="D6368" s="9">
        <v>0</v>
      </c>
      <c r="E6368" s="9">
        <v>0</v>
      </c>
      <c r="F6368" s="9">
        <v>0</v>
      </c>
      <c r="G6368" s="9">
        <v>0</v>
      </c>
    </row>
    <row r="6369" spans="1:7" hidden="1">
      <c r="A6369" s="9">
        <v>33014</v>
      </c>
      <c r="B6369" s="9" t="s">
        <v>8778</v>
      </c>
      <c r="C6369" s="9" t="s">
        <v>3974</v>
      </c>
      <c r="D6369" s="9">
        <v>0</v>
      </c>
      <c r="E6369" s="9">
        <v>0</v>
      </c>
      <c r="F6369" s="9">
        <v>0</v>
      </c>
      <c r="G6369" s="9">
        <v>0</v>
      </c>
    </row>
    <row r="6370" spans="1:7" hidden="1">
      <c r="A6370" s="9">
        <v>33014</v>
      </c>
      <c r="B6370" s="9" t="s">
        <v>8778</v>
      </c>
      <c r="C6370" s="9" t="s">
        <v>3974</v>
      </c>
      <c r="D6370" s="9">
        <v>0</v>
      </c>
      <c r="E6370" s="9">
        <v>0</v>
      </c>
      <c r="F6370" s="9">
        <v>0</v>
      </c>
      <c r="G6370" s="9">
        <v>0</v>
      </c>
    </row>
    <row r="6371" spans="1:7" hidden="1">
      <c r="A6371" s="9">
        <v>33053</v>
      </c>
      <c r="B6371" s="9" t="s">
        <v>8779</v>
      </c>
      <c r="C6371" s="9" t="s">
        <v>3974</v>
      </c>
      <c r="D6371" s="9">
        <v>0</v>
      </c>
      <c r="E6371" s="9">
        <v>0</v>
      </c>
      <c r="F6371" s="9">
        <v>0</v>
      </c>
      <c r="G6371" s="9">
        <v>0</v>
      </c>
    </row>
    <row r="6372" spans="1:7" hidden="1">
      <c r="A6372" s="9">
        <v>33072</v>
      </c>
      <c r="B6372" s="9" t="s">
        <v>8780</v>
      </c>
      <c r="C6372" s="9" t="s">
        <v>3974</v>
      </c>
      <c r="D6372" s="9">
        <v>0</v>
      </c>
      <c r="E6372" s="9">
        <v>0</v>
      </c>
      <c r="F6372" s="9">
        <v>0</v>
      </c>
      <c r="G6372" s="9">
        <v>0</v>
      </c>
    </row>
    <row r="6373" spans="1:7" hidden="1">
      <c r="A6373" s="9">
        <v>33085</v>
      </c>
      <c r="B6373" s="9" t="s">
        <v>6867</v>
      </c>
      <c r="C6373" s="9" t="s">
        <v>3974</v>
      </c>
      <c r="D6373" s="9">
        <v>0</v>
      </c>
      <c r="E6373" s="9">
        <v>0</v>
      </c>
      <c r="F6373" s="9">
        <v>0</v>
      </c>
      <c r="G6373" s="9">
        <v>0</v>
      </c>
    </row>
    <row r="6374" spans="1:7" hidden="1">
      <c r="A6374" s="9">
        <v>33085</v>
      </c>
      <c r="B6374" s="9" t="s">
        <v>6867</v>
      </c>
      <c r="C6374" s="9" t="s">
        <v>3974</v>
      </c>
      <c r="D6374" s="9">
        <v>0</v>
      </c>
      <c r="E6374" s="9">
        <v>0</v>
      </c>
      <c r="F6374" s="9">
        <v>0</v>
      </c>
      <c r="G6374" s="9">
        <v>0</v>
      </c>
    </row>
    <row r="6375" spans="1:7" hidden="1">
      <c r="A6375" s="9">
        <v>33100</v>
      </c>
      <c r="B6375" s="9" t="s">
        <v>8781</v>
      </c>
      <c r="C6375" s="9" t="s">
        <v>3974</v>
      </c>
      <c r="D6375" s="9">
        <v>0</v>
      </c>
      <c r="E6375" s="9">
        <v>0</v>
      </c>
      <c r="F6375" s="9">
        <v>0</v>
      </c>
      <c r="G6375" s="9">
        <v>0</v>
      </c>
    </row>
    <row r="6376" spans="1:7" hidden="1">
      <c r="A6376" s="9">
        <v>33100</v>
      </c>
      <c r="B6376" s="9" t="s">
        <v>8781</v>
      </c>
      <c r="C6376" s="9" t="s">
        <v>3974</v>
      </c>
      <c r="D6376" s="9">
        <v>0</v>
      </c>
      <c r="E6376" s="9">
        <v>0</v>
      </c>
      <c r="F6376" s="9">
        <v>0</v>
      </c>
      <c r="G6376" s="9">
        <v>0</v>
      </c>
    </row>
    <row r="6377" spans="1:7" hidden="1">
      <c r="A6377" s="9">
        <v>33111</v>
      </c>
      <c r="B6377" s="9" t="s">
        <v>8782</v>
      </c>
      <c r="C6377" s="9" t="s">
        <v>3974</v>
      </c>
      <c r="D6377" s="9">
        <v>0</v>
      </c>
      <c r="E6377" s="9">
        <v>0</v>
      </c>
      <c r="F6377" s="9">
        <v>0</v>
      </c>
      <c r="G6377" s="9">
        <v>0</v>
      </c>
    </row>
    <row r="6378" spans="1:7" hidden="1">
      <c r="A6378" s="9">
        <v>33111</v>
      </c>
      <c r="B6378" s="9" t="s">
        <v>8782</v>
      </c>
      <c r="C6378" s="9" t="s">
        <v>3974</v>
      </c>
      <c r="D6378" s="9">
        <v>0</v>
      </c>
      <c r="E6378" s="9">
        <v>0</v>
      </c>
      <c r="F6378" s="9">
        <v>0</v>
      </c>
      <c r="G6378" s="9">
        <v>0</v>
      </c>
    </row>
    <row r="6379" spans="1:7" hidden="1">
      <c r="A6379" s="9">
        <v>33114</v>
      </c>
      <c r="B6379" s="9" t="s">
        <v>8783</v>
      </c>
      <c r="C6379" s="9" t="s">
        <v>3974</v>
      </c>
      <c r="D6379" s="9">
        <v>0</v>
      </c>
      <c r="E6379" s="9">
        <v>0</v>
      </c>
      <c r="F6379" s="9">
        <v>0</v>
      </c>
      <c r="G6379" s="9">
        <v>0</v>
      </c>
    </row>
    <row r="6380" spans="1:7" hidden="1">
      <c r="A6380" s="9">
        <v>33114</v>
      </c>
      <c r="B6380" s="9" t="s">
        <v>8783</v>
      </c>
      <c r="C6380" s="9" t="s">
        <v>3974</v>
      </c>
      <c r="D6380" s="9">
        <v>0</v>
      </c>
      <c r="E6380" s="9">
        <v>0</v>
      </c>
      <c r="F6380" s="9">
        <v>0</v>
      </c>
      <c r="G6380" s="9">
        <v>0</v>
      </c>
    </row>
    <row r="6381" spans="1:7" hidden="1">
      <c r="A6381" s="9">
        <v>33118</v>
      </c>
      <c r="B6381" s="9" t="s">
        <v>8784</v>
      </c>
      <c r="C6381" s="9" t="s">
        <v>3974</v>
      </c>
      <c r="D6381" s="9">
        <v>0</v>
      </c>
      <c r="E6381" s="9">
        <v>0</v>
      </c>
      <c r="F6381" s="9">
        <v>0</v>
      </c>
      <c r="G6381" s="9">
        <v>0</v>
      </c>
    </row>
    <row r="6382" spans="1:7" hidden="1">
      <c r="A6382" s="9">
        <v>33118</v>
      </c>
      <c r="B6382" s="9" t="s">
        <v>8784</v>
      </c>
      <c r="C6382" s="9" t="s">
        <v>3974</v>
      </c>
      <c r="D6382" s="9">
        <v>0</v>
      </c>
      <c r="E6382" s="9">
        <v>0</v>
      </c>
      <c r="F6382" s="9">
        <v>0</v>
      </c>
      <c r="G6382" s="9">
        <v>0</v>
      </c>
    </row>
    <row r="6383" spans="1:7" hidden="1">
      <c r="A6383" s="9">
        <v>33163</v>
      </c>
      <c r="B6383" s="9" t="s">
        <v>8785</v>
      </c>
      <c r="C6383" s="9" t="s">
        <v>3974</v>
      </c>
      <c r="D6383" s="9">
        <v>0</v>
      </c>
      <c r="E6383" s="9">
        <v>0</v>
      </c>
      <c r="F6383" s="9">
        <v>0</v>
      </c>
      <c r="G6383" s="9">
        <v>0</v>
      </c>
    </row>
    <row r="6384" spans="1:7" hidden="1">
      <c r="A6384" s="9">
        <v>33163</v>
      </c>
      <c r="B6384" s="9" t="s">
        <v>8785</v>
      </c>
      <c r="C6384" s="9" t="s">
        <v>3974</v>
      </c>
      <c r="D6384" s="9">
        <v>0</v>
      </c>
      <c r="E6384" s="9">
        <v>0</v>
      </c>
      <c r="F6384" s="9">
        <v>0</v>
      </c>
      <c r="G6384" s="9">
        <v>0</v>
      </c>
    </row>
    <row r="6385" spans="1:7" hidden="1">
      <c r="A6385" s="9">
        <v>33166</v>
      </c>
      <c r="B6385" s="9" t="s">
        <v>8786</v>
      </c>
      <c r="C6385" s="9" t="s">
        <v>3974</v>
      </c>
      <c r="D6385" s="9">
        <v>0</v>
      </c>
      <c r="E6385" s="9">
        <v>0</v>
      </c>
      <c r="F6385" s="9">
        <v>0</v>
      </c>
      <c r="G6385" s="9">
        <v>0</v>
      </c>
    </row>
    <row r="6386" spans="1:7" hidden="1">
      <c r="A6386" s="9">
        <v>33166</v>
      </c>
      <c r="B6386" s="9" t="s">
        <v>8786</v>
      </c>
      <c r="C6386" s="9" t="s">
        <v>3974</v>
      </c>
      <c r="D6386" s="9">
        <v>0</v>
      </c>
      <c r="E6386" s="9">
        <v>0</v>
      </c>
      <c r="F6386" s="9">
        <v>0</v>
      </c>
      <c r="G6386" s="9">
        <v>0</v>
      </c>
    </row>
    <row r="6387" spans="1:7" hidden="1">
      <c r="A6387" s="9">
        <v>33182</v>
      </c>
      <c r="B6387" s="9" t="s">
        <v>8787</v>
      </c>
      <c r="C6387" s="9" t="s">
        <v>3974</v>
      </c>
      <c r="D6387" s="9">
        <v>0</v>
      </c>
      <c r="E6387" s="9">
        <v>0</v>
      </c>
      <c r="F6387" s="9">
        <v>0</v>
      </c>
      <c r="G6387" s="9">
        <v>0</v>
      </c>
    </row>
    <row r="6388" spans="1:7" hidden="1">
      <c r="A6388" s="9">
        <v>33182</v>
      </c>
      <c r="B6388" s="9" t="s">
        <v>8787</v>
      </c>
      <c r="C6388" s="9" t="s">
        <v>3974</v>
      </c>
      <c r="D6388" s="9">
        <v>0</v>
      </c>
      <c r="E6388" s="9">
        <v>0</v>
      </c>
      <c r="F6388" s="9">
        <v>0</v>
      </c>
      <c r="G6388" s="9">
        <v>0</v>
      </c>
    </row>
    <row r="6389" spans="1:7" hidden="1">
      <c r="A6389" s="9">
        <v>33186</v>
      </c>
      <c r="B6389" s="9" t="s">
        <v>8788</v>
      </c>
      <c r="C6389" s="9" t="s">
        <v>3974</v>
      </c>
      <c r="D6389" s="9">
        <v>0</v>
      </c>
      <c r="E6389" s="9">
        <v>0</v>
      </c>
      <c r="F6389" s="9">
        <v>0</v>
      </c>
      <c r="G6389" s="9">
        <v>0</v>
      </c>
    </row>
    <row r="6390" spans="1:7" hidden="1">
      <c r="A6390" s="9">
        <v>33195</v>
      </c>
      <c r="B6390" s="9" t="s">
        <v>5780</v>
      </c>
      <c r="C6390" s="9" t="s">
        <v>3974</v>
      </c>
      <c r="D6390" s="9">
        <v>0</v>
      </c>
      <c r="E6390" s="9">
        <v>0</v>
      </c>
      <c r="F6390" s="9">
        <v>0</v>
      </c>
      <c r="G6390" s="9">
        <v>0</v>
      </c>
    </row>
    <row r="6391" spans="1:7" hidden="1">
      <c r="A6391" s="9">
        <v>33195</v>
      </c>
      <c r="B6391" s="9" t="s">
        <v>5780</v>
      </c>
      <c r="C6391" s="9" t="s">
        <v>3974</v>
      </c>
      <c r="D6391" s="9">
        <v>0</v>
      </c>
      <c r="E6391" s="9">
        <v>0</v>
      </c>
      <c r="F6391" s="9">
        <v>0</v>
      </c>
      <c r="G6391" s="9">
        <v>0</v>
      </c>
    </row>
    <row r="6392" spans="1:7" hidden="1">
      <c r="A6392" s="9">
        <v>33223</v>
      </c>
      <c r="B6392" s="9" t="s">
        <v>8789</v>
      </c>
      <c r="C6392" s="9" t="s">
        <v>3974</v>
      </c>
      <c r="D6392" s="9">
        <v>0</v>
      </c>
      <c r="E6392" s="9">
        <v>0</v>
      </c>
      <c r="F6392" s="9">
        <v>0</v>
      </c>
      <c r="G6392" s="9">
        <v>0</v>
      </c>
    </row>
    <row r="6393" spans="1:7" hidden="1">
      <c r="A6393" s="9">
        <v>33223</v>
      </c>
      <c r="B6393" s="9" t="s">
        <v>8789</v>
      </c>
      <c r="C6393" s="9" t="s">
        <v>3974</v>
      </c>
      <c r="D6393" s="9">
        <v>0</v>
      </c>
      <c r="E6393" s="9">
        <v>0</v>
      </c>
      <c r="F6393" s="9">
        <v>0</v>
      </c>
      <c r="G6393" s="9">
        <v>0</v>
      </c>
    </row>
    <row r="6394" spans="1:7" hidden="1">
      <c r="A6394" s="9">
        <v>33238</v>
      </c>
      <c r="B6394" s="9" t="s">
        <v>8790</v>
      </c>
      <c r="C6394" s="9" t="s">
        <v>3974</v>
      </c>
      <c r="D6394" s="9">
        <v>0</v>
      </c>
      <c r="E6394" s="9">
        <v>0</v>
      </c>
      <c r="F6394" s="9">
        <v>0</v>
      </c>
      <c r="G6394" s="9">
        <v>0</v>
      </c>
    </row>
    <row r="6395" spans="1:7" hidden="1">
      <c r="A6395" s="9">
        <v>33244</v>
      </c>
      <c r="B6395" s="9" t="s">
        <v>5784</v>
      </c>
      <c r="C6395" s="9" t="s">
        <v>3974</v>
      </c>
      <c r="D6395" s="9">
        <v>0</v>
      </c>
      <c r="E6395" s="10">
        <v>125565</v>
      </c>
      <c r="F6395" s="10">
        <v>240092</v>
      </c>
      <c r="G6395" s="10">
        <v>-114527</v>
      </c>
    </row>
    <row r="6396" spans="1:7" hidden="1">
      <c r="A6396" s="9">
        <v>33244</v>
      </c>
      <c r="B6396" s="9" t="s">
        <v>5784</v>
      </c>
      <c r="C6396" s="9" t="s">
        <v>3974</v>
      </c>
      <c r="D6396" s="9">
        <v>0</v>
      </c>
      <c r="E6396" s="9">
        <v>0</v>
      </c>
      <c r="F6396" s="9">
        <v>0</v>
      </c>
      <c r="G6396" s="9">
        <v>0</v>
      </c>
    </row>
    <row r="6397" spans="1:7" hidden="1">
      <c r="A6397" s="9">
        <v>33267</v>
      </c>
      <c r="B6397" s="9" t="s">
        <v>8791</v>
      </c>
      <c r="C6397" s="9" t="s">
        <v>3974</v>
      </c>
      <c r="D6397" s="9">
        <v>0</v>
      </c>
      <c r="E6397" s="9">
        <v>0</v>
      </c>
      <c r="F6397" s="9">
        <v>0</v>
      </c>
      <c r="G6397" s="9">
        <v>0</v>
      </c>
    </row>
    <row r="6398" spans="1:7" hidden="1">
      <c r="A6398" s="9">
        <v>33267</v>
      </c>
      <c r="B6398" s="9" t="s">
        <v>8791</v>
      </c>
      <c r="C6398" s="9" t="s">
        <v>3974</v>
      </c>
      <c r="D6398" s="9">
        <v>0</v>
      </c>
      <c r="E6398" s="9">
        <v>0</v>
      </c>
      <c r="F6398" s="9">
        <v>0</v>
      </c>
      <c r="G6398" s="9">
        <v>0</v>
      </c>
    </row>
    <row r="6399" spans="1:7" hidden="1">
      <c r="A6399" s="9">
        <v>33288</v>
      </c>
      <c r="B6399" s="9" t="s">
        <v>8792</v>
      </c>
      <c r="C6399" s="9" t="s">
        <v>3974</v>
      </c>
      <c r="D6399" s="9">
        <v>0</v>
      </c>
      <c r="E6399" s="9">
        <v>0</v>
      </c>
      <c r="F6399" s="9">
        <v>0</v>
      </c>
      <c r="G6399" s="9">
        <v>0</v>
      </c>
    </row>
    <row r="6400" spans="1:7" hidden="1">
      <c r="A6400" s="9">
        <v>33288</v>
      </c>
      <c r="B6400" s="9" t="s">
        <v>8792</v>
      </c>
      <c r="C6400" s="9" t="s">
        <v>3974</v>
      </c>
      <c r="D6400" s="9">
        <v>0</v>
      </c>
      <c r="E6400" s="9">
        <v>0</v>
      </c>
      <c r="F6400" s="9">
        <v>0</v>
      </c>
      <c r="G6400" s="9">
        <v>0</v>
      </c>
    </row>
    <row r="6401" spans="1:7" hidden="1">
      <c r="A6401" s="9">
        <v>33322</v>
      </c>
      <c r="B6401" s="9" t="s">
        <v>8793</v>
      </c>
      <c r="C6401" s="9" t="s">
        <v>3974</v>
      </c>
      <c r="D6401" s="9">
        <v>0</v>
      </c>
      <c r="E6401" s="9">
        <v>0</v>
      </c>
      <c r="F6401" s="9">
        <v>0</v>
      </c>
      <c r="G6401" s="9">
        <v>0</v>
      </c>
    </row>
    <row r="6402" spans="1:7" hidden="1">
      <c r="A6402" s="9">
        <v>33344</v>
      </c>
      <c r="B6402" s="9" t="s">
        <v>8794</v>
      </c>
      <c r="C6402" s="9" t="s">
        <v>3974</v>
      </c>
      <c r="D6402" s="9">
        <v>0</v>
      </c>
      <c r="E6402" s="9">
        <v>0</v>
      </c>
      <c r="F6402" s="9">
        <v>0</v>
      </c>
      <c r="G6402" s="9">
        <v>0</v>
      </c>
    </row>
    <row r="6403" spans="1:7" hidden="1">
      <c r="A6403" s="9">
        <v>33344</v>
      </c>
      <c r="B6403" s="9" t="s">
        <v>8794</v>
      </c>
      <c r="C6403" s="9" t="s">
        <v>3974</v>
      </c>
      <c r="D6403" s="9">
        <v>0</v>
      </c>
      <c r="E6403" s="9">
        <v>0</v>
      </c>
      <c r="F6403" s="9">
        <v>0</v>
      </c>
      <c r="G6403" s="9">
        <v>0</v>
      </c>
    </row>
    <row r="6404" spans="1:7" hidden="1">
      <c r="A6404" s="9">
        <v>33366</v>
      </c>
      <c r="B6404" s="9" t="s">
        <v>8795</v>
      </c>
      <c r="C6404" s="9" t="s">
        <v>3974</v>
      </c>
      <c r="D6404" s="9">
        <v>0</v>
      </c>
      <c r="E6404" s="9">
        <v>0</v>
      </c>
      <c r="F6404" s="9">
        <v>0</v>
      </c>
      <c r="G6404" s="9">
        <v>0</v>
      </c>
    </row>
    <row r="6405" spans="1:7" hidden="1">
      <c r="A6405" s="9">
        <v>33366</v>
      </c>
      <c r="B6405" s="9" t="s">
        <v>8795</v>
      </c>
      <c r="C6405" s="9" t="s">
        <v>3974</v>
      </c>
      <c r="D6405" s="9">
        <v>0</v>
      </c>
      <c r="E6405" s="9">
        <v>0</v>
      </c>
      <c r="F6405" s="9">
        <v>0</v>
      </c>
      <c r="G6405" s="9">
        <v>0</v>
      </c>
    </row>
    <row r="6406" spans="1:7" hidden="1">
      <c r="A6406" s="9">
        <v>33390</v>
      </c>
      <c r="B6406" s="9" t="s">
        <v>7249</v>
      </c>
      <c r="C6406" s="9" t="s">
        <v>3974</v>
      </c>
      <c r="D6406" s="9">
        <v>0</v>
      </c>
      <c r="E6406" s="9">
        <v>0</v>
      </c>
      <c r="F6406" s="9">
        <v>0</v>
      </c>
      <c r="G6406" s="9">
        <v>0</v>
      </c>
    </row>
    <row r="6407" spans="1:7" hidden="1">
      <c r="A6407" s="9">
        <v>33393</v>
      </c>
      <c r="B6407" s="9" t="s">
        <v>8796</v>
      </c>
      <c r="C6407" s="9" t="s">
        <v>3974</v>
      </c>
      <c r="D6407" s="9">
        <v>0</v>
      </c>
      <c r="E6407" s="9">
        <v>0</v>
      </c>
      <c r="F6407" s="9">
        <v>0</v>
      </c>
      <c r="G6407" s="9">
        <v>0</v>
      </c>
    </row>
    <row r="6408" spans="1:7" hidden="1">
      <c r="A6408" s="9">
        <v>33393</v>
      </c>
      <c r="B6408" s="9" t="s">
        <v>8796</v>
      </c>
      <c r="C6408" s="9" t="s">
        <v>3974</v>
      </c>
      <c r="D6408" s="9">
        <v>0</v>
      </c>
      <c r="E6408" s="9">
        <v>0</v>
      </c>
      <c r="F6408" s="9">
        <v>0</v>
      </c>
      <c r="G6408" s="9">
        <v>0</v>
      </c>
    </row>
    <row r="6409" spans="1:7" hidden="1">
      <c r="A6409" s="9">
        <v>33397</v>
      </c>
      <c r="B6409" s="9" t="s">
        <v>8797</v>
      </c>
      <c r="C6409" s="9" t="s">
        <v>3974</v>
      </c>
      <c r="D6409" s="9">
        <v>0</v>
      </c>
      <c r="E6409" s="9">
        <v>0</v>
      </c>
      <c r="F6409" s="9">
        <v>0</v>
      </c>
      <c r="G6409" s="9">
        <v>0</v>
      </c>
    </row>
    <row r="6410" spans="1:7" hidden="1">
      <c r="A6410" s="9">
        <v>33398</v>
      </c>
      <c r="B6410" s="9" t="s">
        <v>6864</v>
      </c>
      <c r="C6410" s="9" t="s">
        <v>3974</v>
      </c>
      <c r="D6410" s="9">
        <v>0</v>
      </c>
      <c r="E6410" s="9">
        <v>0</v>
      </c>
      <c r="F6410" s="9">
        <v>0</v>
      </c>
      <c r="G6410" s="9">
        <v>0</v>
      </c>
    </row>
    <row r="6411" spans="1:7" hidden="1">
      <c r="A6411" s="9">
        <v>33398</v>
      </c>
      <c r="B6411" s="9" t="s">
        <v>6864</v>
      </c>
      <c r="C6411" s="9" t="s">
        <v>3974</v>
      </c>
      <c r="D6411" s="9">
        <v>0</v>
      </c>
      <c r="E6411" s="9">
        <v>0</v>
      </c>
      <c r="F6411" s="9">
        <v>0</v>
      </c>
      <c r="G6411" s="9">
        <v>0</v>
      </c>
    </row>
    <row r="6412" spans="1:7" hidden="1">
      <c r="A6412" s="9">
        <v>33428</v>
      </c>
      <c r="B6412" s="9" t="s">
        <v>5785</v>
      </c>
      <c r="C6412" s="9" t="s">
        <v>3974</v>
      </c>
      <c r="D6412" s="10">
        <v>-20599</v>
      </c>
      <c r="E6412" s="9">
        <v>0</v>
      </c>
      <c r="F6412" s="9">
        <v>0</v>
      </c>
      <c r="G6412" s="10">
        <v>-20599</v>
      </c>
    </row>
    <row r="6413" spans="1:7">
      <c r="A6413" s="9">
        <v>33428</v>
      </c>
      <c r="B6413" s="9" t="s">
        <v>5785</v>
      </c>
      <c r="C6413" s="9" t="s">
        <v>3974</v>
      </c>
      <c r="D6413" s="10">
        <v>20599</v>
      </c>
      <c r="E6413" s="9">
        <v>0</v>
      </c>
      <c r="F6413" s="9">
        <v>0</v>
      </c>
      <c r="G6413" s="10">
        <v>20599</v>
      </c>
    </row>
    <row r="6414" spans="1:7" hidden="1">
      <c r="A6414" s="9">
        <v>33431</v>
      </c>
      <c r="B6414" s="9" t="s">
        <v>8798</v>
      </c>
      <c r="C6414" s="9" t="s">
        <v>3974</v>
      </c>
      <c r="D6414" s="9">
        <v>0</v>
      </c>
      <c r="E6414" s="9">
        <v>0</v>
      </c>
      <c r="F6414" s="9">
        <v>0</v>
      </c>
      <c r="G6414" s="9">
        <v>0</v>
      </c>
    </row>
    <row r="6415" spans="1:7" hidden="1">
      <c r="A6415" s="9">
        <v>33433</v>
      </c>
      <c r="B6415" s="9" t="s">
        <v>5786</v>
      </c>
      <c r="C6415" s="9" t="s">
        <v>3974</v>
      </c>
      <c r="D6415" s="9">
        <v>-186</v>
      </c>
      <c r="E6415" s="9">
        <v>0</v>
      </c>
      <c r="F6415" s="9">
        <v>0</v>
      </c>
      <c r="G6415" s="9">
        <v>-186</v>
      </c>
    </row>
    <row r="6416" spans="1:7" hidden="1">
      <c r="A6416" s="9">
        <v>33433</v>
      </c>
      <c r="B6416" s="9" t="s">
        <v>5786</v>
      </c>
      <c r="C6416" s="9" t="s">
        <v>3974</v>
      </c>
      <c r="D6416" s="9">
        <v>0</v>
      </c>
      <c r="E6416" s="9">
        <v>0</v>
      </c>
      <c r="F6416" s="9">
        <v>0</v>
      </c>
      <c r="G6416" s="9">
        <v>0</v>
      </c>
    </row>
    <row r="6417" spans="1:7" hidden="1">
      <c r="A6417" s="9">
        <v>33506</v>
      </c>
      <c r="B6417" s="9" t="s">
        <v>5787</v>
      </c>
      <c r="C6417" s="9" t="s">
        <v>3974</v>
      </c>
      <c r="D6417" s="9">
        <v>0</v>
      </c>
      <c r="E6417" s="9">
        <v>0</v>
      </c>
      <c r="F6417" s="9">
        <v>0</v>
      </c>
      <c r="G6417" s="9">
        <v>0</v>
      </c>
    </row>
    <row r="6418" spans="1:7">
      <c r="A6418" s="9">
        <v>33506</v>
      </c>
      <c r="B6418" s="9" t="s">
        <v>5787</v>
      </c>
      <c r="C6418" s="9" t="s">
        <v>3974</v>
      </c>
      <c r="D6418" s="10">
        <v>45000</v>
      </c>
      <c r="E6418" s="9">
        <v>0</v>
      </c>
      <c r="F6418" s="9">
        <v>0</v>
      </c>
      <c r="G6418" s="10">
        <v>45000</v>
      </c>
    </row>
    <row r="6419" spans="1:7" hidden="1">
      <c r="A6419" s="9">
        <v>33508</v>
      </c>
      <c r="B6419" s="9" t="s">
        <v>8799</v>
      </c>
      <c r="C6419" s="9" t="s">
        <v>3974</v>
      </c>
      <c r="D6419" s="9">
        <v>0</v>
      </c>
      <c r="E6419" s="9">
        <v>0</v>
      </c>
      <c r="F6419" s="9">
        <v>0</v>
      </c>
      <c r="G6419" s="9">
        <v>0</v>
      </c>
    </row>
    <row r="6420" spans="1:7" hidden="1">
      <c r="A6420" s="9">
        <v>33508</v>
      </c>
      <c r="B6420" s="9" t="s">
        <v>8799</v>
      </c>
      <c r="C6420" s="9" t="s">
        <v>3974</v>
      </c>
      <c r="D6420" s="9">
        <v>0</v>
      </c>
      <c r="E6420" s="9">
        <v>0</v>
      </c>
      <c r="F6420" s="9">
        <v>0</v>
      </c>
      <c r="G6420" s="9">
        <v>0</v>
      </c>
    </row>
    <row r="6421" spans="1:7" hidden="1">
      <c r="A6421" s="9">
        <v>33529</v>
      </c>
      <c r="B6421" s="9" t="s">
        <v>8800</v>
      </c>
      <c r="C6421" s="9" t="s">
        <v>3974</v>
      </c>
      <c r="D6421" s="9">
        <v>0</v>
      </c>
      <c r="E6421" s="9">
        <v>0</v>
      </c>
      <c r="F6421" s="9">
        <v>0</v>
      </c>
      <c r="G6421" s="9">
        <v>0</v>
      </c>
    </row>
    <row r="6422" spans="1:7" hidden="1">
      <c r="A6422" s="9">
        <v>33529</v>
      </c>
      <c r="B6422" s="9" t="s">
        <v>8800</v>
      </c>
      <c r="C6422" s="9" t="s">
        <v>3974</v>
      </c>
      <c r="D6422" s="9">
        <v>0</v>
      </c>
      <c r="E6422" s="9">
        <v>0</v>
      </c>
      <c r="F6422" s="9">
        <v>0</v>
      </c>
      <c r="G6422" s="9">
        <v>0</v>
      </c>
    </row>
    <row r="6423" spans="1:7" hidden="1">
      <c r="A6423" s="9">
        <v>33537</v>
      </c>
      <c r="B6423" s="9" t="s">
        <v>8801</v>
      </c>
      <c r="C6423" s="9" t="s">
        <v>3974</v>
      </c>
      <c r="D6423" s="9">
        <v>0</v>
      </c>
      <c r="E6423" s="9">
        <v>0</v>
      </c>
      <c r="F6423" s="9">
        <v>0</v>
      </c>
      <c r="G6423" s="9">
        <v>0</v>
      </c>
    </row>
    <row r="6424" spans="1:7" hidden="1">
      <c r="A6424" s="9">
        <v>33537</v>
      </c>
      <c r="B6424" s="9" t="s">
        <v>8801</v>
      </c>
      <c r="C6424" s="9" t="s">
        <v>3974</v>
      </c>
      <c r="D6424" s="9">
        <v>0</v>
      </c>
      <c r="E6424" s="9">
        <v>0</v>
      </c>
      <c r="F6424" s="9">
        <v>0</v>
      </c>
      <c r="G6424" s="9">
        <v>0</v>
      </c>
    </row>
    <row r="6425" spans="1:7" hidden="1">
      <c r="A6425" s="9">
        <v>33621</v>
      </c>
      <c r="B6425" s="9" t="s">
        <v>8802</v>
      </c>
      <c r="C6425" s="9" t="s">
        <v>3974</v>
      </c>
      <c r="D6425" s="9">
        <v>0</v>
      </c>
      <c r="E6425" s="9">
        <v>0</v>
      </c>
      <c r="F6425" s="9">
        <v>0</v>
      </c>
      <c r="G6425" s="9">
        <v>0</v>
      </c>
    </row>
    <row r="6426" spans="1:7" hidden="1">
      <c r="A6426" s="9">
        <v>33679</v>
      </c>
      <c r="B6426" s="9" t="s">
        <v>8803</v>
      </c>
      <c r="C6426" s="9" t="s">
        <v>3974</v>
      </c>
      <c r="D6426" s="9">
        <v>0</v>
      </c>
      <c r="E6426" s="9">
        <v>0</v>
      </c>
      <c r="F6426" s="9">
        <v>0</v>
      </c>
      <c r="G6426" s="9">
        <v>0</v>
      </c>
    </row>
    <row r="6427" spans="1:7" hidden="1">
      <c r="A6427" s="9">
        <v>33722</v>
      </c>
      <c r="B6427" s="9" t="s">
        <v>5788</v>
      </c>
      <c r="C6427" s="9" t="s">
        <v>3974</v>
      </c>
      <c r="D6427" s="10">
        <v>-16124366.359999999</v>
      </c>
      <c r="E6427" s="9">
        <v>0</v>
      </c>
      <c r="F6427" s="10">
        <v>3458539</v>
      </c>
      <c r="G6427" s="10">
        <v>-19582905.359999999</v>
      </c>
    </row>
    <row r="6428" spans="1:7" hidden="1">
      <c r="A6428" s="9">
        <v>33725</v>
      </c>
      <c r="B6428" s="9" t="s">
        <v>8804</v>
      </c>
      <c r="C6428" s="9" t="s">
        <v>3974</v>
      </c>
      <c r="D6428" s="9">
        <v>0</v>
      </c>
      <c r="E6428" s="9">
        <v>0</v>
      </c>
      <c r="F6428" s="9">
        <v>0</v>
      </c>
      <c r="G6428" s="9">
        <v>0</v>
      </c>
    </row>
    <row r="6429" spans="1:7" hidden="1">
      <c r="A6429" s="9">
        <v>33725</v>
      </c>
      <c r="B6429" s="9" t="s">
        <v>8804</v>
      </c>
      <c r="C6429" s="9" t="s">
        <v>3974</v>
      </c>
      <c r="D6429" s="9">
        <v>0</v>
      </c>
      <c r="E6429" s="9">
        <v>0</v>
      </c>
      <c r="F6429" s="9">
        <v>0</v>
      </c>
      <c r="G6429" s="9">
        <v>0</v>
      </c>
    </row>
    <row r="6430" spans="1:7" hidden="1">
      <c r="A6430" s="9">
        <v>33779</v>
      </c>
      <c r="B6430" s="9" t="s">
        <v>8805</v>
      </c>
      <c r="C6430" s="9" t="s">
        <v>3974</v>
      </c>
      <c r="D6430" s="9">
        <v>0</v>
      </c>
      <c r="E6430" s="9">
        <v>0</v>
      </c>
      <c r="F6430" s="9">
        <v>0</v>
      </c>
      <c r="G6430" s="9">
        <v>0</v>
      </c>
    </row>
    <row r="6431" spans="1:7" hidden="1">
      <c r="A6431" s="9">
        <v>33791</v>
      </c>
      <c r="B6431" s="9" t="s">
        <v>8806</v>
      </c>
      <c r="C6431" s="9" t="s">
        <v>3974</v>
      </c>
      <c r="D6431" s="9">
        <v>0</v>
      </c>
      <c r="E6431" s="9">
        <v>0</v>
      </c>
      <c r="F6431" s="9">
        <v>0</v>
      </c>
      <c r="G6431" s="9">
        <v>0</v>
      </c>
    </row>
    <row r="6432" spans="1:7" hidden="1">
      <c r="A6432" s="9">
        <v>33813</v>
      </c>
      <c r="B6432" s="9" t="s">
        <v>8807</v>
      </c>
      <c r="C6432" s="9" t="s">
        <v>3974</v>
      </c>
      <c r="D6432" s="9">
        <v>0</v>
      </c>
      <c r="E6432" s="9">
        <v>0</v>
      </c>
      <c r="F6432" s="9">
        <v>0</v>
      </c>
      <c r="G6432" s="9">
        <v>0</v>
      </c>
    </row>
    <row r="6433" spans="1:7" hidden="1">
      <c r="A6433" s="9">
        <v>33886</v>
      </c>
      <c r="B6433" s="9" t="s">
        <v>8808</v>
      </c>
      <c r="C6433" s="9" t="s">
        <v>3974</v>
      </c>
      <c r="D6433" s="9">
        <v>0</v>
      </c>
      <c r="E6433" s="9">
        <v>0</v>
      </c>
      <c r="F6433" s="9">
        <v>0</v>
      </c>
      <c r="G6433" s="9">
        <v>0</v>
      </c>
    </row>
    <row r="6434" spans="1:7" hidden="1">
      <c r="A6434" s="9">
        <v>33886</v>
      </c>
      <c r="B6434" s="9" t="s">
        <v>8808</v>
      </c>
      <c r="C6434" s="9" t="s">
        <v>3974</v>
      </c>
      <c r="D6434" s="9">
        <v>0</v>
      </c>
      <c r="E6434" s="9">
        <v>0</v>
      </c>
      <c r="F6434" s="9">
        <v>0</v>
      </c>
      <c r="G6434" s="9">
        <v>0</v>
      </c>
    </row>
    <row r="6435" spans="1:7" hidden="1">
      <c r="A6435" s="9">
        <v>33904</v>
      </c>
      <c r="B6435" s="9" t="s">
        <v>8809</v>
      </c>
      <c r="C6435" s="9" t="s">
        <v>3974</v>
      </c>
      <c r="D6435" s="9">
        <v>0</v>
      </c>
      <c r="E6435" s="9">
        <v>0</v>
      </c>
      <c r="F6435" s="9">
        <v>0</v>
      </c>
      <c r="G6435" s="9">
        <v>0</v>
      </c>
    </row>
    <row r="6436" spans="1:7" hidden="1">
      <c r="A6436" s="9">
        <v>33922</v>
      </c>
      <c r="B6436" s="9" t="s">
        <v>8810</v>
      </c>
      <c r="C6436" s="9" t="s">
        <v>3974</v>
      </c>
      <c r="D6436" s="9">
        <v>0</v>
      </c>
      <c r="E6436" s="9">
        <v>0</v>
      </c>
      <c r="F6436" s="9">
        <v>0</v>
      </c>
      <c r="G6436" s="9">
        <v>0</v>
      </c>
    </row>
    <row r="6437" spans="1:7" hidden="1">
      <c r="A6437" s="9">
        <v>33922</v>
      </c>
      <c r="B6437" s="9" t="s">
        <v>8810</v>
      </c>
      <c r="C6437" s="9" t="s">
        <v>3974</v>
      </c>
      <c r="D6437" s="9">
        <v>0</v>
      </c>
      <c r="E6437" s="9">
        <v>0</v>
      </c>
      <c r="F6437" s="9">
        <v>0</v>
      </c>
      <c r="G6437" s="9">
        <v>0</v>
      </c>
    </row>
    <row r="6438" spans="1:7" hidden="1">
      <c r="A6438" s="9">
        <v>33957</v>
      </c>
      <c r="B6438" s="9" t="s">
        <v>8811</v>
      </c>
      <c r="C6438" s="9" t="s">
        <v>3974</v>
      </c>
      <c r="D6438" s="9">
        <v>0</v>
      </c>
      <c r="E6438" s="9">
        <v>0</v>
      </c>
      <c r="F6438" s="9">
        <v>0</v>
      </c>
      <c r="G6438" s="9">
        <v>0</v>
      </c>
    </row>
    <row r="6439" spans="1:7" hidden="1">
      <c r="A6439" s="9">
        <v>33957</v>
      </c>
      <c r="B6439" s="9" t="s">
        <v>8811</v>
      </c>
      <c r="C6439" s="9" t="s">
        <v>3974</v>
      </c>
      <c r="D6439" s="9">
        <v>0</v>
      </c>
      <c r="E6439" s="9">
        <v>0</v>
      </c>
      <c r="F6439" s="9">
        <v>0</v>
      </c>
      <c r="G6439" s="9">
        <v>0</v>
      </c>
    </row>
    <row r="6440" spans="1:7" hidden="1">
      <c r="A6440" s="9">
        <v>33963</v>
      </c>
      <c r="B6440" s="9" t="s">
        <v>8812</v>
      </c>
      <c r="C6440" s="9" t="s">
        <v>3974</v>
      </c>
      <c r="D6440" s="9">
        <v>0</v>
      </c>
      <c r="E6440" s="9">
        <v>0</v>
      </c>
      <c r="F6440" s="9">
        <v>0</v>
      </c>
      <c r="G6440" s="9">
        <v>0</v>
      </c>
    </row>
    <row r="6441" spans="1:7" hidden="1">
      <c r="A6441" s="9">
        <v>33963</v>
      </c>
      <c r="B6441" s="9" t="s">
        <v>8812</v>
      </c>
      <c r="C6441" s="9" t="s">
        <v>3974</v>
      </c>
      <c r="D6441" s="9">
        <v>0</v>
      </c>
      <c r="E6441" s="9">
        <v>0</v>
      </c>
      <c r="F6441" s="9">
        <v>0</v>
      </c>
      <c r="G6441" s="9">
        <v>0</v>
      </c>
    </row>
    <row r="6442" spans="1:7" hidden="1">
      <c r="A6442" s="9">
        <v>33985</v>
      </c>
      <c r="B6442" s="9" t="s">
        <v>8813</v>
      </c>
      <c r="C6442" s="9" t="s">
        <v>3974</v>
      </c>
      <c r="D6442" s="9">
        <v>0</v>
      </c>
      <c r="E6442" s="9">
        <v>0</v>
      </c>
      <c r="F6442" s="9">
        <v>0</v>
      </c>
      <c r="G6442" s="9">
        <v>0</v>
      </c>
    </row>
    <row r="6443" spans="1:7" hidden="1">
      <c r="A6443" s="9">
        <v>34003</v>
      </c>
      <c r="B6443" s="9" t="s">
        <v>8814</v>
      </c>
      <c r="C6443" s="9" t="s">
        <v>3974</v>
      </c>
      <c r="D6443" s="9">
        <v>0</v>
      </c>
      <c r="E6443" s="9">
        <v>0</v>
      </c>
      <c r="F6443" s="9">
        <v>0</v>
      </c>
      <c r="G6443" s="9">
        <v>0</v>
      </c>
    </row>
    <row r="6444" spans="1:7" hidden="1">
      <c r="A6444" s="9">
        <v>34003</v>
      </c>
      <c r="B6444" s="9" t="s">
        <v>8814</v>
      </c>
      <c r="C6444" s="9" t="s">
        <v>3974</v>
      </c>
      <c r="D6444" s="9">
        <v>0</v>
      </c>
      <c r="E6444" s="9">
        <v>0</v>
      </c>
      <c r="F6444" s="9">
        <v>0</v>
      </c>
      <c r="G6444" s="9">
        <v>0</v>
      </c>
    </row>
    <row r="6445" spans="1:7" hidden="1">
      <c r="A6445" s="9">
        <v>34021</v>
      </c>
      <c r="B6445" s="9" t="s">
        <v>8815</v>
      </c>
      <c r="C6445" s="9" t="s">
        <v>3974</v>
      </c>
      <c r="D6445" s="9">
        <v>0</v>
      </c>
      <c r="E6445" s="9">
        <v>0</v>
      </c>
      <c r="F6445" s="9">
        <v>0</v>
      </c>
      <c r="G6445" s="9">
        <v>0</v>
      </c>
    </row>
    <row r="6446" spans="1:7" hidden="1">
      <c r="A6446" s="9">
        <v>34021</v>
      </c>
      <c r="B6446" s="9" t="s">
        <v>8815</v>
      </c>
      <c r="C6446" s="9" t="s">
        <v>3974</v>
      </c>
      <c r="D6446" s="9">
        <v>0</v>
      </c>
      <c r="E6446" s="9">
        <v>0</v>
      </c>
      <c r="F6446" s="9">
        <v>0</v>
      </c>
      <c r="G6446" s="9">
        <v>0</v>
      </c>
    </row>
    <row r="6447" spans="1:7" hidden="1">
      <c r="A6447" s="9">
        <v>34031</v>
      </c>
      <c r="B6447" s="9" t="s">
        <v>8816</v>
      </c>
      <c r="C6447" s="9" t="s">
        <v>3974</v>
      </c>
      <c r="D6447" s="9">
        <v>0</v>
      </c>
      <c r="E6447" s="9">
        <v>0</v>
      </c>
      <c r="F6447" s="9">
        <v>0</v>
      </c>
      <c r="G6447" s="9">
        <v>0</v>
      </c>
    </row>
    <row r="6448" spans="1:7" hidden="1">
      <c r="A6448" s="9">
        <v>34076</v>
      </c>
      <c r="B6448" s="9" t="s">
        <v>8817</v>
      </c>
      <c r="C6448" s="9" t="s">
        <v>3974</v>
      </c>
      <c r="D6448" s="9">
        <v>0</v>
      </c>
      <c r="E6448" s="9">
        <v>0</v>
      </c>
      <c r="F6448" s="9">
        <v>0</v>
      </c>
      <c r="G6448" s="9">
        <v>0</v>
      </c>
    </row>
    <row r="6449" spans="1:7" hidden="1">
      <c r="A6449" s="9">
        <v>34076</v>
      </c>
      <c r="B6449" s="9" t="s">
        <v>8817</v>
      </c>
      <c r="C6449" s="9" t="s">
        <v>3974</v>
      </c>
      <c r="D6449" s="9">
        <v>0</v>
      </c>
      <c r="E6449" s="9">
        <v>0</v>
      </c>
      <c r="F6449" s="9">
        <v>0</v>
      </c>
      <c r="G6449" s="9">
        <v>0</v>
      </c>
    </row>
    <row r="6450" spans="1:7" hidden="1">
      <c r="A6450" s="9">
        <v>34092</v>
      </c>
      <c r="B6450" s="9" t="s">
        <v>8818</v>
      </c>
      <c r="C6450" s="9" t="s">
        <v>3974</v>
      </c>
      <c r="D6450" s="9">
        <v>0</v>
      </c>
      <c r="E6450" s="9">
        <v>0</v>
      </c>
      <c r="F6450" s="9">
        <v>0</v>
      </c>
      <c r="G6450" s="9">
        <v>0</v>
      </c>
    </row>
    <row r="6451" spans="1:7" hidden="1">
      <c r="A6451" s="9">
        <v>34102</v>
      </c>
      <c r="B6451" s="9" t="s">
        <v>8819</v>
      </c>
      <c r="C6451" s="9" t="s">
        <v>3974</v>
      </c>
      <c r="D6451" s="9">
        <v>0</v>
      </c>
      <c r="E6451" s="9">
        <v>0</v>
      </c>
      <c r="F6451" s="9">
        <v>0</v>
      </c>
      <c r="G6451" s="9">
        <v>0</v>
      </c>
    </row>
    <row r="6452" spans="1:7" hidden="1">
      <c r="A6452" s="9">
        <v>34103</v>
      </c>
      <c r="B6452" s="9" t="s">
        <v>5789</v>
      </c>
      <c r="C6452" s="9" t="s">
        <v>3974</v>
      </c>
      <c r="D6452" s="9">
        <v>0</v>
      </c>
      <c r="E6452" s="10">
        <v>7549</v>
      </c>
      <c r="F6452" s="10">
        <v>7549</v>
      </c>
      <c r="G6452" s="9">
        <v>0</v>
      </c>
    </row>
    <row r="6453" spans="1:7" hidden="1">
      <c r="A6453" s="9">
        <v>34103</v>
      </c>
      <c r="B6453" s="9" t="s">
        <v>5789</v>
      </c>
      <c r="C6453" s="9" t="s">
        <v>3974</v>
      </c>
      <c r="D6453" s="9">
        <v>0</v>
      </c>
      <c r="E6453" s="9">
        <v>0</v>
      </c>
      <c r="F6453" s="9">
        <v>0</v>
      </c>
      <c r="G6453" s="9">
        <v>0</v>
      </c>
    </row>
    <row r="6454" spans="1:7" hidden="1">
      <c r="A6454" s="9">
        <v>34104</v>
      </c>
      <c r="B6454" s="9" t="s">
        <v>5790</v>
      </c>
      <c r="C6454" s="9" t="s">
        <v>3974</v>
      </c>
      <c r="D6454" s="9">
        <v>0</v>
      </c>
      <c r="E6454" s="9">
        <v>0</v>
      </c>
      <c r="F6454" s="10">
        <v>8174</v>
      </c>
      <c r="G6454" s="10">
        <v>-8174</v>
      </c>
    </row>
    <row r="6455" spans="1:7">
      <c r="A6455" s="9">
        <v>34104</v>
      </c>
      <c r="B6455" s="9" t="s">
        <v>5790</v>
      </c>
      <c r="C6455" s="9" t="s">
        <v>3974</v>
      </c>
      <c r="D6455" s="9">
        <v>0</v>
      </c>
      <c r="E6455" s="10">
        <v>8174</v>
      </c>
      <c r="F6455" s="9">
        <v>0</v>
      </c>
      <c r="G6455" s="10">
        <v>8174</v>
      </c>
    </row>
    <row r="6456" spans="1:7" hidden="1">
      <c r="A6456" s="9">
        <v>34107</v>
      </c>
      <c r="B6456" s="9" t="s">
        <v>8820</v>
      </c>
      <c r="C6456" s="9" t="s">
        <v>3974</v>
      </c>
      <c r="D6456" s="9">
        <v>0</v>
      </c>
      <c r="E6456" s="9">
        <v>0</v>
      </c>
      <c r="F6456" s="9">
        <v>0</v>
      </c>
      <c r="G6456" s="9">
        <v>0</v>
      </c>
    </row>
    <row r="6457" spans="1:7" hidden="1">
      <c r="A6457" s="9">
        <v>34107</v>
      </c>
      <c r="B6457" s="9" t="s">
        <v>8820</v>
      </c>
      <c r="C6457" s="9" t="s">
        <v>3974</v>
      </c>
      <c r="D6457" s="9">
        <v>0</v>
      </c>
      <c r="E6457" s="9">
        <v>0</v>
      </c>
      <c r="F6457" s="9">
        <v>0</v>
      </c>
      <c r="G6457" s="9">
        <v>0</v>
      </c>
    </row>
    <row r="6458" spans="1:7" hidden="1">
      <c r="A6458" s="9">
        <v>34114</v>
      </c>
      <c r="B6458" s="9" t="s">
        <v>5791</v>
      </c>
      <c r="C6458" s="9" t="s">
        <v>3974</v>
      </c>
      <c r="D6458" s="9">
        <v>0</v>
      </c>
      <c r="E6458" s="9">
        <v>0</v>
      </c>
      <c r="F6458" s="9">
        <v>250</v>
      </c>
      <c r="G6458" s="9">
        <v>-250</v>
      </c>
    </row>
    <row r="6459" spans="1:7" hidden="1">
      <c r="A6459" s="9">
        <v>34115</v>
      </c>
      <c r="B6459" s="9" t="s">
        <v>5792</v>
      </c>
      <c r="C6459" s="9" t="s">
        <v>3974</v>
      </c>
      <c r="D6459" s="9">
        <v>0</v>
      </c>
      <c r="E6459" s="10">
        <v>105604</v>
      </c>
      <c r="F6459" s="10">
        <v>105604</v>
      </c>
      <c r="G6459" s="9">
        <v>0</v>
      </c>
    </row>
    <row r="6460" spans="1:7" hidden="1">
      <c r="A6460" s="9">
        <v>34115</v>
      </c>
      <c r="B6460" s="9" t="s">
        <v>5792</v>
      </c>
      <c r="C6460" s="9" t="s">
        <v>3974</v>
      </c>
      <c r="D6460" s="9">
        <v>0</v>
      </c>
      <c r="E6460" s="9">
        <v>0</v>
      </c>
      <c r="F6460" s="9">
        <v>0</v>
      </c>
      <c r="G6460" s="9">
        <v>0</v>
      </c>
    </row>
    <row r="6461" spans="1:7" hidden="1">
      <c r="A6461" s="9">
        <v>34119</v>
      </c>
      <c r="B6461" s="9" t="s">
        <v>5472</v>
      </c>
      <c r="C6461" s="9" t="s">
        <v>3974</v>
      </c>
      <c r="D6461" s="9">
        <v>0</v>
      </c>
      <c r="E6461" s="9">
        <v>0</v>
      </c>
      <c r="F6461" s="9">
        <v>0</v>
      </c>
      <c r="G6461" s="9">
        <v>0</v>
      </c>
    </row>
    <row r="6462" spans="1:7" hidden="1">
      <c r="A6462" s="9">
        <v>34124</v>
      </c>
      <c r="B6462" s="9" t="s">
        <v>8821</v>
      </c>
      <c r="C6462" s="9" t="s">
        <v>3974</v>
      </c>
      <c r="D6462" s="9">
        <v>0</v>
      </c>
      <c r="E6462" s="9">
        <v>0</v>
      </c>
      <c r="F6462" s="9">
        <v>0</v>
      </c>
      <c r="G6462" s="9">
        <v>0</v>
      </c>
    </row>
    <row r="6463" spans="1:7" hidden="1">
      <c r="A6463" s="9">
        <v>34125</v>
      </c>
      <c r="B6463" s="9" t="s">
        <v>8822</v>
      </c>
      <c r="C6463" s="9" t="s">
        <v>3974</v>
      </c>
      <c r="D6463" s="9">
        <v>0</v>
      </c>
      <c r="E6463" s="9">
        <v>0</v>
      </c>
      <c r="F6463" s="9">
        <v>0</v>
      </c>
      <c r="G6463" s="9">
        <v>0</v>
      </c>
    </row>
    <row r="6464" spans="1:7" hidden="1">
      <c r="A6464" s="9">
        <v>34125</v>
      </c>
      <c r="B6464" s="9" t="s">
        <v>8822</v>
      </c>
      <c r="C6464" s="9" t="s">
        <v>3974</v>
      </c>
      <c r="D6464" s="9">
        <v>0</v>
      </c>
      <c r="E6464" s="9">
        <v>0</v>
      </c>
      <c r="F6464" s="9">
        <v>0</v>
      </c>
      <c r="G6464" s="9">
        <v>0</v>
      </c>
    </row>
    <row r="6465" spans="1:7" hidden="1">
      <c r="A6465" s="9">
        <v>34126</v>
      </c>
      <c r="B6465" s="9" t="s">
        <v>8823</v>
      </c>
      <c r="C6465" s="9" t="s">
        <v>3974</v>
      </c>
      <c r="D6465" s="9">
        <v>0</v>
      </c>
      <c r="E6465" s="9">
        <v>0</v>
      </c>
      <c r="F6465" s="9">
        <v>0</v>
      </c>
      <c r="G6465" s="9">
        <v>0</v>
      </c>
    </row>
    <row r="6466" spans="1:7" hidden="1">
      <c r="A6466" s="9">
        <v>34142</v>
      </c>
      <c r="B6466" s="9" t="s">
        <v>5793</v>
      </c>
      <c r="C6466" s="9" t="s">
        <v>3974</v>
      </c>
      <c r="D6466" s="9">
        <v>0</v>
      </c>
      <c r="E6466" s="10">
        <v>78150</v>
      </c>
      <c r="F6466" s="10">
        <v>78150</v>
      </c>
      <c r="G6466" s="9">
        <v>0</v>
      </c>
    </row>
    <row r="6467" spans="1:7" hidden="1">
      <c r="A6467" s="9">
        <v>34212</v>
      </c>
      <c r="B6467" s="9" t="s">
        <v>8824</v>
      </c>
      <c r="C6467" s="9" t="s">
        <v>3974</v>
      </c>
      <c r="D6467" s="9">
        <v>0</v>
      </c>
      <c r="E6467" s="9">
        <v>0</v>
      </c>
      <c r="F6467" s="9">
        <v>0</v>
      </c>
      <c r="G6467" s="9">
        <v>0</v>
      </c>
    </row>
    <row r="6468" spans="1:7" hidden="1">
      <c r="A6468" s="9">
        <v>34223</v>
      </c>
      <c r="B6468" s="9" t="s">
        <v>8825</v>
      </c>
      <c r="C6468" s="9" t="s">
        <v>3974</v>
      </c>
      <c r="D6468" s="9">
        <v>0</v>
      </c>
      <c r="E6468" s="9">
        <v>0</v>
      </c>
      <c r="F6468" s="9">
        <v>0</v>
      </c>
      <c r="G6468" s="9">
        <v>0</v>
      </c>
    </row>
    <row r="6469" spans="1:7" hidden="1">
      <c r="A6469" s="9">
        <v>34236</v>
      </c>
      <c r="B6469" s="9" t="s">
        <v>8826</v>
      </c>
      <c r="C6469" s="9" t="s">
        <v>3974</v>
      </c>
      <c r="D6469" s="9">
        <v>0</v>
      </c>
      <c r="E6469" s="9">
        <v>0</v>
      </c>
      <c r="F6469" s="9">
        <v>0</v>
      </c>
      <c r="G6469" s="9">
        <v>0</v>
      </c>
    </row>
    <row r="6470" spans="1:7" hidden="1">
      <c r="A6470" s="9">
        <v>34236</v>
      </c>
      <c r="B6470" s="9" t="s">
        <v>8826</v>
      </c>
      <c r="C6470" s="9" t="s">
        <v>3974</v>
      </c>
      <c r="D6470" s="9">
        <v>0</v>
      </c>
      <c r="E6470" s="9">
        <v>0</v>
      </c>
      <c r="F6470" s="9">
        <v>0</v>
      </c>
      <c r="G6470" s="9">
        <v>0</v>
      </c>
    </row>
    <row r="6471" spans="1:7" hidden="1">
      <c r="A6471" s="9">
        <v>34244</v>
      </c>
      <c r="B6471" s="9" t="s">
        <v>8827</v>
      </c>
      <c r="C6471" s="9" t="s">
        <v>3974</v>
      </c>
      <c r="D6471" s="9">
        <v>0</v>
      </c>
      <c r="E6471" s="9">
        <v>0</v>
      </c>
      <c r="F6471" s="9">
        <v>0</v>
      </c>
      <c r="G6471" s="9">
        <v>0</v>
      </c>
    </row>
    <row r="6472" spans="1:7" hidden="1">
      <c r="A6472" s="9">
        <v>34247</v>
      </c>
      <c r="B6472" s="9" t="s">
        <v>8828</v>
      </c>
      <c r="C6472" s="9" t="s">
        <v>3974</v>
      </c>
      <c r="D6472" s="9">
        <v>0</v>
      </c>
      <c r="E6472" s="9">
        <v>0</v>
      </c>
      <c r="F6472" s="9">
        <v>0</v>
      </c>
      <c r="G6472" s="9">
        <v>0</v>
      </c>
    </row>
    <row r="6473" spans="1:7" hidden="1">
      <c r="A6473" s="9">
        <v>34257</v>
      </c>
      <c r="B6473" s="9" t="s">
        <v>5794</v>
      </c>
      <c r="C6473" s="9" t="s">
        <v>3974</v>
      </c>
      <c r="D6473" s="9">
        <v>0</v>
      </c>
      <c r="E6473" s="10">
        <v>10890</v>
      </c>
      <c r="F6473" s="10">
        <v>10890</v>
      </c>
      <c r="G6473" s="9">
        <v>0</v>
      </c>
    </row>
    <row r="6474" spans="1:7" hidden="1">
      <c r="A6474" s="9">
        <v>34274</v>
      </c>
      <c r="B6474" s="9" t="s">
        <v>8829</v>
      </c>
      <c r="C6474" s="9" t="s">
        <v>3974</v>
      </c>
      <c r="D6474" s="9">
        <v>0</v>
      </c>
      <c r="E6474" s="9">
        <v>0</v>
      </c>
      <c r="F6474" s="9">
        <v>0</v>
      </c>
      <c r="G6474" s="9">
        <v>0</v>
      </c>
    </row>
    <row r="6475" spans="1:7" hidden="1">
      <c r="A6475" s="9">
        <v>34274</v>
      </c>
      <c r="B6475" s="9" t="s">
        <v>8829</v>
      </c>
      <c r="C6475" s="9" t="s">
        <v>3974</v>
      </c>
      <c r="D6475" s="9">
        <v>0</v>
      </c>
      <c r="E6475" s="9">
        <v>0</v>
      </c>
      <c r="F6475" s="9">
        <v>0</v>
      </c>
      <c r="G6475" s="9">
        <v>0</v>
      </c>
    </row>
    <row r="6476" spans="1:7" hidden="1">
      <c r="A6476" s="9">
        <v>34292</v>
      </c>
      <c r="B6476" s="9" t="s">
        <v>8830</v>
      </c>
      <c r="C6476" s="9" t="s">
        <v>3974</v>
      </c>
      <c r="D6476" s="9">
        <v>0</v>
      </c>
      <c r="E6476" s="9">
        <v>0</v>
      </c>
      <c r="F6476" s="9">
        <v>0</v>
      </c>
      <c r="G6476" s="9">
        <v>0</v>
      </c>
    </row>
    <row r="6477" spans="1:7" hidden="1">
      <c r="A6477" s="9">
        <v>34292</v>
      </c>
      <c r="B6477" s="9" t="s">
        <v>8830</v>
      </c>
      <c r="C6477" s="9" t="s">
        <v>3974</v>
      </c>
      <c r="D6477" s="9">
        <v>0</v>
      </c>
      <c r="E6477" s="9">
        <v>0</v>
      </c>
      <c r="F6477" s="9">
        <v>0</v>
      </c>
      <c r="G6477" s="9">
        <v>0</v>
      </c>
    </row>
    <row r="6478" spans="1:7" hidden="1">
      <c r="A6478" s="9">
        <v>34309</v>
      </c>
      <c r="B6478" s="9" t="s">
        <v>5795</v>
      </c>
      <c r="C6478" s="9" t="s">
        <v>3974</v>
      </c>
      <c r="D6478" s="10">
        <v>-850237</v>
      </c>
      <c r="E6478" s="10">
        <v>850237</v>
      </c>
      <c r="F6478" s="9">
        <v>0</v>
      </c>
      <c r="G6478" s="9">
        <v>0</v>
      </c>
    </row>
    <row r="6479" spans="1:7" hidden="1">
      <c r="A6479" s="9">
        <v>34309</v>
      </c>
      <c r="B6479" s="9" t="s">
        <v>5795</v>
      </c>
      <c r="C6479" s="9" t="s">
        <v>3974</v>
      </c>
      <c r="D6479" s="10">
        <v>408976</v>
      </c>
      <c r="E6479" s="9">
        <v>0</v>
      </c>
      <c r="F6479" s="10">
        <v>408976</v>
      </c>
      <c r="G6479" s="9">
        <v>0</v>
      </c>
    </row>
    <row r="6480" spans="1:7" hidden="1">
      <c r="A6480" s="9">
        <v>34327</v>
      </c>
      <c r="B6480" s="9" t="s">
        <v>8831</v>
      </c>
      <c r="C6480" s="9" t="s">
        <v>3974</v>
      </c>
      <c r="D6480" s="9">
        <v>0</v>
      </c>
      <c r="E6480" s="9">
        <v>0</v>
      </c>
      <c r="F6480" s="9">
        <v>0</v>
      </c>
      <c r="G6480" s="9">
        <v>0</v>
      </c>
    </row>
    <row r="6481" spans="1:7" hidden="1">
      <c r="A6481" s="9">
        <v>34333</v>
      </c>
      <c r="B6481" s="9" t="s">
        <v>5796</v>
      </c>
      <c r="C6481" s="9" t="s">
        <v>3974</v>
      </c>
      <c r="D6481" s="10">
        <v>-125000</v>
      </c>
      <c r="E6481" s="10">
        <v>125000</v>
      </c>
      <c r="F6481" s="10">
        <v>26383</v>
      </c>
      <c r="G6481" s="10">
        <v>-26383</v>
      </c>
    </row>
    <row r="6482" spans="1:7" hidden="1">
      <c r="A6482" s="9">
        <v>34333</v>
      </c>
      <c r="B6482" s="9" t="s">
        <v>5796</v>
      </c>
      <c r="C6482" s="9" t="s">
        <v>3974</v>
      </c>
      <c r="D6482" s="10">
        <v>125000</v>
      </c>
      <c r="E6482" s="9">
        <v>0</v>
      </c>
      <c r="F6482" s="10">
        <v>125000</v>
      </c>
      <c r="G6482" s="9">
        <v>0</v>
      </c>
    </row>
    <row r="6483" spans="1:7" hidden="1">
      <c r="A6483" s="9">
        <v>34346</v>
      </c>
      <c r="B6483" s="9" t="s">
        <v>8832</v>
      </c>
      <c r="C6483" s="9" t="s">
        <v>3974</v>
      </c>
      <c r="D6483" s="9">
        <v>0</v>
      </c>
      <c r="E6483" s="9">
        <v>0</v>
      </c>
      <c r="F6483" s="9">
        <v>0</v>
      </c>
      <c r="G6483" s="9">
        <v>0</v>
      </c>
    </row>
    <row r="6484" spans="1:7" hidden="1">
      <c r="A6484" s="9">
        <v>34346</v>
      </c>
      <c r="B6484" s="9" t="s">
        <v>8832</v>
      </c>
      <c r="C6484" s="9" t="s">
        <v>3974</v>
      </c>
      <c r="D6484" s="9">
        <v>0</v>
      </c>
      <c r="E6484" s="9">
        <v>0</v>
      </c>
      <c r="F6484" s="9">
        <v>0</v>
      </c>
      <c r="G6484" s="9">
        <v>0</v>
      </c>
    </row>
    <row r="6485" spans="1:7" hidden="1">
      <c r="A6485" s="9">
        <v>34352</v>
      </c>
      <c r="B6485" s="9" t="s">
        <v>5797</v>
      </c>
      <c r="C6485" s="9" t="s">
        <v>3974</v>
      </c>
      <c r="D6485" s="10">
        <v>-150779.75</v>
      </c>
      <c r="E6485" s="10">
        <v>100000</v>
      </c>
      <c r="F6485" s="9">
        <v>0</v>
      </c>
      <c r="G6485" s="10">
        <v>-50779.75</v>
      </c>
    </row>
    <row r="6486" spans="1:7" hidden="1">
      <c r="A6486" s="9">
        <v>34376</v>
      </c>
      <c r="B6486" s="9" t="s">
        <v>5798</v>
      </c>
      <c r="C6486" s="9" t="s">
        <v>3974</v>
      </c>
      <c r="D6486" s="10">
        <v>-166117</v>
      </c>
      <c r="E6486" s="10">
        <v>140501</v>
      </c>
      <c r="F6486" s="9">
        <v>0</v>
      </c>
      <c r="G6486" s="10">
        <v>-25616</v>
      </c>
    </row>
    <row r="6487" spans="1:7">
      <c r="A6487" s="9">
        <v>34376</v>
      </c>
      <c r="B6487" s="9" t="s">
        <v>5798</v>
      </c>
      <c r="C6487" s="9" t="s">
        <v>3974</v>
      </c>
      <c r="D6487" s="10">
        <v>166117</v>
      </c>
      <c r="E6487" s="9">
        <v>0</v>
      </c>
      <c r="F6487" s="10">
        <v>140501</v>
      </c>
      <c r="G6487" s="10">
        <v>25616</v>
      </c>
    </row>
    <row r="6488" spans="1:7" hidden="1">
      <c r="A6488" s="9">
        <v>34393</v>
      </c>
      <c r="B6488" s="9" t="s">
        <v>8833</v>
      </c>
      <c r="C6488" s="9" t="s">
        <v>3974</v>
      </c>
      <c r="D6488" s="9">
        <v>0</v>
      </c>
      <c r="E6488" s="9">
        <v>0</v>
      </c>
      <c r="F6488" s="9">
        <v>0</v>
      </c>
      <c r="G6488" s="9">
        <v>0</v>
      </c>
    </row>
    <row r="6489" spans="1:7" hidden="1">
      <c r="A6489" s="9">
        <v>34393</v>
      </c>
      <c r="B6489" s="9" t="s">
        <v>8833</v>
      </c>
      <c r="C6489" s="9" t="s">
        <v>3974</v>
      </c>
      <c r="D6489" s="9">
        <v>0</v>
      </c>
      <c r="E6489" s="9">
        <v>0</v>
      </c>
      <c r="F6489" s="9">
        <v>0</v>
      </c>
      <c r="G6489" s="9">
        <v>0</v>
      </c>
    </row>
    <row r="6490" spans="1:7" hidden="1">
      <c r="A6490" s="9">
        <v>34436</v>
      </c>
      <c r="B6490" s="9" t="s">
        <v>8834</v>
      </c>
      <c r="C6490" s="9" t="s">
        <v>3974</v>
      </c>
      <c r="D6490" s="9">
        <v>0</v>
      </c>
      <c r="E6490" s="9">
        <v>0</v>
      </c>
      <c r="F6490" s="9">
        <v>0</v>
      </c>
      <c r="G6490" s="9">
        <v>0</v>
      </c>
    </row>
    <row r="6491" spans="1:7" hidden="1">
      <c r="A6491" s="9">
        <v>34467</v>
      </c>
      <c r="B6491" s="9" t="s">
        <v>8835</v>
      </c>
      <c r="C6491" s="9" t="s">
        <v>3974</v>
      </c>
      <c r="D6491" s="9">
        <v>0</v>
      </c>
      <c r="E6491" s="9">
        <v>0</v>
      </c>
      <c r="F6491" s="9">
        <v>0</v>
      </c>
      <c r="G6491" s="9">
        <v>0</v>
      </c>
    </row>
    <row r="6492" spans="1:7" hidden="1">
      <c r="A6492" s="9">
        <v>34471</v>
      </c>
      <c r="B6492" s="9" t="s">
        <v>5799</v>
      </c>
      <c r="C6492" s="9" t="s">
        <v>3974</v>
      </c>
      <c r="D6492" s="9">
        <v>0</v>
      </c>
      <c r="E6492" s="10">
        <v>33999</v>
      </c>
      <c r="F6492" s="10">
        <v>33999</v>
      </c>
      <c r="G6492" s="9">
        <v>0</v>
      </c>
    </row>
    <row r="6493" spans="1:7" hidden="1">
      <c r="A6493" s="9">
        <v>34471</v>
      </c>
      <c r="B6493" s="9" t="s">
        <v>5799</v>
      </c>
      <c r="C6493" s="9" t="s">
        <v>3974</v>
      </c>
      <c r="D6493" s="9">
        <v>0</v>
      </c>
      <c r="E6493" s="10">
        <v>33999</v>
      </c>
      <c r="F6493" s="10">
        <v>33999</v>
      </c>
      <c r="G6493" s="9">
        <v>0</v>
      </c>
    </row>
    <row r="6494" spans="1:7" hidden="1">
      <c r="A6494" s="9">
        <v>34485</v>
      </c>
      <c r="B6494" s="9" t="s">
        <v>5800</v>
      </c>
      <c r="C6494" s="9" t="s">
        <v>3974</v>
      </c>
      <c r="D6494" s="9">
        <v>0</v>
      </c>
      <c r="E6494" s="10">
        <v>58000</v>
      </c>
      <c r="F6494" s="10">
        <v>58000</v>
      </c>
      <c r="G6494" s="9">
        <v>0</v>
      </c>
    </row>
    <row r="6495" spans="1:7" hidden="1">
      <c r="A6495" s="9">
        <v>34500</v>
      </c>
      <c r="B6495" s="9" t="s">
        <v>5576</v>
      </c>
      <c r="C6495" s="9" t="s">
        <v>3974</v>
      </c>
      <c r="D6495" s="9">
        <v>0</v>
      </c>
      <c r="E6495" s="9">
        <v>0</v>
      </c>
      <c r="F6495" s="9">
        <v>0</v>
      </c>
      <c r="G6495" s="9">
        <v>0</v>
      </c>
    </row>
    <row r="6496" spans="1:7" hidden="1">
      <c r="A6496" s="9">
        <v>34513</v>
      </c>
      <c r="B6496" s="9" t="s">
        <v>5801</v>
      </c>
      <c r="C6496" s="9" t="s">
        <v>3974</v>
      </c>
      <c r="D6496" s="9">
        <v>0</v>
      </c>
      <c r="E6496" s="9">
        <v>0</v>
      </c>
      <c r="F6496" s="10">
        <v>520200</v>
      </c>
      <c r="G6496" s="10">
        <v>-520200</v>
      </c>
    </row>
    <row r="6497" spans="1:7">
      <c r="A6497" s="9">
        <v>34513</v>
      </c>
      <c r="B6497" s="9" t="s">
        <v>5801</v>
      </c>
      <c r="C6497" s="9" t="s">
        <v>3974</v>
      </c>
      <c r="D6497" s="9">
        <v>0</v>
      </c>
      <c r="E6497" s="10">
        <v>255000</v>
      </c>
      <c r="F6497" s="9">
        <v>0</v>
      </c>
      <c r="G6497" s="10">
        <v>255000</v>
      </c>
    </row>
    <row r="6498" spans="1:7" hidden="1">
      <c r="A6498" s="9">
        <v>34527</v>
      </c>
      <c r="B6498" s="9" t="s">
        <v>5802</v>
      </c>
      <c r="C6498" s="9" t="s">
        <v>3974</v>
      </c>
      <c r="D6498" s="9">
        <v>0</v>
      </c>
      <c r="E6498" s="10">
        <v>28489</v>
      </c>
      <c r="F6498" s="10">
        <v>28489</v>
      </c>
      <c r="G6498" s="9">
        <v>0</v>
      </c>
    </row>
    <row r="6499" spans="1:7" hidden="1">
      <c r="A6499" s="9">
        <v>34527</v>
      </c>
      <c r="B6499" s="9" t="s">
        <v>5802</v>
      </c>
      <c r="C6499" s="9" t="s">
        <v>3974</v>
      </c>
      <c r="D6499" s="9">
        <v>0</v>
      </c>
      <c r="E6499" s="10">
        <v>56978</v>
      </c>
      <c r="F6499" s="10">
        <v>56978</v>
      </c>
      <c r="G6499" s="9">
        <v>0</v>
      </c>
    </row>
    <row r="6500" spans="1:7" hidden="1">
      <c r="A6500" s="9">
        <v>34561</v>
      </c>
      <c r="B6500" s="9" t="s">
        <v>8836</v>
      </c>
      <c r="C6500" s="9" t="s">
        <v>3974</v>
      </c>
      <c r="D6500" s="9">
        <v>0</v>
      </c>
      <c r="E6500" s="9">
        <v>0</v>
      </c>
      <c r="F6500" s="9">
        <v>0</v>
      </c>
      <c r="G6500" s="9">
        <v>0</v>
      </c>
    </row>
    <row r="6501" spans="1:7" hidden="1">
      <c r="A6501" s="9">
        <v>34567</v>
      </c>
      <c r="B6501" s="9" t="s">
        <v>5803</v>
      </c>
      <c r="C6501" s="9" t="s">
        <v>3974</v>
      </c>
      <c r="D6501" s="9">
        <v>0</v>
      </c>
      <c r="E6501" s="9">
        <v>0</v>
      </c>
      <c r="F6501" s="10">
        <v>59968.1</v>
      </c>
      <c r="G6501" s="10">
        <v>-59968.1</v>
      </c>
    </row>
    <row r="6502" spans="1:7" hidden="1">
      <c r="A6502" s="9">
        <v>34600</v>
      </c>
      <c r="B6502" s="9" t="s">
        <v>8837</v>
      </c>
      <c r="C6502" s="9" t="s">
        <v>3974</v>
      </c>
      <c r="D6502" s="9">
        <v>0</v>
      </c>
      <c r="E6502" s="9">
        <v>0</v>
      </c>
      <c r="F6502" s="9">
        <v>0</v>
      </c>
      <c r="G6502" s="9">
        <v>0</v>
      </c>
    </row>
    <row r="6503" spans="1:7" hidden="1">
      <c r="A6503" s="9">
        <v>34612</v>
      </c>
      <c r="B6503" s="9" t="s">
        <v>8838</v>
      </c>
      <c r="C6503" s="9" t="s">
        <v>3974</v>
      </c>
      <c r="D6503" s="9">
        <v>0</v>
      </c>
      <c r="E6503" s="9">
        <v>0</v>
      </c>
      <c r="F6503" s="9">
        <v>0</v>
      </c>
      <c r="G6503" s="9">
        <v>0</v>
      </c>
    </row>
    <row r="6504" spans="1:7" hidden="1">
      <c r="A6504" s="9">
        <v>34640</v>
      </c>
      <c r="B6504" s="9" t="s">
        <v>6142</v>
      </c>
      <c r="C6504" s="9" t="s">
        <v>3974</v>
      </c>
      <c r="D6504" s="9">
        <v>0</v>
      </c>
      <c r="E6504" s="9">
        <v>0</v>
      </c>
      <c r="F6504" s="9">
        <v>0</v>
      </c>
      <c r="G6504" s="9">
        <v>0</v>
      </c>
    </row>
    <row r="6505" spans="1:7" hidden="1">
      <c r="A6505" s="9">
        <v>34641</v>
      </c>
      <c r="B6505" s="9" t="s">
        <v>8839</v>
      </c>
      <c r="C6505" s="9" t="s">
        <v>3974</v>
      </c>
      <c r="D6505" s="9">
        <v>0</v>
      </c>
      <c r="E6505" s="9">
        <v>0</v>
      </c>
      <c r="F6505" s="9">
        <v>0</v>
      </c>
      <c r="G6505" s="9">
        <v>0</v>
      </c>
    </row>
    <row r="6506" spans="1:7" hidden="1">
      <c r="A6506" s="9">
        <v>34642</v>
      </c>
      <c r="B6506" s="9" t="s">
        <v>8840</v>
      </c>
      <c r="C6506" s="9" t="s">
        <v>3974</v>
      </c>
      <c r="D6506" s="9">
        <v>0</v>
      </c>
      <c r="E6506" s="9">
        <v>0</v>
      </c>
      <c r="F6506" s="9">
        <v>0</v>
      </c>
      <c r="G6506" s="9">
        <v>0</v>
      </c>
    </row>
    <row r="6507" spans="1:7" hidden="1">
      <c r="A6507" s="9">
        <v>34642</v>
      </c>
      <c r="B6507" s="9" t="s">
        <v>8840</v>
      </c>
      <c r="C6507" s="9" t="s">
        <v>3974</v>
      </c>
      <c r="D6507" s="9">
        <v>0</v>
      </c>
      <c r="E6507" s="9">
        <v>0</v>
      </c>
      <c r="F6507" s="9">
        <v>0</v>
      </c>
      <c r="G6507" s="9">
        <v>0</v>
      </c>
    </row>
    <row r="6508" spans="1:7" hidden="1">
      <c r="A6508" s="9">
        <v>34654</v>
      </c>
      <c r="B6508" s="9" t="s">
        <v>8841</v>
      </c>
      <c r="C6508" s="9" t="s">
        <v>3974</v>
      </c>
      <c r="D6508" s="9">
        <v>0</v>
      </c>
      <c r="E6508" s="9">
        <v>0</v>
      </c>
      <c r="F6508" s="9">
        <v>0</v>
      </c>
      <c r="G6508" s="9">
        <v>0</v>
      </c>
    </row>
    <row r="6509" spans="1:7" hidden="1">
      <c r="A6509" s="9">
        <v>34673</v>
      </c>
      <c r="B6509" s="9" t="s">
        <v>8842</v>
      </c>
      <c r="C6509" s="9" t="s">
        <v>3974</v>
      </c>
      <c r="D6509" s="9">
        <v>0</v>
      </c>
      <c r="E6509" s="9">
        <v>0</v>
      </c>
      <c r="F6509" s="9">
        <v>0</v>
      </c>
      <c r="G6509" s="9">
        <v>0</v>
      </c>
    </row>
    <row r="6510" spans="1:7" hidden="1">
      <c r="A6510" s="9">
        <v>40178</v>
      </c>
      <c r="B6510" s="9" t="s">
        <v>8843</v>
      </c>
      <c r="C6510" s="9" t="s">
        <v>3974</v>
      </c>
      <c r="D6510" s="9">
        <v>0</v>
      </c>
      <c r="E6510" s="9">
        <v>0</v>
      </c>
      <c r="F6510" s="9">
        <v>0</v>
      </c>
      <c r="G6510" s="9">
        <v>0</v>
      </c>
    </row>
    <row r="6511" spans="1:7" hidden="1">
      <c r="A6511" s="9">
        <v>40178</v>
      </c>
      <c r="B6511" s="9" t="s">
        <v>8843</v>
      </c>
      <c r="C6511" s="9" t="s">
        <v>3974</v>
      </c>
      <c r="D6511" s="9">
        <v>0</v>
      </c>
      <c r="E6511" s="9">
        <v>0</v>
      </c>
      <c r="F6511" s="9">
        <v>0</v>
      </c>
      <c r="G6511" s="9">
        <v>0</v>
      </c>
    </row>
    <row r="6512" spans="1:7" hidden="1">
      <c r="A6512" s="9">
        <v>602274</v>
      </c>
      <c r="B6512" s="9" t="s">
        <v>5804</v>
      </c>
      <c r="C6512" s="9" t="s">
        <v>3974</v>
      </c>
      <c r="D6512" s="9">
        <v>0</v>
      </c>
      <c r="E6512" s="10">
        <v>35280</v>
      </c>
      <c r="F6512" s="10">
        <v>35280</v>
      </c>
      <c r="G6512" s="9">
        <v>0</v>
      </c>
    </row>
    <row r="6513" spans="1:7" hidden="1">
      <c r="A6513" s="9">
        <v>602287</v>
      </c>
      <c r="B6513" s="9" t="s">
        <v>5805</v>
      </c>
      <c r="C6513" s="9" t="s">
        <v>3974</v>
      </c>
      <c r="D6513" s="9">
        <v>0</v>
      </c>
      <c r="E6513" s="9">
        <v>0</v>
      </c>
      <c r="F6513" s="10">
        <v>29400</v>
      </c>
      <c r="G6513" s="10">
        <v>-29400</v>
      </c>
    </row>
    <row r="6514" spans="1:7" hidden="1">
      <c r="A6514" s="9">
        <v>602291</v>
      </c>
      <c r="B6514" s="9" t="s">
        <v>5806</v>
      </c>
      <c r="C6514" s="9" t="s">
        <v>3974</v>
      </c>
      <c r="D6514" s="9">
        <v>0</v>
      </c>
      <c r="E6514" s="10">
        <v>133596</v>
      </c>
      <c r="F6514" s="10">
        <v>133596</v>
      </c>
      <c r="G6514" s="9">
        <v>0</v>
      </c>
    </row>
    <row r="6515" spans="1:7" hidden="1">
      <c r="A6515" s="9" t="s">
        <v>8844</v>
      </c>
      <c r="B6515" s="9" t="s">
        <v>8622</v>
      </c>
      <c r="C6515" s="9" t="s">
        <v>3974</v>
      </c>
      <c r="D6515" s="9">
        <v>0</v>
      </c>
      <c r="E6515" s="9">
        <v>0</v>
      </c>
      <c r="F6515" s="9">
        <v>0</v>
      </c>
      <c r="G6515" s="9">
        <v>0</v>
      </c>
    </row>
    <row r="6516" spans="1:7" hidden="1"/>
    <row r="6517" spans="1:7" hidden="1">
      <c r="C6517" s="9" t="s">
        <v>3974</v>
      </c>
      <c r="D6517" s="10">
        <v>-19074388.550000001</v>
      </c>
      <c r="E6517" s="10">
        <v>14475675.619999999</v>
      </c>
      <c r="F6517" s="10">
        <v>8664809.0999999996</v>
      </c>
      <c r="G6517" s="10">
        <v>-13263522.029999999</v>
      </c>
    </row>
    <row r="6518" spans="1:7" hidden="1"/>
    <row r="6519" spans="1:7" hidden="1">
      <c r="A6519" s="9">
        <v>10341</v>
      </c>
      <c r="B6519" s="9" t="s">
        <v>5807</v>
      </c>
      <c r="C6519" s="9" t="s">
        <v>3974</v>
      </c>
      <c r="D6519" s="10">
        <v>-10810560.5</v>
      </c>
      <c r="E6519" s="10">
        <v>325214</v>
      </c>
      <c r="F6519" s="10">
        <v>13507433</v>
      </c>
      <c r="G6519" s="10">
        <v>-23992779.5</v>
      </c>
    </row>
    <row r="6520" spans="1:7">
      <c r="A6520" s="9">
        <v>10341</v>
      </c>
      <c r="B6520" s="9" t="s">
        <v>5807</v>
      </c>
      <c r="C6520" s="9" t="s">
        <v>3974</v>
      </c>
      <c r="D6520" s="10">
        <v>11347650</v>
      </c>
      <c r="E6520" s="10">
        <v>13187967</v>
      </c>
      <c r="F6520" s="9">
        <v>0</v>
      </c>
      <c r="G6520" s="10">
        <v>24535617</v>
      </c>
    </row>
    <row r="6521" spans="1:7" hidden="1">
      <c r="A6521" s="9">
        <v>11432</v>
      </c>
      <c r="B6521" s="9" t="s">
        <v>8845</v>
      </c>
      <c r="C6521" s="9" t="s">
        <v>3974</v>
      </c>
      <c r="D6521" s="9">
        <v>0</v>
      </c>
      <c r="E6521" s="9">
        <v>0</v>
      </c>
      <c r="F6521" s="9">
        <v>0</v>
      </c>
      <c r="G6521" s="9">
        <v>0</v>
      </c>
    </row>
    <row r="6522" spans="1:7" hidden="1">
      <c r="A6522" s="9">
        <v>11519</v>
      </c>
      <c r="B6522" s="9" t="s">
        <v>8846</v>
      </c>
      <c r="C6522" s="9" t="s">
        <v>3974</v>
      </c>
      <c r="D6522" s="9">
        <v>0</v>
      </c>
      <c r="E6522" s="9">
        <v>0</v>
      </c>
      <c r="F6522" s="9">
        <v>0</v>
      </c>
      <c r="G6522" s="9">
        <v>0</v>
      </c>
    </row>
    <row r="6523" spans="1:7" hidden="1">
      <c r="A6523" s="9">
        <v>20142</v>
      </c>
      <c r="B6523" s="9" t="s">
        <v>8847</v>
      </c>
      <c r="C6523" s="9" t="s">
        <v>3974</v>
      </c>
      <c r="D6523" s="9">
        <v>0</v>
      </c>
      <c r="E6523" s="9">
        <v>0</v>
      </c>
      <c r="F6523" s="9">
        <v>0</v>
      </c>
      <c r="G6523" s="9">
        <v>0</v>
      </c>
    </row>
    <row r="6524" spans="1:7" hidden="1">
      <c r="A6524" s="9">
        <v>20142</v>
      </c>
      <c r="B6524" s="9" t="s">
        <v>8847</v>
      </c>
      <c r="C6524" s="9" t="s">
        <v>3974</v>
      </c>
      <c r="D6524" s="9">
        <v>0</v>
      </c>
      <c r="E6524" s="9">
        <v>0</v>
      </c>
      <c r="F6524" s="9">
        <v>0</v>
      </c>
      <c r="G6524" s="9">
        <v>0</v>
      </c>
    </row>
    <row r="6525" spans="1:7">
      <c r="A6525" s="9">
        <v>20143</v>
      </c>
      <c r="B6525" s="9" t="s">
        <v>5808</v>
      </c>
      <c r="C6525" s="9" t="s">
        <v>3974</v>
      </c>
      <c r="D6525" s="10">
        <v>85416.99</v>
      </c>
      <c r="E6525" s="9">
        <v>0</v>
      </c>
      <c r="F6525" s="9">
        <v>0</v>
      </c>
      <c r="G6525" s="10">
        <v>85416.99</v>
      </c>
    </row>
    <row r="6526" spans="1:7" hidden="1">
      <c r="A6526" s="9">
        <v>20143</v>
      </c>
      <c r="B6526" s="9" t="s">
        <v>5808</v>
      </c>
      <c r="C6526" s="9" t="s">
        <v>3974</v>
      </c>
      <c r="D6526" s="9">
        <v>0</v>
      </c>
      <c r="E6526" s="9">
        <v>0</v>
      </c>
      <c r="F6526" s="9">
        <v>0</v>
      </c>
      <c r="G6526" s="9">
        <v>0</v>
      </c>
    </row>
    <row r="6527" spans="1:7" hidden="1">
      <c r="A6527" s="9">
        <v>20147</v>
      </c>
      <c r="B6527" s="9" t="s">
        <v>8848</v>
      </c>
      <c r="C6527" s="9" t="s">
        <v>3974</v>
      </c>
      <c r="D6527" s="9">
        <v>0</v>
      </c>
      <c r="E6527" s="9">
        <v>0</v>
      </c>
      <c r="F6527" s="9">
        <v>0</v>
      </c>
      <c r="G6527" s="9">
        <v>0</v>
      </c>
    </row>
    <row r="6528" spans="1:7" hidden="1">
      <c r="A6528" s="9">
        <v>20151</v>
      </c>
      <c r="B6528" s="9" t="s">
        <v>8849</v>
      </c>
      <c r="C6528" s="9" t="s">
        <v>3974</v>
      </c>
      <c r="D6528" s="9">
        <v>0</v>
      </c>
      <c r="E6528" s="9">
        <v>0</v>
      </c>
      <c r="F6528" s="9">
        <v>0</v>
      </c>
      <c r="G6528" s="9">
        <v>0</v>
      </c>
    </row>
    <row r="6529" spans="1:7" hidden="1">
      <c r="A6529" s="9">
        <v>30224</v>
      </c>
      <c r="B6529" s="9" t="s">
        <v>5780</v>
      </c>
      <c r="C6529" s="9" t="s">
        <v>3974</v>
      </c>
      <c r="D6529" s="10">
        <v>-15027</v>
      </c>
      <c r="E6529" s="10">
        <v>6497</v>
      </c>
      <c r="F6529" s="10">
        <v>6497</v>
      </c>
      <c r="G6529" s="10">
        <v>-15027</v>
      </c>
    </row>
    <row r="6530" spans="1:7">
      <c r="A6530" s="9">
        <v>30224</v>
      </c>
      <c r="B6530" s="9" t="s">
        <v>5780</v>
      </c>
      <c r="C6530" s="9" t="s">
        <v>3974</v>
      </c>
      <c r="D6530" s="10">
        <v>15027</v>
      </c>
      <c r="E6530" s="9">
        <v>0</v>
      </c>
      <c r="F6530" s="9">
        <v>0</v>
      </c>
      <c r="G6530" s="10">
        <v>15027</v>
      </c>
    </row>
    <row r="6531" spans="1:7" hidden="1">
      <c r="A6531" s="9">
        <v>30225</v>
      </c>
      <c r="B6531" s="9" t="s">
        <v>5809</v>
      </c>
      <c r="C6531" s="9" t="s">
        <v>3974</v>
      </c>
      <c r="D6531" s="9">
        <v>0</v>
      </c>
      <c r="E6531" s="10">
        <v>2468</v>
      </c>
      <c r="F6531" s="10">
        <v>2468</v>
      </c>
      <c r="G6531" s="9">
        <v>0</v>
      </c>
    </row>
    <row r="6532" spans="1:7" hidden="1">
      <c r="A6532" s="9">
        <v>30226</v>
      </c>
      <c r="B6532" s="9" t="s">
        <v>8850</v>
      </c>
      <c r="C6532" s="9" t="s">
        <v>3974</v>
      </c>
      <c r="D6532" s="9">
        <v>0</v>
      </c>
      <c r="E6532" s="9">
        <v>0</v>
      </c>
      <c r="F6532" s="9">
        <v>0</v>
      </c>
      <c r="G6532" s="9">
        <v>0</v>
      </c>
    </row>
    <row r="6533" spans="1:7" hidden="1">
      <c r="A6533" s="9">
        <v>30227</v>
      </c>
      <c r="B6533" s="9" t="s">
        <v>8851</v>
      </c>
      <c r="C6533" s="9" t="s">
        <v>3974</v>
      </c>
      <c r="D6533" s="9">
        <v>0</v>
      </c>
      <c r="E6533" s="9">
        <v>0</v>
      </c>
      <c r="F6533" s="9">
        <v>0</v>
      </c>
      <c r="G6533" s="9">
        <v>0</v>
      </c>
    </row>
    <row r="6534" spans="1:7" hidden="1">
      <c r="A6534" s="9">
        <v>30227</v>
      </c>
      <c r="B6534" s="9" t="s">
        <v>8851</v>
      </c>
      <c r="C6534" s="9" t="s">
        <v>3974</v>
      </c>
      <c r="D6534" s="9">
        <v>0</v>
      </c>
      <c r="E6534" s="9">
        <v>0</v>
      </c>
      <c r="F6534" s="9">
        <v>0</v>
      </c>
      <c r="G6534" s="9">
        <v>0</v>
      </c>
    </row>
    <row r="6535" spans="1:7" hidden="1">
      <c r="A6535" s="9">
        <v>30228</v>
      </c>
      <c r="B6535" s="9" t="s">
        <v>8852</v>
      </c>
      <c r="C6535" s="9" t="s">
        <v>3974</v>
      </c>
      <c r="D6535" s="9">
        <v>0</v>
      </c>
      <c r="E6535" s="9">
        <v>0</v>
      </c>
      <c r="F6535" s="9">
        <v>0</v>
      </c>
      <c r="G6535" s="9">
        <v>0</v>
      </c>
    </row>
    <row r="6536" spans="1:7" hidden="1">
      <c r="A6536" s="9">
        <v>30228</v>
      </c>
      <c r="B6536" s="9" t="s">
        <v>8852</v>
      </c>
      <c r="C6536" s="9" t="s">
        <v>3974</v>
      </c>
      <c r="D6536" s="9">
        <v>0</v>
      </c>
      <c r="E6536" s="9">
        <v>0</v>
      </c>
      <c r="F6536" s="9">
        <v>0</v>
      </c>
      <c r="G6536" s="9">
        <v>0</v>
      </c>
    </row>
    <row r="6537" spans="1:7" hidden="1">
      <c r="A6537" s="9">
        <v>30229</v>
      </c>
      <c r="B6537" s="9" t="s">
        <v>8853</v>
      </c>
      <c r="C6537" s="9" t="s">
        <v>3974</v>
      </c>
      <c r="D6537" s="9">
        <v>0</v>
      </c>
      <c r="E6537" s="9">
        <v>0</v>
      </c>
      <c r="F6537" s="9">
        <v>0</v>
      </c>
      <c r="G6537" s="9">
        <v>0</v>
      </c>
    </row>
    <row r="6538" spans="1:7" hidden="1">
      <c r="A6538" s="9">
        <v>30229</v>
      </c>
      <c r="B6538" s="9" t="s">
        <v>8853</v>
      </c>
      <c r="C6538" s="9" t="s">
        <v>3974</v>
      </c>
      <c r="D6538" s="9">
        <v>0</v>
      </c>
      <c r="E6538" s="9">
        <v>0</v>
      </c>
      <c r="F6538" s="9">
        <v>0</v>
      </c>
      <c r="G6538" s="9">
        <v>0</v>
      </c>
    </row>
    <row r="6539" spans="1:7" hidden="1">
      <c r="A6539" s="9">
        <v>30230</v>
      </c>
      <c r="B6539" s="9" t="s">
        <v>8854</v>
      </c>
      <c r="C6539" s="9" t="s">
        <v>3974</v>
      </c>
      <c r="D6539" s="9">
        <v>0</v>
      </c>
      <c r="E6539" s="9">
        <v>0</v>
      </c>
      <c r="F6539" s="9">
        <v>0</v>
      </c>
      <c r="G6539" s="9">
        <v>0</v>
      </c>
    </row>
    <row r="6540" spans="1:7" hidden="1">
      <c r="A6540" s="9">
        <v>30230</v>
      </c>
      <c r="B6540" s="9" t="s">
        <v>8854</v>
      </c>
      <c r="C6540" s="9" t="s">
        <v>3974</v>
      </c>
      <c r="D6540" s="9">
        <v>0</v>
      </c>
      <c r="E6540" s="9">
        <v>0</v>
      </c>
      <c r="F6540" s="9">
        <v>0</v>
      </c>
      <c r="G6540" s="9">
        <v>0</v>
      </c>
    </row>
    <row r="6541" spans="1:7" hidden="1">
      <c r="A6541" s="9">
        <v>30231</v>
      </c>
      <c r="B6541" s="9" t="s">
        <v>5045</v>
      </c>
      <c r="C6541" s="9" t="s">
        <v>3974</v>
      </c>
      <c r="D6541" s="9">
        <v>0</v>
      </c>
      <c r="E6541" s="9">
        <v>0</v>
      </c>
      <c r="F6541" s="9">
        <v>0</v>
      </c>
      <c r="G6541" s="9">
        <v>0</v>
      </c>
    </row>
    <row r="6542" spans="1:7" hidden="1">
      <c r="A6542" s="9">
        <v>30232</v>
      </c>
      <c r="B6542" s="9" t="s">
        <v>5810</v>
      </c>
      <c r="C6542" s="9" t="s">
        <v>3974</v>
      </c>
      <c r="D6542" s="10">
        <v>-14829</v>
      </c>
      <c r="E6542" s="10">
        <v>22731</v>
      </c>
      <c r="F6542" s="10">
        <v>13480</v>
      </c>
      <c r="G6542" s="10">
        <v>-5578</v>
      </c>
    </row>
    <row r="6543" spans="1:7" hidden="1">
      <c r="A6543" s="9">
        <v>30233</v>
      </c>
      <c r="B6543" s="9" t="s">
        <v>8855</v>
      </c>
      <c r="C6543" s="9" t="s">
        <v>3974</v>
      </c>
      <c r="D6543" s="9">
        <v>0</v>
      </c>
      <c r="E6543" s="9">
        <v>0</v>
      </c>
      <c r="F6543" s="9">
        <v>0</v>
      </c>
      <c r="G6543" s="9">
        <v>0</v>
      </c>
    </row>
    <row r="6544" spans="1:7" hidden="1">
      <c r="A6544" s="9">
        <v>30233</v>
      </c>
      <c r="B6544" s="9" t="s">
        <v>8855</v>
      </c>
      <c r="C6544" s="9" t="s">
        <v>3974</v>
      </c>
      <c r="D6544" s="9">
        <v>0</v>
      </c>
      <c r="E6544" s="9">
        <v>0</v>
      </c>
      <c r="F6544" s="9">
        <v>0</v>
      </c>
      <c r="G6544" s="9">
        <v>0</v>
      </c>
    </row>
    <row r="6545" spans="1:7" hidden="1">
      <c r="A6545" s="9">
        <v>30234</v>
      </c>
      <c r="B6545" s="9" t="s">
        <v>5811</v>
      </c>
      <c r="C6545" s="9" t="s">
        <v>3974</v>
      </c>
      <c r="D6545" s="10">
        <v>-10750</v>
      </c>
      <c r="E6545" s="10">
        <v>15550</v>
      </c>
      <c r="F6545" s="10">
        <v>30240</v>
      </c>
      <c r="G6545" s="10">
        <v>-25440</v>
      </c>
    </row>
    <row r="6546" spans="1:7" hidden="1">
      <c r="A6546" s="9">
        <v>30235</v>
      </c>
      <c r="B6546" s="9" t="s">
        <v>5216</v>
      </c>
      <c r="C6546" s="9" t="s">
        <v>3974</v>
      </c>
      <c r="D6546" s="10">
        <v>-47824</v>
      </c>
      <c r="E6546" s="10">
        <v>48724</v>
      </c>
      <c r="F6546" s="10">
        <v>63100</v>
      </c>
      <c r="G6546" s="10">
        <v>-62200</v>
      </c>
    </row>
    <row r="6547" spans="1:7" hidden="1">
      <c r="A6547" s="9">
        <v>30235</v>
      </c>
      <c r="B6547" s="9" t="s">
        <v>5216</v>
      </c>
      <c r="C6547" s="9" t="s">
        <v>3974</v>
      </c>
      <c r="D6547" s="9">
        <v>0</v>
      </c>
      <c r="E6547" s="9">
        <v>0</v>
      </c>
      <c r="F6547" s="9">
        <v>0</v>
      </c>
      <c r="G6547" s="9">
        <v>0</v>
      </c>
    </row>
    <row r="6548" spans="1:7" hidden="1">
      <c r="A6548" s="9">
        <v>30236</v>
      </c>
      <c r="B6548" s="9" t="s">
        <v>8856</v>
      </c>
      <c r="C6548" s="9" t="s">
        <v>3974</v>
      </c>
      <c r="D6548" s="9">
        <v>0</v>
      </c>
      <c r="E6548" s="9">
        <v>0</v>
      </c>
      <c r="F6548" s="9">
        <v>0</v>
      </c>
      <c r="G6548" s="9">
        <v>0</v>
      </c>
    </row>
    <row r="6549" spans="1:7" hidden="1">
      <c r="A6549" s="9">
        <v>30237</v>
      </c>
      <c r="B6549" s="9" t="s">
        <v>5812</v>
      </c>
      <c r="C6549" s="9" t="s">
        <v>3974</v>
      </c>
      <c r="D6549" s="9">
        <v>-747</v>
      </c>
      <c r="E6549" s="10">
        <v>11958</v>
      </c>
      <c r="F6549" s="10">
        <v>11211</v>
      </c>
      <c r="G6549" s="9">
        <v>0</v>
      </c>
    </row>
    <row r="6550" spans="1:7" hidden="1">
      <c r="A6550" s="9">
        <v>30237</v>
      </c>
      <c r="B6550" s="9" t="s">
        <v>5812</v>
      </c>
      <c r="C6550" s="9" t="s">
        <v>3974</v>
      </c>
      <c r="D6550" s="9">
        <v>0</v>
      </c>
      <c r="E6550" s="9">
        <v>0</v>
      </c>
      <c r="F6550" s="9">
        <v>0</v>
      </c>
      <c r="G6550" s="9">
        <v>0</v>
      </c>
    </row>
    <row r="6551" spans="1:7" hidden="1">
      <c r="A6551" s="9">
        <v>30238</v>
      </c>
      <c r="B6551" s="9" t="s">
        <v>8857</v>
      </c>
      <c r="C6551" s="9" t="s">
        <v>3974</v>
      </c>
      <c r="D6551" s="9">
        <v>0</v>
      </c>
      <c r="E6551" s="9">
        <v>0</v>
      </c>
      <c r="F6551" s="9">
        <v>0</v>
      </c>
      <c r="G6551" s="9">
        <v>0</v>
      </c>
    </row>
    <row r="6552" spans="1:7" hidden="1">
      <c r="A6552" s="9">
        <v>30239</v>
      </c>
      <c r="B6552" s="9" t="s">
        <v>8858</v>
      </c>
      <c r="C6552" s="9" t="s">
        <v>3974</v>
      </c>
      <c r="D6552" s="9">
        <v>0</v>
      </c>
      <c r="E6552" s="9">
        <v>0</v>
      </c>
      <c r="F6552" s="9">
        <v>0</v>
      </c>
      <c r="G6552" s="9">
        <v>0</v>
      </c>
    </row>
    <row r="6553" spans="1:7" hidden="1">
      <c r="A6553" s="9">
        <v>30239</v>
      </c>
      <c r="B6553" s="9" t="s">
        <v>8858</v>
      </c>
      <c r="C6553" s="9" t="s">
        <v>3974</v>
      </c>
      <c r="D6553" s="9">
        <v>0</v>
      </c>
      <c r="E6553" s="9">
        <v>0</v>
      </c>
      <c r="F6553" s="9">
        <v>0</v>
      </c>
      <c r="G6553" s="9">
        <v>0</v>
      </c>
    </row>
    <row r="6554" spans="1:7" hidden="1">
      <c r="A6554" s="9">
        <v>30240</v>
      </c>
      <c r="B6554" s="9" t="s">
        <v>8859</v>
      </c>
      <c r="C6554" s="9" t="s">
        <v>3974</v>
      </c>
      <c r="D6554" s="9">
        <v>0</v>
      </c>
      <c r="E6554" s="9">
        <v>0</v>
      </c>
      <c r="F6554" s="9">
        <v>0</v>
      </c>
      <c r="G6554" s="9">
        <v>0</v>
      </c>
    </row>
    <row r="6555" spans="1:7" hidden="1">
      <c r="A6555" s="9">
        <v>30241</v>
      </c>
      <c r="B6555" s="9" t="s">
        <v>5217</v>
      </c>
      <c r="C6555" s="9" t="s">
        <v>3974</v>
      </c>
      <c r="D6555" s="9">
        <v>0</v>
      </c>
      <c r="E6555" s="9">
        <v>0</v>
      </c>
      <c r="F6555" s="9">
        <v>0</v>
      </c>
      <c r="G6555" s="9">
        <v>0</v>
      </c>
    </row>
    <row r="6556" spans="1:7" hidden="1">
      <c r="A6556" s="9">
        <v>30241</v>
      </c>
      <c r="B6556" s="9" t="s">
        <v>5217</v>
      </c>
      <c r="C6556" s="9" t="s">
        <v>3974</v>
      </c>
      <c r="D6556" s="9">
        <v>0</v>
      </c>
      <c r="E6556" s="9">
        <v>0</v>
      </c>
      <c r="F6556" s="9">
        <v>0</v>
      </c>
      <c r="G6556" s="9">
        <v>0</v>
      </c>
    </row>
    <row r="6557" spans="1:7" hidden="1">
      <c r="A6557" s="9">
        <v>30242</v>
      </c>
      <c r="B6557" s="9" t="s">
        <v>8860</v>
      </c>
      <c r="C6557" s="9" t="s">
        <v>3974</v>
      </c>
      <c r="D6557" s="9">
        <v>0</v>
      </c>
      <c r="E6557" s="9">
        <v>0</v>
      </c>
      <c r="F6557" s="9">
        <v>0</v>
      </c>
      <c r="G6557" s="9">
        <v>0</v>
      </c>
    </row>
    <row r="6558" spans="1:7" hidden="1">
      <c r="A6558" s="9">
        <v>30242</v>
      </c>
      <c r="B6558" s="9" t="s">
        <v>8860</v>
      </c>
      <c r="C6558" s="9" t="s">
        <v>3974</v>
      </c>
      <c r="D6558" s="9">
        <v>0</v>
      </c>
      <c r="E6558" s="9">
        <v>0</v>
      </c>
      <c r="F6558" s="9">
        <v>0</v>
      </c>
      <c r="G6558" s="9">
        <v>0</v>
      </c>
    </row>
    <row r="6559" spans="1:7" hidden="1">
      <c r="A6559" s="9">
        <v>30243</v>
      </c>
      <c r="B6559" s="9" t="s">
        <v>5813</v>
      </c>
      <c r="C6559" s="9" t="s">
        <v>3974</v>
      </c>
      <c r="D6559" s="10">
        <v>-121629</v>
      </c>
      <c r="E6559" s="10">
        <v>404769</v>
      </c>
      <c r="F6559" s="10">
        <v>457896</v>
      </c>
      <c r="G6559" s="10">
        <v>-174756</v>
      </c>
    </row>
    <row r="6560" spans="1:7" hidden="1">
      <c r="A6560" s="9">
        <v>30243</v>
      </c>
      <c r="B6560" s="9" t="s">
        <v>5813</v>
      </c>
      <c r="C6560" s="9" t="s">
        <v>3974</v>
      </c>
      <c r="D6560" s="9">
        <v>0</v>
      </c>
      <c r="E6560" s="9">
        <v>0</v>
      </c>
      <c r="F6560" s="9">
        <v>0</v>
      </c>
      <c r="G6560" s="9">
        <v>0</v>
      </c>
    </row>
    <row r="6561" spans="1:7" hidden="1">
      <c r="A6561" s="9">
        <v>30244</v>
      </c>
      <c r="B6561" s="9" t="s">
        <v>8861</v>
      </c>
      <c r="C6561" s="9" t="s">
        <v>3974</v>
      </c>
      <c r="D6561" s="9">
        <v>0</v>
      </c>
      <c r="E6561" s="9">
        <v>0</v>
      </c>
      <c r="F6561" s="9">
        <v>0</v>
      </c>
      <c r="G6561" s="9">
        <v>0</v>
      </c>
    </row>
    <row r="6562" spans="1:7" hidden="1">
      <c r="A6562" s="9">
        <v>30244</v>
      </c>
      <c r="B6562" s="9" t="s">
        <v>8861</v>
      </c>
      <c r="C6562" s="9" t="s">
        <v>3974</v>
      </c>
      <c r="D6562" s="9">
        <v>0</v>
      </c>
      <c r="E6562" s="9">
        <v>0</v>
      </c>
      <c r="F6562" s="9">
        <v>0</v>
      </c>
      <c r="G6562" s="9">
        <v>0</v>
      </c>
    </row>
    <row r="6563" spans="1:7" hidden="1">
      <c r="A6563" s="9">
        <v>30245</v>
      </c>
      <c r="B6563" s="9" t="s">
        <v>8862</v>
      </c>
      <c r="C6563" s="9" t="s">
        <v>3974</v>
      </c>
      <c r="D6563" s="9">
        <v>0</v>
      </c>
      <c r="E6563" s="9">
        <v>0</v>
      </c>
      <c r="F6563" s="9">
        <v>0</v>
      </c>
      <c r="G6563" s="9">
        <v>0</v>
      </c>
    </row>
    <row r="6564" spans="1:7" hidden="1">
      <c r="A6564" s="9">
        <v>30246</v>
      </c>
      <c r="B6564" s="9" t="s">
        <v>6870</v>
      </c>
      <c r="C6564" s="9" t="s">
        <v>3974</v>
      </c>
      <c r="D6564" s="9">
        <v>0</v>
      </c>
      <c r="E6564" s="9">
        <v>0</v>
      </c>
      <c r="F6564" s="9">
        <v>0</v>
      </c>
      <c r="G6564" s="9">
        <v>0</v>
      </c>
    </row>
    <row r="6565" spans="1:7" hidden="1">
      <c r="A6565" s="9">
        <v>30247</v>
      </c>
      <c r="B6565" s="9" t="s">
        <v>8863</v>
      </c>
      <c r="C6565" s="9" t="s">
        <v>3974</v>
      </c>
      <c r="D6565" s="9">
        <v>0</v>
      </c>
      <c r="E6565" s="9">
        <v>0</v>
      </c>
      <c r="F6565" s="9">
        <v>0</v>
      </c>
      <c r="G6565" s="9">
        <v>0</v>
      </c>
    </row>
    <row r="6566" spans="1:7" hidden="1">
      <c r="A6566" s="9">
        <v>30247</v>
      </c>
      <c r="B6566" s="9" t="s">
        <v>8863</v>
      </c>
      <c r="C6566" s="9" t="s">
        <v>3974</v>
      </c>
      <c r="D6566" s="9">
        <v>0</v>
      </c>
      <c r="E6566" s="9">
        <v>0</v>
      </c>
      <c r="F6566" s="9">
        <v>0</v>
      </c>
      <c r="G6566" s="9">
        <v>0</v>
      </c>
    </row>
    <row r="6567" spans="1:7" hidden="1">
      <c r="A6567" s="9">
        <v>30248</v>
      </c>
      <c r="B6567" s="9" t="s">
        <v>5472</v>
      </c>
      <c r="C6567" s="9" t="s">
        <v>3974</v>
      </c>
      <c r="D6567" s="9">
        <v>0</v>
      </c>
      <c r="E6567" s="9">
        <v>0</v>
      </c>
      <c r="F6567" s="9">
        <v>0</v>
      </c>
      <c r="G6567" s="9">
        <v>0</v>
      </c>
    </row>
    <row r="6568" spans="1:7" hidden="1">
      <c r="A6568" s="9">
        <v>30249</v>
      </c>
      <c r="B6568" s="9" t="s">
        <v>4812</v>
      </c>
      <c r="C6568" s="9" t="s">
        <v>3974</v>
      </c>
      <c r="D6568" s="9">
        <v>0</v>
      </c>
      <c r="E6568" s="9">
        <v>0</v>
      </c>
      <c r="F6568" s="9">
        <v>0</v>
      </c>
      <c r="G6568" s="9">
        <v>0</v>
      </c>
    </row>
    <row r="6569" spans="1:7" hidden="1">
      <c r="A6569" s="9">
        <v>30250</v>
      </c>
      <c r="B6569" s="9" t="s">
        <v>4812</v>
      </c>
      <c r="C6569" s="9" t="s">
        <v>3974</v>
      </c>
      <c r="D6569" s="9">
        <v>0</v>
      </c>
      <c r="E6569" s="9">
        <v>0</v>
      </c>
      <c r="F6569" s="9">
        <v>0</v>
      </c>
      <c r="G6569" s="9">
        <v>0</v>
      </c>
    </row>
    <row r="6570" spans="1:7" hidden="1">
      <c r="A6570" s="9">
        <v>30250</v>
      </c>
      <c r="B6570" s="9" t="s">
        <v>4812</v>
      </c>
      <c r="C6570" s="9" t="s">
        <v>3974</v>
      </c>
      <c r="D6570" s="9">
        <v>0</v>
      </c>
      <c r="E6570" s="9">
        <v>0</v>
      </c>
      <c r="F6570" s="9">
        <v>0</v>
      </c>
      <c r="G6570" s="9">
        <v>0</v>
      </c>
    </row>
    <row r="6571" spans="1:7" hidden="1">
      <c r="A6571" s="9">
        <v>30251</v>
      </c>
      <c r="B6571" s="9" t="s">
        <v>4812</v>
      </c>
      <c r="C6571" s="9" t="s">
        <v>3974</v>
      </c>
      <c r="D6571" s="10">
        <v>-2334</v>
      </c>
      <c r="E6571" s="10">
        <v>58117</v>
      </c>
      <c r="F6571" s="10">
        <v>60157</v>
      </c>
      <c r="G6571" s="10">
        <v>-4374</v>
      </c>
    </row>
    <row r="6572" spans="1:7">
      <c r="A6572" s="9">
        <v>30251</v>
      </c>
      <c r="B6572" s="9" t="s">
        <v>4812</v>
      </c>
      <c r="C6572" s="9" t="s">
        <v>3974</v>
      </c>
      <c r="D6572" s="10">
        <v>13450</v>
      </c>
      <c r="E6572" s="9">
        <v>0</v>
      </c>
      <c r="F6572" s="9">
        <v>0</v>
      </c>
      <c r="G6572" s="10">
        <v>13450</v>
      </c>
    </row>
    <row r="6573" spans="1:7" hidden="1">
      <c r="A6573" s="9">
        <v>30252</v>
      </c>
      <c r="B6573" s="9" t="s">
        <v>5814</v>
      </c>
      <c r="C6573" s="9" t="s">
        <v>3974</v>
      </c>
      <c r="D6573" s="10">
        <v>-3896</v>
      </c>
      <c r="E6573" s="10">
        <v>7711</v>
      </c>
      <c r="F6573" s="10">
        <v>6713</v>
      </c>
      <c r="G6573" s="10">
        <v>-2898</v>
      </c>
    </row>
    <row r="6574" spans="1:7" hidden="1">
      <c r="A6574" s="9">
        <v>30253</v>
      </c>
      <c r="B6574" s="9" t="s">
        <v>5814</v>
      </c>
      <c r="C6574" s="9" t="s">
        <v>3974</v>
      </c>
      <c r="D6574" s="9">
        <v>0</v>
      </c>
      <c r="E6574" s="9">
        <v>0</v>
      </c>
      <c r="F6574" s="9">
        <v>0</v>
      </c>
      <c r="G6574" s="9">
        <v>0</v>
      </c>
    </row>
    <row r="6575" spans="1:7" hidden="1">
      <c r="A6575" s="9">
        <v>30254</v>
      </c>
      <c r="B6575" s="9" t="s">
        <v>8864</v>
      </c>
      <c r="C6575" s="9" t="s">
        <v>3974</v>
      </c>
      <c r="D6575" s="9">
        <v>0</v>
      </c>
      <c r="E6575" s="9">
        <v>0</v>
      </c>
      <c r="F6575" s="9">
        <v>0</v>
      </c>
      <c r="G6575" s="9">
        <v>0</v>
      </c>
    </row>
    <row r="6576" spans="1:7" hidden="1">
      <c r="A6576" s="9">
        <v>30255</v>
      </c>
      <c r="B6576" s="9" t="s">
        <v>8865</v>
      </c>
      <c r="C6576" s="9" t="s">
        <v>3974</v>
      </c>
      <c r="D6576" s="9">
        <v>0</v>
      </c>
      <c r="E6576" s="9">
        <v>0</v>
      </c>
      <c r="F6576" s="9">
        <v>0</v>
      </c>
      <c r="G6576" s="9">
        <v>0</v>
      </c>
    </row>
    <row r="6577" spans="1:7" hidden="1">
      <c r="A6577" s="9">
        <v>30255</v>
      </c>
      <c r="B6577" s="9" t="s">
        <v>8865</v>
      </c>
      <c r="C6577" s="9" t="s">
        <v>3974</v>
      </c>
      <c r="D6577" s="9">
        <v>0</v>
      </c>
      <c r="E6577" s="9">
        <v>0</v>
      </c>
      <c r="F6577" s="9">
        <v>0</v>
      </c>
      <c r="G6577" s="9">
        <v>0</v>
      </c>
    </row>
    <row r="6578" spans="1:7" hidden="1">
      <c r="A6578" s="9">
        <v>30256</v>
      </c>
      <c r="B6578" s="9" t="s">
        <v>5780</v>
      </c>
      <c r="C6578" s="9" t="s">
        <v>3974</v>
      </c>
      <c r="D6578" s="9">
        <v>0</v>
      </c>
      <c r="E6578" s="9">
        <v>0</v>
      </c>
      <c r="F6578" s="9">
        <v>0</v>
      </c>
      <c r="G6578" s="9">
        <v>0</v>
      </c>
    </row>
    <row r="6579" spans="1:7" hidden="1">
      <c r="A6579" s="9">
        <v>30257</v>
      </c>
      <c r="B6579" s="9" t="s">
        <v>8866</v>
      </c>
      <c r="C6579" s="9" t="s">
        <v>3974</v>
      </c>
      <c r="D6579" s="9">
        <v>0</v>
      </c>
      <c r="E6579" s="9">
        <v>0</v>
      </c>
      <c r="F6579" s="9">
        <v>0</v>
      </c>
      <c r="G6579" s="9">
        <v>0</v>
      </c>
    </row>
    <row r="6580" spans="1:7" hidden="1">
      <c r="A6580" s="9">
        <v>30258</v>
      </c>
      <c r="B6580" s="9" t="s">
        <v>5953</v>
      </c>
      <c r="C6580" s="9" t="s">
        <v>3974</v>
      </c>
      <c r="D6580" s="9">
        <v>0</v>
      </c>
      <c r="E6580" s="9">
        <v>0</v>
      </c>
      <c r="F6580" s="9">
        <v>0</v>
      </c>
      <c r="G6580" s="9">
        <v>0</v>
      </c>
    </row>
    <row r="6581" spans="1:7" hidden="1">
      <c r="A6581" s="9">
        <v>30258</v>
      </c>
      <c r="B6581" s="9" t="s">
        <v>5953</v>
      </c>
      <c r="C6581" s="9" t="s">
        <v>3974</v>
      </c>
      <c r="D6581" s="9">
        <v>0</v>
      </c>
      <c r="E6581" s="9">
        <v>0</v>
      </c>
      <c r="F6581" s="9">
        <v>0</v>
      </c>
      <c r="G6581" s="9">
        <v>0</v>
      </c>
    </row>
    <row r="6582" spans="1:7" hidden="1">
      <c r="A6582" s="9">
        <v>30259</v>
      </c>
      <c r="B6582" s="9" t="s">
        <v>5879</v>
      </c>
      <c r="C6582" s="9" t="s">
        <v>3974</v>
      </c>
      <c r="D6582" s="9">
        <v>0</v>
      </c>
      <c r="E6582" s="9">
        <v>0</v>
      </c>
      <c r="F6582" s="9">
        <v>0</v>
      </c>
      <c r="G6582" s="9">
        <v>0</v>
      </c>
    </row>
    <row r="6583" spans="1:7" hidden="1">
      <c r="A6583" s="9">
        <v>30259</v>
      </c>
      <c r="B6583" s="9" t="s">
        <v>5879</v>
      </c>
      <c r="C6583" s="9" t="s">
        <v>3974</v>
      </c>
      <c r="D6583" s="9">
        <v>0</v>
      </c>
      <c r="E6583" s="9">
        <v>0</v>
      </c>
      <c r="F6583" s="9">
        <v>0</v>
      </c>
      <c r="G6583" s="9">
        <v>0</v>
      </c>
    </row>
    <row r="6584" spans="1:7" hidden="1">
      <c r="A6584" s="9">
        <v>30260</v>
      </c>
      <c r="B6584" s="9" t="s">
        <v>8867</v>
      </c>
      <c r="C6584" s="9" t="s">
        <v>3974</v>
      </c>
      <c r="D6584" s="9">
        <v>0</v>
      </c>
      <c r="E6584" s="9">
        <v>0</v>
      </c>
      <c r="F6584" s="9">
        <v>0</v>
      </c>
      <c r="G6584" s="9">
        <v>0</v>
      </c>
    </row>
    <row r="6585" spans="1:7" hidden="1">
      <c r="A6585" s="9">
        <v>30261</v>
      </c>
      <c r="B6585" s="9" t="s">
        <v>5815</v>
      </c>
      <c r="C6585" s="9" t="s">
        <v>3974</v>
      </c>
      <c r="D6585" s="9">
        <v>0</v>
      </c>
      <c r="E6585" s="10">
        <v>2070</v>
      </c>
      <c r="F6585" s="10">
        <v>2070</v>
      </c>
      <c r="G6585" s="9">
        <v>0</v>
      </c>
    </row>
    <row r="6586" spans="1:7" hidden="1">
      <c r="A6586" s="9">
        <v>30261</v>
      </c>
      <c r="B6586" s="9" t="s">
        <v>5815</v>
      </c>
      <c r="C6586" s="9" t="s">
        <v>3974</v>
      </c>
      <c r="D6586" s="9">
        <v>0</v>
      </c>
      <c r="E6586" s="9">
        <v>0</v>
      </c>
      <c r="F6586" s="9">
        <v>0</v>
      </c>
      <c r="G6586" s="9">
        <v>0</v>
      </c>
    </row>
    <row r="6587" spans="1:7" hidden="1">
      <c r="A6587" s="9">
        <v>30262</v>
      </c>
      <c r="B6587" s="9" t="s">
        <v>8868</v>
      </c>
      <c r="C6587" s="9" t="s">
        <v>3974</v>
      </c>
      <c r="D6587" s="9">
        <v>0</v>
      </c>
      <c r="E6587" s="9">
        <v>0</v>
      </c>
      <c r="F6587" s="9">
        <v>0</v>
      </c>
      <c r="G6587" s="9">
        <v>0</v>
      </c>
    </row>
    <row r="6588" spans="1:7" hidden="1">
      <c r="A6588" s="9">
        <v>30263</v>
      </c>
      <c r="B6588" s="9" t="s">
        <v>5701</v>
      </c>
      <c r="C6588" s="9" t="s">
        <v>3974</v>
      </c>
      <c r="D6588" s="9">
        <v>0</v>
      </c>
      <c r="E6588" s="9">
        <v>0</v>
      </c>
      <c r="F6588" s="9">
        <v>0</v>
      </c>
      <c r="G6588" s="9">
        <v>0</v>
      </c>
    </row>
    <row r="6589" spans="1:7" hidden="1">
      <c r="A6589" s="9">
        <v>30263</v>
      </c>
      <c r="B6589" s="9" t="s">
        <v>5701</v>
      </c>
      <c r="C6589" s="9" t="s">
        <v>3974</v>
      </c>
      <c r="D6589" s="9">
        <v>0</v>
      </c>
      <c r="E6589" s="9">
        <v>0</v>
      </c>
      <c r="F6589" s="9">
        <v>0</v>
      </c>
      <c r="G6589" s="9">
        <v>0</v>
      </c>
    </row>
    <row r="6590" spans="1:7" hidden="1">
      <c r="A6590" s="9">
        <v>30264</v>
      </c>
      <c r="B6590" s="9" t="s">
        <v>5816</v>
      </c>
      <c r="C6590" s="9" t="s">
        <v>3974</v>
      </c>
      <c r="D6590" s="10">
        <v>-4000</v>
      </c>
      <c r="E6590" s="10">
        <v>3200</v>
      </c>
      <c r="F6590" s="10">
        <v>2400</v>
      </c>
      <c r="G6590" s="10">
        <v>-3200</v>
      </c>
    </row>
    <row r="6591" spans="1:7" hidden="1">
      <c r="A6591" s="9">
        <v>30265</v>
      </c>
      <c r="B6591" s="9" t="s">
        <v>8869</v>
      </c>
      <c r="C6591" s="9" t="s">
        <v>3974</v>
      </c>
      <c r="D6591" s="9">
        <v>0</v>
      </c>
      <c r="E6591" s="9">
        <v>0</v>
      </c>
      <c r="F6591" s="9">
        <v>0</v>
      </c>
      <c r="G6591" s="9">
        <v>0</v>
      </c>
    </row>
    <row r="6592" spans="1:7" hidden="1">
      <c r="A6592" s="9">
        <v>30265</v>
      </c>
      <c r="B6592" s="9" t="s">
        <v>8869</v>
      </c>
      <c r="C6592" s="9" t="s">
        <v>3974</v>
      </c>
      <c r="D6592" s="9">
        <v>0</v>
      </c>
      <c r="E6592" s="9">
        <v>0</v>
      </c>
      <c r="F6592" s="9">
        <v>0</v>
      </c>
      <c r="G6592" s="9">
        <v>0</v>
      </c>
    </row>
    <row r="6593" spans="1:7" hidden="1">
      <c r="A6593" s="9">
        <v>30266</v>
      </c>
      <c r="B6593" s="9" t="s">
        <v>8870</v>
      </c>
      <c r="C6593" s="9" t="s">
        <v>3974</v>
      </c>
      <c r="D6593" s="9">
        <v>0</v>
      </c>
      <c r="E6593" s="9">
        <v>0</v>
      </c>
      <c r="F6593" s="9">
        <v>0</v>
      </c>
      <c r="G6593" s="9">
        <v>0</v>
      </c>
    </row>
    <row r="6594" spans="1:7" hidden="1">
      <c r="A6594" s="9">
        <v>30266</v>
      </c>
      <c r="B6594" s="9" t="s">
        <v>8870</v>
      </c>
      <c r="C6594" s="9" t="s">
        <v>3974</v>
      </c>
      <c r="D6594" s="9">
        <v>0</v>
      </c>
      <c r="E6594" s="9">
        <v>0</v>
      </c>
      <c r="F6594" s="9">
        <v>0</v>
      </c>
      <c r="G6594" s="9">
        <v>0</v>
      </c>
    </row>
    <row r="6595" spans="1:7" hidden="1">
      <c r="A6595" s="9">
        <v>30267</v>
      </c>
      <c r="B6595" s="9" t="s">
        <v>8871</v>
      </c>
      <c r="C6595" s="9" t="s">
        <v>3974</v>
      </c>
      <c r="D6595" s="9">
        <v>0</v>
      </c>
      <c r="E6595" s="9">
        <v>0</v>
      </c>
      <c r="F6595" s="9">
        <v>0</v>
      </c>
      <c r="G6595" s="9">
        <v>0</v>
      </c>
    </row>
    <row r="6596" spans="1:7" hidden="1">
      <c r="A6596" s="9">
        <v>30268</v>
      </c>
      <c r="B6596" s="9" t="s">
        <v>6896</v>
      </c>
      <c r="C6596" s="9" t="s">
        <v>3974</v>
      </c>
      <c r="D6596" s="9">
        <v>0</v>
      </c>
      <c r="E6596" s="9">
        <v>0</v>
      </c>
      <c r="F6596" s="9">
        <v>0</v>
      </c>
      <c r="G6596" s="9">
        <v>0</v>
      </c>
    </row>
    <row r="6597" spans="1:7" hidden="1">
      <c r="A6597" s="9">
        <v>30269</v>
      </c>
      <c r="B6597" s="9" t="s">
        <v>8851</v>
      </c>
      <c r="C6597" s="9" t="s">
        <v>3974</v>
      </c>
      <c r="D6597" s="9">
        <v>0</v>
      </c>
      <c r="E6597" s="9">
        <v>0</v>
      </c>
      <c r="F6597" s="9">
        <v>0</v>
      </c>
      <c r="G6597" s="9">
        <v>0</v>
      </c>
    </row>
    <row r="6598" spans="1:7" hidden="1">
      <c r="A6598" s="9">
        <v>30270</v>
      </c>
      <c r="B6598" s="9" t="s">
        <v>8872</v>
      </c>
      <c r="C6598" s="9" t="s">
        <v>3974</v>
      </c>
      <c r="D6598" s="9">
        <v>0</v>
      </c>
      <c r="E6598" s="9">
        <v>0</v>
      </c>
      <c r="F6598" s="9">
        <v>0</v>
      </c>
      <c r="G6598" s="9">
        <v>0</v>
      </c>
    </row>
    <row r="6599" spans="1:7" hidden="1">
      <c r="A6599" s="9">
        <v>30271</v>
      </c>
      <c r="B6599" s="9" t="s">
        <v>5817</v>
      </c>
      <c r="C6599" s="9" t="s">
        <v>3974</v>
      </c>
      <c r="D6599" s="9">
        <v>0</v>
      </c>
      <c r="E6599" s="10">
        <v>897652</v>
      </c>
      <c r="F6599" s="10">
        <v>1045634</v>
      </c>
      <c r="G6599" s="10">
        <v>-147982</v>
      </c>
    </row>
    <row r="6600" spans="1:7" hidden="1">
      <c r="A6600" s="9">
        <v>30271</v>
      </c>
      <c r="B6600" s="9" t="s">
        <v>5817</v>
      </c>
      <c r="C6600" s="9" t="s">
        <v>3974</v>
      </c>
      <c r="D6600" s="9">
        <v>0</v>
      </c>
      <c r="E6600" s="9">
        <v>0</v>
      </c>
      <c r="F6600" s="9">
        <v>0</v>
      </c>
      <c r="G6600" s="9">
        <v>0</v>
      </c>
    </row>
    <row r="6601" spans="1:7" hidden="1">
      <c r="A6601" s="9">
        <v>30272</v>
      </c>
      <c r="B6601" s="9" t="s">
        <v>8873</v>
      </c>
      <c r="C6601" s="9" t="s">
        <v>3974</v>
      </c>
      <c r="D6601" s="9">
        <v>0</v>
      </c>
      <c r="E6601" s="9">
        <v>0</v>
      </c>
      <c r="F6601" s="9">
        <v>0</v>
      </c>
      <c r="G6601" s="9">
        <v>0</v>
      </c>
    </row>
    <row r="6602" spans="1:7" hidden="1">
      <c r="A6602" s="9">
        <v>30273</v>
      </c>
      <c r="B6602" s="9" t="s">
        <v>5818</v>
      </c>
      <c r="C6602" s="9" t="s">
        <v>3974</v>
      </c>
      <c r="D6602" s="10">
        <v>-6678</v>
      </c>
      <c r="E6602" s="10">
        <v>22362</v>
      </c>
      <c r="F6602" s="10">
        <v>32113</v>
      </c>
      <c r="G6602" s="10">
        <v>-16429</v>
      </c>
    </row>
    <row r="6603" spans="1:7" hidden="1">
      <c r="A6603" s="9">
        <v>30274</v>
      </c>
      <c r="B6603" s="9" t="s">
        <v>8874</v>
      </c>
      <c r="C6603" s="9" t="s">
        <v>3974</v>
      </c>
      <c r="D6603" s="9">
        <v>0</v>
      </c>
      <c r="E6603" s="9">
        <v>0</v>
      </c>
      <c r="F6603" s="9">
        <v>0</v>
      </c>
      <c r="G6603" s="9">
        <v>0</v>
      </c>
    </row>
    <row r="6604" spans="1:7" hidden="1">
      <c r="A6604" s="9">
        <v>30275</v>
      </c>
      <c r="B6604" s="9" t="s">
        <v>8875</v>
      </c>
      <c r="C6604" s="9" t="s">
        <v>3974</v>
      </c>
      <c r="D6604" s="9">
        <v>0</v>
      </c>
      <c r="E6604" s="9">
        <v>0</v>
      </c>
      <c r="F6604" s="9">
        <v>0</v>
      </c>
      <c r="G6604" s="9">
        <v>0</v>
      </c>
    </row>
    <row r="6605" spans="1:7" hidden="1">
      <c r="A6605" s="9">
        <v>30276</v>
      </c>
      <c r="B6605" s="9" t="s">
        <v>5819</v>
      </c>
      <c r="C6605" s="9" t="s">
        <v>3974</v>
      </c>
      <c r="D6605" s="10">
        <v>-3098</v>
      </c>
      <c r="E6605" s="9">
        <v>0</v>
      </c>
      <c r="F6605" s="9">
        <v>0</v>
      </c>
      <c r="G6605" s="10">
        <v>-3098</v>
      </c>
    </row>
    <row r="6606" spans="1:7" hidden="1">
      <c r="A6606" s="9">
        <v>30276</v>
      </c>
      <c r="B6606" s="9" t="s">
        <v>5819</v>
      </c>
      <c r="C6606" s="9" t="s">
        <v>3974</v>
      </c>
      <c r="D6606" s="9">
        <v>0</v>
      </c>
      <c r="E6606" s="9">
        <v>0</v>
      </c>
      <c r="F6606" s="9">
        <v>0</v>
      </c>
      <c r="G6606" s="9">
        <v>0</v>
      </c>
    </row>
    <row r="6607" spans="1:7" hidden="1">
      <c r="A6607" s="9">
        <v>30277</v>
      </c>
      <c r="B6607" s="9" t="s">
        <v>8876</v>
      </c>
      <c r="C6607" s="9" t="s">
        <v>3974</v>
      </c>
      <c r="D6607" s="9">
        <v>0</v>
      </c>
      <c r="E6607" s="9">
        <v>0</v>
      </c>
      <c r="F6607" s="9">
        <v>0</v>
      </c>
      <c r="G6607" s="9">
        <v>0</v>
      </c>
    </row>
    <row r="6608" spans="1:7" hidden="1">
      <c r="A6608" s="9">
        <v>30278</v>
      </c>
      <c r="B6608" s="9" t="s">
        <v>8877</v>
      </c>
      <c r="C6608" s="9" t="s">
        <v>3974</v>
      </c>
      <c r="D6608" s="9">
        <v>0</v>
      </c>
      <c r="E6608" s="9">
        <v>0</v>
      </c>
      <c r="F6608" s="9">
        <v>0</v>
      </c>
      <c r="G6608" s="9">
        <v>0</v>
      </c>
    </row>
    <row r="6609" spans="1:7" hidden="1">
      <c r="A6609" s="9">
        <v>30279</v>
      </c>
      <c r="B6609" s="9" t="s">
        <v>8877</v>
      </c>
      <c r="C6609" s="9" t="s">
        <v>3974</v>
      </c>
      <c r="D6609" s="9">
        <v>0</v>
      </c>
      <c r="E6609" s="9">
        <v>0</v>
      </c>
      <c r="F6609" s="9">
        <v>0</v>
      </c>
      <c r="G6609" s="9">
        <v>0</v>
      </c>
    </row>
    <row r="6610" spans="1:7" hidden="1">
      <c r="A6610" s="9">
        <v>30280</v>
      </c>
      <c r="B6610" s="9" t="s">
        <v>8878</v>
      </c>
      <c r="C6610" s="9" t="s">
        <v>3974</v>
      </c>
      <c r="D6610" s="9">
        <v>0</v>
      </c>
      <c r="E6610" s="9">
        <v>0</v>
      </c>
      <c r="F6610" s="9">
        <v>0</v>
      </c>
      <c r="G6610" s="9">
        <v>0</v>
      </c>
    </row>
    <row r="6611" spans="1:7" hidden="1">
      <c r="A6611" s="9">
        <v>30281</v>
      </c>
      <c r="B6611" s="9" t="s">
        <v>5820</v>
      </c>
      <c r="C6611" s="9" t="s">
        <v>3974</v>
      </c>
      <c r="D6611" s="10">
        <v>-15035</v>
      </c>
      <c r="E6611" s="10">
        <v>15035</v>
      </c>
      <c r="F6611" s="9">
        <v>0</v>
      </c>
      <c r="G6611" s="9">
        <v>0</v>
      </c>
    </row>
    <row r="6612" spans="1:7" hidden="1">
      <c r="A6612" s="9">
        <v>30282</v>
      </c>
      <c r="B6612" s="9" t="s">
        <v>5820</v>
      </c>
      <c r="C6612" s="9" t="s">
        <v>3974</v>
      </c>
      <c r="D6612" s="9">
        <v>0</v>
      </c>
      <c r="E6612" s="9">
        <v>0</v>
      </c>
      <c r="F6612" s="9">
        <v>0</v>
      </c>
      <c r="G6612" s="9">
        <v>0</v>
      </c>
    </row>
    <row r="6613" spans="1:7" hidden="1">
      <c r="A6613" s="9">
        <v>30283</v>
      </c>
      <c r="B6613" s="9" t="s">
        <v>4948</v>
      </c>
      <c r="C6613" s="9" t="s">
        <v>3974</v>
      </c>
      <c r="D6613" s="9">
        <v>0</v>
      </c>
      <c r="E6613" s="9">
        <v>0</v>
      </c>
      <c r="F6613" s="9">
        <v>0</v>
      </c>
      <c r="G6613" s="9">
        <v>0</v>
      </c>
    </row>
    <row r="6614" spans="1:7" hidden="1">
      <c r="A6614" s="9">
        <v>30283</v>
      </c>
      <c r="B6614" s="9" t="s">
        <v>4948</v>
      </c>
      <c r="C6614" s="9" t="s">
        <v>3974</v>
      </c>
      <c r="D6614" s="9">
        <v>0</v>
      </c>
      <c r="E6614" s="9">
        <v>0</v>
      </c>
      <c r="F6614" s="9">
        <v>0</v>
      </c>
      <c r="G6614" s="9">
        <v>0</v>
      </c>
    </row>
    <row r="6615" spans="1:7" hidden="1">
      <c r="A6615" s="9">
        <v>30284</v>
      </c>
      <c r="B6615" s="9" t="s">
        <v>4948</v>
      </c>
      <c r="C6615" s="9" t="s">
        <v>3974</v>
      </c>
      <c r="D6615" s="9">
        <v>0</v>
      </c>
      <c r="E6615" s="9">
        <v>0</v>
      </c>
      <c r="F6615" s="9">
        <v>0</v>
      </c>
      <c r="G6615" s="9">
        <v>0</v>
      </c>
    </row>
    <row r="6616" spans="1:7" hidden="1">
      <c r="A6616" s="9">
        <v>30284</v>
      </c>
      <c r="B6616" s="9" t="s">
        <v>4948</v>
      </c>
      <c r="C6616" s="9" t="s">
        <v>3974</v>
      </c>
      <c r="D6616" s="9">
        <v>0</v>
      </c>
      <c r="E6616" s="9">
        <v>0</v>
      </c>
      <c r="F6616" s="9">
        <v>0</v>
      </c>
      <c r="G6616" s="9">
        <v>0</v>
      </c>
    </row>
    <row r="6617" spans="1:7" hidden="1">
      <c r="A6617" s="9">
        <v>30285</v>
      </c>
      <c r="B6617" s="9" t="s">
        <v>6851</v>
      </c>
      <c r="C6617" s="9" t="s">
        <v>3974</v>
      </c>
      <c r="D6617" s="9">
        <v>0</v>
      </c>
      <c r="E6617" s="9">
        <v>0</v>
      </c>
      <c r="F6617" s="9">
        <v>0</v>
      </c>
      <c r="G6617" s="9">
        <v>0</v>
      </c>
    </row>
    <row r="6618" spans="1:7" hidden="1">
      <c r="A6618" s="9">
        <v>30286</v>
      </c>
      <c r="B6618" s="9" t="s">
        <v>4912</v>
      </c>
      <c r="C6618" s="9" t="s">
        <v>3974</v>
      </c>
      <c r="D6618" s="9">
        <v>0</v>
      </c>
      <c r="E6618" s="9">
        <v>0</v>
      </c>
      <c r="F6618" s="9">
        <v>0</v>
      </c>
      <c r="G6618" s="9">
        <v>0</v>
      </c>
    </row>
    <row r="6619" spans="1:7" hidden="1">
      <c r="A6619" s="9">
        <v>30287</v>
      </c>
      <c r="B6619" s="9" t="s">
        <v>8879</v>
      </c>
      <c r="C6619" s="9" t="s">
        <v>3974</v>
      </c>
      <c r="D6619" s="9">
        <v>0</v>
      </c>
      <c r="E6619" s="9">
        <v>0</v>
      </c>
      <c r="F6619" s="9">
        <v>0</v>
      </c>
      <c r="G6619" s="9">
        <v>0</v>
      </c>
    </row>
    <row r="6620" spans="1:7" hidden="1">
      <c r="A6620" s="9">
        <v>30288</v>
      </c>
      <c r="B6620" s="9" t="s">
        <v>8880</v>
      </c>
      <c r="C6620" s="9" t="s">
        <v>3974</v>
      </c>
      <c r="D6620" s="9">
        <v>0</v>
      </c>
      <c r="E6620" s="9">
        <v>0</v>
      </c>
      <c r="F6620" s="9">
        <v>0</v>
      </c>
      <c r="G6620" s="9">
        <v>0</v>
      </c>
    </row>
    <row r="6621" spans="1:7" hidden="1">
      <c r="A6621" s="9">
        <v>30289</v>
      </c>
      <c r="B6621" s="9" t="s">
        <v>5479</v>
      </c>
      <c r="C6621" s="9" t="s">
        <v>3974</v>
      </c>
      <c r="D6621" s="10">
        <v>-31451</v>
      </c>
      <c r="E6621" s="10">
        <v>46646</v>
      </c>
      <c r="F6621" s="10">
        <v>22352</v>
      </c>
      <c r="G6621" s="10">
        <v>-7157</v>
      </c>
    </row>
    <row r="6622" spans="1:7" hidden="1">
      <c r="A6622" s="9">
        <v>30289</v>
      </c>
      <c r="B6622" s="9" t="s">
        <v>5479</v>
      </c>
      <c r="C6622" s="9" t="s">
        <v>3974</v>
      </c>
      <c r="D6622" s="9">
        <v>0</v>
      </c>
      <c r="E6622" s="9">
        <v>0</v>
      </c>
      <c r="F6622" s="9">
        <v>0</v>
      </c>
      <c r="G6622" s="9">
        <v>0</v>
      </c>
    </row>
    <row r="6623" spans="1:7" hidden="1">
      <c r="A6623" s="9">
        <v>30290</v>
      </c>
      <c r="B6623" s="9" t="s">
        <v>8881</v>
      </c>
      <c r="C6623" s="9" t="s">
        <v>3974</v>
      </c>
      <c r="D6623" s="9">
        <v>0</v>
      </c>
      <c r="E6623" s="9">
        <v>0</v>
      </c>
      <c r="F6623" s="9">
        <v>0</v>
      </c>
      <c r="G6623" s="9">
        <v>0</v>
      </c>
    </row>
    <row r="6624" spans="1:7" hidden="1">
      <c r="A6624" s="9">
        <v>30291</v>
      </c>
      <c r="B6624" s="9" t="s">
        <v>8882</v>
      </c>
      <c r="C6624" s="9" t="s">
        <v>3974</v>
      </c>
      <c r="D6624" s="9">
        <v>0</v>
      </c>
      <c r="E6624" s="9">
        <v>0</v>
      </c>
      <c r="F6624" s="9">
        <v>0</v>
      </c>
      <c r="G6624" s="9">
        <v>0</v>
      </c>
    </row>
    <row r="6625" spans="1:7" hidden="1">
      <c r="A6625" s="9">
        <v>30291</v>
      </c>
      <c r="B6625" s="9" t="s">
        <v>8882</v>
      </c>
      <c r="C6625" s="9" t="s">
        <v>3974</v>
      </c>
      <c r="D6625" s="9">
        <v>0</v>
      </c>
      <c r="E6625" s="9">
        <v>0</v>
      </c>
      <c r="F6625" s="9">
        <v>0</v>
      </c>
      <c r="G6625" s="9">
        <v>0</v>
      </c>
    </row>
    <row r="6626" spans="1:7" hidden="1">
      <c r="A6626" s="9">
        <v>30292</v>
      </c>
      <c r="B6626" s="9" t="s">
        <v>5147</v>
      </c>
      <c r="C6626" s="9" t="s">
        <v>3974</v>
      </c>
      <c r="D6626" s="9">
        <v>0</v>
      </c>
      <c r="E6626" s="9">
        <v>346</v>
      </c>
      <c r="F6626" s="9">
        <v>346</v>
      </c>
      <c r="G6626" s="9">
        <v>0</v>
      </c>
    </row>
    <row r="6627" spans="1:7" hidden="1">
      <c r="A6627" s="9">
        <v>30292</v>
      </c>
      <c r="B6627" s="9" t="s">
        <v>5147</v>
      </c>
      <c r="C6627" s="9" t="s">
        <v>3974</v>
      </c>
      <c r="D6627" s="9">
        <v>0</v>
      </c>
      <c r="E6627" s="9">
        <v>0</v>
      </c>
      <c r="F6627" s="9">
        <v>0</v>
      </c>
      <c r="G6627" s="9">
        <v>0</v>
      </c>
    </row>
    <row r="6628" spans="1:7" hidden="1">
      <c r="A6628" s="9">
        <v>30293</v>
      </c>
      <c r="B6628" s="9" t="s">
        <v>8883</v>
      </c>
      <c r="C6628" s="9" t="s">
        <v>3974</v>
      </c>
      <c r="D6628" s="9">
        <v>0</v>
      </c>
      <c r="E6628" s="9">
        <v>0</v>
      </c>
      <c r="F6628" s="9">
        <v>0</v>
      </c>
      <c r="G6628" s="9">
        <v>0</v>
      </c>
    </row>
    <row r="6629" spans="1:7" hidden="1">
      <c r="A6629" s="9">
        <v>30294</v>
      </c>
      <c r="B6629" s="9" t="s">
        <v>8884</v>
      </c>
      <c r="C6629" s="9" t="s">
        <v>3974</v>
      </c>
      <c r="D6629" s="9">
        <v>0</v>
      </c>
      <c r="E6629" s="9">
        <v>0</v>
      </c>
      <c r="F6629" s="9">
        <v>0</v>
      </c>
      <c r="G6629" s="9">
        <v>0</v>
      </c>
    </row>
    <row r="6630" spans="1:7" hidden="1">
      <c r="A6630" s="9">
        <v>30295</v>
      </c>
      <c r="B6630" s="9" t="s">
        <v>5821</v>
      </c>
      <c r="C6630" s="9" t="s">
        <v>3974</v>
      </c>
      <c r="D6630" s="9">
        <v>0</v>
      </c>
      <c r="E6630" s="9">
        <v>0</v>
      </c>
      <c r="F6630" s="9">
        <v>0</v>
      </c>
      <c r="G6630" s="9">
        <v>0</v>
      </c>
    </row>
    <row r="6631" spans="1:7" hidden="1">
      <c r="A6631" s="9">
        <v>30295</v>
      </c>
      <c r="B6631" s="9" t="s">
        <v>5821</v>
      </c>
      <c r="C6631" s="9" t="s">
        <v>3974</v>
      </c>
      <c r="D6631" s="9">
        <v>0</v>
      </c>
      <c r="E6631" s="9">
        <v>0</v>
      </c>
      <c r="F6631" s="9">
        <v>0</v>
      </c>
      <c r="G6631" s="9">
        <v>0</v>
      </c>
    </row>
    <row r="6632" spans="1:7" hidden="1">
      <c r="A6632" s="9">
        <v>30296</v>
      </c>
      <c r="B6632" s="9" t="s">
        <v>5821</v>
      </c>
      <c r="C6632" s="9" t="s">
        <v>3974</v>
      </c>
      <c r="D6632" s="10">
        <v>-2096</v>
      </c>
      <c r="E6632" s="10">
        <v>23911</v>
      </c>
      <c r="F6632" s="10">
        <v>26725</v>
      </c>
      <c r="G6632" s="10">
        <v>-4910</v>
      </c>
    </row>
    <row r="6633" spans="1:7" hidden="1">
      <c r="A6633" s="9">
        <v>30297</v>
      </c>
      <c r="B6633" s="9" t="s">
        <v>8885</v>
      </c>
      <c r="C6633" s="9" t="s">
        <v>3974</v>
      </c>
      <c r="D6633" s="9">
        <v>0</v>
      </c>
      <c r="E6633" s="9">
        <v>0</v>
      </c>
      <c r="F6633" s="9">
        <v>0</v>
      </c>
      <c r="G6633" s="9">
        <v>0</v>
      </c>
    </row>
    <row r="6634" spans="1:7" hidden="1">
      <c r="A6634" s="9">
        <v>30297</v>
      </c>
      <c r="B6634" s="9" t="s">
        <v>8885</v>
      </c>
      <c r="C6634" s="9" t="s">
        <v>3974</v>
      </c>
      <c r="D6634" s="9">
        <v>0</v>
      </c>
      <c r="E6634" s="9">
        <v>0</v>
      </c>
      <c r="F6634" s="9">
        <v>0</v>
      </c>
      <c r="G6634" s="9">
        <v>0</v>
      </c>
    </row>
    <row r="6635" spans="1:7" hidden="1">
      <c r="A6635" s="9">
        <v>30298</v>
      </c>
      <c r="B6635" s="9" t="s">
        <v>8886</v>
      </c>
      <c r="C6635" s="9" t="s">
        <v>3974</v>
      </c>
      <c r="D6635" s="9">
        <v>0</v>
      </c>
      <c r="E6635" s="9">
        <v>0</v>
      </c>
      <c r="F6635" s="9">
        <v>0</v>
      </c>
      <c r="G6635" s="9">
        <v>0</v>
      </c>
    </row>
    <row r="6636" spans="1:7" hidden="1">
      <c r="A6636" s="9">
        <v>30298</v>
      </c>
      <c r="B6636" s="9" t="s">
        <v>8886</v>
      </c>
      <c r="C6636" s="9" t="s">
        <v>3974</v>
      </c>
      <c r="D6636" s="9">
        <v>0</v>
      </c>
      <c r="E6636" s="9">
        <v>0</v>
      </c>
      <c r="F6636" s="9">
        <v>0</v>
      </c>
      <c r="G6636" s="9">
        <v>0</v>
      </c>
    </row>
    <row r="6637" spans="1:7" hidden="1">
      <c r="A6637" s="9">
        <v>30299</v>
      </c>
      <c r="B6637" s="9" t="s">
        <v>5481</v>
      </c>
      <c r="C6637" s="9" t="s">
        <v>3974</v>
      </c>
      <c r="D6637" s="9">
        <v>0</v>
      </c>
      <c r="E6637" s="9">
        <v>0</v>
      </c>
      <c r="F6637" s="9">
        <v>0</v>
      </c>
      <c r="G6637" s="9">
        <v>0</v>
      </c>
    </row>
    <row r="6638" spans="1:7" hidden="1">
      <c r="A6638" s="9">
        <v>30300</v>
      </c>
      <c r="B6638" s="9" t="s">
        <v>5822</v>
      </c>
      <c r="C6638" s="9" t="s">
        <v>3974</v>
      </c>
      <c r="D6638" s="9">
        <v>0</v>
      </c>
      <c r="E6638" s="10">
        <v>1400</v>
      </c>
      <c r="F6638" s="10">
        <v>1400</v>
      </c>
      <c r="G6638" s="9">
        <v>0</v>
      </c>
    </row>
    <row r="6639" spans="1:7" hidden="1">
      <c r="A6639" s="9">
        <v>30300</v>
      </c>
      <c r="B6639" s="9" t="s">
        <v>5822</v>
      </c>
      <c r="C6639" s="9" t="s">
        <v>3974</v>
      </c>
      <c r="D6639" s="9">
        <v>0</v>
      </c>
      <c r="E6639" s="9">
        <v>0</v>
      </c>
      <c r="F6639" s="9">
        <v>0</v>
      </c>
      <c r="G6639" s="9">
        <v>0</v>
      </c>
    </row>
    <row r="6640" spans="1:7" hidden="1">
      <c r="A6640" s="9">
        <v>30301</v>
      </c>
      <c r="B6640" s="9" t="s">
        <v>8887</v>
      </c>
      <c r="C6640" s="9" t="s">
        <v>3974</v>
      </c>
      <c r="D6640" s="9">
        <v>0</v>
      </c>
      <c r="E6640" s="9">
        <v>0</v>
      </c>
      <c r="F6640" s="9">
        <v>0</v>
      </c>
      <c r="G6640" s="9">
        <v>0</v>
      </c>
    </row>
    <row r="6641" spans="1:7" hidden="1">
      <c r="A6641" s="9">
        <v>30302</v>
      </c>
      <c r="B6641" s="9" t="s">
        <v>8888</v>
      </c>
      <c r="C6641" s="9" t="s">
        <v>3974</v>
      </c>
      <c r="D6641" s="9">
        <v>0</v>
      </c>
      <c r="E6641" s="9">
        <v>0</v>
      </c>
      <c r="F6641" s="9">
        <v>0</v>
      </c>
      <c r="G6641" s="9">
        <v>0</v>
      </c>
    </row>
    <row r="6642" spans="1:7" hidden="1">
      <c r="A6642" s="9">
        <v>30303</v>
      </c>
      <c r="B6642" s="9" t="s">
        <v>8889</v>
      </c>
      <c r="C6642" s="9" t="s">
        <v>3974</v>
      </c>
      <c r="D6642" s="9">
        <v>0</v>
      </c>
      <c r="E6642" s="9">
        <v>0</v>
      </c>
      <c r="F6642" s="9">
        <v>0</v>
      </c>
      <c r="G6642" s="9">
        <v>0</v>
      </c>
    </row>
    <row r="6643" spans="1:7" hidden="1">
      <c r="A6643" s="9">
        <v>30304</v>
      </c>
      <c r="B6643" s="9" t="s">
        <v>8890</v>
      </c>
      <c r="C6643" s="9" t="s">
        <v>3974</v>
      </c>
      <c r="D6643" s="9">
        <v>0</v>
      </c>
      <c r="E6643" s="9">
        <v>0</v>
      </c>
      <c r="F6643" s="9">
        <v>0</v>
      </c>
      <c r="G6643" s="9">
        <v>0</v>
      </c>
    </row>
    <row r="6644" spans="1:7" hidden="1">
      <c r="A6644" s="9">
        <v>30305</v>
      </c>
      <c r="B6644" s="9" t="s">
        <v>5483</v>
      </c>
      <c r="C6644" s="9" t="s">
        <v>3974</v>
      </c>
      <c r="D6644" s="9">
        <v>0</v>
      </c>
      <c r="E6644" s="9">
        <v>0</v>
      </c>
      <c r="F6644" s="9">
        <v>0</v>
      </c>
      <c r="G6644" s="9">
        <v>0</v>
      </c>
    </row>
    <row r="6645" spans="1:7" hidden="1">
      <c r="A6645" s="9">
        <v>30306</v>
      </c>
      <c r="B6645" s="9" t="s">
        <v>5823</v>
      </c>
      <c r="C6645" s="9" t="s">
        <v>3974</v>
      </c>
      <c r="D6645" s="9">
        <v>-976</v>
      </c>
      <c r="E6645" s="9">
        <v>0</v>
      </c>
      <c r="F6645" s="9">
        <v>0</v>
      </c>
      <c r="G6645" s="9">
        <v>-976</v>
      </c>
    </row>
    <row r="6646" spans="1:7" hidden="1">
      <c r="A6646" s="9">
        <v>30306</v>
      </c>
      <c r="B6646" s="9" t="s">
        <v>5823</v>
      </c>
      <c r="C6646" s="9" t="s">
        <v>3974</v>
      </c>
      <c r="D6646" s="9">
        <v>0</v>
      </c>
      <c r="E6646" s="9">
        <v>0</v>
      </c>
      <c r="F6646" s="9">
        <v>0</v>
      </c>
      <c r="G6646" s="9">
        <v>0</v>
      </c>
    </row>
    <row r="6647" spans="1:7" hidden="1">
      <c r="A6647" s="9">
        <v>30307</v>
      </c>
      <c r="B6647" s="9" t="s">
        <v>8891</v>
      </c>
      <c r="C6647" s="9" t="s">
        <v>3974</v>
      </c>
      <c r="D6647" s="9">
        <v>0</v>
      </c>
      <c r="E6647" s="9">
        <v>0</v>
      </c>
      <c r="F6647" s="9">
        <v>0</v>
      </c>
      <c r="G6647" s="9">
        <v>0</v>
      </c>
    </row>
    <row r="6648" spans="1:7" hidden="1">
      <c r="A6648" s="9">
        <v>30308</v>
      </c>
      <c r="B6648" s="9" t="s">
        <v>8892</v>
      </c>
      <c r="C6648" s="9" t="s">
        <v>3974</v>
      </c>
      <c r="D6648" s="9">
        <v>0</v>
      </c>
      <c r="E6648" s="9">
        <v>0</v>
      </c>
      <c r="F6648" s="9">
        <v>0</v>
      </c>
      <c r="G6648" s="9">
        <v>0</v>
      </c>
    </row>
    <row r="6649" spans="1:7">
      <c r="A6649" s="9">
        <v>30309</v>
      </c>
      <c r="B6649" s="9" t="s">
        <v>5824</v>
      </c>
      <c r="C6649" s="9" t="s">
        <v>3974</v>
      </c>
      <c r="D6649" s="10">
        <v>-94780</v>
      </c>
      <c r="E6649" s="10">
        <v>1007780</v>
      </c>
      <c r="F6649" s="10">
        <v>846880</v>
      </c>
      <c r="G6649" s="10">
        <v>66120</v>
      </c>
    </row>
    <row r="6650" spans="1:7">
      <c r="A6650" s="9">
        <v>30309</v>
      </c>
      <c r="B6650" s="9" t="s">
        <v>5824</v>
      </c>
      <c r="C6650" s="9" t="s">
        <v>3974</v>
      </c>
      <c r="D6650" s="10">
        <v>96000</v>
      </c>
      <c r="E6650" s="10">
        <v>90000</v>
      </c>
      <c r="F6650" s="10">
        <v>180000</v>
      </c>
      <c r="G6650" s="10">
        <v>6000</v>
      </c>
    </row>
    <row r="6651" spans="1:7" hidden="1">
      <c r="A6651" s="9">
        <v>30310</v>
      </c>
      <c r="B6651" s="9" t="s">
        <v>7548</v>
      </c>
      <c r="C6651" s="9" t="s">
        <v>3974</v>
      </c>
      <c r="D6651" s="9">
        <v>0</v>
      </c>
      <c r="E6651" s="9">
        <v>0</v>
      </c>
      <c r="F6651" s="9">
        <v>0</v>
      </c>
      <c r="G6651" s="9">
        <v>0</v>
      </c>
    </row>
    <row r="6652" spans="1:7" hidden="1">
      <c r="A6652" s="9">
        <v>30311</v>
      </c>
      <c r="B6652" s="9" t="s">
        <v>8893</v>
      </c>
      <c r="C6652" s="9" t="s">
        <v>3974</v>
      </c>
      <c r="D6652" s="9">
        <v>0</v>
      </c>
      <c r="E6652" s="9">
        <v>0</v>
      </c>
      <c r="F6652" s="9">
        <v>0</v>
      </c>
      <c r="G6652" s="9">
        <v>0</v>
      </c>
    </row>
    <row r="6653" spans="1:7" hidden="1">
      <c r="A6653" s="9">
        <v>30312</v>
      </c>
      <c r="B6653" s="9" t="s">
        <v>5306</v>
      </c>
      <c r="C6653" s="9" t="s">
        <v>3974</v>
      </c>
      <c r="D6653" s="9">
        <v>0</v>
      </c>
      <c r="E6653" s="9">
        <v>0</v>
      </c>
      <c r="F6653" s="9">
        <v>0</v>
      </c>
      <c r="G6653" s="9">
        <v>0</v>
      </c>
    </row>
    <row r="6654" spans="1:7" hidden="1">
      <c r="A6654" s="9">
        <v>30313</v>
      </c>
      <c r="B6654" s="9" t="s">
        <v>8894</v>
      </c>
      <c r="C6654" s="9" t="s">
        <v>3974</v>
      </c>
      <c r="D6654" s="9">
        <v>0</v>
      </c>
      <c r="E6654" s="9">
        <v>0</v>
      </c>
      <c r="F6654" s="9">
        <v>0</v>
      </c>
      <c r="G6654" s="9">
        <v>0</v>
      </c>
    </row>
    <row r="6655" spans="1:7" hidden="1">
      <c r="A6655" s="9">
        <v>30314</v>
      </c>
      <c r="B6655" s="9" t="s">
        <v>8895</v>
      </c>
      <c r="C6655" s="9" t="s">
        <v>3974</v>
      </c>
      <c r="D6655" s="9">
        <v>0</v>
      </c>
      <c r="E6655" s="9">
        <v>0</v>
      </c>
      <c r="F6655" s="9">
        <v>0</v>
      </c>
      <c r="G6655" s="9">
        <v>0</v>
      </c>
    </row>
    <row r="6656" spans="1:7" hidden="1">
      <c r="A6656" s="9">
        <v>30314</v>
      </c>
      <c r="B6656" s="9" t="s">
        <v>8895</v>
      </c>
      <c r="C6656" s="9" t="s">
        <v>3974</v>
      </c>
      <c r="D6656" s="9">
        <v>0</v>
      </c>
      <c r="E6656" s="9">
        <v>0</v>
      </c>
      <c r="F6656" s="9">
        <v>0</v>
      </c>
      <c r="G6656" s="9">
        <v>0</v>
      </c>
    </row>
    <row r="6657" spans="1:7" hidden="1">
      <c r="A6657" s="9">
        <v>30315</v>
      </c>
      <c r="B6657" s="9" t="s">
        <v>8896</v>
      </c>
      <c r="C6657" s="9" t="s">
        <v>3974</v>
      </c>
      <c r="D6657" s="9">
        <v>0</v>
      </c>
      <c r="E6657" s="9">
        <v>0</v>
      </c>
      <c r="F6657" s="9">
        <v>0</v>
      </c>
      <c r="G6657" s="9">
        <v>0</v>
      </c>
    </row>
    <row r="6658" spans="1:7" hidden="1">
      <c r="A6658" s="9">
        <v>30316</v>
      </c>
      <c r="B6658" s="9" t="s">
        <v>8897</v>
      </c>
      <c r="C6658" s="9" t="s">
        <v>3974</v>
      </c>
      <c r="D6658" s="9">
        <v>0</v>
      </c>
      <c r="E6658" s="9">
        <v>0</v>
      </c>
      <c r="F6658" s="9">
        <v>0</v>
      </c>
      <c r="G6658" s="9">
        <v>0</v>
      </c>
    </row>
    <row r="6659" spans="1:7" hidden="1">
      <c r="A6659" s="9">
        <v>30317</v>
      </c>
      <c r="B6659" s="9" t="s">
        <v>8898</v>
      </c>
      <c r="C6659" s="9" t="s">
        <v>3974</v>
      </c>
      <c r="D6659" s="9">
        <v>0</v>
      </c>
      <c r="E6659" s="9">
        <v>0</v>
      </c>
      <c r="F6659" s="9">
        <v>0</v>
      </c>
      <c r="G6659" s="9">
        <v>0</v>
      </c>
    </row>
    <row r="6660" spans="1:7" hidden="1">
      <c r="A6660" s="9">
        <v>30317</v>
      </c>
      <c r="B6660" s="9" t="s">
        <v>8898</v>
      </c>
      <c r="C6660" s="9" t="s">
        <v>3974</v>
      </c>
      <c r="D6660" s="9">
        <v>0</v>
      </c>
      <c r="E6660" s="9">
        <v>0</v>
      </c>
      <c r="F6660" s="9">
        <v>0</v>
      </c>
      <c r="G6660" s="9">
        <v>0</v>
      </c>
    </row>
    <row r="6661" spans="1:7" hidden="1">
      <c r="A6661" s="9">
        <v>30318</v>
      </c>
      <c r="B6661" s="9" t="s">
        <v>5825</v>
      </c>
      <c r="C6661" s="9" t="s">
        <v>3974</v>
      </c>
      <c r="D6661" s="9">
        <v>0</v>
      </c>
      <c r="E6661" s="10">
        <v>60000.1</v>
      </c>
      <c r="F6661" s="10">
        <v>60000.1</v>
      </c>
      <c r="G6661" s="9">
        <v>0</v>
      </c>
    </row>
    <row r="6662" spans="1:7" hidden="1">
      <c r="A6662" s="9">
        <v>30318</v>
      </c>
      <c r="B6662" s="9" t="s">
        <v>5825</v>
      </c>
      <c r="C6662" s="9" t="s">
        <v>3974</v>
      </c>
      <c r="D6662" s="9">
        <v>0</v>
      </c>
      <c r="E6662" s="9">
        <v>0</v>
      </c>
      <c r="F6662" s="9">
        <v>0</v>
      </c>
      <c r="G6662" s="9">
        <v>0</v>
      </c>
    </row>
    <row r="6663" spans="1:7" hidden="1">
      <c r="A6663" s="9">
        <v>30319</v>
      </c>
      <c r="B6663" s="9" t="s">
        <v>5072</v>
      </c>
      <c r="C6663" s="9" t="s">
        <v>3974</v>
      </c>
      <c r="D6663" s="9">
        <v>0</v>
      </c>
      <c r="E6663" s="9">
        <v>0</v>
      </c>
      <c r="F6663" s="9">
        <v>0</v>
      </c>
      <c r="G6663" s="9">
        <v>0</v>
      </c>
    </row>
    <row r="6664" spans="1:7" hidden="1">
      <c r="A6664" s="9">
        <v>30320</v>
      </c>
      <c r="B6664" s="9" t="s">
        <v>8899</v>
      </c>
      <c r="C6664" s="9" t="s">
        <v>3974</v>
      </c>
      <c r="D6664" s="9">
        <v>0</v>
      </c>
      <c r="E6664" s="9">
        <v>0</v>
      </c>
      <c r="F6664" s="9">
        <v>0</v>
      </c>
      <c r="G6664" s="9">
        <v>0</v>
      </c>
    </row>
    <row r="6665" spans="1:7" hidden="1">
      <c r="A6665" s="9">
        <v>30321</v>
      </c>
      <c r="B6665" s="9" t="s">
        <v>8900</v>
      </c>
      <c r="C6665" s="9" t="s">
        <v>3974</v>
      </c>
      <c r="D6665" s="9">
        <v>0</v>
      </c>
      <c r="E6665" s="9">
        <v>0</v>
      </c>
      <c r="F6665" s="9">
        <v>0</v>
      </c>
      <c r="G6665" s="9">
        <v>0</v>
      </c>
    </row>
    <row r="6666" spans="1:7" hidden="1">
      <c r="A6666" s="9">
        <v>30322</v>
      </c>
      <c r="B6666" s="9" t="s">
        <v>4838</v>
      </c>
      <c r="C6666" s="9" t="s">
        <v>3974</v>
      </c>
      <c r="D6666" s="9">
        <v>0</v>
      </c>
      <c r="E6666" s="9">
        <v>0</v>
      </c>
      <c r="F6666" s="9">
        <v>0</v>
      </c>
      <c r="G6666" s="9">
        <v>0</v>
      </c>
    </row>
    <row r="6667" spans="1:7" hidden="1">
      <c r="A6667" s="9">
        <v>30323</v>
      </c>
      <c r="B6667" s="9" t="s">
        <v>5826</v>
      </c>
      <c r="C6667" s="9" t="s">
        <v>3974</v>
      </c>
      <c r="D6667" s="10">
        <v>-18091</v>
      </c>
      <c r="E6667" s="10">
        <v>40426</v>
      </c>
      <c r="F6667" s="10">
        <v>51256</v>
      </c>
      <c r="G6667" s="10">
        <v>-28921</v>
      </c>
    </row>
    <row r="6668" spans="1:7" hidden="1">
      <c r="A6668" s="9">
        <v>30323</v>
      </c>
      <c r="B6668" s="9" t="s">
        <v>5826</v>
      </c>
      <c r="C6668" s="9" t="s">
        <v>3974</v>
      </c>
      <c r="D6668" s="9">
        <v>0</v>
      </c>
      <c r="E6668" s="9">
        <v>0</v>
      </c>
      <c r="F6668" s="9">
        <v>0</v>
      </c>
      <c r="G6668" s="9">
        <v>0</v>
      </c>
    </row>
    <row r="6669" spans="1:7" hidden="1">
      <c r="A6669" s="9">
        <v>30324</v>
      </c>
      <c r="B6669" s="9" t="s">
        <v>7763</v>
      </c>
      <c r="C6669" s="9" t="s">
        <v>3974</v>
      </c>
      <c r="D6669" s="9">
        <v>0</v>
      </c>
      <c r="E6669" s="9">
        <v>0</v>
      </c>
      <c r="F6669" s="9">
        <v>0</v>
      </c>
      <c r="G6669" s="9">
        <v>0</v>
      </c>
    </row>
    <row r="6670" spans="1:7" hidden="1">
      <c r="A6670" s="9">
        <v>30325</v>
      </c>
      <c r="B6670" s="9" t="s">
        <v>7818</v>
      </c>
      <c r="C6670" s="9" t="s">
        <v>3974</v>
      </c>
      <c r="D6670" s="9">
        <v>0</v>
      </c>
      <c r="E6670" s="9">
        <v>0</v>
      </c>
      <c r="F6670" s="9">
        <v>0</v>
      </c>
      <c r="G6670" s="9">
        <v>0</v>
      </c>
    </row>
    <row r="6671" spans="1:7" hidden="1">
      <c r="A6671" s="9">
        <v>30326</v>
      </c>
      <c r="B6671" s="9" t="s">
        <v>7818</v>
      </c>
      <c r="C6671" s="9" t="s">
        <v>3974</v>
      </c>
      <c r="D6671" s="9">
        <v>0</v>
      </c>
      <c r="E6671" s="9">
        <v>0</v>
      </c>
      <c r="F6671" s="9">
        <v>0</v>
      </c>
      <c r="G6671" s="9">
        <v>0</v>
      </c>
    </row>
    <row r="6672" spans="1:7" hidden="1">
      <c r="A6672" s="9">
        <v>30327</v>
      </c>
      <c r="B6672" s="9" t="s">
        <v>8901</v>
      </c>
      <c r="C6672" s="9" t="s">
        <v>3974</v>
      </c>
      <c r="D6672" s="9">
        <v>0</v>
      </c>
      <c r="E6672" s="9">
        <v>0</v>
      </c>
      <c r="F6672" s="9">
        <v>0</v>
      </c>
      <c r="G6672" s="9">
        <v>0</v>
      </c>
    </row>
    <row r="6673" spans="1:7" hidden="1">
      <c r="A6673" s="9">
        <v>30327</v>
      </c>
      <c r="B6673" s="9" t="s">
        <v>8901</v>
      </c>
      <c r="C6673" s="9" t="s">
        <v>3974</v>
      </c>
      <c r="D6673" s="9">
        <v>0</v>
      </c>
      <c r="E6673" s="9">
        <v>0</v>
      </c>
      <c r="F6673" s="9">
        <v>0</v>
      </c>
      <c r="G6673" s="9">
        <v>0</v>
      </c>
    </row>
    <row r="6674" spans="1:7" hidden="1">
      <c r="A6674" s="9">
        <v>30328</v>
      </c>
      <c r="B6674" s="9" t="s">
        <v>8902</v>
      </c>
      <c r="C6674" s="9" t="s">
        <v>3974</v>
      </c>
      <c r="D6674" s="9">
        <v>0</v>
      </c>
      <c r="E6674" s="9">
        <v>0</v>
      </c>
      <c r="F6674" s="9">
        <v>0</v>
      </c>
      <c r="G6674" s="9">
        <v>0</v>
      </c>
    </row>
    <row r="6675" spans="1:7" hidden="1">
      <c r="A6675" s="9">
        <v>30328</v>
      </c>
      <c r="B6675" s="9" t="s">
        <v>8902</v>
      </c>
      <c r="C6675" s="9" t="s">
        <v>3974</v>
      </c>
      <c r="D6675" s="9">
        <v>0</v>
      </c>
      <c r="E6675" s="9">
        <v>0</v>
      </c>
      <c r="F6675" s="9">
        <v>0</v>
      </c>
      <c r="G6675" s="9">
        <v>0</v>
      </c>
    </row>
    <row r="6676" spans="1:7" hidden="1">
      <c r="A6676" s="9">
        <v>30329</v>
      </c>
      <c r="B6676" s="9" t="s">
        <v>8903</v>
      </c>
      <c r="C6676" s="9" t="s">
        <v>3974</v>
      </c>
      <c r="D6676" s="9">
        <v>0</v>
      </c>
      <c r="E6676" s="9">
        <v>0</v>
      </c>
      <c r="F6676" s="9">
        <v>0</v>
      </c>
      <c r="G6676" s="9">
        <v>0</v>
      </c>
    </row>
    <row r="6677" spans="1:7" hidden="1">
      <c r="A6677" s="9">
        <v>30329</v>
      </c>
      <c r="B6677" s="9" t="s">
        <v>8903</v>
      </c>
      <c r="C6677" s="9" t="s">
        <v>3974</v>
      </c>
      <c r="D6677" s="9">
        <v>0</v>
      </c>
      <c r="E6677" s="9">
        <v>0</v>
      </c>
      <c r="F6677" s="9">
        <v>0</v>
      </c>
      <c r="G6677" s="9">
        <v>0</v>
      </c>
    </row>
    <row r="6678" spans="1:7" hidden="1">
      <c r="A6678" s="9">
        <v>30330</v>
      </c>
      <c r="B6678" s="9" t="s">
        <v>8904</v>
      </c>
      <c r="C6678" s="9" t="s">
        <v>3974</v>
      </c>
      <c r="D6678" s="9">
        <v>0</v>
      </c>
      <c r="E6678" s="9">
        <v>0</v>
      </c>
      <c r="F6678" s="9">
        <v>0</v>
      </c>
      <c r="G6678" s="9">
        <v>0</v>
      </c>
    </row>
    <row r="6679" spans="1:7" hidden="1">
      <c r="A6679" s="9">
        <v>30331</v>
      </c>
      <c r="B6679" s="9" t="s">
        <v>8905</v>
      </c>
      <c r="C6679" s="9" t="s">
        <v>3974</v>
      </c>
      <c r="D6679" s="9">
        <v>0</v>
      </c>
      <c r="E6679" s="9">
        <v>0</v>
      </c>
      <c r="F6679" s="9">
        <v>0</v>
      </c>
      <c r="G6679" s="9">
        <v>0</v>
      </c>
    </row>
    <row r="6680" spans="1:7" hidden="1">
      <c r="A6680" s="9">
        <v>30332</v>
      </c>
      <c r="B6680" s="9" t="s">
        <v>8906</v>
      </c>
      <c r="C6680" s="9" t="s">
        <v>3974</v>
      </c>
      <c r="D6680" s="9">
        <v>0</v>
      </c>
      <c r="E6680" s="9">
        <v>0</v>
      </c>
      <c r="F6680" s="9">
        <v>0</v>
      </c>
      <c r="G6680" s="9">
        <v>0</v>
      </c>
    </row>
    <row r="6681" spans="1:7" hidden="1">
      <c r="A6681" s="9">
        <v>30333</v>
      </c>
      <c r="B6681" s="9" t="s">
        <v>8907</v>
      </c>
      <c r="C6681" s="9" t="s">
        <v>3974</v>
      </c>
      <c r="D6681" s="9">
        <v>0</v>
      </c>
      <c r="E6681" s="9">
        <v>0</v>
      </c>
      <c r="F6681" s="9">
        <v>0</v>
      </c>
      <c r="G6681" s="9">
        <v>0</v>
      </c>
    </row>
    <row r="6682" spans="1:7" hidden="1">
      <c r="A6682" s="9">
        <v>30333</v>
      </c>
      <c r="B6682" s="9" t="s">
        <v>8907</v>
      </c>
      <c r="C6682" s="9" t="s">
        <v>3974</v>
      </c>
      <c r="D6682" s="9">
        <v>0</v>
      </c>
      <c r="E6682" s="9">
        <v>0</v>
      </c>
      <c r="F6682" s="9">
        <v>0</v>
      </c>
      <c r="G6682" s="9">
        <v>0</v>
      </c>
    </row>
    <row r="6683" spans="1:7" hidden="1">
      <c r="A6683" s="9">
        <v>30334</v>
      </c>
      <c r="B6683" s="9" t="s">
        <v>8908</v>
      </c>
      <c r="C6683" s="9" t="s">
        <v>3974</v>
      </c>
      <c r="D6683" s="9">
        <v>0</v>
      </c>
      <c r="E6683" s="9">
        <v>0</v>
      </c>
      <c r="F6683" s="9">
        <v>0</v>
      </c>
      <c r="G6683" s="9">
        <v>0</v>
      </c>
    </row>
    <row r="6684" spans="1:7" hidden="1">
      <c r="A6684" s="9">
        <v>30334</v>
      </c>
      <c r="B6684" s="9" t="s">
        <v>8908</v>
      </c>
      <c r="C6684" s="9" t="s">
        <v>3974</v>
      </c>
      <c r="D6684" s="9">
        <v>0</v>
      </c>
      <c r="E6684" s="9">
        <v>0</v>
      </c>
      <c r="F6684" s="9">
        <v>0</v>
      </c>
      <c r="G6684" s="9">
        <v>0</v>
      </c>
    </row>
    <row r="6685" spans="1:7" hidden="1">
      <c r="A6685" s="9">
        <v>30335</v>
      </c>
      <c r="B6685" s="9" t="s">
        <v>8909</v>
      </c>
      <c r="C6685" s="9" t="s">
        <v>3974</v>
      </c>
      <c r="D6685" s="9">
        <v>0</v>
      </c>
      <c r="E6685" s="9">
        <v>0</v>
      </c>
      <c r="F6685" s="9">
        <v>0</v>
      </c>
      <c r="G6685" s="9">
        <v>0</v>
      </c>
    </row>
    <row r="6686" spans="1:7" hidden="1">
      <c r="A6686" s="9">
        <v>30335</v>
      </c>
      <c r="B6686" s="9" t="s">
        <v>8909</v>
      </c>
      <c r="C6686" s="9" t="s">
        <v>3974</v>
      </c>
      <c r="D6686" s="9">
        <v>0</v>
      </c>
      <c r="E6686" s="9">
        <v>0</v>
      </c>
      <c r="F6686" s="9">
        <v>0</v>
      </c>
      <c r="G6686" s="9">
        <v>0</v>
      </c>
    </row>
    <row r="6687" spans="1:7" hidden="1">
      <c r="A6687" s="9">
        <v>30336</v>
      </c>
      <c r="B6687" s="9" t="s">
        <v>8910</v>
      </c>
      <c r="C6687" s="9" t="s">
        <v>3974</v>
      </c>
      <c r="D6687" s="9">
        <v>0</v>
      </c>
      <c r="E6687" s="9">
        <v>0</v>
      </c>
      <c r="F6687" s="9">
        <v>0</v>
      </c>
      <c r="G6687" s="9">
        <v>0</v>
      </c>
    </row>
    <row r="6688" spans="1:7" hidden="1">
      <c r="A6688" s="9">
        <v>30337</v>
      </c>
      <c r="B6688" s="9" t="s">
        <v>8911</v>
      </c>
      <c r="C6688" s="9" t="s">
        <v>3974</v>
      </c>
      <c r="D6688" s="9">
        <v>0</v>
      </c>
      <c r="E6688" s="9">
        <v>0</v>
      </c>
      <c r="F6688" s="9">
        <v>0</v>
      </c>
      <c r="G6688" s="9">
        <v>0</v>
      </c>
    </row>
    <row r="6689" spans="1:7" hidden="1">
      <c r="A6689" s="9">
        <v>30337</v>
      </c>
      <c r="B6689" s="9" t="s">
        <v>8911</v>
      </c>
      <c r="C6689" s="9" t="s">
        <v>3974</v>
      </c>
      <c r="D6689" s="9">
        <v>0</v>
      </c>
      <c r="E6689" s="9">
        <v>0</v>
      </c>
      <c r="F6689" s="9">
        <v>0</v>
      </c>
      <c r="G6689" s="9">
        <v>0</v>
      </c>
    </row>
    <row r="6690" spans="1:7" hidden="1">
      <c r="A6690" s="9">
        <v>30338</v>
      </c>
      <c r="B6690" s="9" t="s">
        <v>8911</v>
      </c>
      <c r="C6690" s="9" t="s">
        <v>3974</v>
      </c>
      <c r="D6690" s="9">
        <v>0</v>
      </c>
      <c r="E6690" s="9">
        <v>0</v>
      </c>
      <c r="F6690" s="9">
        <v>0</v>
      </c>
      <c r="G6690" s="9">
        <v>0</v>
      </c>
    </row>
    <row r="6691" spans="1:7" hidden="1">
      <c r="A6691" s="9">
        <v>30339</v>
      </c>
      <c r="B6691" s="9" t="s">
        <v>8912</v>
      </c>
      <c r="C6691" s="9" t="s">
        <v>3974</v>
      </c>
      <c r="D6691" s="9">
        <v>0</v>
      </c>
      <c r="E6691" s="9">
        <v>0</v>
      </c>
      <c r="F6691" s="9">
        <v>0</v>
      </c>
      <c r="G6691" s="9">
        <v>0</v>
      </c>
    </row>
    <row r="6692" spans="1:7" hidden="1">
      <c r="A6692" s="9">
        <v>30340</v>
      </c>
      <c r="B6692" s="9" t="s">
        <v>8913</v>
      </c>
      <c r="C6692" s="9" t="s">
        <v>3974</v>
      </c>
      <c r="D6692" s="9">
        <v>0</v>
      </c>
      <c r="E6692" s="9">
        <v>0</v>
      </c>
      <c r="F6692" s="9">
        <v>0</v>
      </c>
      <c r="G6692" s="9">
        <v>0</v>
      </c>
    </row>
    <row r="6693" spans="1:7" hidden="1">
      <c r="A6693" s="9">
        <v>30341</v>
      </c>
      <c r="B6693" s="9" t="s">
        <v>5827</v>
      </c>
      <c r="C6693" s="9" t="s">
        <v>3974</v>
      </c>
      <c r="D6693" s="10">
        <v>-12474</v>
      </c>
      <c r="E6693" s="10">
        <v>35086</v>
      </c>
      <c r="F6693" s="10">
        <v>44946</v>
      </c>
      <c r="G6693" s="10">
        <v>-22334</v>
      </c>
    </row>
    <row r="6694" spans="1:7" hidden="1">
      <c r="A6694" s="9">
        <v>30341</v>
      </c>
      <c r="B6694" s="9" t="s">
        <v>5827</v>
      </c>
      <c r="C6694" s="9" t="s">
        <v>3974</v>
      </c>
      <c r="D6694" s="9">
        <v>0</v>
      </c>
      <c r="E6694" s="9">
        <v>0</v>
      </c>
      <c r="F6694" s="9">
        <v>0</v>
      </c>
      <c r="G6694" s="9">
        <v>0</v>
      </c>
    </row>
    <row r="6695" spans="1:7" hidden="1">
      <c r="A6695" s="9">
        <v>30342</v>
      </c>
      <c r="B6695" s="9" t="s">
        <v>7565</v>
      </c>
      <c r="C6695" s="9" t="s">
        <v>3974</v>
      </c>
      <c r="D6695" s="9">
        <v>0</v>
      </c>
      <c r="E6695" s="9">
        <v>0</v>
      </c>
      <c r="F6695" s="9">
        <v>0</v>
      </c>
      <c r="G6695" s="9">
        <v>0</v>
      </c>
    </row>
    <row r="6696" spans="1:7" hidden="1">
      <c r="A6696" s="9">
        <v>30343</v>
      </c>
      <c r="B6696" s="9" t="s">
        <v>8914</v>
      </c>
      <c r="C6696" s="9" t="s">
        <v>3974</v>
      </c>
      <c r="D6696" s="9">
        <v>0</v>
      </c>
      <c r="E6696" s="9">
        <v>0</v>
      </c>
      <c r="F6696" s="9">
        <v>0</v>
      </c>
      <c r="G6696" s="9">
        <v>0</v>
      </c>
    </row>
    <row r="6697" spans="1:7" hidden="1">
      <c r="A6697" s="9">
        <v>30343</v>
      </c>
      <c r="B6697" s="9" t="s">
        <v>8914</v>
      </c>
      <c r="C6697" s="9" t="s">
        <v>3974</v>
      </c>
      <c r="D6697" s="9">
        <v>0</v>
      </c>
      <c r="E6697" s="9">
        <v>0</v>
      </c>
      <c r="F6697" s="9">
        <v>0</v>
      </c>
      <c r="G6697" s="9">
        <v>0</v>
      </c>
    </row>
    <row r="6698" spans="1:7" hidden="1">
      <c r="A6698" s="9">
        <v>30344</v>
      </c>
      <c r="B6698" s="9" t="s">
        <v>8915</v>
      </c>
      <c r="C6698" s="9" t="s">
        <v>3974</v>
      </c>
      <c r="D6698" s="9">
        <v>0</v>
      </c>
      <c r="E6698" s="9">
        <v>0</v>
      </c>
      <c r="F6698" s="9">
        <v>0</v>
      </c>
      <c r="G6698" s="9">
        <v>0</v>
      </c>
    </row>
    <row r="6699" spans="1:7" hidden="1">
      <c r="A6699" s="9">
        <v>30345</v>
      </c>
      <c r="B6699" s="9" t="s">
        <v>5907</v>
      </c>
      <c r="C6699" s="9" t="s">
        <v>3974</v>
      </c>
      <c r="D6699" s="9">
        <v>0</v>
      </c>
      <c r="E6699" s="9">
        <v>0</v>
      </c>
      <c r="F6699" s="9">
        <v>0</v>
      </c>
      <c r="G6699" s="9">
        <v>0</v>
      </c>
    </row>
    <row r="6700" spans="1:7" hidden="1">
      <c r="A6700" s="9">
        <v>30345</v>
      </c>
      <c r="B6700" s="9" t="s">
        <v>5907</v>
      </c>
      <c r="C6700" s="9" t="s">
        <v>3974</v>
      </c>
      <c r="D6700" s="9">
        <v>0</v>
      </c>
      <c r="E6700" s="9">
        <v>0</v>
      </c>
      <c r="F6700" s="9">
        <v>0</v>
      </c>
      <c r="G6700" s="9">
        <v>0</v>
      </c>
    </row>
    <row r="6701" spans="1:7" hidden="1">
      <c r="A6701" s="9">
        <v>30346</v>
      </c>
      <c r="B6701" s="9" t="s">
        <v>8916</v>
      </c>
      <c r="C6701" s="9" t="s">
        <v>3974</v>
      </c>
      <c r="D6701" s="9">
        <v>0</v>
      </c>
      <c r="E6701" s="9">
        <v>0</v>
      </c>
      <c r="F6701" s="9">
        <v>0</v>
      </c>
      <c r="G6701" s="9">
        <v>0</v>
      </c>
    </row>
    <row r="6702" spans="1:7" hidden="1">
      <c r="A6702" s="9">
        <v>30346</v>
      </c>
      <c r="B6702" s="9" t="s">
        <v>8916</v>
      </c>
      <c r="C6702" s="9" t="s">
        <v>3974</v>
      </c>
      <c r="D6702" s="9">
        <v>0</v>
      </c>
      <c r="E6702" s="9">
        <v>0</v>
      </c>
      <c r="F6702" s="9">
        <v>0</v>
      </c>
      <c r="G6702" s="9">
        <v>0</v>
      </c>
    </row>
    <row r="6703" spans="1:7" hidden="1">
      <c r="A6703" s="9">
        <v>30347</v>
      </c>
      <c r="B6703" s="9" t="s">
        <v>5828</v>
      </c>
      <c r="C6703" s="9" t="s">
        <v>3974</v>
      </c>
      <c r="D6703" s="9">
        <v>-189</v>
      </c>
      <c r="E6703" s="10">
        <v>2986</v>
      </c>
      <c r="F6703" s="10">
        <v>2797</v>
      </c>
      <c r="G6703" s="9">
        <v>0</v>
      </c>
    </row>
    <row r="6704" spans="1:7" hidden="1">
      <c r="A6704" s="9">
        <v>30348</v>
      </c>
      <c r="B6704" s="9" t="s">
        <v>8917</v>
      </c>
      <c r="C6704" s="9" t="s">
        <v>3974</v>
      </c>
      <c r="D6704" s="9">
        <v>0</v>
      </c>
      <c r="E6704" s="9">
        <v>0</v>
      </c>
      <c r="F6704" s="9">
        <v>0</v>
      </c>
      <c r="G6704" s="9">
        <v>0</v>
      </c>
    </row>
    <row r="6705" spans="1:7" hidden="1">
      <c r="A6705" s="9">
        <v>30348</v>
      </c>
      <c r="B6705" s="9" t="s">
        <v>8917</v>
      </c>
      <c r="C6705" s="9" t="s">
        <v>3974</v>
      </c>
      <c r="D6705" s="9">
        <v>0</v>
      </c>
      <c r="E6705" s="9">
        <v>0</v>
      </c>
      <c r="F6705" s="9">
        <v>0</v>
      </c>
      <c r="G6705" s="9">
        <v>0</v>
      </c>
    </row>
    <row r="6706" spans="1:7" hidden="1">
      <c r="A6706" s="9">
        <v>30349</v>
      </c>
      <c r="B6706" s="9" t="s">
        <v>8918</v>
      </c>
      <c r="C6706" s="9" t="s">
        <v>3974</v>
      </c>
      <c r="D6706" s="9">
        <v>0</v>
      </c>
      <c r="E6706" s="9">
        <v>0</v>
      </c>
      <c r="F6706" s="9">
        <v>0</v>
      </c>
      <c r="G6706" s="9">
        <v>0</v>
      </c>
    </row>
    <row r="6707" spans="1:7" hidden="1">
      <c r="A6707" s="9">
        <v>30350</v>
      </c>
      <c r="B6707" s="9" t="s">
        <v>8919</v>
      </c>
      <c r="C6707" s="9" t="s">
        <v>3974</v>
      </c>
      <c r="D6707" s="9">
        <v>0</v>
      </c>
      <c r="E6707" s="9">
        <v>0</v>
      </c>
      <c r="F6707" s="9">
        <v>0</v>
      </c>
      <c r="G6707" s="9">
        <v>0</v>
      </c>
    </row>
    <row r="6708" spans="1:7" hidden="1">
      <c r="A6708" s="9">
        <v>30351</v>
      </c>
      <c r="B6708" s="9" t="s">
        <v>5088</v>
      </c>
      <c r="C6708" s="9" t="s">
        <v>3974</v>
      </c>
      <c r="D6708" s="10">
        <v>-2950</v>
      </c>
      <c r="E6708" s="9">
        <v>0</v>
      </c>
      <c r="F6708" s="9">
        <v>0</v>
      </c>
      <c r="G6708" s="10">
        <v>-2950</v>
      </c>
    </row>
    <row r="6709" spans="1:7" hidden="1">
      <c r="A6709" s="9">
        <v>30352</v>
      </c>
      <c r="B6709" s="9" t="s">
        <v>5494</v>
      </c>
      <c r="C6709" s="9" t="s">
        <v>3974</v>
      </c>
      <c r="D6709" s="9">
        <v>0</v>
      </c>
      <c r="E6709" s="9">
        <v>0</v>
      </c>
      <c r="F6709" s="9">
        <v>0</v>
      </c>
      <c r="G6709" s="9">
        <v>0</v>
      </c>
    </row>
    <row r="6710" spans="1:7" hidden="1">
      <c r="A6710" s="9">
        <v>30353</v>
      </c>
      <c r="B6710" s="9" t="s">
        <v>5494</v>
      </c>
      <c r="C6710" s="9" t="s">
        <v>3974</v>
      </c>
      <c r="D6710" s="9">
        <v>0</v>
      </c>
      <c r="E6710" s="9">
        <v>0</v>
      </c>
      <c r="F6710" s="9">
        <v>0</v>
      </c>
      <c r="G6710" s="9">
        <v>0</v>
      </c>
    </row>
    <row r="6711" spans="1:7" hidden="1">
      <c r="A6711" s="9">
        <v>30354</v>
      </c>
      <c r="B6711" s="9" t="s">
        <v>6855</v>
      </c>
      <c r="C6711" s="9" t="s">
        <v>3974</v>
      </c>
      <c r="D6711" s="9">
        <v>0</v>
      </c>
      <c r="E6711" s="9">
        <v>0</v>
      </c>
      <c r="F6711" s="9">
        <v>0</v>
      </c>
      <c r="G6711" s="9">
        <v>0</v>
      </c>
    </row>
    <row r="6712" spans="1:7" hidden="1">
      <c r="A6712" s="9">
        <v>30355</v>
      </c>
      <c r="B6712" s="9" t="s">
        <v>6688</v>
      </c>
      <c r="C6712" s="9" t="s">
        <v>3974</v>
      </c>
      <c r="D6712" s="9">
        <v>0</v>
      </c>
      <c r="E6712" s="9">
        <v>0</v>
      </c>
      <c r="F6712" s="9">
        <v>0</v>
      </c>
      <c r="G6712" s="9">
        <v>0</v>
      </c>
    </row>
    <row r="6713" spans="1:7" hidden="1">
      <c r="A6713" s="9">
        <v>30355</v>
      </c>
      <c r="B6713" s="9" t="s">
        <v>6688</v>
      </c>
      <c r="C6713" s="9" t="s">
        <v>3974</v>
      </c>
      <c r="D6713" s="9">
        <v>0</v>
      </c>
      <c r="E6713" s="9">
        <v>0</v>
      </c>
      <c r="F6713" s="9">
        <v>0</v>
      </c>
      <c r="G6713" s="9">
        <v>0</v>
      </c>
    </row>
    <row r="6714" spans="1:7" hidden="1">
      <c r="A6714" s="9">
        <v>30356</v>
      </c>
      <c r="B6714" s="9" t="s">
        <v>5204</v>
      </c>
      <c r="C6714" s="9" t="s">
        <v>3974</v>
      </c>
      <c r="D6714" s="9">
        <v>0</v>
      </c>
      <c r="E6714" s="9">
        <v>0</v>
      </c>
      <c r="F6714" s="9">
        <v>0</v>
      </c>
      <c r="G6714" s="9">
        <v>0</v>
      </c>
    </row>
    <row r="6715" spans="1:7" hidden="1">
      <c r="A6715" s="9">
        <v>30357</v>
      </c>
      <c r="B6715" s="9" t="s">
        <v>8062</v>
      </c>
      <c r="C6715" s="9" t="s">
        <v>3974</v>
      </c>
      <c r="D6715" s="9">
        <v>0</v>
      </c>
      <c r="E6715" s="9">
        <v>0</v>
      </c>
      <c r="F6715" s="9">
        <v>0</v>
      </c>
      <c r="G6715" s="9">
        <v>0</v>
      </c>
    </row>
    <row r="6716" spans="1:7" hidden="1">
      <c r="A6716" s="9">
        <v>30358</v>
      </c>
      <c r="B6716" s="9" t="s">
        <v>7871</v>
      </c>
      <c r="C6716" s="9" t="s">
        <v>3974</v>
      </c>
      <c r="D6716" s="9">
        <v>0</v>
      </c>
      <c r="E6716" s="9">
        <v>0</v>
      </c>
      <c r="F6716" s="9">
        <v>0</v>
      </c>
      <c r="G6716" s="9">
        <v>0</v>
      </c>
    </row>
    <row r="6717" spans="1:7" hidden="1">
      <c r="A6717" s="9">
        <v>30358</v>
      </c>
      <c r="B6717" s="9" t="s">
        <v>7871</v>
      </c>
      <c r="C6717" s="9" t="s">
        <v>3974</v>
      </c>
      <c r="D6717" s="9">
        <v>0</v>
      </c>
      <c r="E6717" s="9">
        <v>0</v>
      </c>
      <c r="F6717" s="9">
        <v>0</v>
      </c>
      <c r="G6717" s="9">
        <v>0</v>
      </c>
    </row>
    <row r="6718" spans="1:7" hidden="1">
      <c r="A6718" s="9">
        <v>30359</v>
      </c>
      <c r="B6718" s="9" t="s">
        <v>5803</v>
      </c>
      <c r="C6718" s="9" t="s">
        <v>3974</v>
      </c>
      <c r="D6718" s="9">
        <v>0</v>
      </c>
      <c r="E6718" s="10">
        <v>20938</v>
      </c>
      <c r="F6718" s="10">
        <v>20938</v>
      </c>
      <c r="G6718" s="9">
        <v>0</v>
      </c>
    </row>
    <row r="6719" spans="1:7" hidden="1">
      <c r="A6719" s="9">
        <v>30359</v>
      </c>
      <c r="B6719" s="9" t="s">
        <v>5803</v>
      </c>
      <c r="C6719" s="9" t="s">
        <v>3974</v>
      </c>
      <c r="D6719" s="9">
        <v>0</v>
      </c>
      <c r="E6719" s="9">
        <v>0</v>
      </c>
      <c r="F6719" s="9">
        <v>0</v>
      </c>
      <c r="G6719" s="9">
        <v>0</v>
      </c>
    </row>
    <row r="6720" spans="1:7" hidden="1">
      <c r="A6720" s="9">
        <v>30360</v>
      </c>
      <c r="B6720" s="9" t="s">
        <v>5803</v>
      </c>
      <c r="C6720" s="9" t="s">
        <v>3974</v>
      </c>
      <c r="D6720" s="10">
        <v>-13840</v>
      </c>
      <c r="E6720" s="10">
        <v>112330</v>
      </c>
      <c r="F6720" s="10">
        <v>152210</v>
      </c>
      <c r="G6720" s="10">
        <v>-53720</v>
      </c>
    </row>
    <row r="6721" spans="1:7" hidden="1">
      <c r="A6721" s="9">
        <v>30361</v>
      </c>
      <c r="B6721" s="9" t="s">
        <v>5803</v>
      </c>
      <c r="C6721" s="9" t="s">
        <v>3974</v>
      </c>
      <c r="D6721" s="9">
        <v>0</v>
      </c>
      <c r="E6721" s="9">
        <v>0</v>
      </c>
      <c r="F6721" s="9">
        <v>0</v>
      </c>
      <c r="G6721" s="9">
        <v>0</v>
      </c>
    </row>
    <row r="6722" spans="1:7" hidden="1">
      <c r="A6722" s="9">
        <v>30362</v>
      </c>
      <c r="B6722" s="9" t="s">
        <v>5803</v>
      </c>
      <c r="C6722" s="9" t="s">
        <v>3974</v>
      </c>
      <c r="D6722" s="9">
        <v>0</v>
      </c>
      <c r="E6722" s="9">
        <v>0</v>
      </c>
      <c r="F6722" s="9">
        <v>0</v>
      </c>
      <c r="G6722" s="9">
        <v>0</v>
      </c>
    </row>
    <row r="6723" spans="1:7" hidden="1">
      <c r="A6723" s="9">
        <v>30363</v>
      </c>
      <c r="B6723" s="9" t="s">
        <v>5803</v>
      </c>
      <c r="C6723" s="9" t="s">
        <v>3974</v>
      </c>
      <c r="D6723" s="9">
        <v>0</v>
      </c>
      <c r="E6723" s="9">
        <v>0</v>
      </c>
      <c r="F6723" s="9">
        <v>0</v>
      </c>
      <c r="G6723" s="9">
        <v>0</v>
      </c>
    </row>
    <row r="6724" spans="1:7" hidden="1">
      <c r="A6724" s="9">
        <v>30364</v>
      </c>
      <c r="B6724" s="9" t="s">
        <v>8920</v>
      </c>
      <c r="C6724" s="9" t="s">
        <v>3974</v>
      </c>
      <c r="D6724" s="9">
        <v>0</v>
      </c>
      <c r="E6724" s="9">
        <v>0</v>
      </c>
      <c r="F6724" s="9">
        <v>0</v>
      </c>
      <c r="G6724" s="9">
        <v>0</v>
      </c>
    </row>
    <row r="6725" spans="1:7" hidden="1">
      <c r="A6725" s="9">
        <v>30365</v>
      </c>
      <c r="B6725" s="9" t="s">
        <v>8921</v>
      </c>
      <c r="C6725" s="9" t="s">
        <v>3974</v>
      </c>
      <c r="D6725" s="9">
        <v>0</v>
      </c>
      <c r="E6725" s="9">
        <v>0</v>
      </c>
      <c r="F6725" s="9">
        <v>0</v>
      </c>
      <c r="G6725" s="9">
        <v>0</v>
      </c>
    </row>
    <row r="6726" spans="1:7" hidden="1">
      <c r="A6726" s="9">
        <v>30366</v>
      </c>
      <c r="B6726" s="9" t="s">
        <v>8922</v>
      </c>
      <c r="C6726" s="9" t="s">
        <v>3974</v>
      </c>
      <c r="D6726" s="9">
        <v>0</v>
      </c>
      <c r="E6726" s="9">
        <v>0</v>
      </c>
      <c r="F6726" s="9">
        <v>0</v>
      </c>
      <c r="G6726" s="9">
        <v>0</v>
      </c>
    </row>
    <row r="6727" spans="1:7" hidden="1">
      <c r="A6727" s="9">
        <v>30367</v>
      </c>
      <c r="B6727" s="9" t="s">
        <v>8923</v>
      </c>
      <c r="C6727" s="9" t="s">
        <v>3974</v>
      </c>
      <c r="D6727" s="9">
        <v>0</v>
      </c>
      <c r="E6727" s="9">
        <v>0</v>
      </c>
      <c r="F6727" s="9">
        <v>0</v>
      </c>
      <c r="G6727" s="9">
        <v>0</v>
      </c>
    </row>
    <row r="6728" spans="1:7" hidden="1">
      <c r="A6728" s="9">
        <v>30368</v>
      </c>
      <c r="B6728" s="9" t="s">
        <v>8924</v>
      </c>
      <c r="C6728" s="9" t="s">
        <v>3974</v>
      </c>
      <c r="D6728" s="9">
        <v>0</v>
      </c>
      <c r="E6728" s="9">
        <v>0</v>
      </c>
      <c r="F6728" s="9">
        <v>0</v>
      </c>
      <c r="G6728" s="9">
        <v>0</v>
      </c>
    </row>
    <row r="6729" spans="1:7" hidden="1">
      <c r="A6729" s="9">
        <v>30369</v>
      </c>
      <c r="B6729" s="9" t="s">
        <v>8925</v>
      </c>
      <c r="C6729" s="9" t="s">
        <v>3974</v>
      </c>
      <c r="D6729" s="9">
        <v>0</v>
      </c>
      <c r="E6729" s="9">
        <v>0</v>
      </c>
      <c r="F6729" s="9">
        <v>0</v>
      </c>
      <c r="G6729" s="9">
        <v>0</v>
      </c>
    </row>
    <row r="6730" spans="1:7" hidden="1">
      <c r="A6730" s="9">
        <v>30369</v>
      </c>
      <c r="B6730" s="9" t="s">
        <v>8925</v>
      </c>
      <c r="C6730" s="9" t="s">
        <v>3974</v>
      </c>
      <c r="D6730" s="9">
        <v>0</v>
      </c>
      <c r="E6730" s="9">
        <v>0</v>
      </c>
      <c r="F6730" s="9">
        <v>0</v>
      </c>
      <c r="G6730" s="9">
        <v>0</v>
      </c>
    </row>
    <row r="6731" spans="1:7" hidden="1">
      <c r="A6731" s="9">
        <v>30370</v>
      </c>
      <c r="B6731" s="9" t="s">
        <v>5829</v>
      </c>
      <c r="C6731" s="9" t="s">
        <v>3974</v>
      </c>
      <c r="D6731" s="10">
        <v>-7226</v>
      </c>
      <c r="E6731" s="10">
        <v>103242</v>
      </c>
      <c r="F6731" s="10">
        <v>137196</v>
      </c>
      <c r="G6731" s="10">
        <v>-41180</v>
      </c>
    </row>
    <row r="6732" spans="1:7">
      <c r="A6732" s="9">
        <v>30370</v>
      </c>
      <c r="B6732" s="9" t="s">
        <v>5829</v>
      </c>
      <c r="C6732" s="9" t="s">
        <v>3974</v>
      </c>
      <c r="D6732" s="10">
        <v>24244</v>
      </c>
      <c r="E6732" s="10">
        <v>8835</v>
      </c>
      <c r="F6732" s="10">
        <v>29285</v>
      </c>
      <c r="G6732" s="10">
        <v>3794</v>
      </c>
    </row>
    <row r="6733" spans="1:7" hidden="1">
      <c r="A6733" s="9">
        <v>30371</v>
      </c>
      <c r="B6733" s="9" t="s">
        <v>7576</v>
      </c>
      <c r="C6733" s="9" t="s">
        <v>3974</v>
      </c>
      <c r="D6733" s="9">
        <v>0</v>
      </c>
      <c r="E6733" s="9">
        <v>0</v>
      </c>
      <c r="F6733" s="9">
        <v>0</v>
      </c>
      <c r="G6733" s="9">
        <v>0</v>
      </c>
    </row>
    <row r="6734" spans="1:7" hidden="1">
      <c r="A6734" s="9">
        <v>30372</v>
      </c>
      <c r="B6734" s="9" t="s">
        <v>8926</v>
      </c>
      <c r="C6734" s="9" t="s">
        <v>3974</v>
      </c>
      <c r="D6734" s="9">
        <v>0</v>
      </c>
      <c r="E6734" s="9">
        <v>0</v>
      </c>
      <c r="F6734" s="9">
        <v>0</v>
      </c>
      <c r="G6734" s="9">
        <v>0</v>
      </c>
    </row>
    <row r="6735" spans="1:7" hidden="1">
      <c r="A6735" s="9">
        <v>30372</v>
      </c>
      <c r="B6735" s="9" t="s">
        <v>8926</v>
      </c>
      <c r="C6735" s="9" t="s">
        <v>3974</v>
      </c>
      <c r="D6735" s="9">
        <v>0</v>
      </c>
      <c r="E6735" s="9">
        <v>0</v>
      </c>
      <c r="F6735" s="9">
        <v>0</v>
      </c>
      <c r="G6735" s="9">
        <v>0</v>
      </c>
    </row>
    <row r="6736" spans="1:7" hidden="1">
      <c r="A6736" s="9">
        <v>30373</v>
      </c>
      <c r="B6736" s="9" t="s">
        <v>8927</v>
      </c>
      <c r="C6736" s="9" t="s">
        <v>3974</v>
      </c>
      <c r="D6736" s="9">
        <v>0</v>
      </c>
      <c r="E6736" s="9">
        <v>0</v>
      </c>
      <c r="F6736" s="9">
        <v>0</v>
      </c>
      <c r="G6736" s="9">
        <v>0</v>
      </c>
    </row>
    <row r="6737" spans="1:7" hidden="1">
      <c r="A6737" s="9">
        <v>30374</v>
      </c>
      <c r="B6737" s="9" t="s">
        <v>7471</v>
      </c>
      <c r="C6737" s="9" t="s">
        <v>3974</v>
      </c>
      <c r="D6737" s="9">
        <v>0</v>
      </c>
      <c r="E6737" s="9">
        <v>0</v>
      </c>
      <c r="F6737" s="9">
        <v>0</v>
      </c>
      <c r="G6737" s="9">
        <v>0</v>
      </c>
    </row>
    <row r="6738" spans="1:7" hidden="1">
      <c r="A6738" s="9">
        <v>30375</v>
      </c>
      <c r="B6738" s="9" t="s">
        <v>4859</v>
      </c>
      <c r="C6738" s="9" t="s">
        <v>3974</v>
      </c>
      <c r="D6738" s="9">
        <v>0</v>
      </c>
      <c r="E6738" s="9">
        <v>0</v>
      </c>
      <c r="F6738" s="9">
        <v>0</v>
      </c>
      <c r="G6738" s="9">
        <v>0</v>
      </c>
    </row>
    <row r="6739" spans="1:7" hidden="1">
      <c r="A6739" s="9">
        <v>30376</v>
      </c>
      <c r="B6739" s="9" t="s">
        <v>4859</v>
      </c>
      <c r="C6739" s="9" t="s">
        <v>3974</v>
      </c>
      <c r="D6739" s="9">
        <v>0</v>
      </c>
      <c r="E6739" s="9">
        <v>0</v>
      </c>
      <c r="F6739" s="9">
        <v>0</v>
      </c>
      <c r="G6739" s="9">
        <v>0</v>
      </c>
    </row>
    <row r="6740" spans="1:7" hidden="1">
      <c r="A6740" s="9">
        <v>30377</v>
      </c>
      <c r="B6740" s="9" t="s">
        <v>4859</v>
      </c>
      <c r="C6740" s="9" t="s">
        <v>3974</v>
      </c>
      <c r="D6740" s="9">
        <v>0</v>
      </c>
      <c r="E6740" s="9">
        <v>0</v>
      </c>
      <c r="F6740" s="9">
        <v>0</v>
      </c>
      <c r="G6740" s="9">
        <v>0</v>
      </c>
    </row>
    <row r="6741" spans="1:7" hidden="1">
      <c r="A6741" s="9">
        <v>30378</v>
      </c>
      <c r="B6741" s="9" t="s">
        <v>4859</v>
      </c>
      <c r="C6741" s="9" t="s">
        <v>3974</v>
      </c>
      <c r="D6741" s="9">
        <v>0</v>
      </c>
      <c r="E6741" s="9">
        <v>0</v>
      </c>
      <c r="F6741" s="9">
        <v>0</v>
      </c>
      <c r="G6741" s="9">
        <v>0</v>
      </c>
    </row>
    <row r="6742" spans="1:7" hidden="1">
      <c r="A6742" s="9">
        <v>30379</v>
      </c>
      <c r="B6742" s="9" t="s">
        <v>4859</v>
      </c>
      <c r="C6742" s="9" t="s">
        <v>3974</v>
      </c>
      <c r="D6742" s="9">
        <v>0</v>
      </c>
      <c r="E6742" s="9">
        <v>0</v>
      </c>
      <c r="F6742" s="9">
        <v>0</v>
      </c>
      <c r="G6742" s="9">
        <v>0</v>
      </c>
    </row>
    <row r="6743" spans="1:7" hidden="1">
      <c r="A6743" s="9">
        <v>30380</v>
      </c>
      <c r="B6743" s="9" t="s">
        <v>8928</v>
      </c>
      <c r="C6743" s="9" t="s">
        <v>3974</v>
      </c>
      <c r="D6743" s="9">
        <v>0</v>
      </c>
      <c r="E6743" s="9">
        <v>0</v>
      </c>
      <c r="F6743" s="9">
        <v>0</v>
      </c>
      <c r="G6743" s="9">
        <v>0</v>
      </c>
    </row>
    <row r="6744" spans="1:7" hidden="1">
      <c r="A6744" s="9">
        <v>30381</v>
      </c>
      <c r="B6744" s="9" t="s">
        <v>5830</v>
      </c>
      <c r="C6744" s="9" t="s">
        <v>3974</v>
      </c>
      <c r="D6744" s="9">
        <v>0</v>
      </c>
      <c r="E6744" s="10">
        <v>21526</v>
      </c>
      <c r="F6744" s="10">
        <v>21526</v>
      </c>
      <c r="G6744" s="9">
        <v>0</v>
      </c>
    </row>
    <row r="6745" spans="1:7" hidden="1">
      <c r="A6745" s="9">
        <v>30381</v>
      </c>
      <c r="B6745" s="9" t="s">
        <v>5830</v>
      </c>
      <c r="C6745" s="9" t="s">
        <v>3974</v>
      </c>
      <c r="D6745" s="9">
        <v>0</v>
      </c>
      <c r="E6745" s="9">
        <v>0</v>
      </c>
      <c r="F6745" s="9">
        <v>0</v>
      </c>
      <c r="G6745" s="9">
        <v>0</v>
      </c>
    </row>
    <row r="6746" spans="1:7" hidden="1">
      <c r="A6746" s="9">
        <v>30382</v>
      </c>
      <c r="B6746" s="9" t="s">
        <v>8929</v>
      </c>
      <c r="C6746" s="9" t="s">
        <v>3974</v>
      </c>
      <c r="D6746" s="9">
        <v>0</v>
      </c>
      <c r="E6746" s="9">
        <v>0</v>
      </c>
      <c r="F6746" s="9">
        <v>0</v>
      </c>
      <c r="G6746" s="9">
        <v>0</v>
      </c>
    </row>
    <row r="6747" spans="1:7" hidden="1">
      <c r="A6747" s="9">
        <v>30383</v>
      </c>
      <c r="B6747" s="9" t="s">
        <v>7583</v>
      </c>
      <c r="C6747" s="9" t="s">
        <v>3974</v>
      </c>
      <c r="D6747" s="9">
        <v>0</v>
      </c>
      <c r="E6747" s="9">
        <v>0</v>
      </c>
      <c r="F6747" s="9">
        <v>0</v>
      </c>
      <c r="G6747" s="9">
        <v>0</v>
      </c>
    </row>
    <row r="6748" spans="1:7" hidden="1">
      <c r="A6748" s="9">
        <v>30384</v>
      </c>
      <c r="B6748" s="9" t="s">
        <v>7552</v>
      </c>
      <c r="C6748" s="9" t="s">
        <v>3974</v>
      </c>
      <c r="D6748" s="9">
        <v>0</v>
      </c>
      <c r="E6748" s="9">
        <v>0</v>
      </c>
      <c r="F6748" s="9">
        <v>0</v>
      </c>
      <c r="G6748" s="9">
        <v>0</v>
      </c>
    </row>
    <row r="6749" spans="1:7" hidden="1">
      <c r="A6749" s="9">
        <v>30385</v>
      </c>
      <c r="B6749" s="9" t="s">
        <v>5831</v>
      </c>
      <c r="C6749" s="9" t="s">
        <v>3974</v>
      </c>
      <c r="D6749" s="9">
        <v>0</v>
      </c>
      <c r="E6749" s="10">
        <v>6658</v>
      </c>
      <c r="F6749" s="10">
        <v>6658</v>
      </c>
      <c r="G6749" s="9">
        <v>0</v>
      </c>
    </row>
    <row r="6750" spans="1:7">
      <c r="A6750" s="9">
        <v>30385</v>
      </c>
      <c r="B6750" s="9" t="s">
        <v>5831</v>
      </c>
      <c r="C6750" s="9" t="s">
        <v>3974</v>
      </c>
      <c r="D6750" s="9">
        <v>0</v>
      </c>
      <c r="E6750" s="9">
        <v>575</v>
      </c>
      <c r="F6750" s="9">
        <v>0</v>
      </c>
      <c r="G6750" s="9">
        <v>575</v>
      </c>
    </row>
    <row r="6751" spans="1:7" hidden="1">
      <c r="A6751" s="9">
        <v>30386</v>
      </c>
      <c r="B6751" s="9" t="s">
        <v>5832</v>
      </c>
      <c r="C6751" s="9" t="s">
        <v>3974</v>
      </c>
      <c r="D6751" s="10">
        <v>-67854</v>
      </c>
      <c r="E6751" s="10">
        <v>67854</v>
      </c>
      <c r="F6751" s="10">
        <v>86807</v>
      </c>
      <c r="G6751" s="10">
        <v>-86807</v>
      </c>
    </row>
    <row r="6752" spans="1:7" hidden="1">
      <c r="A6752" s="9">
        <v>30386</v>
      </c>
      <c r="B6752" s="9" t="s">
        <v>5832</v>
      </c>
      <c r="C6752" s="9" t="s">
        <v>3974</v>
      </c>
      <c r="D6752" s="9">
        <v>0</v>
      </c>
      <c r="E6752" s="9">
        <v>0</v>
      </c>
      <c r="F6752" s="9">
        <v>0</v>
      </c>
      <c r="G6752" s="9">
        <v>0</v>
      </c>
    </row>
    <row r="6753" spans="1:7" hidden="1">
      <c r="A6753" s="9">
        <v>30387</v>
      </c>
      <c r="B6753" s="9" t="s">
        <v>8930</v>
      </c>
      <c r="C6753" s="9" t="s">
        <v>3974</v>
      </c>
      <c r="D6753" s="9">
        <v>0</v>
      </c>
      <c r="E6753" s="9">
        <v>0</v>
      </c>
      <c r="F6753" s="9">
        <v>0</v>
      </c>
      <c r="G6753" s="9">
        <v>0</v>
      </c>
    </row>
    <row r="6754" spans="1:7" hidden="1">
      <c r="A6754" s="9">
        <v>30388</v>
      </c>
      <c r="B6754" s="9" t="s">
        <v>8931</v>
      </c>
      <c r="C6754" s="9" t="s">
        <v>3974</v>
      </c>
      <c r="D6754" s="9">
        <v>0</v>
      </c>
      <c r="E6754" s="9">
        <v>0</v>
      </c>
      <c r="F6754" s="9">
        <v>0</v>
      </c>
      <c r="G6754" s="9">
        <v>0</v>
      </c>
    </row>
    <row r="6755" spans="1:7" hidden="1">
      <c r="A6755" s="9">
        <v>30388</v>
      </c>
      <c r="B6755" s="9" t="s">
        <v>8931</v>
      </c>
      <c r="C6755" s="9" t="s">
        <v>3974</v>
      </c>
      <c r="D6755" s="9">
        <v>0</v>
      </c>
      <c r="E6755" s="9">
        <v>0</v>
      </c>
      <c r="F6755" s="9">
        <v>0</v>
      </c>
      <c r="G6755" s="9">
        <v>0</v>
      </c>
    </row>
    <row r="6756" spans="1:7" hidden="1">
      <c r="A6756" s="9">
        <v>30389</v>
      </c>
      <c r="B6756" s="9" t="s">
        <v>8932</v>
      </c>
      <c r="C6756" s="9" t="s">
        <v>3974</v>
      </c>
      <c r="D6756" s="9">
        <v>0</v>
      </c>
      <c r="E6756" s="9">
        <v>0</v>
      </c>
      <c r="F6756" s="9">
        <v>0</v>
      </c>
      <c r="G6756" s="9">
        <v>0</v>
      </c>
    </row>
    <row r="6757" spans="1:7" hidden="1">
      <c r="A6757" s="9">
        <v>30389</v>
      </c>
      <c r="B6757" s="9" t="s">
        <v>8932</v>
      </c>
      <c r="C6757" s="9" t="s">
        <v>3974</v>
      </c>
      <c r="D6757" s="9">
        <v>0</v>
      </c>
      <c r="E6757" s="9">
        <v>0</v>
      </c>
      <c r="F6757" s="9">
        <v>0</v>
      </c>
      <c r="G6757" s="9">
        <v>0</v>
      </c>
    </row>
    <row r="6758" spans="1:7" hidden="1">
      <c r="A6758" s="9">
        <v>30390</v>
      </c>
      <c r="B6758" s="9" t="s">
        <v>8933</v>
      </c>
      <c r="C6758" s="9" t="s">
        <v>3974</v>
      </c>
      <c r="D6758" s="9">
        <v>0</v>
      </c>
      <c r="E6758" s="9">
        <v>0</v>
      </c>
      <c r="F6758" s="9">
        <v>0</v>
      </c>
      <c r="G6758" s="9">
        <v>0</v>
      </c>
    </row>
    <row r="6759" spans="1:7" hidden="1">
      <c r="A6759" s="9">
        <v>30391</v>
      </c>
      <c r="B6759" s="9" t="s">
        <v>5833</v>
      </c>
      <c r="C6759" s="9" t="s">
        <v>3974</v>
      </c>
      <c r="D6759" s="9">
        <v>0</v>
      </c>
      <c r="E6759" s="10">
        <v>9000</v>
      </c>
      <c r="F6759" s="10">
        <v>9000</v>
      </c>
      <c r="G6759" s="9">
        <v>0</v>
      </c>
    </row>
    <row r="6760" spans="1:7" hidden="1">
      <c r="A6760" s="9">
        <v>30391</v>
      </c>
      <c r="B6760" s="9" t="s">
        <v>5833</v>
      </c>
      <c r="C6760" s="9" t="s">
        <v>3974</v>
      </c>
      <c r="D6760" s="9">
        <v>0</v>
      </c>
      <c r="E6760" s="9">
        <v>0</v>
      </c>
      <c r="F6760" s="9">
        <v>0</v>
      </c>
      <c r="G6760" s="9">
        <v>0</v>
      </c>
    </row>
    <row r="6761" spans="1:7" hidden="1">
      <c r="A6761" s="9">
        <v>30392</v>
      </c>
      <c r="B6761" s="9" t="s">
        <v>5159</v>
      </c>
      <c r="C6761" s="9" t="s">
        <v>3974</v>
      </c>
      <c r="D6761" s="9">
        <v>0</v>
      </c>
      <c r="E6761" s="9">
        <v>0</v>
      </c>
      <c r="F6761" s="9">
        <v>0</v>
      </c>
      <c r="G6761" s="9">
        <v>0</v>
      </c>
    </row>
    <row r="6762" spans="1:7" hidden="1">
      <c r="A6762" s="9">
        <v>30393</v>
      </c>
      <c r="B6762" s="9" t="s">
        <v>7135</v>
      </c>
      <c r="C6762" s="9" t="s">
        <v>3974</v>
      </c>
      <c r="D6762" s="9">
        <v>0</v>
      </c>
      <c r="E6762" s="9">
        <v>0</v>
      </c>
      <c r="F6762" s="9">
        <v>0</v>
      </c>
      <c r="G6762" s="9">
        <v>0</v>
      </c>
    </row>
    <row r="6763" spans="1:7" hidden="1">
      <c r="A6763" s="9">
        <v>30394</v>
      </c>
      <c r="B6763" s="9" t="s">
        <v>5834</v>
      </c>
      <c r="C6763" s="9" t="s">
        <v>3974</v>
      </c>
      <c r="D6763" s="9">
        <v>0</v>
      </c>
      <c r="E6763" s="10">
        <v>1734</v>
      </c>
      <c r="F6763" s="10">
        <v>1734</v>
      </c>
      <c r="G6763" s="9">
        <v>0</v>
      </c>
    </row>
    <row r="6764" spans="1:7" hidden="1">
      <c r="A6764" s="9">
        <v>30394</v>
      </c>
      <c r="B6764" s="9" t="s">
        <v>5834</v>
      </c>
      <c r="C6764" s="9" t="s">
        <v>3974</v>
      </c>
      <c r="D6764" s="9">
        <v>0</v>
      </c>
      <c r="E6764" s="9">
        <v>0</v>
      </c>
      <c r="F6764" s="9">
        <v>0</v>
      </c>
      <c r="G6764" s="9">
        <v>0</v>
      </c>
    </row>
    <row r="6765" spans="1:7" hidden="1">
      <c r="A6765" s="9">
        <v>30395</v>
      </c>
      <c r="B6765" s="9" t="s">
        <v>8934</v>
      </c>
      <c r="C6765" s="9" t="s">
        <v>3974</v>
      </c>
      <c r="D6765" s="9">
        <v>0</v>
      </c>
      <c r="E6765" s="9">
        <v>0</v>
      </c>
      <c r="F6765" s="9">
        <v>0</v>
      </c>
      <c r="G6765" s="9">
        <v>0</v>
      </c>
    </row>
    <row r="6766" spans="1:7" hidden="1">
      <c r="A6766" s="9">
        <v>30395</v>
      </c>
      <c r="B6766" s="9" t="s">
        <v>8934</v>
      </c>
      <c r="C6766" s="9" t="s">
        <v>3974</v>
      </c>
      <c r="D6766" s="9">
        <v>0</v>
      </c>
      <c r="E6766" s="9">
        <v>0</v>
      </c>
      <c r="F6766" s="9">
        <v>0</v>
      </c>
      <c r="G6766" s="9">
        <v>0</v>
      </c>
    </row>
    <row r="6767" spans="1:7" hidden="1">
      <c r="A6767" s="9">
        <v>30396</v>
      </c>
      <c r="B6767" s="9" t="s">
        <v>8935</v>
      </c>
      <c r="C6767" s="9" t="s">
        <v>3974</v>
      </c>
      <c r="D6767" s="9">
        <v>0</v>
      </c>
      <c r="E6767" s="9">
        <v>0</v>
      </c>
      <c r="F6767" s="9">
        <v>0</v>
      </c>
      <c r="G6767" s="9">
        <v>0</v>
      </c>
    </row>
    <row r="6768" spans="1:7" hidden="1">
      <c r="A6768" s="9">
        <v>30396</v>
      </c>
      <c r="B6768" s="9" t="s">
        <v>8935</v>
      </c>
      <c r="C6768" s="9" t="s">
        <v>3974</v>
      </c>
      <c r="D6768" s="9">
        <v>0</v>
      </c>
      <c r="E6768" s="9">
        <v>0</v>
      </c>
      <c r="F6768" s="9">
        <v>0</v>
      </c>
      <c r="G6768" s="9">
        <v>0</v>
      </c>
    </row>
    <row r="6769" spans="1:7" hidden="1">
      <c r="A6769" s="9">
        <v>30397</v>
      </c>
      <c r="B6769" s="9" t="s">
        <v>8936</v>
      </c>
      <c r="C6769" s="9" t="s">
        <v>3974</v>
      </c>
      <c r="D6769" s="9">
        <v>0</v>
      </c>
      <c r="E6769" s="9">
        <v>0</v>
      </c>
      <c r="F6769" s="9">
        <v>0</v>
      </c>
      <c r="G6769" s="9">
        <v>0</v>
      </c>
    </row>
    <row r="6770" spans="1:7" hidden="1">
      <c r="A6770" s="9">
        <v>30398</v>
      </c>
      <c r="B6770" s="9" t="s">
        <v>8702</v>
      </c>
      <c r="C6770" s="9" t="s">
        <v>3974</v>
      </c>
      <c r="D6770" s="9">
        <v>0</v>
      </c>
      <c r="E6770" s="9">
        <v>0</v>
      </c>
      <c r="F6770" s="9">
        <v>0</v>
      </c>
      <c r="G6770" s="9">
        <v>0</v>
      </c>
    </row>
    <row r="6771" spans="1:7" hidden="1">
      <c r="A6771" s="9">
        <v>30399</v>
      </c>
      <c r="B6771" s="9" t="s">
        <v>8937</v>
      </c>
      <c r="C6771" s="9" t="s">
        <v>3974</v>
      </c>
      <c r="D6771" s="9">
        <v>0</v>
      </c>
      <c r="E6771" s="9">
        <v>0</v>
      </c>
      <c r="F6771" s="9">
        <v>0</v>
      </c>
      <c r="G6771" s="9">
        <v>0</v>
      </c>
    </row>
    <row r="6772" spans="1:7" hidden="1">
      <c r="A6772" s="9">
        <v>30399</v>
      </c>
      <c r="B6772" s="9" t="s">
        <v>8937</v>
      </c>
      <c r="C6772" s="9" t="s">
        <v>3974</v>
      </c>
      <c r="D6772" s="9">
        <v>0</v>
      </c>
      <c r="E6772" s="9">
        <v>0</v>
      </c>
      <c r="F6772" s="9">
        <v>0</v>
      </c>
      <c r="G6772" s="9">
        <v>0</v>
      </c>
    </row>
    <row r="6773" spans="1:7" hidden="1">
      <c r="A6773" s="9">
        <v>30400</v>
      </c>
      <c r="B6773" s="9" t="s">
        <v>8938</v>
      </c>
      <c r="C6773" s="9" t="s">
        <v>3974</v>
      </c>
      <c r="D6773" s="9">
        <v>0</v>
      </c>
      <c r="E6773" s="9">
        <v>0</v>
      </c>
      <c r="F6773" s="9">
        <v>0</v>
      </c>
      <c r="G6773" s="9">
        <v>0</v>
      </c>
    </row>
    <row r="6774" spans="1:7" hidden="1">
      <c r="A6774" s="9">
        <v>30401</v>
      </c>
      <c r="B6774" s="9" t="s">
        <v>6906</v>
      </c>
      <c r="C6774" s="9" t="s">
        <v>3974</v>
      </c>
      <c r="D6774" s="9">
        <v>0</v>
      </c>
      <c r="E6774" s="9">
        <v>0</v>
      </c>
      <c r="F6774" s="9">
        <v>0</v>
      </c>
      <c r="G6774" s="9">
        <v>0</v>
      </c>
    </row>
    <row r="6775" spans="1:7" hidden="1">
      <c r="A6775" s="9">
        <v>30402</v>
      </c>
      <c r="B6775" s="9" t="s">
        <v>8939</v>
      </c>
      <c r="C6775" s="9" t="s">
        <v>3974</v>
      </c>
      <c r="D6775" s="9">
        <v>0</v>
      </c>
      <c r="E6775" s="9">
        <v>0</v>
      </c>
      <c r="F6775" s="9">
        <v>0</v>
      </c>
      <c r="G6775" s="9">
        <v>0</v>
      </c>
    </row>
    <row r="6776" spans="1:7" hidden="1">
      <c r="A6776" s="9">
        <v>30402</v>
      </c>
      <c r="B6776" s="9" t="s">
        <v>8939</v>
      </c>
      <c r="C6776" s="9" t="s">
        <v>3974</v>
      </c>
      <c r="D6776" s="9">
        <v>0</v>
      </c>
      <c r="E6776" s="9">
        <v>0</v>
      </c>
      <c r="F6776" s="9">
        <v>0</v>
      </c>
      <c r="G6776" s="9">
        <v>0</v>
      </c>
    </row>
    <row r="6777" spans="1:7" hidden="1">
      <c r="A6777" s="9">
        <v>30403</v>
      </c>
      <c r="B6777" s="9" t="s">
        <v>8940</v>
      </c>
      <c r="C6777" s="9" t="s">
        <v>3974</v>
      </c>
      <c r="D6777" s="9">
        <v>0</v>
      </c>
      <c r="E6777" s="9">
        <v>0</v>
      </c>
      <c r="F6777" s="9">
        <v>0</v>
      </c>
      <c r="G6777" s="9">
        <v>0</v>
      </c>
    </row>
    <row r="6778" spans="1:7" hidden="1">
      <c r="A6778" s="9">
        <v>30404</v>
      </c>
      <c r="B6778" s="9" t="s">
        <v>5835</v>
      </c>
      <c r="C6778" s="9" t="s">
        <v>3974</v>
      </c>
      <c r="D6778" s="9">
        <v>0</v>
      </c>
      <c r="E6778" s="10">
        <v>108453</v>
      </c>
      <c r="F6778" s="10">
        <v>108453</v>
      </c>
      <c r="G6778" s="9">
        <v>0</v>
      </c>
    </row>
    <row r="6779" spans="1:7" hidden="1">
      <c r="A6779" s="9">
        <v>30405</v>
      </c>
      <c r="B6779" s="9" t="s">
        <v>7777</v>
      </c>
      <c r="C6779" s="9" t="s">
        <v>3974</v>
      </c>
      <c r="D6779" s="9">
        <v>0</v>
      </c>
      <c r="E6779" s="9">
        <v>0</v>
      </c>
      <c r="F6779" s="9">
        <v>0</v>
      </c>
      <c r="G6779" s="9">
        <v>0</v>
      </c>
    </row>
    <row r="6780" spans="1:7" hidden="1">
      <c r="A6780" s="9">
        <v>30406</v>
      </c>
      <c r="B6780" s="9" t="s">
        <v>7457</v>
      </c>
      <c r="C6780" s="9" t="s">
        <v>3974</v>
      </c>
      <c r="D6780" s="9">
        <v>0</v>
      </c>
      <c r="E6780" s="9">
        <v>0</v>
      </c>
      <c r="F6780" s="9">
        <v>0</v>
      </c>
      <c r="G6780" s="9">
        <v>0</v>
      </c>
    </row>
    <row r="6781" spans="1:7" hidden="1">
      <c r="A6781" s="9">
        <v>30407</v>
      </c>
      <c r="B6781" s="9" t="s">
        <v>6843</v>
      </c>
      <c r="C6781" s="9" t="s">
        <v>3974</v>
      </c>
      <c r="D6781" s="9">
        <v>0</v>
      </c>
      <c r="E6781" s="9">
        <v>0</v>
      </c>
      <c r="F6781" s="9">
        <v>0</v>
      </c>
      <c r="G6781" s="9">
        <v>0</v>
      </c>
    </row>
    <row r="6782" spans="1:7" hidden="1">
      <c r="A6782" s="9">
        <v>30429</v>
      </c>
      <c r="B6782" s="9" t="s">
        <v>8941</v>
      </c>
      <c r="C6782" s="9" t="s">
        <v>3974</v>
      </c>
      <c r="D6782" s="9">
        <v>0</v>
      </c>
      <c r="E6782" s="9">
        <v>0</v>
      </c>
      <c r="F6782" s="9">
        <v>0</v>
      </c>
      <c r="G6782" s="9">
        <v>0</v>
      </c>
    </row>
    <row r="6783" spans="1:7" hidden="1">
      <c r="A6783" s="9">
        <v>30430</v>
      </c>
      <c r="B6783" s="9" t="s">
        <v>8942</v>
      </c>
      <c r="C6783" s="9" t="s">
        <v>3974</v>
      </c>
      <c r="D6783" s="9">
        <v>0</v>
      </c>
      <c r="E6783" s="9">
        <v>0</v>
      </c>
      <c r="F6783" s="9">
        <v>0</v>
      </c>
      <c r="G6783" s="9">
        <v>0</v>
      </c>
    </row>
    <row r="6784" spans="1:7" hidden="1">
      <c r="A6784" s="9">
        <v>30431</v>
      </c>
      <c r="B6784" s="9" t="s">
        <v>5836</v>
      </c>
      <c r="C6784" s="9" t="s">
        <v>3974</v>
      </c>
      <c r="D6784" s="10">
        <v>-6517</v>
      </c>
      <c r="E6784" s="10">
        <v>10788</v>
      </c>
      <c r="F6784" s="10">
        <v>4908</v>
      </c>
      <c r="G6784" s="9">
        <v>-637</v>
      </c>
    </row>
    <row r="6785" spans="1:7" hidden="1">
      <c r="A6785" s="9">
        <v>30431</v>
      </c>
      <c r="B6785" s="9" t="s">
        <v>5836</v>
      </c>
      <c r="C6785" s="9" t="s">
        <v>3974</v>
      </c>
      <c r="D6785" s="9">
        <v>0</v>
      </c>
      <c r="E6785" s="9">
        <v>0</v>
      </c>
      <c r="F6785" s="9">
        <v>0</v>
      </c>
      <c r="G6785" s="9">
        <v>0</v>
      </c>
    </row>
    <row r="6786" spans="1:7" hidden="1">
      <c r="A6786" s="9">
        <v>30432</v>
      </c>
      <c r="B6786" s="9" t="s">
        <v>5837</v>
      </c>
      <c r="C6786" s="9" t="s">
        <v>3974</v>
      </c>
      <c r="D6786" s="9">
        <v>0</v>
      </c>
      <c r="E6786" s="9">
        <v>0</v>
      </c>
      <c r="F6786" s="9">
        <v>288</v>
      </c>
      <c r="G6786" s="9">
        <v>-288</v>
      </c>
    </row>
    <row r="6787" spans="1:7" hidden="1">
      <c r="A6787" s="9">
        <v>30433</v>
      </c>
      <c r="B6787" s="9" t="s">
        <v>5173</v>
      </c>
      <c r="C6787" s="9" t="s">
        <v>3974</v>
      </c>
      <c r="D6787" s="10">
        <v>-20495</v>
      </c>
      <c r="E6787" s="10">
        <v>33293</v>
      </c>
      <c r="F6787" s="10">
        <v>20407</v>
      </c>
      <c r="G6787" s="10">
        <v>-7609</v>
      </c>
    </row>
    <row r="6788" spans="1:7" hidden="1">
      <c r="A6788" s="9">
        <v>30433</v>
      </c>
      <c r="B6788" s="9" t="s">
        <v>5173</v>
      </c>
      <c r="C6788" s="9" t="s">
        <v>3974</v>
      </c>
      <c r="D6788" s="9">
        <v>0</v>
      </c>
      <c r="E6788" s="9">
        <v>0</v>
      </c>
      <c r="F6788" s="9">
        <v>0</v>
      </c>
      <c r="G6788" s="9">
        <v>0</v>
      </c>
    </row>
    <row r="6789" spans="1:7" hidden="1">
      <c r="A6789" s="9">
        <v>30434</v>
      </c>
      <c r="B6789" s="9" t="s">
        <v>6906</v>
      </c>
      <c r="C6789" s="9" t="s">
        <v>3974</v>
      </c>
      <c r="D6789" s="9">
        <v>0</v>
      </c>
      <c r="E6789" s="9">
        <v>0</v>
      </c>
      <c r="F6789" s="9">
        <v>0</v>
      </c>
      <c r="G6789" s="9">
        <v>0</v>
      </c>
    </row>
    <row r="6790" spans="1:7" hidden="1">
      <c r="A6790" s="9">
        <v>30434</v>
      </c>
      <c r="B6790" s="9" t="s">
        <v>6906</v>
      </c>
      <c r="C6790" s="9" t="s">
        <v>3974</v>
      </c>
      <c r="D6790" s="9">
        <v>0</v>
      </c>
      <c r="E6790" s="9">
        <v>0</v>
      </c>
      <c r="F6790" s="9">
        <v>0</v>
      </c>
      <c r="G6790" s="9">
        <v>0</v>
      </c>
    </row>
    <row r="6791" spans="1:7" hidden="1">
      <c r="A6791" s="9">
        <v>30437</v>
      </c>
      <c r="B6791" s="9" t="s">
        <v>8943</v>
      </c>
      <c r="C6791" s="9" t="s">
        <v>3974</v>
      </c>
      <c r="D6791" s="9">
        <v>0</v>
      </c>
      <c r="E6791" s="9">
        <v>0</v>
      </c>
      <c r="F6791" s="9">
        <v>0</v>
      </c>
      <c r="G6791" s="9">
        <v>0</v>
      </c>
    </row>
    <row r="6792" spans="1:7" hidden="1">
      <c r="A6792" s="9">
        <v>30438</v>
      </c>
      <c r="B6792" s="9" t="s">
        <v>5838</v>
      </c>
      <c r="C6792" s="9" t="s">
        <v>3974</v>
      </c>
      <c r="D6792" s="9">
        <v>-261</v>
      </c>
      <c r="E6792" s="10">
        <v>6442</v>
      </c>
      <c r="F6792" s="10">
        <v>6568</v>
      </c>
      <c r="G6792" s="9">
        <v>-387</v>
      </c>
    </row>
    <row r="6793" spans="1:7" hidden="1">
      <c r="A6793" s="9">
        <v>30438</v>
      </c>
      <c r="B6793" s="9" t="s">
        <v>5838</v>
      </c>
      <c r="C6793" s="9" t="s">
        <v>3974</v>
      </c>
      <c r="D6793" s="9">
        <v>0</v>
      </c>
      <c r="E6793" s="9">
        <v>0</v>
      </c>
      <c r="F6793" s="9">
        <v>0</v>
      </c>
      <c r="G6793" s="9">
        <v>0</v>
      </c>
    </row>
    <row r="6794" spans="1:7" hidden="1">
      <c r="A6794" s="9">
        <v>30439</v>
      </c>
      <c r="B6794" s="9" t="s">
        <v>8944</v>
      </c>
      <c r="C6794" s="9" t="s">
        <v>3974</v>
      </c>
      <c r="D6794" s="9">
        <v>0</v>
      </c>
      <c r="E6794" s="9">
        <v>0</v>
      </c>
      <c r="F6794" s="9">
        <v>0</v>
      </c>
      <c r="G6794" s="9">
        <v>0</v>
      </c>
    </row>
    <row r="6795" spans="1:7" hidden="1">
      <c r="A6795" s="9">
        <v>30442</v>
      </c>
      <c r="B6795" s="9" t="s">
        <v>8945</v>
      </c>
      <c r="C6795" s="9" t="s">
        <v>3974</v>
      </c>
      <c r="D6795" s="9">
        <v>0</v>
      </c>
      <c r="E6795" s="9">
        <v>0</v>
      </c>
      <c r="F6795" s="9">
        <v>0</v>
      </c>
      <c r="G6795" s="9">
        <v>0</v>
      </c>
    </row>
    <row r="6796" spans="1:7" hidden="1">
      <c r="A6796" s="9">
        <v>30443</v>
      </c>
      <c r="B6796" s="9" t="s">
        <v>7070</v>
      </c>
      <c r="C6796" s="9" t="s">
        <v>3974</v>
      </c>
      <c r="D6796" s="9">
        <v>0</v>
      </c>
      <c r="E6796" s="9">
        <v>0</v>
      </c>
      <c r="F6796" s="9">
        <v>0</v>
      </c>
      <c r="G6796" s="9">
        <v>0</v>
      </c>
    </row>
    <row r="6797" spans="1:7" hidden="1">
      <c r="A6797" s="9">
        <v>30444</v>
      </c>
      <c r="B6797" s="9" t="s">
        <v>8946</v>
      </c>
      <c r="C6797" s="9" t="s">
        <v>3974</v>
      </c>
      <c r="D6797" s="9">
        <v>0</v>
      </c>
      <c r="E6797" s="9">
        <v>0</v>
      </c>
      <c r="F6797" s="9">
        <v>0</v>
      </c>
      <c r="G6797" s="9">
        <v>0</v>
      </c>
    </row>
    <row r="6798" spans="1:7" hidden="1">
      <c r="A6798" s="9">
        <v>30444</v>
      </c>
      <c r="B6798" s="9" t="s">
        <v>8946</v>
      </c>
      <c r="C6798" s="9" t="s">
        <v>3974</v>
      </c>
      <c r="D6798" s="9">
        <v>0</v>
      </c>
      <c r="E6798" s="9">
        <v>0</v>
      </c>
      <c r="F6798" s="9">
        <v>0</v>
      </c>
      <c r="G6798" s="9">
        <v>0</v>
      </c>
    </row>
    <row r="6799" spans="1:7" hidden="1">
      <c r="A6799" s="9">
        <v>30445</v>
      </c>
      <c r="B6799" s="9" t="s">
        <v>5839</v>
      </c>
      <c r="C6799" s="9" t="s">
        <v>3974</v>
      </c>
      <c r="D6799" s="10">
        <v>-1583207.85</v>
      </c>
      <c r="E6799" s="10">
        <v>40000</v>
      </c>
      <c r="F6799" s="9">
        <v>0</v>
      </c>
      <c r="G6799" s="10">
        <v>-1543207.85</v>
      </c>
    </row>
    <row r="6800" spans="1:7">
      <c r="A6800" s="9">
        <v>30445</v>
      </c>
      <c r="B6800" s="9" t="s">
        <v>5839</v>
      </c>
      <c r="C6800" s="9" t="s">
        <v>3974</v>
      </c>
      <c r="D6800" s="10">
        <v>3213958.1</v>
      </c>
      <c r="E6800" s="9">
        <v>0</v>
      </c>
      <c r="F6800" s="9">
        <v>0</v>
      </c>
      <c r="G6800" s="10">
        <v>3213958.1</v>
      </c>
    </row>
    <row r="6801" spans="1:7" hidden="1">
      <c r="A6801" s="9">
        <v>30447</v>
      </c>
      <c r="B6801" s="9" t="s">
        <v>8947</v>
      </c>
      <c r="C6801" s="9" t="s">
        <v>3974</v>
      </c>
      <c r="D6801" s="9">
        <v>0</v>
      </c>
      <c r="E6801" s="9">
        <v>0</v>
      </c>
      <c r="F6801" s="9">
        <v>0</v>
      </c>
      <c r="G6801" s="9">
        <v>0</v>
      </c>
    </row>
    <row r="6802" spans="1:7" hidden="1">
      <c r="A6802" s="9">
        <v>30451</v>
      </c>
      <c r="B6802" s="9" t="s">
        <v>8948</v>
      </c>
      <c r="C6802" s="9" t="s">
        <v>3974</v>
      </c>
      <c r="D6802" s="9">
        <v>0</v>
      </c>
      <c r="E6802" s="9">
        <v>0</v>
      </c>
      <c r="F6802" s="9">
        <v>0</v>
      </c>
      <c r="G6802" s="9">
        <v>0</v>
      </c>
    </row>
    <row r="6803" spans="1:7" hidden="1">
      <c r="A6803" s="9">
        <v>30455</v>
      </c>
      <c r="B6803" s="9" t="s">
        <v>8949</v>
      </c>
      <c r="C6803" s="9" t="s">
        <v>3974</v>
      </c>
      <c r="D6803" s="9">
        <v>0</v>
      </c>
      <c r="E6803" s="9">
        <v>0</v>
      </c>
      <c r="F6803" s="9">
        <v>0</v>
      </c>
      <c r="G6803" s="9">
        <v>0</v>
      </c>
    </row>
    <row r="6804" spans="1:7" hidden="1">
      <c r="A6804" s="9">
        <v>30456</v>
      </c>
      <c r="B6804" s="9" t="s">
        <v>4823</v>
      </c>
      <c r="C6804" s="9" t="s">
        <v>3974</v>
      </c>
      <c r="D6804" s="9">
        <v>0</v>
      </c>
      <c r="E6804" s="9">
        <v>0</v>
      </c>
      <c r="F6804" s="9">
        <v>0</v>
      </c>
      <c r="G6804" s="9">
        <v>0</v>
      </c>
    </row>
    <row r="6805" spans="1:7" hidden="1">
      <c r="A6805" s="9">
        <v>30459</v>
      </c>
      <c r="B6805" s="9" t="s">
        <v>8950</v>
      </c>
      <c r="C6805" s="9" t="s">
        <v>3974</v>
      </c>
      <c r="D6805" s="9">
        <v>0</v>
      </c>
      <c r="E6805" s="9">
        <v>0</v>
      </c>
      <c r="F6805" s="9">
        <v>0</v>
      </c>
      <c r="G6805" s="9">
        <v>0</v>
      </c>
    </row>
    <row r="6806" spans="1:7" hidden="1">
      <c r="A6806" s="9">
        <v>30460</v>
      </c>
      <c r="B6806" s="9" t="s">
        <v>8951</v>
      </c>
      <c r="C6806" s="9" t="s">
        <v>3974</v>
      </c>
      <c r="D6806" s="9">
        <v>0</v>
      </c>
      <c r="E6806" s="9">
        <v>0</v>
      </c>
      <c r="F6806" s="9">
        <v>0</v>
      </c>
      <c r="G6806" s="9">
        <v>0</v>
      </c>
    </row>
    <row r="6807" spans="1:7" hidden="1">
      <c r="A6807" s="9">
        <v>30463</v>
      </c>
      <c r="B6807" s="9" t="s">
        <v>4829</v>
      </c>
      <c r="C6807" s="9" t="s">
        <v>3974</v>
      </c>
      <c r="D6807" s="9">
        <v>0</v>
      </c>
      <c r="E6807" s="9">
        <v>0</v>
      </c>
      <c r="F6807" s="9">
        <v>0</v>
      </c>
      <c r="G6807" s="9">
        <v>0</v>
      </c>
    </row>
    <row r="6808" spans="1:7" hidden="1">
      <c r="A6808" s="9">
        <v>30466</v>
      </c>
      <c r="B6808" s="9" t="s">
        <v>8952</v>
      </c>
      <c r="C6808" s="9" t="s">
        <v>3974</v>
      </c>
      <c r="D6808" s="9">
        <v>0</v>
      </c>
      <c r="E6808" s="9">
        <v>0</v>
      </c>
      <c r="F6808" s="9">
        <v>0</v>
      </c>
      <c r="G6808" s="9">
        <v>0</v>
      </c>
    </row>
    <row r="6809" spans="1:7" hidden="1">
      <c r="A6809" s="9">
        <v>30467</v>
      </c>
      <c r="B6809" s="9" t="s">
        <v>8953</v>
      </c>
      <c r="C6809" s="9" t="s">
        <v>3974</v>
      </c>
      <c r="D6809" s="9">
        <v>0</v>
      </c>
      <c r="E6809" s="9">
        <v>0</v>
      </c>
      <c r="F6809" s="9">
        <v>0</v>
      </c>
      <c r="G6809" s="9">
        <v>0</v>
      </c>
    </row>
    <row r="6810" spans="1:7" hidden="1">
      <c r="A6810" s="9">
        <v>30470</v>
      </c>
      <c r="B6810" s="9" t="s">
        <v>5840</v>
      </c>
      <c r="C6810" s="9" t="s">
        <v>3974</v>
      </c>
      <c r="D6810" s="10">
        <v>-7458</v>
      </c>
      <c r="E6810" s="10">
        <v>7071</v>
      </c>
      <c r="F6810" s="10">
        <v>11175</v>
      </c>
      <c r="G6810" s="10">
        <v>-11562</v>
      </c>
    </row>
    <row r="6811" spans="1:7" hidden="1">
      <c r="A6811" s="9">
        <v>30472</v>
      </c>
      <c r="B6811" s="9" t="s">
        <v>7818</v>
      </c>
      <c r="C6811" s="9" t="s">
        <v>3974</v>
      </c>
      <c r="D6811" s="9">
        <v>0</v>
      </c>
      <c r="E6811" s="9">
        <v>0</v>
      </c>
      <c r="F6811" s="9">
        <v>0</v>
      </c>
      <c r="G6811" s="9">
        <v>0</v>
      </c>
    </row>
    <row r="6812" spans="1:7" hidden="1">
      <c r="A6812" s="9">
        <v>30475</v>
      </c>
      <c r="B6812" s="9" t="s">
        <v>8954</v>
      </c>
      <c r="C6812" s="9" t="s">
        <v>3974</v>
      </c>
      <c r="D6812" s="9">
        <v>0</v>
      </c>
      <c r="E6812" s="9">
        <v>0</v>
      </c>
      <c r="F6812" s="9">
        <v>0</v>
      </c>
      <c r="G6812" s="9">
        <v>0</v>
      </c>
    </row>
    <row r="6813" spans="1:7" hidden="1">
      <c r="A6813" s="9">
        <v>30476</v>
      </c>
      <c r="B6813" s="9" t="s">
        <v>4840</v>
      </c>
      <c r="C6813" s="9" t="s">
        <v>3974</v>
      </c>
      <c r="D6813" s="10">
        <v>-33062</v>
      </c>
      <c r="E6813" s="10">
        <v>33062</v>
      </c>
      <c r="F6813" s="9">
        <v>0</v>
      </c>
      <c r="G6813" s="9">
        <v>0</v>
      </c>
    </row>
    <row r="6814" spans="1:7" hidden="1">
      <c r="A6814" s="9">
        <v>30477</v>
      </c>
      <c r="B6814" s="9" t="s">
        <v>8955</v>
      </c>
      <c r="C6814" s="9" t="s">
        <v>3974</v>
      </c>
      <c r="D6814" s="9">
        <v>0</v>
      </c>
      <c r="E6814" s="9">
        <v>0</v>
      </c>
      <c r="F6814" s="9">
        <v>0</v>
      </c>
      <c r="G6814" s="9">
        <v>0</v>
      </c>
    </row>
    <row r="6815" spans="1:7" hidden="1">
      <c r="A6815" s="9">
        <v>30477</v>
      </c>
      <c r="B6815" s="9" t="s">
        <v>8955</v>
      </c>
      <c r="C6815" s="9" t="s">
        <v>3974</v>
      </c>
      <c r="D6815" s="9">
        <v>0</v>
      </c>
      <c r="E6815" s="9">
        <v>0</v>
      </c>
      <c r="F6815" s="9">
        <v>0</v>
      </c>
      <c r="G6815" s="9">
        <v>0</v>
      </c>
    </row>
    <row r="6816" spans="1:7" hidden="1">
      <c r="A6816" s="9">
        <v>30479</v>
      </c>
      <c r="B6816" s="9" t="s">
        <v>8956</v>
      </c>
      <c r="C6816" s="9" t="s">
        <v>3974</v>
      </c>
      <c r="D6816" s="9">
        <v>0</v>
      </c>
      <c r="E6816" s="9">
        <v>0</v>
      </c>
      <c r="F6816" s="9">
        <v>0</v>
      </c>
      <c r="G6816" s="9">
        <v>0</v>
      </c>
    </row>
    <row r="6817" spans="1:7" hidden="1">
      <c r="A6817" s="9">
        <v>30480</v>
      </c>
      <c r="B6817" s="9" t="s">
        <v>5841</v>
      </c>
      <c r="C6817" s="9" t="s">
        <v>3974</v>
      </c>
      <c r="D6817" s="9">
        <v>0</v>
      </c>
      <c r="E6817" s="10">
        <v>9003</v>
      </c>
      <c r="F6817" s="10">
        <v>9003</v>
      </c>
      <c r="G6817" s="9">
        <v>0</v>
      </c>
    </row>
    <row r="6818" spans="1:7" hidden="1">
      <c r="A6818" s="9">
        <v>30481</v>
      </c>
      <c r="B6818" s="9" t="s">
        <v>5842</v>
      </c>
      <c r="C6818" s="9" t="s">
        <v>3974</v>
      </c>
      <c r="D6818" s="9">
        <v>0</v>
      </c>
      <c r="E6818" s="10">
        <v>26775</v>
      </c>
      <c r="F6818" s="10">
        <v>26775</v>
      </c>
      <c r="G6818" s="9">
        <v>0</v>
      </c>
    </row>
    <row r="6819" spans="1:7" hidden="1">
      <c r="A6819" s="9">
        <v>30481</v>
      </c>
      <c r="B6819" s="9" t="s">
        <v>5842</v>
      </c>
      <c r="C6819" s="9" t="s">
        <v>3974</v>
      </c>
      <c r="D6819" s="9">
        <v>0</v>
      </c>
      <c r="E6819" s="9">
        <v>0</v>
      </c>
      <c r="F6819" s="9">
        <v>0</v>
      </c>
      <c r="G6819" s="9">
        <v>0</v>
      </c>
    </row>
    <row r="6820" spans="1:7" hidden="1">
      <c r="A6820" s="9">
        <v>30485</v>
      </c>
      <c r="B6820" s="9" t="s">
        <v>8957</v>
      </c>
      <c r="C6820" s="9" t="s">
        <v>3974</v>
      </c>
      <c r="D6820" s="9">
        <v>0</v>
      </c>
      <c r="E6820" s="9">
        <v>0</v>
      </c>
      <c r="F6820" s="9">
        <v>0</v>
      </c>
      <c r="G6820" s="9">
        <v>0</v>
      </c>
    </row>
    <row r="6821" spans="1:7" hidden="1">
      <c r="A6821" s="9">
        <v>30486</v>
      </c>
      <c r="B6821" s="9" t="s">
        <v>8958</v>
      </c>
      <c r="C6821" s="9" t="s">
        <v>3974</v>
      </c>
      <c r="D6821" s="9">
        <v>0</v>
      </c>
      <c r="E6821" s="9">
        <v>0</v>
      </c>
      <c r="F6821" s="9">
        <v>0</v>
      </c>
      <c r="G6821" s="9">
        <v>0</v>
      </c>
    </row>
    <row r="6822" spans="1:7" hidden="1">
      <c r="A6822" s="9">
        <v>30487</v>
      </c>
      <c r="B6822" s="9" t="s">
        <v>8959</v>
      </c>
      <c r="C6822" s="9" t="s">
        <v>3974</v>
      </c>
      <c r="D6822" s="9">
        <v>0</v>
      </c>
      <c r="E6822" s="9">
        <v>0</v>
      </c>
      <c r="F6822" s="9">
        <v>0</v>
      </c>
      <c r="G6822" s="9">
        <v>0</v>
      </c>
    </row>
    <row r="6823" spans="1:7" hidden="1">
      <c r="A6823" s="9">
        <v>30488</v>
      </c>
      <c r="B6823" s="9" t="s">
        <v>8960</v>
      </c>
      <c r="C6823" s="9" t="s">
        <v>3974</v>
      </c>
      <c r="D6823" s="9">
        <v>0</v>
      </c>
      <c r="E6823" s="9">
        <v>0</v>
      </c>
      <c r="F6823" s="9">
        <v>0</v>
      </c>
      <c r="G6823" s="9">
        <v>0</v>
      </c>
    </row>
    <row r="6824" spans="1:7" hidden="1">
      <c r="A6824" s="9">
        <v>30489</v>
      </c>
      <c r="B6824" s="9" t="s">
        <v>8961</v>
      </c>
      <c r="C6824" s="9" t="s">
        <v>3974</v>
      </c>
      <c r="D6824" s="9">
        <v>0</v>
      </c>
      <c r="E6824" s="9">
        <v>0</v>
      </c>
      <c r="F6824" s="9">
        <v>0</v>
      </c>
      <c r="G6824" s="9">
        <v>0</v>
      </c>
    </row>
    <row r="6825" spans="1:7" hidden="1">
      <c r="A6825" s="9">
        <v>30491</v>
      </c>
      <c r="B6825" s="9" t="s">
        <v>5843</v>
      </c>
      <c r="C6825" s="9" t="s">
        <v>3974</v>
      </c>
      <c r="D6825" s="9">
        <v>-878</v>
      </c>
      <c r="E6825" s="9">
        <v>0</v>
      </c>
      <c r="F6825" s="9">
        <v>0</v>
      </c>
      <c r="G6825" s="9">
        <v>-878</v>
      </c>
    </row>
    <row r="6826" spans="1:7" hidden="1">
      <c r="A6826" s="9">
        <v>30492</v>
      </c>
      <c r="B6826" s="9" t="s">
        <v>8962</v>
      </c>
      <c r="C6826" s="9" t="s">
        <v>3974</v>
      </c>
      <c r="D6826" s="9">
        <v>0</v>
      </c>
      <c r="E6826" s="9">
        <v>0</v>
      </c>
      <c r="F6826" s="9">
        <v>0</v>
      </c>
      <c r="G6826" s="9">
        <v>0</v>
      </c>
    </row>
    <row r="6827" spans="1:7" hidden="1">
      <c r="A6827" s="9">
        <v>30494</v>
      </c>
      <c r="B6827" s="9" t="s">
        <v>8963</v>
      </c>
      <c r="C6827" s="9" t="s">
        <v>3974</v>
      </c>
      <c r="D6827" s="9">
        <v>0</v>
      </c>
      <c r="E6827" s="9">
        <v>0</v>
      </c>
      <c r="F6827" s="9">
        <v>0</v>
      </c>
      <c r="G6827" s="9">
        <v>0</v>
      </c>
    </row>
    <row r="6828" spans="1:7" hidden="1">
      <c r="A6828" s="9">
        <v>30496</v>
      </c>
      <c r="B6828" s="9" t="s">
        <v>5844</v>
      </c>
      <c r="C6828" s="9" t="s">
        <v>3974</v>
      </c>
      <c r="D6828" s="10">
        <v>-181340.2</v>
      </c>
      <c r="E6828" s="10">
        <v>393877.03</v>
      </c>
      <c r="F6828" s="10">
        <v>248699.03</v>
      </c>
      <c r="G6828" s="10">
        <v>-36162.199999999997</v>
      </c>
    </row>
    <row r="6829" spans="1:7" hidden="1">
      <c r="A6829" s="9">
        <v>30496</v>
      </c>
      <c r="B6829" s="9" t="s">
        <v>5844</v>
      </c>
      <c r="C6829" s="9" t="s">
        <v>3974</v>
      </c>
      <c r="D6829" s="9">
        <v>0</v>
      </c>
      <c r="E6829" s="9">
        <v>0</v>
      </c>
      <c r="F6829" s="9">
        <v>0</v>
      </c>
      <c r="G6829" s="9">
        <v>0</v>
      </c>
    </row>
    <row r="6830" spans="1:7" hidden="1">
      <c r="A6830" s="9">
        <v>30497</v>
      </c>
      <c r="B6830" s="9" t="s">
        <v>5845</v>
      </c>
      <c r="C6830" s="9" t="s">
        <v>3974</v>
      </c>
      <c r="D6830" s="9">
        <v>-629</v>
      </c>
      <c r="E6830" s="10">
        <v>39330</v>
      </c>
      <c r="F6830" s="10">
        <v>88483</v>
      </c>
      <c r="G6830" s="10">
        <v>-49782</v>
      </c>
    </row>
    <row r="6831" spans="1:7" hidden="1">
      <c r="A6831" s="9">
        <v>30497</v>
      </c>
      <c r="B6831" s="9" t="s">
        <v>5845</v>
      </c>
      <c r="C6831" s="9" t="s">
        <v>3974</v>
      </c>
      <c r="D6831" s="9">
        <v>0</v>
      </c>
      <c r="E6831" s="9">
        <v>0</v>
      </c>
      <c r="F6831" s="9">
        <v>0</v>
      </c>
      <c r="G6831" s="9">
        <v>0</v>
      </c>
    </row>
    <row r="6832" spans="1:7" hidden="1">
      <c r="A6832" s="9">
        <v>30498</v>
      </c>
      <c r="B6832" s="9" t="s">
        <v>5846</v>
      </c>
      <c r="C6832" s="9" t="s">
        <v>3974</v>
      </c>
      <c r="D6832" s="10">
        <v>-45956</v>
      </c>
      <c r="E6832" s="10">
        <v>45956</v>
      </c>
      <c r="F6832" s="10">
        <v>152237</v>
      </c>
      <c r="G6832" s="10">
        <v>-152237</v>
      </c>
    </row>
    <row r="6833" spans="1:7" hidden="1">
      <c r="A6833" s="9">
        <v>30499</v>
      </c>
      <c r="B6833" s="9" t="s">
        <v>5846</v>
      </c>
      <c r="C6833" s="9" t="s">
        <v>3974</v>
      </c>
      <c r="D6833" s="9">
        <v>0</v>
      </c>
      <c r="E6833" s="9">
        <v>0</v>
      </c>
      <c r="F6833" s="9">
        <v>0</v>
      </c>
      <c r="G6833" s="9">
        <v>0</v>
      </c>
    </row>
    <row r="6834" spans="1:7" hidden="1">
      <c r="A6834" s="9">
        <v>30504</v>
      </c>
      <c r="B6834" s="9" t="s">
        <v>8964</v>
      </c>
      <c r="C6834" s="9" t="s">
        <v>3974</v>
      </c>
      <c r="D6834" s="9">
        <v>0</v>
      </c>
      <c r="E6834" s="9">
        <v>0</v>
      </c>
      <c r="F6834" s="9">
        <v>0</v>
      </c>
      <c r="G6834" s="9">
        <v>0</v>
      </c>
    </row>
    <row r="6835" spans="1:7" hidden="1">
      <c r="A6835" s="9">
        <v>30505</v>
      </c>
      <c r="B6835" s="9" t="s">
        <v>7838</v>
      </c>
      <c r="C6835" s="9" t="s">
        <v>3974</v>
      </c>
      <c r="D6835" s="9">
        <v>0</v>
      </c>
      <c r="E6835" s="9">
        <v>0</v>
      </c>
      <c r="F6835" s="9">
        <v>0</v>
      </c>
      <c r="G6835" s="9">
        <v>0</v>
      </c>
    </row>
    <row r="6836" spans="1:7" hidden="1">
      <c r="A6836" s="9">
        <v>30508</v>
      </c>
      <c r="B6836" s="9" t="s">
        <v>5285</v>
      </c>
      <c r="C6836" s="9" t="s">
        <v>3974</v>
      </c>
      <c r="D6836" s="9">
        <v>0</v>
      </c>
      <c r="E6836" s="9">
        <v>0</v>
      </c>
      <c r="F6836" s="9">
        <v>0</v>
      </c>
      <c r="G6836" s="9">
        <v>0</v>
      </c>
    </row>
    <row r="6837" spans="1:7" hidden="1">
      <c r="A6837" s="9">
        <v>30511</v>
      </c>
      <c r="B6837" s="9" t="s">
        <v>5847</v>
      </c>
      <c r="C6837" s="9" t="s">
        <v>3974</v>
      </c>
      <c r="D6837" s="10">
        <v>-5006</v>
      </c>
      <c r="E6837" s="10">
        <v>26738</v>
      </c>
      <c r="F6837" s="10">
        <v>41130</v>
      </c>
      <c r="G6837" s="10">
        <v>-19398</v>
      </c>
    </row>
    <row r="6838" spans="1:7" hidden="1">
      <c r="A6838" s="9">
        <v>30512</v>
      </c>
      <c r="B6838" s="9" t="s">
        <v>8965</v>
      </c>
      <c r="C6838" s="9" t="s">
        <v>3974</v>
      </c>
      <c r="D6838" s="9">
        <v>0</v>
      </c>
      <c r="E6838" s="9">
        <v>0</v>
      </c>
      <c r="F6838" s="9">
        <v>0</v>
      </c>
      <c r="G6838" s="9">
        <v>0</v>
      </c>
    </row>
    <row r="6839" spans="1:7" hidden="1">
      <c r="A6839" s="9">
        <v>30513</v>
      </c>
      <c r="B6839" s="9" t="s">
        <v>5848</v>
      </c>
      <c r="C6839" s="9" t="s">
        <v>3974</v>
      </c>
      <c r="D6839" s="10">
        <v>-11931</v>
      </c>
      <c r="E6839" s="10">
        <v>36000</v>
      </c>
      <c r="F6839" s="10">
        <v>46000</v>
      </c>
      <c r="G6839" s="10">
        <v>-21931</v>
      </c>
    </row>
    <row r="6840" spans="1:7" hidden="1">
      <c r="A6840" s="9">
        <v>30513</v>
      </c>
      <c r="B6840" s="9" t="s">
        <v>5848</v>
      </c>
      <c r="C6840" s="9" t="s">
        <v>3974</v>
      </c>
      <c r="D6840" s="9">
        <v>0</v>
      </c>
      <c r="E6840" s="9">
        <v>0</v>
      </c>
      <c r="F6840" s="9">
        <v>0</v>
      </c>
      <c r="G6840" s="9">
        <v>0</v>
      </c>
    </row>
    <row r="6841" spans="1:7" hidden="1">
      <c r="A6841" s="9">
        <v>30514</v>
      </c>
      <c r="B6841" s="9" t="s">
        <v>8966</v>
      </c>
      <c r="C6841" s="9" t="s">
        <v>3974</v>
      </c>
      <c r="D6841" s="9">
        <v>0</v>
      </c>
      <c r="E6841" s="9">
        <v>0</v>
      </c>
      <c r="F6841" s="9">
        <v>0</v>
      </c>
      <c r="G6841" s="9">
        <v>0</v>
      </c>
    </row>
    <row r="6842" spans="1:7" hidden="1">
      <c r="A6842" s="9">
        <v>30514</v>
      </c>
      <c r="B6842" s="9" t="s">
        <v>8966</v>
      </c>
      <c r="C6842" s="9" t="s">
        <v>3974</v>
      </c>
      <c r="D6842" s="9">
        <v>0</v>
      </c>
      <c r="E6842" s="9">
        <v>0</v>
      </c>
      <c r="F6842" s="9">
        <v>0</v>
      </c>
      <c r="G6842" s="9">
        <v>0</v>
      </c>
    </row>
    <row r="6843" spans="1:7" hidden="1">
      <c r="A6843" s="9">
        <v>30516</v>
      </c>
      <c r="B6843" s="9" t="s">
        <v>5849</v>
      </c>
      <c r="C6843" s="9" t="s">
        <v>3974</v>
      </c>
      <c r="D6843" s="10">
        <v>-60900</v>
      </c>
      <c r="E6843" s="9">
        <v>0</v>
      </c>
      <c r="F6843" s="9">
        <v>0</v>
      </c>
      <c r="G6843" s="10">
        <v>-60900</v>
      </c>
    </row>
    <row r="6844" spans="1:7" hidden="1">
      <c r="A6844" s="9">
        <v>30516</v>
      </c>
      <c r="B6844" s="9" t="s">
        <v>5849</v>
      </c>
      <c r="C6844" s="9" t="s">
        <v>3974</v>
      </c>
      <c r="D6844" s="9">
        <v>0</v>
      </c>
      <c r="E6844" s="9">
        <v>0</v>
      </c>
      <c r="F6844" s="9">
        <v>0</v>
      </c>
      <c r="G6844" s="9">
        <v>0</v>
      </c>
    </row>
    <row r="6845" spans="1:7" hidden="1">
      <c r="A6845" s="9">
        <v>30517</v>
      </c>
      <c r="B6845" s="9" t="s">
        <v>8967</v>
      </c>
      <c r="C6845" s="9" t="s">
        <v>3974</v>
      </c>
      <c r="D6845" s="9">
        <v>0</v>
      </c>
      <c r="E6845" s="9">
        <v>0</v>
      </c>
      <c r="F6845" s="9">
        <v>0</v>
      </c>
      <c r="G6845" s="9">
        <v>0</v>
      </c>
    </row>
    <row r="6846" spans="1:7" hidden="1">
      <c r="A6846" s="9">
        <v>30517</v>
      </c>
      <c r="B6846" s="9" t="s">
        <v>8967</v>
      </c>
      <c r="C6846" s="9" t="s">
        <v>3974</v>
      </c>
      <c r="D6846" s="9">
        <v>0</v>
      </c>
      <c r="E6846" s="9">
        <v>0</v>
      </c>
      <c r="F6846" s="9">
        <v>0</v>
      </c>
      <c r="G6846" s="9">
        <v>0</v>
      </c>
    </row>
    <row r="6847" spans="1:7" hidden="1">
      <c r="A6847" s="9">
        <v>30518</v>
      </c>
      <c r="B6847" s="9" t="s">
        <v>8968</v>
      </c>
      <c r="C6847" s="9" t="s">
        <v>3974</v>
      </c>
      <c r="D6847" s="9">
        <v>0</v>
      </c>
      <c r="E6847" s="9">
        <v>0</v>
      </c>
      <c r="F6847" s="9">
        <v>0</v>
      </c>
      <c r="G6847" s="9">
        <v>0</v>
      </c>
    </row>
    <row r="6848" spans="1:7" hidden="1">
      <c r="A6848" s="9">
        <v>30518</v>
      </c>
      <c r="B6848" s="9" t="s">
        <v>8968</v>
      </c>
      <c r="C6848" s="9" t="s">
        <v>3974</v>
      </c>
      <c r="D6848" s="9">
        <v>0</v>
      </c>
      <c r="E6848" s="9">
        <v>0</v>
      </c>
      <c r="F6848" s="9">
        <v>0</v>
      </c>
      <c r="G6848" s="9">
        <v>0</v>
      </c>
    </row>
    <row r="6849" spans="1:7" hidden="1">
      <c r="A6849" s="9">
        <v>30519</v>
      </c>
      <c r="B6849" s="9" t="s">
        <v>8969</v>
      </c>
      <c r="C6849" s="9" t="s">
        <v>3974</v>
      </c>
      <c r="D6849" s="9">
        <v>0</v>
      </c>
      <c r="E6849" s="9">
        <v>0</v>
      </c>
      <c r="F6849" s="9">
        <v>0</v>
      </c>
      <c r="G6849" s="9">
        <v>0</v>
      </c>
    </row>
    <row r="6850" spans="1:7" hidden="1">
      <c r="A6850" s="9">
        <v>30519</v>
      </c>
      <c r="B6850" s="9" t="s">
        <v>8969</v>
      </c>
      <c r="C6850" s="9" t="s">
        <v>3974</v>
      </c>
      <c r="D6850" s="9">
        <v>0</v>
      </c>
      <c r="E6850" s="9">
        <v>0</v>
      </c>
      <c r="F6850" s="9">
        <v>0</v>
      </c>
      <c r="G6850" s="9">
        <v>0</v>
      </c>
    </row>
    <row r="6851" spans="1:7" hidden="1">
      <c r="A6851" s="9">
        <v>30520</v>
      </c>
      <c r="B6851" s="9" t="s">
        <v>8970</v>
      </c>
      <c r="C6851" s="9" t="s">
        <v>3974</v>
      </c>
      <c r="D6851" s="9">
        <v>0</v>
      </c>
      <c r="E6851" s="9">
        <v>0</v>
      </c>
      <c r="F6851" s="9">
        <v>0</v>
      </c>
      <c r="G6851" s="9">
        <v>0</v>
      </c>
    </row>
    <row r="6852" spans="1:7" hidden="1">
      <c r="A6852" s="9">
        <v>30523</v>
      </c>
      <c r="B6852" s="9" t="s">
        <v>8971</v>
      </c>
      <c r="C6852" s="9" t="s">
        <v>3974</v>
      </c>
      <c r="D6852" s="9">
        <v>0</v>
      </c>
      <c r="E6852" s="9">
        <v>0</v>
      </c>
      <c r="F6852" s="9">
        <v>0</v>
      </c>
      <c r="G6852" s="9">
        <v>0</v>
      </c>
    </row>
    <row r="6853" spans="1:7" hidden="1">
      <c r="A6853" s="9">
        <v>30524</v>
      </c>
      <c r="B6853" s="9" t="s">
        <v>8972</v>
      </c>
      <c r="C6853" s="9" t="s">
        <v>3974</v>
      </c>
      <c r="D6853" s="9">
        <v>0</v>
      </c>
      <c r="E6853" s="9">
        <v>0</v>
      </c>
      <c r="F6853" s="9">
        <v>0</v>
      </c>
      <c r="G6853" s="9">
        <v>0</v>
      </c>
    </row>
    <row r="6854" spans="1:7" hidden="1">
      <c r="A6854" s="9">
        <v>30525</v>
      </c>
      <c r="B6854" s="9" t="s">
        <v>8973</v>
      </c>
      <c r="C6854" s="9" t="s">
        <v>3974</v>
      </c>
      <c r="D6854" s="9">
        <v>0</v>
      </c>
      <c r="E6854" s="9">
        <v>0</v>
      </c>
      <c r="F6854" s="9">
        <v>0</v>
      </c>
      <c r="G6854" s="9">
        <v>0</v>
      </c>
    </row>
    <row r="6855" spans="1:7" hidden="1">
      <c r="A6855" s="9">
        <v>30526</v>
      </c>
      <c r="B6855" s="9" t="s">
        <v>8974</v>
      </c>
      <c r="C6855" s="9" t="s">
        <v>3974</v>
      </c>
      <c r="D6855" s="9">
        <v>0</v>
      </c>
      <c r="E6855" s="9">
        <v>0</v>
      </c>
      <c r="F6855" s="9">
        <v>0</v>
      </c>
      <c r="G6855" s="9">
        <v>0</v>
      </c>
    </row>
    <row r="6856" spans="1:7" hidden="1">
      <c r="A6856" s="9">
        <v>30526</v>
      </c>
      <c r="B6856" s="9" t="s">
        <v>8974</v>
      </c>
      <c r="C6856" s="9" t="s">
        <v>3974</v>
      </c>
      <c r="D6856" s="9">
        <v>0</v>
      </c>
      <c r="E6856" s="9">
        <v>0</v>
      </c>
      <c r="F6856" s="9">
        <v>0</v>
      </c>
      <c r="G6856" s="9">
        <v>0</v>
      </c>
    </row>
    <row r="6857" spans="1:7" hidden="1">
      <c r="A6857" s="9">
        <v>30527</v>
      </c>
      <c r="B6857" s="9" t="s">
        <v>8975</v>
      </c>
      <c r="C6857" s="9" t="s">
        <v>3974</v>
      </c>
      <c r="D6857" s="9">
        <v>0</v>
      </c>
      <c r="E6857" s="9">
        <v>0</v>
      </c>
      <c r="F6857" s="9">
        <v>0</v>
      </c>
      <c r="G6857" s="9">
        <v>0</v>
      </c>
    </row>
    <row r="6858" spans="1:7" hidden="1">
      <c r="A6858" s="9">
        <v>30528</v>
      </c>
      <c r="B6858" s="9" t="s">
        <v>7460</v>
      </c>
      <c r="C6858" s="9" t="s">
        <v>3974</v>
      </c>
      <c r="D6858" s="9">
        <v>0</v>
      </c>
      <c r="E6858" s="9">
        <v>0</v>
      </c>
      <c r="F6858" s="9">
        <v>0</v>
      </c>
      <c r="G6858" s="9">
        <v>0</v>
      </c>
    </row>
    <row r="6859" spans="1:7" hidden="1">
      <c r="A6859" s="9">
        <v>30528</v>
      </c>
      <c r="B6859" s="9" t="s">
        <v>7460</v>
      </c>
      <c r="C6859" s="9" t="s">
        <v>3974</v>
      </c>
      <c r="D6859" s="9">
        <v>0</v>
      </c>
      <c r="E6859" s="9">
        <v>0</v>
      </c>
      <c r="F6859" s="9">
        <v>0</v>
      </c>
      <c r="G6859" s="9">
        <v>0</v>
      </c>
    </row>
    <row r="6860" spans="1:7" hidden="1">
      <c r="A6860" s="9">
        <v>30529</v>
      </c>
      <c r="B6860" s="9" t="s">
        <v>6938</v>
      </c>
      <c r="C6860" s="9" t="s">
        <v>3974</v>
      </c>
      <c r="D6860" s="9">
        <v>0</v>
      </c>
      <c r="E6860" s="9">
        <v>0</v>
      </c>
      <c r="F6860" s="9">
        <v>0</v>
      </c>
      <c r="G6860" s="9">
        <v>0</v>
      </c>
    </row>
    <row r="6861" spans="1:7" hidden="1">
      <c r="A6861" s="9">
        <v>30530</v>
      </c>
      <c r="B6861" s="9" t="s">
        <v>7461</v>
      </c>
      <c r="C6861" s="9" t="s">
        <v>3974</v>
      </c>
      <c r="D6861" s="9">
        <v>0</v>
      </c>
      <c r="E6861" s="9">
        <v>0</v>
      </c>
      <c r="F6861" s="9">
        <v>0</v>
      </c>
      <c r="G6861" s="9">
        <v>0</v>
      </c>
    </row>
    <row r="6862" spans="1:7" hidden="1">
      <c r="A6862" s="9">
        <v>30538</v>
      </c>
      <c r="B6862" s="9" t="s">
        <v>5850</v>
      </c>
      <c r="C6862" s="9" t="s">
        <v>3974</v>
      </c>
      <c r="D6862" s="10">
        <v>-6840</v>
      </c>
      <c r="E6862" s="10">
        <v>6840</v>
      </c>
      <c r="F6862" s="9">
        <v>0</v>
      </c>
      <c r="G6862" s="9">
        <v>0</v>
      </c>
    </row>
    <row r="6863" spans="1:7" hidden="1">
      <c r="A6863" s="9">
        <v>30543</v>
      </c>
      <c r="B6863" s="9" t="s">
        <v>7590</v>
      </c>
      <c r="C6863" s="9" t="s">
        <v>3974</v>
      </c>
      <c r="D6863" s="9">
        <v>0</v>
      </c>
      <c r="E6863" s="9">
        <v>0</v>
      </c>
      <c r="F6863" s="9">
        <v>0</v>
      </c>
      <c r="G6863" s="9">
        <v>0</v>
      </c>
    </row>
    <row r="6864" spans="1:7" hidden="1">
      <c r="A6864" s="9">
        <v>30543</v>
      </c>
      <c r="B6864" s="9" t="s">
        <v>7590</v>
      </c>
      <c r="C6864" s="9" t="s">
        <v>3974</v>
      </c>
      <c r="D6864" s="9">
        <v>0</v>
      </c>
      <c r="E6864" s="9">
        <v>0</v>
      </c>
      <c r="F6864" s="9">
        <v>0</v>
      </c>
      <c r="G6864" s="9">
        <v>0</v>
      </c>
    </row>
    <row r="6865" spans="1:7" hidden="1">
      <c r="A6865" s="9">
        <v>30544</v>
      </c>
      <c r="B6865" s="9" t="s">
        <v>5868</v>
      </c>
      <c r="C6865" s="9" t="s">
        <v>3974</v>
      </c>
      <c r="D6865" s="9">
        <v>0</v>
      </c>
      <c r="E6865" s="9">
        <v>0</v>
      </c>
      <c r="F6865" s="9">
        <v>0</v>
      </c>
      <c r="G6865" s="9">
        <v>0</v>
      </c>
    </row>
    <row r="6866" spans="1:7" hidden="1">
      <c r="A6866" s="9">
        <v>30544</v>
      </c>
      <c r="B6866" s="9" t="s">
        <v>5868</v>
      </c>
      <c r="C6866" s="9" t="s">
        <v>3974</v>
      </c>
      <c r="D6866" s="9">
        <v>0</v>
      </c>
      <c r="E6866" s="9">
        <v>0</v>
      </c>
      <c r="F6866" s="9">
        <v>0</v>
      </c>
      <c r="G6866" s="9">
        <v>0</v>
      </c>
    </row>
    <row r="6867" spans="1:7" hidden="1">
      <c r="A6867" s="9">
        <v>30545</v>
      </c>
      <c r="B6867" s="9" t="s">
        <v>8976</v>
      </c>
      <c r="C6867" s="9" t="s">
        <v>3974</v>
      </c>
      <c r="D6867" s="9">
        <v>0</v>
      </c>
      <c r="E6867" s="9">
        <v>0</v>
      </c>
      <c r="F6867" s="9">
        <v>0</v>
      </c>
      <c r="G6867" s="9">
        <v>0</v>
      </c>
    </row>
    <row r="6868" spans="1:7" hidden="1">
      <c r="A6868" s="9">
        <v>30546</v>
      </c>
      <c r="B6868" s="9" t="s">
        <v>8977</v>
      </c>
      <c r="C6868" s="9" t="s">
        <v>3974</v>
      </c>
      <c r="D6868" s="9">
        <v>0</v>
      </c>
      <c r="E6868" s="9">
        <v>0</v>
      </c>
      <c r="F6868" s="9">
        <v>0</v>
      </c>
      <c r="G6868" s="9">
        <v>0</v>
      </c>
    </row>
    <row r="6869" spans="1:7" hidden="1">
      <c r="A6869" s="9">
        <v>30557</v>
      </c>
      <c r="B6869" s="9" t="s">
        <v>8978</v>
      </c>
      <c r="C6869" s="9" t="s">
        <v>3974</v>
      </c>
      <c r="D6869" s="9">
        <v>0</v>
      </c>
      <c r="E6869" s="9">
        <v>0</v>
      </c>
      <c r="F6869" s="9">
        <v>0</v>
      </c>
      <c r="G6869" s="9">
        <v>0</v>
      </c>
    </row>
    <row r="6870" spans="1:7" hidden="1">
      <c r="A6870" s="9">
        <v>30560</v>
      </c>
      <c r="B6870" s="9" t="s">
        <v>8979</v>
      </c>
      <c r="C6870" s="9" t="s">
        <v>3974</v>
      </c>
      <c r="D6870" s="9">
        <v>0</v>
      </c>
      <c r="E6870" s="9">
        <v>0</v>
      </c>
      <c r="F6870" s="9">
        <v>0</v>
      </c>
      <c r="G6870" s="9">
        <v>0</v>
      </c>
    </row>
    <row r="6871" spans="1:7" hidden="1">
      <c r="A6871" s="9">
        <v>30561</v>
      </c>
      <c r="B6871" s="9" t="s">
        <v>8980</v>
      </c>
      <c r="C6871" s="9" t="s">
        <v>3974</v>
      </c>
      <c r="D6871" s="9">
        <v>0</v>
      </c>
      <c r="E6871" s="9">
        <v>0</v>
      </c>
      <c r="F6871" s="9">
        <v>0</v>
      </c>
      <c r="G6871" s="9">
        <v>0</v>
      </c>
    </row>
    <row r="6872" spans="1:7" hidden="1">
      <c r="A6872" s="9">
        <v>30562</v>
      </c>
      <c r="B6872" s="9" t="s">
        <v>8981</v>
      </c>
      <c r="C6872" s="9" t="s">
        <v>3974</v>
      </c>
      <c r="D6872" s="9">
        <v>0</v>
      </c>
      <c r="E6872" s="9">
        <v>0</v>
      </c>
      <c r="F6872" s="9">
        <v>0</v>
      </c>
      <c r="G6872" s="9">
        <v>0</v>
      </c>
    </row>
    <row r="6873" spans="1:7" hidden="1">
      <c r="A6873" s="9">
        <v>30563</v>
      </c>
      <c r="B6873" s="9" t="s">
        <v>8982</v>
      </c>
      <c r="C6873" s="9" t="s">
        <v>3974</v>
      </c>
      <c r="D6873" s="9">
        <v>0</v>
      </c>
      <c r="E6873" s="9">
        <v>0</v>
      </c>
      <c r="F6873" s="9">
        <v>0</v>
      </c>
      <c r="G6873" s="9">
        <v>0</v>
      </c>
    </row>
    <row r="6874" spans="1:7" hidden="1">
      <c r="A6874" s="9">
        <v>30563</v>
      </c>
      <c r="B6874" s="9" t="s">
        <v>8982</v>
      </c>
      <c r="C6874" s="9" t="s">
        <v>3974</v>
      </c>
      <c r="D6874" s="9">
        <v>0</v>
      </c>
      <c r="E6874" s="9">
        <v>0</v>
      </c>
      <c r="F6874" s="9">
        <v>0</v>
      </c>
      <c r="G6874" s="9">
        <v>0</v>
      </c>
    </row>
    <row r="6875" spans="1:7" hidden="1">
      <c r="A6875" s="9">
        <v>30564</v>
      </c>
      <c r="B6875" s="9" t="s">
        <v>8983</v>
      </c>
      <c r="C6875" s="9" t="s">
        <v>3974</v>
      </c>
      <c r="D6875" s="9">
        <v>0</v>
      </c>
      <c r="E6875" s="9">
        <v>0</v>
      </c>
      <c r="F6875" s="9">
        <v>0</v>
      </c>
      <c r="G6875" s="9">
        <v>0</v>
      </c>
    </row>
    <row r="6876" spans="1:7" hidden="1">
      <c r="A6876" s="9">
        <v>30568</v>
      </c>
      <c r="B6876" s="9" t="s">
        <v>8984</v>
      </c>
      <c r="C6876" s="9" t="s">
        <v>3974</v>
      </c>
      <c r="D6876" s="9">
        <v>0</v>
      </c>
      <c r="E6876" s="9">
        <v>0</v>
      </c>
      <c r="F6876" s="9">
        <v>0</v>
      </c>
      <c r="G6876" s="9">
        <v>0</v>
      </c>
    </row>
    <row r="6877" spans="1:7" hidden="1">
      <c r="A6877" s="9">
        <v>30568</v>
      </c>
      <c r="B6877" s="9" t="s">
        <v>8984</v>
      </c>
      <c r="C6877" s="9" t="s">
        <v>3974</v>
      </c>
      <c r="D6877" s="9">
        <v>0</v>
      </c>
      <c r="E6877" s="9">
        <v>0</v>
      </c>
      <c r="F6877" s="9">
        <v>0</v>
      </c>
      <c r="G6877" s="9">
        <v>0</v>
      </c>
    </row>
    <row r="6878" spans="1:7" hidden="1">
      <c r="A6878" s="9">
        <v>30569</v>
      </c>
      <c r="B6878" s="9" t="s">
        <v>8985</v>
      </c>
      <c r="C6878" s="9" t="s">
        <v>3974</v>
      </c>
      <c r="D6878" s="9">
        <v>0</v>
      </c>
      <c r="E6878" s="9">
        <v>0</v>
      </c>
      <c r="F6878" s="9">
        <v>0</v>
      </c>
      <c r="G6878" s="9">
        <v>0</v>
      </c>
    </row>
    <row r="6879" spans="1:7" hidden="1">
      <c r="A6879" s="9">
        <v>30569</v>
      </c>
      <c r="B6879" s="9" t="s">
        <v>8985</v>
      </c>
      <c r="C6879" s="9" t="s">
        <v>3974</v>
      </c>
      <c r="D6879" s="9">
        <v>0</v>
      </c>
      <c r="E6879" s="9">
        <v>0</v>
      </c>
      <c r="F6879" s="9">
        <v>0</v>
      </c>
      <c r="G6879" s="9">
        <v>0</v>
      </c>
    </row>
    <row r="6880" spans="1:7" hidden="1">
      <c r="A6880" s="9">
        <v>30570</v>
      </c>
      <c r="B6880" s="9" t="s">
        <v>5067</v>
      </c>
      <c r="C6880" s="9" t="s">
        <v>3974</v>
      </c>
      <c r="D6880" s="9">
        <v>0</v>
      </c>
      <c r="E6880" s="9">
        <v>0</v>
      </c>
      <c r="F6880" s="9">
        <v>0</v>
      </c>
      <c r="G6880" s="9">
        <v>0</v>
      </c>
    </row>
    <row r="6881" spans="1:7" hidden="1">
      <c r="A6881" s="9">
        <v>30571</v>
      </c>
      <c r="B6881" s="9" t="s">
        <v>8986</v>
      </c>
      <c r="C6881" s="9" t="s">
        <v>3974</v>
      </c>
      <c r="D6881" s="9">
        <v>0</v>
      </c>
      <c r="E6881" s="9">
        <v>0</v>
      </c>
      <c r="F6881" s="9">
        <v>0</v>
      </c>
      <c r="G6881" s="9">
        <v>0</v>
      </c>
    </row>
    <row r="6882" spans="1:7" hidden="1">
      <c r="A6882" s="9">
        <v>30573</v>
      </c>
      <c r="B6882" s="9" t="s">
        <v>8987</v>
      </c>
      <c r="C6882" s="9" t="s">
        <v>3974</v>
      </c>
      <c r="D6882" s="9">
        <v>0</v>
      </c>
      <c r="E6882" s="9">
        <v>0</v>
      </c>
      <c r="F6882" s="9">
        <v>0</v>
      </c>
      <c r="G6882" s="9">
        <v>0</v>
      </c>
    </row>
    <row r="6883" spans="1:7" hidden="1">
      <c r="A6883" s="9">
        <v>30573</v>
      </c>
      <c r="B6883" s="9" t="s">
        <v>8987</v>
      </c>
      <c r="C6883" s="9" t="s">
        <v>3974</v>
      </c>
      <c r="D6883" s="9">
        <v>0</v>
      </c>
      <c r="E6883" s="9">
        <v>0</v>
      </c>
      <c r="F6883" s="9">
        <v>0</v>
      </c>
      <c r="G6883" s="9">
        <v>0</v>
      </c>
    </row>
    <row r="6884" spans="1:7" hidden="1">
      <c r="A6884" s="9">
        <v>30574</v>
      </c>
      <c r="B6884" s="9" t="s">
        <v>8988</v>
      </c>
      <c r="C6884" s="9" t="s">
        <v>3974</v>
      </c>
      <c r="D6884" s="9">
        <v>0</v>
      </c>
      <c r="E6884" s="9">
        <v>0</v>
      </c>
      <c r="F6884" s="9">
        <v>0</v>
      </c>
      <c r="G6884" s="9">
        <v>0</v>
      </c>
    </row>
    <row r="6885" spans="1:7" hidden="1">
      <c r="A6885" s="9">
        <v>30576</v>
      </c>
      <c r="B6885" s="9" t="s">
        <v>8989</v>
      </c>
      <c r="C6885" s="9" t="s">
        <v>3974</v>
      </c>
      <c r="D6885" s="9">
        <v>0</v>
      </c>
      <c r="E6885" s="9">
        <v>0</v>
      </c>
      <c r="F6885" s="9">
        <v>0</v>
      </c>
      <c r="G6885" s="9">
        <v>0</v>
      </c>
    </row>
    <row r="6886" spans="1:7" hidden="1">
      <c r="A6886" s="9">
        <v>30577</v>
      </c>
      <c r="B6886" s="9" t="s">
        <v>8990</v>
      </c>
      <c r="C6886" s="9" t="s">
        <v>3974</v>
      </c>
      <c r="D6886" s="9">
        <v>0</v>
      </c>
      <c r="E6886" s="9">
        <v>0</v>
      </c>
      <c r="F6886" s="9">
        <v>0</v>
      </c>
      <c r="G6886" s="9">
        <v>0</v>
      </c>
    </row>
    <row r="6887" spans="1:7" hidden="1">
      <c r="A6887" s="9">
        <v>30577</v>
      </c>
      <c r="B6887" s="9" t="s">
        <v>8990</v>
      </c>
      <c r="C6887" s="9" t="s">
        <v>3974</v>
      </c>
      <c r="D6887" s="9">
        <v>0</v>
      </c>
      <c r="E6887" s="9">
        <v>0</v>
      </c>
      <c r="F6887" s="9">
        <v>0</v>
      </c>
      <c r="G6887" s="9">
        <v>0</v>
      </c>
    </row>
    <row r="6888" spans="1:7" hidden="1">
      <c r="A6888" s="9">
        <v>30586</v>
      </c>
      <c r="B6888" s="9" t="s">
        <v>5851</v>
      </c>
      <c r="C6888" s="9" t="s">
        <v>3974</v>
      </c>
      <c r="D6888" s="9">
        <v>0</v>
      </c>
      <c r="E6888" s="10">
        <v>375072</v>
      </c>
      <c r="F6888" s="10">
        <v>375072</v>
      </c>
      <c r="G6888" s="9">
        <v>0</v>
      </c>
    </row>
    <row r="6889" spans="1:7" hidden="1">
      <c r="A6889" s="9">
        <v>30586</v>
      </c>
      <c r="B6889" s="9" t="s">
        <v>5851</v>
      </c>
      <c r="C6889" s="9" t="s">
        <v>3974</v>
      </c>
      <c r="D6889" s="9">
        <v>0</v>
      </c>
      <c r="E6889" s="9">
        <v>0</v>
      </c>
      <c r="F6889" s="9">
        <v>0</v>
      </c>
      <c r="G6889" s="9">
        <v>0</v>
      </c>
    </row>
    <row r="6890" spans="1:7" hidden="1">
      <c r="A6890" s="9">
        <v>30587</v>
      </c>
      <c r="B6890" s="9" t="s">
        <v>8991</v>
      </c>
      <c r="C6890" s="9" t="s">
        <v>3974</v>
      </c>
      <c r="D6890" s="9">
        <v>0</v>
      </c>
      <c r="E6890" s="9">
        <v>0</v>
      </c>
      <c r="F6890" s="9">
        <v>0</v>
      </c>
      <c r="G6890" s="9">
        <v>0</v>
      </c>
    </row>
    <row r="6891" spans="1:7" hidden="1">
      <c r="A6891" s="9">
        <v>30587</v>
      </c>
      <c r="B6891" s="9" t="s">
        <v>8991</v>
      </c>
      <c r="C6891" s="9" t="s">
        <v>3974</v>
      </c>
      <c r="D6891" s="9">
        <v>0</v>
      </c>
      <c r="E6891" s="9">
        <v>0</v>
      </c>
      <c r="F6891" s="9">
        <v>0</v>
      </c>
      <c r="G6891" s="9">
        <v>0</v>
      </c>
    </row>
    <row r="6892" spans="1:7" hidden="1">
      <c r="A6892" s="9">
        <v>30588</v>
      </c>
      <c r="B6892" s="9" t="s">
        <v>8992</v>
      </c>
      <c r="C6892" s="9" t="s">
        <v>3974</v>
      </c>
      <c r="D6892" s="9">
        <v>0</v>
      </c>
      <c r="E6892" s="9">
        <v>0</v>
      </c>
      <c r="F6892" s="9">
        <v>0</v>
      </c>
      <c r="G6892" s="9">
        <v>0</v>
      </c>
    </row>
    <row r="6893" spans="1:7" hidden="1">
      <c r="A6893" s="9">
        <v>30589</v>
      </c>
      <c r="B6893" s="9" t="s">
        <v>4812</v>
      </c>
      <c r="C6893" s="9" t="s">
        <v>3974</v>
      </c>
      <c r="D6893" s="9">
        <v>-526</v>
      </c>
      <c r="E6893" s="10">
        <v>1707</v>
      </c>
      <c r="F6893" s="10">
        <v>1707</v>
      </c>
      <c r="G6893" s="9">
        <v>-526</v>
      </c>
    </row>
    <row r="6894" spans="1:7" hidden="1">
      <c r="A6894" s="9">
        <v>30589</v>
      </c>
      <c r="B6894" s="9" t="s">
        <v>4812</v>
      </c>
      <c r="C6894" s="9" t="s">
        <v>3974</v>
      </c>
      <c r="D6894" s="9">
        <v>0</v>
      </c>
      <c r="E6894" s="9">
        <v>0</v>
      </c>
      <c r="F6894" s="9">
        <v>0</v>
      </c>
      <c r="G6894" s="9">
        <v>0</v>
      </c>
    </row>
    <row r="6895" spans="1:7" hidden="1">
      <c r="A6895" s="9">
        <v>30590</v>
      </c>
      <c r="B6895" s="9" t="s">
        <v>8638</v>
      </c>
      <c r="C6895" s="9" t="s">
        <v>3974</v>
      </c>
      <c r="D6895" s="9">
        <v>0</v>
      </c>
      <c r="E6895" s="9">
        <v>0</v>
      </c>
      <c r="F6895" s="9">
        <v>0</v>
      </c>
      <c r="G6895" s="9">
        <v>0</v>
      </c>
    </row>
    <row r="6896" spans="1:7" hidden="1">
      <c r="A6896" s="9">
        <v>30591</v>
      </c>
      <c r="B6896" s="9" t="s">
        <v>5489</v>
      </c>
      <c r="C6896" s="9" t="s">
        <v>3974</v>
      </c>
      <c r="D6896" s="9">
        <v>0</v>
      </c>
      <c r="E6896" s="10">
        <v>5500</v>
      </c>
      <c r="F6896" s="10">
        <v>5500</v>
      </c>
      <c r="G6896" s="9">
        <v>0</v>
      </c>
    </row>
    <row r="6897" spans="1:7" hidden="1">
      <c r="A6897" s="9">
        <v>30592</v>
      </c>
      <c r="B6897" s="9" t="s">
        <v>8993</v>
      </c>
      <c r="C6897" s="9" t="s">
        <v>3974</v>
      </c>
      <c r="D6897" s="9">
        <v>0</v>
      </c>
      <c r="E6897" s="9">
        <v>0</v>
      </c>
      <c r="F6897" s="9">
        <v>0</v>
      </c>
      <c r="G6897" s="9">
        <v>0</v>
      </c>
    </row>
    <row r="6898" spans="1:7" hidden="1">
      <c r="A6898" s="9">
        <v>30593</v>
      </c>
      <c r="B6898" s="9" t="s">
        <v>8994</v>
      </c>
      <c r="C6898" s="9" t="s">
        <v>3974</v>
      </c>
      <c r="D6898" s="9">
        <v>0</v>
      </c>
      <c r="E6898" s="9">
        <v>0</v>
      </c>
      <c r="F6898" s="9">
        <v>0</v>
      </c>
      <c r="G6898" s="9">
        <v>0</v>
      </c>
    </row>
    <row r="6899" spans="1:7" hidden="1">
      <c r="A6899" s="9">
        <v>30593</v>
      </c>
      <c r="B6899" s="9" t="s">
        <v>8994</v>
      </c>
      <c r="C6899" s="9" t="s">
        <v>3974</v>
      </c>
      <c r="D6899" s="9">
        <v>0</v>
      </c>
      <c r="E6899" s="9">
        <v>0</v>
      </c>
      <c r="F6899" s="9">
        <v>0</v>
      </c>
      <c r="G6899" s="9">
        <v>0</v>
      </c>
    </row>
    <row r="6900" spans="1:7" hidden="1">
      <c r="A6900" s="9">
        <v>30594</v>
      </c>
      <c r="B6900" s="9" t="s">
        <v>8995</v>
      </c>
      <c r="C6900" s="9" t="s">
        <v>3974</v>
      </c>
      <c r="D6900" s="9">
        <v>0</v>
      </c>
      <c r="E6900" s="9">
        <v>0</v>
      </c>
      <c r="F6900" s="9">
        <v>0</v>
      </c>
      <c r="G6900" s="9">
        <v>0</v>
      </c>
    </row>
    <row r="6901" spans="1:7" hidden="1">
      <c r="A6901" s="9">
        <v>30595</v>
      </c>
      <c r="B6901" s="9" t="s">
        <v>8996</v>
      </c>
      <c r="C6901" s="9" t="s">
        <v>3974</v>
      </c>
      <c r="D6901" s="9">
        <v>0</v>
      </c>
      <c r="E6901" s="9">
        <v>0</v>
      </c>
      <c r="F6901" s="9">
        <v>0</v>
      </c>
      <c r="G6901" s="9">
        <v>0</v>
      </c>
    </row>
    <row r="6902" spans="1:7" hidden="1">
      <c r="A6902" s="9">
        <v>30595</v>
      </c>
      <c r="B6902" s="9" t="s">
        <v>8996</v>
      </c>
      <c r="C6902" s="9" t="s">
        <v>3974</v>
      </c>
      <c r="D6902" s="9">
        <v>0</v>
      </c>
      <c r="E6902" s="9">
        <v>0</v>
      </c>
      <c r="F6902" s="9">
        <v>0</v>
      </c>
      <c r="G6902" s="9">
        <v>0</v>
      </c>
    </row>
    <row r="6903" spans="1:7" hidden="1">
      <c r="A6903" s="9">
        <v>30596</v>
      </c>
      <c r="B6903" s="9" t="s">
        <v>8997</v>
      </c>
      <c r="C6903" s="9" t="s">
        <v>3974</v>
      </c>
      <c r="D6903" s="9">
        <v>0</v>
      </c>
      <c r="E6903" s="9">
        <v>0</v>
      </c>
      <c r="F6903" s="9">
        <v>0</v>
      </c>
      <c r="G6903" s="9">
        <v>0</v>
      </c>
    </row>
    <row r="6904" spans="1:7" hidden="1">
      <c r="A6904" s="9">
        <v>30597</v>
      </c>
      <c r="B6904" s="9" t="s">
        <v>8998</v>
      </c>
      <c r="C6904" s="9" t="s">
        <v>3974</v>
      </c>
      <c r="D6904" s="9">
        <v>0</v>
      </c>
      <c r="E6904" s="9">
        <v>0</v>
      </c>
      <c r="F6904" s="9">
        <v>0</v>
      </c>
      <c r="G6904" s="9">
        <v>0</v>
      </c>
    </row>
    <row r="6905" spans="1:7" hidden="1">
      <c r="A6905" s="9">
        <v>30597</v>
      </c>
      <c r="B6905" s="9" t="s">
        <v>8998</v>
      </c>
      <c r="C6905" s="9" t="s">
        <v>3974</v>
      </c>
      <c r="D6905" s="9">
        <v>0</v>
      </c>
      <c r="E6905" s="9">
        <v>0</v>
      </c>
      <c r="F6905" s="9">
        <v>0</v>
      </c>
      <c r="G6905" s="9">
        <v>0</v>
      </c>
    </row>
    <row r="6906" spans="1:7" hidden="1">
      <c r="A6906" s="9">
        <v>30598</v>
      </c>
      <c r="B6906" s="9" t="s">
        <v>8336</v>
      </c>
      <c r="C6906" s="9" t="s">
        <v>3974</v>
      </c>
      <c r="D6906" s="9">
        <v>0</v>
      </c>
      <c r="E6906" s="9">
        <v>0</v>
      </c>
      <c r="F6906" s="9">
        <v>0</v>
      </c>
      <c r="G6906" s="9">
        <v>0</v>
      </c>
    </row>
    <row r="6907" spans="1:7" hidden="1">
      <c r="A6907" s="9">
        <v>30600</v>
      </c>
      <c r="B6907" s="9" t="s">
        <v>5852</v>
      </c>
      <c r="C6907" s="9" t="s">
        <v>3974</v>
      </c>
      <c r="D6907" s="10">
        <v>-5956</v>
      </c>
      <c r="E6907" s="10">
        <v>472499</v>
      </c>
      <c r="F6907" s="10">
        <v>647916</v>
      </c>
      <c r="G6907" s="10">
        <v>-181373</v>
      </c>
    </row>
    <row r="6908" spans="1:7" hidden="1">
      <c r="A6908" s="9">
        <v>30600</v>
      </c>
      <c r="B6908" s="9" t="s">
        <v>5852</v>
      </c>
      <c r="C6908" s="9" t="s">
        <v>3974</v>
      </c>
      <c r="D6908" s="9">
        <v>0</v>
      </c>
      <c r="E6908" s="9">
        <v>0</v>
      </c>
      <c r="F6908" s="9">
        <v>0</v>
      </c>
      <c r="G6908" s="9">
        <v>0</v>
      </c>
    </row>
    <row r="6909" spans="1:7" hidden="1">
      <c r="A6909" s="9">
        <v>30601</v>
      </c>
      <c r="B6909" s="9" t="s">
        <v>8999</v>
      </c>
      <c r="C6909" s="9" t="s">
        <v>3974</v>
      </c>
      <c r="D6909" s="9">
        <v>0</v>
      </c>
      <c r="E6909" s="9">
        <v>0</v>
      </c>
      <c r="F6909" s="9">
        <v>0</v>
      </c>
      <c r="G6909" s="9">
        <v>0</v>
      </c>
    </row>
    <row r="6910" spans="1:7" hidden="1">
      <c r="A6910" s="9">
        <v>30601</v>
      </c>
      <c r="B6910" s="9" t="s">
        <v>8999</v>
      </c>
      <c r="C6910" s="9" t="s">
        <v>3974</v>
      </c>
      <c r="D6910" s="9">
        <v>0</v>
      </c>
      <c r="E6910" s="9">
        <v>0</v>
      </c>
      <c r="F6910" s="9">
        <v>0</v>
      </c>
      <c r="G6910" s="9">
        <v>0</v>
      </c>
    </row>
    <row r="6911" spans="1:7" hidden="1">
      <c r="A6911" s="9">
        <v>30602</v>
      </c>
      <c r="B6911" s="9" t="s">
        <v>9000</v>
      </c>
      <c r="C6911" s="9" t="s">
        <v>3974</v>
      </c>
      <c r="D6911" s="9">
        <v>0</v>
      </c>
      <c r="E6911" s="9">
        <v>0</v>
      </c>
      <c r="F6911" s="9">
        <v>0</v>
      </c>
      <c r="G6911" s="9">
        <v>0</v>
      </c>
    </row>
    <row r="6912" spans="1:7" hidden="1">
      <c r="A6912" s="9">
        <v>30602</v>
      </c>
      <c r="B6912" s="9" t="s">
        <v>9000</v>
      </c>
      <c r="C6912" s="9" t="s">
        <v>3974</v>
      </c>
      <c r="D6912" s="9">
        <v>0</v>
      </c>
      <c r="E6912" s="9">
        <v>0</v>
      </c>
      <c r="F6912" s="9">
        <v>0</v>
      </c>
      <c r="G6912" s="9">
        <v>0</v>
      </c>
    </row>
    <row r="6913" spans="1:7" hidden="1">
      <c r="A6913" s="9">
        <v>30606</v>
      </c>
      <c r="B6913" s="9" t="s">
        <v>9001</v>
      </c>
      <c r="C6913" s="9" t="s">
        <v>3974</v>
      </c>
      <c r="D6913" s="9">
        <v>0</v>
      </c>
      <c r="E6913" s="9">
        <v>0</v>
      </c>
      <c r="F6913" s="9">
        <v>0</v>
      </c>
      <c r="G6913" s="9">
        <v>0</v>
      </c>
    </row>
    <row r="6914" spans="1:7" hidden="1">
      <c r="A6914" s="9">
        <v>30606</v>
      </c>
      <c r="B6914" s="9" t="s">
        <v>9001</v>
      </c>
      <c r="C6914" s="9" t="s">
        <v>3974</v>
      </c>
      <c r="D6914" s="9">
        <v>0</v>
      </c>
      <c r="E6914" s="9">
        <v>0</v>
      </c>
      <c r="F6914" s="9">
        <v>0</v>
      </c>
      <c r="G6914" s="9">
        <v>0</v>
      </c>
    </row>
    <row r="6915" spans="1:7" hidden="1">
      <c r="A6915" s="9">
        <v>30611</v>
      </c>
      <c r="B6915" s="9" t="s">
        <v>9002</v>
      </c>
      <c r="C6915" s="9" t="s">
        <v>3974</v>
      </c>
      <c r="D6915" s="9">
        <v>0</v>
      </c>
      <c r="E6915" s="9">
        <v>0</v>
      </c>
      <c r="F6915" s="9">
        <v>0</v>
      </c>
      <c r="G6915" s="9">
        <v>0</v>
      </c>
    </row>
    <row r="6916" spans="1:7" hidden="1">
      <c r="A6916" s="9">
        <v>30611</v>
      </c>
      <c r="B6916" s="9" t="s">
        <v>9002</v>
      </c>
      <c r="C6916" s="9" t="s">
        <v>3974</v>
      </c>
      <c r="D6916" s="9">
        <v>0</v>
      </c>
      <c r="E6916" s="9">
        <v>0</v>
      </c>
      <c r="F6916" s="9">
        <v>0</v>
      </c>
      <c r="G6916" s="9">
        <v>0</v>
      </c>
    </row>
    <row r="6917" spans="1:7" hidden="1">
      <c r="A6917" s="9">
        <v>30612</v>
      </c>
      <c r="B6917" s="9" t="s">
        <v>9003</v>
      </c>
      <c r="C6917" s="9" t="s">
        <v>3974</v>
      </c>
      <c r="D6917" s="9">
        <v>0</v>
      </c>
      <c r="E6917" s="9">
        <v>0</v>
      </c>
      <c r="F6917" s="9">
        <v>0</v>
      </c>
      <c r="G6917" s="9">
        <v>0</v>
      </c>
    </row>
    <row r="6918" spans="1:7" hidden="1">
      <c r="A6918" s="9">
        <v>30613</v>
      </c>
      <c r="B6918" s="9" t="s">
        <v>5853</v>
      </c>
      <c r="C6918" s="9" t="s">
        <v>3974</v>
      </c>
      <c r="D6918" s="9">
        <v>0</v>
      </c>
      <c r="E6918" s="10">
        <v>202365</v>
      </c>
      <c r="F6918" s="10">
        <v>271850</v>
      </c>
      <c r="G6918" s="10">
        <v>-69485</v>
      </c>
    </row>
    <row r="6919" spans="1:7">
      <c r="A6919" s="9">
        <v>30613</v>
      </c>
      <c r="B6919" s="9" t="s">
        <v>5853</v>
      </c>
      <c r="C6919" s="9" t="s">
        <v>3974</v>
      </c>
      <c r="D6919" s="9">
        <v>5</v>
      </c>
      <c r="E6919" s="9">
        <v>0</v>
      </c>
      <c r="F6919" s="9">
        <v>0</v>
      </c>
      <c r="G6919" s="9">
        <v>5</v>
      </c>
    </row>
    <row r="6920" spans="1:7" hidden="1">
      <c r="A6920" s="9">
        <v>30614</v>
      </c>
      <c r="B6920" s="9" t="s">
        <v>9004</v>
      </c>
      <c r="C6920" s="9" t="s">
        <v>3974</v>
      </c>
      <c r="D6920" s="9">
        <v>0</v>
      </c>
      <c r="E6920" s="9">
        <v>0</v>
      </c>
      <c r="F6920" s="9">
        <v>0</v>
      </c>
      <c r="G6920" s="9">
        <v>0</v>
      </c>
    </row>
    <row r="6921" spans="1:7" hidden="1">
      <c r="A6921" s="9">
        <v>30615</v>
      </c>
      <c r="B6921" s="9" t="s">
        <v>7818</v>
      </c>
      <c r="C6921" s="9" t="s">
        <v>3974</v>
      </c>
      <c r="D6921" s="9">
        <v>0</v>
      </c>
      <c r="E6921" s="9">
        <v>0</v>
      </c>
      <c r="F6921" s="9">
        <v>0</v>
      </c>
      <c r="G6921" s="9">
        <v>0</v>
      </c>
    </row>
    <row r="6922" spans="1:7" hidden="1">
      <c r="A6922" s="9">
        <v>30615</v>
      </c>
      <c r="B6922" s="9" t="s">
        <v>7818</v>
      </c>
      <c r="C6922" s="9" t="s">
        <v>3974</v>
      </c>
      <c r="D6922" s="9">
        <v>0</v>
      </c>
      <c r="E6922" s="9">
        <v>0</v>
      </c>
      <c r="F6922" s="9">
        <v>0</v>
      </c>
      <c r="G6922" s="9">
        <v>0</v>
      </c>
    </row>
    <row r="6923" spans="1:7" hidden="1">
      <c r="A6923" s="9">
        <v>30617</v>
      </c>
      <c r="B6923" s="9" t="s">
        <v>5854</v>
      </c>
      <c r="C6923" s="9" t="s">
        <v>3974</v>
      </c>
      <c r="D6923" s="9">
        <v>0</v>
      </c>
      <c r="E6923" s="10">
        <v>274120</v>
      </c>
      <c r="F6923" s="10">
        <v>365265</v>
      </c>
      <c r="G6923" s="10">
        <v>-91145</v>
      </c>
    </row>
    <row r="6924" spans="1:7" hidden="1">
      <c r="A6924" s="9">
        <v>30618</v>
      </c>
      <c r="B6924" s="9" t="s">
        <v>9005</v>
      </c>
      <c r="C6924" s="9" t="s">
        <v>3974</v>
      </c>
      <c r="D6924" s="9">
        <v>0</v>
      </c>
      <c r="E6924" s="9">
        <v>0</v>
      </c>
      <c r="F6924" s="9">
        <v>0</v>
      </c>
      <c r="G6924" s="9">
        <v>0</v>
      </c>
    </row>
    <row r="6925" spans="1:7" hidden="1">
      <c r="A6925" s="9">
        <v>30619</v>
      </c>
      <c r="B6925" s="9" t="s">
        <v>5855</v>
      </c>
      <c r="C6925" s="9" t="s">
        <v>3974</v>
      </c>
      <c r="D6925" s="10">
        <v>-100000</v>
      </c>
      <c r="E6925" s="10">
        <v>16200</v>
      </c>
      <c r="F6925" s="10">
        <v>16200</v>
      </c>
      <c r="G6925" s="10">
        <v>-100000</v>
      </c>
    </row>
    <row r="6926" spans="1:7">
      <c r="A6926" s="9">
        <v>30619</v>
      </c>
      <c r="B6926" s="9" t="s">
        <v>5855</v>
      </c>
      <c r="C6926" s="9" t="s">
        <v>3974</v>
      </c>
      <c r="D6926" s="10">
        <v>100000</v>
      </c>
      <c r="E6926" s="9">
        <v>0</v>
      </c>
      <c r="F6926" s="9">
        <v>0</v>
      </c>
      <c r="G6926" s="10">
        <v>100000</v>
      </c>
    </row>
    <row r="6927" spans="1:7" hidden="1">
      <c r="A6927" s="9">
        <v>30620</v>
      </c>
      <c r="B6927" s="9" t="s">
        <v>5856</v>
      </c>
      <c r="C6927" s="9" t="s">
        <v>3974</v>
      </c>
      <c r="D6927" s="10">
        <v>-65229</v>
      </c>
      <c r="E6927" s="9">
        <v>0</v>
      </c>
      <c r="F6927" s="10">
        <v>44256</v>
      </c>
      <c r="G6927" s="10">
        <v>-109485</v>
      </c>
    </row>
    <row r="6928" spans="1:7">
      <c r="A6928" s="9">
        <v>30620</v>
      </c>
      <c r="B6928" s="9" t="s">
        <v>5856</v>
      </c>
      <c r="C6928" s="9" t="s">
        <v>3974</v>
      </c>
      <c r="D6928" s="10">
        <v>65227</v>
      </c>
      <c r="E6928" s="10">
        <v>45160</v>
      </c>
      <c r="F6928" s="9">
        <v>0</v>
      </c>
      <c r="G6928" s="10">
        <v>110387</v>
      </c>
    </row>
    <row r="6929" spans="1:7" hidden="1">
      <c r="A6929" s="9">
        <v>30621</v>
      </c>
      <c r="B6929" s="9" t="s">
        <v>9006</v>
      </c>
      <c r="C6929" s="9" t="s">
        <v>3974</v>
      </c>
      <c r="D6929" s="9">
        <v>0</v>
      </c>
      <c r="E6929" s="9">
        <v>0</v>
      </c>
      <c r="F6929" s="9">
        <v>0</v>
      </c>
      <c r="G6929" s="9">
        <v>0</v>
      </c>
    </row>
    <row r="6930" spans="1:7" hidden="1">
      <c r="A6930" s="9">
        <v>30621</v>
      </c>
      <c r="B6930" s="9" t="s">
        <v>9006</v>
      </c>
      <c r="C6930" s="9" t="s">
        <v>3974</v>
      </c>
      <c r="D6930" s="9">
        <v>0</v>
      </c>
      <c r="E6930" s="9">
        <v>0</v>
      </c>
      <c r="F6930" s="9">
        <v>0</v>
      </c>
      <c r="G6930" s="9">
        <v>0</v>
      </c>
    </row>
    <row r="6931" spans="1:7" hidden="1">
      <c r="A6931" s="9">
        <v>30622</v>
      </c>
      <c r="B6931" s="9" t="s">
        <v>9007</v>
      </c>
      <c r="C6931" s="9" t="s">
        <v>3974</v>
      </c>
      <c r="D6931" s="9">
        <v>0</v>
      </c>
      <c r="E6931" s="9">
        <v>0</v>
      </c>
      <c r="F6931" s="9">
        <v>0</v>
      </c>
      <c r="G6931" s="9">
        <v>0</v>
      </c>
    </row>
    <row r="6932" spans="1:7" hidden="1">
      <c r="A6932" s="9">
        <v>30622</v>
      </c>
      <c r="B6932" s="9" t="s">
        <v>9007</v>
      </c>
      <c r="C6932" s="9" t="s">
        <v>3974</v>
      </c>
      <c r="D6932" s="9">
        <v>0</v>
      </c>
      <c r="E6932" s="9">
        <v>0</v>
      </c>
      <c r="F6932" s="9">
        <v>0</v>
      </c>
      <c r="G6932" s="9">
        <v>0</v>
      </c>
    </row>
    <row r="6933" spans="1:7" hidden="1">
      <c r="A6933" s="9">
        <v>30623</v>
      </c>
      <c r="B6933" s="9" t="s">
        <v>9008</v>
      </c>
      <c r="C6933" s="9" t="s">
        <v>3974</v>
      </c>
      <c r="D6933" s="9">
        <v>0</v>
      </c>
      <c r="E6933" s="9">
        <v>0</v>
      </c>
      <c r="F6933" s="9">
        <v>0</v>
      </c>
      <c r="G6933" s="9">
        <v>0</v>
      </c>
    </row>
    <row r="6934" spans="1:7" hidden="1">
      <c r="A6934" s="9">
        <v>30624</v>
      </c>
      <c r="B6934" s="9" t="s">
        <v>5857</v>
      </c>
      <c r="C6934" s="9" t="s">
        <v>3974</v>
      </c>
      <c r="D6934" s="10">
        <v>-32431</v>
      </c>
      <c r="E6934" s="10">
        <v>32431</v>
      </c>
      <c r="F6934" s="10">
        <v>92682</v>
      </c>
      <c r="G6934" s="10">
        <v>-92682</v>
      </c>
    </row>
    <row r="6935" spans="1:7" hidden="1">
      <c r="A6935" s="9">
        <v>30628</v>
      </c>
      <c r="B6935" s="9" t="s">
        <v>9009</v>
      </c>
      <c r="C6935" s="9" t="s">
        <v>3974</v>
      </c>
      <c r="D6935" s="9">
        <v>0</v>
      </c>
      <c r="E6935" s="9">
        <v>0</v>
      </c>
      <c r="F6935" s="9">
        <v>0</v>
      </c>
      <c r="G6935" s="9">
        <v>0</v>
      </c>
    </row>
    <row r="6936" spans="1:7" hidden="1">
      <c r="A6936" s="9">
        <v>30629</v>
      </c>
      <c r="B6936" s="9" t="s">
        <v>9010</v>
      </c>
      <c r="C6936" s="9" t="s">
        <v>3974</v>
      </c>
      <c r="D6936" s="9">
        <v>0</v>
      </c>
      <c r="E6936" s="9">
        <v>0</v>
      </c>
      <c r="F6936" s="9">
        <v>0</v>
      </c>
      <c r="G6936" s="9">
        <v>0</v>
      </c>
    </row>
    <row r="6937" spans="1:7" hidden="1">
      <c r="A6937" s="9">
        <v>30629</v>
      </c>
      <c r="B6937" s="9" t="s">
        <v>9010</v>
      </c>
      <c r="C6937" s="9" t="s">
        <v>3974</v>
      </c>
      <c r="D6937" s="9">
        <v>0</v>
      </c>
      <c r="E6937" s="9">
        <v>0</v>
      </c>
      <c r="F6937" s="9">
        <v>0</v>
      </c>
      <c r="G6937" s="9">
        <v>0</v>
      </c>
    </row>
    <row r="6938" spans="1:7" hidden="1">
      <c r="A6938" s="9">
        <v>30632</v>
      </c>
      <c r="B6938" s="9" t="s">
        <v>9011</v>
      </c>
      <c r="C6938" s="9" t="s">
        <v>3974</v>
      </c>
      <c r="D6938" s="9">
        <v>0</v>
      </c>
      <c r="E6938" s="9">
        <v>0</v>
      </c>
      <c r="F6938" s="9">
        <v>0</v>
      </c>
      <c r="G6938" s="9">
        <v>0</v>
      </c>
    </row>
    <row r="6939" spans="1:7" hidden="1">
      <c r="A6939" s="9">
        <v>30632</v>
      </c>
      <c r="B6939" s="9" t="s">
        <v>9011</v>
      </c>
      <c r="C6939" s="9" t="s">
        <v>3974</v>
      </c>
      <c r="D6939" s="9">
        <v>0</v>
      </c>
      <c r="E6939" s="9">
        <v>0</v>
      </c>
      <c r="F6939" s="9">
        <v>0</v>
      </c>
      <c r="G6939" s="9">
        <v>0</v>
      </c>
    </row>
    <row r="6940" spans="1:7" hidden="1">
      <c r="A6940" s="9">
        <v>30633</v>
      </c>
      <c r="B6940" s="9" t="s">
        <v>9012</v>
      </c>
      <c r="C6940" s="9" t="s">
        <v>3974</v>
      </c>
      <c r="D6940" s="9">
        <v>0</v>
      </c>
      <c r="E6940" s="9">
        <v>0</v>
      </c>
      <c r="F6940" s="9">
        <v>0</v>
      </c>
      <c r="G6940" s="9">
        <v>0</v>
      </c>
    </row>
    <row r="6941" spans="1:7" hidden="1">
      <c r="A6941" s="9">
        <v>30633</v>
      </c>
      <c r="B6941" s="9" t="s">
        <v>9012</v>
      </c>
      <c r="C6941" s="9" t="s">
        <v>3974</v>
      </c>
      <c r="D6941" s="9">
        <v>0</v>
      </c>
      <c r="E6941" s="9">
        <v>0</v>
      </c>
      <c r="F6941" s="9">
        <v>0</v>
      </c>
      <c r="G6941" s="9">
        <v>0</v>
      </c>
    </row>
    <row r="6942" spans="1:7" hidden="1">
      <c r="A6942" s="9">
        <v>30634</v>
      </c>
      <c r="B6942" s="9" t="s">
        <v>5224</v>
      </c>
      <c r="C6942" s="9" t="s">
        <v>3974</v>
      </c>
      <c r="D6942" s="9">
        <v>0</v>
      </c>
      <c r="E6942" s="9">
        <v>0</v>
      </c>
      <c r="F6942" s="9">
        <v>0</v>
      </c>
      <c r="G6942" s="9">
        <v>0</v>
      </c>
    </row>
    <row r="6943" spans="1:7" hidden="1">
      <c r="A6943" s="9">
        <v>30634</v>
      </c>
      <c r="B6943" s="9" t="s">
        <v>5224</v>
      </c>
      <c r="C6943" s="9" t="s">
        <v>3974</v>
      </c>
      <c r="D6943" s="9">
        <v>0</v>
      </c>
      <c r="E6943" s="9">
        <v>0</v>
      </c>
      <c r="F6943" s="9">
        <v>0</v>
      </c>
      <c r="G6943" s="9">
        <v>0</v>
      </c>
    </row>
    <row r="6944" spans="1:7" hidden="1">
      <c r="A6944" s="9">
        <v>30635</v>
      </c>
      <c r="B6944" s="9" t="s">
        <v>7588</v>
      </c>
      <c r="C6944" s="9" t="s">
        <v>3974</v>
      </c>
      <c r="D6944" s="9">
        <v>0</v>
      </c>
      <c r="E6944" s="9">
        <v>0</v>
      </c>
      <c r="F6944" s="9">
        <v>0</v>
      </c>
      <c r="G6944" s="9">
        <v>0</v>
      </c>
    </row>
    <row r="6945" spans="1:7" hidden="1">
      <c r="A6945" s="9">
        <v>30635</v>
      </c>
      <c r="B6945" s="9" t="s">
        <v>7588</v>
      </c>
      <c r="C6945" s="9" t="s">
        <v>3974</v>
      </c>
      <c r="D6945" s="9">
        <v>0</v>
      </c>
      <c r="E6945" s="9">
        <v>0</v>
      </c>
      <c r="F6945" s="9">
        <v>0</v>
      </c>
      <c r="G6945" s="9">
        <v>0</v>
      </c>
    </row>
    <row r="6946" spans="1:7" hidden="1">
      <c r="A6946" s="9">
        <v>30636</v>
      </c>
      <c r="B6946" s="9" t="s">
        <v>8922</v>
      </c>
      <c r="C6946" s="9" t="s">
        <v>3974</v>
      </c>
      <c r="D6946" s="9">
        <v>0</v>
      </c>
      <c r="E6946" s="9">
        <v>0</v>
      </c>
      <c r="F6946" s="9">
        <v>0</v>
      </c>
      <c r="G6946" s="9">
        <v>0</v>
      </c>
    </row>
    <row r="6947" spans="1:7" hidden="1">
      <c r="A6947" s="9">
        <v>30636</v>
      </c>
      <c r="B6947" s="9" t="s">
        <v>8922</v>
      </c>
      <c r="C6947" s="9" t="s">
        <v>3974</v>
      </c>
      <c r="D6947" s="9">
        <v>0</v>
      </c>
      <c r="E6947" s="9">
        <v>0</v>
      </c>
      <c r="F6947" s="9">
        <v>0</v>
      </c>
      <c r="G6947" s="9">
        <v>0</v>
      </c>
    </row>
    <row r="6948" spans="1:7" hidden="1">
      <c r="A6948" s="9">
        <v>30637</v>
      </c>
      <c r="B6948" s="9" t="s">
        <v>9013</v>
      </c>
      <c r="C6948" s="9" t="s">
        <v>3974</v>
      </c>
      <c r="D6948" s="9">
        <v>0</v>
      </c>
      <c r="E6948" s="9">
        <v>0</v>
      </c>
      <c r="F6948" s="9">
        <v>0</v>
      </c>
      <c r="G6948" s="9">
        <v>0</v>
      </c>
    </row>
    <row r="6949" spans="1:7" hidden="1">
      <c r="A6949" s="9">
        <v>30637</v>
      </c>
      <c r="B6949" s="9" t="s">
        <v>9013</v>
      </c>
      <c r="C6949" s="9" t="s">
        <v>3974</v>
      </c>
      <c r="D6949" s="9">
        <v>0</v>
      </c>
      <c r="E6949" s="9">
        <v>0</v>
      </c>
      <c r="F6949" s="9">
        <v>0</v>
      </c>
      <c r="G6949" s="9">
        <v>0</v>
      </c>
    </row>
    <row r="6950" spans="1:7" hidden="1">
      <c r="A6950" s="9">
        <v>30638</v>
      </c>
      <c r="B6950" s="9" t="s">
        <v>9014</v>
      </c>
      <c r="C6950" s="9" t="s">
        <v>3974</v>
      </c>
      <c r="D6950" s="9">
        <v>0</v>
      </c>
      <c r="E6950" s="9">
        <v>0</v>
      </c>
      <c r="F6950" s="9">
        <v>0</v>
      </c>
      <c r="G6950" s="9">
        <v>0</v>
      </c>
    </row>
    <row r="6951" spans="1:7" hidden="1">
      <c r="A6951" s="9">
        <v>30638</v>
      </c>
      <c r="B6951" s="9" t="s">
        <v>9014</v>
      </c>
      <c r="C6951" s="9" t="s">
        <v>3974</v>
      </c>
      <c r="D6951" s="9">
        <v>0</v>
      </c>
      <c r="E6951" s="9">
        <v>0</v>
      </c>
      <c r="F6951" s="9">
        <v>0</v>
      </c>
      <c r="G6951" s="9">
        <v>0</v>
      </c>
    </row>
    <row r="6952" spans="1:7" hidden="1">
      <c r="A6952" s="9">
        <v>30639</v>
      </c>
      <c r="B6952" s="9" t="s">
        <v>9015</v>
      </c>
      <c r="C6952" s="9" t="s">
        <v>3974</v>
      </c>
      <c r="D6952" s="9">
        <v>0</v>
      </c>
      <c r="E6952" s="9">
        <v>0</v>
      </c>
      <c r="F6952" s="9">
        <v>0</v>
      </c>
      <c r="G6952" s="9">
        <v>0</v>
      </c>
    </row>
    <row r="6953" spans="1:7" hidden="1">
      <c r="A6953" s="9">
        <v>30639</v>
      </c>
      <c r="B6953" s="9" t="s">
        <v>9015</v>
      </c>
      <c r="C6953" s="9" t="s">
        <v>3974</v>
      </c>
      <c r="D6953" s="9">
        <v>0</v>
      </c>
      <c r="E6953" s="9">
        <v>0</v>
      </c>
      <c r="F6953" s="9">
        <v>0</v>
      </c>
      <c r="G6953" s="9">
        <v>0</v>
      </c>
    </row>
    <row r="6954" spans="1:7" hidden="1">
      <c r="A6954" s="9">
        <v>30640</v>
      </c>
      <c r="B6954" s="9" t="s">
        <v>9016</v>
      </c>
      <c r="C6954" s="9" t="s">
        <v>3974</v>
      </c>
      <c r="D6954" s="9">
        <v>0</v>
      </c>
      <c r="E6954" s="9">
        <v>0</v>
      </c>
      <c r="F6954" s="9">
        <v>0</v>
      </c>
      <c r="G6954" s="9">
        <v>0</v>
      </c>
    </row>
    <row r="6955" spans="1:7" hidden="1">
      <c r="A6955" s="9">
        <v>30641</v>
      </c>
      <c r="B6955" s="9" t="s">
        <v>5858</v>
      </c>
      <c r="C6955" s="9" t="s">
        <v>3974</v>
      </c>
      <c r="D6955" s="9">
        <v>0</v>
      </c>
      <c r="E6955" s="10">
        <v>1626</v>
      </c>
      <c r="F6955" s="10">
        <v>1626</v>
      </c>
      <c r="G6955" s="9">
        <v>0</v>
      </c>
    </row>
    <row r="6956" spans="1:7" hidden="1">
      <c r="A6956" s="9">
        <v>30642</v>
      </c>
      <c r="B6956" s="9" t="s">
        <v>9017</v>
      </c>
      <c r="C6956" s="9" t="s">
        <v>3974</v>
      </c>
      <c r="D6956" s="9">
        <v>0</v>
      </c>
      <c r="E6956" s="9">
        <v>0</v>
      </c>
      <c r="F6956" s="9">
        <v>0</v>
      </c>
      <c r="G6956" s="9">
        <v>0</v>
      </c>
    </row>
    <row r="6957" spans="1:7" hidden="1">
      <c r="A6957" s="9">
        <v>30642</v>
      </c>
      <c r="B6957" s="9" t="s">
        <v>9017</v>
      </c>
      <c r="C6957" s="9" t="s">
        <v>3974</v>
      </c>
      <c r="D6957" s="9">
        <v>0</v>
      </c>
      <c r="E6957" s="9">
        <v>0</v>
      </c>
      <c r="F6957" s="9">
        <v>0</v>
      </c>
      <c r="G6957" s="9">
        <v>0</v>
      </c>
    </row>
    <row r="6958" spans="1:7" hidden="1">
      <c r="A6958" s="9">
        <v>30643</v>
      </c>
      <c r="B6958" s="9" t="s">
        <v>5859</v>
      </c>
      <c r="C6958" s="9" t="s">
        <v>3974</v>
      </c>
      <c r="D6958" s="9">
        <v>0</v>
      </c>
      <c r="E6958" s="10">
        <v>2000</v>
      </c>
      <c r="F6958" s="10">
        <v>2081189.5</v>
      </c>
      <c r="G6958" s="10">
        <v>-2079189.5</v>
      </c>
    </row>
    <row r="6959" spans="1:7">
      <c r="A6959" s="9">
        <v>30643</v>
      </c>
      <c r="B6959" s="9" t="s">
        <v>5859</v>
      </c>
      <c r="C6959" s="9" t="s">
        <v>3974</v>
      </c>
      <c r="D6959" s="9">
        <v>0</v>
      </c>
      <c r="E6959" s="10">
        <v>1000000</v>
      </c>
      <c r="F6959" s="9">
        <v>0</v>
      </c>
      <c r="G6959" s="10">
        <v>1000000</v>
      </c>
    </row>
    <row r="6960" spans="1:7" hidden="1">
      <c r="A6960" s="9">
        <v>30644</v>
      </c>
      <c r="B6960" s="9" t="s">
        <v>9018</v>
      </c>
      <c r="C6960" s="9" t="s">
        <v>3974</v>
      </c>
      <c r="D6960" s="9">
        <v>0</v>
      </c>
      <c r="E6960" s="9">
        <v>0</v>
      </c>
      <c r="F6960" s="9">
        <v>0</v>
      </c>
      <c r="G6960" s="9">
        <v>0</v>
      </c>
    </row>
    <row r="6961" spans="1:7" hidden="1">
      <c r="A6961" s="9">
        <v>30646</v>
      </c>
      <c r="B6961" s="9" t="s">
        <v>7714</v>
      </c>
      <c r="C6961" s="9" t="s">
        <v>3974</v>
      </c>
      <c r="D6961" s="9">
        <v>0</v>
      </c>
      <c r="E6961" s="9">
        <v>0</v>
      </c>
      <c r="F6961" s="9">
        <v>0</v>
      </c>
      <c r="G6961" s="9">
        <v>0</v>
      </c>
    </row>
    <row r="6962" spans="1:7" hidden="1">
      <c r="A6962" s="9">
        <v>30647</v>
      </c>
      <c r="B6962" s="9" t="s">
        <v>5860</v>
      </c>
      <c r="C6962" s="9" t="s">
        <v>3974</v>
      </c>
      <c r="D6962" s="9">
        <v>0</v>
      </c>
      <c r="E6962" s="10">
        <v>21245</v>
      </c>
      <c r="F6962" s="10">
        <v>27416</v>
      </c>
      <c r="G6962" s="10">
        <v>-6171</v>
      </c>
    </row>
    <row r="6963" spans="1:7" hidden="1">
      <c r="A6963" s="9">
        <v>30648</v>
      </c>
      <c r="B6963" s="9" t="s">
        <v>9019</v>
      </c>
      <c r="C6963" s="9" t="s">
        <v>3974</v>
      </c>
      <c r="D6963" s="9">
        <v>0</v>
      </c>
      <c r="E6963" s="9">
        <v>0</v>
      </c>
      <c r="F6963" s="9">
        <v>0</v>
      </c>
      <c r="G6963" s="9">
        <v>0</v>
      </c>
    </row>
    <row r="6964" spans="1:7" hidden="1">
      <c r="A6964" s="9">
        <v>30649</v>
      </c>
      <c r="B6964" s="9" t="s">
        <v>5292</v>
      </c>
      <c r="C6964" s="9" t="s">
        <v>3974</v>
      </c>
      <c r="D6964" s="9">
        <v>0</v>
      </c>
      <c r="E6964" s="10">
        <v>33492</v>
      </c>
      <c r="F6964" s="10">
        <v>33492</v>
      </c>
      <c r="G6964" s="9">
        <v>0</v>
      </c>
    </row>
    <row r="6965" spans="1:7" hidden="1">
      <c r="A6965" s="9">
        <v>30649</v>
      </c>
      <c r="B6965" s="9" t="s">
        <v>5292</v>
      </c>
      <c r="C6965" s="9" t="s">
        <v>3974</v>
      </c>
      <c r="D6965" s="9">
        <v>0</v>
      </c>
      <c r="E6965" s="9">
        <v>0</v>
      </c>
      <c r="F6965" s="9">
        <v>0</v>
      </c>
      <c r="G6965" s="9">
        <v>0</v>
      </c>
    </row>
    <row r="6966" spans="1:7" hidden="1">
      <c r="A6966" s="9">
        <v>30650</v>
      </c>
      <c r="B6966" s="9" t="s">
        <v>9020</v>
      </c>
      <c r="C6966" s="9" t="s">
        <v>3974</v>
      </c>
      <c r="D6966" s="9">
        <v>0</v>
      </c>
      <c r="E6966" s="9">
        <v>0</v>
      </c>
      <c r="F6966" s="9">
        <v>0</v>
      </c>
      <c r="G6966" s="9">
        <v>0</v>
      </c>
    </row>
    <row r="6967" spans="1:7" hidden="1">
      <c r="A6967" s="9">
        <v>30652</v>
      </c>
      <c r="B6967" s="9" t="s">
        <v>9021</v>
      </c>
      <c r="C6967" s="9" t="s">
        <v>3974</v>
      </c>
      <c r="D6967" s="9">
        <v>0</v>
      </c>
      <c r="E6967" s="9">
        <v>0</v>
      </c>
      <c r="F6967" s="9">
        <v>0</v>
      </c>
      <c r="G6967" s="9">
        <v>0</v>
      </c>
    </row>
    <row r="6968" spans="1:7" hidden="1">
      <c r="A6968" s="9">
        <v>30653</v>
      </c>
      <c r="B6968" s="9" t="s">
        <v>5329</v>
      </c>
      <c r="C6968" s="9" t="s">
        <v>3974</v>
      </c>
      <c r="D6968" s="9">
        <v>0</v>
      </c>
      <c r="E6968" s="9">
        <v>0</v>
      </c>
      <c r="F6968" s="9">
        <v>0</v>
      </c>
      <c r="G6968" s="9">
        <v>0</v>
      </c>
    </row>
    <row r="6969" spans="1:7" hidden="1">
      <c r="A6969" s="9">
        <v>30653</v>
      </c>
      <c r="B6969" s="9" t="s">
        <v>5329</v>
      </c>
      <c r="C6969" s="9" t="s">
        <v>3974</v>
      </c>
      <c r="D6969" s="9">
        <v>0</v>
      </c>
      <c r="E6969" s="9">
        <v>0</v>
      </c>
      <c r="F6969" s="9">
        <v>0</v>
      </c>
      <c r="G6969" s="9">
        <v>0</v>
      </c>
    </row>
    <row r="6970" spans="1:7" hidden="1">
      <c r="A6970" s="9">
        <v>30654</v>
      </c>
      <c r="B6970" s="9" t="s">
        <v>9022</v>
      </c>
      <c r="C6970" s="9" t="s">
        <v>3974</v>
      </c>
      <c r="D6970" s="9">
        <v>0</v>
      </c>
      <c r="E6970" s="9">
        <v>0</v>
      </c>
      <c r="F6970" s="9">
        <v>0</v>
      </c>
      <c r="G6970" s="9">
        <v>0</v>
      </c>
    </row>
    <row r="6971" spans="1:7" hidden="1">
      <c r="A6971" s="9">
        <v>30656</v>
      </c>
      <c r="B6971" s="9" t="s">
        <v>9023</v>
      </c>
      <c r="C6971" s="9" t="s">
        <v>3974</v>
      </c>
      <c r="D6971" s="9">
        <v>0</v>
      </c>
      <c r="E6971" s="9">
        <v>0</v>
      </c>
      <c r="F6971" s="9">
        <v>0</v>
      </c>
      <c r="G6971" s="9">
        <v>0</v>
      </c>
    </row>
    <row r="6972" spans="1:7" hidden="1">
      <c r="A6972" s="9">
        <v>30657</v>
      </c>
      <c r="B6972" s="9" t="s">
        <v>5861</v>
      </c>
      <c r="C6972" s="9" t="s">
        <v>3974</v>
      </c>
      <c r="D6972" s="10">
        <v>-2000</v>
      </c>
      <c r="E6972" s="9">
        <v>0</v>
      </c>
      <c r="F6972" s="9">
        <v>0</v>
      </c>
      <c r="G6972" s="10">
        <v>-2000</v>
      </c>
    </row>
    <row r="6973" spans="1:7" hidden="1">
      <c r="A6973" s="9">
        <v>30657</v>
      </c>
      <c r="B6973" s="9" t="s">
        <v>5861</v>
      </c>
      <c r="C6973" s="9" t="s">
        <v>3974</v>
      </c>
      <c r="D6973" s="9">
        <v>0</v>
      </c>
      <c r="E6973" s="9">
        <v>0</v>
      </c>
      <c r="F6973" s="9">
        <v>0</v>
      </c>
      <c r="G6973" s="9">
        <v>0</v>
      </c>
    </row>
    <row r="6974" spans="1:7" hidden="1">
      <c r="A6974" s="9">
        <v>30658</v>
      </c>
      <c r="B6974" s="9" t="s">
        <v>5862</v>
      </c>
      <c r="C6974" s="9" t="s">
        <v>3974</v>
      </c>
      <c r="D6974" s="10">
        <v>-3435</v>
      </c>
      <c r="E6974" s="9">
        <v>0</v>
      </c>
      <c r="F6974" s="9">
        <v>0</v>
      </c>
      <c r="G6974" s="10">
        <v>-3435</v>
      </c>
    </row>
    <row r="6975" spans="1:7">
      <c r="A6975" s="9">
        <v>30658</v>
      </c>
      <c r="B6975" s="9" t="s">
        <v>5862</v>
      </c>
      <c r="C6975" s="9" t="s">
        <v>3974</v>
      </c>
      <c r="D6975" s="10">
        <v>3435</v>
      </c>
      <c r="E6975" s="9">
        <v>0</v>
      </c>
      <c r="F6975" s="9">
        <v>0</v>
      </c>
      <c r="G6975" s="10">
        <v>3435</v>
      </c>
    </row>
    <row r="6976" spans="1:7" hidden="1">
      <c r="A6976" s="9">
        <v>30659</v>
      </c>
      <c r="B6976" s="9" t="s">
        <v>9024</v>
      </c>
      <c r="C6976" s="9" t="s">
        <v>3974</v>
      </c>
      <c r="D6976" s="9">
        <v>0</v>
      </c>
      <c r="E6976" s="9">
        <v>0</v>
      </c>
      <c r="F6976" s="9">
        <v>0</v>
      </c>
      <c r="G6976" s="9">
        <v>0</v>
      </c>
    </row>
    <row r="6977" spans="1:7" hidden="1">
      <c r="A6977" s="9">
        <v>30660</v>
      </c>
      <c r="B6977" s="9" t="s">
        <v>9025</v>
      </c>
      <c r="C6977" s="9" t="s">
        <v>3974</v>
      </c>
      <c r="D6977" s="9">
        <v>0</v>
      </c>
      <c r="E6977" s="9">
        <v>0</v>
      </c>
      <c r="F6977" s="9">
        <v>0</v>
      </c>
      <c r="G6977" s="9">
        <v>0</v>
      </c>
    </row>
    <row r="6978" spans="1:7" hidden="1">
      <c r="A6978" s="9">
        <v>30660</v>
      </c>
      <c r="B6978" s="9" t="s">
        <v>9025</v>
      </c>
      <c r="C6978" s="9" t="s">
        <v>3974</v>
      </c>
      <c r="D6978" s="9">
        <v>0</v>
      </c>
      <c r="E6978" s="9">
        <v>0</v>
      </c>
      <c r="F6978" s="9">
        <v>0</v>
      </c>
      <c r="G6978" s="9">
        <v>0</v>
      </c>
    </row>
    <row r="6979" spans="1:7" hidden="1">
      <c r="A6979" s="9">
        <v>30661</v>
      </c>
      <c r="B6979" s="9" t="s">
        <v>5863</v>
      </c>
      <c r="C6979" s="9" t="s">
        <v>3974</v>
      </c>
      <c r="D6979" s="9">
        <v>0</v>
      </c>
      <c r="E6979" s="10">
        <v>6941</v>
      </c>
      <c r="F6979" s="10">
        <v>6941</v>
      </c>
      <c r="G6979" s="9">
        <v>0</v>
      </c>
    </row>
    <row r="6980" spans="1:7" hidden="1">
      <c r="A6980" s="9">
        <v>30661</v>
      </c>
      <c r="B6980" s="9" t="s">
        <v>5863</v>
      </c>
      <c r="C6980" s="9" t="s">
        <v>3974</v>
      </c>
      <c r="D6980" s="9">
        <v>0</v>
      </c>
      <c r="E6980" s="10">
        <v>1379</v>
      </c>
      <c r="F6980" s="10">
        <v>1379</v>
      </c>
      <c r="G6980" s="9">
        <v>0</v>
      </c>
    </row>
    <row r="6981" spans="1:7" hidden="1">
      <c r="A6981" s="9">
        <v>30662</v>
      </c>
      <c r="B6981" s="9" t="s">
        <v>5864</v>
      </c>
      <c r="C6981" s="9" t="s">
        <v>3974</v>
      </c>
      <c r="D6981" s="9">
        <v>0</v>
      </c>
      <c r="E6981" s="10">
        <v>8808</v>
      </c>
      <c r="F6981" s="10">
        <v>46050</v>
      </c>
      <c r="G6981" s="10">
        <v>-37242</v>
      </c>
    </row>
    <row r="6982" spans="1:7" hidden="1">
      <c r="A6982" s="9">
        <v>30662</v>
      </c>
      <c r="B6982" s="9" t="s">
        <v>5864</v>
      </c>
      <c r="C6982" s="9" t="s">
        <v>3974</v>
      </c>
      <c r="D6982" s="9">
        <v>0</v>
      </c>
      <c r="E6982" s="9">
        <v>0</v>
      </c>
      <c r="F6982" s="9">
        <v>0</v>
      </c>
      <c r="G6982" s="9">
        <v>0</v>
      </c>
    </row>
    <row r="6983" spans="1:7" hidden="1">
      <c r="A6983" s="9">
        <v>30663</v>
      </c>
      <c r="B6983" s="9" t="s">
        <v>7085</v>
      </c>
      <c r="C6983" s="9" t="s">
        <v>3974</v>
      </c>
      <c r="D6983" s="9">
        <v>0</v>
      </c>
      <c r="E6983" s="9">
        <v>0</v>
      </c>
      <c r="F6983" s="9">
        <v>0</v>
      </c>
      <c r="G6983" s="9">
        <v>0</v>
      </c>
    </row>
    <row r="6984" spans="1:7" hidden="1">
      <c r="A6984" s="9">
        <v>30663</v>
      </c>
      <c r="B6984" s="9" t="s">
        <v>7085</v>
      </c>
      <c r="C6984" s="9" t="s">
        <v>3974</v>
      </c>
      <c r="D6984" s="9">
        <v>0</v>
      </c>
      <c r="E6984" s="9">
        <v>0</v>
      </c>
      <c r="F6984" s="9">
        <v>0</v>
      </c>
      <c r="G6984" s="9">
        <v>0</v>
      </c>
    </row>
    <row r="6985" spans="1:7" hidden="1">
      <c r="A6985" s="9">
        <v>30664</v>
      </c>
      <c r="B6985" s="9" t="s">
        <v>5865</v>
      </c>
      <c r="C6985" s="9" t="s">
        <v>3974</v>
      </c>
      <c r="D6985" s="10">
        <v>-34155</v>
      </c>
      <c r="E6985" s="10">
        <v>103415</v>
      </c>
      <c r="F6985" s="10">
        <v>103415</v>
      </c>
      <c r="G6985" s="10">
        <v>-34155</v>
      </c>
    </row>
    <row r="6986" spans="1:7" hidden="1">
      <c r="A6986" s="9">
        <v>30664</v>
      </c>
      <c r="B6986" s="9" t="s">
        <v>5865</v>
      </c>
      <c r="C6986" s="9" t="s">
        <v>3974</v>
      </c>
      <c r="D6986" s="9">
        <v>0</v>
      </c>
      <c r="E6986" s="9">
        <v>0</v>
      </c>
      <c r="F6986" s="9">
        <v>0</v>
      </c>
      <c r="G6986" s="9">
        <v>0</v>
      </c>
    </row>
    <row r="6987" spans="1:7" hidden="1">
      <c r="A6987" s="9">
        <v>30665</v>
      </c>
      <c r="B6987" s="9" t="s">
        <v>9026</v>
      </c>
      <c r="C6987" s="9" t="s">
        <v>3974</v>
      </c>
      <c r="D6987" s="9">
        <v>0</v>
      </c>
      <c r="E6987" s="9">
        <v>0</v>
      </c>
      <c r="F6987" s="9">
        <v>0</v>
      </c>
      <c r="G6987" s="9">
        <v>0</v>
      </c>
    </row>
    <row r="6988" spans="1:7" hidden="1">
      <c r="A6988" s="9">
        <v>30665</v>
      </c>
      <c r="B6988" s="9" t="s">
        <v>9026</v>
      </c>
      <c r="C6988" s="9" t="s">
        <v>3974</v>
      </c>
      <c r="D6988" s="9">
        <v>0</v>
      </c>
      <c r="E6988" s="9">
        <v>0</v>
      </c>
      <c r="F6988" s="9">
        <v>0</v>
      </c>
      <c r="G6988" s="9">
        <v>0</v>
      </c>
    </row>
    <row r="6989" spans="1:7" hidden="1">
      <c r="A6989" s="9">
        <v>30666</v>
      </c>
      <c r="B6989" s="9" t="s">
        <v>5866</v>
      </c>
      <c r="C6989" s="9" t="s">
        <v>3974</v>
      </c>
      <c r="D6989" s="10">
        <v>-3150</v>
      </c>
      <c r="E6989" s="10">
        <v>9450</v>
      </c>
      <c r="F6989" s="10">
        <v>12600</v>
      </c>
      <c r="G6989" s="10">
        <v>-6300</v>
      </c>
    </row>
    <row r="6990" spans="1:7" hidden="1">
      <c r="A6990" s="9">
        <v>30666</v>
      </c>
      <c r="B6990" s="9" t="s">
        <v>5866</v>
      </c>
      <c r="C6990" s="9" t="s">
        <v>3974</v>
      </c>
      <c r="D6990" s="9">
        <v>0</v>
      </c>
      <c r="E6990" s="9">
        <v>0</v>
      </c>
      <c r="F6990" s="9">
        <v>0</v>
      </c>
      <c r="G6990" s="9">
        <v>0</v>
      </c>
    </row>
    <row r="6991" spans="1:7" hidden="1">
      <c r="A6991" s="9">
        <v>30667</v>
      </c>
      <c r="B6991" s="9" t="s">
        <v>9027</v>
      </c>
      <c r="C6991" s="9" t="s">
        <v>3974</v>
      </c>
      <c r="D6991" s="9">
        <v>0</v>
      </c>
      <c r="E6991" s="9">
        <v>0</v>
      </c>
      <c r="F6991" s="9">
        <v>0</v>
      </c>
      <c r="G6991" s="9">
        <v>0</v>
      </c>
    </row>
    <row r="6992" spans="1:7" hidden="1">
      <c r="A6992" s="9">
        <v>30667</v>
      </c>
      <c r="B6992" s="9" t="s">
        <v>9027</v>
      </c>
      <c r="C6992" s="9" t="s">
        <v>3974</v>
      </c>
      <c r="D6992" s="9">
        <v>0</v>
      </c>
      <c r="E6992" s="9">
        <v>0</v>
      </c>
      <c r="F6992" s="9">
        <v>0</v>
      </c>
      <c r="G6992" s="9">
        <v>0</v>
      </c>
    </row>
    <row r="6993" spans="1:7" hidden="1">
      <c r="A6993" s="9">
        <v>30668</v>
      </c>
      <c r="B6993" s="9" t="s">
        <v>9028</v>
      </c>
      <c r="C6993" s="9" t="s">
        <v>3974</v>
      </c>
      <c r="D6993" s="9">
        <v>0</v>
      </c>
      <c r="E6993" s="9">
        <v>0</v>
      </c>
      <c r="F6993" s="9">
        <v>0</v>
      </c>
      <c r="G6993" s="9">
        <v>0</v>
      </c>
    </row>
    <row r="6994" spans="1:7" hidden="1">
      <c r="A6994" s="9">
        <v>30668</v>
      </c>
      <c r="B6994" s="9" t="s">
        <v>9028</v>
      </c>
      <c r="C6994" s="9" t="s">
        <v>3974</v>
      </c>
      <c r="D6994" s="9">
        <v>0</v>
      </c>
      <c r="E6994" s="9">
        <v>0</v>
      </c>
      <c r="F6994" s="9">
        <v>0</v>
      </c>
      <c r="G6994" s="9">
        <v>0</v>
      </c>
    </row>
    <row r="6995" spans="1:7" hidden="1">
      <c r="A6995" s="9">
        <v>30669</v>
      </c>
      <c r="B6995" s="9" t="s">
        <v>9029</v>
      </c>
      <c r="C6995" s="9" t="s">
        <v>3974</v>
      </c>
      <c r="D6995" s="9">
        <v>0</v>
      </c>
      <c r="E6995" s="9">
        <v>0</v>
      </c>
      <c r="F6995" s="9">
        <v>0</v>
      </c>
      <c r="G6995" s="9">
        <v>0</v>
      </c>
    </row>
    <row r="6996" spans="1:7" hidden="1">
      <c r="A6996" s="9">
        <v>30669</v>
      </c>
      <c r="B6996" s="9" t="s">
        <v>9029</v>
      </c>
      <c r="C6996" s="9" t="s">
        <v>3974</v>
      </c>
      <c r="D6996" s="9">
        <v>0</v>
      </c>
      <c r="E6996" s="9">
        <v>0</v>
      </c>
      <c r="F6996" s="9">
        <v>0</v>
      </c>
      <c r="G6996" s="9">
        <v>0</v>
      </c>
    </row>
    <row r="6997" spans="1:7" hidden="1">
      <c r="A6997" s="9">
        <v>30670</v>
      </c>
      <c r="B6997" s="9" t="s">
        <v>9030</v>
      </c>
      <c r="C6997" s="9" t="s">
        <v>3974</v>
      </c>
      <c r="D6997" s="9">
        <v>0</v>
      </c>
      <c r="E6997" s="9">
        <v>0</v>
      </c>
      <c r="F6997" s="9">
        <v>0</v>
      </c>
      <c r="G6997" s="9">
        <v>0</v>
      </c>
    </row>
    <row r="6998" spans="1:7" hidden="1">
      <c r="A6998" s="9">
        <v>30670</v>
      </c>
      <c r="B6998" s="9" t="s">
        <v>9030</v>
      </c>
      <c r="C6998" s="9" t="s">
        <v>3974</v>
      </c>
      <c r="D6998" s="9">
        <v>0</v>
      </c>
      <c r="E6998" s="9">
        <v>0</v>
      </c>
      <c r="F6998" s="9">
        <v>0</v>
      </c>
      <c r="G6998" s="9">
        <v>0</v>
      </c>
    </row>
    <row r="6999" spans="1:7" hidden="1">
      <c r="A6999" s="9">
        <v>30673</v>
      </c>
      <c r="B6999" s="9" t="s">
        <v>9031</v>
      </c>
      <c r="C6999" s="9" t="s">
        <v>3974</v>
      </c>
      <c r="D6999" s="9">
        <v>0</v>
      </c>
      <c r="E6999" s="9">
        <v>0</v>
      </c>
      <c r="F6999" s="9">
        <v>0</v>
      </c>
      <c r="G6999" s="9">
        <v>0</v>
      </c>
    </row>
    <row r="7000" spans="1:7" hidden="1">
      <c r="A7000" s="9">
        <v>30674</v>
      </c>
      <c r="B7000" s="9" t="s">
        <v>9032</v>
      </c>
      <c r="C7000" s="9" t="s">
        <v>3974</v>
      </c>
      <c r="D7000" s="9">
        <v>0</v>
      </c>
      <c r="E7000" s="9">
        <v>0</v>
      </c>
      <c r="F7000" s="9">
        <v>0</v>
      </c>
      <c r="G7000" s="9">
        <v>0</v>
      </c>
    </row>
    <row r="7001" spans="1:7" hidden="1">
      <c r="A7001" s="9">
        <v>30677</v>
      </c>
      <c r="B7001" s="9" t="s">
        <v>4812</v>
      </c>
      <c r="C7001" s="9" t="s">
        <v>3974</v>
      </c>
      <c r="D7001" s="9">
        <v>0</v>
      </c>
      <c r="E7001" s="9">
        <v>0</v>
      </c>
      <c r="F7001" s="9">
        <v>0</v>
      </c>
      <c r="G7001" s="9">
        <v>0</v>
      </c>
    </row>
    <row r="7002" spans="1:7" hidden="1">
      <c r="A7002" s="9">
        <v>30678</v>
      </c>
      <c r="B7002" s="9" t="s">
        <v>5867</v>
      </c>
      <c r="C7002" s="9" t="s">
        <v>3974</v>
      </c>
      <c r="D7002" s="10">
        <v>-15135</v>
      </c>
      <c r="E7002" s="10">
        <v>47428</v>
      </c>
      <c r="F7002" s="10">
        <v>48492</v>
      </c>
      <c r="G7002" s="10">
        <v>-16199</v>
      </c>
    </row>
    <row r="7003" spans="1:7" hidden="1">
      <c r="A7003" s="9">
        <v>30680</v>
      </c>
      <c r="B7003" s="9" t="s">
        <v>9033</v>
      </c>
      <c r="C7003" s="9" t="s">
        <v>3974</v>
      </c>
      <c r="D7003" s="9">
        <v>0</v>
      </c>
      <c r="E7003" s="9">
        <v>0</v>
      </c>
      <c r="F7003" s="9">
        <v>0</v>
      </c>
      <c r="G7003" s="9">
        <v>0</v>
      </c>
    </row>
    <row r="7004" spans="1:7" hidden="1">
      <c r="A7004" s="9">
        <v>30680</v>
      </c>
      <c r="B7004" s="9" t="s">
        <v>9033</v>
      </c>
      <c r="C7004" s="9" t="s">
        <v>3974</v>
      </c>
      <c r="D7004" s="9">
        <v>0</v>
      </c>
      <c r="E7004" s="9">
        <v>0</v>
      </c>
      <c r="F7004" s="9">
        <v>0</v>
      </c>
      <c r="G7004" s="9">
        <v>0</v>
      </c>
    </row>
    <row r="7005" spans="1:7" hidden="1">
      <c r="A7005" s="9">
        <v>30687</v>
      </c>
      <c r="B7005" s="9" t="s">
        <v>6084</v>
      </c>
      <c r="C7005" s="9" t="s">
        <v>3974</v>
      </c>
      <c r="D7005" s="9">
        <v>0</v>
      </c>
      <c r="E7005" s="9">
        <v>0</v>
      </c>
      <c r="F7005" s="9">
        <v>0</v>
      </c>
      <c r="G7005" s="9">
        <v>0</v>
      </c>
    </row>
    <row r="7006" spans="1:7" hidden="1">
      <c r="A7006" s="9">
        <v>30688</v>
      </c>
      <c r="B7006" s="9" t="s">
        <v>5868</v>
      </c>
      <c r="C7006" s="9" t="s">
        <v>3974</v>
      </c>
      <c r="D7006" s="10">
        <v>-67579</v>
      </c>
      <c r="E7006" s="10">
        <v>200609</v>
      </c>
      <c r="F7006" s="10">
        <v>200917</v>
      </c>
      <c r="G7006" s="10">
        <v>-67887</v>
      </c>
    </row>
    <row r="7007" spans="1:7" hidden="1">
      <c r="A7007" s="9">
        <v>30688</v>
      </c>
      <c r="B7007" s="9" t="s">
        <v>5868</v>
      </c>
      <c r="C7007" s="9" t="s">
        <v>3974</v>
      </c>
      <c r="D7007" s="9">
        <v>0</v>
      </c>
      <c r="E7007" s="9">
        <v>0</v>
      </c>
      <c r="F7007" s="9">
        <v>0</v>
      </c>
      <c r="G7007" s="9">
        <v>0</v>
      </c>
    </row>
    <row r="7008" spans="1:7" hidden="1">
      <c r="A7008" s="9">
        <v>30691</v>
      </c>
      <c r="B7008" s="9" t="s">
        <v>9034</v>
      </c>
      <c r="C7008" s="9" t="s">
        <v>3974</v>
      </c>
      <c r="D7008" s="9">
        <v>0</v>
      </c>
      <c r="E7008" s="9">
        <v>0</v>
      </c>
      <c r="F7008" s="9">
        <v>0</v>
      </c>
      <c r="G7008" s="9">
        <v>0</v>
      </c>
    </row>
    <row r="7009" spans="1:7" hidden="1">
      <c r="A7009" s="9">
        <v>30691</v>
      </c>
      <c r="B7009" s="9" t="s">
        <v>9034</v>
      </c>
      <c r="C7009" s="9" t="s">
        <v>3974</v>
      </c>
      <c r="D7009" s="9">
        <v>0</v>
      </c>
      <c r="E7009" s="9">
        <v>0</v>
      </c>
      <c r="F7009" s="9">
        <v>0</v>
      </c>
      <c r="G7009" s="9">
        <v>0</v>
      </c>
    </row>
    <row r="7010" spans="1:7" hidden="1">
      <c r="A7010" s="9">
        <v>30692</v>
      </c>
      <c r="B7010" s="9" t="s">
        <v>9035</v>
      </c>
      <c r="C7010" s="9" t="s">
        <v>3974</v>
      </c>
      <c r="D7010" s="9">
        <v>0</v>
      </c>
      <c r="E7010" s="9">
        <v>0</v>
      </c>
      <c r="F7010" s="9">
        <v>0</v>
      </c>
      <c r="G7010" s="9">
        <v>0</v>
      </c>
    </row>
    <row r="7011" spans="1:7" hidden="1">
      <c r="A7011" s="9">
        <v>30692</v>
      </c>
      <c r="B7011" s="9" t="s">
        <v>9035</v>
      </c>
      <c r="C7011" s="9" t="s">
        <v>3974</v>
      </c>
      <c r="D7011" s="9">
        <v>0</v>
      </c>
      <c r="E7011" s="9">
        <v>0</v>
      </c>
      <c r="F7011" s="9">
        <v>0</v>
      </c>
      <c r="G7011" s="9">
        <v>0</v>
      </c>
    </row>
    <row r="7012" spans="1:7" hidden="1">
      <c r="A7012" s="9">
        <v>30693</v>
      </c>
      <c r="B7012" s="9" t="s">
        <v>9036</v>
      </c>
      <c r="C7012" s="9" t="s">
        <v>3974</v>
      </c>
      <c r="D7012" s="9">
        <v>0</v>
      </c>
      <c r="E7012" s="9">
        <v>0</v>
      </c>
      <c r="F7012" s="9">
        <v>0</v>
      </c>
      <c r="G7012" s="9">
        <v>0</v>
      </c>
    </row>
    <row r="7013" spans="1:7" hidden="1">
      <c r="A7013" s="9">
        <v>30693</v>
      </c>
      <c r="B7013" s="9" t="s">
        <v>9036</v>
      </c>
      <c r="C7013" s="9" t="s">
        <v>3974</v>
      </c>
      <c r="D7013" s="9">
        <v>0</v>
      </c>
      <c r="E7013" s="9">
        <v>0</v>
      </c>
      <c r="F7013" s="9">
        <v>0</v>
      </c>
      <c r="G7013" s="9">
        <v>0</v>
      </c>
    </row>
    <row r="7014" spans="1:7" hidden="1">
      <c r="A7014" s="9">
        <v>30694</v>
      </c>
      <c r="B7014" s="9" t="s">
        <v>9037</v>
      </c>
      <c r="C7014" s="9" t="s">
        <v>3974</v>
      </c>
      <c r="D7014" s="9">
        <v>0</v>
      </c>
      <c r="E7014" s="9">
        <v>0</v>
      </c>
      <c r="F7014" s="9">
        <v>0</v>
      </c>
      <c r="G7014" s="9">
        <v>0</v>
      </c>
    </row>
    <row r="7015" spans="1:7" hidden="1">
      <c r="A7015" s="9">
        <v>30694</v>
      </c>
      <c r="B7015" s="9" t="s">
        <v>9037</v>
      </c>
      <c r="C7015" s="9" t="s">
        <v>3974</v>
      </c>
      <c r="D7015" s="9">
        <v>0</v>
      </c>
      <c r="E7015" s="9">
        <v>0</v>
      </c>
      <c r="F7015" s="9">
        <v>0</v>
      </c>
      <c r="G7015" s="9">
        <v>0</v>
      </c>
    </row>
    <row r="7016" spans="1:7" hidden="1">
      <c r="A7016" s="9">
        <v>30695</v>
      </c>
      <c r="B7016" s="9" t="s">
        <v>5869</v>
      </c>
      <c r="C7016" s="9" t="s">
        <v>3974</v>
      </c>
      <c r="D7016" s="10">
        <v>-25200</v>
      </c>
      <c r="E7016" s="10">
        <v>198200</v>
      </c>
      <c r="F7016" s="10">
        <v>173000</v>
      </c>
      <c r="G7016" s="9">
        <v>0</v>
      </c>
    </row>
    <row r="7017" spans="1:7" hidden="1">
      <c r="A7017" s="9">
        <v>30695</v>
      </c>
      <c r="B7017" s="9" t="s">
        <v>5869</v>
      </c>
      <c r="C7017" s="9" t="s">
        <v>3974</v>
      </c>
      <c r="D7017" s="9">
        <v>0</v>
      </c>
      <c r="E7017" s="9">
        <v>0</v>
      </c>
      <c r="F7017" s="9">
        <v>0</v>
      </c>
      <c r="G7017" s="9">
        <v>0</v>
      </c>
    </row>
    <row r="7018" spans="1:7" hidden="1">
      <c r="A7018" s="9">
        <v>30696</v>
      </c>
      <c r="B7018" s="9" t="s">
        <v>9038</v>
      </c>
      <c r="C7018" s="9" t="s">
        <v>3974</v>
      </c>
      <c r="D7018" s="9">
        <v>0</v>
      </c>
      <c r="E7018" s="9">
        <v>0</v>
      </c>
      <c r="F7018" s="9">
        <v>0</v>
      </c>
      <c r="G7018" s="9">
        <v>0</v>
      </c>
    </row>
    <row r="7019" spans="1:7" hidden="1">
      <c r="A7019" s="9">
        <v>30696</v>
      </c>
      <c r="B7019" s="9" t="s">
        <v>9038</v>
      </c>
      <c r="C7019" s="9" t="s">
        <v>3974</v>
      </c>
      <c r="D7019" s="9">
        <v>0</v>
      </c>
      <c r="E7019" s="9">
        <v>0</v>
      </c>
      <c r="F7019" s="9">
        <v>0</v>
      </c>
      <c r="G7019" s="9">
        <v>0</v>
      </c>
    </row>
    <row r="7020" spans="1:7" hidden="1">
      <c r="A7020" s="9">
        <v>30697</v>
      </c>
      <c r="B7020" s="9" t="s">
        <v>9039</v>
      </c>
      <c r="C7020" s="9" t="s">
        <v>3974</v>
      </c>
      <c r="D7020" s="9">
        <v>0</v>
      </c>
      <c r="E7020" s="9">
        <v>0</v>
      </c>
      <c r="F7020" s="9">
        <v>0</v>
      </c>
      <c r="G7020" s="9">
        <v>0</v>
      </c>
    </row>
    <row r="7021" spans="1:7" hidden="1">
      <c r="A7021" s="9">
        <v>30697</v>
      </c>
      <c r="B7021" s="9" t="s">
        <v>9039</v>
      </c>
      <c r="C7021" s="9" t="s">
        <v>3974</v>
      </c>
      <c r="D7021" s="9">
        <v>0</v>
      </c>
      <c r="E7021" s="9">
        <v>0</v>
      </c>
      <c r="F7021" s="9">
        <v>0</v>
      </c>
      <c r="G7021" s="9">
        <v>0</v>
      </c>
    </row>
    <row r="7022" spans="1:7" hidden="1">
      <c r="A7022" s="9">
        <v>30698</v>
      </c>
      <c r="B7022" s="9" t="s">
        <v>9040</v>
      </c>
      <c r="C7022" s="9" t="s">
        <v>3974</v>
      </c>
      <c r="D7022" s="9">
        <v>0</v>
      </c>
      <c r="E7022" s="9">
        <v>0</v>
      </c>
      <c r="F7022" s="9">
        <v>0</v>
      </c>
      <c r="G7022" s="9">
        <v>0</v>
      </c>
    </row>
    <row r="7023" spans="1:7" hidden="1">
      <c r="A7023" s="9">
        <v>30698</v>
      </c>
      <c r="B7023" s="9" t="s">
        <v>9040</v>
      </c>
      <c r="C7023" s="9" t="s">
        <v>3974</v>
      </c>
      <c r="D7023" s="9">
        <v>0</v>
      </c>
      <c r="E7023" s="9">
        <v>0</v>
      </c>
      <c r="F7023" s="9">
        <v>0</v>
      </c>
      <c r="G7023" s="9">
        <v>0</v>
      </c>
    </row>
    <row r="7024" spans="1:7" hidden="1">
      <c r="A7024" s="9">
        <v>30699</v>
      </c>
      <c r="B7024" s="9" t="s">
        <v>5870</v>
      </c>
      <c r="C7024" s="9" t="s">
        <v>3974</v>
      </c>
      <c r="D7024" s="10">
        <v>-7120</v>
      </c>
      <c r="E7024" s="10">
        <v>7120</v>
      </c>
      <c r="F7024" s="9">
        <v>0</v>
      </c>
      <c r="G7024" s="9">
        <v>0</v>
      </c>
    </row>
    <row r="7025" spans="1:7" hidden="1">
      <c r="A7025" s="9">
        <v>30699</v>
      </c>
      <c r="B7025" s="9" t="s">
        <v>5870</v>
      </c>
      <c r="C7025" s="9" t="s">
        <v>3974</v>
      </c>
      <c r="D7025" s="9">
        <v>0</v>
      </c>
      <c r="E7025" s="9">
        <v>0</v>
      </c>
      <c r="F7025" s="9">
        <v>0</v>
      </c>
      <c r="G7025" s="9">
        <v>0</v>
      </c>
    </row>
    <row r="7026" spans="1:7" hidden="1">
      <c r="A7026" s="9">
        <v>30701</v>
      </c>
      <c r="B7026" s="9" t="s">
        <v>5871</v>
      </c>
      <c r="C7026" s="9" t="s">
        <v>3974</v>
      </c>
      <c r="D7026" s="10">
        <v>-603122</v>
      </c>
      <c r="E7026" s="9">
        <v>0</v>
      </c>
      <c r="F7026" s="10">
        <v>328890</v>
      </c>
      <c r="G7026" s="10">
        <v>-932012</v>
      </c>
    </row>
    <row r="7027" spans="1:7" hidden="1">
      <c r="A7027" s="9">
        <v>30701</v>
      </c>
      <c r="B7027" s="9" t="s">
        <v>5871</v>
      </c>
      <c r="C7027" s="9" t="s">
        <v>3974</v>
      </c>
      <c r="D7027" s="9">
        <v>0</v>
      </c>
      <c r="E7027" s="9">
        <v>0</v>
      </c>
      <c r="F7027" s="9">
        <v>0</v>
      </c>
      <c r="G7027" s="9">
        <v>0</v>
      </c>
    </row>
    <row r="7028" spans="1:7" hidden="1">
      <c r="A7028" s="9">
        <v>30702</v>
      </c>
      <c r="B7028" s="9" t="s">
        <v>9041</v>
      </c>
      <c r="C7028" s="9" t="s">
        <v>3974</v>
      </c>
      <c r="D7028" s="9">
        <v>0</v>
      </c>
      <c r="E7028" s="9">
        <v>0</v>
      </c>
      <c r="F7028" s="9">
        <v>0</v>
      </c>
      <c r="G7028" s="9">
        <v>0</v>
      </c>
    </row>
    <row r="7029" spans="1:7" hidden="1">
      <c r="A7029" s="9">
        <v>30703</v>
      </c>
      <c r="B7029" s="9" t="s">
        <v>9042</v>
      </c>
      <c r="C7029" s="9" t="s">
        <v>3974</v>
      </c>
      <c r="D7029" s="9">
        <v>0</v>
      </c>
      <c r="E7029" s="9">
        <v>0</v>
      </c>
      <c r="F7029" s="9">
        <v>0</v>
      </c>
      <c r="G7029" s="9">
        <v>0</v>
      </c>
    </row>
    <row r="7030" spans="1:7" hidden="1">
      <c r="A7030" s="9">
        <v>30710</v>
      </c>
      <c r="B7030" s="9" t="s">
        <v>9043</v>
      </c>
      <c r="C7030" s="9" t="s">
        <v>3974</v>
      </c>
      <c r="D7030" s="9">
        <v>0</v>
      </c>
      <c r="E7030" s="9">
        <v>0</v>
      </c>
      <c r="F7030" s="9">
        <v>0</v>
      </c>
      <c r="G7030" s="9">
        <v>0</v>
      </c>
    </row>
    <row r="7031" spans="1:7" hidden="1">
      <c r="A7031" s="9">
        <v>30710</v>
      </c>
      <c r="B7031" s="9" t="s">
        <v>9043</v>
      </c>
      <c r="C7031" s="9" t="s">
        <v>3974</v>
      </c>
      <c r="D7031" s="9">
        <v>0</v>
      </c>
      <c r="E7031" s="9">
        <v>0</v>
      </c>
      <c r="F7031" s="9">
        <v>0</v>
      </c>
      <c r="G7031" s="9">
        <v>0</v>
      </c>
    </row>
    <row r="7032" spans="1:7" hidden="1">
      <c r="A7032" s="9">
        <v>30713</v>
      </c>
      <c r="B7032" s="9" t="s">
        <v>5872</v>
      </c>
      <c r="C7032" s="9" t="s">
        <v>3974</v>
      </c>
      <c r="D7032" s="10">
        <v>-4230</v>
      </c>
      <c r="E7032" s="10">
        <v>5030</v>
      </c>
      <c r="F7032" s="9">
        <v>800</v>
      </c>
      <c r="G7032" s="9">
        <v>0</v>
      </c>
    </row>
    <row r="7033" spans="1:7" hidden="1">
      <c r="A7033" s="9">
        <v>30714</v>
      </c>
      <c r="B7033" s="9" t="s">
        <v>9044</v>
      </c>
      <c r="C7033" s="9" t="s">
        <v>3974</v>
      </c>
      <c r="D7033" s="9">
        <v>0</v>
      </c>
      <c r="E7033" s="9">
        <v>0</v>
      </c>
      <c r="F7033" s="9">
        <v>0</v>
      </c>
      <c r="G7033" s="9">
        <v>0</v>
      </c>
    </row>
    <row r="7034" spans="1:7" hidden="1">
      <c r="A7034" s="9">
        <v>30717</v>
      </c>
      <c r="B7034" s="9" t="s">
        <v>7447</v>
      </c>
      <c r="C7034" s="9" t="s">
        <v>3974</v>
      </c>
      <c r="D7034" s="9">
        <v>0</v>
      </c>
      <c r="E7034" s="9">
        <v>0</v>
      </c>
      <c r="F7034" s="9">
        <v>0</v>
      </c>
      <c r="G7034" s="9">
        <v>0</v>
      </c>
    </row>
    <row r="7035" spans="1:7" hidden="1">
      <c r="A7035" s="9">
        <v>30717</v>
      </c>
      <c r="B7035" s="9" t="s">
        <v>7447</v>
      </c>
      <c r="C7035" s="9" t="s">
        <v>3974</v>
      </c>
      <c r="D7035" s="9">
        <v>0</v>
      </c>
      <c r="E7035" s="9">
        <v>0</v>
      </c>
      <c r="F7035" s="9">
        <v>0</v>
      </c>
      <c r="G7035" s="9">
        <v>0</v>
      </c>
    </row>
    <row r="7036" spans="1:7" hidden="1">
      <c r="A7036" s="9">
        <v>30718</v>
      </c>
      <c r="B7036" s="9" t="s">
        <v>7818</v>
      </c>
      <c r="C7036" s="9" t="s">
        <v>3974</v>
      </c>
      <c r="D7036" s="9">
        <v>0</v>
      </c>
      <c r="E7036" s="9">
        <v>0</v>
      </c>
      <c r="F7036" s="9">
        <v>0</v>
      </c>
      <c r="G7036" s="9">
        <v>0</v>
      </c>
    </row>
    <row r="7037" spans="1:7" hidden="1">
      <c r="A7037" s="9">
        <v>30723</v>
      </c>
      <c r="B7037" s="9" t="s">
        <v>9045</v>
      </c>
      <c r="C7037" s="9" t="s">
        <v>3974</v>
      </c>
      <c r="D7037" s="9">
        <v>0</v>
      </c>
      <c r="E7037" s="9">
        <v>0</v>
      </c>
      <c r="F7037" s="9">
        <v>0</v>
      </c>
      <c r="G7037" s="9">
        <v>0</v>
      </c>
    </row>
    <row r="7038" spans="1:7" hidden="1">
      <c r="A7038" s="9">
        <v>30723</v>
      </c>
      <c r="B7038" s="9" t="s">
        <v>9045</v>
      </c>
      <c r="C7038" s="9" t="s">
        <v>3974</v>
      </c>
      <c r="D7038" s="9">
        <v>0</v>
      </c>
      <c r="E7038" s="9">
        <v>0</v>
      </c>
      <c r="F7038" s="9">
        <v>0</v>
      </c>
      <c r="G7038" s="9">
        <v>0</v>
      </c>
    </row>
    <row r="7039" spans="1:7" hidden="1">
      <c r="A7039" s="9">
        <v>30724</v>
      </c>
      <c r="B7039" s="9" t="s">
        <v>9012</v>
      </c>
      <c r="C7039" s="9" t="s">
        <v>3974</v>
      </c>
      <c r="D7039" s="9">
        <v>0</v>
      </c>
      <c r="E7039" s="9">
        <v>0</v>
      </c>
      <c r="F7039" s="9">
        <v>0</v>
      </c>
      <c r="G7039" s="9">
        <v>0</v>
      </c>
    </row>
    <row r="7040" spans="1:7" hidden="1">
      <c r="A7040" s="9">
        <v>30724</v>
      </c>
      <c r="B7040" s="9" t="s">
        <v>9012</v>
      </c>
      <c r="C7040" s="9" t="s">
        <v>3974</v>
      </c>
      <c r="D7040" s="9">
        <v>0</v>
      </c>
      <c r="E7040" s="9">
        <v>0</v>
      </c>
      <c r="F7040" s="9">
        <v>0</v>
      </c>
      <c r="G7040" s="9">
        <v>0</v>
      </c>
    </row>
    <row r="7041" spans="1:7" hidden="1">
      <c r="A7041" s="9">
        <v>30725</v>
      </c>
      <c r="B7041" s="9" t="s">
        <v>9046</v>
      </c>
      <c r="C7041" s="9" t="s">
        <v>3974</v>
      </c>
      <c r="D7041" s="9">
        <v>0</v>
      </c>
      <c r="E7041" s="9">
        <v>0</v>
      </c>
      <c r="F7041" s="9">
        <v>0</v>
      </c>
      <c r="G7041" s="9">
        <v>0</v>
      </c>
    </row>
    <row r="7042" spans="1:7" hidden="1">
      <c r="A7042" s="9">
        <v>30730</v>
      </c>
      <c r="B7042" s="9" t="s">
        <v>9047</v>
      </c>
      <c r="C7042" s="9" t="s">
        <v>3974</v>
      </c>
      <c r="D7042" s="9">
        <v>0</v>
      </c>
      <c r="E7042" s="9">
        <v>0</v>
      </c>
      <c r="F7042" s="9">
        <v>0</v>
      </c>
      <c r="G7042" s="9">
        <v>0</v>
      </c>
    </row>
    <row r="7043" spans="1:7" hidden="1">
      <c r="A7043" s="9">
        <v>30736</v>
      </c>
      <c r="B7043" s="9" t="s">
        <v>8660</v>
      </c>
      <c r="C7043" s="9" t="s">
        <v>3974</v>
      </c>
      <c r="D7043" s="9">
        <v>0</v>
      </c>
      <c r="E7043" s="9">
        <v>0</v>
      </c>
      <c r="F7043" s="9">
        <v>0</v>
      </c>
      <c r="G7043" s="9">
        <v>0</v>
      </c>
    </row>
    <row r="7044" spans="1:7" hidden="1">
      <c r="A7044" s="9">
        <v>30737</v>
      </c>
      <c r="B7044" s="9" t="s">
        <v>9048</v>
      </c>
      <c r="C7044" s="9" t="s">
        <v>3974</v>
      </c>
      <c r="D7044" s="9">
        <v>0</v>
      </c>
      <c r="E7044" s="9">
        <v>0</v>
      </c>
      <c r="F7044" s="9">
        <v>0</v>
      </c>
      <c r="G7044" s="9">
        <v>0</v>
      </c>
    </row>
    <row r="7045" spans="1:7" hidden="1">
      <c r="A7045" s="9">
        <v>30737</v>
      </c>
      <c r="B7045" s="9" t="s">
        <v>9048</v>
      </c>
      <c r="C7045" s="9" t="s">
        <v>3974</v>
      </c>
      <c r="D7045" s="9">
        <v>0</v>
      </c>
      <c r="E7045" s="9">
        <v>0</v>
      </c>
      <c r="F7045" s="9">
        <v>0</v>
      </c>
      <c r="G7045" s="9">
        <v>0</v>
      </c>
    </row>
    <row r="7046" spans="1:7" hidden="1">
      <c r="A7046" s="9">
        <v>30738</v>
      </c>
      <c r="B7046" s="9" t="s">
        <v>9049</v>
      </c>
      <c r="C7046" s="9" t="s">
        <v>3974</v>
      </c>
      <c r="D7046" s="9">
        <v>0</v>
      </c>
      <c r="E7046" s="9">
        <v>0</v>
      </c>
      <c r="F7046" s="9">
        <v>0</v>
      </c>
      <c r="G7046" s="9">
        <v>0</v>
      </c>
    </row>
    <row r="7047" spans="1:7" hidden="1">
      <c r="A7047" s="9">
        <v>30738</v>
      </c>
      <c r="B7047" s="9" t="s">
        <v>9049</v>
      </c>
      <c r="C7047" s="9" t="s">
        <v>3974</v>
      </c>
      <c r="D7047" s="9">
        <v>0</v>
      </c>
      <c r="E7047" s="9">
        <v>0</v>
      </c>
      <c r="F7047" s="9">
        <v>0</v>
      </c>
      <c r="G7047" s="9">
        <v>0</v>
      </c>
    </row>
    <row r="7048" spans="1:7" hidden="1">
      <c r="A7048" s="9">
        <v>30739</v>
      </c>
      <c r="B7048" s="9" t="s">
        <v>6965</v>
      </c>
      <c r="C7048" s="9" t="s">
        <v>3974</v>
      </c>
      <c r="D7048" s="9">
        <v>0</v>
      </c>
      <c r="E7048" s="9">
        <v>0</v>
      </c>
      <c r="F7048" s="9">
        <v>0</v>
      </c>
      <c r="G7048" s="9">
        <v>0</v>
      </c>
    </row>
    <row r="7049" spans="1:7" hidden="1">
      <c r="A7049" s="9">
        <v>30741</v>
      </c>
      <c r="B7049" s="9" t="s">
        <v>5152</v>
      </c>
      <c r="C7049" s="9" t="s">
        <v>3974</v>
      </c>
      <c r="D7049" s="9">
        <v>0</v>
      </c>
      <c r="E7049" s="9">
        <v>0</v>
      </c>
      <c r="F7049" s="10">
        <v>2657</v>
      </c>
      <c r="G7049" s="10">
        <v>-2657</v>
      </c>
    </row>
    <row r="7050" spans="1:7">
      <c r="A7050" s="9">
        <v>30741</v>
      </c>
      <c r="B7050" s="9" t="s">
        <v>5152</v>
      </c>
      <c r="C7050" s="9" t="s">
        <v>3974</v>
      </c>
      <c r="D7050" s="9">
        <v>0</v>
      </c>
      <c r="E7050" s="10">
        <v>27000</v>
      </c>
      <c r="F7050" s="9">
        <v>0</v>
      </c>
      <c r="G7050" s="10">
        <v>27000</v>
      </c>
    </row>
    <row r="7051" spans="1:7" hidden="1">
      <c r="A7051" s="9">
        <v>30742</v>
      </c>
      <c r="B7051" s="9" t="s">
        <v>9050</v>
      </c>
      <c r="C7051" s="9" t="s">
        <v>3974</v>
      </c>
      <c r="D7051" s="9">
        <v>0</v>
      </c>
      <c r="E7051" s="9">
        <v>0</v>
      </c>
      <c r="F7051" s="9">
        <v>0</v>
      </c>
      <c r="G7051" s="9">
        <v>0</v>
      </c>
    </row>
    <row r="7052" spans="1:7" hidden="1">
      <c r="A7052" s="9">
        <v>30742</v>
      </c>
      <c r="B7052" s="9" t="s">
        <v>9050</v>
      </c>
      <c r="C7052" s="9" t="s">
        <v>3974</v>
      </c>
      <c r="D7052" s="9">
        <v>0</v>
      </c>
      <c r="E7052" s="9">
        <v>0</v>
      </c>
      <c r="F7052" s="9">
        <v>0</v>
      </c>
      <c r="G7052" s="9">
        <v>0</v>
      </c>
    </row>
    <row r="7053" spans="1:7" hidden="1">
      <c r="A7053" s="9">
        <v>30743</v>
      </c>
      <c r="B7053" s="9" t="s">
        <v>9051</v>
      </c>
      <c r="C7053" s="9" t="s">
        <v>3974</v>
      </c>
      <c r="D7053" s="9">
        <v>0</v>
      </c>
      <c r="E7053" s="9">
        <v>0</v>
      </c>
      <c r="F7053" s="9">
        <v>0</v>
      </c>
      <c r="G7053" s="9">
        <v>0</v>
      </c>
    </row>
    <row r="7054" spans="1:7" hidden="1">
      <c r="A7054" s="9">
        <v>30743</v>
      </c>
      <c r="B7054" s="9" t="s">
        <v>9051</v>
      </c>
      <c r="C7054" s="9" t="s">
        <v>3974</v>
      </c>
      <c r="D7054" s="9">
        <v>0</v>
      </c>
      <c r="E7054" s="9">
        <v>0</v>
      </c>
      <c r="F7054" s="9">
        <v>0</v>
      </c>
      <c r="G7054" s="9">
        <v>0</v>
      </c>
    </row>
    <row r="7055" spans="1:7" hidden="1">
      <c r="A7055" s="9">
        <v>30744</v>
      </c>
      <c r="B7055" s="9" t="s">
        <v>9052</v>
      </c>
      <c r="C7055" s="9" t="s">
        <v>3974</v>
      </c>
      <c r="D7055" s="9">
        <v>0</v>
      </c>
      <c r="E7055" s="9">
        <v>0</v>
      </c>
      <c r="F7055" s="9">
        <v>0</v>
      </c>
      <c r="G7055" s="9">
        <v>0</v>
      </c>
    </row>
    <row r="7056" spans="1:7" hidden="1">
      <c r="A7056" s="9">
        <v>30744</v>
      </c>
      <c r="B7056" s="9" t="s">
        <v>9052</v>
      </c>
      <c r="C7056" s="9" t="s">
        <v>3974</v>
      </c>
      <c r="D7056" s="9">
        <v>0</v>
      </c>
      <c r="E7056" s="9">
        <v>0</v>
      </c>
      <c r="F7056" s="9">
        <v>0</v>
      </c>
      <c r="G7056" s="9">
        <v>0</v>
      </c>
    </row>
    <row r="7057" spans="1:7" hidden="1">
      <c r="A7057" s="9">
        <v>30745</v>
      </c>
      <c r="B7057" s="9" t="s">
        <v>7093</v>
      </c>
      <c r="C7057" s="9" t="s">
        <v>3974</v>
      </c>
      <c r="D7057" s="9">
        <v>0</v>
      </c>
      <c r="E7057" s="9">
        <v>0</v>
      </c>
      <c r="F7057" s="9">
        <v>0</v>
      </c>
      <c r="G7057" s="9">
        <v>0</v>
      </c>
    </row>
    <row r="7058" spans="1:7" hidden="1">
      <c r="A7058" s="9">
        <v>30745</v>
      </c>
      <c r="B7058" s="9" t="s">
        <v>7093</v>
      </c>
      <c r="C7058" s="9" t="s">
        <v>3974</v>
      </c>
      <c r="D7058" s="9">
        <v>0</v>
      </c>
      <c r="E7058" s="9">
        <v>0</v>
      </c>
      <c r="F7058" s="9">
        <v>0</v>
      </c>
      <c r="G7058" s="9">
        <v>0</v>
      </c>
    </row>
    <row r="7059" spans="1:7" hidden="1">
      <c r="A7059" s="9">
        <v>30746</v>
      </c>
      <c r="B7059" s="9" t="s">
        <v>9053</v>
      </c>
      <c r="C7059" s="9" t="s">
        <v>3974</v>
      </c>
      <c r="D7059" s="9">
        <v>0</v>
      </c>
      <c r="E7059" s="9">
        <v>0</v>
      </c>
      <c r="F7059" s="9">
        <v>0</v>
      </c>
      <c r="G7059" s="9">
        <v>0</v>
      </c>
    </row>
    <row r="7060" spans="1:7" hidden="1">
      <c r="A7060" s="9">
        <v>30746</v>
      </c>
      <c r="B7060" s="9" t="s">
        <v>9053</v>
      </c>
      <c r="C7060" s="9" t="s">
        <v>3974</v>
      </c>
      <c r="D7060" s="9">
        <v>0</v>
      </c>
      <c r="E7060" s="9">
        <v>0</v>
      </c>
      <c r="F7060" s="9">
        <v>0</v>
      </c>
      <c r="G7060" s="9">
        <v>0</v>
      </c>
    </row>
    <row r="7061" spans="1:7" hidden="1">
      <c r="A7061" s="9">
        <v>30753</v>
      </c>
      <c r="B7061" s="9" t="s">
        <v>9054</v>
      </c>
      <c r="C7061" s="9" t="s">
        <v>3974</v>
      </c>
      <c r="D7061" s="9">
        <v>0</v>
      </c>
      <c r="E7061" s="9">
        <v>0</v>
      </c>
      <c r="F7061" s="9">
        <v>0</v>
      </c>
      <c r="G7061" s="9">
        <v>0</v>
      </c>
    </row>
    <row r="7062" spans="1:7" hidden="1">
      <c r="A7062" s="9">
        <v>30755</v>
      </c>
      <c r="B7062" s="9" t="s">
        <v>9055</v>
      </c>
      <c r="C7062" s="9" t="s">
        <v>3974</v>
      </c>
      <c r="D7062" s="9">
        <v>0</v>
      </c>
      <c r="E7062" s="9">
        <v>0</v>
      </c>
      <c r="F7062" s="9">
        <v>0</v>
      </c>
      <c r="G7062" s="9">
        <v>0</v>
      </c>
    </row>
    <row r="7063" spans="1:7" hidden="1">
      <c r="A7063" s="9">
        <v>30755</v>
      </c>
      <c r="B7063" s="9" t="s">
        <v>9055</v>
      </c>
      <c r="C7063" s="9" t="s">
        <v>3974</v>
      </c>
      <c r="D7063" s="9">
        <v>0</v>
      </c>
      <c r="E7063" s="9">
        <v>0</v>
      </c>
      <c r="F7063" s="9">
        <v>0</v>
      </c>
      <c r="G7063" s="9">
        <v>0</v>
      </c>
    </row>
    <row r="7064" spans="1:7" hidden="1">
      <c r="A7064" s="9">
        <v>30756</v>
      </c>
      <c r="B7064" s="9" t="s">
        <v>9056</v>
      </c>
      <c r="C7064" s="9" t="s">
        <v>3974</v>
      </c>
      <c r="D7064" s="9">
        <v>0</v>
      </c>
      <c r="E7064" s="9">
        <v>0</v>
      </c>
      <c r="F7064" s="9">
        <v>0</v>
      </c>
      <c r="G7064" s="9">
        <v>0</v>
      </c>
    </row>
    <row r="7065" spans="1:7" hidden="1">
      <c r="A7065" s="9">
        <v>30756</v>
      </c>
      <c r="B7065" s="9" t="s">
        <v>9056</v>
      </c>
      <c r="C7065" s="9" t="s">
        <v>3974</v>
      </c>
      <c r="D7065" s="9">
        <v>0</v>
      </c>
      <c r="E7065" s="9">
        <v>0</v>
      </c>
      <c r="F7065" s="9">
        <v>0</v>
      </c>
      <c r="G7065" s="9">
        <v>0</v>
      </c>
    </row>
    <row r="7066" spans="1:7" hidden="1">
      <c r="A7066" s="9">
        <v>30757</v>
      </c>
      <c r="B7066" s="9" t="s">
        <v>4859</v>
      </c>
      <c r="C7066" s="9" t="s">
        <v>3974</v>
      </c>
      <c r="D7066" s="9">
        <v>0</v>
      </c>
      <c r="E7066" s="9">
        <v>0</v>
      </c>
      <c r="F7066" s="9">
        <v>0</v>
      </c>
      <c r="G7066" s="9">
        <v>0</v>
      </c>
    </row>
    <row r="7067" spans="1:7" hidden="1">
      <c r="A7067" s="9">
        <v>30757</v>
      </c>
      <c r="B7067" s="9" t="s">
        <v>4859</v>
      </c>
      <c r="C7067" s="9" t="s">
        <v>3974</v>
      </c>
      <c r="D7067" s="9">
        <v>0</v>
      </c>
      <c r="E7067" s="9">
        <v>0</v>
      </c>
      <c r="F7067" s="9">
        <v>0</v>
      </c>
      <c r="G7067" s="9">
        <v>0</v>
      </c>
    </row>
    <row r="7068" spans="1:7" hidden="1">
      <c r="A7068" s="9">
        <v>30758</v>
      </c>
      <c r="B7068" s="9" t="s">
        <v>9057</v>
      </c>
      <c r="C7068" s="9" t="s">
        <v>3974</v>
      </c>
      <c r="D7068" s="9">
        <v>0</v>
      </c>
      <c r="E7068" s="9">
        <v>0</v>
      </c>
      <c r="F7068" s="9">
        <v>0</v>
      </c>
      <c r="G7068" s="9">
        <v>0</v>
      </c>
    </row>
    <row r="7069" spans="1:7" hidden="1">
      <c r="A7069" s="9">
        <v>30759</v>
      </c>
      <c r="B7069" s="9" t="s">
        <v>9058</v>
      </c>
      <c r="C7069" s="9" t="s">
        <v>3974</v>
      </c>
      <c r="D7069" s="9">
        <v>0</v>
      </c>
      <c r="E7069" s="9">
        <v>0</v>
      </c>
      <c r="F7069" s="9">
        <v>0</v>
      </c>
      <c r="G7069" s="9">
        <v>0</v>
      </c>
    </row>
    <row r="7070" spans="1:7" hidden="1">
      <c r="A7070" s="9">
        <v>30760</v>
      </c>
      <c r="B7070" s="9" t="s">
        <v>9059</v>
      </c>
      <c r="C7070" s="9" t="s">
        <v>3974</v>
      </c>
      <c r="D7070" s="9">
        <v>0</v>
      </c>
      <c r="E7070" s="9">
        <v>0</v>
      </c>
      <c r="F7070" s="9">
        <v>0</v>
      </c>
      <c r="G7070" s="9">
        <v>0</v>
      </c>
    </row>
    <row r="7071" spans="1:7" hidden="1">
      <c r="A7071" s="9">
        <v>30761</v>
      </c>
      <c r="B7071" s="9" t="s">
        <v>5154</v>
      </c>
      <c r="C7071" s="9" t="s">
        <v>3974</v>
      </c>
      <c r="D7071" s="9">
        <v>0</v>
      </c>
      <c r="E7071" s="9">
        <v>0</v>
      </c>
      <c r="F7071" s="9">
        <v>0</v>
      </c>
      <c r="G7071" s="9">
        <v>0</v>
      </c>
    </row>
    <row r="7072" spans="1:7" hidden="1">
      <c r="A7072" s="9">
        <v>30761</v>
      </c>
      <c r="B7072" s="9" t="s">
        <v>5154</v>
      </c>
      <c r="C7072" s="9" t="s">
        <v>3974</v>
      </c>
      <c r="D7072" s="9">
        <v>0</v>
      </c>
      <c r="E7072" s="9">
        <v>0</v>
      </c>
      <c r="F7072" s="9">
        <v>0</v>
      </c>
      <c r="G7072" s="9">
        <v>0</v>
      </c>
    </row>
    <row r="7073" spans="1:7" hidden="1">
      <c r="A7073" s="9">
        <v>30762</v>
      </c>
      <c r="B7073" s="9" t="s">
        <v>8645</v>
      </c>
      <c r="C7073" s="9" t="s">
        <v>3974</v>
      </c>
      <c r="D7073" s="9">
        <v>0</v>
      </c>
      <c r="E7073" s="9">
        <v>0</v>
      </c>
      <c r="F7073" s="9">
        <v>0</v>
      </c>
      <c r="G7073" s="9">
        <v>0</v>
      </c>
    </row>
    <row r="7074" spans="1:7" hidden="1">
      <c r="A7074" s="9">
        <v>30763</v>
      </c>
      <c r="B7074" s="9" t="s">
        <v>9060</v>
      </c>
      <c r="C7074" s="9" t="s">
        <v>3974</v>
      </c>
      <c r="D7074" s="9">
        <v>0</v>
      </c>
      <c r="E7074" s="9">
        <v>0</v>
      </c>
      <c r="F7074" s="9">
        <v>0</v>
      </c>
      <c r="G7074" s="9">
        <v>0</v>
      </c>
    </row>
    <row r="7075" spans="1:7" hidden="1">
      <c r="A7075" s="9">
        <v>30764</v>
      </c>
      <c r="B7075" s="9" t="s">
        <v>8916</v>
      </c>
      <c r="C7075" s="9" t="s">
        <v>3974</v>
      </c>
      <c r="D7075" s="9">
        <v>0</v>
      </c>
      <c r="E7075" s="9">
        <v>0</v>
      </c>
      <c r="F7075" s="9">
        <v>0</v>
      </c>
      <c r="G7075" s="9">
        <v>0</v>
      </c>
    </row>
    <row r="7076" spans="1:7" hidden="1">
      <c r="A7076" s="9">
        <v>30766</v>
      </c>
      <c r="B7076" s="9" t="s">
        <v>5292</v>
      </c>
      <c r="C7076" s="9" t="s">
        <v>3974</v>
      </c>
      <c r="D7076" s="9">
        <v>0</v>
      </c>
      <c r="E7076" s="9">
        <v>0</v>
      </c>
      <c r="F7076" s="9">
        <v>0</v>
      </c>
      <c r="G7076" s="9">
        <v>0</v>
      </c>
    </row>
    <row r="7077" spans="1:7" hidden="1">
      <c r="A7077" s="9">
        <v>30768</v>
      </c>
      <c r="B7077" s="9" t="s">
        <v>8175</v>
      </c>
      <c r="C7077" s="9" t="s">
        <v>3974</v>
      </c>
      <c r="D7077" s="9">
        <v>0</v>
      </c>
      <c r="E7077" s="9">
        <v>0</v>
      </c>
      <c r="F7077" s="9">
        <v>0</v>
      </c>
      <c r="G7077" s="9">
        <v>0</v>
      </c>
    </row>
    <row r="7078" spans="1:7" hidden="1">
      <c r="A7078" s="9">
        <v>30768</v>
      </c>
      <c r="B7078" s="9" t="s">
        <v>8175</v>
      </c>
      <c r="C7078" s="9" t="s">
        <v>3974</v>
      </c>
      <c r="D7078" s="9">
        <v>0</v>
      </c>
      <c r="E7078" s="9">
        <v>0</v>
      </c>
      <c r="F7078" s="9">
        <v>0</v>
      </c>
      <c r="G7078" s="9">
        <v>0</v>
      </c>
    </row>
    <row r="7079" spans="1:7" hidden="1">
      <c r="A7079" s="9">
        <v>30771</v>
      </c>
      <c r="B7079" s="9" t="s">
        <v>9061</v>
      </c>
      <c r="C7079" s="9" t="s">
        <v>3974</v>
      </c>
      <c r="D7079" s="9">
        <v>0</v>
      </c>
      <c r="E7079" s="9">
        <v>0</v>
      </c>
      <c r="F7079" s="9">
        <v>0</v>
      </c>
      <c r="G7079" s="9">
        <v>0</v>
      </c>
    </row>
    <row r="7080" spans="1:7" hidden="1">
      <c r="A7080" s="9">
        <v>30771</v>
      </c>
      <c r="B7080" s="9" t="s">
        <v>9061</v>
      </c>
      <c r="C7080" s="9" t="s">
        <v>3974</v>
      </c>
      <c r="D7080" s="9">
        <v>0</v>
      </c>
      <c r="E7080" s="9">
        <v>0</v>
      </c>
      <c r="F7080" s="9">
        <v>0</v>
      </c>
      <c r="G7080" s="9">
        <v>0</v>
      </c>
    </row>
    <row r="7081" spans="1:7" hidden="1">
      <c r="A7081" s="9">
        <v>30772</v>
      </c>
      <c r="B7081" s="9" t="s">
        <v>9062</v>
      </c>
      <c r="C7081" s="9" t="s">
        <v>3974</v>
      </c>
      <c r="D7081" s="9">
        <v>0</v>
      </c>
      <c r="E7081" s="9">
        <v>0</v>
      </c>
      <c r="F7081" s="9">
        <v>0</v>
      </c>
      <c r="G7081" s="9">
        <v>0</v>
      </c>
    </row>
    <row r="7082" spans="1:7" hidden="1">
      <c r="A7082" s="9">
        <v>30774</v>
      </c>
      <c r="B7082" s="9" t="s">
        <v>9063</v>
      </c>
      <c r="C7082" s="9" t="s">
        <v>3974</v>
      </c>
      <c r="D7082" s="9">
        <v>0</v>
      </c>
      <c r="E7082" s="9">
        <v>0</v>
      </c>
      <c r="F7082" s="9">
        <v>0</v>
      </c>
      <c r="G7082" s="9">
        <v>0</v>
      </c>
    </row>
    <row r="7083" spans="1:7" hidden="1">
      <c r="A7083" s="9">
        <v>30774</v>
      </c>
      <c r="B7083" s="9" t="s">
        <v>9063</v>
      </c>
      <c r="C7083" s="9" t="s">
        <v>3974</v>
      </c>
      <c r="D7083" s="9">
        <v>0</v>
      </c>
      <c r="E7083" s="9">
        <v>0</v>
      </c>
      <c r="F7083" s="9">
        <v>0</v>
      </c>
      <c r="G7083" s="9">
        <v>0</v>
      </c>
    </row>
    <row r="7084" spans="1:7" hidden="1">
      <c r="A7084" s="9">
        <v>30775</v>
      </c>
      <c r="B7084" s="9" t="s">
        <v>9064</v>
      </c>
      <c r="C7084" s="9" t="s">
        <v>3974</v>
      </c>
      <c r="D7084" s="9">
        <v>0</v>
      </c>
      <c r="E7084" s="9">
        <v>0</v>
      </c>
      <c r="F7084" s="9">
        <v>0</v>
      </c>
      <c r="G7084" s="9">
        <v>0</v>
      </c>
    </row>
    <row r="7085" spans="1:7" hidden="1">
      <c r="A7085" s="9">
        <v>30775</v>
      </c>
      <c r="B7085" s="9" t="s">
        <v>9064</v>
      </c>
      <c r="C7085" s="9" t="s">
        <v>3974</v>
      </c>
      <c r="D7085" s="9">
        <v>0</v>
      </c>
      <c r="E7085" s="9">
        <v>0</v>
      </c>
      <c r="F7085" s="9">
        <v>0</v>
      </c>
      <c r="G7085" s="9">
        <v>0</v>
      </c>
    </row>
    <row r="7086" spans="1:7" hidden="1">
      <c r="A7086" s="9">
        <v>30776</v>
      </c>
      <c r="B7086" s="9" t="s">
        <v>9065</v>
      </c>
      <c r="C7086" s="9" t="s">
        <v>3974</v>
      </c>
      <c r="D7086" s="9">
        <v>0</v>
      </c>
      <c r="E7086" s="9">
        <v>0</v>
      </c>
      <c r="F7086" s="9">
        <v>0</v>
      </c>
      <c r="G7086" s="9">
        <v>0</v>
      </c>
    </row>
    <row r="7087" spans="1:7" hidden="1">
      <c r="A7087" s="9">
        <v>30777</v>
      </c>
      <c r="B7087" s="9" t="s">
        <v>9066</v>
      </c>
      <c r="C7087" s="9" t="s">
        <v>3974</v>
      </c>
      <c r="D7087" s="9">
        <v>0</v>
      </c>
      <c r="E7087" s="9">
        <v>0</v>
      </c>
      <c r="F7087" s="9">
        <v>0</v>
      </c>
      <c r="G7087" s="9">
        <v>0</v>
      </c>
    </row>
    <row r="7088" spans="1:7" hidden="1">
      <c r="A7088" s="9">
        <v>30778</v>
      </c>
      <c r="B7088" s="9" t="s">
        <v>9067</v>
      </c>
      <c r="C7088" s="9" t="s">
        <v>3974</v>
      </c>
      <c r="D7088" s="9">
        <v>0</v>
      </c>
      <c r="E7088" s="9">
        <v>0</v>
      </c>
      <c r="F7088" s="9">
        <v>0</v>
      </c>
      <c r="G7088" s="9">
        <v>0</v>
      </c>
    </row>
    <row r="7089" spans="1:7" hidden="1">
      <c r="A7089" s="9">
        <v>30780</v>
      </c>
      <c r="B7089" s="9" t="s">
        <v>8919</v>
      </c>
      <c r="C7089" s="9" t="s">
        <v>3974</v>
      </c>
      <c r="D7089" s="9">
        <v>0</v>
      </c>
      <c r="E7089" s="9">
        <v>0</v>
      </c>
      <c r="F7089" s="9">
        <v>0</v>
      </c>
      <c r="G7089" s="9">
        <v>0</v>
      </c>
    </row>
    <row r="7090" spans="1:7" hidden="1">
      <c r="A7090" s="9">
        <v>30781</v>
      </c>
      <c r="B7090" s="9" t="s">
        <v>9068</v>
      </c>
      <c r="C7090" s="9" t="s">
        <v>3974</v>
      </c>
      <c r="D7090" s="9">
        <v>0</v>
      </c>
      <c r="E7090" s="9">
        <v>0</v>
      </c>
      <c r="F7090" s="9">
        <v>0</v>
      </c>
      <c r="G7090" s="9">
        <v>0</v>
      </c>
    </row>
    <row r="7091" spans="1:7" hidden="1">
      <c r="A7091" s="9">
        <v>30782</v>
      </c>
      <c r="B7091" s="9" t="s">
        <v>9069</v>
      </c>
      <c r="C7091" s="9" t="s">
        <v>3974</v>
      </c>
      <c r="D7091" s="9">
        <v>0</v>
      </c>
      <c r="E7091" s="9">
        <v>0</v>
      </c>
      <c r="F7091" s="9">
        <v>0</v>
      </c>
      <c r="G7091" s="9">
        <v>0</v>
      </c>
    </row>
    <row r="7092" spans="1:7" hidden="1">
      <c r="A7092" s="9">
        <v>30783</v>
      </c>
      <c r="B7092" s="9" t="s">
        <v>9070</v>
      </c>
      <c r="C7092" s="9" t="s">
        <v>3974</v>
      </c>
      <c r="D7092" s="9">
        <v>0</v>
      </c>
      <c r="E7092" s="9">
        <v>0</v>
      </c>
      <c r="F7092" s="9">
        <v>0</v>
      </c>
      <c r="G7092" s="9">
        <v>0</v>
      </c>
    </row>
    <row r="7093" spans="1:7" hidden="1">
      <c r="A7093" s="9">
        <v>30783</v>
      </c>
      <c r="B7093" s="9" t="s">
        <v>9070</v>
      </c>
      <c r="C7093" s="9" t="s">
        <v>3974</v>
      </c>
      <c r="D7093" s="9">
        <v>0</v>
      </c>
      <c r="E7093" s="9">
        <v>0</v>
      </c>
      <c r="F7093" s="9">
        <v>0</v>
      </c>
      <c r="G7093" s="9">
        <v>0</v>
      </c>
    </row>
    <row r="7094" spans="1:7" hidden="1">
      <c r="A7094" s="9">
        <v>30784</v>
      </c>
      <c r="B7094" s="9" t="s">
        <v>9071</v>
      </c>
      <c r="C7094" s="9" t="s">
        <v>3974</v>
      </c>
      <c r="D7094" s="9">
        <v>0</v>
      </c>
      <c r="E7094" s="9">
        <v>0</v>
      </c>
      <c r="F7094" s="9">
        <v>0</v>
      </c>
      <c r="G7094" s="9">
        <v>0</v>
      </c>
    </row>
    <row r="7095" spans="1:7" hidden="1">
      <c r="A7095" s="9">
        <v>30785</v>
      </c>
      <c r="B7095" s="9" t="s">
        <v>9072</v>
      </c>
      <c r="C7095" s="9" t="s">
        <v>3974</v>
      </c>
      <c r="D7095" s="9">
        <v>0</v>
      </c>
      <c r="E7095" s="9">
        <v>0</v>
      </c>
      <c r="F7095" s="9">
        <v>0</v>
      </c>
      <c r="G7095" s="9">
        <v>0</v>
      </c>
    </row>
    <row r="7096" spans="1:7" hidden="1">
      <c r="A7096" s="9">
        <v>30786</v>
      </c>
      <c r="B7096" s="9" t="s">
        <v>9073</v>
      </c>
      <c r="C7096" s="9" t="s">
        <v>3974</v>
      </c>
      <c r="D7096" s="9">
        <v>0</v>
      </c>
      <c r="E7096" s="9">
        <v>0</v>
      </c>
      <c r="F7096" s="9">
        <v>0</v>
      </c>
      <c r="G7096" s="9">
        <v>0</v>
      </c>
    </row>
    <row r="7097" spans="1:7" hidden="1">
      <c r="A7097" s="9">
        <v>30791</v>
      </c>
      <c r="B7097" s="9" t="s">
        <v>7864</v>
      </c>
      <c r="C7097" s="9" t="s">
        <v>3974</v>
      </c>
      <c r="D7097" s="9">
        <v>0</v>
      </c>
      <c r="E7097" s="9">
        <v>0</v>
      </c>
      <c r="F7097" s="9">
        <v>0</v>
      </c>
      <c r="G7097" s="9">
        <v>0</v>
      </c>
    </row>
    <row r="7098" spans="1:7" hidden="1">
      <c r="A7098" s="9">
        <v>30794</v>
      </c>
      <c r="B7098" s="9" t="s">
        <v>9074</v>
      </c>
      <c r="C7098" s="9" t="s">
        <v>3974</v>
      </c>
      <c r="D7098" s="9">
        <v>0</v>
      </c>
      <c r="E7098" s="9">
        <v>0</v>
      </c>
      <c r="F7098" s="9">
        <v>0</v>
      </c>
      <c r="G7098" s="9">
        <v>0</v>
      </c>
    </row>
    <row r="7099" spans="1:7" hidden="1">
      <c r="A7099" s="9">
        <v>30795</v>
      </c>
      <c r="B7099" s="9" t="s">
        <v>6968</v>
      </c>
      <c r="C7099" s="9" t="s">
        <v>3974</v>
      </c>
      <c r="D7099" s="9">
        <v>0</v>
      </c>
      <c r="E7099" s="9">
        <v>0</v>
      </c>
      <c r="F7099" s="9">
        <v>0</v>
      </c>
      <c r="G7099" s="9">
        <v>0</v>
      </c>
    </row>
    <row r="7100" spans="1:7" hidden="1">
      <c r="A7100" s="9">
        <v>30796</v>
      </c>
      <c r="B7100" s="9" t="s">
        <v>9075</v>
      </c>
      <c r="C7100" s="9" t="s">
        <v>3974</v>
      </c>
      <c r="D7100" s="9">
        <v>0</v>
      </c>
      <c r="E7100" s="9">
        <v>0</v>
      </c>
      <c r="F7100" s="9">
        <v>0</v>
      </c>
      <c r="G7100" s="9">
        <v>0</v>
      </c>
    </row>
    <row r="7101" spans="1:7" hidden="1">
      <c r="A7101" s="9">
        <v>30796</v>
      </c>
      <c r="B7101" s="9" t="s">
        <v>9075</v>
      </c>
      <c r="C7101" s="9" t="s">
        <v>3974</v>
      </c>
      <c r="D7101" s="9">
        <v>0</v>
      </c>
      <c r="E7101" s="9">
        <v>0</v>
      </c>
      <c r="F7101" s="9">
        <v>0</v>
      </c>
      <c r="G7101" s="9">
        <v>0</v>
      </c>
    </row>
    <row r="7102" spans="1:7" hidden="1">
      <c r="A7102" s="9">
        <v>30797</v>
      </c>
      <c r="B7102" s="9" t="s">
        <v>9076</v>
      </c>
      <c r="C7102" s="9" t="s">
        <v>3974</v>
      </c>
      <c r="D7102" s="9">
        <v>0</v>
      </c>
      <c r="E7102" s="9">
        <v>0</v>
      </c>
      <c r="F7102" s="9">
        <v>0</v>
      </c>
      <c r="G7102" s="9">
        <v>0</v>
      </c>
    </row>
    <row r="7103" spans="1:7" hidden="1">
      <c r="A7103" s="9">
        <v>30799</v>
      </c>
      <c r="B7103" s="9" t="s">
        <v>6861</v>
      </c>
      <c r="C7103" s="9" t="s">
        <v>3974</v>
      </c>
      <c r="D7103" s="9">
        <v>0</v>
      </c>
      <c r="E7103" s="9">
        <v>0</v>
      </c>
      <c r="F7103" s="9">
        <v>0</v>
      </c>
      <c r="G7103" s="9">
        <v>0</v>
      </c>
    </row>
    <row r="7104" spans="1:7" hidden="1">
      <c r="A7104" s="9">
        <v>30799</v>
      </c>
      <c r="B7104" s="9" t="s">
        <v>6861</v>
      </c>
      <c r="C7104" s="9" t="s">
        <v>3974</v>
      </c>
      <c r="D7104" s="9">
        <v>0</v>
      </c>
      <c r="E7104" s="9">
        <v>0</v>
      </c>
      <c r="F7104" s="9">
        <v>0</v>
      </c>
      <c r="G7104" s="9">
        <v>0</v>
      </c>
    </row>
    <row r="7105" spans="1:7" hidden="1">
      <c r="A7105" s="9">
        <v>30800</v>
      </c>
      <c r="B7105" s="9" t="s">
        <v>9077</v>
      </c>
      <c r="C7105" s="9" t="s">
        <v>3974</v>
      </c>
      <c r="D7105" s="9">
        <v>0</v>
      </c>
      <c r="E7105" s="9">
        <v>0</v>
      </c>
      <c r="F7105" s="9">
        <v>0</v>
      </c>
      <c r="G7105" s="9">
        <v>0</v>
      </c>
    </row>
    <row r="7106" spans="1:7" hidden="1">
      <c r="A7106" s="9">
        <v>30801</v>
      </c>
      <c r="B7106" s="9" t="s">
        <v>9078</v>
      </c>
      <c r="C7106" s="9" t="s">
        <v>3974</v>
      </c>
      <c r="D7106" s="9">
        <v>0</v>
      </c>
      <c r="E7106" s="9">
        <v>0</v>
      </c>
      <c r="F7106" s="9">
        <v>0</v>
      </c>
      <c r="G7106" s="9">
        <v>0</v>
      </c>
    </row>
    <row r="7107" spans="1:7" hidden="1">
      <c r="A7107" s="9">
        <v>30801</v>
      </c>
      <c r="B7107" s="9" t="s">
        <v>9078</v>
      </c>
      <c r="C7107" s="9" t="s">
        <v>3974</v>
      </c>
      <c r="D7107" s="9">
        <v>0</v>
      </c>
      <c r="E7107" s="9">
        <v>0</v>
      </c>
      <c r="F7107" s="9">
        <v>0</v>
      </c>
      <c r="G7107" s="9">
        <v>0</v>
      </c>
    </row>
    <row r="7108" spans="1:7" hidden="1">
      <c r="A7108" s="9">
        <v>30802</v>
      </c>
      <c r="B7108" s="9" t="s">
        <v>9079</v>
      </c>
      <c r="C7108" s="9" t="s">
        <v>3974</v>
      </c>
      <c r="D7108" s="9">
        <v>0</v>
      </c>
      <c r="E7108" s="9">
        <v>0</v>
      </c>
      <c r="F7108" s="9">
        <v>0</v>
      </c>
      <c r="G7108" s="9">
        <v>0</v>
      </c>
    </row>
    <row r="7109" spans="1:7" hidden="1">
      <c r="A7109" s="9">
        <v>30803</v>
      </c>
      <c r="B7109" s="9" t="s">
        <v>9080</v>
      </c>
      <c r="C7109" s="9" t="s">
        <v>3974</v>
      </c>
      <c r="D7109" s="9">
        <v>0</v>
      </c>
      <c r="E7109" s="9">
        <v>0</v>
      </c>
      <c r="F7109" s="9">
        <v>0</v>
      </c>
      <c r="G7109" s="9">
        <v>0</v>
      </c>
    </row>
    <row r="7110" spans="1:7" hidden="1">
      <c r="A7110" s="9">
        <v>30803</v>
      </c>
      <c r="B7110" s="9" t="s">
        <v>9080</v>
      </c>
      <c r="C7110" s="9" t="s">
        <v>3974</v>
      </c>
      <c r="D7110" s="9">
        <v>0</v>
      </c>
      <c r="E7110" s="9">
        <v>0</v>
      </c>
      <c r="F7110" s="9">
        <v>0</v>
      </c>
      <c r="G7110" s="9">
        <v>0</v>
      </c>
    </row>
    <row r="7111" spans="1:7" hidden="1">
      <c r="A7111" s="9">
        <v>30804</v>
      </c>
      <c r="B7111" s="9" t="s">
        <v>9081</v>
      </c>
      <c r="C7111" s="9" t="s">
        <v>3974</v>
      </c>
      <c r="D7111" s="9">
        <v>0</v>
      </c>
      <c r="E7111" s="9">
        <v>0</v>
      </c>
      <c r="F7111" s="9">
        <v>0</v>
      </c>
      <c r="G7111" s="9">
        <v>0</v>
      </c>
    </row>
    <row r="7112" spans="1:7" hidden="1">
      <c r="A7112" s="9">
        <v>30805</v>
      </c>
      <c r="B7112" s="9" t="s">
        <v>9082</v>
      </c>
      <c r="C7112" s="9" t="s">
        <v>3974</v>
      </c>
      <c r="D7112" s="9">
        <v>0</v>
      </c>
      <c r="E7112" s="9">
        <v>0</v>
      </c>
      <c r="F7112" s="9">
        <v>0</v>
      </c>
      <c r="G7112" s="9">
        <v>0</v>
      </c>
    </row>
    <row r="7113" spans="1:7" hidden="1">
      <c r="A7113" s="9">
        <v>30805</v>
      </c>
      <c r="B7113" s="9" t="s">
        <v>9082</v>
      </c>
      <c r="C7113" s="9" t="s">
        <v>3974</v>
      </c>
      <c r="D7113" s="9">
        <v>0</v>
      </c>
      <c r="E7113" s="9">
        <v>0</v>
      </c>
      <c r="F7113" s="9">
        <v>0</v>
      </c>
      <c r="G7113" s="9">
        <v>0</v>
      </c>
    </row>
    <row r="7114" spans="1:7" hidden="1">
      <c r="A7114" s="9">
        <v>30806</v>
      </c>
      <c r="B7114" s="9" t="s">
        <v>9083</v>
      </c>
      <c r="C7114" s="9" t="s">
        <v>3974</v>
      </c>
      <c r="D7114" s="9">
        <v>0</v>
      </c>
      <c r="E7114" s="9">
        <v>0</v>
      </c>
      <c r="F7114" s="9">
        <v>0</v>
      </c>
      <c r="G7114" s="9">
        <v>0</v>
      </c>
    </row>
    <row r="7115" spans="1:7" hidden="1">
      <c r="A7115" s="9">
        <v>30806</v>
      </c>
      <c r="B7115" s="9" t="s">
        <v>9083</v>
      </c>
      <c r="C7115" s="9" t="s">
        <v>3974</v>
      </c>
      <c r="D7115" s="9">
        <v>0</v>
      </c>
      <c r="E7115" s="9">
        <v>0</v>
      </c>
      <c r="F7115" s="9">
        <v>0</v>
      </c>
      <c r="G7115" s="9">
        <v>0</v>
      </c>
    </row>
    <row r="7116" spans="1:7" hidden="1">
      <c r="A7116" s="9">
        <v>30815</v>
      </c>
      <c r="B7116" s="9" t="s">
        <v>9084</v>
      </c>
      <c r="C7116" s="9" t="s">
        <v>3974</v>
      </c>
      <c r="D7116" s="9">
        <v>0</v>
      </c>
      <c r="E7116" s="9">
        <v>0</v>
      </c>
      <c r="F7116" s="9">
        <v>0</v>
      </c>
      <c r="G7116" s="9">
        <v>0</v>
      </c>
    </row>
    <row r="7117" spans="1:7" hidden="1">
      <c r="A7117" s="9">
        <v>30817</v>
      </c>
      <c r="B7117" s="9" t="s">
        <v>8255</v>
      </c>
      <c r="C7117" s="9" t="s">
        <v>3974</v>
      </c>
      <c r="D7117" s="9">
        <v>0</v>
      </c>
      <c r="E7117" s="9">
        <v>0</v>
      </c>
      <c r="F7117" s="9">
        <v>0</v>
      </c>
      <c r="G7117" s="9">
        <v>0</v>
      </c>
    </row>
    <row r="7118" spans="1:7" hidden="1">
      <c r="A7118" s="9">
        <v>30819</v>
      </c>
      <c r="B7118" s="9" t="s">
        <v>9085</v>
      </c>
      <c r="C7118" s="9" t="s">
        <v>3974</v>
      </c>
      <c r="D7118" s="9">
        <v>0</v>
      </c>
      <c r="E7118" s="9">
        <v>0</v>
      </c>
      <c r="F7118" s="9">
        <v>0</v>
      </c>
      <c r="G7118" s="9">
        <v>0</v>
      </c>
    </row>
    <row r="7119" spans="1:7" hidden="1">
      <c r="A7119" s="9">
        <v>30820</v>
      </c>
      <c r="B7119" s="9" t="s">
        <v>9086</v>
      </c>
      <c r="C7119" s="9" t="s">
        <v>3974</v>
      </c>
      <c r="D7119" s="9">
        <v>0</v>
      </c>
      <c r="E7119" s="9">
        <v>0</v>
      </c>
      <c r="F7119" s="9">
        <v>0</v>
      </c>
      <c r="G7119" s="9">
        <v>0</v>
      </c>
    </row>
    <row r="7120" spans="1:7" hidden="1">
      <c r="A7120" s="9">
        <v>30822</v>
      </c>
      <c r="B7120" s="9" t="s">
        <v>9087</v>
      </c>
      <c r="C7120" s="9" t="s">
        <v>3974</v>
      </c>
      <c r="D7120" s="9">
        <v>0</v>
      </c>
      <c r="E7120" s="9">
        <v>0</v>
      </c>
      <c r="F7120" s="9">
        <v>0</v>
      </c>
      <c r="G7120" s="9">
        <v>0</v>
      </c>
    </row>
    <row r="7121" spans="1:7" hidden="1">
      <c r="A7121" s="9">
        <v>30823</v>
      </c>
      <c r="B7121" s="9" t="s">
        <v>9088</v>
      </c>
      <c r="C7121" s="9" t="s">
        <v>3974</v>
      </c>
      <c r="D7121" s="9">
        <v>0</v>
      </c>
      <c r="E7121" s="9">
        <v>0</v>
      </c>
      <c r="F7121" s="9">
        <v>0</v>
      </c>
      <c r="G7121" s="9">
        <v>0</v>
      </c>
    </row>
    <row r="7122" spans="1:7" hidden="1">
      <c r="A7122" s="9">
        <v>30824</v>
      </c>
      <c r="B7122" s="9" t="s">
        <v>9089</v>
      </c>
      <c r="C7122" s="9" t="s">
        <v>3974</v>
      </c>
      <c r="D7122" s="9">
        <v>0</v>
      </c>
      <c r="E7122" s="9">
        <v>0</v>
      </c>
      <c r="F7122" s="9">
        <v>0</v>
      </c>
      <c r="G7122" s="9">
        <v>0</v>
      </c>
    </row>
    <row r="7123" spans="1:7" hidden="1">
      <c r="A7123" s="9">
        <v>30825</v>
      </c>
      <c r="B7123" s="9" t="s">
        <v>9090</v>
      </c>
      <c r="C7123" s="9" t="s">
        <v>3974</v>
      </c>
      <c r="D7123" s="9">
        <v>0</v>
      </c>
      <c r="E7123" s="9">
        <v>0</v>
      </c>
      <c r="F7123" s="9">
        <v>0</v>
      </c>
      <c r="G7123" s="9">
        <v>0</v>
      </c>
    </row>
    <row r="7124" spans="1:7" hidden="1">
      <c r="A7124" s="9">
        <v>30826</v>
      </c>
      <c r="B7124" s="9" t="s">
        <v>5576</v>
      </c>
      <c r="C7124" s="9" t="s">
        <v>3974</v>
      </c>
      <c r="D7124" s="9">
        <v>0</v>
      </c>
      <c r="E7124" s="9">
        <v>0</v>
      </c>
      <c r="F7124" s="9">
        <v>0</v>
      </c>
      <c r="G7124" s="9">
        <v>0</v>
      </c>
    </row>
    <row r="7125" spans="1:7" hidden="1">
      <c r="A7125" s="9">
        <v>30827</v>
      </c>
      <c r="B7125" s="9" t="s">
        <v>9091</v>
      </c>
      <c r="C7125" s="9" t="s">
        <v>3974</v>
      </c>
      <c r="D7125" s="9">
        <v>0</v>
      </c>
      <c r="E7125" s="9">
        <v>0</v>
      </c>
      <c r="F7125" s="9">
        <v>0</v>
      </c>
      <c r="G7125" s="9">
        <v>0</v>
      </c>
    </row>
    <row r="7126" spans="1:7" hidden="1">
      <c r="A7126" s="9">
        <v>30828</v>
      </c>
      <c r="B7126" s="9" t="s">
        <v>9092</v>
      </c>
      <c r="C7126" s="9" t="s">
        <v>3974</v>
      </c>
      <c r="D7126" s="9">
        <v>0</v>
      </c>
      <c r="E7126" s="9">
        <v>0</v>
      </c>
      <c r="F7126" s="9">
        <v>0</v>
      </c>
      <c r="G7126" s="9">
        <v>0</v>
      </c>
    </row>
    <row r="7127" spans="1:7" hidden="1">
      <c r="A7127" s="9">
        <v>30836</v>
      </c>
      <c r="B7127" s="9" t="s">
        <v>9093</v>
      </c>
      <c r="C7127" s="9" t="s">
        <v>3974</v>
      </c>
      <c r="D7127" s="9">
        <v>0</v>
      </c>
      <c r="E7127" s="9">
        <v>0</v>
      </c>
      <c r="F7127" s="9">
        <v>0</v>
      </c>
      <c r="G7127" s="9">
        <v>0</v>
      </c>
    </row>
    <row r="7128" spans="1:7" hidden="1">
      <c r="A7128" s="9">
        <v>30839</v>
      </c>
      <c r="B7128" s="9" t="s">
        <v>5821</v>
      </c>
      <c r="C7128" s="9" t="s">
        <v>3974</v>
      </c>
      <c r="D7128" s="9">
        <v>0</v>
      </c>
      <c r="E7128" s="9">
        <v>0</v>
      </c>
      <c r="F7128" s="9">
        <v>0</v>
      </c>
      <c r="G7128" s="9">
        <v>0</v>
      </c>
    </row>
    <row r="7129" spans="1:7" hidden="1">
      <c r="A7129" s="9">
        <v>30840</v>
      </c>
      <c r="B7129" s="9" t="s">
        <v>5543</v>
      </c>
      <c r="C7129" s="9" t="s">
        <v>3974</v>
      </c>
      <c r="D7129" s="9">
        <v>0</v>
      </c>
      <c r="E7129" s="9">
        <v>0</v>
      </c>
      <c r="F7129" s="9">
        <v>0</v>
      </c>
      <c r="G7129" s="9">
        <v>0</v>
      </c>
    </row>
    <row r="7130" spans="1:7" hidden="1">
      <c r="A7130" s="9">
        <v>30841</v>
      </c>
      <c r="B7130" s="9" t="s">
        <v>9094</v>
      </c>
      <c r="C7130" s="9" t="s">
        <v>3974</v>
      </c>
      <c r="D7130" s="9">
        <v>0</v>
      </c>
      <c r="E7130" s="9">
        <v>0</v>
      </c>
      <c r="F7130" s="9">
        <v>0</v>
      </c>
      <c r="G7130" s="9">
        <v>0</v>
      </c>
    </row>
    <row r="7131" spans="1:7" hidden="1">
      <c r="A7131" s="9">
        <v>30842</v>
      </c>
      <c r="B7131" s="9" t="s">
        <v>9095</v>
      </c>
      <c r="C7131" s="9" t="s">
        <v>3974</v>
      </c>
      <c r="D7131" s="9">
        <v>0</v>
      </c>
      <c r="E7131" s="9">
        <v>0</v>
      </c>
      <c r="F7131" s="9">
        <v>0</v>
      </c>
      <c r="G7131" s="9">
        <v>0</v>
      </c>
    </row>
    <row r="7132" spans="1:7" hidden="1">
      <c r="A7132" s="9">
        <v>30842</v>
      </c>
      <c r="B7132" s="9" t="s">
        <v>9095</v>
      </c>
      <c r="C7132" s="9" t="s">
        <v>3974</v>
      </c>
      <c r="D7132" s="9">
        <v>0</v>
      </c>
      <c r="E7132" s="9">
        <v>0</v>
      </c>
      <c r="F7132" s="9">
        <v>0</v>
      </c>
      <c r="G7132" s="9">
        <v>0</v>
      </c>
    </row>
    <row r="7133" spans="1:7" hidden="1">
      <c r="A7133" s="9">
        <v>30844</v>
      </c>
      <c r="B7133" s="9" t="s">
        <v>7078</v>
      </c>
      <c r="C7133" s="9" t="s">
        <v>3974</v>
      </c>
      <c r="D7133" s="9">
        <v>0</v>
      </c>
      <c r="E7133" s="9">
        <v>0</v>
      </c>
      <c r="F7133" s="9">
        <v>0</v>
      </c>
      <c r="G7133" s="9">
        <v>0</v>
      </c>
    </row>
    <row r="7134" spans="1:7" hidden="1">
      <c r="A7134" s="9">
        <v>30845</v>
      </c>
      <c r="B7134" s="9" t="s">
        <v>9096</v>
      </c>
      <c r="C7134" s="9" t="s">
        <v>3974</v>
      </c>
      <c r="D7134" s="9">
        <v>0</v>
      </c>
      <c r="E7134" s="9">
        <v>0</v>
      </c>
      <c r="F7134" s="9">
        <v>0</v>
      </c>
      <c r="G7134" s="9">
        <v>0</v>
      </c>
    </row>
    <row r="7135" spans="1:7" hidden="1">
      <c r="A7135" s="9">
        <v>30846</v>
      </c>
      <c r="B7135" s="9" t="s">
        <v>9097</v>
      </c>
      <c r="C7135" s="9" t="s">
        <v>3974</v>
      </c>
      <c r="D7135" s="9">
        <v>0</v>
      </c>
      <c r="E7135" s="9">
        <v>0</v>
      </c>
      <c r="F7135" s="9">
        <v>0</v>
      </c>
      <c r="G7135" s="9">
        <v>0</v>
      </c>
    </row>
    <row r="7136" spans="1:7" hidden="1">
      <c r="A7136" s="9">
        <v>30847</v>
      </c>
      <c r="B7136" s="9" t="s">
        <v>7600</v>
      </c>
      <c r="C7136" s="9" t="s">
        <v>3974</v>
      </c>
      <c r="D7136" s="9">
        <v>0</v>
      </c>
      <c r="E7136" s="9">
        <v>0</v>
      </c>
      <c r="F7136" s="9">
        <v>0</v>
      </c>
      <c r="G7136" s="9">
        <v>0</v>
      </c>
    </row>
    <row r="7137" spans="1:7" hidden="1">
      <c r="A7137" s="9">
        <v>30848</v>
      </c>
      <c r="B7137" s="9" t="s">
        <v>9098</v>
      </c>
      <c r="C7137" s="9" t="s">
        <v>3974</v>
      </c>
      <c r="D7137" s="9">
        <v>0</v>
      </c>
      <c r="E7137" s="9">
        <v>0</v>
      </c>
      <c r="F7137" s="9">
        <v>0</v>
      </c>
      <c r="G7137" s="9">
        <v>0</v>
      </c>
    </row>
    <row r="7138" spans="1:7" hidden="1">
      <c r="A7138" s="9">
        <v>30849</v>
      </c>
      <c r="B7138" s="9" t="s">
        <v>5204</v>
      </c>
      <c r="C7138" s="9" t="s">
        <v>3974</v>
      </c>
      <c r="D7138" s="9">
        <v>0</v>
      </c>
      <c r="E7138" s="9">
        <v>0</v>
      </c>
      <c r="F7138" s="9">
        <v>0</v>
      </c>
      <c r="G7138" s="9">
        <v>0</v>
      </c>
    </row>
    <row r="7139" spans="1:7" hidden="1">
      <c r="A7139" s="9">
        <v>30850</v>
      </c>
      <c r="B7139" s="9" t="s">
        <v>7556</v>
      </c>
      <c r="C7139" s="9" t="s">
        <v>3974</v>
      </c>
      <c r="D7139" s="9">
        <v>0</v>
      </c>
      <c r="E7139" s="9">
        <v>0</v>
      </c>
      <c r="F7139" s="9">
        <v>0</v>
      </c>
      <c r="G7139" s="9">
        <v>0</v>
      </c>
    </row>
    <row r="7140" spans="1:7" hidden="1">
      <c r="A7140" s="9">
        <v>30851</v>
      </c>
      <c r="B7140" s="9" t="s">
        <v>9099</v>
      </c>
      <c r="C7140" s="9" t="s">
        <v>3974</v>
      </c>
      <c r="D7140" s="9">
        <v>0</v>
      </c>
      <c r="E7140" s="9">
        <v>0</v>
      </c>
      <c r="F7140" s="9">
        <v>0</v>
      </c>
      <c r="G7140" s="9">
        <v>0</v>
      </c>
    </row>
    <row r="7141" spans="1:7" hidden="1">
      <c r="A7141" s="9">
        <v>30852</v>
      </c>
      <c r="B7141" s="9" t="s">
        <v>9100</v>
      </c>
      <c r="C7141" s="9" t="s">
        <v>3974</v>
      </c>
      <c r="D7141" s="9">
        <v>0</v>
      </c>
      <c r="E7141" s="9">
        <v>0</v>
      </c>
      <c r="F7141" s="9">
        <v>0</v>
      </c>
      <c r="G7141" s="9">
        <v>0</v>
      </c>
    </row>
    <row r="7142" spans="1:7" hidden="1">
      <c r="A7142" s="9">
        <v>30853</v>
      </c>
      <c r="B7142" s="9" t="s">
        <v>9101</v>
      </c>
      <c r="C7142" s="9" t="s">
        <v>3974</v>
      </c>
      <c r="D7142" s="9">
        <v>0</v>
      </c>
      <c r="E7142" s="9">
        <v>0</v>
      </c>
      <c r="F7142" s="9">
        <v>0</v>
      </c>
      <c r="G7142" s="9">
        <v>0</v>
      </c>
    </row>
    <row r="7143" spans="1:7" hidden="1">
      <c r="A7143" s="9">
        <v>30854</v>
      </c>
      <c r="B7143" s="9" t="s">
        <v>6855</v>
      </c>
      <c r="C7143" s="9" t="s">
        <v>3974</v>
      </c>
      <c r="D7143" s="9">
        <v>0</v>
      </c>
      <c r="E7143" s="9">
        <v>0</v>
      </c>
      <c r="F7143" s="9">
        <v>0</v>
      </c>
      <c r="G7143" s="9">
        <v>0</v>
      </c>
    </row>
    <row r="7144" spans="1:7" hidden="1">
      <c r="A7144" s="9">
        <v>30855</v>
      </c>
      <c r="B7144" s="9" t="s">
        <v>9102</v>
      </c>
      <c r="C7144" s="9" t="s">
        <v>3974</v>
      </c>
      <c r="D7144" s="9">
        <v>0</v>
      </c>
      <c r="E7144" s="9">
        <v>0</v>
      </c>
      <c r="F7144" s="9">
        <v>0</v>
      </c>
      <c r="G7144" s="9">
        <v>0</v>
      </c>
    </row>
    <row r="7145" spans="1:7" hidden="1">
      <c r="A7145" s="9">
        <v>30856</v>
      </c>
      <c r="B7145" s="9" t="s">
        <v>9103</v>
      </c>
      <c r="C7145" s="9" t="s">
        <v>3974</v>
      </c>
      <c r="D7145" s="9">
        <v>0</v>
      </c>
      <c r="E7145" s="9">
        <v>0</v>
      </c>
      <c r="F7145" s="9">
        <v>0</v>
      </c>
      <c r="G7145" s="9">
        <v>0</v>
      </c>
    </row>
    <row r="7146" spans="1:7" hidden="1">
      <c r="A7146" s="9">
        <v>30857</v>
      </c>
      <c r="B7146" s="9" t="s">
        <v>9104</v>
      </c>
      <c r="C7146" s="9" t="s">
        <v>3974</v>
      </c>
      <c r="D7146" s="9">
        <v>0</v>
      </c>
      <c r="E7146" s="9">
        <v>0</v>
      </c>
      <c r="F7146" s="9">
        <v>0</v>
      </c>
      <c r="G7146" s="9">
        <v>0</v>
      </c>
    </row>
    <row r="7147" spans="1:7" hidden="1">
      <c r="A7147" s="9">
        <v>30858</v>
      </c>
      <c r="B7147" s="9" t="s">
        <v>5098</v>
      </c>
      <c r="C7147" s="9" t="s">
        <v>3974</v>
      </c>
      <c r="D7147" s="9">
        <v>0</v>
      </c>
      <c r="E7147" s="9">
        <v>0</v>
      </c>
      <c r="F7147" s="9">
        <v>0</v>
      </c>
      <c r="G7147" s="9">
        <v>0</v>
      </c>
    </row>
    <row r="7148" spans="1:7" hidden="1">
      <c r="A7148" s="9">
        <v>30859</v>
      </c>
      <c r="B7148" s="9" t="s">
        <v>9105</v>
      </c>
      <c r="C7148" s="9" t="s">
        <v>3974</v>
      </c>
      <c r="D7148" s="9">
        <v>0</v>
      </c>
      <c r="E7148" s="9">
        <v>0</v>
      </c>
      <c r="F7148" s="9">
        <v>0</v>
      </c>
      <c r="G7148" s="9">
        <v>0</v>
      </c>
    </row>
    <row r="7149" spans="1:7" hidden="1">
      <c r="A7149" s="9">
        <v>30860</v>
      </c>
      <c r="B7149" s="9" t="s">
        <v>4857</v>
      </c>
      <c r="C7149" s="9" t="s">
        <v>3974</v>
      </c>
      <c r="D7149" s="9">
        <v>0</v>
      </c>
      <c r="E7149" s="9">
        <v>0</v>
      </c>
      <c r="F7149" s="9">
        <v>0</v>
      </c>
      <c r="G7149" s="9">
        <v>0</v>
      </c>
    </row>
    <row r="7150" spans="1:7" hidden="1">
      <c r="A7150" s="9">
        <v>30861</v>
      </c>
      <c r="B7150" s="9" t="s">
        <v>5532</v>
      </c>
      <c r="C7150" s="9" t="s">
        <v>3974</v>
      </c>
      <c r="D7150" s="9">
        <v>0</v>
      </c>
      <c r="E7150" s="9">
        <v>0</v>
      </c>
      <c r="F7150" s="9">
        <v>0</v>
      </c>
      <c r="G7150" s="9">
        <v>0</v>
      </c>
    </row>
    <row r="7151" spans="1:7" hidden="1">
      <c r="A7151" s="9">
        <v>30862</v>
      </c>
      <c r="B7151" s="9" t="s">
        <v>5253</v>
      </c>
      <c r="C7151" s="9" t="s">
        <v>3974</v>
      </c>
      <c r="D7151" s="9">
        <v>0</v>
      </c>
      <c r="E7151" s="9">
        <v>0</v>
      </c>
      <c r="F7151" s="9">
        <v>0</v>
      </c>
      <c r="G7151" s="9">
        <v>0</v>
      </c>
    </row>
    <row r="7152" spans="1:7" hidden="1">
      <c r="A7152" s="9">
        <v>30863</v>
      </c>
      <c r="B7152" s="9" t="s">
        <v>9106</v>
      </c>
      <c r="C7152" s="9" t="s">
        <v>3974</v>
      </c>
      <c r="D7152" s="9">
        <v>0</v>
      </c>
      <c r="E7152" s="9">
        <v>0</v>
      </c>
      <c r="F7152" s="9">
        <v>0</v>
      </c>
      <c r="G7152" s="9">
        <v>0</v>
      </c>
    </row>
    <row r="7153" spans="1:7" hidden="1">
      <c r="A7153" s="9">
        <v>30864</v>
      </c>
      <c r="B7153" s="9" t="s">
        <v>8905</v>
      </c>
      <c r="C7153" s="9" t="s">
        <v>3974</v>
      </c>
      <c r="D7153" s="9">
        <v>0</v>
      </c>
      <c r="E7153" s="9">
        <v>0</v>
      </c>
      <c r="F7153" s="9">
        <v>0</v>
      </c>
      <c r="G7153" s="9">
        <v>0</v>
      </c>
    </row>
    <row r="7154" spans="1:7" hidden="1">
      <c r="A7154" s="9">
        <v>30865</v>
      </c>
      <c r="B7154" s="9" t="s">
        <v>7526</v>
      </c>
      <c r="C7154" s="9" t="s">
        <v>3974</v>
      </c>
      <c r="D7154" s="9">
        <v>0</v>
      </c>
      <c r="E7154" s="9">
        <v>0</v>
      </c>
      <c r="F7154" s="9">
        <v>0</v>
      </c>
      <c r="G7154" s="9">
        <v>0</v>
      </c>
    </row>
    <row r="7155" spans="1:7" hidden="1">
      <c r="A7155" s="9">
        <v>30866</v>
      </c>
      <c r="B7155" s="9" t="s">
        <v>7567</v>
      </c>
      <c r="C7155" s="9" t="s">
        <v>3974</v>
      </c>
      <c r="D7155" s="9">
        <v>0</v>
      </c>
      <c r="E7155" s="9">
        <v>0</v>
      </c>
      <c r="F7155" s="9">
        <v>0</v>
      </c>
      <c r="G7155" s="9">
        <v>0</v>
      </c>
    </row>
    <row r="7156" spans="1:7" hidden="1">
      <c r="A7156" s="9">
        <v>30867</v>
      </c>
      <c r="B7156" s="9" t="s">
        <v>5204</v>
      </c>
      <c r="C7156" s="9" t="s">
        <v>3974</v>
      </c>
      <c r="D7156" s="9">
        <v>0</v>
      </c>
      <c r="E7156" s="9">
        <v>0</v>
      </c>
      <c r="F7156" s="9">
        <v>0</v>
      </c>
      <c r="G7156" s="9">
        <v>0</v>
      </c>
    </row>
    <row r="7157" spans="1:7" hidden="1">
      <c r="A7157" s="9">
        <v>30868</v>
      </c>
      <c r="B7157" s="9" t="s">
        <v>9107</v>
      </c>
      <c r="C7157" s="9" t="s">
        <v>3974</v>
      </c>
      <c r="D7157" s="9">
        <v>0</v>
      </c>
      <c r="E7157" s="9">
        <v>0</v>
      </c>
      <c r="F7157" s="9">
        <v>0</v>
      </c>
      <c r="G7157" s="9">
        <v>0</v>
      </c>
    </row>
    <row r="7158" spans="1:7" hidden="1">
      <c r="A7158" s="9">
        <v>30869</v>
      </c>
      <c r="B7158" s="9" t="s">
        <v>9108</v>
      </c>
      <c r="C7158" s="9" t="s">
        <v>3974</v>
      </c>
      <c r="D7158" s="9">
        <v>0</v>
      </c>
      <c r="E7158" s="9">
        <v>0</v>
      </c>
      <c r="F7158" s="9">
        <v>0</v>
      </c>
      <c r="G7158" s="9">
        <v>0</v>
      </c>
    </row>
    <row r="7159" spans="1:7" hidden="1">
      <c r="A7159" s="9">
        <v>30873</v>
      </c>
      <c r="B7159" s="9" t="s">
        <v>5248</v>
      </c>
      <c r="C7159" s="9" t="s">
        <v>3974</v>
      </c>
      <c r="D7159" s="9">
        <v>0</v>
      </c>
      <c r="E7159" s="9">
        <v>0</v>
      </c>
      <c r="F7159" s="9">
        <v>0</v>
      </c>
      <c r="G7159" s="9">
        <v>0</v>
      </c>
    </row>
    <row r="7160" spans="1:7" hidden="1">
      <c r="A7160" s="9">
        <v>30874</v>
      </c>
      <c r="B7160" s="9" t="s">
        <v>5873</v>
      </c>
      <c r="C7160" s="9" t="s">
        <v>3974</v>
      </c>
      <c r="D7160" s="10">
        <v>-1200</v>
      </c>
      <c r="E7160" s="10">
        <v>13673</v>
      </c>
      <c r="F7160" s="10">
        <v>13673</v>
      </c>
      <c r="G7160" s="10">
        <v>-1200</v>
      </c>
    </row>
    <row r="7161" spans="1:7" hidden="1">
      <c r="A7161" s="9">
        <v>30875</v>
      </c>
      <c r="B7161" s="9" t="s">
        <v>9109</v>
      </c>
      <c r="C7161" s="9" t="s">
        <v>3974</v>
      </c>
      <c r="D7161" s="9">
        <v>0</v>
      </c>
      <c r="E7161" s="9">
        <v>0</v>
      </c>
      <c r="F7161" s="9">
        <v>0</v>
      </c>
      <c r="G7161" s="9">
        <v>0</v>
      </c>
    </row>
    <row r="7162" spans="1:7" hidden="1">
      <c r="A7162" s="9">
        <v>30875</v>
      </c>
      <c r="B7162" s="9" t="s">
        <v>9109</v>
      </c>
      <c r="C7162" s="9" t="s">
        <v>3974</v>
      </c>
      <c r="D7162" s="9">
        <v>0</v>
      </c>
      <c r="E7162" s="9">
        <v>0</v>
      </c>
      <c r="F7162" s="9">
        <v>0</v>
      </c>
      <c r="G7162" s="9">
        <v>0</v>
      </c>
    </row>
    <row r="7163" spans="1:7" hidden="1">
      <c r="A7163" s="9">
        <v>30876</v>
      </c>
      <c r="B7163" s="9" t="s">
        <v>9110</v>
      </c>
      <c r="C7163" s="9" t="s">
        <v>3974</v>
      </c>
      <c r="D7163" s="9">
        <v>0</v>
      </c>
      <c r="E7163" s="9">
        <v>0</v>
      </c>
      <c r="F7163" s="9">
        <v>0</v>
      </c>
      <c r="G7163" s="9">
        <v>0</v>
      </c>
    </row>
    <row r="7164" spans="1:7" hidden="1">
      <c r="A7164" s="9">
        <v>30877</v>
      </c>
      <c r="B7164" s="9" t="s">
        <v>9111</v>
      </c>
      <c r="C7164" s="9" t="s">
        <v>3974</v>
      </c>
      <c r="D7164" s="9">
        <v>0</v>
      </c>
      <c r="E7164" s="9">
        <v>0</v>
      </c>
      <c r="F7164" s="9">
        <v>0</v>
      </c>
      <c r="G7164" s="9">
        <v>0</v>
      </c>
    </row>
    <row r="7165" spans="1:7" hidden="1">
      <c r="A7165" s="9">
        <v>30878</v>
      </c>
      <c r="B7165" s="9" t="s">
        <v>9112</v>
      </c>
      <c r="C7165" s="9" t="s">
        <v>3974</v>
      </c>
      <c r="D7165" s="9">
        <v>0</v>
      </c>
      <c r="E7165" s="9">
        <v>0</v>
      </c>
      <c r="F7165" s="9">
        <v>0</v>
      </c>
      <c r="G7165" s="9">
        <v>0</v>
      </c>
    </row>
    <row r="7166" spans="1:7" hidden="1">
      <c r="A7166" s="9">
        <v>30878</v>
      </c>
      <c r="B7166" s="9" t="s">
        <v>9112</v>
      </c>
      <c r="C7166" s="9" t="s">
        <v>3974</v>
      </c>
      <c r="D7166" s="9">
        <v>0</v>
      </c>
      <c r="E7166" s="9">
        <v>0</v>
      </c>
      <c r="F7166" s="9">
        <v>0</v>
      </c>
      <c r="G7166" s="9">
        <v>0</v>
      </c>
    </row>
    <row r="7167" spans="1:7" hidden="1">
      <c r="A7167" s="9">
        <v>30879</v>
      </c>
      <c r="B7167" s="9" t="s">
        <v>9113</v>
      </c>
      <c r="C7167" s="9" t="s">
        <v>3974</v>
      </c>
      <c r="D7167" s="9">
        <v>0</v>
      </c>
      <c r="E7167" s="9">
        <v>0</v>
      </c>
      <c r="F7167" s="9">
        <v>0</v>
      </c>
      <c r="G7167" s="9">
        <v>0</v>
      </c>
    </row>
    <row r="7168" spans="1:7" hidden="1">
      <c r="A7168" s="9">
        <v>30879</v>
      </c>
      <c r="B7168" s="9" t="s">
        <v>9113</v>
      </c>
      <c r="C7168" s="9" t="s">
        <v>3974</v>
      </c>
      <c r="D7168" s="9">
        <v>0</v>
      </c>
      <c r="E7168" s="9">
        <v>0</v>
      </c>
      <c r="F7168" s="9">
        <v>0</v>
      </c>
      <c r="G7168" s="9">
        <v>0</v>
      </c>
    </row>
    <row r="7169" spans="1:7" hidden="1">
      <c r="A7169" s="9">
        <v>30880</v>
      </c>
      <c r="B7169" s="9" t="s">
        <v>9114</v>
      </c>
      <c r="C7169" s="9" t="s">
        <v>3974</v>
      </c>
      <c r="D7169" s="9">
        <v>0</v>
      </c>
      <c r="E7169" s="9">
        <v>0</v>
      </c>
      <c r="F7169" s="9">
        <v>0</v>
      </c>
      <c r="G7169" s="9">
        <v>0</v>
      </c>
    </row>
    <row r="7170" spans="1:7" hidden="1">
      <c r="A7170" s="9">
        <v>30881</v>
      </c>
      <c r="B7170" s="9" t="s">
        <v>9115</v>
      </c>
      <c r="C7170" s="9" t="s">
        <v>3974</v>
      </c>
      <c r="D7170" s="9">
        <v>0</v>
      </c>
      <c r="E7170" s="9">
        <v>0</v>
      </c>
      <c r="F7170" s="9">
        <v>0</v>
      </c>
      <c r="G7170" s="9">
        <v>0</v>
      </c>
    </row>
    <row r="7171" spans="1:7" hidden="1">
      <c r="A7171" s="9">
        <v>30883</v>
      </c>
      <c r="B7171" s="9" t="s">
        <v>7097</v>
      </c>
      <c r="C7171" s="9" t="s">
        <v>3974</v>
      </c>
      <c r="D7171" s="9">
        <v>0</v>
      </c>
      <c r="E7171" s="9">
        <v>0</v>
      </c>
      <c r="F7171" s="9">
        <v>0</v>
      </c>
      <c r="G7171" s="9">
        <v>0</v>
      </c>
    </row>
    <row r="7172" spans="1:7" hidden="1">
      <c r="A7172" s="9">
        <v>30885</v>
      </c>
      <c r="B7172" s="9" t="s">
        <v>9116</v>
      </c>
      <c r="C7172" s="9" t="s">
        <v>3974</v>
      </c>
      <c r="D7172" s="9">
        <v>0</v>
      </c>
      <c r="E7172" s="9">
        <v>0</v>
      </c>
      <c r="F7172" s="9">
        <v>0</v>
      </c>
      <c r="G7172" s="9">
        <v>0</v>
      </c>
    </row>
    <row r="7173" spans="1:7" hidden="1">
      <c r="A7173" s="9">
        <v>30888</v>
      </c>
      <c r="B7173" s="9" t="s">
        <v>5874</v>
      </c>
      <c r="C7173" s="9" t="s">
        <v>3974</v>
      </c>
      <c r="D7173" s="9">
        <v>0</v>
      </c>
      <c r="E7173" s="10">
        <v>29700</v>
      </c>
      <c r="F7173" s="10">
        <v>29700</v>
      </c>
      <c r="G7173" s="9">
        <v>0</v>
      </c>
    </row>
    <row r="7174" spans="1:7" hidden="1">
      <c r="A7174" s="9">
        <v>30888</v>
      </c>
      <c r="B7174" s="9" t="s">
        <v>5874</v>
      </c>
      <c r="C7174" s="9" t="s">
        <v>3974</v>
      </c>
      <c r="D7174" s="9">
        <v>0</v>
      </c>
      <c r="E7174" s="9">
        <v>0</v>
      </c>
      <c r="F7174" s="9">
        <v>0</v>
      </c>
      <c r="G7174" s="9">
        <v>0</v>
      </c>
    </row>
    <row r="7175" spans="1:7" hidden="1">
      <c r="A7175" s="9">
        <v>30889</v>
      </c>
      <c r="B7175" s="9" t="s">
        <v>4859</v>
      </c>
      <c r="C7175" s="9" t="s">
        <v>3974</v>
      </c>
      <c r="D7175" s="9">
        <v>0</v>
      </c>
      <c r="E7175" s="9">
        <v>0</v>
      </c>
      <c r="F7175" s="9">
        <v>0</v>
      </c>
      <c r="G7175" s="9">
        <v>0</v>
      </c>
    </row>
    <row r="7176" spans="1:7" hidden="1">
      <c r="A7176" s="9">
        <v>30889</v>
      </c>
      <c r="B7176" s="9" t="s">
        <v>4859</v>
      </c>
      <c r="C7176" s="9" t="s">
        <v>3974</v>
      </c>
      <c r="D7176" s="9">
        <v>0</v>
      </c>
      <c r="E7176" s="9">
        <v>0</v>
      </c>
      <c r="F7176" s="9">
        <v>0</v>
      </c>
      <c r="G7176" s="9">
        <v>0</v>
      </c>
    </row>
    <row r="7177" spans="1:7" hidden="1">
      <c r="A7177" s="9">
        <v>30890</v>
      </c>
      <c r="B7177" s="9" t="s">
        <v>9117</v>
      </c>
      <c r="C7177" s="9" t="s">
        <v>3974</v>
      </c>
      <c r="D7177" s="9">
        <v>0</v>
      </c>
      <c r="E7177" s="9">
        <v>0</v>
      </c>
      <c r="F7177" s="9">
        <v>0</v>
      </c>
      <c r="G7177" s="9">
        <v>0</v>
      </c>
    </row>
    <row r="7178" spans="1:7" hidden="1">
      <c r="A7178" s="9">
        <v>30894</v>
      </c>
      <c r="B7178" s="9" t="s">
        <v>9118</v>
      </c>
      <c r="C7178" s="9" t="s">
        <v>3974</v>
      </c>
      <c r="D7178" s="9">
        <v>0</v>
      </c>
      <c r="E7178" s="9">
        <v>0</v>
      </c>
      <c r="F7178" s="9">
        <v>0</v>
      </c>
      <c r="G7178" s="9">
        <v>0</v>
      </c>
    </row>
    <row r="7179" spans="1:7" hidden="1">
      <c r="A7179" s="9">
        <v>30895</v>
      </c>
      <c r="B7179" s="9" t="s">
        <v>9119</v>
      </c>
      <c r="C7179" s="9" t="s">
        <v>3974</v>
      </c>
      <c r="D7179" s="9">
        <v>0</v>
      </c>
      <c r="E7179" s="9">
        <v>0</v>
      </c>
      <c r="F7179" s="9">
        <v>0</v>
      </c>
      <c r="G7179" s="9">
        <v>0</v>
      </c>
    </row>
    <row r="7180" spans="1:7" hidden="1">
      <c r="A7180" s="9">
        <v>30897</v>
      </c>
      <c r="B7180" s="9" t="s">
        <v>5875</v>
      </c>
      <c r="C7180" s="9" t="s">
        <v>3974</v>
      </c>
      <c r="D7180" s="10">
        <v>-321179</v>
      </c>
      <c r="E7180" s="10">
        <v>1543794</v>
      </c>
      <c r="F7180" s="10">
        <v>2500041</v>
      </c>
      <c r="G7180" s="10">
        <v>-1277426</v>
      </c>
    </row>
    <row r="7181" spans="1:7">
      <c r="A7181" s="9">
        <v>30897</v>
      </c>
      <c r="B7181" s="9" t="s">
        <v>5875</v>
      </c>
      <c r="C7181" s="9" t="s">
        <v>3974</v>
      </c>
      <c r="D7181" s="9">
        <v>0</v>
      </c>
      <c r="E7181" s="10">
        <v>382383</v>
      </c>
      <c r="F7181" s="9">
        <v>0</v>
      </c>
      <c r="G7181" s="10">
        <v>382383</v>
      </c>
    </row>
    <row r="7182" spans="1:7" hidden="1">
      <c r="A7182" s="9">
        <v>30898</v>
      </c>
      <c r="B7182" s="9" t="s">
        <v>9120</v>
      </c>
      <c r="C7182" s="9" t="s">
        <v>3974</v>
      </c>
      <c r="D7182" s="9">
        <v>0</v>
      </c>
      <c r="E7182" s="9">
        <v>0</v>
      </c>
      <c r="F7182" s="9">
        <v>0</v>
      </c>
      <c r="G7182" s="9">
        <v>0</v>
      </c>
    </row>
    <row r="7183" spans="1:7" hidden="1">
      <c r="A7183" s="9">
        <v>30899</v>
      </c>
      <c r="B7183" s="9" t="s">
        <v>4859</v>
      </c>
      <c r="C7183" s="9" t="s">
        <v>3974</v>
      </c>
      <c r="D7183" s="9">
        <v>0</v>
      </c>
      <c r="E7183" s="9">
        <v>0</v>
      </c>
      <c r="F7183" s="9">
        <v>0</v>
      </c>
      <c r="G7183" s="9">
        <v>0</v>
      </c>
    </row>
    <row r="7184" spans="1:7" hidden="1">
      <c r="A7184" s="9">
        <v>30900</v>
      </c>
      <c r="B7184" s="9" t="s">
        <v>5532</v>
      </c>
      <c r="C7184" s="9" t="s">
        <v>3974</v>
      </c>
      <c r="D7184" s="9">
        <v>0</v>
      </c>
      <c r="E7184" s="9">
        <v>0</v>
      </c>
      <c r="F7184" s="9">
        <v>0</v>
      </c>
      <c r="G7184" s="9">
        <v>0</v>
      </c>
    </row>
    <row r="7185" spans="1:7" hidden="1">
      <c r="A7185" s="9">
        <v>30901</v>
      </c>
      <c r="B7185" s="9" t="s">
        <v>6870</v>
      </c>
      <c r="C7185" s="9" t="s">
        <v>3974</v>
      </c>
      <c r="D7185" s="9">
        <v>0</v>
      </c>
      <c r="E7185" s="9">
        <v>0</v>
      </c>
      <c r="F7185" s="9">
        <v>0</v>
      </c>
      <c r="G7185" s="9">
        <v>0</v>
      </c>
    </row>
    <row r="7186" spans="1:7" hidden="1">
      <c r="A7186" s="9">
        <v>30902</v>
      </c>
      <c r="B7186" s="9" t="s">
        <v>5493</v>
      </c>
      <c r="C7186" s="9" t="s">
        <v>3974</v>
      </c>
      <c r="D7186" s="9">
        <v>0</v>
      </c>
      <c r="E7186" s="9">
        <v>0</v>
      </c>
      <c r="F7186" s="9">
        <v>0</v>
      </c>
      <c r="G7186" s="9">
        <v>0</v>
      </c>
    </row>
    <row r="7187" spans="1:7" hidden="1">
      <c r="A7187" s="9">
        <v>30903</v>
      </c>
      <c r="B7187" s="9" t="s">
        <v>9121</v>
      </c>
      <c r="C7187" s="9" t="s">
        <v>3974</v>
      </c>
      <c r="D7187" s="9">
        <v>0</v>
      </c>
      <c r="E7187" s="9">
        <v>0</v>
      </c>
      <c r="F7187" s="9">
        <v>0</v>
      </c>
      <c r="G7187" s="9">
        <v>0</v>
      </c>
    </row>
    <row r="7188" spans="1:7" hidden="1">
      <c r="A7188" s="9">
        <v>30904</v>
      </c>
      <c r="B7188" s="9" t="s">
        <v>9122</v>
      </c>
      <c r="C7188" s="9" t="s">
        <v>3974</v>
      </c>
      <c r="D7188" s="9">
        <v>0</v>
      </c>
      <c r="E7188" s="9">
        <v>0</v>
      </c>
      <c r="F7188" s="9">
        <v>0</v>
      </c>
      <c r="G7188" s="9">
        <v>0</v>
      </c>
    </row>
    <row r="7189" spans="1:7" hidden="1">
      <c r="A7189" s="9">
        <v>30906</v>
      </c>
      <c r="B7189" s="9" t="s">
        <v>9123</v>
      </c>
      <c r="C7189" s="9" t="s">
        <v>3974</v>
      </c>
      <c r="D7189" s="9">
        <v>0</v>
      </c>
      <c r="E7189" s="9">
        <v>0</v>
      </c>
      <c r="F7189" s="9">
        <v>0</v>
      </c>
      <c r="G7189" s="9">
        <v>0</v>
      </c>
    </row>
    <row r="7190" spans="1:7" hidden="1">
      <c r="A7190" s="9">
        <v>30907</v>
      </c>
      <c r="B7190" s="9" t="s">
        <v>9124</v>
      </c>
      <c r="C7190" s="9" t="s">
        <v>3974</v>
      </c>
      <c r="D7190" s="9">
        <v>0</v>
      </c>
      <c r="E7190" s="9">
        <v>0</v>
      </c>
      <c r="F7190" s="9">
        <v>0</v>
      </c>
      <c r="G7190" s="9">
        <v>0</v>
      </c>
    </row>
    <row r="7191" spans="1:7" hidden="1">
      <c r="A7191" s="9">
        <v>30907</v>
      </c>
      <c r="B7191" s="9" t="s">
        <v>9124</v>
      </c>
      <c r="C7191" s="9" t="s">
        <v>3974</v>
      </c>
      <c r="D7191" s="9">
        <v>0</v>
      </c>
      <c r="E7191" s="9">
        <v>0</v>
      </c>
      <c r="F7191" s="9">
        <v>0</v>
      </c>
      <c r="G7191" s="9">
        <v>0</v>
      </c>
    </row>
    <row r="7192" spans="1:7" hidden="1">
      <c r="A7192" s="9">
        <v>30910</v>
      </c>
      <c r="B7192" s="9" t="s">
        <v>8062</v>
      </c>
      <c r="C7192" s="9" t="s">
        <v>3974</v>
      </c>
      <c r="D7192" s="9">
        <v>0</v>
      </c>
      <c r="E7192" s="9">
        <v>0</v>
      </c>
      <c r="F7192" s="9">
        <v>0</v>
      </c>
      <c r="G7192" s="9">
        <v>0</v>
      </c>
    </row>
    <row r="7193" spans="1:7" hidden="1">
      <c r="A7193" s="9">
        <v>30910</v>
      </c>
      <c r="B7193" s="9" t="s">
        <v>8062</v>
      </c>
      <c r="C7193" s="9" t="s">
        <v>3974</v>
      </c>
      <c r="D7193" s="9">
        <v>0</v>
      </c>
      <c r="E7193" s="9">
        <v>0</v>
      </c>
      <c r="F7193" s="9">
        <v>0</v>
      </c>
      <c r="G7193" s="9">
        <v>0</v>
      </c>
    </row>
    <row r="7194" spans="1:7" hidden="1">
      <c r="A7194" s="9">
        <v>30911</v>
      </c>
      <c r="B7194" s="9" t="s">
        <v>9125</v>
      </c>
      <c r="C7194" s="9" t="s">
        <v>3974</v>
      </c>
      <c r="D7194" s="9">
        <v>0</v>
      </c>
      <c r="E7194" s="9">
        <v>0</v>
      </c>
      <c r="F7194" s="9">
        <v>0</v>
      </c>
      <c r="G7194" s="9">
        <v>0</v>
      </c>
    </row>
    <row r="7195" spans="1:7" hidden="1">
      <c r="A7195" s="9">
        <v>30912</v>
      </c>
      <c r="B7195" s="9" t="s">
        <v>9126</v>
      </c>
      <c r="C7195" s="9" t="s">
        <v>3974</v>
      </c>
      <c r="D7195" s="9">
        <v>0</v>
      </c>
      <c r="E7195" s="9">
        <v>0</v>
      </c>
      <c r="F7195" s="9">
        <v>0</v>
      </c>
      <c r="G7195" s="9">
        <v>0</v>
      </c>
    </row>
    <row r="7196" spans="1:7" hidden="1">
      <c r="A7196" s="9">
        <v>30915</v>
      </c>
      <c r="B7196" s="9" t="s">
        <v>9127</v>
      </c>
      <c r="C7196" s="9" t="s">
        <v>3974</v>
      </c>
      <c r="D7196" s="9">
        <v>0</v>
      </c>
      <c r="E7196" s="9">
        <v>0</v>
      </c>
      <c r="F7196" s="9">
        <v>0</v>
      </c>
      <c r="G7196" s="9">
        <v>0</v>
      </c>
    </row>
    <row r="7197" spans="1:7" hidden="1">
      <c r="A7197" s="9">
        <v>30916</v>
      </c>
      <c r="B7197" s="9" t="s">
        <v>5152</v>
      </c>
      <c r="C7197" s="9" t="s">
        <v>3974</v>
      </c>
      <c r="D7197" s="9">
        <v>0</v>
      </c>
      <c r="E7197" s="10">
        <v>324764</v>
      </c>
      <c r="F7197" s="10">
        <v>382264</v>
      </c>
      <c r="G7197" s="10">
        <v>-57500</v>
      </c>
    </row>
    <row r="7198" spans="1:7">
      <c r="A7198" s="9">
        <v>30916</v>
      </c>
      <c r="B7198" s="9" t="s">
        <v>5152</v>
      </c>
      <c r="C7198" s="9" t="s">
        <v>3974</v>
      </c>
      <c r="D7198" s="10">
        <v>115000</v>
      </c>
      <c r="E7198" s="10">
        <v>57500</v>
      </c>
      <c r="F7198" s="10">
        <v>115000</v>
      </c>
      <c r="G7198" s="10">
        <v>57500</v>
      </c>
    </row>
    <row r="7199" spans="1:7" hidden="1">
      <c r="A7199" s="9">
        <v>30917</v>
      </c>
      <c r="B7199" s="9" t="s">
        <v>5152</v>
      </c>
      <c r="C7199" s="9" t="s">
        <v>3974</v>
      </c>
      <c r="D7199" s="9">
        <v>0</v>
      </c>
      <c r="E7199" s="10">
        <v>68250</v>
      </c>
      <c r="F7199" s="10">
        <v>68250</v>
      </c>
      <c r="G7199" s="9">
        <v>0</v>
      </c>
    </row>
    <row r="7200" spans="1:7" hidden="1">
      <c r="A7200" s="9">
        <v>30917</v>
      </c>
      <c r="B7200" s="9" t="s">
        <v>5152</v>
      </c>
      <c r="C7200" s="9" t="s">
        <v>3974</v>
      </c>
      <c r="D7200" s="9">
        <v>0</v>
      </c>
      <c r="E7200" s="9">
        <v>0</v>
      </c>
      <c r="F7200" s="9">
        <v>0</v>
      </c>
      <c r="G7200" s="9">
        <v>0</v>
      </c>
    </row>
    <row r="7201" spans="1:7" hidden="1">
      <c r="A7201" s="9">
        <v>30918</v>
      </c>
      <c r="B7201" s="9" t="s">
        <v>9128</v>
      </c>
      <c r="C7201" s="9" t="s">
        <v>3974</v>
      </c>
      <c r="D7201" s="9">
        <v>0</v>
      </c>
      <c r="E7201" s="9">
        <v>0</v>
      </c>
      <c r="F7201" s="9">
        <v>0</v>
      </c>
      <c r="G7201" s="9">
        <v>0</v>
      </c>
    </row>
    <row r="7202" spans="1:7" hidden="1">
      <c r="A7202" s="9">
        <v>30919</v>
      </c>
      <c r="B7202" s="9" t="s">
        <v>9129</v>
      </c>
      <c r="C7202" s="9" t="s">
        <v>3974</v>
      </c>
      <c r="D7202" s="9">
        <v>0</v>
      </c>
      <c r="E7202" s="9">
        <v>0</v>
      </c>
      <c r="F7202" s="9">
        <v>0</v>
      </c>
      <c r="G7202" s="9">
        <v>0</v>
      </c>
    </row>
    <row r="7203" spans="1:7" hidden="1">
      <c r="A7203" s="9">
        <v>30920</v>
      </c>
      <c r="B7203" s="9" t="s">
        <v>5876</v>
      </c>
      <c r="C7203" s="9" t="s">
        <v>3974</v>
      </c>
      <c r="D7203" s="9">
        <v>-440</v>
      </c>
      <c r="E7203" s="9">
        <v>0</v>
      </c>
      <c r="F7203" s="9">
        <v>0</v>
      </c>
      <c r="G7203" s="9">
        <v>-440</v>
      </c>
    </row>
    <row r="7204" spans="1:7" hidden="1">
      <c r="A7204" s="9">
        <v>30921</v>
      </c>
      <c r="B7204" s="9" t="s">
        <v>5877</v>
      </c>
      <c r="C7204" s="9" t="s">
        <v>3974</v>
      </c>
      <c r="D7204" s="10">
        <v>-5530</v>
      </c>
      <c r="E7204" s="10">
        <v>5530</v>
      </c>
      <c r="F7204" s="10">
        <v>15507</v>
      </c>
      <c r="G7204" s="10">
        <v>-15507</v>
      </c>
    </row>
    <row r="7205" spans="1:7" hidden="1">
      <c r="A7205" s="9">
        <v>30921</v>
      </c>
      <c r="B7205" s="9" t="s">
        <v>5877</v>
      </c>
      <c r="C7205" s="9" t="s">
        <v>3974</v>
      </c>
      <c r="D7205" s="9">
        <v>0</v>
      </c>
      <c r="E7205" s="9">
        <v>0</v>
      </c>
      <c r="F7205" s="9">
        <v>0</v>
      </c>
      <c r="G7205" s="9">
        <v>0</v>
      </c>
    </row>
    <row r="7206" spans="1:7" hidden="1">
      <c r="A7206" s="9">
        <v>30922</v>
      </c>
      <c r="B7206" s="9" t="s">
        <v>9130</v>
      </c>
      <c r="C7206" s="9" t="s">
        <v>3974</v>
      </c>
      <c r="D7206" s="9">
        <v>0</v>
      </c>
      <c r="E7206" s="9">
        <v>0</v>
      </c>
      <c r="F7206" s="9">
        <v>0</v>
      </c>
      <c r="G7206" s="9">
        <v>0</v>
      </c>
    </row>
    <row r="7207" spans="1:7" hidden="1">
      <c r="A7207" s="9">
        <v>30922</v>
      </c>
      <c r="B7207" s="9" t="s">
        <v>9130</v>
      </c>
      <c r="C7207" s="9" t="s">
        <v>3974</v>
      </c>
      <c r="D7207" s="9">
        <v>0</v>
      </c>
      <c r="E7207" s="9">
        <v>0</v>
      </c>
      <c r="F7207" s="9">
        <v>0</v>
      </c>
      <c r="G7207" s="9">
        <v>0</v>
      </c>
    </row>
    <row r="7208" spans="1:7" hidden="1">
      <c r="A7208" s="9">
        <v>30923</v>
      </c>
      <c r="B7208" s="9" t="s">
        <v>9131</v>
      </c>
      <c r="C7208" s="9" t="s">
        <v>3974</v>
      </c>
      <c r="D7208" s="9">
        <v>0</v>
      </c>
      <c r="E7208" s="9">
        <v>0</v>
      </c>
      <c r="F7208" s="9">
        <v>0</v>
      </c>
      <c r="G7208" s="9">
        <v>0</v>
      </c>
    </row>
    <row r="7209" spans="1:7" hidden="1">
      <c r="A7209" s="9">
        <v>30924</v>
      </c>
      <c r="B7209" s="9" t="s">
        <v>4859</v>
      </c>
      <c r="C7209" s="9" t="s">
        <v>3974</v>
      </c>
      <c r="D7209" s="9">
        <v>0</v>
      </c>
      <c r="E7209" s="9">
        <v>0</v>
      </c>
      <c r="F7209" s="9">
        <v>0</v>
      </c>
      <c r="G7209" s="9">
        <v>0</v>
      </c>
    </row>
    <row r="7210" spans="1:7" hidden="1">
      <c r="A7210" s="9">
        <v>30925</v>
      </c>
      <c r="B7210" s="9" t="s">
        <v>5510</v>
      </c>
      <c r="C7210" s="9" t="s">
        <v>3974</v>
      </c>
      <c r="D7210" s="9">
        <v>0</v>
      </c>
      <c r="E7210" s="9">
        <v>0</v>
      </c>
      <c r="F7210" s="9">
        <v>0</v>
      </c>
      <c r="G7210" s="9">
        <v>0</v>
      </c>
    </row>
    <row r="7211" spans="1:7" hidden="1">
      <c r="A7211" s="9">
        <v>30925</v>
      </c>
      <c r="B7211" s="9" t="s">
        <v>5510</v>
      </c>
      <c r="C7211" s="9" t="s">
        <v>3974</v>
      </c>
      <c r="D7211" s="9">
        <v>0</v>
      </c>
      <c r="E7211" s="9">
        <v>0</v>
      </c>
      <c r="F7211" s="9">
        <v>0</v>
      </c>
      <c r="G7211" s="9">
        <v>0</v>
      </c>
    </row>
    <row r="7212" spans="1:7" hidden="1">
      <c r="A7212" s="9">
        <v>30926</v>
      </c>
      <c r="B7212" s="9" t="s">
        <v>9132</v>
      </c>
      <c r="C7212" s="9" t="s">
        <v>3974</v>
      </c>
      <c r="D7212" s="9">
        <v>0</v>
      </c>
      <c r="E7212" s="9">
        <v>0</v>
      </c>
      <c r="F7212" s="9">
        <v>0</v>
      </c>
      <c r="G7212" s="9">
        <v>0</v>
      </c>
    </row>
    <row r="7213" spans="1:7" hidden="1">
      <c r="A7213" s="9">
        <v>30927</v>
      </c>
      <c r="B7213" s="9" t="s">
        <v>9133</v>
      </c>
      <c r="C7213" s="9" t="s">
        <v>3974</v>
      </c>
      <c r="D7213" s="9">
        <v>0</v>
      </c>
      <c r="E7213" s="9">
        <v>0</v>
      </c>
      <c r="F7213" s="9">
        <v>0</v>
      </c>
      <c r="G7213" s="9">
        <v>0</v>
      </c>
    </row>
    <row r="7214" spans="1:7" hidden="1">
      <c r="A7214" s="9">
        <v>30929</v>
      </c>
      <c r="B7214" s="9" t="s">
        <v>5878</v>
      </c>
      <c r="C7214" s="9" t="s">
        <v>3974</v>
      </c>
      <c r="D7214" s="10">
        <v>-38645</v>
      </c>
      <c r="E7214" s="10">
        <v>3123</v>
      </c>
      <c r="F7214" s="10">
        <v>33321</v>
      </c>
      <c r="G7214" s="10">
        <v>-68843</v>
      </c>
    </row>
    <row r="7215" spans="1:7">
      <c r="A7215" s="9">
        <v>30929</v>
      </c>
      <c r="B7215" s="9" t="s">
        <v>5878</v>
      </c>
      <c r="C7215" s="9" t="s">
        <v>3974</v>
      </c>
      <c r="D7215" s="10">
        <v>37283</v>
      </c>
      <c r="E7215" s="10">
        <v>30198</v>
      </c>
      <c r="F7215" s="9">
        <v>0</v>
      </c>
      <c r="G7215" s="10">
        <v>67481</v>
      </c>
    </row>
    <row r="7216" spans="1:7" hidden="1">
      <c r="A7216" s="9">
        <v>30930</v>
      </c>
      <c r="B7216" s="9" t="s">
        <v>5879</v>
      </c>
      <c r="C7216" s="9" t="s">
        <v>3974</v>
      </c>
      <c r="D7216" s="9">
        <v>0</v>
      </c>
      <c r="E7216" s="10">
        <v>47250</v>
      </c>
      <c r="F7216" s="10">
        <v>47250</v>
      </c>
      <c r="G7216" s="9">
        <v>0</v>
      </c>
    </row>
    <row r="7217" spans="1:7" hidden="1">
      <c r="A7217" s="9">
        <v>30930</v>
      </c>
      <c r="B7217" s="9" t="s">
        <v>5879</v>
      </c>
      <c r="C7217" s="9" t="s">
        <v>3974</v>
      </c>
      <c r="D7217" s="9">
        <v>0</v>
      </c>
      <c r="E7217" s="9">
        <v>0</v>
      </c>
      <c r="F7217" s="9">
        <v>0</v>
      </c>
      <c r="G7217" s="9">
        <v>0</v>
      </c>
    </row>
    <row r="7218" spans="1:7" hidden="1">
      <c r="A7218" s="9">
        <v>30931</v>
      </c>
      <c r="B7218" s="9" t="s">
        <v>9134</v>
      </c>
      <c r="C7218" s="9" t="s">
        <v>3974</v>
      </c>
      <c r="D7218" s="9">
        <v>0</v>
      </c>
      <c r="E7218" s="9">
        <v>0</v>
      </c>
      <c r="F7218" s="9">
        <v>0</v>
      </c>
      <c r="G7218" s="9">
        <v>0</v>
      </c>
    </row>
    <row r="7219" spans="1:7" hidden="1">
      <c r="A7219" s="9">
        <v>30931</v>
      </c>
      <c r="B7219" s="9" t="s">
        <v>9134</v>
      </c>
      <c r="C7219" s="9" t="s">
        <v>3974</v>
      </c>
      <c r="D7219" s="9">
        <v>0</v>
      </c>
      <c r="E7219" s="9">
        <v>0</v>
      </c>
      <c r="F7219" s="9">
        <v>0</v>
      </c>
      <c r="G7219" s="9">
        <v>0</v>
      </c>
    </row>
    <row r="7220" spans="1:7" hidden="1">
      <c r="A7220" s="9">
        <v>30933</v>
      </c>
      <c r="B7220" s="9" t="s">
        <v>5880</v>
      </c>
      <c r="C7220" s="9" t="s">
        <v>3974</v>
      </c>
      <c r="D7220" s="10">
        <v>-19550</v>
      </c>
      <c r="E7220" s="10">
        <v>37550</v>
      </c>
      <c r="F7220" s="10">
        <v>18000</v>
      </c>
      <c r="G7220" s="9">
        <v>0</v>
      </c>
    </row>
    <row r="7221" spans="1:7" hidden="1">
      <c r="A7221" s="9">
        <v>30933</v>
      </c>
      <c r="B7221" s="9" t="s">
        <v>5880</v>
      </c>
      <c r="C7221" s="9" t="s">
        <v>3974</v>
      </c>
      <c r="D7221" s="10">
        <v>19550</v>
      </c>
      <c r="E7221" s="9">
        <v>0</v>
      </c>
      <c r="F7221" s="10">
        <v>19550</v>
      </c>
      <c r="G7221" s="9">
        <v>0</v>
      </c>
    </row>
    <row r="7222" spans="1:7" hidden="1">
      <c r="A7222" s="9">
        <v>30935</v>
      </c>
      <c r="B7222" s="9" t="s">
        <v>9135</v>
      </c>
      <c r="C7222" s="9" t="s">
        <v>3974</v>
      </c>
      <c r="D7222" s="9">
        <v>0</v>
      </c>
      <c r="E7222" s="9">
        <v>0</v>
      </c>
      <c r="F7222" s="9">
        <v>0</v>
      </c>
      <c r="G7222" s="9">
        <v>0</v>
      </c>
    </row>
    <row r="7223" spans="1:7" hidden="1">
      <c r="A7223" s="9">
        <v>30936</v>
      </c>
      <c r="B7223" s="9" t="s">
        <v>9136</v>
      </c>
      <c r="C7223" s="9" t="s">
        <v>3974</v>
      </c>
      <c r="D7223" s="9">
        <v>0</v>
      </c>
      <c r="E7223" s="9">
        <v>0</v>
      </c>
      <c r="F7223" s="9">
        <v>0</v>
      </c>
      <c r="G7223" s="9">
        <v>0</v>
      </c>
    </row>
    <row r="7224" spans="1:7" hidden="1">
      <c r="A7224" s="9">
        <v>30937</v>
      </c>
      <c r="B7224" s="9" t="s">
        <v>5689</v>
      </c>
      <c r="C7224" s="9" t="s">
        <v>3974</v>
      </c>
      <c r="D7224" s="9">
        <v>0</v>
      </c>
      <c r="E7224" s="9">
        <v>0</v>
      </c>
      <c r="F7224" s="9">
        <v>0</v>
      </c>
      <c r="G7224" s="9">
        <v>0</v>
      </c>
    </row>
    <row r="7225" spans="1:7" hidden="1">
      <c r="A7225" s="9">
        <v>30938</v>
      </c>
      <c r="B7225" s="9" t="s">
        <v>5881</v>
      </c>
      <c r="C7225" s="9" t="s">
        <v>3974</v>
      </c>
      <c r="D7225" s="10">
        <v>-6300</v>
      </c>
      <c r="E7225" s="10">
        <v>6300</v>
      </c>
      <c r="F7225" s="10">
        <v>9988</v>
      </c>
      <c r="G7225" s="10">
        <v>-9988</v>
      </c>
    </row>
    <row r="7226" spans="1:7" hidden="1">
      <c r="A7226" s="9">
        <v>30938</v>
      </c>
      <c r="B7226" s="9" t="s">
        <v>5881</v>
      </c>
      <c r="C7226" s="9" t="s">
        <v>3974</v>
      </c>
      <c r="D7226" s="9">
        <v>0</v>
      </c>
      <c r="E7226" s="9">
        <v>0</v>
      </c>
      <c r="F7226" s="9">
        <v>0</v>
      </c>
      <c r="G7226" s="9">
        <v>0</v>
      </c>
    </row>
    <row r="7227" spans="1:7" hidden="1">
      <c r="A7227" s="9">
        <v>30939</v>
      </c>
      <c r="B7227" s="9" t="s">
        <v>7070</v>
      </c>
      <c r="C7227" s="9" t="s">
        <v>3974</v>
      </c>
      <c r="D7227" s="9">
        <v>0</v>
      </c>
      <c r="E7227" s="9">
        <v>0</v>
      </c>
      <c r="F7227" s="9">
        <v>0</v>
      </c>
      <c r="G7227" s="9">
        <v>0</v>
      </c>
    </row>
    <row r="7228" spans="1:7" hidden="1">
      <c r="A7228" s="9">
        <v>30942</v>
      </c>
      <c r="B7228" s="9" t="s">
        <v>9137</v>
      </c>
      <c r="C7228" s="9" t="s">
        <v>3974</v>
      </c>
      <c r="D7228" s="9">
        <v>0</v>
      </c>
      <c r="E7228" s="9">
        <v>0</v>
      </c>
      <c r="F7228" s="9">
        <v>0</v>
      </c>
      <c r="G7228" s="9">
        <v>0</v>
      </c>
    </row>
    <row r="7229" spans="1:7" hidden="1">
      <c r="A7229" s="9">
        <v>30943</v>
      </c>
      <c r="B7229" s="9" t="s">
        <v>5882</v>
      </c>
      <c r="C7229" s="9" t="s">
        <v>3974</v>
      </c>
      <c r="D7229" s="10">
        <v>-4769</v>
      </c>
      <c r="E7229" s="10">
        <v>32815</v>
      </c>
      <c r="F7229" s="10">
        <v>35480</v>
      </c>
      <c r="G7229" s="10">
        <v>-7434</v>
      </c>
    </row>
    <row r="7230" spans="1:7" hidden="1">
      <c r="A7230" s="9">
        <v>30944</v>
      </c>
      <c r="B7230" s="9" t="s">
        <v>4859</v>
      </c>
      <c r="C7230" s="9" t="s">
        <v>3974</v>
      </c>
      <c r="D7230" s="9">
        <v>0</v>
      </c>
      <c r="E7230" s="9">
        <v>0</v>
      </c>
      <c r="F7230" s="9">
        <v>0</v>
      </c>
      <c r="G7230" s="9">
        <v>0</v>
      </c>
    </row>
    <row r="7231" spans="1:7" hidden="1">
      <c r="A7231" s="9">
        <v>30945</v>
      </c>
      <c r="B7231" s="9" t="s">
        <v>5883</v>
      </c>
      <c r="C7231" s="9" t="s">
        <v>3974</v>
      </c>
      <c r="D7231" s="9">
        <v>0</v>
      </c>
      <c r="E7231" s="10">
        <v>22500</v>
      </c>
      <c r="F7231" s="10">
        <v>22500</v>
      </c>
      <c r="G7231" s="9">
        <v>0</v>
      </c>
    </row>
    <row r="7232" spans="1:7" hidden="1">
      <c r="A7232" s="9">
        <v>30945</v>
      </c>
      <c r="B7232" s="9" t="s">
        <v>5883</v>
      </c>
      <c r="C7232" s="9" t="s">
        <v>3974</v>
      </c>
      <c r="D7232" s="9">
        <v>0</v>
      </c>
      <c r="E7232" s="9">
        <v>0</v>
      </c>
      <c r="F7232" s="9">
        <v>0</v>
      </c>
      <c r="G7232" s="9">
        <v>0</v>
      </c>
    </row>
    <row r="7233" spans="1:7" hidden="1">
      <c r="A7233" s="9">
        <v>30947</v>
      </c>
      <c r="B7233" s="9" t="s">
        <v>9138</v>
      </c>
      <c r="C7233" s="9" t="s">
        <v>3974</v>
      </c>
      <c r="D7233" s="9">
        <v>0</v>
      </c>
      <c r="E7233" s="9">
        <v>0</v>
      </c>
      <c r="F7233" s="9">
        <v>0</v>
      </c>
      <c r="G7233" s="9">
        <v>0</v>
      </c>
    </row>
    <row r="7234" spans="1:7" hidden="1">
      <c r="A7234" s="9">
        <v>30947</v>
      </c>
      <c r="B7234" s="9" t="s">
        <v>9138</v>
      </c>
      <c r="C7234" s="9" t="s">
        <v>3974</v>
      </c>
      <c r="D7234" s="9">
        <v>0</v>
      </c>
      <c r="E7234" s="9">
        <v>0</v>
      </c>
      <c r="F7234" s="9">
        <v>0</v>
      </c>
      <c r="G7234" s="9">
        <v>0</v>
      </c>
    </row>
    <row r="7235" spans="1:7" hidden="1">
      <c r="A7235" s="9">
        <v>30949</v>
      </c>
      <c r="B7235" s="9" t="s">
        <v>5884</v>
      </c>
      <c r="C7235" s="9" t="s">
        <v>3974</v>
      </c>
      <c r="D7235" s="9">
        <v>0</v>
      </c>
      <c r="E7235" s="10">
        <v>320000</v>
      </c>
      <c r="F7235" s="10">
        <v>320000</v>
      </c>
      <c r="G7235" s="9">
        <v>0</v>
      </c>
    </row>
    <row r="7236" spans="1:7">
      <c r="A7236" s="9">
        <v>30949</v>
      </c>
      <c r="B7236" s="9" t="s">
        <v>5884</v>
      </c>
      <c r="C7236" s="9" t="s">
        <v>3974</v>
      </c>
      <c r="D7236" s="10">
        <v>57500</v>
      </c>
      <c r="E7236" s="10">
        <v>28750</v>
      </c>
      <c r="F7236" s="10">
        <v>57500</v>
      </c>
      <c r="G7236" s="10">
        <v>28750</v>
      </c>
    </row>
    <row r="7237" spans="1:7" hidden="1">
      <c r="A7237" s="9">
        <v>30950</v>
      </c>
      <c r="B7237" s="9" t="s">
        <v>9081</v>
      </c>
      <c r="C7237" s="9" t="s">
        <v>3974</v>
      </c>
      <c r="D7237" s="9">
        <v>0</v>
      </c>
      <c r="E7237" s="9">
        <v>0</v>
      </c>
      <c r="F7237" s="9">
        <v>0</v>
      </c>
      <c r="G7237" s="9">
        <v>0</v>
      </c>
    </row>
    <row r="7238" spans="1:7" hidden="1">
      <c r="A7238" s="9">
        <v>30951</v>
      </c>
      <c r="B7238" s="9" t="s">
        <v>9139</v>
      </c>
      <c r="C7238" s="9" t="s">
        <v>3974</v>
      </c>
      <c r="D7238" s="9">
        <v>0</v>
      </c>
      <c r="E7238" s="9">
        <v>0</v>
      </c>
      <c r="F7238" s="9">
        <v>0</v>
      </c>
      <c r="G7238" s="9">
        <v>0</v>
      </c>
    </row>
    <row r="7239" spans="1:7" hidden="1">
      <c r="A7239" s="9">
        <v>30957</v>
      </c>
      <c r="B7239" s="9" t="s">
        <v>9140</v>
      </c>
      <c r="C7239" s="9" t="s">
        <v>3974</v>
      </c>
      <c r="D7239" s="9">
        <v>0</v>
      </c>
      <c r="E7239" s="9">
        <v>0</v>
      </c>
      <c r="F7239" s="9">
        <v>0</v>
      </c>
      <c r="G7239" s="9">
        <v>0</v>
      </c>
    </row>
    <row r="7240" spans="1:7" hidden="1">
      <c r="A7240" s="9">
        <v>30957</v>
      </c>
      <c r="B7240" s="9" t="s">
        <v>9140</v>
      </c>
      <c r="C7240" s="9" t="s">
        <v>3974</v>
      </c>
      <c r="D7240" s="9">
        <v>0</v>
      </c>
      <c r="E7240" s="9">
        <v>0</v>
      </c>
      <c r="F7240" s="9">
        <v>0</v>
      </c>
      <c r="G7240" s="9">
        <v>0</v>
      </c>
    </row>
    <row r="7241" spans="1:7" hidden="1">
      <c r="A7241" s="9">
        <v>30959</v>
      </c>
      <c r="B7241" s="9" t="s">
        <v>9141</v>
      </c>
      <c r="C7241" s="9" t="s">
        <v>3974</v>
      </c>
      <c r="D7241" s="9">
        <v>0</v>
      </c>
      <c r="E7241" s="9">
        <v>0</v>
      </c>
      <c r="F7241" s="9">
        <v>0</v>
      </c>
      <c r="G7241" s="9">
        <v>0</v>
      </c>
    </row>
    <row r="7242" spans="1:7" hidden="1">
      <c r="A7242" s="9">
        <v>30960</v>
      </c>
      <c r="B7242" s="9" t="s">
        <v>4834</v>
      </c>
      <c r="C7242" s="9" t="s">
        <v>3974</v>
      </c>
      <c r="D7242" s="9">
        <v>0</v>
      </c>
      <c r="E7242" s="9">
        <v>0</v>
      </c>
      <c r="F7242" s="9">
        <v>0</v>
      </c>
      <c r="G7242" s="9">
        <v>0</v>
      </c>
    </row>
    <row r="7243" spans="1:7" hidden="1">
      <c r="A7243" s="9">
        <v>30960</v>
      </c>
      <c r="B7243" s="9" t="s">
        <v>4834</v>
      </c>
      <c r="C7243" s="9" t="s">
        <v>3974</v>
      </c>
      <c r="D7243" s="9">
        <v>0</v>
      </c>
      <c r="E7243" s="9">
        <v>0</v>
      </c>
      <c r="F7243" s="9">
        <v>0</v>
      </c>
      <c r="G7243" s="9">
        <v>0</v>
      </c>
    </row>
    <row r="7244" spans="1:7" hidden="1">
      <c r="A7244" s="9">
        <v>30961</v>
      </c>
      <c r="B7244" s="9" t="s">
        <v>9142</v>
      </c>
      <c r="C7244" s="9" t="s">
        <v>3974</v>
      </c>
      <c r="D7244" s="9">
        <v>0</v>
      </c>
      <c r="E7244" s="9">
        <v>0</v>
      </c>
      <c r="F7244" s="9">
        <v>0</v>
      </c>
      <c r="G7244" s="9">
        <v>0</v>
      </c>
    </row>
    <row r="7245" spans="1:7" hidden="1">
      <c r="A7245" s="9">
        <v>30961</v>
      </c>
      <c r="B7245" s="9" t="s">
        <v>9142</v>
      </c>
      <c r="C7245" s="9" t="s">
        <v>3974</v>
      </c>
      <c r="D7245" s="9">
        <v>0</v>
      </c>
      <c r="E7245" s="9">
        <v>0</v>
      </c>
      <c r="F7245" s="9">
        <v>0</v>
      </c>
      <c r="G7245" s="9">
        <v>0</v>
      </c>
    </row>
    <row r="7246" spans="1:7" hidden="1">
      <c r="A7246" s="9">
        <v>30962</v>
      </c>
      <c r="B7246" s="9" t="s">
        <v>9143</v>
      </c>
      <c r="C7246" s="9" t="s">
        <v>3974</v>
      </c>
      <c r="D7246" s="9">
        <v>0</v>
      </c>
      <c r="E7246" s="9">
        <v>0</v>
      </c>
      <c r="F7246" s="9">
        <v>0</v>
      </c>
      <c r="G7246" s="9">
        <v>0</v>
      </c>
    </row>
    <row r="7247" spans="1:7" hidden="1">
      <c r="A7247" s="9">
        <v>30962</v>
      </c>
      <c r="B7247" s="9" t="s">
        <v>9143</v>
      </c>
      <c r="C7247" s="9" t="s">
        <v>3974</v>
      </c>
      <c r="D7247" s="9">
        <v>0</v>
      </c>
      <c r="E7247" s="9">
        <v>0</v>
      </c>
      <c r="F7247" s="9">
        <v>0</v>
      </c>
      <c r="G7247" s="9">
        <v>0</v>
      </c>
    </row>
    <row r="7248" spans="1:7" hidden="1">
      <c r="A7248" s="9">
        <v>30963</v>
      </c>
      <c r="B7248" s="9" t="s">
        <v>6902</v>
      </c>
      <c r="C7248" s="9" t="s">
        <v>3974</v>
      </c>
      <c r="D7248" s="9">
        <v>0</v>
      </c>
      <c r="E7248" s="9">
        <v>0</v>
      </c>
      <c r="F7248" s="9">
        <v>0</v>
      </c>
      <c r="G7248" s="9">
        <v>0</v>
      </c>
    </row>
    <row r="7249" spans="1:7" hidden="1">
      <c r="A7249" s="9">
        <v>30965</v>
      </c>
      <c r="B7249" s="9" t="s">
        <v>5885</v>
      </c>
      <c r="C7249" s="9" t="s">
        <v>3974</v>
      </c>
      <c r="D7249" s="10">
        <v>-13073</v>
      </c>
      <c r="E7249" s="10">
        <v>172897</v>
      </c>
      <c r="F7249" s="10">
        <v>222974</v>
      </c>
      <c r="G7249" s="10">
        <v>-63150</v>
      </c>
    </row>
    <row r="7250" spans="1:7" hidden="1">
      <c r="A7250" s="9">
        <v>30965</v>
      </c>
      <c r="B7250" s="9" t="s">
        <v>5885</v>
      </c>
      <c r="C7250" s="9" t="s">
        <v>3974</v>
      </c>
      <c r="D7250" s="9">
        <v>0</v>
      </c>
      <c r="E7250" s="9">
        <v>0</v>
      </c>
      <c r="F7250" s="9">
        <v>0</v>
      </c>
      <c r="G7250" s="9">
        <v>0</v>
      </c>
    </row>
    <row r="7251" spans="1:7" hidden="1">
      <c r="A7251" s="9">
        <v>30969</v>
      </c>
      <c r="B7251" s="9" t="s">
        <v>9144</v>
      </c>
      <c r="C7251" s="9" t="s">
        <v>3974</v>
      </c>
      <c r="D7251" s="9">
        <v>0</v>
      </c>
      <c r="E7251" s="9">
        <v>0</v>
      </c>
      <c r="F7251" s="9">
        <v>0</v>
      </c>
      <c r="G7251" s="9">
        <v>0</v>
      </c>
    </row>
    <row r="7252" spans="1:7" hidden="1">
      <c r="A7252" s="9">
        <v>30971</v>
      </c>
      <c r="B7252" s="9" t="s">
        <v>5886</v>
      </c>
      <c r="C7252" s="9" t="s">
        <v>3974</v>
      </c>
      <c r="D7252" s="10">
        <v>-9866</v>
      </c>
      <c r="E7252" s="10">
        <v>9866</v>
      </c>
      <c r="F7252" s="10">
        <v>5473</v>
      </c>
      <c r="G7252" s="10">
        <v>-5473</v>
      </c>
    </row>
    <row r="7253" spans="1:7" hidden="1">
      <c r="A7253" s="9">
        <v>30971</v>
      </c>
      <c r="B7253" s="9" t="s">
        <v>5886</v>
      </c>
      <c r="C7253" s="9" t="s">
        <v>3974</v>
      </c>
      <c r="D7253" s="9">
        <v>0</v>
      </c>
      <c r="E7253" s="9">
        <v>0</v>
      </c>
      <c r="F7253" s="9">
        <v>0</v>
      </c>
      <c r="G7253" s="9">
        <v>0</v>
      </c>
    </row>
    <row r="7254" spans="1:7" hidden="1">
      <c r="A7254" s="9">
        <v>30972</v>
      </c>
      <c r="B7254" s="9" t="s">
        <v>8858</v>
      </c>
      <c r="C7254" s="9" t="s">
        <v>3974</v>
      </c>
      <c r="D7254" s="9">
        <v>0</v>
      </c>
      <c r="E7254" s="9">
        <v>0</v>
      </c>
      <c r="F7254" s="9">
        <v>0</v>
      </c>
      <c r="G7254" s="9">
        <v>0</v>
      </c>
    </row>
    <row r="7255" spans="1:7" hidden="1">
      <c r="A7255" s="9">
        <v>30974</v>
      </c>
      <c r="B7255" s="9" t="s">
        <v>5887</v>
      </c>
      <c r="C7255" s="9" t="s">
        <v>3974</v>
      </c>
      <c r="D7255" s="10">
        <v>-47500</v>
      </c>
      <c r="E7255" s="9">
        <v>0</v>
      </c>
      <c r="F7255" s="10">
        <v>24500</v>
      </c>
      <c r="G7255" s="10">
        <v>-72000</v>
      </c>
    </row>
    <row r="7256" spans="1:7" hidden="1">
      <c r="A7256" s="9">
        <v>30974</v>
      </c>
      <c r="B7256" s="9" t="s">
        <v>5887</v>
      </c>
      <c r="C7256" s="9" t="s">
        <v>3974</v>
      </c>
      <c r="D7256" s="9">
        <v>0</v>
      </c>
      <c r="E7256" s="9">
        <v>0</v>
      </c>
      <c r="F7256" s="9">
        <v>0</v>
      </c>
      <c r="G7256" s="9">
        <v>0</v>
      </c>
    </row>
    <row r="7257" spans="1:7" hidden="1">
      <c r="A7257" s="9">
        <v>30976</v>
      </c>
      <c r="B7257" s="9" t="s">
        <v>7570</v>
      </c>
      <c r="C7257" s="9" t="s">
        <v>3974</v>
      </c>
      <c r="D7257" s="9">
        <v>0</v>
      </c>
      <c r="E7257" s="9">
        <v>0</v>
      </c>
      <c r="F7257" s="9">
        <v>0</v>
      </c>
      <c r="G7257" s="9">
        <v>0</v>
      </c>
    </row>
    <row r="7258" spans="1:7" hidden="1">
      <c r="A7258" s="9">
        <v>30977</v>
      </c>
      <c r="B7258" s="9" t="s">
        <v>9145</v>
      </c>
      <c r="C7258" s="9" t="s">
        <v>3974</v>
      </c>
      <c r="D7258" s="9">
        <v>0</v>
      </c>
      <c r="E7258" s="9">
        <v>0</v>
      </c>
      <c r="F7258" s="9">
        <v>0</v>
      </c>
      <c r="G7258" s="9">
        <v>0</v>
      </c>
    </row>
    <row r="7259" spans="1:7" hidden="1">
      <c r="A7259" s="9">
        <v>30978</v>
      </c>
      <c r="B7259" s="9" t="s">
        <v>7517</v>
      </c>
      <c r="C7259" s="9" t="s">
        <v>3974</v>
      </c>
      <c r="D7259" s="9">
        <v>0</v>
      </c>
      <c r="E7259" s="9">
        <v>0</v>
      </c>
      <c r="F7259" s="9">
        <v>0</v>
      </c>
      <c r="G7259" s="9">
        <v>0</v>
      </c>
    </row>
    <row r="7260" spans="1:7" hidden="1">
      <c r="A7260" s="9">
        <v>30980</v>
      </c>
      <c r="B7260" s="9" t="s">
        <v>9146</v>
      </c>
      <c r="C7260" s="9" t="s">
        <v>3974</v>
      </c>
      <c r="D7260" s="9">
        <v>0</v>
      </c>
      <c r="E7260" s="9">
        <v>0</v>
      </c>
      <c r="F7260" s="9">
        <v>0</v>
      </c>
      <c r="G7260" s="9">
        <v>0</v>
      </c>
    </row>
    <row r="7261" spans="1:7" hidden="1">
      <c r="A7261" s="9">
        <v>30980</v>
      </c>
      <c r="B7261" s="9" t="s">
        <v>9146</v>
      </c>
      <c r="C7261" s="9" t="s">
        <v>3974</v>
      </c>
      <c r="D7261" s="9">
        <v>0</v>
      </c>
      <c r="E7261" s="9">
        <v>0</v>
      </c>
      <c r="F7261" s="9">
        <v>0</v>
      </c>
      <c r="G7261" s="9">
        <v>0</v>
      </c>
    </row>
    <row r="7262" spans="1:7" hidden="1">
      <c r="A7262" s="9">
        <v>30981</v>
      </c>
      <c r="B7262" s="9" t="s">
        <v>5256</v>
      </c>
      <c r="C7262" s="9" t="s">
        <v>3974</v>
      </c>
      <c r="D7262" s="10">
        <v>-782188</v>
      </c>
      <c r="E7262" s="10">
        <v>782188</v>
      </c>
      <c r="F7262" s="9">
        <v>0</v>
      </c>
      <c r="G7262" s="9">
        <v>0</v>
      </c>
    </row>
    <row r="7263" spans="1:7" hidden="1">
      <c r="A7263" s="9">
        <v>30984</v>
      </c>
      <c r="B7263" s="9" t="s">
        <v>5888</v>
      </c>
      <c r="C7263" s="9" t="s">
        <v>3974</v>
      </c>
      <c r="D7263" s="9">
        <v>0</v>
      </c>
      <c r="E7263" s="9">
        <v>0</v>
      </c>
      <c r="F7263" s="10">
        <v>85387</v>
      </c>
      <c r="G7263" s="10">
        <v>-85387</v>
      </c>
    </row>
    <row r="7264" spans="1:7" hidden="1">
      <c r="A7264" s="9">
        <v>30984</v>
      </c>
      <c r="B7264" s="9" t="s">
        <v>5888</v>
      </c>
      <c r="C7264" s="9" t="s">
        <v>3974</v>
      </c>
      <c r="D7264" s="9">
        <v>0</v>
      </c>
      <c r="E7264" s="9">
        <v>0</v>
      </c>
      <c r="F7264" s="9">
        <v>0</v>
      </c>
      <c r="G7264" s="9">
        <v>0</v>
      </c>
    </row>
    <row r="7265" spans="1:7" hidden="1">
      <c r="A7265" s="9">
        <v>30987</v>
      </c>
      <c r="B7265" s="9" t="s">
        <v>9147</v>
      </c>
      <c r="C7265" s="9" t="s">
        <v>3974</v>
      </c>
      <c r="D7265" s="9">
        <v>0</v>
      </c>
      <c r="E7265" s="9">
        <v>0</v>
      </c>
      <c r="F7265" s="9">
        <v>0</v>
      </c>
      <c r="G7265" s="9">
        <v>0</v>
      </c>
    </row>
    <row r="7266" spans="1:7" hidden="1">
      <c r="A7266" s="9">
        <v>30988</v>
      </c>
      <c r="B7266" s="9" t="s">
        <v>9148</v>
      </c>
      <c r="C7266" s="9" t="s">
        <v>3974</v>
      </c>
      <c r="D7266" s="9">
        <v>0</v>
      </c>
      <c r="E7266" s="9">
        <v>0</v>
      </c>
      <c r="F7266" s="9">
        <v>0</v>
      </c>
      <c r="G7266" s="9">
        <v>0</v>
      </c>
    </row>
    <row r="7267" spans="1:7" hidden="1">
      <c r="A7267" s="9">
        <v>30988</v>
      </c>
      <c r="B7267" s="9" t="s">
        <v>9148</v>
      </c>
      <c r="C7267" s="9" t="s">
        <v>3974</v>
      </c>
      <c r="D7267" s="9">
        <v>0</v>
      </c>
      <c r="E7267" s="9">
        <v>0</v>
      </c>
      <c r="F7267" s="9">
        <v>0</v>
      </c>
      <c r="G7267" s="9">
        <v>0</v>
      </c>
    </row>
    <row r="7268" spans="1:7" hidden="1">
      <c r="A7268" s="9">
        <v>30993</v>
      </c>
      <c r="B7268" s="9" t="s">
        <v>8108</v>
      </c>
      <c r="C7268" s="9" t="s">
        <v>3974</v>
      </c>
      <c r="D7268" s="9">
        <v>0</v>
      </c>
      <c r="E7268" s="9">
        <v>0</v>
      </c>
      <c r="F7268" s="9">
        <v>0</v>
      </c>
      <c r="G7268" s="9">
        <v>0</v>
      </c>
    </row>
    <row r="7269" spans="1:7" hidden="1">
      <c r="A7269" s="9">
        <v>30993</v>
      </c>
      <c r="B7269" s="9" t="s">
        <v>8108</v>
      </c>
      <c r="C7269" s="9" t="s">
        <v>3974</v>
      </c>
      <c r="D7269" s="9">
        <v>0</v>
      </c>
      <c r="E7269" s="9">
        <v>0</v>
      </c>
      <c r="F7269" s="9">
        <v>0</v>
      </c>
      <c r="G7269" s="9">
        <v>0</v>
      </c>
    </row>
    <row r="7270" spans="1:7" hidden="1">
      <c r="A7270" s="9">
        <v>30994</v>
      </c>
      <c r="B7270" s="9" t="s">
        <v>5824</v>
      </c>
      <c r="C7270" s="9" t="s">
        <v>3974</v>
      </c>
      <c r="D7270" s="9">
        <v>0</v>
      </c>
      <c r="E7270" s="9">
        <v>0</v>
      </c>
      <c r="F7270" s="9">
        <v>0</v>
      </c>
      <c r="G7270" s="9">
        <v>0</v>
      </c>
    </row>
    <row r="7271" spans="1:7" hidden="1">
      <c r="A7271" s="9">
        <v>30994</v>
      </c>
      <c r="B7271" s="9" t="s">
        <v>5824</v>
      </c>
      <c r="C7271" s="9" t="s">
        <v>3974</v>
      </c>
      <c r="D7271" s="9">
        <v>0</v>
      </c>
      <c r="E7271" s="9">
        <v>0</v>
      </c>
      <c r="F7271" s="9">
        <v>0</v>
      </c>
      <c r="G7271" s="9">
        <v>0</v>
      </c>
    </row>
    <row r="7272" spans="1:7" hidden="1">
      <c r="A7272" s="9">
        <v>30995</v>
      </c>
      <c r="B7272" s="9" t="s">
        <v>9149</v>
      </c>
      <c r="C7272" s="9" t="s">
        <v>3974</v>
      </c>
      <c r="D7272" s="9">
        <v>0</v>
      </c>
      <c r="E7272" s="9">
        <v>0</v>
      </c>
      <c r="F7272" s="9">
        <v>0</v>
      </c>
      <c r="G7272" s="9">
        <v>0</v>
      </c>
    </row>
    <row r="7273" spans="1:7" hidden="1">
      <c r="A7273" s="9">
        <v>30995</v>
      </c>
      <c r="B7273" s="9" t="s">
        <v>9149</v>
      </c>
      <c r="C7273" s="9" t="s">
        <v>3974</v>
      </c>
      <c r="D7273" s="9">
        <v>0</v>
      </c>
      <c r="E7273" s="9">
        <v>0</v>
      </c>
      <c r="F7273" s="9">
        <v>0</v>
      </c>
      <c r="G7273" s="9">
        <v>0</v>
      </c>
    </row>
    <row r="7274" spans="1:7" hidden="1">
      <c r="A7274" s="9">
        <v>30997</v>
      </c>
      <c r="B7274" s="9" t="s">
        <v>9150</v>
      </c>
      <c r="C7274" s="9" t="s">
        <v>3974</v>
      </c>
      <c r="D7274" s="9">
        <v>0</v>
      </c>
      <c r="E7274" s="9">
        <v>0</v>
      </c>
      <c r="F7274" s="9">
        <v>0</v>
      </c>
      <c r="G7274" s="9">
        <v>0</v>
      </c>
    </row>
    <row r="7275" spans="1:7" hidden="1">
      <c r="A7275" s="9">
        <v>30998</v>
      </c>
      <c r="B7275" s="9" t="s">
        <v>9151</v>
      </c>
      <c r="C7275" s="9" t="s">
        <v>3974</v>
      </c>
      <c r="D7275" s="9">
        <v>0</v>
      </c>
      <c r="E7275" s="9">
        <v>0</v>
      </c>
      <c r="F7275" s="9">
        <v>0</v>
      </c>
      <c r="G7275" s="9">
        <v>0</v>
      </c>
    </row>
    <row r="7276" spans="1:7" hidden="1">
      <c r="A7276" s="9">
        <v>30998</v>
      </c>
      <c r="B7276" s="9" t="s">
        <v>9151</v>
      </c>
      <c r="C7276" s="9" t="s">
        <v>3974</v>
      </c>
      <c r="D7276" s="9">
        <v>0</v>
      </c>
      <c r="E7276" s="9">
        <v>0</v>
      </c>
      <c r="F7276" s="9">
        <v>0</v>
      </c>
      <c r="G7276" s="9">
        <v>0</v>
      </c>
    </row>
    <row r="7277" spans="1:7" hidden="1">
      <c r="A7277" s="9">
        <v>30999</v>
      </c>
      <c r="B7277" s="9" t="s">
        <v>7967</v>
      </c>
      <c r="C7277" s="9" t="s">
        <v>3974</v>
      </c>
      <c r="D7277" s="9">
        <v>0</v>
      </c>
      <c r="E7277" s="9">
        <v>0</v>
      </c>
      <c r="F7277" s="9">
        <v>0</v>
      </c>
      <c r="G7277" s="9">
        <v>0</v>
      </c>
    </row>
    <row r="7278" spans="1:7" hidden="1">
      <c r="A7278" s="9">
        <v>31001</v>
      </c>
      <c r="B7278" s="9" t="s">
        <v>9152</v>
      </c>
      <c r="C7278" s="9" t="s">
        <v>3974</v>
      </c>
      <c r="D7278" s="9">
        <v>0</v>
      </c>
      <c r="E7278" s="9">
        <v>0</v>
      </c>
      <c r="F7278" s="9">
        <v>0</v>
      </c>
      <c r="G7278" s="9">
        <v>0</v>
      </c>
    </row>
    <row r="7279" spans="1:7" hidden="1">
      <c r="A7279" s="9">
        <v>31003</v>
      </c>
      <c r="B7279" s="9" t="s">
        <v>5889</v>
      </c>
      <c r="C7279" s="9" t="s">
        <v>3974</v>
      </c>
      <c r="D7279" s="10">
        <v>-38316</v>
      </c>
      <c r="E7279" s="10">
        <v>674192</v>
      </c>
      <c r="F7279" s="10">
        <v>635876</v>
      </c>
      <c r="G7279" s="9">
        <v>0</v>
      </c>
    </row>
    <row r="7280" spans="1:7" hidden="1">
      <c r="A7280" s="9">
        <v>31003</v>
      </c>
      <c r="B7280" s="9" t="s">
        <v>5889</v>
      </c>
      <c r="C7280" s="9" t="s">
        <v>3974</v>
      </c>
      <c r="D7280" s="9">
        <v>0</v>
      </c>
      <c r="E7280" s="10">
        <v>215544</v>
      </c>
      <c r="F7280" s="10">
        <v>215544</v>
      </c>
      <c r="G7280" s="9">
        <v>0</v>
      </c>
    </row>
    <row r="7281" spans="1:7" hidden="1">
      <c r="A7281" s="9">
        <v>31008</v>
      </c>
      <c r="B7281" s="9" t="s">
        <v>9153</v>
      </c>
      <c r="C7281" s="9" t="s">
        <v>3974</v>
      </c>
      <c r="D7281" s="9">
        <v>0</v>
      </c>
      <c r="E7281" s="9">
        <v>0</v>
      </c>
      <c r="F7281" s="9">
        <v>0</v>
      </c>
      <c r="G7281" s="9">
        <v>0</v>
      </c>
    </row>
    <row r="7282" spans="1:7" hidden="1">
      <c r="A7282" s="9">
        <v>31010</v>
      </c>
      <c r="B7282" s="9" t="s">
        <v>9154</v>
      </c>
      <c r="C7282" s="9" t="s">
        <v>3974</v>
      </c>
      <c r="D7282" s="9">
        <v>0</v>
      </c>
      <c r="E7282" s="9">
        <v>0</v>
      </c>
      <c r="F7282" s="9">
        <v>0</v>
      </c>
      <c r="G7282" s="9">
        <v>0</v>
      </c>
    </row>
    <row r="7283" spans="1:7" hidden="1">
      <c r="A7283" s="9">
        <v>31011</v>
      </c>
      <c r="B7283" s="9" t="s">
        <v>9155</v>
      </c>
      <c r="C7283" s="9" t="s">
        <v>3974</v>
      </c>
      <c r="D7283" s="9">
        <v>0</v>
      </c>
      <c r="E7283" s="9">
        <v>0</v>
      </c>
      <c r="F7283" s="9">
        <v>0</v>
      </c>
      <c r="G7283" s="9">
        <v>0</v>
      </c>
    </row>
    <row r="7284" spans="1:7" hidden="1">
      <c r="A7284" s="9">
        <v>31011</v>
      </c>
      <c r="B7284" s="9" t="s">
        <v>9155</v>
      </c>
      <c r="C7284" s="9" t="s">
        <v>3974</v>
      </c>
      <c r="D7284" s="9">
        <v>0</v>
      </c>
      <c r="E7284" s="9">
        <v>0</v>
      </c>
      <c r="F7284" s="9">
        <v>0</v>
      </c>
      <c r="G7284" s="9">
        <v>0</v>
      </c>
    </row>
    <row r="7285" spans="1:7" hidden="1">
      <c r="A7285" s="9">
        <v>31012</v>
      </c>
      <c r="B7285" s="9" t="s">
        <v>9156</v>
      </c>
      <c r="C7285" s="9" t="s">
        <v>3974</v>
      </c>
      <c r="D7285" s="9">
        <v>0</v>
      </c>
      <c r="E7285" s="9">
        <v>0</v>
      </c>
      <c r="F7285" s="9">
        <v>0</v>
      </c>
      <c r="G7285" s="9">
        <v>0</v>
      </c>
    </row>
    <row r="7286" spans="1:7" hidden="1">
      <c r="A7286" s="9">
        <v>31014</v>
      </c>
      <c r="B7286" s="9" t="s">
        <v>9157</v>
      </c>
      <c r="C7286" s="9" t="s">
        <v>3974</v>
      </c>
      <c r="D7286" s="9">
        <v>0</v>
      </c>
      <c r="E7286" s="9">
        <v>0</v>
      </c>
      <c r="F7286" s="9">
        <v>0</v>
      </c>
      <c r="G7286" s="9">
        <v>0</v>
      </c>
    </row>
    <row r="7287" spans="1:7" hidden="1">
      <c r="A7287" s="9">
        <v>31014</v>
      </c>
      <c r="B7287" s="9" t="s">
        <v>9157</v>
      </c>
      <c r="C7287" s="9" t="s">
        <v>3974</v>
      </c>
      <c r="D7287" s="9">
        <v>0</v>
      </c>
      <c r="E7287" s="9">
        <v>0</v>
      </c>
      <c r="F7287" s="9">
        <v>0</v>
      </c>
      <c r="G7287" s="9">
        <v>0</v>
      </c>
    </row>
    <row r="7288" spans="1:7" hidden="1">
      <c r="A7288" s="9">
        <v>31016</v>
      </c>
      <c r="B7288" s="9" t="s">
        <v>6872</v>
      </c>
      <c r="C7288" s="9" t="s">
        <v>3974</v>
      </c>
      <c r="D7288" s="9">
        <v>0</v>
      </c>
      <c r="E7288" s="9">
        <v>0</v>
      </c>
      <c r="F7288" s="9">
        <v>0</v>
      </c>
      <c r="G7288" s="9">
        <v>0</v>
      </c>
    </row>
    <row r="7289" spans="1:7" hidden="1">
      <c r="A7289" s="9">
        <v>31016</v>
      </c>
      <c r="B7289" s="9" t="s">
        <v>6872</v>
      </c>
      <c r="C7289" s="9" t="s">
        <v>3974</v>
      </c>
      <c r="D7289" s="9">
        <v>0</v>
      </c>
      <c r="E7289" s="9">
        <v>0</v>
      </c>
      <c r="F7289" s="9">
        <v>0</v>
      </c>
      <c r="G7289" s="9">
        <v>0</v>
      </c>
    </row>
    <row r="7290" spans="1:7" hidden="1">
      <c r="A7290" s="9">
        <v>31017</v>
      </c>
      <c r="B7290" s="9" t="s">
        <v>8706</v>
      </c>
      <c r="C7290" s="9" t="s">
        <v>3974</v>
      </c>
      <c r="D7290" s="9">
        <v>0</v>
      </c>
      <c r="E7290" s="9">
        <v>0</v>
      </c>
      <c r="F7290" s="9">
        <v>0</v>
      </c>
      <c r="G7290" s="9">
        <v>0</v>
      </c>
    </row>
    <row r="7291" spans="1:7" hidden="1">
      <c r="A7291" s="9">
        <v>31018</v>
      </c>
      <c r="B7291" s="9" t="s">
        <v>7838</v>
      </c>
      <c r="C7291" s="9" t="s">
        <v>3974</v>
      </c>
      <c r="D7291" s="9">
        <v>0</v>
      </c>
      <c r="E7291" s="9">
        <v>0</v>
      </c>
      <c r="F7291" s="9">
        <v>0</v>
      </c>
      <c r="G7291" s="9">
        <v>0</v>
      </c>
    </row>
    <row r="7292" spans="1:7" hidden="1">
      <c r="A7292" s="9">
        <v>31019</v>
      </c>
      <c r="B7292" s="9" t="s">
        <v>9158</v>
      </c>
      <c r="C7292" s="9" t="s">
        <v>3974</v>
      </c>
      <c r="D7292" s="9">
        <v>0</v>
      </c>
      <c r="E7292" s="9">
        <v>0</v>
      </c>
      <c r="F7292" s="9">
        <v>0</v>
      </c>
      <c r="G7292" s="9">
        <v>0</v>
      </c>
    </row>
    <row r="7293" spans="1:7" hidden="1">
      <c r="A7293" s="9">
        <v>31020</v>
      </c>
      <c r="B7293" s="9" t="s">
        <v>5229</v>
      </c>
      <c r="C7293" s="9" t="s">
        <v>3974</v>
      </c>
      <c r="D7293" s="9">
        <v>0</v>
      </c>
      <c r="E7293" s="10">
        <v>152332</v>
      </c>
      <c r="F7293" s="10">
        <v>245349</v>
      </c>
      <c r="G7293" s="10">
        <v>-93017</v>
      </c>
    </row>
    <row r="7294" spans="1:7" hidden="1">
      <c r="A7294" s="9">
        <v>31021</v>
      </c>
      <c r="B7294" s="9" t="s">
        <v>9159</v>
      </c>
      <c r="C7294" s="9" t="s">
        <v>3974</v>
      </c>
      <c r="D7294" s="9">
        <v>0</v>
      </c>
      <c r="E7294" s="9">
        <v>0</v>
      </c>
      <c r="F7294" s="9">
        <v>0</v>
      </c>
      <c r="G7294" s="9">
        <v>0</v>
      </c>
    </row>
    <row r="7295" spans="1:7" hidden="1">
      <c r="A7295" s="9">
        <v>31022</v>
      </c>
      <c r="B7295" s="9" t="s">
        <v>9160</v>
      </c>
      <c r="C7295" s="9" t="s">
        <v>3974</v>
      </c>
      <c r="D7295" s="9">
        <v>0</v>
      </c>
      <c r="E7295" s="9">
        <v>0</v>
      </c>
      <c r="F7295" s="9">
        <v>0</v>
      </c>
      <c r="G7295" s="9">
        <v>0</v>
      </c>
    </row>
    <row r="7296" spans="1:7" hidden="1">
      <c r="A7296" s="9">
        <v>31023</v>
      </c>
      <c r="B7296" s="9" t="s">
        <v>9161</v>
      </c>
      <c r="C7296" s="9" t="s">
        <v>3974</v>
      </c>
      <c r="D7296" s="9">
        <v>0</v>
      </c>
      <c r="E7296" s="9">
        <v>0</v>
      </c>
      <c r="F7296" s="9">
        <v>0</v>
      </c>
      <c r="G7296" s="9">
        <v>0</v>
      </c>
    </row>
    <row r="7297" spans="1:7" hidden="1">
      <c r="A7297" s="9">
        <v>31024</v>
      </c>
      <c r="B7297" s="9" t="s">
        <v>9162</v>
      </c>
      <c r="C7297" s="9" t="s">
        <v>3974</v>
      </c>
      <c r="D7297" s="9">
        <v>0</v>
      </c>
      <c r="E7297" s="9">
        <v>0</v>
      </c>
      <c r="F7297" s="9">
        <v>0</v>
      </c>
      <c r="G7297" s="9">
        <v>0</v>
      </c>
    </row>
    <row r="7298" spans="1:7" hidden="1">
      <c r="A7298" s="9">
        <v>31025</v>
      </c>
      <c r="B7298" s="9" t="s">
        <v>9163</v>
      </c>
      <c r="C7298" s="9" t="s">
        <v>3974</v>
      </c>
      <c r="D7298" s="9">
        <v>0</v>
      </c>
      <c r="E7298" s="9">
        <v>0</v>
      </c>
      <c r="F7298" s="9">
        <v>0</v>
      </c>
      <c r="G7298" s="9">
        <v>0</v>
      </c>
    </row>
    <row r="7299" spans="1:7" hidden="1">
      <c r="A7299" s="9">
        <v>31026</v>
      </c>
      <c r="B7299" s="9" t="s">
        <v>9164</v>
      </c>
      <c r="C7299" s="9" t="s">
        <v>3974</v>
      </c>
      <c r="D7299" s="9">
        <v>0</v>
      </c>
      <c r="E7299" s="9">
        <v>0</v>
      </c>
      <c r="F7299" s="9">
        <v>0</v>
      </c>
      <c r="G7299" s="9">
        <v>0</v>
      </c>
    </row>
    <row r="7300" spans="1:7" hidden="1">
      <c r="A7300" s="9">
        <v>31027</v>
      </c>
      <c r="B7300" s="9" t="s">
        <v>9165</v>
      </c>
      <c r="C7300" s="9" t="s">
        <v>3974</v>
      </c>
      <c r="D7300" s="9">
        <v>0</v>
      </c>
      <c r="E7300" s="9">
        <v>0</v>
      </c>
      <c r="F7300" s="9">
        <v>0</v>
      </c>
      <c r="G7300" s="9">
        <v>0</v>
      </c>
    </row>
    <row r="7301" spans="1:7" hidden="1">
      <c r="A7301" s="9">
        <v>31028</v>
      </c>
      <c r="B7301" s="9" t="s">
        <v>9166</v>
      </c>
      <c r="C7301" s="9" t="s">
        <v>3974</v>
      </c>
      <c r="D7301" s="9">
        <v>0</v>
      </c>
      <c r="E7301" s="9">
        <v>0</v>
      </c>
      <c r="F7301" s="9">
        <v>0</v>
      </c>
      <c r="G7301" s="9">
        <v>0</v>
      </c>
    </row>
    <row r="7302" spans="1:7" hidden="1">
      <c r="A7302" s="9">
        <v>31029</v>
      </c>
      <c r="B7302" s="9" t="s">
        <v>9167</v>
      </c>
      <c r="C7302" s="9" t="s">
        <v>3974</v>
      </c>
      <c r="D7302" s="9">
        <v>0</v>
      </c>
      <c r="E7302" s="9">
        <v>0</v>
      </c>
      <c r="F7302" s="9">
        <v>0</v>
      </c>
      <c r="G7302" s="9">
        <v>0</v>
      </c>
    </row>
    <row r="7303" spans="1:7" hidden="1">
      <c r="A7303" s="9">
        <v>31030</v>
      </c>
      <c r="B7303" s="9" t="s">
        <v>9168</v>
      </c>
      <c r="C7303" s="9" t="s">
        <v>3974</v>
      </c>
      <c r="D7303" s="9">
        <v>0</v>
      </c>
      <c r="E7303" s="9">
        <v>0</v>
      </c>
      <c r="F7303" s="9">
        <v>0</v>
      </c>
      <c r="G7303" s="9">
        <v>0</v>
      </c>
    </row>
    <row r="7304" spans="1:7" hidden="1">
      <c r="A7304" s="9">
        <v>31031</v>
      </c>
      <c r="B7304" s="9" t="s">
        <v>9169</v>
      </c>
      <c r="C7304" s="9" t="s">
        <v>3974</v>
      </c>
      <c r="D7304" s="9">
        <v>0</v>
      </c>
      <c r="E7304" s="9">
        <v>0</v>
      </c>
      <c r="F7304" s="9">
        <v>0</v>
      </c>
      <c r="G7304" s="9">
        <v>0</v>
      </c>
    </row>
    <row r="7305" spans="1:7" hidden="1">
      <c r="A7305" s="9">
        <v>31032</v>
      </c>
      <c r="B7305" s="9" t="s">
        <v>9170</v>
      </c>
      <c r="C7305" s="9" t="s">
        <v>3974</v>
      </c>
      <c r="D7305" s="9">
        <v>0</v>
      </c>
      <c r="E7305" s="9">
        <v>0</v>
      </c>
      <c r="F7305" s="9">
        <v>0</v>
      </c>
      <c r="G7305" s="9">
        <v>0</v>
      </c>
    </row>
    <row r="7306" spans="1:7" hidden="1">
      <c r="A7306" s="9">
        <v>31033</v>
      </c>
      <c r="B7306" s="9" t="s">
        <v>9171</v>
      </c>
      <c r="C7306" s="9" t="s">
        <v>3974</v>
      </c>
      <c r="D7306" s="9">
        <v>0</v>
      </c>
      <c r="E7306" s="9">
        <v>0</v>
      </c>
      <c r="F7306" s="9">
        <v>0</v>
      </c>
      <c r="G7306" s="9">
        <v>0</v>
      </c>
    </row>
    <row r="7307" spans="1:7" hidden="1">
      <c r="A7307" s="9">
        <v>31034</v>
      </c>
      <c r="B7307" s="9" t="s">
        <v>5773</v>
      </c>
      <c r="C7307" s="9" t="s">
        <v>3974</v>
      </c>
      <c r="D7307" s="9">
        <v>0</v>
      </c>
      <c r="E7307" s="9">
        <v>0</v>
      </c>
      <c r="F7307" s="9">
        <v>0</v>
      </c>
      <c r="G7307" s="9">
        <v>0</v>
      </c>
    </row>
    <row r="7308" spans="1:7" hidden="1">
      <c r="A7308" s="9">
        <v>31035</v>
      </c>
      <c r="B7308" s="9" t="s">
        <v>9172</v>
      </c>
      <c r="C7308" s="9" t="s">
        <v>3974</v>
      </c>
      <c r="D7308" s="9">
        <v>0</v>
      </c>
      <c r="E7308" s="9">
        <v>0</v>
      </c>
      <c r="F7308" s="9">
        <v>0</v>
      </c>
      <c r="G7308" s="9">
        <v>0</v>
      </c>
    </row>
    <row r="7309" spans="1:7" hidden="1">
      <c r="A7309" s="9">
        <v>31036</v>
      </c>
      <c r="B7309" s="9" t="s">
        <v>9173</v>
      </c>
      <c r="C7309" s="9" t="s">
        <v>3974</v>
      </c>
      <c r="D7309" s="9">
        <v>0</v>
      </c>
      <c r="E7309" s="9">
        <v>0</v>
      </c>
      <c r="F7309" s="9">
        <v>0</v>
      </c>
      <c r="G7309" s="9">
        <v>0</v>
      </c>
    </row>
    <row r="7310" spans="1:7" hidden="1">
      <c r="A7310" s="9">
        <v>31037</v>
      </c>
      <c r="B7310" s="9" t="s">
        <v>5165</v>
      </c>
      <c r="C7310" s="9" t="s">
        <v>3974</v>
      </c>
      <c r="D7310" s="9">
        <v>0</v>
      </c>
      <c r="E7310" s="9">
        <v>0</v>
      </c>
      <c r="F7310" s="9">
        <v>0</v>
      </c>
      <c r="G7310" s="9">
        <v>0</v>
      </c>
    </row>
    <row r="7311" spans="1:7" hidden="1">
      <c r="A7311" s="9">
        <v>31038</v>
      </c>
      <c r="B7311" s="9" t="s">
        <v>9174</v>
      </c>
      <c r="C7311" s="9" t="s">
        <v>3974</v>
      </c>
      <c r="D7311" s="9">
        <v>0</v>
      </c>
      <c r="E7311" s="9">
        <v>0</v>
      </c>
      <c r="F7311" s="9">
        <v>0</v>
      </c>
      <c r="G7311" s="9">
        <v>0</v>
      </c>
    </row>
    <row r="7312" spans="1:7" hidden="1">
      <c r="A7312" s="9">
        <v>31039</v>
      </c>
      <c r="B7312" s="9" t="s">
        <v>9175</v>
      </c>
      <c r="C7312" s="9" t="s">
        <v>3974</v>
      </c>
      <c r="D7312" s="9">
        <v>0</v>
      </c>
      <c r="E7312" s="9">
        <v>0</v>
      </c>
      <c r="F7312" s="9">
        <v>0</v>
      </c>
      <c r="G7312" s="9">
        <v>0</v>
      </c>
    </row>
    <row r="7313" spans="1:7" hidden="1">
      <c r="A7313" s="9">
        <v>31039</v>
      </c>
      <c r="B7313" s="9" t="s">
        <v>9175</v>
      </c>
      <c r="C7313" s="9" t="s">
        <v>3974</v>
      </c>
      <c r="D7313" s="9">
        <v>0</v>
      </c>
      <c r="E7313" s="9">
        <v>0</v>
      </c>
      <c r="F7313" s="9">
        <v>0</v>
      </c>
      <c r="G7313" s="9">
        <v>0</v>
      </c>
    </row>
    <row r="7314" spans="1:7" hidden="1">
      <c r="A7314" s="9">
        <v>31040</v>
      </c>
      <c r="B7314" s="9" t="s">
        <v>9176</v>
      </c>
      <c r="C7314" s="9" t="s">
        <v>3974</v>
      </c>
      <c r="D7314" s="9">
        <v>0</v>
      </c>
      <c r="E7314" s="9">
        <v>0</v>
      </c>
      <c r="F7314" s="9">
        <v>0</v>
      </c>
      <c r="G7314" s="9">
        <v>0</v>
      </c>
    </row>
    <row r="7315" spans="1:7" hidden="1">
      <c r="A7315" s="9">
        <v>31042</v>
      </c>
      <c r="B7315" s="9" t="s">
        <v>9177</v>
      </c>
      <c r="C7315" s="9" t="s">
        <v>3974</v>
      </c>
      <c r="D7315" s="9">
        <v>0</v>
      </c>
      <c r="E7315" s="9">
        <v>0</v>
      </c>
      <c r="F7315" s="9">
        <v>0</v>
      </c>
      <c r="G7315" s="9">
        <v>0</v>
      </c>
    </row>
    <row r="7316" spans="1:7" hidden="1">
      <c r="A7316" s="9">
        <v>31042</v>
      </c>
      <c r="B7316" s="9" t="s">
        <v>9177</v>
      </c>
      <c r="C7316" s="9" t="s">
        <v>3974</v>
      </c>
      <c r="D7316" s="9">
        <v>0</v>
      </c>
      <c r="E7316" s="9">
        <v>0</v>
      </c>
      <c r="F7316" s="9">
        <v>0</v>
      </c>
      <c r="G7316" s="9">
        <v>0</v>
      </c>
    </row>
    <row r="7317" spans="1:7" hidden="1">
      <c r="A7317" s="9">
        <v>31043</v>
      </c>
      <c r="B7317" s="9" t="s">
        <v>9178</v>
      </c>
      <c r="C7317" s="9" t="s">
        <v>3974</v>
      </c>
      <c r="D7317" s="9">
        <v>0</v>
      </c>
      <c r="E7317" s="9">
        <v>0</v>
      </c>
      <c r="F7317" s="9">
        <v>0</v>
      </c>
      <c r="G7317" s="9">
        <v>0</v>
      </c>
    </row>
    <row r="7318" spans="1:7" hidden="1">
      <c r="A7318" s="9">
        <v>31044</v>
      </c>
      <c r="B7318" s="9" t="s">
        <v>9179</v>
      </c>
      <c r="C7318" s="9" t="s">
        <v>3974</v>
      </c>
      <c r="D7318" s="9">
        <v>0</v>
      </c>
      <c r="E7318" s="9">
        <v>0</v>
      </c>
      <c r="F7318" s="9">
        <v>0</v>
      </c>
      <c r="G7318" s="9">
        <v>0</v>
      </c>
    </row>
    <row r="7319" spans="1:7" hidden="1">
      <c r="A7319" s="9">
        <v>31045</v>
      </c>
      <c r="B7319" s="9" t="s">
        <v>9180</v>
      </c>
      <c r="C7319" s="9" t="s">
        <v>3974</v>
      </c>
      <c r="D7319" s="9">
        <v>0</v>
      </c>
      <c r="E7319" s="9">
        <v>0</v>
      </c>
      <c r="F7319" s="9">
        <v>0</v>
      </c>
      <c r="G7319" s="9">
        <v>0</v>
      </c>
    </row>
    <row r="7320" spans="1:7" hidden="1">
      <c r="A7320" s="9">
        <v>31052</v>
      </c>
      <c r="B7320" s="9" t="s">
        <v>9181</v>
      </c>
      <c r="C7320" s="9" t="s">
        <v>3974</v>
      </c>
      <c r="D7320" s="9">
        <v>0</v>
      </c>
      <c r="E7320" s="9">
        <v>0</v>
      </c>
      <c r="F7320" s="9">
        <v>0</v>
      </c>
      <c r="G7320" s="9">
        <v>0</v>
      </c>
    </row>
    <row r="7321" spans="1:7" hidden="1">
      <c r="A7321" s="9">
        <v>31054</v>
      </c>
      <c r="B7321" s="9" t="s">
        <v>9182</v>
      </c>
      <c r="C7321" s="9" t="s">
        <v>3974</v>
      </c>
      <c r="D7321" s="9">
        <v>0</v>
      </c>
      <c r="E7321" s="9">
        <v>0</v>
      </c>
      <c r="F7321" s="9">
        <v>0</v>
      </c>
      <c r="G7321" s="9">
        <v>0</v>
      </c>
    </row>
    <row r="7322" spans="1:7" hidden="1">
      <c r="A7322" s="9">
        <v>31056</v>
      </c>
      <c r="B7322" s="9" t="s">
        <v>5890</v>
      </c>
      <c r="C7322" s="9" t="s">
        <v>3974</v>
      </c>
      <c r="D7322" s="10">
        <v>-8785</v>
      </c>
      <c r="E7322" s="10">
        <v>7735</v>
      </c>
      <c r="F7322" s="10">
        <v>2100</v>
      </c>
      <c r="G7322" s="10">
        <v>-3150</v>
      </c>
    </row>
    <row r="7323" spans="1:7" hidden="1">
      <c r="A7323" s="9">
        <v>31061</v>
      </c>
      <c r="B7323" s="9" t="s">
        <v>9183</v>
      </c>
      <c r="C7323" s="9" t="s">
        <v>3974</v>
      </c>
      <c r="D7323" s="9">
        <v>0</v>
      </c>
      <c r="E7323" s="9">
        <v>0</v>
      </c>
      <c r="F7323" s="9">
        <v>0</v>
      </c>
      <c r="G7323" s="9">
        <v>0</v>
      </c>
    </row>
    <row r="7324" spans="1:7" hidden="1">
      <c r="A7324" s="9">
        <v>31063</v>
      </c>
      <c r="B7324" s="9" t="s">
        <v>9184</v>
      </c>
      <c r="C7324" s="9" t="s">
        <v>3974</v>
      </c>
      <c r="D7324" s="9">
        <v>0</v>
      </c>
      <c r="E7324" s="9">
        <v>0</v>
      </c>
      <c r="F7324" s="9">
        <v>0</v>
      </c>
      <c r="G7324" s="9">
        <v>0</v>
      </c>
    </row>
    <row r="7325" spans="1:7" hidden="1">
      <c r="A7325" s="9">
        <v>31064</v>
      </c>
      <c r="B7325" s="9" t="s">
        <v>9185</v>
      </c>
      <c r="C7325" s="9" t="s">
        <v>3974</v>
      </c>
      <c r="D7325" s="9">
        <v>0</v>
      </c>
      <c r="E7325" s="9">
        <v>0</v>
      </c>
      <c r="F7325" s="9">
        <v>0</v>
      </c>
      <c r="G7325" s="9">
        <v>0</v>
      </c>
    </row>
    <row r="7326" spans="1:7" hidden="1">
      <c r="A7326" s="9">
        <v>31064</v>
      </c>
      <c r="B7326" s="9" t="s">
        <v>9185</v>
      </c>
      <c r="C7326" s="9" t="s">
        <v>3974</v>
      </c>
      <c r="D7326" s="9">
        <v>0</v>
      </c>
      <c r="E7326" s="9">
        <v>0</v>
      </c>
      <c r="F7326" s="9">
        <v>0</v>
      </c>
      <c r="G7326" s="9">
        <v>0</v>
      </c>
    </row>
    <row r="7327" spans="1:7" hidden="1">
      <c r="A7327" s="9">
        <v>31065</v>
      </c>
      <c r="B7327" s="9" t="s">
        <v>9186</v>
      </c>
      <c r="C7327" s="9" t="s">
        <v>3974</v>
      </c>
      <c r="D7327" s="9">
        <v>0</v>
      </c>
      <c r="E7327" s="9">
        <v>0</v>
      </c>
      <c r="F7327" s="9">
        <v>0</v>
      </c>
      <c r="G7327" s="9">
        <v>0</v>
      </c>
    </row>
    <row r="7328" spans="1:7" hidden="1">
      <c r="A7328" s="9">
        <v>31066</v>
      </c>
      <c r="B7328" s="9" t="s">
        <v>9187</v>
      </c>
      <c r="C7328" s="9" t="s">
        <v>3974</v>
      </c>
      <c r="D7328" s="9">
        <v>0</v>
      </c>
      <c r="E7328" s="9">
        <v>0</v>
      </c>
      <c r="F7328" s="9">
        <v>0</v>
      </c>
      <c r="G7328" s="9">
        <v>0</v>
      </c>
    </row>
    <row r="7329" spans="1:7" hidden="1">
      <c r="A7329" s="9">
        <v>31067</v>
      </c>
      <c r="B7329" s="9" t="s">
        <v>4812</v>
      </c>
      <c r="C7329" s="9" t="s">
        <v>3974</v>
      </c>
      <c r="D7329" s="9">
        <v>0</v>
      </c>
      <c r="E7329" s="9">
        <v>0</v>
      </c>
      <c r="F7329" s="9">
        <v>0</v>
      </c>
      <c r="G7329" s="9">
        <v>0</v>
      </c>
    </row>
    <row r="7330" spans="1:7" hidden="1">
      <c r="A7330" s="9">
        <v>31068</v>
      </c>
      <c r="B7330" s="9" t="s">
        <v>9188</v>
      </c>
      <c r="C7330" s="9" t="s">
        <v>3974</v>
      </c>
      <c r="D7330" s="9">
        <v>0</v>
      </c>
      <c r="E7330" s="9">
        <v>0</v>
      </c>
      <c r="F7330" s="9">
        <v>0</v>
      </c>
      <c r="G7330" s="9">
        <v>0</v>
      </c>
    </row>
    <row r="7331" spans="1:7" hidden="1">
      <c r="A7331" s="9">
        <v>31070</v>
      </c>
      <c r="B7331" s="9" t="s">
        <v>9189</v>
      </c>
      <c r="C7331" s="9" t="s">
        <v>3974</v>
      </c>
      <c r="D7331" s="9">
        <v>0</v>
      </c>
      <c r="E7331" s="9">
        <v>0</v>
      </c>
      <c r="F7331" s="9">
        <v>0</v>
      </c>
      <c r="G7331" s="9">
        <v>0</v>
      </c>
    </row>
    <row r="7332" spans="1:7" hidden="1">
      <c r="A7332" s="9">
        <v>31070</v>
      </c>
      <c r="B7332" s="9" t="s">
        <v>9189</v>
      </c>
      <c r="C7332" s="9" t="s">
        <v>3974</v>
      </c>
      <c r="D7332" s="9">
        <v>0</v>
      </c>
      <c r="E7332" s="9">
        <v>0</v>
      </c>
      <c r="F7332" s="9">
        <v>0</v>
      </c>
      <c r="G7332" s="9">
        <v>0</v>
      </c>
    </row>
    <row r="7333" spans="1:7" hidden="1">
      <c r="A7333" s="9">
        <v>31071</v>
      </c>
      <c r="B7333" s="9" t="s">
        <v>9190</v>
      </c>
      <c r="C7333" s="9" t="s">
        <v>3974</v>
      </c>
      <c r="D7333" s="9">
        <v>0</v>
      </c>
      <c r="E7333" s="9">
        <v>0</v>
      </c>
      <c r="F7333" s="9">
        <v>0</v>
      </c>
      <c r="G7333" s="9">
        <v>0</v>
      </c>
    </row>
    <row r="7334" spans="1:7" hidden="1">
      <c r="A7334" s="9">
        <v>31072</v>
      </c>
      <c r="B7334" s="9" t="s">
        <v>9191</v>
      </c>
      <c r="C7334" s="9" t="s">
        <v>3974</v>
      </c>
      <c r="D7334" s="9">
        <v>0</v>
      </c>
      <c r="E7334" s="9">
        <v>0</v>
      </c>
      <c r="F7334" s="9">
        <v>0</v>
      </c>
      <c r="G7334" s="9">
        <v>0</v>
      </c>
    </row>
    <row r="7335" spans="1:7" hidden="1">
      <c r="A7335" s="9">
        <v>31072</v>
      </c>
      <c r="B7335" s="9" t="s">
        <v>9191</v>
      </c>
      <c r="C7335" s="9" t="s">
        <v>3974</v>
      </c>
      <c r="D7335" s="9">
        <v>0</v>
      </c>
      <c r="E7335" s="9">
        <v>0</v>
      </c>
      <c r="F7335" s="9">
        <v>0</v>
      </c>
      <c r="G7335" s="9">
        <v>0</v>
      </c>
    </row>
    <row r="7336" spans="1:7" hidden="1">
      <c r="A7336" s="9">
        <v>31074</v>
      </c>
      <c r="B7336" s="9" t="s">
        <v>9192</v>
      </c>
      <c r="C7336" s="9" t="s">
        <v>3974</v>
      </c>
      <c r="D7336" s="9">
        <v>0</v>
      </c>
      <c r="E7336" s="9">
        <v>0</v>
      </c>
      <c r="F7336" s="9">
        <v>0</v>
      </c>
      <c r="G7336" s="9">
        <v>0</v>
      </c>
    </row>
    <row r="7337" spans="1:7" hidden="1">
      <c r="A7337" s="9">
        <v>31074</v>
      </c>
      <c r="B7337" s="9" t="s">
        <v>9192</v>
      </c>
      <c r="C7337" s="9" t="s">
        <v>3974</v>
      </c>
      <c r="D7337" s="9">
        <v>0</v>
      </c>
      <c r="E7337" s="9">
        <v>0</v>
      </c>
      <c r="F7337" s="9">
        <v>0</v>
      </c>
      <c r="G7337" s="9">
        <v>0</v>
      </c>
    </row>
    <row r="7338" spans="1:7" hidden="1">
      <c r="A7338" s="9">
        <v>31075</v>
      </c>
      <c r="B7338" s="9" t="s">
        <v>9193</v>
      </c>
      <c r="C7338" s="9" t="s">
        <v>3974</v>
      </c>
      <c r="D7338" s="9">
        <v>0</v>
      </c>
      <c r="E7338" s="9">
        <v>0</v>
      </c>
      <c r="F7338" s="9">
        <v>0</v>
      </c>
      <c r="G7338" s="9">
        <v>0</v>
      </c>
    </row>
    <row r="7339" spans="1:7" hidden="1">
      <c r="A7339" s="9">
        <v>31075</v>
      </c>
      <c r="B7339" s="9" t="s">
        <v>9193</v>
      </c>
      <c r="C7339" s="9" t="s">
        <v>3974</v>
      </c>
      <c r="D7339" s="9">
        <v>0</v>
      </c>
      <c r="E7339" s="9">
        <v>0</v>
      </c>
      <c r="F7339" s="9">
        <v>0</v>
      </c>
      <c r="G7339" s="9">
        <v>0</v>
      </c>
    </row>
    <row r="7340" spans="1:7" hidden="1">
      <c r="A7340" s="9">
        <v>31076</v>
      </c>
      <c r="B7340" s="9" t="s">
        <v>9194</v>
      </c>
      <c r="C7340" s="9" t="s">
        <v>3974</v>
      </c>
      <c r="D7340" s="9">
        <v>0</v>
      </c>
      <c r="E7340" s="9">
        <v>0</v>
      </c>
      <c r="F7340" s="9">
        <v>0</v>
      </c>
      <c r="G7340" s="9">
        <v>0</v>
      </c>
    </row>
    <row r="7341" spans="1:7" hidden="1">
      <c r="A7341" s="9">
        <v>31076</v>
      </c>
      <c r="B7341" s="9" t="s">
        <v>9194</v>
      </c>
      <c r="C7341" s="9" t="s">
        <v>3974</v>
      </c>
      <c r="D7341" s="9">
        <v>0</v>
      </c>
      <c r="E7341" s="9">
        <v>0</v>
      </c>
      <c r="F7341" s="9">
        <v>0</v>
      </c>
      <c r="G7341" s="9">
        <v>0</v>
      </c>
    </row>
    <row r="7342" spans="1:7" hidden="1">
      <c r="A7342" s="9">
        <v>31084</v>
      </c>
      <c r="B7342" s="9" t="s">
        <v>9195</v>
      </c>
      <c r="C7342" s="9" t="s">
        <v>3974</v>
      </c>
      <c r="D7342" s="9">
        <v>0</v>
      </c>
      <c r="E7342" s="9">
        <v>0</v>
      </c>
      <c r="F7342" s="9">
        <v>0</v>
      </c>
      <c r="G7342" s="9">
        <v>0</v>
      </c>
    </row>
    <row r="7343" spans="1:7" hidden="1">
      <c r="A7343" s="9">
        <v>31085</v>
      </c>
      <c r="B7343" s="9" t="s">
        <v>9196</v>
      </c>
      <c r="C7343" s="9" t="s">
        <v>3974</v>
      </c>
      <c r="D7343" s="9">
        <v>0</v>
      </c>
      <c r="E7343" s="9">
        <v>0</v>
      </c>
      <c r="F7343" s="9">
        <v>0</v>
      </c>
      <c r="G7343" s="9">
        <v>0</v>
      </c>
    </row>
    <row r="7344" spans="1:7" hidden="1">
      <c r="A7344" s="9">
        <v>31085</v>
      </c>
      <c r="B7344" s="9" t="s">
        <v>9196</v>
      </c>
      <c r="C7344" s="9" t="s">
        <v>3974</v>
      </c>
      <c r="D7344" s="9">
        <v>0</v>
      </c>
      <c r="E7344" s="9">
        <v>0</v>
      </c>
      <c r="F7344" s="9">
        <v>0</v>
      </c>
      <c r="G7344" s="9">
        <v>0</v>
      </c>
    </row>
    <row r="7345" spans="1:7" hidden="1">
      <c r="A7345" s="9">
        <v>31087</v>
      </c>
      <c r="B7345" s="9" t="s">
        <v>6906</v>
      </c>
      <c r="C7345" s="9" t="s">
        <v>3974</v>
      </c>
      <c r="D7345" s="9">
        <v>0</v>
      </c>
      <c r="E7345" s="9">
        <v>0</v>
      </c>
      <c r="F7345" s="9">
        <v>0</v>
      </c>
      <c r="G7345" s="9">
        <v>0</v>
      </c>
    </row>
    <row r="7346" spans="1:7" hidden="1">
      <c r="A7346" s="9">
        <v>31089</v>
      </c>
      <c r="B7346" s="9" t="s">
        <v>9197</v>
      </c>
      <c r="C7346" s="9" t="s">
        <v>3974</v>
      </c>
      <c r="D7346" s="9">
        <v>0</v>
      </c>
      <c r="E7346" s="9">
        <v>0</v>
      </c>
      <c r="F7346" s="9">
        <v>0</v>
      </c>
      <c r="G7346" s="9">
        <v>0</v>
      </c>
    </row>
    <row r="7347" spans="1:7" hidden="1">
      <c r="A7347" s="9">
        <v>31090</v>
      </c>
      <c r="B7347" s="9" t="s">
        <v>7602</v>
      </c>
      <c r="C7347" s="9" t="s">
        <v>3974</v>
      </c>
      <c r="D7347" s="9">
        <v>0</v>
      </c>
      <c r="E7347" s="9">
        <v>0</v>
      </c>
      <c r="F7347" s="9">
        <v>0</v>
      </c>
      <c r="G7347" s="9">
        <v>0</v>
      </c>
    </row>
    <row r="7348" spans="1:7" hidden="1">
      <c r="A7348" s="9">
        <v>31091</v>
      </c>
      <c r="B7348" s="9" t="s">
        <v>9198</v>
      </c>
      <c r="C7348" s="9" t="s">
        <v>3974</v>
      </c>
      <c r="D7348" s="9">
        <v>0</v>
      </c>
      <c r="E7348" s="9">
        <v>0</v>
      </c>
      <c r="F7348" s="9">
        <v>0</v>
      </c>
      <c r="G7348" s="9">
        <v>0</v>
      </c>
    </row>
    <row r="7349" spans="1:7" hidden="1">
      <c r="A7349" s="9">
        <v>31092</v>
      </c>
      <c r="B7349" s="9" t="s">
        <v>9199</v>
      </c>
      <c r="C7349" s="9" t="s">
        <v>3974</v>
      </c>
      <c r="D7349" s="9">
        <v>0</v>
      </c>
      <c r="E7349" s="9">
        <v>0</v>
      </c>
      <c r="F7349" s="9">
        <v>0</v>
      </c>
      <c r="G7349" s="9">
        <v>0</v>
      </c>
    </row>
    <row r="7350" spans="1:7" hidden="1">
      <c r="A7350" s="9">
        <v>31094</v>
      </c>
      <c r="B7350" s="9" t="s">
        <v>6861</v>
      </c>
      <c r="C7350" s="9" t="s">
        <v>3974</v>
      </c>
      <c r="D7350" s="9">
        <v>0</v>
      </c>
      <c r="E7350" s="9">
        <v>0</v>
      </c>
      <c r="F7350" s="9">
        <v>0</v>
      </c>
      <c r="G7350" s="9">
        <v>0</v>
      </c>
    </row>
    <row r="7351" spans="1:7" hidden="1">
      <c r="A7351" s="9">
        <v>31095</v>
      </c>
      <c r="B7351" s="9" t="s">
        <v>5891</v>
      </c>
      <c r="C7351" s="9" t="s">
        <v>3974</v>
      </c>
      <c r="D7351" s="9">
        <v>0</v>
      </c>
      <c r="E7351" s="10">
        <v>36668</v>
      </c>
      <c r="F7351" s="10">
        <v>54845</v>
      </c>
      <c r="G7351" s="10">
        <v>-18177</v>
      </c>
    </row>
    <row r="7352" spans="1:7" hidden="1">
      <c r="A7352" s="9">
        <v>31095</v>
      </c>
      <c r="B7352" s="9" t="s">
        <v>5891</v>
      </c>
      <c r="C7352" s="9" t="s">
        <v>3974</v>
      </c>
      <c r="D7352" s="9">
        <v>0</v>
      </c>
      <c r="E7352" s="9">
        <v>0</v>
      </c>
      <c r="F7352" s="9">
        <v>0</v>
      </c>
      <c r="G7352" s="9">
        <v>0</v>
      </c>
    </row>
    <row r="7353" spans="1:7" hidden="1">
      <c r="A7353" s="9">
        <v>31096</v>
      </c>
      <c r="B7353" s="9" t="s">
        <v>7325</v>
      </c>
      <c r="C7353" s="9" t="s">
        <v>3974</v>
      </c>
      <c r="D7353" s="9">
        <v>0</v>
      </c>
      <c r="E7353" s="9">
        <v>0</v>
      </c>
      <c r="F7353" s="9">
        <v>0</v>
      </c>
      <c r="G7353" s="9">
        <v>0</v>
      </c>
    </row>
    <row r="7354" spans="1:7" hidden="1">
      <c r="A7354" s="9">
        <v>31097</v>
      </c>
      <c r="B7354" s="9" t="s">
        <v>5892</v>
      </c>
      <c r="C7354" s="9" t="s">
        <v>3974</v>
      </c>
      <c r="D7354" s="9">
        <v>0</v>
      </c>
      <c r="E7354" s="10">
        <v>1690</v>
      </c>
      <c r="F7354" s="10">
        <v>1690</v>
      </c>
      <c r="G7354" s="9">
        <v>0</v>
      </c>
    </row>
    <row r="7355" spans="1:7" hidden="1">
      <c r="A7355" s="9">
        <v>31097</v>
      </c>
      <c r="B7355" s="9" t="s">
        <v>5892</v>
      </c>
      <c r="C7355" s="9" t="s">
        <v>3974</v>
      </c>
      <c r="D7355" s="9">
        <v>0</v>
      </c>
      <c r="E7355" s="9">
        <v>0</v>
      </c>
      <c r="F7355" s="9">
        <v>0</v>
      </c>
      <c r="G7355" s="9">
        <v>0</v>
      </c>
    </row>
    <row r="7356" spans="1:7" hidden="1">
      <c r="A7356" s="9">
        <v>31101</v>
      </c>
      <c r="B7356" s="9" t="s">
        <v>9200</v>
      </c>
      <c r="C7356" s="9" t="s">
        <v>3974</v>
      </c>
      <c r="D7356" s="9">
        <v>0</v>
      </c>
      <c r="E7356" s="9">
        <v>0</v>
      </c>
      <c r="F7356" s="9">
        <v>0</v>
      </c>
      <c r="G7356" s="9">
        <v>0</v>
      </c>
    </row>
    <row r="7357" spans="1:7" hidden="1">
      <c r="A7357" s="9">
        <v>31101</v>
      </c>
      <c r="B7357" s="9" t="s">
        <v>9200</v>
      </c>
      <c r="C7357" s="9" t="s">
        <v>3974</v>
      </c>
      <c r="D7357" s="9">
        <v>0</v>
      </c>
      <c r="E7357" s="9">
        <v>0</v>
      </c>
      <c r="F7357" s="9">
        <v>0</v>
      </c>
      <c r="G7357" s="9">
        <v>0</v>
      </c>
    </row>
    <row r="7358" spans="1:7" hidden="1">
      <c r="A7358" s="9">
        <v>31103</v>
      </c>
      <c r="B7358" s="9" t="s">
        <v>9201</v>
      </c>
      <c r="C7358" s="9" t="s">
        <v>3974</v>
      </c>
      <c r="D7358" s="9">
        <v>0</v>
      </c>
      <c r="E7358" s="9">
        <v>0</v>
      </c>
      <c r="F7358" s="9">
        <v>0</v>
      </c>
      <c r="G7358" s="9">
        <v>0</v>
      </c>
    </row>
    <row r="7359" spans="1:7" hidden="1">
      <c r="A7359" s="9">
        <v>31104</v>
      </c>
      <c r="B7359" s="9" t="s">
        <v>5893</v>
      </c>
      <c r="C7359" s="9" t="s">
        <v>3974</v>
      </c>
      <c r="D7359" s="9">
        <v>0</v>
      </c>
      <c r="E7359" s="10">
        <v>7938</v>
      </c>
      <c r="F7359" s="10">
        <v>7938</v>
      </c>
      <c r="G7359" s="9">
        <v>0</v>
      </c>
    </row>
    <row r="7360" spans="1:7" hidden="1">
      <c r="A7360" s="9">
        <v>31106</v>
      </c>
      <c r="B7360" s="9" t="s">
        <v>9202</v>
      </c>
      <c r="C7360" s="9" t="s">
        <v>3974</v>
      </c>
      <c r="D7360" s="9">
        <v>0</v>
      </c>
      <c r="E7360" s="9">
        <v>0</v>
      </c>
      <c r="F7360" s="9">
        <v>0</v>
      </c>
      <c r="G7360" s="9">
        <v>0</v>
      </c>
    </row>
    <row r="7361" spans="1:7" hidden="1">
      <c r="A7361" s="9">
        <v>31108</v>
      </c>
      <c r="B7361" s="9" t="s">
        <v>5072</v>
      </c>
      <c r="C7361" s="9" t="s">
        <v>3974</v>
      </c>
      <c r="D7361" s="9">
        <v>0</v>
      </c>
      <c r="E7361" s="9">
        <v>0</v>
      </c>
      <c r="F7361" s="9">
        <v>0</v>
      </c>
      <c r="G7361" s="9">
        <v>0</v>
      </c>
    </row>
    <row r="7362" spans="1:7" hidden="1">
      <c r="A7362" s="9">
        <v>31109</v>
      </c>
      <c r="B7362" s="9" t="s">
        <v>5894</v>
      </c>
      <c r="C7362" s="9" t="s">
        <v>3974</v>
      </c>
      <c r="D7362" s="10">
        <v>-57315</v>
      </c>
      <c r="E7362" s="10">
        <v>104094</v>
      </c>
      <c r="F7362" s="10">
        <v>66897</v>
      </c>
      <c r="G7362" s="10">
        <v>-20118</v>
      </c>
    </row>
    <row r="7363" spans="1:7" hidden="1">
      <c r="A7363" s="9">
        <v>31110</v>
      </c>
      <c r="B7363" s="9" t="s">
        <v>5895</v>
      </c>
      <c r="C7363" s="9" t="s">
        <v>3974</v>
      </c>
      <c r="D7363" s="10">
        <v>-1200</v>
      </c>
      <c r="E7363" s="10">
        <v>16500</v>
      </c>
      <c r="F7363" s="10">
        <v>29900</v>
      </c>
      <c r="G7363" s="10">
        <v>-14600</v>
      </c>
    </row>
    <row r="7364" spans="1:7" hidden="1">
      <c r="A7364" s="9">
        <v>31110</v>
      </c>
      <c r="B7364" s="9" t="s">
        <v>5895</v>
      </c>
      <c r="C7364" s="9" t="s">
        <v>3974</v>
      </c>
      <c r="D7364" s="9">
        <v>0</v>
      </c>
      <c r="E7364" s="9">
        <v>0</v>
      </c>
      <c r="F7364" s="9">
        <v>0</v>
      </c>
      <c r="G7364" s="9">
        <v>0</v>
      </c>
    </row>
    <row r="7365" spans="1:7" hidden="1">
      <c r="A7365" s="9">
        <v>31111</v>
      </c>
      <c r="B7365" s="9" t="s">
        <v>9203</v>
      </c>
      <c r="C7365" s="9" t="s">
        <v>3974</v>
      </c>
      <c r="D7365" s="9">
        <v>0</v>
      </c>
      <c r="E7365" s="9">
        <v>0</v>
      </c>
      <c r="F7365" s="9">
        <v>0</v>
      </c>
      <c r="G7365" s="9">
        <v>0</v>
      </c>
    </row>
    <row r="7366" spans="1:7" hidden="1">
      <c r="A7366" s="9">
        <v>31111</v>
      </c>
      <c r="B7366" s="9" t="s">
        <v>9203</v>
      </c>
      <c r="C7366" s="9" t="s">
        <v>3974</v>
      </c>
      <c r="D7366" s="9">
        <v>0</v>
      </c>
      <c r="E7366" s="9">
        <v>0</v>
      </c>
      <c r="F7366" s="9">
        <v>0</v>
      </c>
      <c r="G7366" s="9">
        <v>0</v>
      </c>
    </row>
    <row r="7367" spans="1:7" hidden="1">
      <c r="A7367" s="9">
        <v>31112</v>
      </c>
      <c r="B7367" s="9" t="s">
        <v>9105</v>
      </c>
      <c r="C7367" s="9" t="s">
        <v>3974</v>
      </c>
      <c r="D7367" s="9">
        <v>0</v>
      </c>
      <c r="E7367" s="9">
        <v>0</v>
      </c>
      <c r="F7367" s="9">
        <v>0</v>
      </c>
      <c r="G7367" s="9">
        <v>0</v>
      </c>
    </row>
    <row r="7368" spans="1:7" hidden="1">
      <c r="A7368" s="9">
        <v>31113</v>
      </c>
      <c r="B7368" s="9" t="s">
        <v>7137</v>
      </c>
      <c r="C7368" s="9" t="s">
        <v>3974</v>
      </c>
      <c r="D7368" s="9">
        <v>0</v>
      </c>
      <c r="E7368" s="9">
        <v>0</v>
      </c>
      <c r="F7368" s="9">
        <v>0</v>
      </c>
      <c r="G7368" s="9">
        <v>0</v>
      </c>
    </row>
    <row r="7369" spans="1:7" hidden="1">
      <c r="A7369" s="9">
        <v>31115</v>
      </c>
      <c r="B7369" s="9" t="s">
        <v>9204</v>
      </c>
      <c r="C7369" s="9" t="s">
        <v>3974</v>
      </c>
      <c r="D7369" s="9">
        <v>0</v>
      </c>
      <c r="E7369" s="9">
        <v>0</v>
      </c>
      <c r="F7369" s="9">
        <v>0</v>
      </c>
      <c r="G7369" s="9">
        <v>0</v>
      </c>
    </row>
    <row r="7370" spans="1:7" hidden="1">
      <c r="A7370" s="9">
        <v>31115</v>
      </c>
      <c r="B7370" s="9" t="s">
        <v>9204</v>
      </c>
      <c r="C7370" s="9" t="s">
        <v>3974</v>
      </c>
      <c r="D7370" s="9">
        <v>0</v>
      </c>
      <c r="E7370" s="9">
        <v>0</v>
      </c>
      <c r="F7370" s="9">
        <v>0</v>
      </c>
      <c r="G7370" s="9">
        <v>0</v>
      </c>
    </row>
    <row r="7371" spans="1:7" hidden="1">
      <c r="A7371" s="9">
        <v>31116</v>
      </c>
      <c r="B7371" s="9" t="s">
        <v>5245</v>
      </c>
      <c r="C7371" s="9" t="s">
        <v>3974</v>
      </c>
      <c r="D7371" s="9">
        <v>0</v>
      </c>
      <c r="E7371" s="9">
        <v>0</v>
      </c>
      <c r="F7371" s="9">
        <v>0</v>
      </c>
      <c r="G7371" s="9">
        <v>0</v>
      </c>
    </row>
    <row r="7372" spans="1:7" hidden="1">
      <c r="A7372" s="9">
        <v>31117</v>
      </c>
      <c r="B7372" s="9" t="s">
        <v>4812</v>
      </c>
      <c r="C7372" s="9" t="s">
        <v>3974</v>
      </c>
      <c r="D7372" s="9">
        <v>0</v>
      </c>
      <c r="E7372" s="9">
        <v>0</v>
      </c>
      <c r="F7372" s="9">
        <v>0</v>
      </c>
      <c r="G7372" s="9">
        <v>0</v>
      </c>
    </row>
    <row r="7373" spans="1:7" hidden="1">
      <c r="A7373" s="9">
        <v>31123</v>
      </c>
      <c r="B7373" s="9" t="s">
        <v>9205</v>
      </c>
      <c r="C7373" s="9" t="s">
        <v>3974</v>
      </c>
      <c r="D7373" s="9">
        <v>0</v>
      </c>
      <c r="E7373" s="9">
        <v>0</v>
      </c>
      <c r="F7373" s="9">
        <v>0</v>
      </c>
      <c r="G7373" s="9">
        <v>0</v>
      </c>
    </row>
    <row r="7374" spans="1:7" hidden="1">
      <c r="A7374" s="9">
        <v>31123</v>
      </c>
      <c r="B7374" s="9" t="s">
        <v>9205</v>
      </c>
      <c r="C7374" s="9" t="s">
        <v>3974</v>
      </c>
      <c r="D7374" s="9">
        <v>0</v>
      </c>
      <c r="E7374" s="9">
        <v>0</v>
      </c>
      <c r="F7374" s="9">
        <v>0</v>
      </c>
      <c r="G7374" s="9">
        <v>0</v>
      </c>
    </row>
    <row r="7375" spans="1:7" hidden="1">
      <c r="A7375" s="9">
        <v>31126</v>
      </c>
      <c r="B7375" s="9" t="s">
        <v>5375</v>
      </c>
      <c r="C7375" s="9" t="s">
        <v>3974</v>
      </c>
      <c r="D7375" s="9">
        <v>0</v>
      </c>
      <c r="E7375" s="9">
        <v>0</v>
      </c>
      <c r="F7375" s="9">
        <v>0</v>
      </c>
      <c r="G7375" s="9">
        <v>0</v>
      </c>
    </row>
    <row r="7376" spans="1:7" hidden="1">
      <c r="A7376" s="9">
        <v>31127</v>
      </c>
      <c r="B7376" s="9" t="s">
        <v>5896</v>
      </c>
      <c r="C7376" s="9" t="s">
        <v>3974</v>
      </c>
      <c r="D7376" s="9">
        <v>0</v>
      </c>
      <c r="E7376" s="10">
        <v>33500</v>
      </c>
      <c r="F7376" s="10">
        <v>42850</v>
      </c>
      <c r="G7376" s="10">
        <v>-9350</v>
      </c>
    </row>
    <row r="7377" spans="1:7" hidden="1">
      <c r="A7377" s="9">
        <v>31129</v>
      </c>
      <c r="B7377" s="9" t="s">
        <v>4857</v>
      </c>
      <c r="C7377" s="9" t="s">
        <v>3974</v>
      </c>
      <c r="D7377" s="9">
        <v>0</v>
      </c>
      <c r="E7377" s="9">
        <v>0</v>
      </c>
      <c r="F7377" s="9">
        <v>0</v>
      </c>
      <c r="G7377" s="9">
        <v>0</v>
      </c>
    </row>
    <row r="7378" spans="1:7" hidden="1">
      <c r="A7378" s="9">
        <v>31130</v>
      </c>
      <c r="B7378" s="9" t="s">
        <v>9206</v>
      </c>
      <c r="C7378" s="9" t="s">
        <v>3974</v>
      </c>
      <c r="D7378" s="9">
        <v>0</v>
      </c>
      <c r="E7378" s="9">
        <v>0</v>
      </c>
      <c r="F7378" s="9">
        <v>0</v>
      </c>
      <c r="G7378" s="9">
        <v>0</v>
      </c>
    </row>
    <row r="7379" spans="1:7" hidden="1">
      <c r="A7379" s="9">
        <v>31130</v>
      </c>
      <c r="B7379" s="9" t="s">
        <v>9206</v>
      </c>
      <c r="C7379" s="9" t="s">
        <v>3974</v>
      </c>
      <c r="D7379" s="9">
        <v>0</v>
      </c>
      <c r="E7379" s="9">
        <v>0</v>
      </c>
      <c r="F7379" s="9">
        <v>0</v>
      </c>
      <c r="G7379" s="9">
        <v>0</v>
      </c>
    </row>
    <row r="7380" spans="1:7" hidden="1">
      <c r="A7380" s="9">
        <v>31131</v>
      </c>
      <c r="B7380" s="9" t="s">
        <v>5864</v>
      </c>
      <c r="C7380" s="9" t="s">
        <v>3974</v>
      </c>
      <c r="D7380" s="9">
        <v>0</v>
      </c>
      <c r="E7380" s="9">
        <v>0</v>
      </c>
      <c r="F7380" s="9">
        <v>0</v>
      </c>
      <c r="G7380" s="9">
        <v>0</v>
      </c>
    </row>
    <row r="7381" spans="1:7" hidden="1">
      <c r="A7381" s="9">
        <v>31133</v>
      </c>
      <c r="B7381" s="9" t="s">
        <v>5897</v>
      </c>
      <c r="C7381" s="9" t="s">
        <v>3974</v>
      </c>
      <c r="D7381" s="10">
        <v>-67153</v>
      </c>
      <c r="E7381" s="10">
        <v>241303</v>
      </c>
      <c r="F7381" s="10">
        <v>249750</v>
      </c>
      <c r="G7381" s="10">
        <v>-75600</v>
      </c>
    </row>
    <row r="7382" spans="1:7" hidden="1">
      <c r="A7382" s="9">
        <v>31133</v>
      </c>
      <c r="B7382" s="9" t="s">
        <v>5897</v>
      </c>
      <c r="C7382" s="9" t="s">
        <v>3974</v>
      </c>
      <c r="D7382" s="9">
        <v>0</v>
      </c>
      <c r="E7382" s="9">
        <v>0</v>
      </c>
      <c r="F7382" s="9">
        <v>0</v>
      </c>
      <c r="G7382" s="9">
        <v>0</v>
      </c>
    </row>
    <row r="7383" spans="1:7" hidden="1">
      <c r="A7383" s="9">
        <v>31134</v>
      </c>
      <c r="B7383" s="9" t="s">
        <v>5898</v>
      </c>
      <c r="C7383" s="9" t="s">
        <v>3974</v>
      </c>
      <c r="D7383" s="10">
        <v>-53332</v>
      </c>
      <c r="E7383" s="10">
        <v>145972</v>
      </c>
      <c r="F7383" s="10">
        <v>151200</v>
      </c>
      <c r="G7383" s="10">
        <v>-58560</v>
      </c>
    </row>
    <row r="7384" spans="1:7" hidden="1">
      <c r="A7384" s="9">
        <v>31134</v>
      </c>
      <c r="B7384" s="9" t="s">
        <v>5898</v>
      </c>
      <c r="C7384" s="9" t="s">
        <v>3974</v>
      </c>
      <c r="D7384" s="9">
        <v>0</v>
      </c>
      <c r="E7384" s="9">
        <v>0</v>
      </c>
      <c r="F7384" s="9">
        <v>0</v>
      </c>
      <c r="G7384" s="9">
        <v>0</v>
      </c>
    </row>
    <row r="7385" spans="1:7" hidden="1">
      <c r="A7385" s="9">
        <v>31135</v>
      </c>
      <c r="B7385" s="9" t="s">
        <v>9207</v>
      </c>
      <c r="C7385" s="9" t="s">
        <v>3974</v>
      </c>
      <c r="D7385" s="9">
        <v>0</v>
      </c>
      <c r="E7385" s="9">
        <v>0</v>
      </c>
      <c r="F7385" s="9">
        <v>0</v>
      </c>
      <c r="G7385" s="9">
        <v>0</v>
      </c>
    </row>
    <row r="7386" spans="1:7" hidden="1">
      <c r="A7386" s="9">
        <v>31138</v>
      </c>
      <c r="B7386" s="9" t="s">
        <v>9208</v>
      </c>
      <c r="C7386" s="9" t="s">
        <v>3974</v>
      </c>
      <c r="D7386" s="9">
        <v>0</v>
      </c>
      <c r="E7386" s="9">
        <v>0</v>
      </c>
      <c r="F7386" s="9">
        <v>0</v>
      </c>
      <c r="G7386" s="9">
        <v>0</v>
      </c>
    </row>
    <row r="7387" spans="1:7" hidden="1">
      <c r="A7387" s="9">
        <v>31139</v>
      </c>
      <c r="B7387" s="9" t="s">
        <v>9209</v>
      </c>
      <c r="C7387" s="9" t="s">
        <v>3974</v>
      </c>
      <c r="D7387" s="9">
        <v>0</v>
      </c>
      <c r="E7387" s="9">
        <v>0</v>
      </c>
      <c r="F7387" s="9">
        <v>0</v>
      </c>
      <c r="G7387" s="9">
        <v>0</v>
      </c>
    </row>
    <row r="7388" spans="1:7" hidden="1">
      <c r="A7388" s="9">
        <v>31139</v>
      </c>
      <c r="B7388" s="9" t="s">
        <v>9209</v>
      </c>
      <c r="C7388" s="9" t="s">
        <v>3974</v>
      </c>
      <c r="D7388" s="9">
        <v>0</v>
      </c>
      <c r="E7388" s="9">
        <v>0</v>
      </c>
      <c r="F7388" s="9">
        <v>0</v>
      </c>
      <c r="G7388" s="9">
        <v>0</v>
      </c>
    </row>
    <row r="7389" spans="1:7" hidden="1">
      <c r="A7389" s="9">
        <v>31140</v>
      </c>
      <c r="B7389" s="9" t="s">
        <v>9210</v>
      </c>
      <c r="C7389" s="9" t="s">
        <v>3974</v>
      </c>
      <c r="D7389" s="9">
        <v>0</v>
      </c>
      <c r="E7389" s="9">
        <v>0</v>
      </c>
      <c r="F7389" s="9">
        <v>0</v>
      </c>
      <c r="G7389" s="9">
        <v>0</v>
      </c>
    </row>
    <row r="7390" spans="1:7" hidden="1">
      <c r="A7390" s="9">
        <v>31141</v>
      </c>
      <c r="B7390" s="9" t="s">
        <v>9211</v>
      </c>
      <c r="C7390" s="9" t="s">
        <v>3974</v>
      </c>
      <c r="D7390" s="9">
        <v>0</v>
      </c>
      <c r="E7390" s="9">
        <v>0</v>
      </c>
      <c r="F7390" s="9">
        <v>0</v>
      </c>
      <c r="G7390" s="9">
        <v>0</v>
      </c>
    </row>
    <row r="7391" spans="1:7" hidden="1">
      <c r="A7391" s="9">
        <v>31142</v>
      </c>
      <c r="B7391" s="9" t="s">
        <v>9212</v>
      </c>
      <c r="C7391" s="9" t="s">
        <v>3974</v>
      </c>
      <c r="D7391" s="9">
        <v>0</v>
      </c>
      <c r="E7391" s="9">
        <v>0</v>
      </c>
      <c r="F7391" s="9">
        <v>0</v>
      </c>
      <c r="G7391" s="9">
        <v>0</v>
      </c>
    </row>
    <row r="7392" spans="1:7" hidden="1">
      <c r="A7392" s="9">
        <v>31143</v>
      </c>
      <c r="B7392" s="9" t="s">
        <v>9213</v>
      </c>
      <c r="C7392" s="9" t="s">
        <v>3974</v>
      </c>
      <c r="D7392" s="9">
        <v>0</v>
      </c>
      <c r="E7392" s="9">
        <v>0</v>
      </c>
      <c r="F7392" s="9">
        <v>0</v>
      </c>
      <c r="G7392" s="9">
        <v>0</v>
      </c>
    </row>
    <row r="7393" spans="1:7" hidden="1">
      <c r="A7393" s="9">
        <v>31143</v>
      </c>
      <c r="B7393" s="9" t="s">
        <v>9213</v>
      </c>
      <c r="C7393" s="9" t="s">
        <v>3974</v>
      </c>
      <c r="D7393" s="9">
        <v>0</v>
      </c>
      <c r="E7393" s="9">
        <v>0</v>
      </c>
      <c r="F7393" s="9">
        <v>0</v>
      </c>
      <c r="G7393" s="9">
        <v>0</v>
      </c>
    </row>
    <row r="7394" spans="1:7" hidden="1">
      <c r="A7394" s="9">
        <v>31146</v>
      </c>
      <c r="B7394" s="9" t="s">
        <v>9214</v>
      </c>
      <c r="C7394" s="9" t="s">
        <v>3974</v>
      </c>
      <c r="D7394" s="9">
        <v>0</v>
      </c>
      <c r="E7394" s="9">
        <v>0</v>
      </c>
      <c r="F7394" s="9">
        <v>0</v>
      </c>
      <c r="G7394" s="9">
        <v>0</v>
      </c>
    </row>
    <row r="7395" spans="1:7" hidden="1">
      <c r="A7395" s="9">
        <v>31147</v>
      </c>
      <c r="B7395" s="9" t="s">
        <v>9215</v>
      </c>
      <c r="C7395" s="9" t="s">
        <v>3974</v>
      </c>
      <c r="D7395" s="9">
        <v>0</v>
      </c>
      <c r="E7395" s="9">
        <v>0</v>
      </c>
      <c r="F7395" s="9">
        <v>0</v>
      </c>
      <c r="G7395" s="9">
        <v>0</v>
      </c>
    </row>
    <row r="7396" spans="1:7" hidden="1">
      <c r="A7396" s="9">
        <v>31147</v>
      </c>
      <c r="B7396" s="9" t="s">
        <v>9215</v>
      </c>
      <c r="C7396" s="9" t="s">
        <v>3974</v>
      </c>
      <c r="D7396" s="9">
        <v>0</v>
      </c>
      <c r="E7396" s="9">
        <v>0</v>
      </c>
      <c r="F7396" s="9">
        <v>0</v>
      </c>
      <c r="G7396" s="9">
        <v>0</v>
      </c>
    </row>
    <row r="7397" spans="1:7" hidden="1">
      <c r="A7397" s="9">
        <v>31151</v>
      </c>
      <c r="B7397" s="9" t="s">
        <v>4859</v>
      </c>
      <c r="C7397" s="9" t="s">
        <v>3974</v>
      </c>
      <c r="D7397" s="9">
        <v>0</v>
      </c>
      <c r="E7397" s="9">
        <v>0</v>
      </c>
      <c r="F7397" s="9">
        <v>0</v>
      </c>
      <c r="G7397" s="9">
        <v>0</v>
      </c>
    </row>
    <row r="7398" spans="1:7" hidden="1">
      <c r="A7398" s="9">
        <v>31153</v>
      </c>
      <c r="B7398" s="9" t="s">
        <v>9216</v>
      </c>
      <c r="C7398" s="9" t="s">
        <v>3974</v>
      </c>
      <c r="D7398" s="9">
        <v>0</v>
      </c>
      <c r="E7398" s="9">
        <v>0</v>
      </c>
      <c r="F7398" s="9">
        <v>0</v>
      </c>
      <c r="G7398" s="9">
        <v>0</v>
      </c>
    </row>
    <row r="7399" spans="1:7" hidden="1">
      <c r="A7399" s="9">
        <v>31153</v>
      </c>
      <c r="B7399" s="9" t="s">
        <v>9216</v>
      </c>
      <c r="C7399" s="9" t="s">
        <v>3974</v>
      </c>
      <c r="D7399" s="9">
        <v>0</v>
      </c>
      <c r="E7399" s="9">
        <v>0</v>
      </c>
      <c r="F7399" s="9">
        <v>0</v>
      </c>
      <c r="G7399" s="9">
        <v>0</v>
      </c>
    </row>
    <row r="7400" spans="1:7" hidden="1">
      <c r="A7400" s="9">
        <v>31154</v>
      </c>
      <c r="B7400" s="9" t="s">
        <v>9217</v>
      </c>
      <c r="C7400" s="9" t="s">
        <v>3974</v>
      </c>
      <c r="D7400" s="9">
        <v>0</v>
      </c>
      <c r="E7400" s="9">
        <v>0</v>
      </c>
      <c r="F7400" s="9">
        <v>0</v>
      </c>
      <c r="G7400" s="9">
        <v>0</v>
      </c>
    </row>
    <row r="7401" spans="1:7" hidden="1">
      <c r="A7401" s="9">
        <v>31158</v>
      </c>
      <c r="B7401" s="9" t="s">
        <v>9218</v>
      </c>
      <c r="C7401" s="9" t="s">
        <v>3974</v>
      </c>
      <c r="D7401" s="9">
        <v>0</v>
      </c>
      <c r="E7401" s="9">
        <v>0</v>
      </c>
      <c r="F7401" s="9">
        <v>0</v>
      </c>
      <c r="G7401" s="9">
        <v>0</v>
      </c>
    </row>
    <row r="7402" spans="1:7" hidden="1">
      <c r="A7402" s="9">
        <v>31160</v>
      </c>
      <c r="B7402" s="9" t="s">
        <v>9219</v>
      </c>
      <c r="C7402" s="9" t="s">
        <v>3974</v>
      </c>
      <c r="D7402" s="9">
        <v>0</v>
      </c>
      <c r="E7402" s="9">
        <v>0</v>
      </c>
      <c r="F7402" s="9">
        <v>0</v>
      </c>
      <c r="G7402" s="9">
        <v>0</v>
      </c>
    </row>
    <row r="7403" spans="1:7" hidden="1">
      <c r="A7403" s="9">
        <v>31161</v>
      </c>
      <c r="B7403" s="9" t="s">
        <v>9220</v>
      </c>
      <c r="C7403" s="9" t="s">
        <v>3974</v>
      </c>
      <c r="D7403" s="9">
        <v>0</v>
      </c>
      <c r="E7403" s="9">
        <v>0</v>
      </c>
      <c r="F7403" s="9">
        <v>0</v>
      </c>
      <c r="G7403" s="9">
        <v>0</v>
      </c>
    </row>
    <row r="7404" spans="1:7" hidden="1">
      <c r="A7404" s="9">
        <v>31162</v>
      </c>
      <c r="B7404" s="9" t="s">
        <v>9221</v>
      </c>
      <c r="C7404" s="9" t="s">
        <v>3974</v>
      </c>
      <c r="D7404" s="9">
        <v>0</v>
      </c>
      <c r="E7404" s="9">
        <v>0</v>
      </c>
      <c r="F7404" s="9">
        <v>0</v>
      </c>
      <c r="G7404" s="9">
        <v>0</v>
      </c>
    </row>
    <row r="7405" spans="1:7" hidden="1">
      <c r="A7405" s="9">
        <v>31163</v>
      </c>
      <c r="B7405" s="9" t="s">
        <v>9222</v>
      </c>
      <c r="C7405" s="9" t="s">
        <v>3974</v>
      </c>
      <c r="D7405" s="9">
        <v>0</v>
      </c>
      <c r="E7405" s="9">
        <v>0</v>
      </c>
      <c r="F7405" s="9">
        <v>0</v>
      </c>
      <c r="G7405" s="9">
        <v>0</v>
      </c>
    </row>
    <row r="7406" spans="1:7" hidden="1">
      <c r="A7406" s="9">
        <v>31164</v>
      </c>
      <c r="B7406" s="9" t="s">
        <v>9223</v>
      </c>
      <c r="C7406" s="9" t="s">
        <v>3974</v>
      </c>
      <c r="D7406" s="9">
        <v>0</v>
      </c>
      <c r="E7406" s="9">
        <v>0</v>
      </c>
      <c r="F7406" s="9">
        <v>0</v>
      </c>
      <c r="G7406" s="9">
        <v>0</v>
      </c>
    </row>
    <row r="7407" spans="1:7" hidden="1">
      <c r="A7407" s="9">
        <v>31164</v>
      </c>
      <c r="B7407" s="9" t="s">
        <v>9223</v>
      </c>
      <c r="C7407" s="9" t="s">
        <v>3974</v>
      </c>
      <c r="D7407" s="9">
        <v>0</v>
      </c>
      <c r="E7407" s="9">
        <v>0</v>
      </c>
      <c r="F7407" s="9">
        <v>0</v>
      </c>
      <c r="G7407" s="9">
        <v>0</v>
      </c>
    </row>
    <row r="7408" spans="1:7" hidden="1">
      <c r="A7408" s="9">
        <v>31165</v>
      </c>
      <c r="B7408" s="9" t="s">
        <v>9224</v>
      </c>
      <c r="C7408" s="9" t="s">
        <v>3974</v>
      </c>
      <c r="D7408" s="9">
        <v>0</v>
      </c>
      <c r="E7408" s="9">
        <v>0</v>
      </c>
      <c r="F7408" s="9">
        <v>0</v>
      </c>
      <c r="G7408" s="9">
        <v>0</v>
      </c>
    </row>
    <row r="7409" spans="1:7" hidden="1">
      <c r="A7409" s="9">
        <v>31166</v>
      </c>
      <c r="B7409" s="9" t="s">
        <v>9225</v>
      </c>
      <c r="C7409" s="9" t="s">
        <v>3974</v>
      </c>
      <c r="D7409" s="9">
        <v>0</v>
      </c>
      <c r="E7409" s="9">
        <v>0</v>
      </c>
      <c r="F7409" s="9">
        <v>0</v>
      </c>
      <c r="G7409" s="9">
        <v>0</v>
      </c>
    </row>
    <row r="7410" spans="1:7" hidden="1">
      <c r="A7410" s="9">
        <v>31167</v>
      </c>
      <c r="B7410" s="9" t="s">
        <v>9226</v>
      </c>
      <c r="C7410" s="9" t="s">
        <v>3974</v>
      </c>
      <c r="D7410" s="9">
        <v>0</v>
      </c>
      <c r="E7410" s="9">
        <v>0</v>
      </c>
      <c r="F7410" s="9">
        <v>0</v>
      </c>
      <c r="G7410" s="9">
        <v>0</v>
      </c>
    </row>
    <row r="7411" spans="1:7" hidden="1">
      <c r="A7411" s="9">
        <v>31167</v>
      </c>
      <c r="B7411" s="9" t="s">
        <v>9226</v>
      </c>
      <c r="C7411" s="9" t="s">
        <v>3974</v>
      </c>
      <c r="D7411" s="9">
        <v>0</v>
      </c>
      <c r="E7411" s="9">
        <v>0</v>
      </c>
      <c r="F7411" s="9">
        <v>0</v>
      </c>
      <c r="G7411" s="9">
        <v>0</v>
      </c>
    </row>
    <row r="7412" spans="1:7" hidden="1">
      <c r="A7412" s="9">
        <v>31169</v>
      </c>
      <c r="B7412" s="9" t="s">
        <v>9227</v>
      </c>
      <c r="C7412" s="9" t="s">
        <v>3974</v>
      </c>
      <c r="D7412" s="9">
        <v>0</v>
      </c>
      <c r="E7412" s="9">
        <v>0</v>
      </c>
      <c r="F7412" s="9">
        <v>0</v>
      </c>
      <c r="G7412" s="9">
        <v>0</v>
      </c>
    </row>
    <row r="7413" spans="1:7" hidden="1">
      <c r="A7413" s="9">
        <v>31170</v>
      </c>
      <c r="B7413" s="9" t="s">
        <v>9228</v>
      </c>
      <c r="C7413" s="9" t="s">
        <v>3974</v>
      </c>
      <c r="D7413" s="9">
        <v>0</v>
      </c>
      <c r="E7413" s="9">
        <v>0</v>
      </c>
      <c r="F7413" s="9">
        <v>0</v>
      </c>
      <c r="G7413" s="9">
        <v>0</v>
      </c>
    </row>
    <row r="7414" spans="1:7" hidden="1">
      <c r="A7414" s="9">
        <v>31170</v>
      </c>
      <c r="B7414" s="9" t="s">
        <v>9228</v>
      </c>
      <c r="C7414" s="9" t="s">
        <v>3974</v>
      </c>
      <c r="D7414" s="9">
        <v>0</v>
      </c>
      <c r="E7414" s="9">
        <v>0</v>
      </c>
      <c r="F7414" s="9">
        <v>0</v>
      </c>
      <c r="G7414" s="9">
        <v>0</v>
      </c>
    </row>
    <row r="7415" spans="1:7" hidden="1">
      <c r="A7415" s="9">
        <v>31172</v>
      </c>
      <c r="B7415" s="9" t="s">
        <v>9229</v>
      </c>
      <c r="C7415" s="9" t="s">
        <v>3974</v>
      </c>
      <c r="D7415" s="9">
        <v>0</v>
      </c>
      <c r="E7415" s="9">
        <v>0</v>
      </c>
      <c r="F7415" s="9">
        <v>0</v>
      </c>
      <c r="G7415" s="9">
        <v>0</v>
      </c>
    </row>
    <row r="7416" spans="1:7" hidden="1">
      <c r="A7416" s="9">
        <v>31172</v>
      </c>
      <c r="B7416" s="9" t="s">
        <v>9229</v>
      </c>
      <c r="C7416" s="9" t="s">
        <v>3974</v>
      </c>
      <c r="D7416" s="9">
        <v>0</v>
      </c>
      <c r="E7416" s="9">
        <v>0</v>
      </c>
      <c r="F7416" s="9">
        <v>0</v>
      </c>
      <c r="G7416" s="9">
        <v>0</v>
      </c>
    </row>
    <row r="7417" spans="1:7" hidden="1">
      <c r="A7417" s="9">
        <v>31173</v>
      </c>
      <c r="B7417" s="9" t="s">
        <v>5233</v>
      </c>
      <c r="C7417" s="9" t="s">
        <v>3974</v>
      </c>
      <c r="D7417" s="9">
        <v>0</v>
      </c>
      <c r="E7417" s="9">
        <v>0</v>
      </c>
      <c r="F7417" s="9">
        <v>0</v>
      </c>
      <c r="G7417" s="9">
        <v>0</v>
      </c>
    </row>
    <row r="7418" spans="1:7" hidden="1">
      <c r="A7418" s="9">
        <v>31174</v>
      </c>
      <c r="B7418" s="9" t="s">
        <v>9230</v>
      </c>
      <c r="C7418" s="9" t="s">
        <v>3974</v>
      </c>
      <c r="D7418" s="9">
        <v>0</v>
      </c>
      <c r="E7418" s="9">
        <v>0</v>
      </c>
      <c r="F7418" s="9">
        <v>0</v>
      </c>
      <c r="G7418" s="9">
        <v>0</v>
      </c>
    </row>
    <row r="7419" spans="1:7" hidden="1">
      <c r="A7419" s="9">
        <v>31175</v>
      </c>
      <c r="B7419" s="9" t="s">
        <v>9231</v>
      </c>
      <c r="C7419" s="9" t="s">
        <v>3974</v>
      </c>
      <c r="D7419" s="9">
        <v>0</v>
      </c>
      <c r="E7419" s="9">
        <v>0</v>
      </c>
      <c r="F7419" s="9">
        <v>0</v>
      </c>
      <c r="G7419" s="9">
        <v>0</v>
      </c>
    </row>
    <row r="7420" spans="1:7" hidden="1">
      <c r="A7420" s="9">
        <v>31177</v>
      </c>
      <c r="B7420" s="9" t="s">
        <v>9232</v>
      </c>
      <c r="C7420" s="9" t="s">
        <v>3974</v>
      </c>
      <c r="D7420" s="9">
        <v>0</v>
      </c>
      <c r="E7420" s="9">
        <v>0</v>
      </c>
      <c r="F7420" s="9">
        <v>0</v>
      </c>
      <c r="G7420" s="9">
        <v>0</v>
      </c>
    </row>
    <row r="7421" spans="1:7" hidden="1">
      <c r="A7421" s="9">
        <v>31179</v>
      </c>
      <c r="B7421" s="9" t="s">
        <v>9233</v>
      </c>
      <c r="C7421" s="9" t="s">
        <v>3974</v>
      </c>
      <c r="D7421" s="9">
        <v>0</v>
      </c>
      <c r="E7421" s="9">
        <v>0</v>
      </c>
      <c r="F7421" s="9">
        <v>0</v>
      </c>
      <c r="G7421" s="9">
        <v>0</v>
      </c>
    </row>
    <row r="7422" spans="1:7" hidden="1">
      <c r="A7422" s="9">
        <v>31180</v>
      </c>
      <c r="B7422" s="9" t="s">
        <v>9234</v>
      </c>
      <c r="C7422" s="9" t="s">
        <v>3974</v>
      </c>
      <c r="D7422" s="9">
        <v>0</v>
      </c>
      <c r="E7422" s="9">
        <v>0</v>
      </c>
      <c r="F7422" s="9">
        <v>0</v>
      </c>
      <c r="G7422" s="9">
        <v>0</v>
      </c>
    </row>
    <row r="7423" spans="1:7" hidden="1">
      <c r="A7423" s="9">
        <v>31180</v>
      </c>
      <c r="B7423" s="9" t="s">
        <v>9234</v>
      </c>
      <c r="C7423" s="9" t="s">
        <v>3974</v>
      </c>
      <c r="D7423" s="9">
        <v>0</v>
      </c>
      <c r="E7423" s="9">
        <v>0</v>
      </c>
      <c r="F7423" s="9">
        <v>0</v>
      </c>
      <c r="G7423" s="9">
        <v>0</v>
      </c>
    </row>
    <row r="7424" spans="1:7" hidden="1">
      <c r="A7424" s="9">
        <v>31181</v>
      </c>
      <c r="B7424" s="9" t="s">
        <v>9235</v>
      </c>
      <c r="C7424" s="9" t="s">
        <v>3974</v>
      </c>
      <c r="D7424" s="9">
        <v>0</v>
      </c>
      <c r="E7424" s="9">
        <v>0</v>
      </c>
      <c r="F7424" s="9">
        <v>0</v>
      </c>
      <c r="G7424" s="9">
        <v>0</v>
      </c>
    </row>
    <row r="7425" spans="1:7" hidden="1">
      <c r="A7425" s="9">
        <v>31181</v>
      </c>
      <c r="B7425" s="9" t="s">
        <v>9235</v>
      </c>
      <c r="C7425" s="9" t="s">
        <v>3974</v>
      </c>
      <c r="D7425" s="9">
        <v>0</v>
      </c>
      <c r="E7425" s="9">
        <v>0</v>
      </c>
      <c r="F7425" s="9">
        <v>0</v>
      </c>
      <c r="G7425" s="9">
        <v>0</v>
      </c>
    </row>
    <row r="7426" spans="1:7" hidden="1">
      <c r="A7426" s="9">
        <v>31182</v>
      </c>
      <c r="B7426" s="9" t="s">
        <v>9236</v>
      </c>
      <c r="C7426" s="9" t="s">
        <v>3974</v>
      </c>
      <c r="D7426" s="9">
        <v>0</v>
      </c>
      <c r="E7426" s="9">
        <v>0</v>
      </c>
      <c r="F7426" s="9">
        <v>0</v>
      </c>
      <c r="G7426" s="9">
        <v>0</v>
      </c>
    </row>
    <row r="7427" spans="1:7" hidden="1">
      <c r="A7427" s="9">
        <v>31187</v>
      </c>
      <c r="B7427" s="9" t="s">
        <v>9237</v>
      </c>
      <c r="C7427" s="9" t="s">
        <v>3974</v>
      </c>
      <c r="D7427" s="9">
        <v>0</v>
      </c>
      <c r="E7427" s="9">
        <v>0</v>
      </c>
      <c r="F7427" s="9">
        <v>0</v>
      </c>
      <c r="G7427" s="9">
        <v>0</v>
      </c>
    </row>
    <row r="7428" spans="1:7" hidden="1">
      <c r="A7428" s="9">
        <v>31187</v>
      </c>
      <c r="B7428" s="9" t="s">
        <v>9237</v>
      </c>
      <c r="C7428" s="9" t="s">
        <v>3974</v>
      </c>
      <c r="D7428" s="9">
        <v>0</v>
      </c>
      <c r="E7428" s="9">
        <v>0</v>
      </c>
      <c r="F7428" s="9">
        <v>0</v>
      </c>
      <c r="G7428" s="9">
        <v>0</v>
      </c>
    </row>
    <row r="7429" spans="1:7" hidden="1">
      <c r="A7429" s="9">
        <v>31188</v>
      </c>
      <c r="B7429" s="9" t="s">
        <v>7577</v>
      </c>
      <c r="C7429" s="9" t="s">
        <v>3974</v>
      </c>
      <c r="D7429" s="9">
        <v>0</v>
      </c>
      <c r="E7429" s="9">
        <v>0</v>
      </c>
      <c r="F7429" s="9">
        <v>0</v>
      </c>
      <c r="G7429" s="9">
        <v>0</v>
      </c>
    </row>
    <row r="7430" spans="1:7" hidden="1">
      <c r="A7430" s="9">
        <v>31189</v>
      </c>
      <c r="B7430" s="9" t="s">
        <v>5154</v>
      </c>
      <c r="C7430" s="9" t="s">
        <v>3974</v>
      </c>
      <c r="D7430" s="9">
        <v>0</v>
      </c>
      <c r="E7430" s="10">
        <v>6810</v>
      </c>
      <c r="F7430" s="10">
        <v>13710</v>
      </c>
      <c r="G7430" s="10">
        <v>-6900</v>
      </c>
    </row>
    <row r="7431" spans="1:7" hidden="1">
      <c r="A7431" s="9">
        <v>31190</v>
      </c>
      <c r="B7431" s="9" t="s">
        <v>9238</v>
      </c>
      <c r="C7431" s="9" t="s">
        <v>3974</v>
      </c>
      <c r="D7431" s="9">
        <v>0</v>
      </c>
      <c r="E7431" s="9">
        <v>0</v>
      </c>
      <c r="F7431" s="9">
        <v>0</v>
      </c>
      <c r="G7431" s="9">
        <v>0</v>
      </c>
    </row>
    <row r="7432" spans="1:7" hidden="1">
      <c r="A7432" s="9">
        <v>31191</v>
      </c>
      <c r="B7432" s="9" t="s">
        <v>9239</v>
      </c>
      <c r="C7432" s="9" t="s">
        <v>3974</v>
      </c>
      <c r="D7432" s="9">
        <v>0</v>
      </c>
      <c r="E7432" s="9">
        <v>0</v>
      </c>
      <c r="F7432" s="9">
        <v>0</v>
      </c>
      <c r="G7432" s="9">
        <v>0</v>
      </c>
    </row>
    <row r="7433" spans="1:7" hidden="1">
      <c r="A7433" s="9">
        <v>31191</v>
      </c>
      <c r="B7433" s="9" t="s">
        <v>9239</v>
      </c>
      <c r="C7433" s="9" t="s">
        <v>3974</v>
      </c>
      <c r="D7433" s="9">
        <v>0</v>
      </c>
      <c r="E7433" s="9">
        <v>0</v>
      </c>
      <c r="F7433" s="9">
        <v>0</v>
      </c>
      <c r="G7433" s="9">
        <v>0</v>
      </c>
    </row>
    <row r="7434" spans="1:7" hidden="1">
      <c r="A7434" s="9">
        <v>31192</v>
      </c>
      <c r="B7434" s="9" t="s">
        <v>9240</v>
      </c>
      <c r="C7434" s="9" t="s">
        <v>3974</v>
      </c>
      <c r="D7434" s="9">
        <v>0</v>
      </c>
      <c r="E7434" s="9">
        <v>0</v>
      </c>
      <c r="F7434" s="9">
        <v>0</v>
      </c>
      <c r="G7434" s="9">
        <v>0</v>
      </c>
    </row>
    <row r="7435" spans="1:7" hidden="1">
      <c r="A7435" s="9">
        <v>31193</v>
      </c>
      <c r="B7435" s="9" t="s">
        <v>9241</v>
      </c>
      <c r="C7435" s="9" t="s">
        <v>3974</v>
      </c>
      <c r="D7435" s="9">
        <v>0</v>
      </c>
      <c r="E7435" s="9">
        <v>0</v>
      </c>
      <c r="F7435" s="9">
        <v>0</v>
      </c>
      <c r="G7435" s="9">
        <v>0</v>
      </c>
    </row>
    <row r="7436" spans="1:7" hidden="1">
      <c r="A7436" s="9">
        <v>31195</v>
      </c>
      <c r="B7436" s="9" t="s">
        <v>9242</v>
      </c>
      <c r="C7436" s="9" t="s">
        <v>3974</v>
      </c>
      <c r="D7436" s="9">
        <v>0</v>
      </c>
      <c r="E7436" s="9">
        <v>0</v>
      </c>
      <c r="F7436" s="9">
        <v>0</v>
      </c>
      <c r="G7436" s="9">
        <v>0</v>
      </c>
    </row>
    <row r="7437" spans="1:7" hidden="1">
      <c r="A7437" s="9">
        <v>31196</v>
      </c>
      <c r="B7437" s="9" t="s">
        <v>4745</v>
      </c>
      <c r="C7437" s="9" t="s">
        <v>3974</v>
      </c>
      <c r="D7437" s="10">
        <v>-124561</v>
      </c>
      <c r="E7437" s="10">
        <v>383188</v>
      </c>
      <c r="F7437" s="10">
        <v>404454</v>
      </c>
      <c r="G7437" s="10">
        <v>-145827</v>
      </c>
    </row>
    <row r="7438" spans="1:7" hidden="1">
      <c r="A7438" s="9">
        <v>31198</v>
      </c>
      <c r="B7438" s="9" t="s">
        <v>9243</v>
      </c>
      <c r="C7438" s="9" t="s">
        <v>3974</v>
      </c>
      <c r="D7438" s="9">
        <v>0</v>
      </c>
      <c r="E7438" s="9">
        <v>0</v>
      </c>
      <c r="F7438" s="9">
        <v>0</v>
      </c>
      <c r="G7438" s="9">
        <v>0</v>
      </c>
    </row>
    <row r="7439" spans="1:7" hidden="1">
      <c r="A7439" s="9">
        <v>31198</v>
      </c>
      <c r="B7439" s="9" t="s">
        <v>9243</v>
      </c>
      <c r="C7439" s="9" t="s">
        <v>3974</v>
      </c>
      <c r="D7439" s="9">
        <v>0</v>
      </c>
      <c r="E7439" s="9">
        <v>0</v>
      </c>
      <c r="F7439" s="9">
        <v>0</v>
      </c>
      <c r="G7439" s="9">
        <v>0</v>
      </c>
    </row>
    <row r="7440" spans="1:7" hidden="1">
      <c r="A7440" s="9">
        <v>31199</v>
      </c>
      <c r="B7440" s="9" t="s">
        <v>9244</v>
      </c>
      <c r="C7440" s="9" t="s">
        <v>3974</v>
      </c>
      <c r="D7440" s="9">
        <v>0</v>
      </c>
      <c r="E7440" s="9">
        <v>0</v>
      </c>
      <c r="F7440" s="9">
        <v>0</v>
      </c>
      <c r="G7440" s="9">
        <v>0</v>
      </c>
    </row>
    <row r="7441" spans="1:7" hidden="1">
      <c r="A7441" s="9">
        <v>31199</v>
      </c>
      <c r="B7441" s="9" t="s">
        <v>9244</v>
      </c>
      <c r="C7441" s="9" t="s">
        <v>3974</v>
      </c>
      <c r="D7441" s="9">
        <v>0</v>
      </c>
      <c r="E7441" s="9">
        <v>0</v>
      </c>
      <c r="F7441" s="9">
        <v>0</v>
      </c>
      <c r="G7441" s="9">
        <v>0</v>
      </c>
    </row>
    <row r="7442" spans="1:7" hidden="1">
      <c r="A7442" s="9">
        <v>31203</v>
      </c>
      <c r="B7442" s="9" t="s">
        <v>9245</v>
      </c>
      <c r="C7442" s="9" t="s">
        <v>3974</v>
      </c>
      <c r="D7442" s="9">
        <v>0</v>
      </c>
      <c r="E7442" s="9">
        <v>0</v>
      </c>
      <c r="F7442" s="9">
        <v>0</v>
      </c>
      <c r="G7442" s="9">
        <v>0</v>
      </c>
    </row>
    <row r="7443" spans="1:7" hidden="1">
      <c r="A7443" s="9">
        <v>31203</v>
      </c>
      <c r="B7443" s="9" t="s">
        <v>9245</v>
      </c>
      <c r="C7443" s="9" t="s">
        <v>3974</v>
      </c>
      <c r="D7443" s="9">
        <v>0</v>
      </c>
      <c r="E7443" s="9">
        <v>0</v>
      </c>
      <c r="F7443" s="9">
        <v>0</v>
      </c>
      <c r="G7443" s="9">
        <v>0</v>
      </c>
    </row>
    <row r="7444" spans="1:7" hidden="1">
      <c r="A7444" s="9">
        <v>31204</v>
      </c>
      <c r="B7444" s="9" t="s">
        <v>9246</v>
      </c>
      <c r="C7444" s="9" t="s">
        <v>3974</v>
      </c>
      <c r="D7444" s="9">
        <v>0</v>
      </c>
      <c r="E7444" s="9">
        <v>0</v>
      </c>
      <c r="F7444" s="9">
        <v>0</v>
      </c>
      <c r="G7444" s="9">
        <v>0</v>
      </c>
    </row>
    <row r="7445" spans="1:7" hidden="1">
      <c r="A7445" s="9">
        <v>31205</v>
      </c>
      <c r="B7445" s="9" t="s">
        <v>9247</v>
      </c>
      <c r="C7445" s="9" t="s">
        <v>3974</v>
      </c>
      <c r="D7445" s="9">
        <v>0</v>
      </c>
      <c r="E7445" s="9">
        <v>0</v>
      </c>
      <c r="F7445" s="9">
        <v>0</v>
      </c>
      <c r="G7445" s="9">
        <v>0</v>
      </c>
    </row>
    <row r="7446" spans="1:7" hidden="1">
      <c r="A7446" s="9">
        <v>31206</v>
      </c>
      <c r="B7446" s="9" t="s">
        <v>9248</v>
      </c>
      <c r="C7446" s="9" t="s">
        <v>3974</v>
      </c>
      <c r="D7446" s="9">
        <v>0</v>
      </c>
      <c r="E7446" s="9">
        <v>0</v>
      </c>
      <c r="F7446" s="9">
        <v>0</v>
      </c>
      <c r="G7446" s="9">
        <v>0</v>
      </c>
    </row>
    <row r="7447" spans="1:7" hidden="1">
      <c r="A7447" s="9">
        <v>31206</v>
      </c>
      <c r="B7447" s="9" t="s">
        <v>9248</v>
      </c>
      <c r="C7447" s="9" t="s">
        <v>3974</v>
      </c>
      <c r="D7447" s="9">
        <v>0</v>
      </c>
      <c r="E7447" s="9">
        <v>0</v>
      </c>
      <c r="F7447" s="9">
        <v>0</v>
      </c>
      <c r="G7447" s="9">
        <v>0</v>
      </c>
    </row>
    <row r="7448" spans="1:7" hidden="1">
      <c r="A7448" s="9">
        <v>31207</v>
      </c>
      <c r="B7448" s="9" t="s">
        <v>9249</v>
      </c>
      <c r="C7448" s="9" t="s">
        <v>3974</v>
      </c>
      <c r="D7448" s="9">
        <v>0</v>
      </c>
      <c r="E7448" s="9">
        <v>0</v>
      </c>
      <c r="F7448" s="9">
        <v>0</v>
      </c>
      <c r="G7448" s="9">
        <v>0</v>
      </c>
    </row>
    <row r="7449" spans="1:7" hidden="1">
      <c r="A7449" s="9">
        <v>31209</v>
      </c>
      <c r="B7449" s="9" t="s">
        <v>9250</v>
      </c>
      <c r="C7449" s="9" t="s">
        <v>3974</v>
      </c>
      <c r="D7449" s="9">
        <v>0</v>
      </c>
      <c r="E7449" s="9">
        <v>0</v>
      </c>
      <c r="F7449" s="9">
        <v>0</v>
      </c>
      <c r="G7449" s="9">
        <v>0</v>
      </c>
    </row>
    <row r="7450" spans="1:7" hidden="1">
      <c r="A7450" s="9">
        <v>31209</v>
      </c>
      <c r="B7450" s="9" t="s">
        <v>9250</v>
      </c>
      <c r="C7450" s="9" t="s">
        <v>3974</v>
      </c>
      <c r="D7450" s="9">
        <v>0</v>
      </c>
      <c r="E7450" s="9">
        <v>0</v>
      </c>
      <c r="F7450" s="9">
        <v>0</v>
      </c>
      <c r="G7450" s="9">
        <v>0</v>
      </c>
    </row>
    <row r="7451" spans="1:7" hidden="1">
      <c r="A7451" s="9">
        <v>31210</v>
      </c>
      <c r="B7451" s="9" t="s">
        <v>9251</v>
      </c>
      <c r="C7451" s="9" t="s">
        <v>3974</v>
      </c>
      <c r="D7451" s="9">
        <v>0</v>
      </c>
      <c r="E7451" s="9">
        <v>0</v>
      </c>
      <c r="F7451" s="9">
        <v>0</v>
      </c>
      <c r="G7451" s="9">
        <v>0</v>
      </c>
    </row>
    <row r="7452" spans="1:7" hidden="1">
      <c r="A7452" s="9">
        <v>31211</v>
      </c>
      <c r="B7452" s="9" t="s">
        <v>9252</v>
      </c>
      <c r="C7452" s="9" t="s">
        <v>3974</v>
      </c>
      <c r="D7452" s="9">
        <v>0</v>
      </c>
      <c r="E7452" s="9">
        <v>0</v>
      </c>
      <c r="F7452" s="9">
        <v>0</v>
      </c>
      <c r="G7452" s="9">
        <v>0</v>
      </c>
    </row>
    <row r="7453" spans="1:7" hidden="1">
      <c r="A7453" s="9">
        <v>31212</v>
      </c>
      <c r="B7453" s="9" t="s">
        <v>5899</v>
      </c>
      <c r="C7453" s="9" t="s">
        <v>3974</v>
      </c>
      <c r="D7453" s="9">
        <v>0</v>
      </c>
      <c r="E7453" s="10">
        <v>8100</v>
      </c>
      <c r="F7453" s="10">
        <v>8550</v>
      </c>
      <c r="G7453" s="9">
        <v>-450</v>
      </c>
    </row>
    <row r="7454" spans="1:7" hidden="1">
      <c r="A7454" s="9">
        <v>31217</v>
      </c>
      <c r="B7454" s="9" t="s">
        <v>9253</v>
      </c>
      <c r="C7454" s="9" t="s">
        <v>3974</v>
      </c>
      <c r="D7454" s="9">
        <v>0</v>
      </c>
      <c r="E7454" s="9">
        <v>0</v>
      </c>
      <c r="F7454" s="9">
        <v>0</v>
      </c>
      <c r="G7454" s="9">
        <v>0</v>
      </c>
    </row>
    <row r="7455" spans="1:7" hidden="1">
      <c r="A7455" s="9">
        <v>31217</v>
      </c>
      <c r="B7455" s="9" t="s">
        <v>9253</v>
      </c>
      <c r="C7455" s="9" t="s">
        <v>3974</v>
      </c>
      <c r="D7455" s="9">
        <v>0</v>
      </c>
      <c r="E7455" s="9">
        <v>0</v>
      </c>
      <c r="F7455" s="9">
        <v>0</v>
      </c>
      <c r="G7455" s="9">
        <v>0</v>
      </c>
    </row>
    <row r="7456" spans="1:7" hidden="1">
      <c r="A7456" s="9">
        <v>31220</v>
      </c>
      <c r="B7456" s="9" t="s">
        <v>9254</v>
      </c>
      <c r="C7456" s="9" t="s">
        <v>3974</v>
      </c>
      <c r="D7456" s="9">
        <v>0</v>
      </c>
      <c r="E7456" s="9">
        <v>0</v>
      </c>
      <c r="F7456" s="9">
        <v>0</v>
      </c>
      <c r="G7456" s="9">
        <v>0</v>
      </c>
    </row>
    <row r="7457" spans="1:7" hidden="1">
      <c r="A7457" s="9">
        <v>31221</v>
      </c>
      <c r="B7457" s="9" t="s">
        <v>9255</v>
      </c>
      <c r="C7457" s="9" t="s">
        <v>3974</v>
      </c>
      <c r="D7457" s="9">
        <v>0</v>
      </c>
      <c r="E7457" s="9">
        <v>0</v>
      </c>
      <c r="F7457" s="9">
        <v>0</v>
      </c>
      <c r="G7457" s="9">
        <v>0</v>
      </c>
    </row>
    <row r="7458" spans="1:7" hidden="1">
      <c r="A7458" s="9">
        <v>31222</v>
      </c>
      <c r="B7458" s="9" t="s">
        <v>9256</v>
      </c>
      <c r="C7458" s="9" t="s">
        <v>3974</v>
      </c>
      <c r="D7458" s="9">
        <v>0</v>
      </c>
      <c r="E7458" s="9">
        <v>0</v>
      </c>
      <c r="F7458" s="9">
        <v>0</v>
      </c>
      <c r="G7458" s="9">
        <v>0</v>
      </c>
    </row>
    <row r="7459" spans="1:7" hidden="1">
      <c r="A7459" s="9">
        <v>31222</v>
      </c>
      <c r="B7459" s="9" t="s">
        <v>9256</v>
      </c>
      <c r="C7459" s="9" t="s">
        <v>3974</v>
      </c>
      <c r="D7459" s="9">
        <v>0</v>
      </c>
      <c r="E7459" s="9">
        <v>0</v>
      </c>
      <c r="F7459" s="9">
        <v>0</v>
      </c>
      <c r="G7459" s="9">
        <v>0</v>
      </c>
    </row>
    <row r="7460" spans="1:7" hidden="1">
      <c r="A7460" s="9">
        <v>31223</v>
      </c>
      <c r="B7460" s="9" t="s">
        <v>9257</v>
      </c>
      <c r="C7460" s="9" t="s">
        <v>3974</v>
      </c>
      <c r="D7460" s="9">
        <v>0</v>
      </c>
      <c r="E7460" s="9">
        <v>0</v>
      </c>
      <c r="F7460" s="9">
        <v>0</v>
      </c>
      <c r="G7460" s="9">
        <v>0</v>
      </c>
    </row>
    <row r="7461" spans="1:7" hidden="1">
      <c r="A7461" s="9">
        <v>31225</v>
      </c>
      <c r="B7461" s="9" t="s">
        <v>9258</v>
      </c>
      <c r="C7461" s="9" t="s">
        <v>3974</v>
      </c>
      <c r="D7461" s="9">
        <v>0</v>
      </c>
      <c r="E7461" s="9">
        <v>0</v>
      </c>
      <c r="F7461" s="9">
        <v>0</v>
      </c>
      <c r="G7461" s="9">
        <v>0</v>
      </c>
    </row>
    <row r="7462" spans="1:7" hidden="1">
      <c r="A7462" s="9">
        <v>31225</v>
      </c>
      <c r="B7462" s="9" t="s">
        <v>9258</v>
      </c>
      <c r="C7462" s="9" t="s">
        <v>3974</v>
      </c>
      <c r="D7462" s="9">
        <v>0</v>
      </c>
      <c r="E7462" s="9">
        <v>0</v>
      </c>
      <c r="F7462" s="9">
        <v>0</v>
      </c>
      <c r="G7462" s="9">
        <v>0</v>
      </c>
    </row>
    <row r="7463" spans="1:7" hidden="1">
      <c r="A7463" s="9">
        <v>31226</v>
      </c>
      <c r="B7463" s="9" t="s">
        <v>9259</v>
      </c>
      <c r="C7463" s="9" t="s">
        <v>3974</v>
      </c>
      <c r="D7463" s="9">
        <v>0</v>
      </c>
      <c r="E7463" s="9">
        <v>0</v>
      </c>
      <c r="F7463" s="9">
        <v>0</v>
      </c>
      <c r="G7463" s="9">
        <v>0</v>
      </c>
    </row>
    <row r="7464" spans="1:7" hidden="1">
      <c r="A7464" s="9">
        <v>31227</v>
      </c>
      <c r="B7464" s="9" t="s">
        <v>9260</v>
      </c>
      <c r="C7464" s="9" t="s">
        <v>3974</v>
      </c>
      <c r="D7464" s="9">
        <v>0</v>
      </c>
      <c r="E7464" s="9">
        <v>0</v>
      </c>
      <c r="F7464" s="9">
        <v>0</v>
      </c>
      <c r="G7464" s="9">
        <v>0</v>
      </c>
    </row>
    <row r="7465" spans="1:7" hidden="1">
      <c r="A7465" s="9">
        <v>31227</v>
      </c>
      <c r="B7465" s="9" t="s">
        <v>9260</v>
      </c>
      <c r="C7465" s="9" t="s">
        <v>3974</v>
      </c>
      <c r="D7465" s="9">
        <v>0</v>
      </c>
      <c r="E7465" s="9">
        <v>0</v>
      </c>
      <c r="F7465" s="9">
        <v>0</v>
      </c>
      <c r="G7465" s="9">
        <v>0</v>
      </c>
    </row>
    <row r="7466" spans="1:7" hidden="1">
      <c r="A7466" s="9">
        <v>31228</v>
      </c>
      <c r="B7466" s="9" t="s">
        <v>9261</v>
      </c>
      <c r="C7466" s="9" t="s">
        <v>3974</v>
      </c>
      <c r="D7466" s="9">
        <v>0</v>
      </c>
      <c r="E7466" s="9">
        <v>0</v>
      </c>
      <c r="F7466" s="9">
        <v>0</v>
      </c>
      <c r="G7466" s="9">
        <v>0</v>
      </c>
    </row>
    <row r="7467" spans="1:7" hidden="1">
      <c r="A7467" s="9">
        <v>31228</v>
      </c>
      <c r="B7467" s="9" t="s">
        <v>9261</v>
      </c>
      <c r="C7467" s="9" t="s">
        <v>3974</v>
      </c>
      <c r="D7467" s="9">
        <v>0</v>
      </c>
      <c r="E7467" s="9">
        <v>0</v>
      </c>
      <c r="F7467" s="9">
        <v>0</v>
      </c>
      <c r="G7467" s="9">
        <v>0</v>
      </c>
    </row>
    <row r="7468" spans="1:7" hidden="1">
      <c r="A7468" s="9">
        <v>31230</v>
      </c>
      <c r="B7468" s="9" t="s">
        <v>9245</v>
      </c>
      <c r="C7468" s="9" t="s">
        <v>3974</v>
      </c>
      <c r="D7468" s="9">
        <v>0</v>
      </c>
      <c r="E7468" s="9">
        <v>0</v>
      </c>
      <c r="F7468" s="9">
        <v>0</v>
      </c>
      <c r="G7468" s="9">
        <v>0</v>
      </c>
    </row>
    <row r="7469" spans="1:7" hidden="1">
      <c r="A7469" s="9">
        <v>31231</v>
      </c>
      <c r="B7469" s="9" t="s">
        <v>9262</v>
      </c>
      <c r="C7469" s="9" t="s">
        <v>3974</v>
      </c>
      <c r="D7469" s="9">
        <v>0</v>
      </c>
      <c r="E7469" s="9">
        <v>0</v>
      </c>
      <c r="F7469" s="9">
        <v>0</v>
      </c>
      <c r="G7469" s="9">
        <v>0</v>
      </c>
    </row>
    <row r="7470" spans="1:7" hidden="1">
      <c r="A7470" s="9">
        <v>31231</v>
      </c>
      <c r="B7470" s="9" t="s">
        <v>9262</v>
      </c>
      <c r="C7470" s="9" t="s">
        <v>3974</v>
      </c>
      <c r="D7470" s="9">
        <v>0</v>
      </c>
      <c r="E7470" s="9">
        <v>0</v>
      </c>
      <c r="F7470" s="9">
        <v>0</v>
      </c>
      <c r="G7470" s="9">
        <v>0</v>
      </c>
    </row>
    <row r="7471" spans="1:7" hidden="1">
      <c r="A7471" s="9">
        <v>31234</v>
      </c>
      <c r="B7471" s="9" t="s">
        <v>9263</v>
      </c>
      <c r="C7471" s="9" t="s">
        <v>3974</v>
      </c>
      <c r="D7471" s="9">
        <v>0</v>
      </c>
      <c r="E7471" s="9">
        <v>0</v>
      </c>
      <c r="F7471" s="9">
        <v>0</v>
      </c>
      <c r="G7471" s="9">
        <v>0</v>
      </c>
    </row>
    <row r="7472" spans="1:7" hidden="1">
      <c r="A7472" s="9">
        <v>31236</v>
      </c>
      <c r="B7472" s="9" t="s">
        <v>9264</v>
      </c>
      <c r="C7472" s="9" t="s">
        <v>3974</v>
      </c>
      <c r="D7472" s="9">
        <v>0</v>
      </c>
      <c r="E7472" s="9">
        <v>0</v>
      </c>
      <c r="F7472" s="9">
        <v>0</v>
      </c>
      <c r="G7472" s="9">
        <v>0</v>
      </c>
    </row>
    <row r="7473" spans="1:7" hidden="1">
      <c r="A7473" s="9">
        <v>31237</v>
      </c>
      <c r="B7473" s="9" t="s">
        <v>7809</v>
      </c>
      <c r="C7473" s="9" t="s">
        <v>3974</v>
      </c>
      <c r="D7473" s="9">
        <v>0</v>
      </c>
      <c r="E7473" s="9">
        <v>0</v>
      </c>
      <c r="F7473" s="9">
        <v>0</v>
      </c>
      <c r="G7473" s="9">
        <v>0</v>
      </c>
    </row>
    <row r="7474" spans="1:7" hidden="1">
      <c r="A7474" s="9">
        <v>31238</v>
      </c>
      <c r="B7474" s="9" t="s">
        <v>9265</v>
      </c>
      <c r="C7474" s="9" t="s">
        <v>3974</v>
      </c>
      <c r="D7474" s="9">
        <v>0</v>
      </c>
      <c r="E7474" s="9">
        <v>0</v>
      </c>
      <c r="F7474" s="9">
        <v>0</v>
      </c>
      <c r="G7474" s="9">
        <v>0</v>
      </c>
    </row>
    <row r="7475" spans="1:7" hidden="1">
      <c r="A7475" s="9">
        <v>31238</v>
      </c>
      <c r="B7475" s="9" t="s">
        <v>9265</v>
      </c>
      <c r="C7475" s="9" t="s">
        <v>3974</v>
      </c>
      <c r="D7475" s="9">
        <v>0</v>
      </c>
      <c r="E7475" s="9">
        <v>0</v>
      </c>
      <c r="F7475" s="9">
        <v>0</v>
      </c>
      <c r="G7475" s="9">
        <v>0</v>
      </c>
    </row>
    <row r="7476" spans="1:7" hidden="1">
      <c r="A7476" s="9">
        <v>31239</v>
      </c>
      <c r="B7476" s="9" t="s">
        <v>9266</v>
      </c>
      <c r="C7476" s="9" t="s">
        <v>3974</v>
      </c>
      <c r="D7476" s="9">
        <v>0</v>
      </c>
      <c r="E7476" s="9">
        <v>0</v>
      </c>
      <c r="F7476" s="9">
        <v>0</v>
      </c>
      <c r="G7476" s="9">
        <v>0</v>
      </c>
    </row>
    <row r="7477" spans="1:7" hidden="1">
      <c r="A7477" s="9">
        <v>31240</v>
      </c>
      <c r="B7477" s="9" t="s">
        <v>9267</v>
      </c>
      <c r="C7477" s="9" t="s">
        <v>3974</v>
      </c>
      <c r="D7477" s="9">
        <v>0</v>
      </c>
      <c r="E7477" s="9">
        <v>0</v>
      </c>
      <c r="F7477" s="9">
        <v>0</v>
      </c>
      <c r="G7477" s="9">
        <v>0</v>
      </c>
    </row>
    <row r="7478" spans="1:7" hidden="1">
      <c r="A7478" s="9">
        <v>31241</v>
      </c>
      <c r="B7478" s="9" t="s">
        <v>7727</v>
      </c>
      <c r="C7478" s="9" t="s">
        <v>3974</v>
      </c>
      <c r="D7478" s="9">
        <v>0</v>
      </c>
      <c r="E7478" s="9">
        <v>0</v>
      </c>
      <c r="F7478" s="9">
        <v>0</v>
      </c>
      <c r="G7478" s="9">
        <v>0</v>
      </c>
    </row>
    <row r="7479" spans="1:7" hidden="1">
      <c r="A7479" s="9">
        <v>31243</v>
      </c>
      <c r="B7479" s="9" t="s">
        <v>9268</v>
      </c>
      <c r="C7479" s="9" t="s">
        <v>3974</v>
      </c>
      <c r="D7479" s="9">
        <v>0</v>
      </c>
      <c r="E7479" s="9">
        <v>0</v>
      </c>
      <c r="F7479" s="9">
        <v>0</v>
      </c>
      <c r="G7479" s="9">
        <v>0</v>
      </c>
    </row>
    <row r="7480" spans="1:7" hidden="1">
      <c r="A7480" s="9">
        <v>31243</v>
      </c>
      <c r="B7480" s="9" t="s">
        <v>9268</v>
      </c>
      <c r="C7480" s="9" t="s">
        <v>3974</v>
      </c>
      <c r="D7480" s="9">
        <v>0</v>
      </c>
      <c r="E7480" s="9">
        <v>0</v>
      </c>
      <c r="F7480" s="9">
        <v>0</v>
      </c>
      <c r="G7480" s="9">
        <v>0</v>
      </c>
    </row>
    <row r="7481" spans="1:7" hidden="1">
      <c r="A7481" s="9">
        <v>31244</v>
      </c>
      <c r="B7481" s="9" t="s">
        <v>9269</v>
      </c>
      <c r="C7481" s="9" t="s">
        <v>3974</v>
      </c>
      <c r="D7481" s="9">
        <v>0</v>
      </c>
      <c r="E7481" s="9">
        <v>0</v>
      </c>
      <c r="F7481" s="9">
        <v>0</v>
      </c>
      <c r="G7481" s="9">
        <v>0</v>
      </c>
    </row>
    <row r="7482" spans="1:7" hidden="1">
      <c r="A7482" s="9">
        <v>31247</v>
      </c>
      <c r="B7482" s="9" t="s">
        <v>9270</v>
      </c>
      <c r="C7482" s="9" t="s">
        <v>3974</v>
      </c>
      <c r="D7482" s="9">
        <v>0</v>
      </c>
      <c r="E7482" s="9">
        <v>0</v>
      </c>
      <c r="F7482" s="9">
        <v>0</v>
      </c>
      <c r="G7482" s="9">
        <v>0</v>
      </c>
    </row>
    <row r="7483" spans="1:7" hidden="1">
      <c r="A7483" s="9">
        <v>31248</v>
      </c>
      <c r="B7483" s="9" t="s">
        <v>9271</v>
      </c>
      <c r="C7483" s="9" t="s">
        <v>3974</v>
      </c>
      <c r="D7483" s="9">
        <v>0</v>
      </c>
      <c r="E7483" s="9">
        <v>0</v>
      </c>
      <c r="F7483" s="9">
        <v>0</v>
      </c>
      <c r="G7483" s="9">
        <v>0</v>
      </c>
    </row>
    <row r="7484" spans="1:7" hidden="1">
      <c r="A7484" s="9">
        <v>31252</v>
      </c>
      <c r="B7484" s="9" t="s">
        <v>9272</v>
      </c>
      <c r="C7484" s="9" t="s">
        <v>3974</v>
      </c>
      <c r="D7484" s="9">
        <v>0</v>
      </c>
      <c r="E7484" s="9">
        <v>0</v>
      </c>
      <c r="F7484" s="9">
        <v>0</v>
      </c>
      <c r="G7484" s="9">
        <v>0</v>
      </c>
    </row>
    <row r="7485" spans="1:7" hidden="1">
      <c r="A7485" s="9">
        <v>31255</v>
      </c>
      <c r="B7485" s="9" t="s">
        <v>7818</v>
      </c>
      <c r="C7485" s="9" t="s">
        <v>3974</v>
      </c>
      <c r="D7485" s="9">
        <v>0</v>
      </c>
      <c r="E7485" s="9">
        <v>0</v>
      </c>
      <c r="F7485" s="9">
        <v>0</v>
      </c>
      <c r="G7485" s="9">
        <v>0</v>
      </c>
    </row>
    <row r="7486" spans="1:7" hidden="1">
      <c r="A7486" s="9">
        <v>31255</v>
      </c>
      <c r="B7486" s="9" t="s">
        <v>7818</v>
      </c>
      <c r="C7486" s="9" t="s">
        <v>3974</v>
      </c>
      <c r="D7486" s="9">
        <v>0</v>
      </c>
      <c r="E7486" s="9">
        <v>0</v>
      </c>
      <c r="F7486" s="9">
        <v>0</v>
      </c>
      <c r="G7486" s="9">
        <v>0</v>
      </c>
    </row>
    <row r="7487" spans="1:7" hidden="1">
      <c r="A7487" s="9">
        <v>31256</v>
      </c>
      <c r="B7487" s="9" t="s">
        <v>9273</v>
      </c>
      <c r="C7487" s="9" t="s">
        <v>3974</v>
      </c>
      <c r="D7487" s="9">
        <v>0</v>
      </c>
      <c r="E7487" s="9">
        <v>0</v>
      </c>
      <c r="F7487" s="9">
        <v>0</v>
      </c>
      <c r="G7487" s="9">
        <v>0</v>
      </c>
    </row>
    <row r="7488" spans="1:7" hidden="1">
      <c r="A7488" s="9">
        <v>31257</v>
      </c>
      <c r="B7488" s="9" t="s">
        <v>7950</v>
      </c>
      <c r="C7488" s="9" t="s">
        <v>3974</v>
      </c>
      <c r="D7488" s="9">
        <v>0</v>
      </c>
      <c r="E7488" s="9">
        <v>0</v>
      </c>
      <c r="F7488" s="9">
        <v>0</v>
      </c>
      <c r="G7488" s="9">
        <v>0</v>
      </c>
    </row>
    <row r="7489" spans="1:7" hidden="1">
      <c r="A7489" s="9">
        <v>31258</v>
      </c>
      <c r="B7489" s="9" t="s">
        <v>4859</v>
      </c>
      <c r="C7489" s="9" t="s">
        <v>3974</v>
      </c>
      <c r="D7489" s="9">
        <v>0</v>
      </c>
      <c r="E7489" s="9">
        <v>0</v>
      </c>
      <c r="F7489" s="9">
        <v>0</v>
      </c>
      <c r="G7489" s="9">
        <v>0</v>
      </c>
    </row>
    <row r="7490" spans="1:7" hidden="1">
      <c r="A7490" s="9">
        <v>31259</v>
      </c>
      <c r="B7490" s="9" t="s">
        <v>9274</v>
      </c>
      <c r="C7490" s="9" t="s">
        <v>3974</v>
      </c>
      <c r="D7490" s="9">
        <v>0</v>
      </c>
      <c r="E7490" s="9">
        <v>0</v>
      </c>
      <c r="F7490" s="9">
        <v>0</v>
      </c>
      <c r="G7490" s="9">
        <v>0</v>
      </c>
    </row>
    <row r="7491" spans="1:7" hidden="1">
      <c r="A7491" s="9">
        <v>31259</v>
      </c>
      <c r="B7491" s="9" t="s">
        <v>9274</v>
      </c>
      <c r="C7491" s="9" t="s">
        <v>3974</v>
      </c>
      <c r="D7491" s="9">
        <v>0</v>
      </c>
      <c r="E7491" s="9">
        <v>0</v>
      </c>
      <c r="F7491" s="9">
        <v>0</v>
      </c>
      <c r="G7491" s="9">
        <v>0</v>
      </c>
    </row>
    <row r="7492" spans="1:7" hidden="1">
      <c r="A7492" s="9">
        <v>31260</v>
      </c>
      <c r="B7492" s="9" t="s">
        <v>7314</v>
      </c>
      <c r="C7492" s="9" t="s">
        <v>3974</v>
      </c>
      <c r="D7492" s="9">
        <v>0</v>
      </c>
      <c r="E7492" s="9">
        <v>0</v>
      </c>
      <c r="F7492" s="9">
        <v>0</v>
      </c>
      <c r="G7492" s="9">
        <v>0</v>
      </c>
    </row>
    <row r="7493" spans="1:7" hidden="1">
      <c r="A7493" s="9">
        <v>31260</v>
      </c>
      <c r="B7493" s="9" t="s">
        <v>7314</v>
      </c>
      <c r="C7493" s="9" t="s">
        <v>3974</v>
      </c>
      <c r="D7493" s="9">
        <v>0</v>
      </c>
      <c r="E7493" s="9">
        <v>0</v>
      </c>
      <c r="F7493" s="9">
        <v>0</v>
      </c>
      <c r="G7493" s="9">
        <v>0</v>
      </c>
    </row>
    <row r="7494" spans="1:7" hidden="1">
      <c r="A7494" s="9">
        <v>31261</v>
      </c>
      <c r="B7494" s="9" t="s">
        <v>9275</v>
      </c>
      <c r="C7494" s="9" t="s">
        <v>3974</v>
      </c>
      <c r="D7494" s="9">
        <v>0</v>
      </c>
      <c r="E7494" s="9">
        <v>0</v>
      </c>
      <c r="F7494" s="9">
        <v>0</v>
      </c>
      <c r="G7494" s="9">
        <v>0</v>
      </c>
    </row>
    <row r="7495" spans="1:7" hidden="1">
      <c r="A7495" s="9">
        <v>31262</v>
      </c>
      <c r="B7495" s="9" t="s">
        <v>9276</v>
      </c>
      <c r="C7495" s="9" t="s">
        <v>3974</v>
      </c>
      <c r="D7495" s="9">
        <v>0</v>
      </c>
      <c r="E7495" s="9">
        <v>0</v>
      </c>
      <c r="F7495" s="9">
        <v>0</v>
      </c>
      <c r="G7495" s="9">
        <v>0</v>
      </c>
    </row>
    <row r="7496" spans="1:7" hidden="1">
      <c r="A7496" s="9">
        <v>31264</v>
      </c>
      <c r="B7496" s="9" t="s">
        <v>9277</v>
      </c>
      <c r="C7496" s="9" t="s">
        <v>3974</v>
      </c>
      <c r="D7496" s="9">
        <v>0</v>
      </c>
      <c r="E7496" s="9">
        <v>0</v>
      </c>
      <c r="F7496" s="9">
        <v>0</v>
      </c>
      <c r="G7496" s="9">
        <v>0</v>
      </c>
    </row>
    <row r="7497" spans="1:7" hidden="1">
      <c r="A7497" s="9">
        <v>31265</v>
      </c>
      <c r="B7497" s="9" t="s">
        <v>9278</v>
      </c>
      <c r="C7497" s="9" t="s">
        <v>3974</v>
      </c>
      <c r="D7497" s="9">
        <v>0</v>
      </c>
      <c r="E7497" s="9">
        <v>0</v>
      </c>
      <c r="F7497" s="9">
        <v>0</v>
      </c>
      <c r="G7497" s="9">
        <v>0</v>
      </c>
    </row>
    <row r="7498" spans="1:7" hidden="1">
      <c r="A7498" s="9">
        <v>31268</v>
      </c>
      <c r="B7498" s="9" t="s">
        <v>9279</v>
      </c>
      <c r="C7498" s="9" t="s">
        <v>3974</v>
      </c>
      <c r="D7498" s="9">
        <v>0</v>
      </c>
      <c r="E7498" s="9">
        <v>0</v>
      </c>
      <c r="F7498" s="9">
        <v>0</v>
      </c>
      <c r="G7498" s="9">
        <v>0</v>
      </c>
    </row>
    <row r="7499" spans="1:7" hidden="1">
      <c r="A7499" s="9">
        <v>31269</v>
      </c>
      <c r="B7499" s="9" t="s">
        <v>9280</v>
      </c>
      <c r="C7499" s="9" t="s">
        <v>3974</v>
      </c>
      <c r="D7499" s="9">
        <v>0</v>
      </c>
      <c r="E7499" s="9">
        <v>0</v>
      </c>
      <c r="F7499" s="9">
        <v>0</v>
      </c>
      <c r="G7499" s="9">
        <v>0</v>
      </c>
    </row>
    <row r="7500" spans="1:7" hidden="1">
      <c r="A7500" s="9">
        <v>31270</v>
      </c>
      <c r="B7500" s="9" t="s">
        <v>9281</v>
      </c>
      <c r="C7500" s="9" t="s">
        <v>3974</v>
      </c>
      <c r="D7500" s="9">
        <v>0</v>
      </c>
      <c r="E7500" s="9">
        <v>0</v>
      </c>
      <c r="F7500" s="9">
        <v>0</v>
      </c>
      <c r="G7500" s="9">
        <v>0</v>
      </c>
    </row>
    <row r="7501" spans="1:7" hidden="1">
      <c r="A7501" s="9">
        <v>31273</v>
      </c>
      <c r="B7501" s="9" t="s">
        <v>9282</v>
      </c>
      <c r="C7501" s="9" t="s">
        <v>3974</v>
      </c>
      <c r="D7501" s="9">
        <v>0</v>
      </c>
      <c r="E7501" s="9">
        <v>0</v>
      </c>
      <c r="F7501" s="9">
        <v>0</v>
      </c>
      <c r="G7501" s="9">
        <v>0</v>
      </c>
    </row>
    <row r="7502" spans="1:7" hidden="1">
      <c r="A7502" s="9">
        <v>31274</v>
      </c>
      <c r="B7502" s="9" t="s">
        <v>9283</v>
      </c>
      <c r="C7502" s="9" t="s">
        <v>3974</v>
      </c>
      <c r="D7502" s="9">
        <v>0</v>
      </c>
      <c r="E7502" s="9">
        <v>0</v>
      </c>
      <c r="F7502" s="9">
        <v>0</v>
      </c>
      <c r="G7502" s="9">
        <v>0</v>
      </c>
    </row>
    <row r="7503" spans="1:7" hidden="1">
      <c r="A7503" s="9">
        <v>31276</v>
      </c>
      <c r="B7503" s="9" t="s">
        <v>9284</v>
      </c>
      <c r="C7503" s="9" t="s">
        <v>3974</v>
      </c>
      <c r="D7503" s="9">
        <v>0</v>
      </c>
      <c r="E7503" s="9">
        <v>0</v>
      </c>
      <c r="F7503" s="9">
        <v>0</v>
      </c>
      <c r="G7503" s="9">
        <v>0</v>
      </c>
    </row>
    <row r="7504" spans="1:7" hidden="1">
      <c r="A7504" s="9">
        <v>31276</v>
      </c>
      <c r="B7504" s="9" t="s">
        <v>9284</v>
      </c>
      <c r="C7504" s="9" t="s">
        <v>3974</v>
      </c>
      <c r="D7504" s="9">
        <v>0</v>
      </c>
      <c r="E7504" s="9">
        <v>0</v>
      </c>
      <c r="F7504" s="9">
        <v>0</v>
      </c>
      <c r="G7504" s="9">
        <v>0</v>
      </c>
    </row>
    <row r="7505" spans="1:7" hidden="1">
      <c r="A7505" s="9">
        <v>31277</v>
      </c>
      <c r="B7505" s="9" t="s">
        <v>9285</v>
      </c>
      <c r="C7505" s="9" t="s">
        <v>3974</v>
      </c>
      <c r="D7505" s="9">
        <v>0</v>
      </c>
      <c r="E7505" s="9">
        <v>0</v>
      </c>
      <c r="F7505" s="9">
        <v>0</v>
      </c>
      <c r="G7505" s="9">
        <v>0</v>
      </c>
    </row>
    <row r="7506" spans="1:7" hidden="1">
      <c r="A7506" s="9">
        <v>31279</v>
      </c>
      <c r="B7506" s="9" t="s">
        <v>5246</v>
      </c>
      <c r="C7506" s="9" t="s">
        <v>3974</v>
      </c>
      <c r="D7506" s="9">
        <v>0</v>
      </c>
      <c r="E7506" s="9">
        <v>0</v>
      </c>
      <c r="F7506" s="9">
        <v>0</v>
      </c>
      <c r="G7506" s="9">
        <v>0</v>
      </c>
    </row>
    <row r="7507" spans="1:7" hidden="1">
      <c r="A7507" s="9">
        <v>31279</v>
      </c>
      <c r="B7507" s="9" t="s">
        <v>5246</v>
      </c>
      <c r="C7507" s="9" t="s">
        <v>3974</v>
      </c>
      <c r="D7507" s="9">
        <v>0</v>
      </c>
      <c r="E7507" s="9">
        <v>0</v>
      </c>
      <c r="F7507" s="9">
        <v>0</v>
      </c>
      <c r="G7507" s="9">
        <v>0</v>
      </c>
    </row>
    <row r="7508" spans="1:7" hidden="1">
      <c r="A7508" s="9">
        <v>31280</v>
      </c>
      <c r="B7508" s="9" t="s">
        <v>4722</v>
      </c>
      <c r="C7508" s="9" t="s">
        <v>3974</v>
      </c>
      <c r="D7508" s="9">
        <v>0</v>
      </c>
      <c r="E7508" s="9">
        <v>0</v>
      </c>
      <c r="F7508" s="9">
        <v>0</v>
      </c>
      <c r="G7508" s="9">
        <v>0</v>
      </c>
    </row>
    <row r="7509" spans="1:7" hidden="1">
      <c r="A7509" s="9">
        <v>31281</v>
      </c>
      <c r="B7509" s="9" t="s">
        <v>5836</v>
      </c>
      <c r="C7509" s="9" t="s">
        <v>3974</v>
      </c>
      <c r="D7509" s="9">
        <v>0</v>
      </c>
      <c r="E7509" s="9">
        <v>0</v>
      </c>
      <c r="F7509" s="9">
        <v>0</v>
      </c>
      <c r="G7509" s="9">
        <v>0</v>
      </c>
    </row>
    <row r="7510" spans="1:7" hidden="1">
      <c r="A7510" s="9">
        <v>31281</v>
      </c>
      <c r="B7510" s="9" t="s">
        <v>5836</v>
      </c>
      <c r="C7510" s="9" t="s">
        <v>3974</v>
      </c>
      <c r="D7510" s="9">
        <v>0</v>
      </c>
      <c r="E7510" s="9">
        <v>0</v>
      </c>
      <c r="F7510" s="9">
        <v>0</v>
      </c>
      <c r="G7510" s="9">
        <v>0</v>
      </c>
    </row>
    <row r="7511" spans="1:7" hidden="1">
      <c r="A7511" s="9">
        <v>31282</v>
      </c>
      <c r="B7511" s="9" t="s">
        <v>8751</v>
      </c>
      <c r="C7511" s="9" t="s">
        <v>3974</v>
      </c>
      <c r="D7511" s="9">
        <v>0</v>
      </c>
      <c r="E7511" s="9">
        <v>0</v>
      </c>
      <c r="F7511" s="9">
        <v>0</v>
      </c>
      <c r="G7511" s="9">
        <v>0</v>
      </c>
    </row>
    <row r="7512" spans="1:7" hidden="1">
      <c r="A7512" s="9">
        <v>31282</v>
      </c>
      <c r="B7512" s="9" t="s">
        <v>8751</v>
      </c>
      <c r="C7512" s="9" t="s">
        <v>3974</v>
      </c>
      <c r="D7512" s="9">
        <v>0</v>
      </c>
      <c r="E7512" s="9">
        <v>0</v>
      </c>
      <c r="F7512" s="9">
        <v>0</v>
      </c>
      <c r="G7512" s="9">
        <v>0</v>
      </c>
    </row>
    <row r="7513" spans="1:7" hidden="1">
      <c r="A7513" s="9">
        <v>31283</v>
      </c>
      <c r="B7513" s="9" t="s">
        <v>9286</v>
      </c>
      <c r="C7513" s="9" t="s">
        <v>3974</v>
      </c>
      <c r="D7513" s="9">
        <v>0</v>
      </c>
      <c r="E7513" s="9">
        <v>0</v>
      </c>
      <c r="F7513" s="9">
        <v>0</v>
      </c>
      <c r="G7513" s="9">
        <v>0</v>
      </c>
    </row>
    <row r="7514" spans="1:7" hidden="1">
      <c r="A7514" s="9">
        <v>31284</v>
      </c>
      <c r="B7514" s="9" t="s">
        <v>9287</v>
      </c>
      <c r="C7514" s="9" t="s">
        <v>3974</v>
      </c>
      <c r="D7514" s="9">
        <v>0</v>
      </c>
      <c r="E7514" s="9">
        <v>0</v>
      </c>
      <c r="F7514" s="9">
        <v>0</v>
      </c>
      <c r="G7514" s="9">
        <v>0</v>
      </c>
    </row>
    <row r="7515" spans="1:7" hidden="1">
      <c r="A7515" s="9">
        <v>31285</v>
      </c>
      <c r="B7515" s="9" t="s">
        <v>5576</v>
      </c>
      <c r="C7515" s="9" t="s">
        <v>3974</v>
      </c>
      <c r="D7515" s="9">
        <v>0</v>
      </c>
      <c r="E7515" s="9">
        <v>0</v>
      </c>
      <c r="F7515" s="9">
        <v>0</v>
      </c>
      <c r="G7515" s="9">
        <v>0</v>
      </c>
    </row>
    <row r="7516" spans="1:7" hidden="1">
      <c r="A7516" s="9">
        <v>31286</v>
      </c>
      <c r="B7516" s="9" t="s">
        <v>8255</v>
      </c>
      <c r="C7516" s="9" t="s">
        <v>3974</v>
      </c>
      <c r="D7516" s="9">
        <v>0</v>
      </c>
      <c r="E7516" s="9">
        <v>0</v>
      </c>
      <c r="F7516" s="9">
        <v>0</v>
      </c>
      <c r="G7516" s="9">
        <v>0</v>
      </c>
    </row>
    <row r="7517" spans="1:7" hidden="1">
      <c r="A7517" s="9">
        <v>31287</v>
      </c>
      <c r="B7517" s="9" t="s">
        <v>9288</v>
      </c>
      <c r="C7517" s="9" t="s">
        <v>3974</v>
      </c>
      <c r="D7517" s="9">
        <v>0</v>
      </c>
      <c r="E7517" s="9">
        <v>0</v>
      </c>
      <c r="F7517" s="9">
        <v>0</v>
      </c>
      <c r="G7517" s="9">
        <v>0</v>
      </c>
    </row>
    <row r="7518" spans="1:7" hidden="1">
      <c r="A7518" s="9">
        <v>31287</v>
      </c>
      <c r="B7518" s="9" t="s">
        <v>9288</v>
      </c>
      <c r="C7518" s="9" t="s">
        <v>3974</v>
      </c>
      <c r="D7518" s="9">
        <v>0</v>
      </c>
      <c r="E7518" s="9">
        <v>0</v>
      </c>
      <c r="F7518" s="9">
        <v>0</v>
      </c>
      <c r="G7518" s="9">
        <v>0</v>
      </c>
    </row>
    <row r="7519" spans="1:7" hidden="1">
      <c r="A7519" s="9">
        <v>31291</v>
      </c>
      <c r="B7519" s="9" t="s">
        <v>9289</v>
      </c>
      <c r="C7519" s="9" t="s">
        <v>3974</v>
      </c>
      <c r="D7519" s="9">
        <v>0</v>
      </c>
      <c r="E7519" s="9">
        <v>0</v>
      </c>
      <c r="F7519" s="9">
        <v>0</v>
      </c>
      <c r="G7519" s="9">
        <v>0</v>
      </c>
    </row>
    <row r="7520" spans="1:7" hidden="1">
      <c r="A7520" s="9">
        <v>31291</v>
      </c>
      <c r="B7520" s="9" t="s">
        <v>9289</v>
      </c>
      <c r="C7520" s="9" t="s">
        <v>3974</v>
      </c>
      <c r="D7520" s="9">
        <v>0</v>
      </c>
      <c r="E7520" s="9">
        <v>0</v>
      </c>
      <c r="F7520" s="9">
        <v>0</v>
      </c>
      <c r="G7520" s="9">
        <v>0</v>
      </c>
    </row>
    <row r="7521" spans="1:7" hidden="1">
      <c r="A7521" s="9">
        <v>31292</v>
      </c>
      <c r="B7521" s="9" t="s">
        <v>5900</v>
      </c>
      <c r="C7521" s="9" t="s">
        <v>3974</v>
      </c>
      <c r="D7521" s="10">
        <v>-7093</v>
      </c>
      <c r="E7521" s="10">
        <v>251398</v>
      </c>
      <c r="F7521" s="10">
        <v>337659</v>
      </c>
      <c r="G7521" s="10">
        <v>-93354</v>
      </c>
    </row>
    <row r="7522" spans="1:7" hidden="1">
      <c r="A7522" s="9">
        <v>31292</v>
      </c>
      <c r="B7522" s="9" t="s">
        <v>5900</v>
      </c>
      <c r="C7522" s="9" t="s">
        <v>3974</v>
      </c>
      <c r="D7522" s="9">
        <v>0</v>
      </c>
      <c r="E7522" s="9">
        <v>0</v>
      </c>
      <c r="F7522" s="9">
        <v>0</v>
      </c>
      <c r="G7522" s="9">
        <v>0</v>
      </c>
    </row>
    <row r="7523" spans="1:7" hidden="1">
      <c r="A7523" s="9">
        <v>31293</v>
      </c>
      <c r="B7523" s="9" t="s">
        <v>5901</v>
      </c>
      <c r="C7523" s="9" t="s">
        <v>3974</v>
      </c>
      <c r="D7523" s="10">
        <v>-36383</v>
      </c>
      <c r="E7523" s="10">
        <v>52868</v>
      </c>
      <c r="F7523" s="10">
        <v>16485</v>
      </c>
      <c r="G7523" s="9">
        <v>0</v>
      </c>
    </row>
    <row r="7524" spans="1:7" hidden="1">
      <c r="A7524" s="9">
        <v>31293</v>
      </c>
      <c r="B7524" s="9" t="s">
        <v>5901</v>
      </c>
      <c r="C7524" s="9" t="s">
        <v>3974</v>
      </c>
      <c r="D7524" s="9">
        <v>0</v>
      </c>
      <c r="E7524" s="9">
        <v>0</v>
      </c>
      <c r="F7524" s="9">
        <v>0</v>
      </c>
      <c r="G7524" s="9">
        <v>0</v>
      </c>
    </row>
    <row r="7525" spans="1:7" hidden="1">
      <c r="A7525" s="9">
        <v>31294</v>
      </c>
      <c r="B7525" s="9" t="s">
        <v>9290</v>
      </c>
      <c r="C7525" s="9" t="s">
        <v>3974</v>
      </c>
      <c r="D7525" s="9">
        <v>0</v>
      </c>
      <c r="E7525" s="9">
        <v>0</v>
      </c>
      <c r="F7525" s="9">
        <v>0</v>
      </c>
      <c r="G7525" s="9">
        <v>0</v>
      </c>
    </row>
    <row r="7526" spans="1:7" hidden="1">
      <c r="A7526" s="9">
        <v>31296</v>
      </c>
      <c r="B7526" s="9" t="s">
        <v>5902</v>
      </c>
      <c r="C7526" s="9" t="s">
        <v>3974</v>
      </c>
      <c r="D7526" s="10">
        <v>-220134.34</v>
      </c>
      <c r="E7526" s="10">
        <v>29792</v>
      </c>
      <c r="F7526" s="10">
        <v>29792</v>
      </c>
      <c r="G7526" s="10">
        <v>-220134.34</v>
      </c>
    </row>
    <row r="7527" spans="1:7">
      <c r="A7527" s="9">
        <v>31296</v>
      </c>
      <c r="B7527" s="9" t="s">
        <v>5902</v>
      </c>
      <c r="C7527" s="9" t="s">
        <v>3974</v>
      </c>
      <c r="D7527" s="10">
        <v>258206</v>
      </c>
      <c r="E7527" s="9">
        <v>0</v>
      </c>
      <c r="F7527" s="10">
        <v>29792</v>
      </c>
      <c r="G7527" s="10">
        <v>228414</v>
      </c>
    </row>
    <row r="7528" spans="1:7" hidden="1">
      <c r="A7528" s="9">
        <v>31304</v>
      </c>
      <c r="B7528" s="9" t="s">
        <v>9291</v>
      </c>
      <c r="C7528" s="9" t="s">
        <v>3974</v>
      </c>
      <c r="D7528" s="9">
        <v>0</v>
      </c>
      <c r="E7528" s="9">
        <v>0</v>
      </c>
      <c r="F7528" s="9">
        <v>0</v>
      </c>
      <c r="G7528" s="9">
        <v>0</v>
      </c>
    </row>
    <row r="7529" spans="1:7" hidden="1">
      <c r="A7529" s="9">
        <v>31308</v>
      </c>
      <c r="B7529" s="9" t="s">
        <v>9292</v>
      </c>
      <c r="C7529" s="9" t="s">
        <v>3974</v>
      </c>
      <c r="D7529" s="9">
        <v>0</v>
      </c>
      <c r="E7529" s="9">
        <v>0</v>
      </c>
      <c r="F7529" s="9">
        <v>0</v>
      </c>
      <c r="G7529" s="9">
        <v>0</v>
      </c>
    </row>
    <row r="7530" spans="1:7" hidden="1">
      <c r="A7530" s="9">
        <v>31308</v>
      </c>
      <c r="B7530" s="9" t="s">
        <v>9292</v>
      </c>
      <c r="C7530" s="9" t="s">
        <v>3974</v>
      </c>
      <c r="D7530" s="9">
        <v>0</v>
      </c>
      <c r="E7530" s="9">
        <v>0</v>
      </c>
      <c r="F7530" s="9">
        <v>0</v>
      </c>
      <c r="G7530" s="9">
        <v>0</v>
      </c>
    </row>
    <row r="7531" spans="1:7" hidden="1">
      <c r="A7531" s="9">
        <v>31314</v>
      </c>
      <c r="B7531" s="9" t="s">
        <v>9293</v>
      </c>
      <c r="C7531" s="9" t="s">
        <v>3974</v>
      </c>
      <c r="D7531" s="9">
        <v>0</v>
      </c>
      <c r="E7531" s="9">
        <v>0</v>
      </c>
      <c r="F7531" s="9">
        <v>0</v>
      </c>
      <c r="G7531" s="9">
        <v>0</v>
      </c>
    </row>
    <row r="7532" spans="1:7" hidden="1">
      <c r="A7532" s="9">
        <v>31314</v>
      </c>
      <c r="B7532" s="9" t="s">
        <v>9293</v>
      </c>
      <c r="C7532" s="9" t="s">
        <v>3974</v>
      </c>
      <c r="D7532" s="9">
        <v>0</v>
      </c>
      <c r="E7532" s="9">
        <v>0</v>
      </c>
      <c r="F7532" s="9">
        <v>0</v>
      </c>
      <c r="G7532" s="9">
        <v>0</v>
      </c>
    </row>
    <row r="7533" spans="1:7" hidden="1">
      <c r="A7533" s="9">
        <v>31315</v>
      </c>
      <c r="B7533" s="9" t="s">
        <v>9294</v>
      </c>
      <c r="C7533" s="9" t="s">
        <v>3974</v>
      </c>
      <c r="D7533" s="9">
        <v>0</v>
      </c>
      <c r="E7533" s="9">
        <v>0</v>
      </c>
      <c r="F7533" s="9">
        <v>0</v>
      </c>
      <c r="G7533" s="9">
        <v>0</v>
      </c>
    </row>
    <row r="7534" spans="1:7" hidden="1">
      <c r="A7534" s="9">
        <v>31315</v>
      </c>
      <c r="B7534" s="9" t="s">
        <v>9294</v>
      </c>
      <c r="C7534" s="9" t="s">
        <v>3974</v>
      </c>
      <c r="D7534" s="9">
        <v>0</v>
      </c>
      <c r="E7534" s="9">
        <v>0</v>
      </c>
      <c r="F7534" s="9">
        <v>0</v>
      </c>
      <c r="G7534" s="9">
        <v>0</v>
      </c>
    </row>
    <row r="7535" spans="1:7" hidden="1">
      <c r="A7535" s="9">
        <v>31317</v>
      </c>
      <c r="B7535" s="9" t="s">
        <v>9295</v>
      </c>
      <c r="C7535" s="9" t="s">
        <v>3974</v>
      </c>
      <c r="D7535" s="9">
        <v>0</v>
      </c>
      <c r="E7535" s="9">
        <v>0</v>
      </c>
      <c r="F7535" s="9">
        <v>0</v>
      </c>
      <c r="G7535" s="9">
        <v>0</v>
      </c>
    </row>
    <row r="7536" spans="1:7" hidden="1">
      <c r="A7536" s="9">
        <v>31318</v>
      </c>
      <c r="B7536" s="9" t="s">
        <v>9296</v>
      </c>
      <c r="C7536" s="9" t="s">
        <v>3974</v>
      </c>
      <c r="D7536" s="9">
        <v>0</v>
      </c>
      <c r="E7536" s="9">
        <v>0</v>
      </c>
      <c r="F7536" s="9">
        <v>0</v>
      </c>
      <c r="G7536" s="9">
        <v>0</v>
      </c>
    </row>
    <row r="7537" spans="1:7" hidden="1">
      <c r="A7537" s="9">
        <v>31322</v>
      </c>
      <c r="B7537" s="9" t="s">
        <v>9297</v>
      </c>
      <c r="C7537" s="9" t="s">
        <v>3974</v>
      </c>
      <c r="D7537" s="9">
        <v>0</v>
      </c>
      <c r="E7537" s="9">
        <v>0</v>
      </c>
      <c r="F7537" s="9">
        <v>0</v>
      </c>
      <c r="G7537" s="9">
        <v>0</v>
      </c>
    </row>
    <row r="7538" spans="1:7" hidden="1">
      <c r="A7538" s="9">
        <v>31323</v>
      </c>
      <c r="B7538" s="9" t="s">
        <v>9298</v>
      </c>
      <c r="C7538" s="9" t="s">
        <v>3974</v>
      </c>
      <c r="D7538" s="9">
        <v>0</v>
      </c>
      <c r="E7538" s="9">
        <v>0</v>
      </c>
      <c r="F7538" s="9">
        <v>0</v>
      </c>
      <c r="G7538" s="9">
        <v>0</v>
      </c>
    </row>
    <row r="7539" spans="1:7" hidden="1">
      <c r="A7539" s="9">
        <v>31324</v>
      </c>
      <c r="B7539" s="9" t="s">
        <v>6855</v>
      </c>
      <c r="C7539" s="9" t="s">
        <v>3974</v>
      </c>
      <c r="D7539" s="9">
        <v>0</v>
      </c>
      <c r="E7539" s="9">
        <v>0</v>
      </c>
      <c r="F7539" s="9">
        <v>0</v>
      </c>
      <c r="G7539" s="9">
        <v>0</v>
      </c>
    </row>
    <row r="7540" spans="1:7" hidden="1">
      <c r="A7540" s="9">
        <v>31329</v>
      </c>
      <c r="B7540" s="9" t="s">
        <v>7184</v>
      </c>
      <c r="C7540" s="9" t="s">
        <v>3974</v>
      </c>
      <c r="D7540" s="9">
        <v>0</v>
      </c>
      <c r="E7540" s="9">
        <v>0</v>
      </c>
      <c r="F7540" s="9">
        <v>0</v>
      </c>
      <c r="G7540" s="9">
        <v>0</v>
      </c>
    </row>
    <row r="7541" spans="1:7" hidden="1">
      <c r="A7541" s="9">
        <v>31330</v>
      </c>
      <c r="B7541" s="9" t="s">
        <v>9299</v>
      </c>
      <c r="C7541" s="9" t="s">
        <v>3974</v>
      </c>
      <c r="D7541" s="9">
        <v>0</v>
      </c>
      <c r="E7541" s="9">
        <v>0</v>
      </c>
      <c r="F7541" s="9">
        <v>0</v>
      </c>
      <c r="G7541" s="9">
        <v>0</v>
      </c>
    </row>
    <row r="7542" spans="1:7" hidden="1">
      <c r="A7542" s="9">
        <v>31332</v>
      </c>
      <c r="B7542" s="9" t="s">
        <v>9300</v>
      </c>
      <c r="C7542" s="9" t="s">
        <v>3974</v>
      </c>
      <c r="D7542" s="9">
        <v>0</v>
      </c>
      <c r="E7542" s="9">
        <v>0</v>
      </c>
      <c r="F7542" s="9">
        <v>0</v>
      </c>
      <c r="G7542" s="9">
        <v>0</v>
      </c>
    </row>
    <row r="7543" spans="1:7" hidden="1">
      <c r="A7543" s="9">
        <v>31332</v>
      </c>
      <c r="B7543" s="9" t="s">
        <v>9300</v>
      </c>
      <c r="C7543" s="9" t="s">
        <v>3974</v>
      </c>
      <c r="D7543" s="9">
        <v>0</v>
      </c>
      <c r="E7543" s="9">
        <v>0</v>
      </c>
      <c r="F7543" s="9">
        <v>0</v>
      </c>
      <c r="G7543" s="9">
        <v>0</v>
      </c>
    </row>
    <row r="7544" spans="1:7" hidden="1">
      <c r="A7544" s="9">
        <v>31333</v>
      </c>
      <c r="B7544" s="9" t="s">
        <v>9301</v>
      </c>
      <c r="C7544" s="9" t="s">
        <v>3974</v>
      </c>
      <c r="D7544" s="9">
        <v>0</v>
      </c>
      <c r="E7544" s="9">
        <v>0</v>
      </c>
      <c r="F7544" s="9">
        <v>0</v>
      </c>
      <c r="G7544" s="9">
        <v>0</v>
      </c>
    </row>
    <row r="7545" spans="1:7" hidden="1">
      <c r="A7545" s="9">
        <v>31336</v>
      </c>
      <c r="B7545" s="9" t="s">
        <v>9302</v>
      </c>
      <c r="C7545" s="9" t="s">
        <v>3974</v>
      </c>
      <c r="D7545" s="9">
        <v>0</v>
      </c>
      <c r="E7545" s="9">
        <v>0</v>
      </c>
      <c r="F7545" s="9">
        <v>0</v>
      </c>
      <c r="G7545" s="9">
        <v>0</v>
      </c>
    </row>
    <row r="7546" spans="1:7" hidden="1">
      <c r="A7546" s="9">
        <v>31338</v>
      </c>
      <c r="B7546" s="9" t="s">
        <v>5903</v>
      </c>
      <c r="C7546" s="9" t="s">
        <v>3974</v>
      </c>
      <c r="D7546" s="9">
        <v>0</v>
      </c>
      <c r="E7546" s="9">
        <v>0</v>
      </c>
      <c r="F7546" s="9">
        <v>0</v>
      </c>
      <c r="G7546" s="9">
        <v>0</v>
      </c>
    </row>
    <row r="7547" spans="1:7">
      <c r="A7547" s="9">
        <v>31338</v>
      </c>
      <c r="B7547" s="9" t="s">
        <v>5903</v>
      </c>
      <c r="C7547" s="9" t="s">
        <v>3974</v>
      </c>
      <c r="D7547" s="9">
        <v>0</v>
      </c>
      <c r="E7547" s="10">
        <v>1500</v>
      </c>
      <c r="F7547" s="9">
        <v>0</v>
      </c>
      <c r="G7547" s="10">
        <v>1500</v>
      </c>
    </row>
    <row r="7548" spans="1:7" hidden="1">
      <c r="A7548" s="9">
        <v>31339</v>
      </c>
      <c r="B7548" s="9" t="s">
        <v>8941</v>
      </c>
      <c r="C7548" s="9" t="s">
        <v>3974</v>
      </c>
      <c r="D7548" s="9">
        <v>0</v>
      </c>
      <c r="E7548" s="9">
        <v>0</v>
      </c>
      <c r="F7548" s="9">
        <v>0</v>
      </c>
      <c r="G7548" s="9">
        <v>0</v>
      </c>
    </row>
    <row r="7549" spans="1:7" hidden="1">
      <c r="A7549" s="9">
        <v>31340</v>
      </c>
      <c r="B7549" s="9" t="s">
        <v>9303</v>
      </c>
      <c r="C7549" s="9" t="s">
        <v>3974</v>
      </c>
      <c r="D7549" s="9">
        <v>0</v>
      </c>
      <c r="E7549" s="9">
        <v>0</v>
      </c>
      <c r="F7549" s="9">
        <v>0</v>
      </c>
      <c r="G7549" s="9">
        <v>0</v>
      </c>
    </row>
    <row r="7550" spans="1:7" hidden="1">
      <c r="A7550" s="9">
        <v>31340</v>
      </c>
      <c r="B7550" s="9" t="s">
        <v>9303</v>
      </c>
      <c r="C7550" s="9" t="s">
        <v>3974</v>
      </c>
      <c r="D7550" s="9">
        <v>0</v>
      </c>
      <c r="E7550" s="9">
        <v>0</v>
      </c>
      <c r="F7550" s="9">
        <v>0</v>
      </c>
      <c r="G7550" s="9">
        <v>0</v>
      </c>
    </row>
    <row r="7551" spans="1:7" hidden="1">
      <c r="A7551" s="9">
        <v>31346</v>
      </c>
      <c r="B7551" s="9" t="s">
        <v>9304</v>
      </c>
      <c r="C7551" s="9" t="s">
        <v>3974</v>
      </c>
      <c r="D7551" s="9">
        <v>0</v>
      </c>
      <c r="E7551" s="9">
        <v>0</v>
      </c>
      <c r="F7551" s="9">
        <v>0</v>
      </c>
      <c r="G7551" s="9">
        <v>0</v>
      </c>
    </row>
    <row r="7552" spans="1:7" hidden="1">
      <c r="A7552" s="9">
        <v>31346</v>
      </c>
      <c r="B7552" s="9" t="s">
        <v>9304</v>
      </c>
      <c r="C7552" s="9" t="s">
        <v>3974</v>
      </c>
      <c r="D7552" s="9">
        <v>0</v>
      </c>
      <c r="E7552" s="9">
        <v>0</v>
      </c>
      <c r="F7552" s="9">
        <v>0</v>
      </c>
      <c r="G7552" s="9">
        <v>0</v>
      </c>
    </row>
    <row r="7553" spans="1:7" hidden="1">
      <c r="A7553" s="9">
        <v>31347</v>
      </c>
      <c r="B7553" s="9" t="s">
        <v>9305</v>
      </c>
      <c r="C7553" s="9" t="s">
        <v>3974</v>
      </c>
      <c r="D7553" s="9">
        <v>0</v>
      </c>
      <c r="E7553" s="9">
        <v>0</v>
      </c>
      <c r="F7553" s="9">
        <v>0</v>
      </c>
      <c r="G7553" s="9">
        <v>0</v>
      </c>
    </row>
    <row r="7554" spans="1:7" hidden="1">
      <c r="A7554" s="9">
        <v>31350</v>
      </c>
      <c r="B7554" s="9" t="s">
        <v>9306</v>
      </c>
      <c r="C7554" s="9" t="s">
        <v>3974</v>
      </c>
      <c r="D7554" s="9">
        <v>0</v>
      </c>
      <c r="E7554" s="9">
        <v>0</v>
      </c>
      <c r="F7554" s="9">
        <v>0</v>
      </c>
      <c r="G7554" s="9">
        <v>0</v>
      </c>
    </row>
    <row r="7555" spans="1:7" hidden="1">
      <c r="A7555" s="9">
        <v>31351</v>
      </c>
      <c r="B7555" s="9" t="s">
        <v>9307</v>
      </c>
      <c r="C7555" s="9" t="s">
        <v>3974</v>
      </c>
      <c r="D7555" s="9">
        <v>0</v>
      </c>
      <c r="E7555" s="9">
        <v>0</v>
      </c>
      <c r="F7555" s="9">
        <v>0</v>
      </c>
      <c r="G7555" s="9">
        <v>0</v>
      </c>
    </row>
    <row r="7556" spans="1:7" hidden="1">
      <c r="A7556" s="9">
        <v>31351</v>
      </c>
      <c r="B7556" s="9" t="s">
        <v>9307</v>
      </c>
      <c r="C7556" s="9" t="s">
        <v>3974</v>
      </c>
      <c r="D7556" s="9">
        <v>0</v>
      </c>
      <c r="E7556" s="9">
        <v>0</v>
      </c>
      <c r="F7556" s="9">
        <v>0</v>
      </c>
      <c r="G7556" s="9">
        <v>0</v>
      </c>
    </row>
    <row r="7557" spans="1:7" hidden="1">
      <c r="A7557" s="9">
        <v>31352</v>
      </c>
      <c r="B7557" s="9" t="s">
        <v>9308</v>
      </c>
      <c r="C7557" s="9" t="s">
        <v>3974</v>
      </c>
      <c r="D7557" s="9">
        <v>0</v>
      </c>
      <c r="E7557" s="9">
        <v>0</v>
      </c>
      <c r="F7557" s="9">
        <v>0</v>
      </c>
      <c r="G7557" s="9">
        <v>0</v>
      </c>
    </row>
    <row r="7558" spans="1:7" hidden="1">
      <c r="A7558" s="9">
        <v>31356</v>
      </c>
      <c r="B7558" s="9" t="s">
        <v>9309</v>
      </c>
      <c r="C7558" s="9" t="s">
        <v>3974</v>
      </c>
      <c r="D7558" s="9">
        <v>0</v>
      </c>
      <c r="E7558" s="9">
        <v>0</v>
      </c>
      <c r="F7558" s="9">
        <v>0</v>
      </c>
      <c r="G7558" s="9">
        <v>0</v>
      </c>
    </row>
    <row r="7559" spans="1:7" hidden="1">
      <c r="A7559" s="9">
        <v>31357</v>
      </c>
      <c r="B7559" s="9" t="s">
        <v>4857</v>
      </c>
      <c r="C7559" s="9" t="s">
        <v>3974</v>
      </c>
      <c r="D7559" s="9">
        <v>0</v>
      </c>
      <c r="E7559" s="9">
        <v>0</v>
      </c>
      <c r="F7559" s="9">
        <v>0</v>
      </c>
      <c r="G7559" s="9">
        <v>0</v>
      </c>
    </row>
    <row r="7560" spans="1:7" hidden="1">
      <c r="A7560" s="9">
        <v>31358</v>
      </c>
      <c r="B7560" s="9" t="s">
        <v>9310</v>
      </c>
      <c r="C7560" s="9" t="s">
        <v>3974</v>
      </c>
      <c r="D7560" s="9">
        <v>0</v>
      </c>
      <c r="E7560" s="9">
        <v>0</v>
      </c>
      <c r="F7560" s="9">
        <v>0</v>
      </c>
      <c r="G7560" s="9">
        <v>0</v>
      </c>
    </row>
    <row r="7561" spans="1:7" hidden="1">
      <c r="A7561" s="9">
        <v>31359</v>
      </c>
      <c r="B7561" s="9" t="s">
        <v>9311</v>
      </c>
      <c r="C7561" s="9" t="s">
        <v>3974</v>
      </c>
      <c r="D7561" s="9">
        <v>0</v>
      </c>
      <c r="E7561" s="9">
        <v>0</v>
      </c>
      <c r="F7561" s="9">
        <v>0</v>
      </c>
      <c r="G7561" s="9">
        <v>0</v>
      </c>
    </row>
    <row r="7562" spans="1:7" hidden="1">
      <c r="A7562" s="9">
        <v>31359</v>
      </c>
      <c r="B7562" s="9" t="s">
        <v>9311</v>
      </c>
      <c r="C7562" s="9" t="s">
        <v>3974</v>
      </c>
      <c r="D7562" s="9">
        <v>0</v>
      </c>
      <c r="E7562" s="9">
        <v>0</v>
      </c>
      <c r="F7562" s="9">
        <v>0</v>
      </c>
      <c r="G7562" s="9">
        <v>0</v>
      </c>
    </row>
    <row r="7563" spans="1:7" hidden="1">
      <c r="A7563" s="9">
        <v>31362</v>
      </c>
      <c r="B7563" s="9" t="s">
        <v>5904</v>
      </c>
      <c r="C7563" s="9" t="s">
        <v>3974</v>
      </c>
      <c r="D7563" s="9">
        <v>0</v>
      </c>
      <c r="E7563" s="10">
        <v>281205</v>
      </c>
      <c r="F7563" s="10">
        <v>281205</v>
      </c>
      <c r="G7563" s="9">
        <v>0</v>
      </c>
    </row>
    <row r="7564" spans="1:7" hidden="1">
      <c r="A7564" s="9">
        <v>31362</v>
      </c>
      <c r="B7564" s="9" t="s">
        <v>5904</v>
      </c>
      <c r="C7564" s="9" t="s">
        <v>3974</v>
      </c>
      <c r="D7564" s="9">
        <v>0</v>
      </c>
      <c r="E7564" s="9">
        <v>0</v>
      </c>
      <c r="F7564" s="9">
        <v>0</v>
      </c>
      <c r="G7564" s="9">
        <v>0</v>
      </c>
    </row>
    <row r="7565" spans="1:7" hidden="1">
      <c r="A7565" s="9">
        <v>31363</v>
      </c>
      <c r="B7565" s="9" t="s">
        <v>7078</v>
      </c>
      <c r="C7565" s="9" t="s">
        <v>3974</v>
      </c>
      <c r="D7565" s="9">
        <v>0</v>
      </c>
      <c r="E7565" s="9">
        <v>0</v>
      </c>
      <c r="F7565" s="9">
        <v>0</v>
      </c>
      <c r="G7565" s="9">
        <v>0</v>
      </c>
    </row>
    <row r="7566" spans="1:7" hidden="1">
      <c r="A7566" s="9">
        <v>31363</v>
      </c>
      <c r="B7566" s="9" t="s">
        <v>7078</v>
      </c>
      <c r="C7566" s="9" t="s">
        <v>3974</v>
      </c>
      <c r="D7566" s="9">
        <v>0</v>
      </c>
      <c r="E7566" s="9">
        <v>0</v>
      </c>
      <c r="F7566" s="9">
        <v>0</v>
      </c>
      <c r="G7566" s="9">
        <v>0</v>
      </c>
    </row>
    <row r="7567" spans="1:7" hidden="1">
      <c r="A7567" s="9">
        <v>31364</v>
      </c>
      <c r="B7567" s="9" t="s">
        <v>9312</v>
      </c>
      <c r="C7567" s="9" t="s">
        <v>3974</v>
      </c>
      <c r="D7567" s="9">
        <v>0</v>
      </c>
      <c r="E7567" s="9">
        <v>0</v>
      </c>
      <c r="F7567" s="9">
        <v>0</v>
      </c>
      <c r="G7567" s="9">
        <v>0</v>
      </c>
    </row>
    <row r="7568" spans="1:7" hidden="1">
      <c r="A7568" s="9">
        <v>31365</v>
      </c>
      <c r="B7568" s="9" t="s">
        <v>9313</v>
      </c>
      <c r="C7568" s="9" t="s">
        <v>3974</v>
      </c>
      <c r="D7568" s="9">
        <v>0</v>
      </c>
      <c r="E7568" s="9">
        <v>0</v>
      </c>
      <c r="F7568" s="9">
        <v>0</v>
      </c>
      <c r="G7568" s="9">
        <v>0</v>
      </c>
    </row>
    <row r="7569" spans="1:7" hidden="1">
      <c r="A7569" s="9">
        <v>31366</v>
      </c>
      <c r="B7569" s="9" t="s">
        <v>5472</v>
      </c>
      <c r="C7569" s="9" t="s">
        <v>3974</v>
      </c>
      <c r="D7569" s="9">
        <v>0</v>
      </c>
      <c r="E7569" s="9">
        <v>0</v>
      </c>
      <c r="F7569" s="9">
        <v>0</v>
      </c>
      <c r="G7569" s="9">
        <v>0</v>
      </c>
    </row>
    <row r="7570" spans="1:7" hidden="1">
      <c r="A7570" s="9">
        <v>31367</v>
      </c>
      <c r="B7570" s="9" t="s">
        <v>9120</v>
      </c>
      <c r="C7570" s="9" t="s">
        <v>3974</v>
      </c>
      <c r="D7570" s="9">
        <v>0</v>
      </c>
      <c r="E7570" s="9">
        <v>0</v>
      </c>
      <c r="F7570" s="9">
        <v>0</v>
      </c>
      <c r="G7570" s="9">
        <v>0</v>
      </c>
    </row>
    <row r="7571" spans="1:7" hidden="1">
      <c r="A7571" s="9">
        <v>31367</v>
      </c>
      <c r="B7571" s="9" t="s">
        <v>9120</v>
      </c>
      <c r="C7571" s="9" t="s">
        <v>3974</v>
      </c>
      <c r="D7571" s="9">
        <v>0</v>
      </c>
      <c r="E7571" s="9">
        <v>0</v>
      </c>
      <c r="F7571" s="9">
        <v>0</v>
      </c>
      <c r="G7571" s="9">
        <v>0</v>
      </c>
    </row>
    <row r="7572" spans="1:7" hidden="1">
      <c r="A7572" s="9">
        <v>31369</v>
      </c>
      <c r="B7572" s="9" t="s">
        <v>9314</v>
      </c>
      <c r="C7572" s="9" t="s">
        <v>3974</v>
      </c>
      <c r="D7572" s="9">
        <v>0</v>
      </c>
      <c r="E7572" s="9">
        <v>0</v>
      </c>
      <c r="F7572" s="9">
        <v>0</v>
      </c>
      <c r="G7572" s="9">
        <v>0</v>
      </c>
    </row>
    <row r="7573" spans="1:7" hidden="1">
      <c r="A7573" s="9">
        <v>31372</v>
      </c>
      <c r="B7573" s="9" t="s">
        <v>9315</v>
      </c>
      <c r="C7573" s="9" t="s">
        <v>3974</v>
      </c>
      <c r="D7573" s="9">
        <v>0</v>
      </c>
      <c r="E7573" s="9">
        <v>0</v>
      </c>
      <c r="F7573" s="9">
        <v>0</v>
      </c>
      <c r="G7573" s="9">
        <v>0</v>
      </c>
    </row>
    <row r="7574" spans="1:7" hidden="1">
      <c r="A7574" s="9">
        <v>31372</v>
      </c>
      <c r="B7574" s="9" t="s">
        <v>9315</v>
      </c>
      <c r="C7574" s="9" t="s">
        <v>3974</v>
      </c>
      <c r="D7574" s="9">
        <v>0</v>
      </c>
      <c r="E7574" s="9">
        <v>0</v>
      </c>
      <c r="F7574" s="9">
        <v>0</v>
      </c>
      <c r="G7574" s="9">
        <v>0</v>
      </c>
    </row>
    <row r="7575" spans="1:7" hidden="1">
      <c r="A7575" s="9">
        <v>31373</v>
      </c>
      <c r="B7575" s="9" t="s">
        <v>5483</v>
      </c>
      <c r="C7575" s="9" t="s">
        <v>3974</v>
      </c>
      <c r="D7575" s="10">
        <v>-35438</v>
      </c>
      <c r="E7575" s="10">
        <v>137498</v>
      </c>
      <c r="F7575" s="10">
        <v>143640</v>
      </c>
      <c r="G7575" s="10">
        <v>-41580</v>
      </c>
    </row>
    <row r="7576" spans="1:7" hidden="1">
      <c r="A7576" s="9">
        <v>31373</v>
      </c>
      <c r="B7576" s="9" t="s">
        <v>5483</v>
      </c>
      <c r="C7576" s="9" t="s">
        <v>3974</v>
      </c>
      <c r="D7576" s="9">
        <v>0</v>
      </c>
      <c r="E7576" s="10">
        <v>60480</v>
      </c>
      <c r="F7576" s="10">
        <v>60480</v>
      </c>
      <c r="G7576" s="9">
        <v>0</v>
      </c>
    </row>
    <row r="7577" spans="1:7" hidden="1">
      <c r="A7577" s="9">
        <v>31375</v>
      </c>
      <c r="B7577" s="9" t="s">
        <v>5905</v>
      </c>
      <c r="C7577" s="9" t="s">
        <v>3974</v>
      </c>
      <c r="D7577" s="10">
        <v>-3105</v>
      </c>
      <c r="E7577" s="9">
        <v>0</v>
      </c>
      <c r="F7577" s="9">
        <v>0</v>
      </c>
      <c r="G7577" s="10">
        <v>-3105</v>
      </c>
    </row>
    <row r="7578" spans="1:7">
      <c r="A7578" s="9">
        <v>31375</v>
      </c>
      <c r="B7578" s="9" t="s">
        <v>5905</v>
      </c>
      <c r="C7578" s="9" t="s">
        <v>3974</v>
      </c>
      <c r="D7578" s="10">
        <v>3105</v>
      </c>
      <c r="E7578" s="9">
        <v>0</v>
      </c>
      <c r="F7578" s="9">
        <v>0</v>
      </c>
      <c r="G7578" s="10">
        <v>3105</v>
      </c>
    </row>
    <row r="7579" spans="1:7" hidden="1">
      <c r="A7579" s="9">
        <v>31377</v>
      </c>
      <c r="B7579" s="9" t="s">
        <v>5906</v>
      </c>
      <c r="C7579" s="9" t="s">
        <v>3974</v>
      </c>
      <c r="D7579" s="10">
        <v>-1372</v>
      </c>
      <c r="E7579" s="9">
        <v>0</v>
      </c>
      <c r="F7579" s="9">
        <v>0</v>
      </c>
      <c r="G7579" s="10">
        <v>-1372</v>
      </c>
    </row>
    <row r="7580" spans="1:7" hidden="1">
      <c r="A7580" s="9">
        <v>31378</v>
      </c>
      <c r="B7580" s="9" t="s">
        <v>5907</v>
      </c>
      <c r="C7580" s="9" t="s">
        <v>3974</v>
      </c>
      <c r="D7580" s="10">
        <v>-2409</v>
      </c>
      <c r="E7580" s="10">
        <v>2492</v>
      </c>
      <c r="F7580" s="10">
        <v>2396</v>
      </c>
      <c r="G7580" s="10">
        <v>-2313</v>
      </c>
    </row>
    <row r="7581" spans="1:7" hidden="1">
      <c r="A7581" s="9">
        <v>31378</v>
      </c>
      <c r="B7581" s="9" t="s">
        <v>5907</v>
      </c>
      <c r="C7581" s="9" t="s">
        <v>3974</v>
      </c>
      <c r="D7581" s="9">
        <v>0</v>
      </c>
      <c r="E7581" s="9">
        <v>0</v>
      </c>
      <c r="F7581" s="9">
        <v>0</v>
      </c>
      <c r="G7581" s="9">
        <v>0</v>
      </c>
    </row>
    <row r="7582" spans="1:7" hidden="1">
      <c r="A7582" s="9">
        <v>31379</v>
      </c>
      <c r="B7582" s="9" t="s">
        <v>9316</v>
      </c>
      <c r="C7582" s="9" t="s">
        <v>3974</v>
      </c>
      <c r="D7582" s="9">
        <v>0</v>
      </c>
      <c r="E7582" s="9">
        <v>0</v>
      </c>
      <c r="F7582" s="9">
        <v>0</v>
      </c>
      <c r="G7582" s="9">
        <v>0</v>
      </c>
    </row>
    <row r="7583" spans="1:7" hidden="1">
      <c r="A7583" s="9">
        <v>31379</v>
      </c>
      <c r="B7583" s="9" t="s">
        <v>9316</v>
      </c>
      <c r="C7583" s="9" t="s">
        <v>3974</v>
      </c>
      <c r="D7583" s="9">
        <v>0</v>
      </c>
      <c r="E7583" s="9">
        <v>0</v>
      </c>
      <c r="F7583" s="9">
        <v>0</v>
      </c>
      <c r="G7583" s="9">
        <v>0</v>
      </c>
    </row>
    <row r="7584" spans="1:7" hidden="1">
      <c r="A7584" s="9">
        <v>31380</v>
      </c>
      <c r="B7584" s="9" t="s">
        <v>5215</v>
      </c>
      <c r="C7584" s="9" t="s">
        <v>3974</v>
      </c>
      <c r="D7584" s="9">
        <v>0</v>
      </c>
      <c r="E7584" s="9">
        <v>0</v>
      </c>
      <c r="F7584" s="9">
        <v>0</v>
      </c>
      <c r="G7584" s="9">
        <v>0</v>
      </c>
    </row>
    <row r="7585" spans="1:7" hidden="1">
      <c r="A7585" s="9">
        <v>31381</v>
      </c>
      <c r="B7585" s="9" t="s">
        <v>9317</v>
      </c>
      <c r="C7585" s="9" t="s">
        <v>3974</v>
      </c>
      <c r="D7585" s="9">
        <v>0</v>
      </c>
      <c r="E7585" s="9">
        <v>0</v>
      </c>
      <c r="F7585" s="9">
        <v>0</v>
      </c>
      <c r="G7585" s="9">
        <v>0</v>
      </c>
    </row>
    <row r="7586" spans="1:7" hidden="1">
      <c r="A7586" s="9">
        <v>31384</v>
      </c>
      <c r="B7586" s="9" t="s">
        <v>9318</v>
      </c>
      <c r="C7586" s="9" t="s">
        <v>3974</v>
      </c>
      <c r="D7586" s="9">
        <v>0</v>
      </c>
      <c r="E7586" s="9">
        <v>0</v>
      </c>
      <c r="F7586" s="9">
        <v>0</v>
      </c>
      <c r="G7586" s="9">
        <v>0</v>
      </c>
    </row>
    <row r="7587" spans="1:7" hidden="1">
      <c r="A7587" s="9">
        <v>31384</v>
      </c>
      <c r="B7587" s="9" t="s">
        <v>9318</v>
      </c>
      <c r="C7587" s="9" t="s">
        <v>3974</v>
      </c>
      <c r="D7587" s="9">
        <v>0</v>
      </c>
      <c r="E7587" s="9">
        <v>0</v>
      </c>
      <c r="F7587" s="9">
        <v>0</v>
      </c>
      <c r="G7587" s="9">
        <v>0</v>
      </c>
    </row>
    <row r="7588" spans="1:7" hidden="1">
      <c r="A7588" s="9">
        <v>31385</v>
      </c>
      <c r="B7588" s="9" t="s">
        <v>5908</v>
      </c>
      <c r="C7588" s="9" t="s">
        <v>3974</v>
      </c>
      <c r="D7588" s="9">
        <v>0</v>
      </c>
      <c r="E7588" s="10">
        <v>6064</v>
      </c>
      <c r="F7588" s="10">
        <v>6064</v>
      </c>
      <c r="G7588" s="9">
        <v>0</v>
      </c>
    </row>
    <row r="7589" spans="1:7" hidden="1">
      <c r="A7589" s="9">
        <v>31386</v>
      </c>
      <c r="B7589" s="9" t="s">
        <v>9319</v>
      </c>
      <c r="C7589" s="9" t="s">
        <v>3974</v>
      </c>
      <c r="D7589" s="9">
        <v>0</v>
      </c>
      <c r="E7589" s="9">
        <v>0</v>
      </c>
      <c r="F7589" s="9">
        <v>0</v>
      </c>
      <c r="G7589" s="9">
        <v>0</v>
      </c>
    </row>
    <row r="7590" spans="1:7" hidden="1">
      <c r="A7590" s="9">
        <v>31388</v>
      </c>
      <c r="B7590" s="9" t="s">
        <v>9320</v>
      </c>
      <c r="C7590" s="9" t="s">
        <v>3974</v>
      </c>
      <c r="D7590" s="9">
        <v>0</v>
      </c>
      <c r="E7590" s="9">
        <v>0</v>
      </c>
      <c r="F7590" s="9">
        <v>0</v>
      </c>
      <c r="G7590" s="9">
        <v>0</v>
      </c>
    </row>
    <row r="7591" spans="1:7" hidden="1">
      <c r="A7591" s="9">
        <v>31393</v>
      </c>
      <c r="B7591" s="9" t="s">
        <v>9321</v>
      </c>
      <c r="C7591" s="9" t="s">
        <v>3974</v>
      </c>
      <c r="D7591" s="9">
        <v>0</v>
      </c>
      <c r="E7591" s="9">
        <v>0</v>
      </c>
      <c r="F7591" s="9">
        <v>0</v>
      </c>
      <c r="G7591" s="9">
        <v>0</v>
      </c>
    </row>
    <row r="7592" spans="1:7" hidden="1">
      <c r="A7592" s="9">
        <v>31393</v>
      </c>
      <c r="B7592" s="9" t="s">
        <v>9321</v>
      </c>
      <c r="C7592" s="9" t="s">
        <v>3974</v>
      </c>
      <c r="D7592" s="9">
        <v>0</v>
      </c>
      <c r="E7592" s="9">
        <v>0</v>
      </c>
      <c r="F7592" s="9">
        <v>0</v>
      </c>
      <c r="G7592" s="9">
        <v>0</v>
      </c>
    </row>
    <row r="7593" spans="1:7" hidden="1">
      <c r="A7593" s="9">
        <v>31394</v>
      </c>
      <c r="B7593" s="9" t="s">
        <v>9322</v>
      </c>
      <c r="C7593" s="9" t="s">
        <v>3974</v>
      </c>
      <c r="D7593" s="9">
        <v>0</v>
      </c>
      <c r="E7593" s="9">
        <v>0</v>
      </c>
      <c r="F7593" s="9">
        <v>0</v>
      </c>
      <c r="G7593" s="9">
        <v>0</v>
      </c>
    </row>
    <row r="7594" spans="1:7" hidden="1">
      <c r="A7594" s="9">
        <v>31398</v>
      </c>
      <c r="B7594" s="9" t="s">
        <v>9323</v>
      </c>
      <c r="C7594" s="9" t="s">
        <v>3974</v>
      </c>
      <c r="D7594" s="9">
        <v>0</v>
      </c>
      <c r="E7594" s="9">
        <v>0</v>
      </c>
      <c r="F7594" s="9">
        <v>0</v>
      </c>
      <c r="G7594" s="9">
        <v>0</v>
      </c>
    </row>
    <row r="7595" spans="1:7" hidden="1">
      <c r="A7595" s="9">
        <v>31399</v>
      </c>
      <c r="B7595" s="9" t="s">
        <v>8856</v>
      </c>
      <c r="C7595" s="9" t="s">
        <v>3974</v>
      </c>
      <c r="D7595" s="9">
        <v>0</v>
      </c>
      <c r="E7595" s="9">
        <v>0</v>
      </c>
      <c r="F7595" s="9">
        <v>0</v>
      </c>
      <c r="G7595" s="9">
        <v>0</v>
      </c>
    </row>
    <row r="7596" spans="1:7" hidden="1">
      <c r="A7596" s="9">
        <v>31400</v>
      </c>
      <c r="B7596" s="9" t="s">
        <v>9324</v>
      </c>
      <c r="C7596" s="9" t="s">
        <v>3974</v>
      </c>
      <c r="D7596" s="9">
        <v>0</v>
      </c>
      <c r="E7596" s="9">
        <v>0</v>
      </c>
      <c r="F7596" s="9">
        <v>0</v>
      </c>
      <c r="G7596" s="9">
        <v>0</v>
      </c>
    </row>
    <row r="7597" spans="1:7" hidden="1">
      <c r="A7597" s="9">
        <v>31406</v>
      </c>
      <c r="B7597" s="9" t="s">
        <v>5233</v>
      </c>
      <c r="C7597" s="9" t="s">
        <v>3974</v>
      </c>
      <c r="D7597" s="9">
        <v>0</v>
      </c>
      <c r="E7597" s="9">
        <v>0</v>
      </c>
      <c r="F7597" s="9">
        <v>0</v>
      </c>
      <c r="G7597" s="9">
        <v>0</v>
      </c>
    </row>
    <row r="7598" spans="1:7" hidden="1">
      <c r="A7598" s="9">
        <v>31408</v>
      </c>
      <c r="B7598" s="9" t="s">
        <v>9325</v>
      </c>
      <c r="C7598" s="9" t="s">
        <v>3974</v>
      </c>
      <c r="D7598" s="9">
        <v>0</v>
      </c>
      <c r="E7598" s="9">
        <v>0</v>
      </c>
      <c r="F7598" s="9">
        <v>0</v>
      </c>
      <c r="G7598" s="9">
        <v>0</v>
      </c>
    </row>
    <row r="7599" spans="1:7" hidden="1">
      <c r="A7599" s="9">
        <v>31408</v>
      </c>
      <c r="B7599" s="9" t="s">
        <v>9325</v>
      </c>
      <c r="C7599" s="9" t="s">
        <v>3974</v>
      </c>
      <c r="D7599" s="9">
        <v>0</v>
      </c>
      <c r="E7599" s="9">
        <v>0</v>
      </c>
      <c r="F7599" s="9">
        <v>0</v>
      </c>
      <c r="G7599" s="9">
        <v>0</v>
      </c>
    </row>
    <row r="7600" spans="1:7" hidden="1">
      <c r="A7600" s="9">
        <v>31409</v>
      </c>
      <c r="B7600" s="9" t="s">
        <v>7147</v>
      </c>
      <c r="C7600" s="9" t="s">
        <v>3974</v>
      </c>
      <c r="D7600" s="9">
        <v>0</v>
      </c>
      <c r="E7600" s="9">
        <v>0</v>
      </c>
      <c r="F7600" s="9">
        <v>0</v>
      </c>
      <c r="G7600" s="9">
        <v>0</v>
      </c>
    </row>
    <row r="7601" spans="1:7" hidden="1">
      <c r="A7601" s="9">
        <v>31412</v>
      </c>
      <c r="B7601" s="9" t="s">
        <v>7699</v>
      </c>
      <c r="C7601" s="9" t="s">
        <v>3974</v>
      </c>
      <c r="D7601" s="9">
        <v>0</v>
      </c>
      <c r="E7601" s="9">
        <v>0</v>
      </c>
      <c r="F7601" s="9">
        <v>0</v>
      </c>
      <c r="G7601" s="9">
        <v>0</v>
      </c>
    </row>
    <row r="7602" spans="1:7" hidden="1">
      <c r="A7602" s="9">
        <v>31412</v>
      </c>
      <c r="B7602" s="9" t="s">
        <v>7699</v>
      </c>
      <c r="C7602" s="9" t="s">
        <v>3974</v>
      </c>
      <c r="D7602" s="9">
        <v>0</v>
      </c>
      <c r="E7602" s="9">
        <v>0</v>
      </c>
      <c r="F7602" s="9">
        <v>0</v>
      </c>
      <c r="G7602" s="9">
        <v>0</v>
      </c>
    </row>
    <row r="7603" spans="1:7" hidden="1">
      <c r="A7603" s="9">
        <v>31413</v>
      </c>
      <c r="B7603" s="9" t="s">
        <v>9326</v>
      </c>
      <c r="C7603" s="9" t="s">
        <v>3974</v>
      </c>
      <c r="D7603" s="9">
        <v>0</v>
      </c>
      <c r="E7603" s="9">
        <v>0</v>
      </c>
      <c r="F7603" s="9">
        <v>0</v>
      </c>
      <c r="G7603" s="9">
        <v>0</v>
      </c>
    </row>
    <row r="7604" spans="1:7" hidden="1">
      <c r="A7604" s="9">
        <v>31413</v>
      </c>
      <c r="B7604" s="9" t="s">
        <v>9326</v>
      </c>
      <c r="C7604" s="9" t="s">
        <v>3974</v>
      </c>
      <c r="D7604" s="9">
        <v>0</v>
      </c>
      <c r="E7604" s="9">
        <v>0</v>
      </c>
      <c r="F7604" s="9">
        <v>0</v>
      </c>
      <c r="G7604" s="9">
        <v>0</v>
      </c>
    </row>
    <row r="7605" spans="1:7" hidden="1">
      <c r="A7605" s="9">
        <v>31414</v>
      </c>
      <c r="B7605" s="9" t="s">
        <v>9327</v>
      </c>
      <c r="C7605" s="9" t="s">
        <v>3974</v>
      </c>
      <c r="D7605" s="9">
        <v>0</v>
      </c>
      <c r="E7605" s="9">
        <v>0</v>
      </c>
      <c r="F7605" s="9">
        <v>0</v>
      </c>
      <c r="G7605" s="9">
        <v>0</v>
      </c>
    </row>
    <row r="7606" spans="1:7" hidden="1">
      <c r="A7606" s="9">
        <v>31417</v>
      </c>
      <c r="B7606" s="9" t="s">
        <v>9328</v>
      </c>
      <c r="C7606" s="9" t="s">
        <v>3974</v>
      </c>
      <c r="D7606" s="9">
        <v>0</v>
      </c>
      <c r="E7606" s="9">
        <v>0</v>
      </c>
      <c r="F7606" s="9">
        <v>0</v>
      </c>
      <c r="G7606" s="9">
        <v>0</v>
      </c>
    </row>
    <row r="7607" spans="1:7" hidden="1">
      <c r="A7607" s="9">
        <v>31418</v>
      </c>
      <c r="B7607" s="9" t="s">
        <v>9329</v>
      </c>
      <c r="C7607" s="9" t="s">
        <v>3974</v>
      </c>
      <c r="D7607" s="9">
        <v>0</v>
      </c>
      <c r="E7607" s="9">
        <v>0</v>
      </c>
      <c r="F7607" s="9">
        <v>0</v>
      </c>
      <c r="G7607" s="9">
        <v>0</v>
      </c>
    </row>
    <row r="7608" spans="1:7" hidden="1">
      <c r="A7608" s="9">
        <v>31419</v>
      </c>
      <c r="B7608" s="9" t="s">
        <v>9330</v>
      </c>
      <c r="C7608" s="9" t="s">
        <v>3974</v>
      </c>
      <c r="D7608" s="9">
        <v>0</v>
      </c>
      <c r="E7608" s="9">
        <v>0</v>
      </c>
      <c r="F7608" s="9">
        <v>0</v>
      </c>
      <c r="G7608" s="9">
        <v>0</v>
      </c>
    </row>
    <row r="7609" spans="1:7" hidden="1">
      <c r="A7609" s="9">
        <v>31420</v>
      </c>
      <c r="B7609" s="9" t="s">
        <v>9331</v>
      </c>
      <c r="C7609" s="9" t="s">
        <v>3974</v>
      </c>
      <c r="D7609" s="9">
        <v>0</v>
      </c>
      <c r="E7609" s="9">
        <v>0</v>
      </c>
      <c r="F7609" s="9">
        <v>0</v>
      </c>
      <c r="G7609" s="9">
        <v>0</v>
      </c>
    </row>
    <row r="7610" spans="1:7" hidden="1">
      <c r="A7610" s="9">
        <v>31421</v>
      </c>
      <c r="B7610" s="9" t="s">
        <v>9332</v>
      </c>
      <c r="C7610" s="9" t="s">
        <v>3974</v>
      </c>
      <c r="D7610" s="9">
        <v>0</v>
      </c>
      <c r="E7610" s="9">
        <v>0</v>
      </c>
      <c r="F7610" s="9">
        <v>0</v>
      </c>
      <c r="G7610" s="9">
        <v>0</v>
      </c>
    </row>
    <row r="7611" spans="1:7" hidden="1">
      <c r="A7611" s="9">
        <v>31422</v>
      </c>
      <c r="B7611" s="9" t="s">
        <v>5234</v>
      </c>
      <c r="C7611" s="9" t="s">
        <v>3974</v>
      </c>
      <c r="D7611" s="9">
        <v>0</v>
      </c>
      <c r="E7611" s="9">
        <v>0</v>
      </c>
      <c r="F7611" s="9">
        <v>0</v>
      </c>
      <c r="G7611" s="9">
        <v>0</v>
      </c>
    </row>
    <row r="7612" spans="1:7" hidden="1">
      <c r="A7612" s="9">
        <v>31424</v>
      </c>
      <c r="B7612" s="9" t="s">
        <v>9333</v>
      </c>
      <c r="C7612" s="9" t="s">
        <v>3974</v>
      </c>
      <c r="D7612" s="9">
        <v>0</v>
      </c>
      <c r="E7612" s="9">
        <v>0</v>
      </c>
      <c r="F7612" s="9">
        <v>0</v>
      </c>
      <c r="G7612" s="9">
        <v>0</v>
      </c>
    </row>
    <row r="7613" spans="1:7" hidden="1">
      <c r="A7613" s="9">
        <v>31426</v>
      </c>
      <c r="B7613" s="9" t="s">
        <v>9334</v>
      </c>
      <c r="C7613" s="9" t="s">
        <v>3974</v>
      </c>
      <c r="D7613" s="9">
        <v>0</v>
      </c>
      <c r="E7613" s="9">
        <v>0</v>
      </c>
      <c r="F7613" s="9">
        <v>0</v>
      </c>
      <c r="G7613" s="9">
        <v>0</v>
      </c>
    </row>
    <row r="7614" spans="1:7" hidden="1">
      <c r="A7614" s="9">
        <v>31433</v>
      </c>
      <c r="B7614" s="9" t="s">
        <v>9335</v>
      </c>
      <c r="C7614" s="9" t="s">
        <v>3974</v>
      </c>
      <c r="D7614" s="9">
        <v>0</v>
      </c>
      <c r="E7614" s="9">
        <v>0</v>
      </c>
      <c r="F7614" s="9">
        <v>0</v>
      </c>
      <c r="G7614" s="9">
        <v>0</v>
      </c>
    </row>
    <row r="7615" spans="1:7" hidden="1">
      <c r="A7615" s="9">
        <v>31434</v>
      </c>
      <c r="B7615" s="9" t="s">
        <v>6971</v>
      </c>
      <c r="C7615" s="9" t="s">
        <v>3974</v>
      </c>
      <c r="D7615" s="9">
        <v>0</v>
      </c>
      <c r="E7615" s="9">
        <v>0</v>
      </c>
      <c r="F7615" s="9">
        <v>0</v>
      </c>
      <c r="G7615" s="9">
        <v>0</v>
      </c>
    </row>
    <row r="7616" spans="1:7" hidden="1">
      <c r="A7616" s="9">
        <v>31436</v>
      </c>
      <c r="B7616" s="9" t="s">
        <v>5909</v>
      </c>
      <c r="C7616" s="9" t="s">
        <v>3974</v>
      </c>
      <c r="D7616" s="9">
        <v>0</v>
      </c>
      <c r="E7616" s="10">
        <v>457875</v>
      </c>
      <c r="F7616" s="10">
        <v>457875</v>
      </c>
      <c r="G7616" s="9">
        <v>0</v>
      </c>
    </row>
    <row r="7617" spans="1:7" hidden="1">
      <c r="A7617" s="9">
        <v>31436</v>
      </c>
      <c r="B7617" s="9" t="s">
        <v>5909</v>
      </c>
      <c r="C7617" s="9" t="s">
        <v>3974</v>
      </c>
      <c r="D7617" s="9">
        <v>0</v>
      </c>
      <c r="E7617" s="9">
        <v>0</v>
      </c>
      <c r="F7617" s="9">
        <v>0</v>
      </c>
      <c r="G7617" s="9">
        <v>0</v>
      </c>
    </row>
    <row r="7618" spans="1:7" hidden="1">
      <c r="A7618" s="9">
        <v>31437</v>
      </c>
      <c r="B7618" s="9" t="s">
        <v>9336</v>
      </c>
      <c r="C7618" s="9" t="s">
        <v>3974</v>
      </c>
      <c r="D7618" s="9">
        <v>0</v>
      </c>
      <c r="E7618" s="9">
        <v>0</v>
      </c>
      <c r="F7618" s="9">
        <v>0</v>
      </c>
      <c r="G7618" s="9">
        <v>0</v>
      </c>
    </row>
    <row r="7619" spans="1:7" hidden="1">
      <c r="A7619" s="9">
        <v>31441</v>
      </c>
      <c r="B7619" s="9" t="s">
        <v>9337</v>
      </c>
      <c r="C7619" s="9" t="s">
        <v>3974</v>
      </c>
      <c r="D7619" s="9">
        <v>0</v>
      </c>
      <c r="E7619" s="9">
        <v>0</v>
      </c>
      <c r="F7619" s="9">
        <v>0</v>
      </c>
      <c r="G7619" s="9">
        <v>0</v>
      </c>
    </row>
    <row r="7620" spans="1:7" hidden="1">
      <c r="A7620" s="9">
        <v>31444</v>
      </c>
      <c r="B7620" s="9" t="s">
        <v>9338</v>
      </c>
      <c r="C7620" s="9" t="s">
        <v>3974</v>
      </c>
      <c r="D7620" s="9">
        <v>0</v>
      </c>
      <c r="E7620" s="9">
        <v>0</v>
      </c>
      <c r="F7620" s="9">
        <v>0</v>
      </c>
      <c r="G7620" s="9">
        <v>0</v>
      </c>
    </row>
    <row r="7621" spans="1:7" hidden="1">
      <c r="A7621" s="9">
        <v>31449</v>
      </c>
      <c r="B7621" s="9" t="s">
        <v>9339</v>
      </c>
      <c r="C7621" s="9" t="s">
        <v>3974</v>
      </c>
      <c r="D7621" s="9">
        <v>0</v>
      </c>
      <c r="E7621" s="9">
        <v>0</v>
      </c>
      <c r="F7621" s="9">
        <v>0</v>
      </c>
      <c r="G7621" s="9">
        <v>0</v>
      </c>
    </row>
    <row r="7622" spans="1:7" hidden="1">
      <c r="A7622" s="9">
        <v>31454</v>
      </c>
      <c r="B7622" s="9" t="s">
        <v>9340</v>
      </c>
      <c r="C7622" s="9" t="s">
        <v>3974</v>
      </c>
      <c r="D7622" s="9">
        <v>0</v>
      </c>
      <c r="E7622" s="9">
        <v>0</v>
      </c>
      <c r="F7622" s="9">
        <v>0</v>
      </c>
      <c r="G7622" s="9">
        <v>0</v>
      </c>
    </row>
    <row r="7623" spans="1:7" hidden="1">
      <c r="A7623" s="9">
        <v>31455</v>
      </c>
      <c r="B7623" s="9" t="s">
        <v>9341</v>
      </c>
      <c r="C7623" s="9" t="s">
        <v>3974</v>
      </c>
      <c r="D7623" s="9">
        <v>0</v>
      </c>
      <c r="E7623" s="9">
        <v>0</v>
      </c>
      <c r="F7623" s="9">
        <v>0</v>
      </c>
      <c r="G7623" s="9">
        <v>0</v>
      </c>
    </row>
    <row r="7624" spans="1:7" hidden="1">
      <c r="A7624" s="9">
        <v>31456</v>
      </c>
      <c r="B7624" s="9" t="s">
        <v>6855</v>
      </c>
      <c r="C7624" s="9" t="s">
        <v>3974</v>
      </c>
      <c r="D7624" s="9">
        <v>0</v>
      </c>
      <c r="E7624" s="9">
        <v>0</v>
      </c>
      <c r="F7624" s="9">
        <v>0</v>
      </c>
      <c r="G7624" s="9">
        <v>0</v>
      </c>
    </row>
    <row r="7625" spans="1:7" hidden="1">
      <c r="A7625" s="9">
        <v>31458</v>
      </c>
      <c r="B7625" s="9" t="s">
        <v>9342</v>
      </c>
      <c r="C7625" s="9" t="s">
        <v>3974</v>
      </c>
      <c r="D7625" s="9">
        <v>0</v>
      </c>
      <c r="E7625" s="9">
        <v>0</v>
      </c>
      <c r="F7625" s="9">
        <v>0</v>
      </c>
      <c r="G7625" s="9">
        <v>0</v>
      </c>
    </row>
    <row r="7626" spans="1:7" hidden="1">
      <c r="A7626" s="9">
        <v>31459</v>
      </c>
      <c r="B7626" s="9" t="s">
        <v>9343</v>
      </c>
      <c r="C7626" s="9" t="s">
        <v>3974</v>
      </c>
      <c r="D7626" s="9">
        <v>0</v>
      </c>
      <c r="E7626" s="9">
        <v>0</v>
      </c>
      <c r="F7626" s="9">
        <v>0</v>
      </c>
      <c r="G7626" s="9">
        <v>0</v>
      </c>
    </row>
    <row r="7627" spans="1:7" hidden="1">
      <c r="A7627" s="9">
        <v>31460</v>
      </c>
      <c r="B7627" s="9" t="s">
        <v>9344</v>
      </c>
      <c r="C7627" s="9" t="s">
        <v>3974</v>
      </c>
      <c r="D7627" s="9">
        <v>0</v>
      </c>
      <c r="E7627" s="9">
        <v>0</v>
      </c>
      <c r="F7627" s="9">
        <v>0</v>
      </c>
      <c r="G7627" s="9">
        <v>0</v>
      </c>
    </row>
    <row r="7628" spans="1:7" hidden="1">
      <c r="A7628" s="9">
        <v>31464</v>
      </c>
      <c r="B7628" s="9" t="s">
        <v>9345</v>
      </c>
      <c r="C7628" s="9" t="s">
        <v>3974</v>
      </c>
      <c r="D7628" s="9">
        <v>0</v>
      </c>
      <c r="E7628" s="9">
        <v>0</v>
      </c>
      <c r="F7628" s="9">
        <v>0</v>
      </c>
      <c r="G7628" s="9">
        <v>0</v>
      </c>
    </row>
    <row r="7629" spans="1:7" hidden="1">
      <c r="A7629" s="9">
        <v>31467</v>
      </c>
      <c r="B7629" s="9" t="s">
        <v>9346</v>
      </c>
      <c r="C7629" s="9" t="s">
        <v>3974</v>
      </c>
      <c r="D7629" s="9">
        <v>0</v>
      </c>
      <c r="E7629" s="9">
        <v>0</v>
      </c>
      <c r="F7629" s="9">
        <v>0</v>
      </c>
      <c r="G7629" s="9">
        <v>0</v>
      </c>
    </row>
    <row r="7630" spans="1:7" hidden="1">
      <c r="A7630" s="9">
        <v>31467</v>
      </c>
      <c r="B7630" s="9" t="s">
        <v>9346</v>
      </c>
      <c r="C7630" s="9" t="s">
        <v>3974</v>
      </c>
      <c r="D7630" s="9">
        <v>0</v>
      </c>
      <c r="E7630" s="9">
        <v>0</v>
      </c>
      <c r="F7630" s="9">
        <v>0</v>
      </c>
      <c r="G7630" s="9">
        <v>0</v>
      </c>
    </row>
    <row r="7631" spans="1:7" hidden="1">
      <c r="A7631" s="9">
        <v>31469</v>
      </c>
      <c r="B7631" s="9" t="s">
        <v>5910</v>
      </c>
      <c r="C7631" s="9" t="s">
        <v>3974</v>
      </c>
      <c r="D7631" s="10">
        <v>-25182</v>
      </c>
      <c r="E7631" s="10">
        <v>43248</v>
      </c>
      <c r="F7631" s="10">
        <v>52573</v>
      </c>
      <c r="G7631" s="10">
        <v>-34507</v>
      </c>
    </row>
    <row r="7632" spans="1:7" hidden="1">
      <c r="A7632" s="9">
        <v>31470</v>
      </c>
      <c r="B7632" s="9" t="s">
        <v>9347</v>
      </c>
      <c r="C7632" s="9" t="s">
        <v>3974</v>
      </c>
      <c r="D7632" s="9">
        <v>0</v>
      </c>
      <c r="E7632" s="9">
        <v>0</v>
      </c>
      <c r="F7632" s="9">
        <v>0</v>
      </c>
      <c r="G7632" s="9">
        <v>0</v>
      </c>
    </row>
    <row r="7633" spans="1:7" hidden="1">
      <c r="A7633" s="9">
        <v>31471</v>
      </c>
      <c r="B7633" s="9" t="s">
        <v>9348</v>
      </c>
      <c r="C7633" s="9" t="s">
        <v>3974</v>
      </c>
      <c r="D7633" s="9">
        <v>0</v>
      </c>
      <c r="E7633" s="9">
        <v>0</v>
      </c>
      <c r="F7633" s="9">
        <v>0</v>
      </c>
      <c r="G7633" s="9">
        <v>0</v>
      </c>
    </row>
    <row r="7634" spans="1:7" hidden="1">
      <c r="A7634" s="9">
        <v>31472</v>
      </c>
      <c r="B7634" s="9" t="s">
        <v>9349</v>
      </c>
      <c r="C7634" s="9" t="s">
        <v>3974</v>
      </c>
      <c r="D7634" s="9">
        <v>0</v>
      </c>
      <c r="E7634" s="9">
        <v>0</v>
      </c>
      <c r="F7634" s="9">
        <v>0</v>
      </c>
      <c r="G7634" s="9">
        <v>0</v>
      </c>
    </row>
    <row r="7635" spans="1:7" hidden="1">
      <c r="A7635" s="9">
        <v>31474</v>
      </c>
      <c r="B7635" s="9" t="s">
        <v>9350</v>
      </c>
      <c r="C7635" s="9" t="s">
        <v>3974</v>
      </c>
      <c r="D7635" s="9">
        <v>0</v>
      </c>
      <c r="E7635" s="9">
        <v>0</v>
      </c>
      <c r="F7635" s="9">
        <v>0</v>
      </c>
      <c r="G7635" s="9">
        <v>0</v>
      </c>
    </row>
    <row r="7636" spans="1:7" hidden="1">
      <c r="A7636" s="9">
        <v>31475</v>
      </c>
      <c r="B7636" s="9" t="s">
        <v>9351</v>
      </c>
      <c r="C7636" s="9" t="s">
        <v>3974</v>
      </c>
      <c r="D7636" s="9">
        <v>0</v>
      </c>
      <c r="E7636" s="9">
        <v>0</v>
      </c>
      <c r="F7636" s="9">
        <v>0</v>
      </c>
      <c r="G7636" s="9">
        <v>0</v>
      </c>
    </row>
    <row r="7637" spans="1:7" hidden="1">
      <c r="A7637" s="9">
        <v>31477</v>
      </c>
      <c r="B7637" s="9" t="s">
        <v>9352</v>
      </c>
      <c r="C7637" s="9" t="s">
        <v>3974</v>
      </c>
      <c r="D7637" s="9">
        <v>0</v>
      </c>
      <c r="E7637" s="9">
        <v>0</v>
      </c>
      <c r="F7637" s="9">
        <v>0</v>
      </c>
      <c r="G7637" s="9">
        <v>0</v>
      </c>
    </row>
    <row r="7638" spans="1:7" hidden="1">
      <c r="A7638" s="9">
        <v>31479</v>
      </c>
      <c r="B7638" s="9" t="s">
        <v>9353</v>
      </c>
      <c r="C7638" s="9" t="s">
        <v>3974</v>
      </c>
      <c r="D7638" s="9">
        <v>0</v>
      </c>
      <c r="E7638" s="9">
        <v>0</v>
      </c>
      <c r="F7638" s="9">
        <v>0</v>
      </c>
      <c r="G7638" s="9">
        <v>0</v>
      </c>
    </row>
    <row r="7639" spans="1:7" hidden="1">
      <c r="A7639" s="9">
        <v>31482</v>
      </c>
      <c r="B7639" s="9" t="s">
        <v>9354</v>
      </c>
      <c r="C7639" s="9" t="s">
        <v>3974</v>
      </c>
      <c r="D7639" s="9">
        <v>0</v>
      </c>
      <c r="E7639" s="9">
        <v>0</v>
      </c>
      <c r="F7639" s="9">
        <v>0</v>
      </c>
      <c r="G7639" s="9">
        <v>0</v>
      </c>
    </row>
    <row r="7640" spans="1:7" hidden="1">
      <c r="A7640" s="9">
        <v>31483</v>
      </c>
      <c r="B7640" s="9" t="s">
        <v>7320</v>
      </c>
      <c r="C7640" s="9" t="s">
        <v>3974</v>
      </c>
      <c r="D7640" s="9">
        <v>0</v>
      </c>
      <c r="E7640" s="9">
        <v>0</v>
      </c>
      <c r="F7640" s="9">
        <v>0</v>
      </c>
      <c r="G7640" s="9">
        <v>0</v>
      </c>
    </row>
    <row r="7641" spans="1:7" hidden="1">
      <c r="A7641" s="9">
        <v>31483</v>
      </c>
      <c r="B7641" s="9" t="s">
        <v>7320</v>
      </c>
      <c r="C7641" s="9" t="s">
        <v>3974</v>
      </c>
      <c r="D7641" s="9">
        <v>0</v>
      </c>
      <c r="E7641" s="9">
        <v>0</v>
      </c>
      <c r="F7641" s="9">
        <v>0</v>
      </c>
      <c r="G7641" s="9">
        <v>0</v>
      </c>
    </row>
    <row r="7642" spans="1:7" hidden="1">
      <c r="A7642" s="9">
        <v>31488</v>
      </c>
      <c r="B7642" s="9" t="s">
        <v>9355</v>
      </c>
      <c r="C7642" s="9" t="s">
        <v>3974</v>
      </c>
      <c r="D7642" s="9">
        <v>0</v>
      </c>
      <c r="E7642" s="9">
        <v>0</v>
      </c>
      <c r="F7642" s="9">
        <v>0</v>
      </c>
      <c r="G7642" s="9">
        <v>0</v>
      </c>
    </row>
    <row r="7643" spans="1:7" hidden="1">
      <c r="A7643" s="9">
        <v>31489</v>
      </c>
      <c r="B7643" s="9" t="s">
        <v>9356</v>
      </c>
      <c r="C7643" s="9" t="s">
        <v>3974</v>
      </c>
      <c r="D7643" s="9">
        <v>0</v>
      </c>
      <c r="E7643" s="9">
        <v>0</v>
      </c>
      <c r="F7643" s="9">
        <v>0</v>
      </c>
      <c r="G7643" s="9">
        <v>0</v>
      </c>
    </row>
    <row r="7644" spans="1:7" hidden="1">
      <c r="A7644" s="9">
        <v>31490</v>
      </c>
      <c r="B7644" s="9" t="s">
        <v>5911</v>
      </c>
      <c r="C7644" s="9" t="s">
        <v>3974</v>
      </c>
      <c r="D7644" s="9">
        <v>0</v>
      </c>
      <c r="E7644" s="9">
        <v>0</v>
      </c>
      <c r="F7644" s="9">
        <v>650</v>
      </c>
      <c r="G7644" s="9">
        <v>-650</v>
      </c>
    </row>
    <row r="7645" spans="1:7" hidden="1">
      <c r="A7645" s="9">
        <v>31491</v>
      </c>
      <c r="B7645" s="9" t="s">
        <v>9357</v>
      </c>
      <c r="C7645" s="9" t="s">
        <v>3974</v>
      </c>
      <c r="D7645" s="9">
        <v>0</v>
      </c>
      <c r="E7645" s="9">
        <v>0</v>
      </c>
      <c r="F7645" s="9">
        <v>0</v>
      </c>
      <c r="G7645" s="9">
        <v>0</v>
      </c>
    </row>
    <row r="7646" spans="1:7" hidden="1">
      <c r="A7646" s="9">
        <v>31491</v>
      </c>
      <c r="B7646" s="9" t="s">
        <v>9357</v>
      </c>
      <c r="C7646" s="9" t="s">
        <v>3974</v>
      </c>
      <c r="D7646" s="9">
        <v>0</v>
      </c>
      <c r="E7646" s="9">
        <v>0</v>
      </c>
      <c r="F7646" s="9">
        <v>0</v>
      </c>
      <c r="G7646" s="9">
        <v>0</v>
      </c>
    </row>
    <row r="7647" spans="1:7" hidden="1">
      <c r="A7647" s="9">
        <v>31492</v>
      </c>
      <c r="B7647" s="9" t="s">
        <v>9358</v>
      </c>
      <c r="C7647" s="9" t="s">
        <v>3974</v>
      </c>
      <c r="D7647" s="9">
        <v>0</v>
      </c>
      <c r="E7647" s="9">
        <v>0</v>
      </c>
      <c r="F7647" s="9">
        <v>0</v>
      </c>
      <c r="G7647" s="9">
        <v>0</v>
      </c>
    </row>
    <row r="7648" spans="1:7" hidden="1">
      <c r="A7648" s="9">
        <v>31492</v>
      </c>
      <c r="B7648" s="9" t="s">
        <v>9358</v>
      </c>
      <c r="C7648" s="9" t="s">
        <v>3974</v>
      </c>
      <c r="D7648" s="9">
        <v>0</v>
      </c>
      <c r="E7648" s="9">
        <v>0</v>
      </c>
      <c r="F7648" s="9">
        <v>0</v>
      </c>
      <c r="G7648" s="9">
        <v>0</v>
      </c>
    </row>
    <row r="7649" spans="1:7" hidden="1">
      <c r="A7649" s="9">
        <v>31494</v>
      </c>
      <c r="B7649" s="9" t="s">
        <v>6899</v>
      </c>
      <c r="C7649" s="9" t="s">
        <v>3974</v>
      </c>
      <c r="D7649" s="9">
        <v>0</v>
      </c>
      <c r="E7649" s="9">
        <v>0</v>
      </c>
      <c r="F7649" s="9">
        <v>0</v>
      </c>
      <c r="G7649" s="9">
        <v>0</v>
      </c>
    </row>
    <row r="7650" spans="1:7" hidden="1">
      <c r="A7650" s="9">
        <v>31494</v>
      </c>
      <c r="B7650" s="9" t="s">
        <v>6899</v>
      </c>
      <c r="C7650" s="9" t="s">
        <v>3974</v>
      </c>
      <c r="D7650" s="9">
        <v>0</v>
      </c>
      <c r="E7650" s="9">
        <v>0</v>
      </c>
      <c r="F7650" s="9">
        <v>0</v>
      </c>
      <c r="G7650" s="9">
        <v>0</v>
      </c>
    </row>
    <row r="7651" spans="1:7" hidden="1">
      <c r="A7651" s="9">
        <v>31495</v>
      </c>
      <c r="B7651" s="9" t="s">
        <v>9359</v>
      </c>
      <c r="C7651" s="9" t="s">
        <v>3974</v>
      </c>
      <c r="D7651" s="9">
        <v>0</v>
      </c>
      <c r="E7651" s="9">
        <v>0</v>
      </c>
      <c r="F7651" s="9">
        <v>0</v>
      </c>
      <c r="G7651" s="9">
        <v>0</v>
      </c>
    </row>
    <row r="7652" spans="1:7" hidden="1">
      <c r="A7652" s="9">
        <v>31496</v>
      </c>
      <c r="B7652" s="9" t="s">
        <v>4900</v>
      </c>
      <c r="C7652" s="9" t="s">
        <v>3974</v>
      </c>
      <c r="D7652" s="9">
        <v>0</v>
      </c>
      <c r="E7652" s="10">
        <v>92240</v>
      </c>
      <c r="F7652" s="10">
        <v>93504</v>
      </c>
      <c r="G7652" s="10">
        <v>-1264</v>
      </c>
    </row>
    <row r="7653" spans="1:7" hidden="1">
      <c r="A7653" s="9">
        <v>31496</v>
      </c>
      <c r="B7653" s="9" t="s">
        <v>4900</v>
      </c>
      <c r="C7653" s="9" t="s">
        <v>3974</v>
      </c>
      <c r="D7653" s="9">
        <v>0</v>
      </c>
      <c r="E7653" s="10">
        <v>6005</v>
      </c>
      <c r="F7653" s="10">
        <v>6005</v>
      </c>
      <c r="G7653" s="9">
        <v>0</v>
      </c>
    </row>
    <row r="7654" spans="1:7" hidden="1">
      <c r="A7654" s="9">
        <v>31502</v>
      </c>
      <c r="B7654" s="9" t="s">
        <v>9360</v>
      </c>
      <c r="C7654" s="9" t="s">
        <v>3974</v>
      </c>
      <c r="D7654" s="9">
        <v>0</v>
      </c>
      <c r="E7654" s="9">
        <v>0</v>
      </c>
      <c r="F7654" s="9">
        <v>0</v>
      </c>
      <c r="G7654" s="9">
        <v>0</v>
      </c>
    </row>
    <row r="7655" spans="1:7" hidden="1">
      <c r="A7655" s="9">
        <v>31503</v>
      </c>
      <c r="B7655" s="9" t="s">
        <v>9361</v>
      </c>
      <c r="C7655" s="9" t="s">
        <v>3974</v>
      </c>
      <c r="D7655" s="9">
        <v>0</v>
      </c>
      <c r="E7655" s="9">
        <v>0</v>
      </c>
      <c r="F7655" s="9">
        <v>0</v>
      </c>
      <c r="G7655" s="9">
        <v>0</v>
      </c>
    </row>
    <row r="7656" spans="1:7" hidden="1">
      <c r="A7656" s="9">
        <v>31504</v>
      </c>
      <c r="B7656" s="9" t="s">
        <v>9362</v>
      </c>
      <c r="C7656" s="9" t="s">
        <v>3974</v>
      </c>
      <c r="D7656" s="9">
        <v>0</v>
      </c>
      <c r="E7656" s="9">
        <v>0</v>
      </c>
      <c r="F7656" s="9">
        <v>0</v>
      </c>
      <c r="G7656" s="9">
        <v>0</v>
      </c>
    </row>
    <row r="7657" spans="1:7" hidden="1">
      <c r="A7657" s="9">
        <v>31508</v>
      </c>
      <c r="B7657" s="9" t="s">
        <v>9363</v>
      </c>
      <c r="C7657" s="9" t="s">
        <v>3974</v>
      </c>
      <c r="D7657" s="9">
        <v>0</v>
      </c>
      <c r="E7657" s="9">
        <v>0</v>
      </c>
      <c r="F7657" s="9">
        <v>0</v>
      </c>
      <c r="G7657" s="9">
        <v>0</v>
      </c>
    </row>
    <row r="7658" spans="1:7" hidden="1">
      <c r="A7658" s="9">
        <v>31510</v>
      </c>
      <c r="B7658" s="9" t="s">
        <v>9364</v>
      </c>
      <c r="C7658" s="9" t="s">
        <v>3974</v>
      </c>
      <c r="D7658" s="9">
        <v>0</v>
      </c>
      <c r="E7658" s="9">
        <v>0</v>
      </c>
      <c r="F7658" s="9">
        <v>0</v>
      </c>
      <c r="G7658" s="9">
        <v>0</v>
      </c>
    </row>
    <row r="7659" spans="1:7" hidden="1">
      <c r="A7659" s="9">
        <v>31513</v>
      </c>
      <c r="B7659" s="9" t="s">
        <v>5157</v>
      </c>
      <c r="C7659" s="9" t="s">
        <v>3974</v>
      </c>
      <c r="D7659" s="9">
        <v>0</v>
      </c>
      <c r="E7659" s="9">
        <v>0</v>
      </c>
      <c r="F7659" s="9">
        <v>0</v>
      </c>
      <c r="G7659" s="9">
        <v>0</v>
      </c>
    </row>
    <row r="7660" spans="1:7" hidden="1">
      <c r="A7660" s="9">
        <v>31514</v>
      </c>
      <c r="B7660" s="9" t="s">
        <v>9365</v>
      </c>
      <c r="C7660" s="9" t="s">
        <v>3974</v>
      </c>
      <c r="D7660" s="9">
        <v>0</v>
      </c>
      <c r="E7660" s="9">
        <v>0</v>
      </c>
      <c r="F7660" s="9">
        <v>0</v>
      </c>
      <c r="G7660" s="9">
        <v>0</v>
      </c>
    </row>
    <row r="7661" spans="1:7" hidden="1">
      <c r="A7661" s="9">
        <v>31516</v>
      </c>
      <c r="B7661" s="9" t="s">
        <v>9366</v>
      </c>
      <c r="C7661" s="9" t="s">
        <v>3974</v>
      </c>
      <c r="D7661" s="9">
        <v>0</v>
      </c>
      <c r="E7661" s="9">
        <v>0</v>
      </c>
      <c r="F7661" s="9">
        <v>0</v>
      </c>
      <c r="G7661" s="9">
        <v>0</v>
      </c>
    </row>
    <row r="7662" spans="1:7" hidden="1">
      <c r="A7662" s="9">
        <v>31516</v>
      </c>
      <c r="B7662" s="9" t="s">
        <v>9366</v>
      </c>
      <c r="C7662" s="9" t="s">
        <v>3974</v>
      </c>
      <c r="D7662" s="9">
        <v>0</v>
      </c>
      <c r="E7662" s="9">
        <v>0</v>
      </c>
      <c r="F7662" s="9">
        <v>0</v>
      </c>
      <c r="G7662" s="9">
        <v>0</v>
      </c>
    </row>
    <row r="7663" spans="1:7" hidden="1">
      <c r="A7663" s="9">
        <v>31517</v>
      </c>
      <c r="B7663" s="9" t="s">
        <v>9367</v>
      </c>
      <c r="C7663" s="9" t="s">
        <v>3974</v>
      </c>
      <c r="D7663" s="9">
        <v>0</v>
      </c>
      <c r="E7663" s="9">
        <v>0</v>
      </c>
      <c r="F7663" s="9">
        <v>0</v>
      </c>
      <c r="G7663" s="9">
        <v>0</v>
      </c>
    </row>
    <row r="7664" spans="1:7" hidden="1">
      <c r="A7664" s="9">
        <v>31518</v>
      </c>
      <c r="B7664" s="9" t="s">
        <v>9368</v>
      </c>
      <c r="C7664" s="9" t="s">
        <v>3974</v>
      </c>
      <c r="D7664" s="9">
        <v>0</v>
      </c>
      <c r="E7664" s="9">
        <v>0</v>
      </c>
      <c r="F7664" s="9">
        <v>0</v>
      </c>
      <c r="G7664" s="9">
        <v>0</v>
      </c>
    </row>
    <row r="7665" spans="1:7" hidden="1">
      <c r="A7665" s="9">
        <v>31519</v>
      </c>
      <c r="B7665" s="9" t="s">
        <v>9369</v>
      </c>
      <c r="C7665" s="9" t="s">
        <v>3974</v>
      </c>
      <c r="D7665" s="9">
        <v>0</v>
      </c>
      <c r="E7665" s="9">
        <v>0</v>
      </c>
      <c r="F7665" s="9">
        <v>0</v>
      </c>
      <c r="G7665" s="9">
        <v>0</v>
      </c>
    </row>
    <row r="7666" spans="1:7" hidden="1">
      <c r="A7666" s="9">
        <v>31519</v>
      </c>
      <c r="B7666" s="9" t="s">
        <v>9369</v>
      </c>
      <c r="C7666" s="9" t="s">
        <v>3974</v>
      </c>
      <c r="D7666" s="9">
        <v>0</v>
      </c>
      <c r="E7666" s="9">
        <v>0</v>
      </c>
      <c r="F7666" s="9">
        <v>0</v>
      </c>
      <c r="G7666" s="9">
        <v>0</v>
      </c>
    </row>
    <row r="7667" spans="1:7" hidden="1">
      <c r="A7667" s="9">
        <v>31520</v>
      </c>
      <c r="B7667" s="9" t="s">
        <v>7115</v>
      </c>
      <c r="C7667" s="9" t="s">
        <v>3974</v>
      </c>
      <c r="D7667" s="9">
        <v>0</v>
      </c>
      <c r="E7667" s="9">
        <v>0</v>
      </c>
      <c r="F7667" s="9">
        <v>0</v>
      </c>
      <c r="G7667" s="9">
        <v>0</v>
      </c>
    </row>
    <row r="7668" spans="1:7" hidden="1">
      <c r="A7668" s="9">
        <v>31522</v>
      </c>
      <c r="B7668" s="9" t="s">
        <v>9370</v>
      </c>
      <c r="C7668" s="9" t="s">
        <v>3974</v>
      </c>
      <c r="D7668" s="9">
        <v>0</v>
      </c>
      <c r="E7668" s="9">
        <v>0</v>
      </c>
      <c r="F7668" s="9">
        <v>0</v>
      </c>
      <c r="G7668" s="9">
        <v>0</v>
      </c>
    </row>
    <row r="7669" spans="1:7" hidden="1">
      <c r="A7669" s="9">
        <v>31522</v>
      </c>
      <c r="B7669" s="9" t="s">
        <v>9370</v>
      </c>
      <c r="C7669" s="9" t="s">
        <v>3974</v>
      </c>
      <c r="D7669" s="9">
        <v>0</v>
      </c>
      <c r="E7669" s="9">
        <v>0</v>
      </c>
      <c r="F7669" s="9">
        <v>0</v>
      </c>
      <c r="G7669" s="9">
        <v>0</v>
      </c>
    </row>
    <row r="7670" spans="1:7" hidden="1">
      <c r="A7670" s="9">
        <v>31523</v>
      </c>
      <c r="B7670" s="9" t="s">
        <v>9371</v>
      </c>
      <c r="C7670" s="9" t="s">
        <v>3974</v>
      </c>
      <c r="D7670" s="9">
        <v>0</v>
      </c>
      <c r="E7670" s="9">
        <v>0</v>
      </c>
      <c r="F7670" s="9">
        <v>0</v>
      </c>
      <c r="G7670" s="9">
        <v>0</v>
      </c>
    </row>
    <row r="7671" spans="1:7" hidden="1">
      <c r="A7671" s="9">
        <v>31524</v>
      </c>
      <c r="B7671" s="9" t="s">
        <v>8935</v>
      </c>
      <c r="C7671" s="9" t="s">
        <v>3974</v>
      </c>
      <c r="D7671" s="9">
        <v>0</v>
      </c>
      <c r="E7671" s="9">
        <v>0</v>
      </c>
      <c r="F7671" s="9">
        <v>0</v>
      </c>
      <c r="G7671" s="9">
        <v>0</v>
      </c>
    </row>
    <row r="7672" spans="1:7" hidden="1">
      <c r="A7672" s="9">
        <v>31524</v>
      </c>
      <c r="B7672" s="9" t="s">
        <v>8935</v>
      </c>
      <c r="C7672" s="9" t="s">
        <v>3974</v>
      </c>
      <c r="D7672" s="9">
        <v>0</v>
      </c>
      <c r="E7672" s="9">
        <v>0</v>
      </c>
      <c r="F7672" s="9">
        <v>0</v>
      </c>
      <c r="G7672" s="9">
        <v>0</v>
      </c>
    </row>
    <row r="7673" spans="1:7" hidden="1">
      <c r="A7673" s="9">
        <v>31526</v>
      </c>
      <c r="B7673" s="9" t="s">
        <v>9372</v>
      </c>
      <c r="C7673" s="9" t="s">
        <v>3974</v>
      </c>
      <c r="D7673" s="9">
        <v>0</v>
      </c>
      <c r="E7673" s="9">
        <v>0</v>
      </c>
      <c r="F7673" s="9">
        <v>0</v>
      </c>
      <c r="G7673" s="9">
        <v>0</v>
      </c>
    </row>
    <row r="7674" spans="1:7" hidden="1">
      <c r="A7674" s="9">
        <v>31526</v>
      </c>
      <c r="B7674" s="9" t="s">
        <v>9372</v>
      </c>
      <c r="C7674" s="9" t="s">
        <v>3974</v>
      </c>
      <c r="D7674" s="9">
        <v>0</v>
      </c>
      <c r="E7674" s="9">
        <v>0</v>
      </c>
      <c r="F7674" s="9">
        <v>0</v>
      </c>
      <c r="G7674" s="9">
        <v>0</v>
      </c>
    </row>
    <row r="7675" spans="1:7" hidden="1">
      <c r="A7675" s="9">
        <v>31527</v>
      </c>
      <c r="B7675" s="9" t="s">
        <v>9373</v>
      </c>
      <c r="C7675" s="9" t="s">
        <v>3974</v>
      </c>
      <c r="D7675" s="9">
        <v>0</v>
      </c>
      <c r="E7675" s="9">
        <v>0</v>
      </c>
      <c r="F7675" s="9">
        <v>0</v>
      </c>
      <c r="G7675" s="9">
        <v>0</v>
      </c>
    </row>
    <row r="7676" spans="1:7" hidden="1">
      <c r="A7676" s="9">
        <v>31527</v>
      </c>
      <c r="B7676" s="9" t="s">
        <v>9373</v>
      </c>
      <c r="C7676" s="9" t="s">
        <v>3974</v>
      </c>
      <c r="D7676" s="9">
        <v>0</v>
      </c>
      <c r="E7676" s="9">
        <v>0</v>
      </c>
      <c r="F7676" s="9">
        <v>0</v>
      </c>
      <c r="G7676" s="9">
        <v>0</v>
      </c>
    </row>
    <row r="7677" spans="1:7" hidden="1">
      <c r="A7677" s="9">
        <v>31528</v>
      </c>
      <c r="B7677" s="9" t="s">
        <v>9374</v>
      </c>
      <c r="C7677" s="9" t="s">
        <v>3974</v>
      </c>
      <c r="D7677" s="9">
        <v>0</v>
      </c>
      <c r="E7677" s="9">
        <v>0</v>
      </c>
      <c r="F7677" s="9">
        <v>0</v>
      </c>
      <c r="G7677" s="9">
        <v>0</v>
      </c>
    </row>
    <row r="7678" spans="1:7" hidden="1">
      <c r="A7678" s="9">
        <v>31532</v>
      </c>
      <c r="B7678" s="9" t="s">
        <v>9375</v>
      </c>
      <c r="C7678" s="9" t="s">
        <v>3974</v>
      </c>
      <c r="D7678" s="9">
        <v>0</v>
      </c>
      <c r="E7678" s="9">
        <v>0</v>
      </c>
      <c r="F7678" s="9">
        <v>0</v>
      </c>
      <c r="G7678" s="9">
        <v>0</v>
      </c>
    </row>
    <row r="7679" spans="1:7" hidden="1">
      <c r="A7679" s="9">
        <v>31532</v>
      </c>
      <c r="B7679" s="9" t="s">
        <v>9375</v>
      </c>
      <c r="C7679" s="9" t="s">
        <v>3974</v>
      </c>
      <c r="D7679" s="9">
        <v>0</v>
      </c>
      <c r="E7679" s="9">
        <v>0</v>
      </c>
      <c r="F7679" s="9">
        <v>0</v>
      </c>
      <c r="G7679" s="9">
        <v>0</v>
      </c>
    </row>
    <row r="7680" spans="1:7" hidden="1">
      <c r="A7680" s="9">
        <v>31533</v>
      </c>
      <c r="B7680" s="9" t="s">
        <v>9376</v>
      </c>
      <c r="C7680" s="9" t="s">
        <v>3974</v>
      </c>
      <c r="D7680" s="9">
        <v>0</v>
      </c>
      <c r="E7680" s="9">
        <v>0</v>
      </c>
      <c r="F7680" s="9">
        <v>0</v>
      </c>
      <c r="G7680" s="9">
        <v>0</v>
      </c>
    </row>
    <row r="7681" spans="1:7" hidden="1">
      <c r="A7681" s="9">
        <v>31534</v>
      </c>
      <c r="B7681" s="9" t="s">
        <v>5202</v>
      </c>
      <c r="C7681" s="9" t="s">
        <v>3974</v>
      </c>
      <c r="D7681" s="9">
        <v>0</v>
      </c>
      <c r="E7681" s="9">
        <v>0</v>
      </c>
      <c r="F7681" s="9">
        <v>0</v>
      </c>
      <c r="G7681" s="9">
        <v>0</v>
      </c>
    </row>
    <row r="7682" spans="1:7" hidden="1">
      <c r="A7682" s="9">
        <v>31535</v>
      </c>
      <c r="B7682" s="9" t="s">
        <v>9377</v>
      </c>
      <c r="C7682" s="9" t="s">
        <v>3974</v>
      </c>
      <c r="D7682" s="9">
        <v>0</v>
      </c>
      <c r="E7682" s="9">
        <v>0</v>
      </c>
      <c r="F7682" s="9">
        <v>0</v>
      </c>
      <c r="G7682" s="9">
        <v>0</v>
      </c>
    </row>
    <row r="7683" spans="1:7" hidden="1">
      <c r="A7683" s="9">
        <v>31542</v>
      </c>
      <c r="B7683" s="9" t="s">
        <v>5226</v>
      </c>
      <c r="C7683" s="9" t="s">
        <v>3974</v>
      </c>
      <c r="D7683" s="9">
        <v>0</v>
      </c>
      <c r="E7683" s="9">
        <v>0</v>
      </c>
      <c r="F7683" s="9">
        <v>0</v>
      </c>
      <c r="G7683" s="9">
        <v>0</v>
      </c>
    </row>
    <row r="7684" spans="1:7" hidden="1">
      <c r="A7684" s="9">
        <v>31543</v>
      </c>
      <c r="B7684" s="9" t="s">
        <v>9012</v>
      </c>
      <c r="C7684" s="9" t="s">
        <v>3974</v>
      </c>
      <c r="D7684" s="9">
        <v>0</v>
      </c>
      <c r="E7684" s="9">
        <v>0</v>
      </c>
      <c r="F7684" s="9">
        <v>0</v>
      </c>
      <c r="G7684" s="9">
        <v>0</v>
      </c>
    </row>
    <row r="7685" spans="1:7" hidden="1">
      <c r="A7685" s="9">
        <v>31543</v>
      </c>
      <c r="B7685" s="9" t="s">
        <v>9012</v>
      </c>
      <c r="C7685" s="9" t="s">
        <v>3974</v>
      </c>
      <c r="D7685" s="9">
        <v>0</v>
      </c>
      <c r="E7685" s="9">
        <v>0</v>
      </c>
      <c r="F7685" s="9">
        <v>0</v>
      </c>
      <c r="G7685" s="9">
        <v>0</v>
      </c>
    </row>
    <row r="7686" spans="1:7" hidden="1">
      <c r="A7686" s="9">
        <v>31548</v>
      </c>
      <c r="B7686" s="9" t="s">
        <v>9378</v>
      </c>
      <c r="C7686" s="9" t="s">
        <v>3974</v>
      </c>
      <c r="D7686" s="9">
        <v>0</v>
      </c>
      <c r="E7686" s="9">
        <v>0</v>
      </c>
      <c r="F7686" s="9">
        <v>0</v>
      </c>
      <c r="G7686" s="9">
        <v>0</v>
      </c>
    </row>
    <row r="7687" spans="1:7" hidden="1">
      <c r="A7687" s="9">
        <v>31549</v>
      </c>
      <c r="B7687" s="9" t="s">
        <v>7218</v>
      </c>
      <c r="C7687" s="9" t="s">
        <v>3974</v>
      </c>
      <c r="D7687" s="9">
        <v>0</v>
      </c>
      <c r="E7687" s="9">
        <v>0</v>
      </c>
      <c r="F7687" s="9">
        <v>0</v>
      </c>
      <c r="G7687" s="9">
        <v>0</v>
      </c>
    </row>
    <row r="7688" spans="1:7" hidden="1">
      <c r="A7688" s="9">
        <v>31564</v>
      </c>
      <c r="B7688" s="9" t="s">
        <v>9379</v>
      </c>
      <c r="C7688" s="9" t="s">
        <v>3974</v>
      </c>
      <c r="D7688" s="9">
        <v>0</v>
      </c>
      <c r="E7688" s="9">
        <v>0</v>
      </c>
      <c r="F7688" s="9">
        <v>0</v>
      </c>
      <c r="G7688" s="9">
        <v>0</v>
      </c>
    </row>
    <row r="7689" spans="1:7" hidden="1">
      <c r="A7689" s="9">
        <v>31564</v>
      </c>
      <c r="B7689" s="9" t="s">
        <v>9379</v>
      </c>
      <c r="C7689" s="9" t="s">
        <v>3974</v>
      </c>
      <c r="D7689" s="9">
        <v>0</v>
      </c>
      <c r="E7689" s="9">
        <v>0</v>
      </c>
      <c r="F7689" s="9">
        <v>0</v>
      </c>
      <c r="G7689" s="9">
        <v>0</v>
      </c>
    </row>
    <row r="7690" spans="1:7" hidden="1">
      <c r="A7690" s="9">
        <v>31565</v>
      </c>
      <c r="B7690" s="9" t="s">
        <v>5912</v>
      </c>
      <c r="C7690" s="9" t="s">
        <v>3974</v>
      </c>
      <c r="D7690" s="10">
        <v>-86517</v>
      </c>
      <c r="E7690" s="10">
        <v>258261</v>
      </c>
      <c r="F7690" s="10">
        <v>244333</v>
      </c>
      <c r="G7690" s="10">
        <v>-72589</v>
      </c>
    </row>
    <row r="7691" spans="1:7" hidden="1">
      <c r="A7691" s="9">
        <v>31565</v>
      </c>
      <c r="B7691" s="9" t="s">
        <v>5912</v>
      </c>
      <c r="C7691" s="9" t="s">
        <v>3974</v>
      </c>
      <c r="D7691" s="9">
        <v>0</v>
      </c>
      <c r="E7691" s="9">
        <v>0</v>
      </c>
      <c r="F7691" s="9">
        <v>0</v>
      </c>
      <c r="G7691" s="9">
        <v>0</v>
      </c>
    </row>
    <row r="7692" spans="1:7" hidden="1">
      <c r="A7692" s="9">
        <v>31568</v>
      </c>
      <c r="B7692" s="9" t="s">
        <v>9380</v>
      </c>
      <c r="C7692" s="9" t="s">
        <v>3974</v>
      </c>
      <c r="D7692" s="9">
        <v>0</v>
      </c>
      <c r="E7692" s="9">
        <v>0</v>
      </c>
      <c r="F7692" s="9">
        <v>0</v>
      </c>
      <c r="G7692" s="9">
        <v>0</v>
      </c>
    </row>
    <row r="7693" spans="1:7" hidden="1">
      <c r="A7693" s="9">
        <v>31569</v>
      </c>
      <c r="B7693" s="9" t="s">
        <v>9381</v>
      </c>
      <c r="C7693" s="9" t="s">
        <v>3974</v>
      </c>
      <c r="D7693" s="9">
        <v>0</v>
      </c>
      <c r="E7693" s="9">
        <v>0</v>
      </c>
      <c r="F7693" s="9">
        <v>0</v>
      </c>
      <c r="G7693" s="9">
        <v>0</v>
      </c>
    </row>
    <row r="7694" spans="1:7" hidden="1">
      <c r="A7694" s="9">
        <v>31569</v>
      </c>
      <c r="B7694" s="9" t="s">
        <v>9381</v>
      </c>
      <c r="C7694" s="9" t="s">
        <v>3974</v>
      </c>
      <c r="D7694" s="9">
        <v>0</v>
      </c>
      <c r="E7694" s="9">
        <v>0</v>
      </c>
      <c r="F7694" s="9">
        <v>0</v>
      </c>
      <c r="G7694" s="9">
        <v>0</v>
      </c>
    </row>
    <row r="7695" spans="1:7" hidden="1">
      <c r="A7695" s="9">
        <v>31575</v>
      </c>
      <c r="B7695" s="9" t="s">
        <v>9382</v>
      </c>
      <c r="C7695" s="9" t="s">
        <v>3974</v>
      </c>
      <c r="D7695" s="9">
        <v>0</v>
      </c>
      <c r="E7695" s="9">
        <v>0</v>
      </c>
      <c r="F7695" s="9">
        <v>0</v>
      </c>
      <c r="G7695" s="9">
        <v>0</v>
      </c>
    </row>
    <row r="7696" spans="1:7" hidden="1">
      <c r="A7696" s="9">
        <v>31579</v>
      </c>
      <c r="B7696" s="9" t="s">
        <v>9383</v>
      </c>
      <c r="C7696" s="9" t="s">
        <v>3974</v>
      </c>
      <c r="D7696" s="9">
        <v>0</v>
      </c>
      <c r="E7696" s="9">
        <v>0</v>
      </c>
      <c r="F7696" s="9">
        <v>0</v>
      </c>
      <c r="G7696" s="9">
        <v>0</v>
      </c>
    </row>
    <row r="7697" spans="1:7" hidden="1">
      <c r="A7697" s="9">
        <v>31580</v>
      </c>
      <c r="B7697" s="9" t="s">
        <v>9384</v>
      </c>
      <c r="C7697" s="9" t="s">
        <v>3974</v>
      </c>
      <c r="D7697" s="9">
        <v>0</v>
      </c>
      <c r="E7697" s="9">
        <v>0</v>
      </c>
      <c r="F7697" s="9">
        <v>0</v>
      </c>
      <c r="G7697" s="9">
        <v>0</v>
      </c>
    </row>
    <row r="7698" spans="1:7" hidden="1">
      <c r="A7698" s="9">
        <v>31580</v>
      </c>
      <c r="B7698" s="9" t="s">
        <v>9384</v>
      </c>
      <c r="C7698" s="9" t="s">
        <v>3974</v>
      </c>
      <c r="D7698" s="9">
        <v>0</v>
      </c>
      <c r="E7698" s="9">
        <v>0</v>
      </c>
      <c r="F7698" s="9">
        <v>0</v>
      </c>
      <c r="G7698" s="9">
        <v>0</v>
      </c>
    </row>
    <row r="7699" spans="1:7" hidden="1">
      <c r="A7699" s="9">
        <v>31581</v>
      </c>
      <c r="B7699" s="9" t="s">
        <v>9385</v>
      </c>
      <c r="C7699" s="9" t="s">
        <v>3974</v>
      </c>
      <c r="D7699" s="9">
        <v>0</v>
      </c>
      <c r="E7699" s="9">
        <v>0</v>
      </c>
      <c r="F7699" s="9">
        <v>0</v>
      </c>
      <c r="G7699" s="9">
        <v>0</v>
      </c>
    </row>
    <row r="7700" spans="1:7" hidden="1">
      <c r="A7700" s="9">
        <v>31582</v>
      </c>
      <c r="B7700" s="9" t="s">
        <v>9386</v>
      </c>
      <c r="C7700" s="9" t="s">
        <v>3974</v>
      </c>
      <c r="D7700" s="9">
        <v>0</v>
      </c>
      <c r="E7700" s="9">
        <v>0</v>
      </c>
      <c r="F7700" s="9">
        <v>0</v>
      </c>
      <c r="G7700" s="9">
        <v>0</v>
      </c>
    </row>
    <row r="7701" spans="1:7" hidden="1">
      <c r="A7701" s="9">
        <v>31582</v>
      </c>
      <c r="B7701" s="9" t="s">
        <v>9386</v>
      </c>
      <c r="C7701" s="9" t="s">
        <v>3974</v>
      </c>
      <c r="D7701" s="9">
        <v>0</v>
      </c>
      <c r="E7701" s="9">
        <v>0</v>
      </c>
      <c r="F7701" s="9">
        <v>0</v>
      </c>
      <c r="G7701" s="9">
        <v>0</v>
      </c>
    </row>
    <row r="7702" spans="1:7" hidden="1">
      <c r="A7702" s="9">
        <v>31583</v>
      </c>
      <c r="B7702" s="9" t="s">
        <v>9387</v>
      </c>
      <c r="C7702" s="9" t="s">
        <v>3974</v>
      </c>
      <c r="D7702" s="9">
        <v>0</v>
      </c>
      <c r="E7702" s="9">
        <v>0</v>
      </c>
      <c r="F7702" s="9">
        <v>0</v>
      </c>
      <c r="G7702" s="9">
        <v>0</v>
      </c>
    </row>
    <row r="7703" spans="1:7" hidden="1">
      <c r="A7703" s="9">
        <v>31583</v>
      </c>
      <c r="B7703" s="9" t="s">
        <v>9387</v>
      </c>
      <c r="C7703" s="9" t="s">
        <v>3974</v>
      </c>
      <c r="D7703" s="9">
        <v>0</v>
      </c>
      <c r="E7703" s="9">
        <v>0</v>
      </c>
      <c r="F7703" s="9">
        <v>0</v>
      </c>
      <c r="G7703" s="9">
        <v>0</v>
      </c>
    </row>
    <row r="7704" spans="1:7" hidden="1">
      <c r="A7704" s="9">
        <v>31585</v>
      </c>
      <c r="B7704" s="9" t="s">
        <v>9388</v>
      </c>
      <c r="C7704" s="9" t="s">
        <v>3974</v>
      </c>
      <c r="D7704" s="9">
        <v>0</v>
      </c>
      <c r="E7704" s="9">
        <v>0</v>
      </c>
      <c r="F7704" s="9">
        <v>0</v>
      </c>
      <c r="G7704" s="9">
        <v>0</v>
      </c>
    </row>
    <row r="7705" spans="1:7" hidden="1">
      <c r="A7705" s="9">
        <v>31589</v>
      </c>
      <c r="B7705" s="9" t="s">
        <v>9389</v>
      </c>
      <c r="C7705" s="9" t="s">
        <v>3974</v>
      </c>
      <c r="D7705" s="9">
        <v>0</v>
      </c>
      <c r="E7705" s="9">
        <v>0</v>
      </c>
      <c r="F7705" s="9">
        <v>0</v>
      </c>
      <c r="G7705" s="9">
        <v>0</v>
      </c>
    </row>
    <row r="7706" spans="1:7" hidden="1">
      <c r="A7706" s="9">
        <v>31589</v>
      </c>
      <c r="B7706" s="9" t="s">
        <v>9389</v>
      </c>
      <c r="C7706" s="9" t="s">
        <v>3974</v>
      </c>
      <c r="D7706" s="9">
        <v>0</v>
      </c>
      <c r="E7706" s="9">
        <v>0</v>
      </c>
      <c r="F7706" s="9">
        <v>0</v>
      </c>
      <c r="G7706" s="9">
        <v>0</v>
      </c>
    </row>
    <row r="7707" spans="1:7" hidden="1">
      <c r="A7707" s="9">
        <v>31590</v>
      </c>
      <c r="B7707" s="9" t="s">
        <v>9390</v>
      </c>
      <c r="C7707" s="9" t="s">
        <v>3974</v>
      </c>
      <c r="D7707" s="9">
        <v>0</v>
      </c>
      <c r="E7707" s="9">
        <v>0</v>
      </c>
      <c r="F7707" s="9">
        <v>0</v>
      </c>
      <c r="G7707" s="9">
        <v>0</v>
      </c>
    </row>
    <row r="7708" spans="1:7" hidden="1">
      <c r="A7708" s="9">
        <v>31591</v>
      </c>
      <c r="B7708" s="9" t="s">
        <v>9391</v>
      </c>
      <c r="C7708" s="9" t="s">
        <v>3974</v>
      </c>
      <c r="D7708" s="9">
        <v>0</v>
      </c>
      <c r="E7708" s="9">
        <v>0</v>
      </c>
      <c r="F7708" s="9">
        <v>0</v>
      </c>
      <c r="G7708" s="9">
        <v>0</v>
      </c>
    </row>
    <row r="7709" spans="1:7" hidden="1">
      <c r="A7709" s="9">
        <v>31591</v>
      </c>
      <c r="B7709" s="9" t="s">
        <v>9391</v>
      </c>
      <c r="C7709" s="9" t="s">
        <v>3974</v>
      </c>
      <c r="D7709" s="9">
        <v>0</v>
      </c>
      <c r="E7709" s="9">
        <v>0</v>
      </c>
      <c r="F7709" s="9">
        <v>0</v>
      </c>
      <c r="G7709" s="9">
        <v>0</v>
      </c>
    </row>
    <row r="7710" spans="1:7" hidden="1">
      <c r="A7710" s="9">
        <v>31592</v>
      </c>
      <c r="B7710" s="9" t="s">
        <v>9392</v>
      </c>
      <c r="C7710" s="9" t="s">
        <v>3974</v>
      </c>
      <c r="D7710" s="9">
        <v>0</v>
      </c>
      <c r="E7710" s="9">
        <v>0</v>
      </c>
      <c r="F7710" s="9">
        <v>0</v>
      </c>
      <c r="G7710" s="9">
        <v>0</v>
      </c>
    </row>
    <row r="7711" spans="1:7" hidden="1">
      <c r="A7711" s="9">
        <v>31595</v>
      </c>
      <c r="B7711" s="9" t="s">
        <v>9393</v>
      </c>
      <c r="C7711" s="9" t="s">
        <v>3974</v>
      </c>
      <c r="D7711" s="9">
        <v>0</v>
      </c>
      <c r="E7711" s="9">
        <v>0</v>
      </c>
      <c r="F7711" s="9">
        <v>0</v>
      </c>
      <c r="G7711" s="9">
        <v>0</v>
      </c>
    </row>
    <row r="7712" spans="1:7" hidden="1">
      <c r="A7712" s="9">
        <v>31596</v>
      </c>
      <c r="B7712" s="9" t="s">
        <v>9394</v>
      </c>
      <c r="C7712" s="9" t="s">
        <v>3974</v>
      </c>
      <c r="D7712" s="9">
        <v>0</v>
      </c>
      <c r="E7712" s="9">
        <v>0</v>
      </c>
      <c r="F7712" s="9">
        <v>0</v>
      </c>
      <c r="G7712" s="9">
        <v>0</v>
      </c>
    </row>
    <row r="7713" spans="1:7" hidden="1">
      <c r="A7713" s="9">
        <v>31599</v>
      </c>
      <c r="B7713" s="9" t="s">
        <v>9395</v>
      </c>
      <c r="C7713" s="9" t="s">
        <v>3974</v>
      </c>
      <c r="D7713" s="9">
        <v>0</v>
      </c>
      <c r="E7713" s="9">
        <v>0</v>
      </c>
      <c r="F7713" s="9">
        <v>0</v>
      </c>
      <c r="G7713" s="9">
        <v>0</v>
      </c>
    </row>
    <row r="7714" spans="1:7" hidden="1">
      <c r="A7714" s="9">
        <v>31601</v>
      </c>
      <c r="B7714" s="9" t="s">
        <v>9396</v>
      </c>
      <c r="C7714" s="9" t="s">
        <v>3974</v>
      </c>
      <c r="D7714" s="9">
        <v>0</v>
      </c>
      <c r="E7714" s="9">
        <v>0</v>
      </c>
      <c r="F7714" s="9">
        <v>0</v>
      </c>
      <c r="G7714" s="9">
        <v>0</v>
      </c>
    </row>
    <row r="7715" spans="1:7" hidden="1">
      <c r="A7715" s="9">
        <v>31605</v>
      </c>
      <c r="B7715" s="9" t="s">
        <v>5072</v>
      </c>
      <c r="C7715" s="9" t="s">
        <v>3974</v>
      </c>
      <c r="D7715" s="9">
        <v>0</v>
      </c>
      <c r="E7715" s="9">
        <v>0</v>
      </c>
      <c r="F7715" s="9">
        <v>0</v>
      </c>
      <c r="G7715" s="9">
        <v>0</v>
      </c>
    </row>
    <row r="7716" spans="1:7" hidden="1">
      <c r="A7716" s="9">
        <v>31609</v>
      </c>
      <c r="B7716" s="9" t="s">
        <v>9397</v>
      </c>
      <c r="C7716" s="9" t="s">
        <v>3974</v>
      </c>
      <c r="D7716" s="9">
        <v>0</v>
      </c>
      <c r="E7716" s="9">
        <v>0</v>
      </c>
      <c r="F7716" s="9">
        <v>0</v>
      </c>
      <c r="G7716" s="9">
        <v>0</v>
      </c>
    </row>
    <row r="7717" spans="1:7" hidden="1">
      <c r="A7717" s="9">
        <v>31611</v>
      </c>
      <c r="B7717" s="9" t="s">
        <v>9180</v>
      </c>
      <c r="C7717" s="9" t="s">
        <v>3974</v>
      </c>
      <c r="D7717" s="9">
        <v>0</v>
      </c>
      <c r="E7717" s="9">
        <v>0</v>
      </c>
      <c r="F7717" s="9">
        <v>0</v>
      </c>
      <c r="G7717" s="9">
        <v>0</v>
      </c>
    </row>
    <row r="7718" spans="1:7" hidden="1">
      <c r="A7718" s="9">
        <v>31616</v>
      </c>
      <c r="B7718" s="9" t="s">
        <v>9398</v>
      </c>
      <c r="C7718" s="9" t="s">
        <v>3974</v>
      </c>
      <c r="D7718" s="9">
        <v>0</v>
      </c>
      <c r="E7718" s="9">
        <v>0</v>
      </c>
      <c r="F7718" s="9">
        <v>0</v>
      </c>
      <c r="G7718" s="9">
        <v>0</v>
      </c>
    </row>
    <row r="7719" spans="1:7" hidden="1">
      <c r="A7719" s="9">
        <v>31617</v>
      </c>
      <c r="B7719" s="9" t="s">
        <v>9399</v>
      </c>
      <c r="C7719" s="9" t="s">
        <v>3974</v>
      </c>
      <c r="D7719" s="9">
        <v>0</v>
      </c>
      <c r="E7719" s="9">
        <v>0</v>
      </c>
      <c r="F7719" s="9">
        <v>0</v>
      </c>
      <c r="G7719" s="9">
        <v>0</v>
      </c>
    </row>
    <row r="7720" spans="1:7" hidden="1">
      <c r="A7720" s="9">
        <v>31618</v>
      </c>
      <c r="B7720" s="9" t="s">
        <v>9400</v>
      </c>
      <c r="C7720" s="9" t="s">
        <v>3974</v>
      </c>
      <c r="D7720" s="9">
        <v>0</v>
      </c>
      <c r="E7720" s="9">
        <v>0</v>
      </c>
      <c r="F7720" s="9">
        <v>0</v>
      </c>
      <c r="G7720" s="9">
        <v>0</v>
      </c>
    </row>
    <row r="7721" spans="1:7" hidden="1">
      <c r="A7721" s="9">
        <v>31618</v>
      </c>
      <c r="B7721" s="9" t="s">
        <v>9400</v>
      </c>
      <c r="C7721" s="9" t="s">
        <v>3974</v>
      </c>
      <c r="D7721" s="9">
        <v>0</v>
      </c>
      <c r="E7721" s="9">
        <v>0</v>
      </c>
      <c r="F7721" s="9">
        <v>0</v>
      </c>
      <c r="G7721" s="9">
        <v>0</v>
      </c>
    </row>
    <row r="7722" spans="1:7" hidden="1">
      <c r="A7722" s="9">
        <v>31619</v>
      </c>
      <c r="B7722" s="9" t="s">
        <v>9401</v>
      </c>
      <c r="C7722" s="9" t="s">
        <v>3974</v>
      </c>
      <c r="D7722" s="9">
        <v>0</v>
      </c>
      <c r="E7722" s="9">
        <v>0</v>
      </c>
      <c r="F7722" s="9">
        <v>0</v>
      </c>
      <c r="G7722" s="9">
        <v>0</v>
      </c>
    </row>
    <row r="7723" spans="1:7" hidden="1">
      <c r="A7723" s="9">
        <v>31619</v>
      </c>
      <c r="B7723" s="9" t="s">
        <v>9401</v>
      </c>
      <c r="C7723" s="9" t="s">
        <v>3974</v>
      </c>
      <c r="D7723" s="9">
        <v>0</v>
      </c>
      <c r="E7723" s="9">
        <v>0</v>
      </c>
      <c r="F7723" s="9">
        <v>0</v>
      </c>
      <c r="G7723" s="9">
        <v>0</v>
      </c>
    </row>
    <row r="7724" spans="1:7" hidden="1">
      <c r="A7724" s="9">
        <v>31620</v>
      </c>
      <c r="B7724" s="9" t="s">
        <v>9402</v>
      </c>
      <c r="C7724" s="9" t="s">
        <v>3974</v>
      </c>
      <c r="D7724" s="9">
        <v>0</v>
      </c>
      <c r="E7724" s="9">
        <v>0</v>
      </c>
      <c r="F7724" s="9">
        <v>0</v>
      </c>
      <c r="G7724" s="9">
        <v>0</v>
      </c>
    </row>
    <row r="7725" spans="1:7" hidden="1">
      <c r="A7725" s="9">
        <v>31620</v>
      </c>
      <c r="B7725" s="9" t="s">
        <v>9402</v>
      </c>
      <c r="C7725" s="9" t="s">
        <v>3974</v>
      </c>
      <c r="D7725" s="9">
        <v>0</v>
      </c>
      <c r="E7725" s="9">
        <v>0</v>
      </c>
      <c r="F7725" s="9">
        <v>0</v>
      </c>
      <c r="G7725" s="9">
        <v>0</v>
      </c>
    </row>
    <row r="7726" spans="1:7" hidden="1">
      <c r="A7726" s="9">
        <v>31621</v>
      </c>
      <c r="B7726" s="9" t="s">
        <v>9403</v>
      </c>
      <c r="C7726" s="9" t="s">
        <v>3974</v>
      </c>
      <c r="D7726" s="9">
        <v>0</v>
      </c>
      <c r="E7726" s="9">
        <v>0</v>
      </c>
      <c r="F7726" s="9">
        <v>0</v>
      </c>
      <c r="G7726" s="9">
        <v>0</v>
      </c>
    </row>
    <row r="7727" spans="1:7" hidden="1">
      <c r="A7727" s="9">
        <v>31621</v>
      </c>
      <c r="B7727" s="9" t="s">
        <v>9403</v>
      </c>
      <c r="C7727" s="9" t="s">
        <v>3974</v>
      </c>
      <c r="D7727" s="9">
        <v>0</v>
      </c>
      <c r="E7727" s="9">
        <v>0</v>
      </c>
      <c r="F7727" s="9">
        <v>0</v>
      </c>
      <c r="G7727" s="9">
        <v>0</v>
      </c>
    </row>
    <row r="7728" spans="1:7" hidden="1">
      <c r="A7728" s="9">
        <v>31622</v>
      </c>
      <c r="B7728" s="9" t="s">
        <v>9404</v>
      </c>
      <c r="C7728" s="9" t="s">
        <v>3974</v>
      </c>
      <c r="D7728" s="9">
        <v>0</v>
      </c>
      <c r="E7728" s="9">
        <v>0</v>
      </c>
      <c r="F7728" s="9">
        <v>0</v>
      </c>
      <c r="G7728" s="9">
        <v>0</v>
      </c>
    </row>
    <row r="7729" spans="1:7" hidden="1">
      <c r="A7729" s="9">
        <v>31622</v>
      </c>
      <c r="B7729" s="9" t="s">
        <v>9404</v>
      </c>
      <c r="C7729" s="9" t="s">
        <v>3974</v>
      </c>
      <c r="D7729" s="9">
        <v>0</v>
      </c>
      <c r="E7729" s="9">
        <v>0</v>
      </c>
      <c r="F7729" s="9">
        <v>0</v>
      </c>
      <c r="G7729" s="9">
        <v>0</v>
      </c>
    </row>
    <row r="7730" spans="1:7" hidden="1">
      <c r="A7730" s="9">
        <v>31624</v>
      </c>
      <c r="B7730" s="9" t="s">
        <v>9405</v>
      </c>
      <c r="C7730" s="9" t="s">
        <v>3974</v>
      </c>
      <c r="D7730" s="9">
        <v>0</v>
      </c>
      <c r="E7730" s="9">
        <v>0</v>
      </c>
      <c r="F7730" s="9">
        <v>0</v>
      </c>
      <c r="G7730" s="9">
        <v>0</v>
      </c>
    </row>
    <row r="7731" spans="1:7" hidden="1">
      <c r="A7731" s="9">
        <v>31625</v>
      </c>
      <c r="B7731" s="9" t="s">
        <v>9406</v>
      </c>
      <c r="C7731" s="9" t="s">
        <v>3974</v>
      </c>
      <c r="D7731" s="9">
        <v>0</v>
      </c>
      <c r="E7731" s="9">
        <v>0</v>
      </c>
      <c r="F7731" s="9">
        <v>0</v>
      </c>
      <c r="G7731" s="9">
        <v>0</v>
      </c>
    </row>
    <row r="7732" spans="1:7" hidden="1">
      <c r="A7732" s="9">
        <v>31626</v>
      </c>
      <c r="B7732" s="9" t="s">
        <v>9407</v>
      </c>
      <c r="C7732" s="9" t="s">
        <v>3974</v>
      </c>
      <c r="D7732" s="9">
        <v>0</v>
      </c>
      <c r="E7732" s="9">
        <v>0</v>
      </c>
      <c r="F7732" s="9">
        <v>0</v>
      </c>
      <c r="G7732" s="9">
        <v>0</v>
      </c>
    </row>
    <row r="7733" spans="1:7" hidden="1">
      <c r="A7733" s="9">
        <v>31628</v>
      </c>
      <c r="B7733" s="9" t="s">
        <v>5411</v>
      </c>
      <c r="C7733" s="9" t="s">
        <v>3974</v>
      </c>
      <c r="D7733" s="9">
        <v>0</v>
      </c>
      <c r="E7733" s="9">
        <v>0</v>
      </c>
      <c r="F7733" s="9">
        <v>0</v>
      </c>
      <c r="G7733" s="9">
        <v>0</v>
      </c>
    </row>
    <row r="7734" spans="1:7" hidden="1">
      <c r="A7734" s="9">
        <v>31628</v>
      </c>
      <c r="B7734" s="9" t="s">
        <v>5411</v>
      </c>
      <c r="C7734" s="9" t="s">
        <v>3974</v>
      </c>
      <c r="D7734" s="9">
        <v>0</v>
      </c>
      <c r="E7734" s="9">
        <v>0</v>
      </c>
      <c r="F7734" s="9">
        <v>0</v>
      </c>
      <c r="G7734" s="9">
        <v>0</v>
      </c>
    </row>
    <row r="7735" spans="1:7" hidden="1">
      <c r="A7735" s="9">
        <v>31629</v>
      </c>
      <c r="B7735" s="9" t="s">
        <v>9408</v>
      </c>
      <c r="C7735" s="9" t="s">
        <v>3974</v>
      </c>
      <c r="D7735" s="9">
        <v>0</v>
      </c>
      <c r="E7735" s="9">
        <v>0</v>
      </c>
      <c r="F7735" s="9">
        <v>0</v>
      </c>
      <c r="G7735" s="9">
        <v>0</v>
      </c>
    </row>
    <row r="7736" spans="1:7" hidden="1">
      <c r="A7736" s="9">
        <v>31630</v>
      </c>
      <c r="B7736" s="9" t="s">
        <v>9409</v>
      </c>
      <c r="C7736" s="9" t="s">
        <v>3974</v>
      </c>
      <c r="D7736" s="9">
        <v>0</v>
      </c>
      <c r="E7736" s="9">
        <v>0</v>
      </c>
      <c r="F7736" s="9">
        <v>0</v>
      </c>
      <c r="G7736" s="9">
        <v>0</v>
      </c>
    </row>
    <row r="7737" spans="1:7" hidden="1">
      <c r="A7737" s="9">
        <v>31630</v>
      </c>
      <c r="B7737" s="9" t="s">
        <v>9409</v>
      </c>
      <c r="C7737" s="9" t="s">
        <v>3974</v>
      </c>
      <c r="D7737" s="9">
        <v>0</v>
      </c>
      <c r="E7737" s="9">
        <v>0</v>
      </c>
      <c r="F7737" s="9">
        <v>0</v>
      </c>
      <c r="G7737" s="9">
        <v>0</v>
      </c>
    </row>
    <row r="7738" spans="1:7" hidden="1">
      <c r="A7738" s="9">
        <v>31631</v>
      </c>
      <c r="B7738" s="9" t="s">
        <v>9410</v>
      </c>
      <c r="C7738" s="9" t="s">
        <v>3974</v>
      </c>
      <c r="D7738" s="9">
        <v>0</v>
      </c>
      <c r="E7738" s="9">
        <v>0</v>
      </c>
      <c r="F7738" s="9">
        <v>0</v>
      </c>
      <c r="G7738" s="9">
        <v>0</v>
      </c>
    </row>
    <row r="7739" spans="1:7" hidden="1">
      <c r="A7739" s="9">
        <v>31635</v>
      </c>
      <c r="B7739" s="9" t="s">
        <v>9411</v>
      </c>
      <c r="C7739" s="9" t="s">
        <v>3974</v>
      </c>
      <c r="D7739" s="9">
        <v>0</v>
      </c>
      <c r="E7739" s="9">
        <v>0</v>
      </c>
      <c r="F7739" s="9">
        <v>0</v>
      </c>
      <c r="G7739" s="9">
        <v>0</v>
      </c>
    </row>
    <row r="7740" spans="1:7" hidden="1">
      <c r="A7740" s="9">
        <v>31636</v>
      </c>
      <c r="B7740" s="9" t="s">
        <v>9412</v>
      </c>
      <c r="C7740" s="9" t="s">
        <v>3974</v>
      </c>
      <c r="D7740" s="9">
        <v>0</v>
      </c>
      <c r="E7740" s="9">
        <v>0</v>
      </c>
      <c r="F7740" s="9">
        <v>0</v>
      </c>
      <c r="G7740" s="9">
        <v>0</v>
      </c>
    </row>
    <row r="7741" spans="1:7" hidden="1">
      <c r="A7741" s="9">
        <v>31637</v>
      </c>
      <c r="B7741" s="9" t="s">
        <v>8904</v>
      </c>
      <c r="C7741" s="9" t="s">
        <v>3974</v>
      </c>
      <c r="D7741" s="9">
        <v>0</v>
      </c>
      <c r="E7741" s="9">
        <v>0</v>
      </c>
      <c r="F7741" s="9">
        <v>0</v>
      </c>
      <c r="G7741" s="9">
        <v>0</v>
      </c>
    </row>
    <row r="7742" spans="1:7" hidden="1">
      <c r="A7742" s="9">
        <v>31639</v>
      </c>
      <c r="B7742" s="9" t="s">
        <v>9413</v>
      </c>
      <c r="C7742" s="9" t="s">
        <v>3974</v>
      </c>
      <c r="D7742" s="9">
        <v>0</v>
      </c>
      <c r="E7742" s="9">
        <v>0</v>
      </c>
      <c r="F7742" s="9">
        <v>0</v>
      </c>
      <c r="G7742" s="9">
        <v>0</v>
      </c>
    </row>
    <row r="7743" spans="1:7" hidden="1">
      <c r="A7743" s="9">
        <v>31647</v>
      </c>
      <c r="B7743" s="9" t="s">
        <v>9414</v>
      </c>
      <c r="C7743" s="9" t="s">
        <v>3974</v>
      </c>
      <c r="D7743" s="9">
        <v>0</v>
      </c>
      <c r="E7743" s="9">
        <v>0</v>
      </c>
      <c r="F7743" s="9">
        <v>0</v>
      </c>
      <c r="G7743" s="9">
        <v>0</v>
      </c>
    </row>
    <row r="7744" spans="1:7" hidden="1">
      <c r="A7744" s="9">
        <v>31648</v>
      </c>
      <c r="B7744" s="9" t="s">
        <v>9415</v>
      </c>
      <c r="C7744" s="9" t="s">
        <v>3974</v>
      </c>
      <c r="D7744" s="9">
        <v>0</v>
      </c>
      <c r="E7744" s="9">
        <v>0</v>
      </c>
      <c r="F7744" s="9">
        <v>0</v>
      </c>
      <c r="G7744" s="9">
        <v>0</v>
      </c>
    </row>
    <row r="7745" spans="1:7" hidden="1">
      <c r="A7745" s="9">
        <v>31650</v>
      </c>
      <c r="B7745" s="9" t="s">
        <v>9416</v>
      </c>
      <c r="C7745" s="9" t="s">
        <v>3974</v>
      </c>
      <c r="D7745" s="9">
        <v>0</v>
      </c>
      <c r="E7745" s="9">
        <v>0</v>
      </c>
      <c r="F7745" s="9">
        <v>0</v>
      </c>
      <c r="G7745" s="9">
        <v>0</v>
      </c>
    </row>
    <row r="7746" spans="1:7" hidden="1">
      <c r="A7746" s="9">
        <v>31650</v>
      </c>
      <c r="B7746" s="9" t="s">
        <v>9416</v>
      </c>
      <c r="C7746" s="9" t="s">
        <v>3974</v>
      </c>
      <c r="D7746" s="9">
        <v>0</v>
      </c>
      <c r="E7746" s="9">
        <v>0</v>
      </c>
      <c r="F7746" s="9">
        <v>0</v>
      </c>
      <c r="G7746" s="9">
        <v>0</v>
      </c>
    </row>
    <row r="7747" spans="1:7" hidden="1">
      <c r="A7747" s="9">
        <v>31652</v>
      </c>
      <c r="B7747" s="9" t="s">
        <v>9417</v>
      </c>
      <c r="C7747" s="9" t="s">
        <v>3974</v>
      </c>
      <c r="D7747" s="9">
        <v>0</v>
      </c>
      <c r="E7747" s="9">
        <v>0</v>
      </c>
      <c r="F7747" s="9">
        <v>0</v>
      </c>
      <c r="G7747" s="9">
        <v>0</v>
      </c>
    </row>
    <row r="7748" spans="1:7" hidden="1">
      <c r="A7748" s="9">
        <v>31652</v>
      </c>
      <c r="B7748" s="9" t="s">
        <v>9417</v>
      </c>
      <c r="C7748" s="9" t="s">
        <v>3974</v>
      </c>
      <c r="D7748" s="9">
        <v>0</v>
      </c>
      <c r="E7748" s="9">
        <v>0</v>
      </c>
      <c r="F7748" s="9">
        <v>0</v>
      </c>
      <c r="G7748" s="9">
        <v>0</v>
      </c>
    </row>
    <row r="7749" spans="1:7" hidden="1">
      <c r="A7749" s="9">
        <v>31657</v>
      </c>
      <c r="B7749" s="9" t="s">
        <v>9418</v>
      </c>
      <c r="C7749" s="9" t="s">
        <v>3974</v>
      </c>
      <c r="D7749" s="9">
        <v>0</v>
      </c>
      <c r="E7749" s="9">
        <v>0</v>
      </c>
      <c r="F7749" s="9">
        <v>0</v>
      </c>
      <c r="G7749" s="9">
        <v>0</v>
      </c>
    </row>
    <row r="7750" spans="1:7" hidden="1">
      <c r="A7750" s="9">
        <v>31662</v>
      </c>
      <c r="B7750" s="9" t="s">
        <v>9419</v>
      </c>
      <c r="C7750" s="9" t="s">
        <v>3974</v>
      </c>
      <c r="D7750" s="9">
        <v>0</v>
      </c>
      <c r="E7750" s="9">
        <v>0</v>
      </c>
      <c r="F7750" s="9">
        <v>0</v>
      </c>
      <c r="G7750" s="9">
        <v>0</v>
      </c>
    </row>
    <row r="7751" spans="1:7" hidden="1">
      <c r="A7751" s="9">
        <v>31663</v>
      </c>
      <c r="B7751" s="9" t="s">
        <v>9420</v>
      </c>
      <c r="C7751" s="9" t="s">
        <v>3974</v>
      </c>
      <c r="D7751" s="9">
        <v>0</v>
      </c>
      <c r="E7751" s="9">
        <v>0</v>
      </c>
      <c r="F7751" s="9">
        <v>0</v>
      </c>
      <c r="G7751" s="9">
        <v>0</v>
      </c>
    </row>
    <row r="7752" spans="1:7" hidden="1">
      <c r="A7752" s="9">
        <v>31665</v>
      </c>
      <c r="B7752" s="9" t="s">
        <v>5913</v>
      </c>
      <c r="C7752" s="9" t="s">
        <v>3974</v>
      </c>
      <c r="D7752" s="9">
        <v>0</v>
      </c>
      <c r="E7752" s="10">
        <v>5447</v>
      </c>
      <c r="F7752" s="10">
        <v>5447</v>
      </c>
      <c r="G7752" s="9">
        <v>0</v>
      </c>
    </row>
    <row r="7753" spans="1:7" hidden="1">
      <c r="A7753" s="9">
        <v>31668</v>
      </c>
      <c r="B7753" s="9" t="s">
        <v>9421</v>
      </c>
      <c r="C7753" s="9" t="s">
        <v>3974</v>
      </c>
      <c r="D7753" s="9">
        <v>0</v>
      </c>
      <c r="E7753" s="9">
        <v>0</v>
      </c>
      <c r="F7753" s="9">
        <v>0</v>
      </c>
      <c r="G7753" s="9">
        <v>0</v>
      </c>
    </row>
    <row r="7754" spans="1:7" hidden="1">
      <c r="A7754" s="9">
        <v>31669</v>
      </c>
      <c r="B7754" s="9" t="s">
        <v>5914</v>
      </c>
      <c r="C7754" s="9" t="s">
        <v>3974</v>
      </c>
      <c r="D7754" s="9">
        <v>0</v>
      </c>
      <c r="E7754" s="10">
        <v>9200</v>
      </c>
      <c r="F7754" s="10">
        <v>9200</v>
      </c>
      <c r="G7754" s="9">
        <v>0</v>
      </c>
    </row>
    <row r="7755" spans="1:7" hidden="1">
      <c r="A7755" s="9">
        <v>31669</v>
      </c>
      <c r="B7755" s="9" t="s">
        <v>5914</v>
      </c>
      <c r="C7755" s="9" t="s">
        <v>3974</v>
      </c>
      <c r="D7755" s="9">
        <v>0</v>
      </c>
      <c r="E7755" s="9">
        <v>0</v>
      </c>
      <c r="F7755" s="9">
        <v>0</v>
      </c>
      <c r="G7755" s="9">
        <v>0</v>
      </c>
    </row>
    <row r="7756" spans="1:7" hidden="1">
      <c r="A7756" s="9">
        <v>31670</v>
      </c>
      <c r="B7756" s="9" t="s">
        <v>9422</v>
      </c>
      <c r="C7756" s="9" t="s">
        <v>3974</v>
      </c>
      <c r="D7756" s="9">
        <v>0</v>
      </c>
      <c r="E7756" s="9">
        <v>0</v>
      </c>
      <c r="F7756" s="9">
        <v>0</v>
      </c>
      <c r="G7756" s="9">
        <v>0</v>
      </c>
    </row>
    <row r="7757" spans="1:7" hidden="1">
      <c r="A7757" s="9">
        <v>31670</v>
      </c>
      <c r="B7757" s="9" t="s">
        <v>9422</v>
      </c>
      <c r="C7757" s="9" t="s">
        <v>3974</v>
      </c>
      <c r="D7757" s="9">
        <v>0</v>
      </c>
      <c r="E7757" s="9">
        <v>0</v>
      </c>
      <c r="F7757" s="9">
        <v>0</v>
      </c>
      <c r="G7757" s="9">
        <v>0</v>
      </c>
    </row>
    <row r="7758" spans="1:7" hidden="1">
      <c r="A7758" s="9">
        <v>31671</v>
      </c>
      <c r="B7758" s="9" t="s">
        <v>5479</v>
      </c>
      <c r="C7758" s="9" t="s">
        <v>3974</v>
      </c>
      <c r="D7758" s="9">
        <v>0</v>
      </c>
      <c r="E7758" s="9">
        <v>0</v>
      </c>
      <c r="F7758" s="9">
        <v>0</v>
      </c>
      <c r="G7758" s="9">
        <v>0</v>
      </c>
    </row>
    <row r="7759" spans="1:7" hidden="1">
      <c r="A7759" s="9">
        <v>31676</v>
      </c>
      <c r="B7759" s="9" t="s">
        <v>5915</v>
      </c>
      <c r="C7759" s="9" t="s">
        <v>3974</v>
      </c>
      <c r="D7759" s="9">
        <v>0</v>
      </c>
      <c r="E7759" s="10">
        <v>9373803</v>
      </c>
      <c r="F7759" s="10">
        <v>11001595</v>
      </c>
      <c r="G7759" s="10">
        <v>-1627792</v>
      </c>
    </row>
    <row r="7760" spans="1:7" hidden="1">
      <c r="A7760" s="9">
        <v>31676</v>
      </c>
      <c r="B7760" s="9" t="s">
        <v>5915</v>
      </c>
      <c r="C7760" s="9" t="s">
        <v>3974</v>
      </c>
      <c r="D7760" s="9">
        <v>0</v>
      </c>
      <c r="E7760" s="10">
        <v>2000000</v>
      </c>
      <c r="F7760" s="10">
        <v>2000000</v>
      </c>
      <c r="G7760" s="9">
        <v>0</v>
      </c>
    </row>
    <row r="7761" spans="1:7" hidden="1">
      <c r="A7761" s="9">
        <v>31679</v>
      </c>
      <c r="B7761" s="9" t="s">
        <v>9423</v>
      </c>
      <c r="C7761" s="9" t="s">
        <v>3974</v>
      </c>
      <c r="D7761" s="9">
        <v>0</v>
      </c>
      <c r="E7761" s="9">
        <v>0</v>
      </c>
      <c r="F7761" s="9">
        <v>0</v>
      </c>
      <c r="G7761" s="9">
        <v>0</v>
      </c>
    </row>
    <row r="7762" spans="1:7" hidden="1">
      <c r="A7762" s="9">
        <v>31680</v>
      </c>
      <c r="B7762" s="9" t="s">
        <v>9424</v>
      </c>
      <c r="C7762" s="9" t="s">
        <v>3974</v>
      </c>
      <c r="D7762" s="9">
        <v>0</v>
      </c>
      <c r="E7762" s="9">
        <v>0</v>
      </c>
      <c r="F7762" s="9">
        <v>0</v>
      </c>
      <c r="G7762" s="9">
        <v>0</v>
      </c>
    </row>
    <row r="7763" spans="1:7" hidden="1">
      <c r="A7763" s="9">
        <v>31680</v>
      </c>
      <c r="B7763" s="9" t="s">
        <v>9424</v>
      </c>
      <c r="C7763" s="9" t="s">
        <v>3974</v>
      </c>
      <c r="D7763" s="9">
        <v>0</v>
      </c>
      <c r="E7763" s="9">
        <v>0</v>
      </c>
      <c r="F7763" s="9">
        <v>0</v>
      </c>
      <c r="G7763" s="9">
        <v>0</v>
      </c>
    </row>
    <row r="7764" spans="1:7" hidden="1">
      <c r="A7764" s="9">
        <v>31681</v>
      </c>
      <c r="B7764" s="9" t="s">
        <v>9425</v>
      </c>
      <c r="C7764" s="9" t="s">
        <v>3974</v>
      </c>
      <c r="D7764" s="9">
        <v>0</v>
      </c>
      <c r="E7764" s="9">
        <v>0</v>
      </c>
      <c r="F7764" s="9">
        <v>0</v>
      </c>
      <c r="G7764" s="9">
        <v>0</v>
      </c>
    </row>
    <row r="7765" spans="1:7" hidden="1">
      <c r="A7765" s="9">
        <v>31681</v>
      </c>
      <c r="B7765" s="9" t="s">
        <v>9425</v>
      </c>
      <c r="C7765" s="9" t="s">
        <v>3974</v>
      </c>
      <c r="D7765" s="9">
        <v>0</v>
      </c>
      <c r="E7765" s="9">
        <v>0</v>
      </c>
      <c r="F7765" s="9">
        <v>0</v>
      </c>
      <c r="G7765" s="9">
        <v>0</v>
      </c>
    </row>
    <row r="7766" spans="1:7" hidden="1">
      <c r="A7766" s="9">
        <v>31682</v>
      </c>
      <c r="B7766" s="9" t="s">
        <v>5916</v>
      </c>
      <c r="C7766" s="9" t="s">
        <v>3974</v>
      </c>
      <c r="D7766" s="9">
        <v>0</v>
      </c>
      <c r="E7766" s="10">
        <v>3626</v>
      </c>
      <c r="F7766" s="10">
        <v>3626</v>
      </c>
      <c r="G7766" s="9">
        <v>0</v>
      </c>
    </row>
    <row r="7767" spans="1:7" hidden="1">
      <c r="A7767" s="9">
        <v>31683</v>
      </c>
      <c r="B7767" s="9" t="s">
        <v>9426</v>
      </c>
      <c r="C7767" s="9" t="s">
        <v>3974</v>
      </c>
      <c r="D7767" s="9">
        <v>0</v>
      </c>
      <c r="E7767" s="9">
        <v>0</v>
      </c>
      <c r="F7767" s="9">
        <v>0</v>
      </c>
      <c r="G7767" s="9">
        <v>0</v>
      </c>
    </row>
    <row r="7768" spans="1:7" hidden="1">
      <c r="A7768" s="9">
        <v>31683</v>
      </c>
      <c r="B7768" s="9" t="s">
        <v>9426</v>
      </c>
      <c r="C7768" s="9" t="s">
        <v>3974</v>
      </c>
      <c r="D7768" s="9">
        <v>0</v>
      </c>
      <c r="E7768" s="9">
        <v>0</v>
      </c>
      <c r="F7768" s="9">
        <v>0</v>
      </c>
      <c r="G7768" s="9">
        <v>0</v>
      </c>
    </row>
    <row r="7769" spans="1:7" hidden="1">
      <c r="A7769" s="9">
        <v>31684</v>
      </c>
      <c r="B7769" s="9" t="s">
        <v>9427</v>
      </c>
      <c r="C7769" s="9" t="s">
        <v>3974</v>
      </c>
      <c r="D7769" s="9">
        <v>0</v>
      </c>
      <c r="E7769" s="9">
        <v>0</v>
      </c>
      <c r="F7769" s="9">
        <v>0</v>
      </c>
      <c r="G7769" s="9">
        <v>0</v>
      </c>
    </row>
    <row r="7770" spans="1:7" hidden="1">
      <c r="A7770" s="9">
        <v>31686</v>
      </c>
      <c r="B7770" s="9" t="s">
        <v>5917</v>
      </c>
      <c r="C7770" s="9" t="s">
        <v>3974</v>
      </c>
      <c r="D7770" s="10">
        <v>-543265</v>
      </c>
      <c r="E7770" s="10">
        <v>215242</v>
      </c>
      <c r="F7770" s="10">
        <v>595673</v>
      </c>
      <c r="G7770" s="10">
        <v>-923696</v>
      </c>
    </row>
    <row r="7771" spans="1:7">
      <c r="A7771" s="9">
        <v>31686</v>
      </c>
      <c r="B7771" s="9" t="s">
        <v>5917</v>
      </c>
      <c r="C7771" s="9" t="s">
        <v>3974</v>
      </c>
      <c r="D7771" s="10">
        <v>711065</v>
      </c>
      <c r="E7771" s="10">
        <v>200000</v>
      </c>
      <c r="F7771" s="9">
        <v>0</v>
      </c>
      <c r="G7771" s="10">
        <v>911065</v>
      </c>
    </row>
    <row r="7772" spans="1:7" hidden="1">
      <c r="A7772" s="9">
        <v>31687</v>
      </c>
      <c r="B7772" s="9" t="s">
        <v>9428</v>
      </c>
      <c r="C7772" s="9" t="s">
        <v>3974</v>
      </c>
      <c r="D7772" s="9">
        <v>0</v>
      </c>
      <c r="E7772" s="9">
        <v>0</v>
      </c>
      <c r="F7772" s="9">
        <v>0</v>
      </c>
      <c r="G7772" s="9">
        <v>0</v>
      </c>
    </row>
    <row r="7773" spans="1:7" hidden="1">
      <c r="A7773" s="9">
        <v>31689</v>
      </c>
      <c r="B7773" s="9" t="s">
        <v>9429</v>
      </c>
      <c r="C7773" s="9" t="s">
        <v>3974</v>
      </c>
      <c r="D7773" s="9">
        <v>0</v>
      </c>
      <c r="E7773" s="9">
        <v>0</v>
      </c>
      <c r="F7773" s="9">
        <v>0</v>
      </c>
      <c r="G7773" s="9">
        <v>0</v>
      </c>
    </row>
    <row r="7774" spans="1:7" hidden="1">
      <c r="A7774" s="9">
        <v>31689</v>
      </c>
      <c r="B7774" s="9" t="s">
        <v>9429</v>
      </c>
      <c r="C7774" s="9" t="s">
        <v>3974</v>
      </c>
      <c r="D7774" s="9">
        <v>0</v>
      </c>
      <c r="E7774" s="9">
        <v>0</v>
      </c>
      <c r="F7774" s="9">
        <v>0</v>
      </c>
      <c r="G7774" s="9">
        <v>0</v>
      </c>
    </row>
    <row r="7775" spans="1:7" hidden="1">
      <c r="A7775" s="9">
        <v>31691</v>
      </c>
      <c r="B7775" s="9" t="s">
        <v>9430</v>
      </c>
      <c r="C7775" s="9" t="s">
        <v>3974</v>
      </c>
      <c r="D7775" s="9">
        <v>0</v>
      </c>
      <c r="E7775" s="9">
        <v>0</v>
      </c>
      <c r="F7775" s="9">
        <v>0</v>
      </c>
      <c r="G7775" s="9">
        <v>0</v>
      </c>
    </row>
    <row r="7776" spans="1:7" hidden="1">
      <c r="A7776" s="9">
        <v>31693</v>
      </c>
      <c r="B7776" s="9" t="s">
        <v>9431</v>
      </c>
      <c r="C7776" s="9" t="s">
        <v>3974</v>
      </c>
      <c r="D7776" s="9">
        <v>0</v>
      </c>
      <c r="E7776" s="9">
        <v>0</v>
      </c>
      <c r="F7776" s="9">
        <v>0</v>
      </c>
      <c r="G7776" s="9">
        <v>0</v>
      </c>
    </row>
    <row r="7777" spans="1:7" hidden="1">
      <c r="A7777" s="9">
        <v>31694</v>
      </c>
      <c r="B7777" s="9" t="s">
        <v>9432</v>
      </c>
      <c r="C7777" s="9" t="s">
        <v>3974</v>
      </c>
      <c r="D7777" s="9">
        <v>0</v>
      </c>
      <c r="E7777" s="9">
        <v>0</v>
      </c>
      <c r="F7777" s="9">
        <v>0</v>
      </c>
      <c r="G7777" s="9">
        <v>0</v>
      </c>
    </row>
    <row r="7778" spans="1:7" hidden="1">
      <c r="A7778" s="9">
        <v>31695</v>
      </c>
      <c r="B7778" s="9" t="s">
        <v>9433</v>
      </c>
      <c r="C7778" s="9" t="s">
        <v>3974</v>
      </c>
      <c r="D7778" s="9">
        <v>0</v>
      </c>
      <c r="E7778" s="9">
        <v>0</v>
      </c>
      <c r="F7778" s="9">
        <v>0</v>
      </c>
      <c r="G7778" s="9">
        <v>0</v>
      </c>
    </row>
    <row r="7779" spans="1:7" hidden="1">
      <c r="A7779" s="9">
        <v>31697</v>
      </c>
      <c r="B7779" s="9" t="s">
        <v>9434</v>
      </c>
      <c r="C7779" s="9" t="s">
        <v>3974</v>
      </c>
      <c r="D7779" s="9">
        <v>0</v>
      </c>
      <c r="E7779" s="9">
        <v>0</v>
      </c>
      <c r="F7779" s="9">
        <v>0</v>
      </c>
      <c r="G7779" s="9">
        <v>0</v>
      </c>
    </row>
    <row r="7780" spans="1:7" hidden="1">
      <c r="A7780" s="9">
        <v>31698</v>
      </c>
      <c r="B7780" s="9" t="s">
        <v>9435</v>
      </c>
      <c r="C7780" s="9" t="s">
        <v>3974</v>
      </c>
      <c r="D7780" s="9">
        <v>0</v>
      </c>
      <c r="E7780" s="9">
        <v>0</v>
      </c>
      <c r="F7780" s="9">
        <v>0</v>
      </c>
      <c r="G7780" s="9">
        <v>0</v>
      </c>
    </row>
    <row r="7781" spans="1:7" hidden="1">
      <c r="A7781" s="9">
        <v>31699</v>
      </c>
      <c r="B7781" s="9" t="s">
        <v>9436</v>
      </c>
      <c r="C7781" s="9" t="s">
        <v>3974</v>
      </c>
      <c r="D7781" s="9">
        <v>0</v>
      </c>
      <c r="E7781" s="9">
        <v>0</v>
      </c>
      <c r="F7781" s="9">
        <v>0</v>
      </c>
      <c r="G7781" s="9">
        <v>0</v>
      </c>
    </row>
    <row r="7782" spans="1:7" hidden="1">
      <c r="A7782" s="9">
        <v>31700</v>
      </c>
      <c r="B7782" s="9" t="s">
        <v>5918</v>
      </c>
      <c r="C7782" s="9" t="s">
        <v>3974</v>
      </c>
      <c r="D7782" s="10">
        <v>-1242</v>
      </c>
      <c r="E7782" s="10">
        <v>2743</v>
      </c>
      <c r="F7782" s="10">
        <v>3082</v>
      </c>
      <c r="G7782" s="10">
        <v>-1581</v>
      </c>
    </row>
    <row r="7783" spans="1:7" hidden="1">
      <c r="A7783" s="9">
        <v>31701</v>
      </c>
      <c r="B7783" s="9" t="s">
        <v>9437</v>
      </c>
      <c r="C7783" s="9" t="s">
        <v>3974</v>
      </c>
      <c r="D7783" s="9">
        <v>0</v>
      </c>
      <c r="E7783" s="9">
        <v>0</v>
      </c>
      <c r="F7783" s="9">
        <v>0</v>
      </c>
      <c r="G7783" s="9">
        <v>0</v>
      </c>
    </row>
    <row r="7784" spans="1:7" hidden="1">
      <c r="A7784" s="9">
        <v>31701</v>
      </c>
      <c r="B7784" s="9" t="s">
        <v>9437</v>
      </c>
      <c r="C7784" s="9" t="s">
        <v>3974</v>
      </c>
      <c r="D7784" s="9">
        <v>0</v>
      </c>
      <c r="E7784" s="9">
        <v>0</v>
      </c>
      <c r="F7784" s="9">
        <v>0</v>
      </c>
      <c r="G7784" s="9">
        <v>0</v>
      </c>
    </row>
    <row r="7785" spans="1:7" hidden="1">
      <c r="A7785" s="9">
        <v>31702</v>
      </c>
      <c r="B7785" s="9" t="s">
        <v>9438</v>
      </c>
      <c r="C7785" s="9" t="s">
        <v>3974</v>
      </c>
      <c r="D7785" s="9">
        <v>0</v>
      </c>
      <c r="E7785" s="9">
        <v>0</v>
      </c>
      <c r="F7785" s="9">
        <v>0</v>
      </c>
      <c r="G7785" s="9">
        <v>0</v>
      </c>
    </row>
    <row r="7786" spans="1:7" hidden="1">
      <c r="A7786" s="9">
        <v>31702</v>
      </c>
      <c r="B7786" s="9" t="s">
        <v>9438</v>
      </c>
      <c r="C7786" s="9" t="s">
        <v>3974</v>
      </c>
      <c r="D7786" s="9">
        <v>0</v>
      </c>
      <c r="E7786" s="9">
        <v>0</v>
      </c>
      <c r="F7786" s="9">
        <v>0</v>
      </c>
      <c r="G7786" s="9">
        <v>0</v>
      </c>
    </row>
    <row r="7787" spans="1:7" hidden="1">
      <c r="A7787" s="9">
        <v>31703</v>
      </c>
      <c r="B7787" s="9" t="s">
        <v>5919</v>
      </c>
      <c r="C7787" s="9" t="s">
        <v>3974</v>
      </c>
      <c r="D7787" s="10">
        <v>-26096</v>
      </c>
      <c r="E7787" s="10">
        <v>78288</v>
      </c>
      <c r="F7787" s="10">
        <v>109384</v>
      </c>
      <c r="G7787" s="10">
        <v>-57192</v>
      </c>
    </row>
    <row r="7788" spans="1:7" hidden="1">
      <c r="A7788" s="9">
        <v>31711</v>
      </c>
      <c r="B7788" s="9" t="s">
        <v>9439</v>
      </c>
      <c r="C7788" s="9" t="s">
        <v>3974</v>
      </c>
      <c r="D7788" s="9">
        <v>0</v>
      </c>
      <c r="E7788" s="9">
        <v>0</v>
      </c>
      <c r="F7788" s="9">
        <v>0</v>
      </c>
      <c r="G7788" s="9">
        <v>0</v>
      </c>
    </row>
    <row r="7789" spans="1:7" hidden="1">
      <c r="A7789" s="9">
        <v>31713</v>
      </c>
      <c r="B7789" s="9" t="s">
        <v>9440</v>
      </c>
      <c r="C7789" s="9" t="s">
        <v>3974</v>
      </c>
      <c r="D7789" s="9">
        <v>0</v>
      </c>
      <c r="E7789" s="9">
        <v>0</v>
      </c>
      <c r="F7789" s="9">
        <v>0</v>
      </c>
      <c r="G7789" s="9">
        <v>0</v>
      </c>
    </row>
    <row r="7790" spans="1:7" hidden="1">
      <c r="A7790" s="9">
        <v>31714</v>
      </c>
      <c r="B7790" s="9" t="s">
        <v>5920</v>
      </c>
      <c r="C7790" s="9" t="s">
        <v>3974</v>
      </c>
      <c r="D7790" s="9">
        <v>0</v>
      </c>
      <c r="E7790" s="10">
        <v>157290</v>
      </c>
      <c r="F7790" s="10">
        <v>222950</v>
      </c>
      <c r="G7790" s="10">
        <v>-65660</v>
      </c>
    </row>
    <row r="7791" spans="1:7">
      <c r="A7791" s="9">
        <v>31714</v>
      </c>
      <c r="B7791" s="9" t="s">
        <v>5920</v>
      </c>
      <c r="C7791" s="9" t="s">
        <v>3974</v>
      </c>
      <c r="D7791" s="9">
        <v>0</v>
      </c>
      <c r="E7791" s="10">
        <v>50000</v>
      </c>
      <c r="F7791" s="10">
        <v>35000</v>
      </c>
      <c r="G7791" s="10">
        <v>15000</v>
      </c>
    </row>
    <row r="7792" spans="1:7" hidden="1">
      <c r="A7792" s="9">
        <v>31716</v>
      </c>
      <c r="B7792" s="9" t="s">
        <v>5921</v>
      </c>
      <c r="C7792" s="9" t="s">
        <v>3974</v>
      </c>
      <c r="D7792" s="9">
        <v>0</v>
      </c>
      <c r="E7792" s="10">
        <v>10780</v>
      </c>
      <c r="F7792" s="10">
        <v>12735</v>
      </c>
      <c r="G7792" s="10">
        <v>-1955</v>
      </c>
    </row>
    <row r="7793" spans="1:7" hidden="1">
      <c r="A7793" s="9">
        <v>31716</v>
      </c>
      <c r="B7793" s="9" t="s">
        <v>5921</v>
      </c>
      <c r="C7793" s="9" t="s">
        <v>3974</v>
      </c>
      <c r="D7793" s="9">
        <v>0</v>
      </c>
      <c r="E7793" s="9">
        <v>0</v>
      </c>
      <c r="F7793" s="9">
        <v>0</v>
      </c>
      <c r="G7793" s="9">
        <v>0</v>
      </c>
    </row>
    <row r="7794" spans="1:7" hidden="1">
      <c r="A7794" s="9">
        <v>31718</v>
      </c>
      <c r="B7794" s="9" t="s">
        <v>9441</v>
      </c>
      <c r="C7794" s="9" t="s">
        <v>3974</v>
      </c>
      <c r="D7794" s="9">
        <v>0</v>
      </c>
      <c r="E7794" s="9">
        <v>0</v>
      </c>
      <c r="F7794" s="9">
        <v>0</v>
      </c>
      <c r="G7794" s="9">
        <v>0</v>
      </c>
    </row>
    <row r="7795" spans="1:7" hidden="1">
      <c r="A7795" s="9">
        <v>31722</v>
      </c>
      <c r="B7795" s="9" t="s">
        <v>9442</v>
      </c>
      <c r="C7795" s="9" t="s">
        <v>3974</v>
      </c>
      <c r="D7795" s="9">
        <v>0</v>
      </c>
      <c r="E7795" s="9">
        <v>0</v>
      </c>
      <c r="F7795" s="9">
        <v>0</v>
      </c>
      <c r="G7795" s="9">
        <v>0</v>
      </c>
    </row>
    <row r="7796" spans="1:7" hidden="1">
      <c r="A7796" s="9">
        <v>31723</v>
      </c>
      <c r="B7796" s="9" t="s">
        <v>5093</v>
      </c>
      <c r="C7796" s="9" t="s">
        <v>3974</v>
      </c>
      <c r="D7796" s="9">
        <v>0</v>
      </c>
      <c r="E7796" s="9">
        <v>0</v>
      </c>
      <c r="F7796" s="9">
        <v>0</v>
      </c>
      <c r="G7796" s="9">
        <v>0</v>
      </c>
    </row>
    <row r="7797" spans="1:7" hidden="1">
      <c r="A7797" s="9">
        <v>31724</v>
      </c>
      <c r="B7797" s="9" t="s">
        <v>5922</v>
      </c>
      <c r="C7797" s="9" t="s">
        <v>3974</v>
      </c>
      <c r="D7797" s="10">
        <v>-81795</v>
      </c>
      <c r="E7797" s="10">
        <v>134837</v>
      </c>
      <c r="F7797" s="10">
        <v>67809</v>
      </c>
      <c r="G7797" s="10">
        <v>-14767</v>
      </c>
    </row>
    <row r="7798" spans="1:7" hidden="1">
      <c r="A7798" s="9">
        <v>31725</v>
      </c>
      <c r="B7798" s="9" t="s">
        <v>5923</v>
      </c>
      <c r="C7798" s="9" t="s">
        <v>3974</v>
      </c>
      <c r="D7798" s="9">
        <v>0</v>
      </c>
      <c r="E7798" s="9">
        <v>0</v>
      </c>
      <c r="F7798" s="10">
        <v>1384</v>
      </c>
      <c r="G7798" s="10">
        <v>-1384</v>
      </c>
    </row>
    <row r="7799" spans="1:7" hidden="1">
      <c r="A7799" s="9">
        <v>31735</v>
      </c>
      <c r="B7799" s="9" t="s">
        <v>9443</v>
      </c>
      <c r="C7799" s="9" t="s">
        <v>3974</v>
      </c>
      <c r="D7799" s="9">
        <v>0</v>
      </c>
      <c r="E7799" s="9">
        <v>0</v>
      </c>
      <c r="F7799" s="9">
        <v>0</v>
      </c>
      <c r="G7799" s="9">
        <v>0</v>
      </c>
    </row>
    <row r="7800" spans="1:7" hidden="1">
      <c r="A7800" s="9">
        <v>31737</v>
      </c>
      <c r="B7800" s="9" t="s">
        <v>9444</v>
      </c>
      <c r="C7800" s="9" t="s">
        <v>3974</v>
      </c>
      <c r="D7800" s="9">
        <v>0</v>
      </c>
      <c r="E7800" s="9">
        <v>0</v>
      </c>
      <c r="F7800" s="9">
        <v>0</v>
      </c>
      <c r="G7800" s="9">
        <v>0</v>
      </c>
    </row>
    <row r="7801" spans="1:7" hidden="1">
      <c r="A7801" s="9">
        <v>31737</v>
      </c>
      <c r="B7801" s="9" t="s">
        <v>9444</v>
      </c>
      <c r="C7801" s="9" t="s">
        <v>3974</v>
      </c>
      <c r="D7801" s="9">
        <v>0</v>
      </c>
      <c r="E7801" s="9">
        <v>0</v>
      </c>
      <c r="F7801" s="9">
        <v>0</v>
      </c>
      <c r="G7801" s="9">
        <v>0</v>
      </c>
    </row>
    <row r="7802" spans="1:7" hidden="1">
      <c r="A7802" s="9">
        <v>31742</v>
      </c>
      <c r="B7802" s="9" t="s">
        <v>9445</v>
      </c>
      <c r="C7802" s="9" t="s">
        <v>3974</v>
      </c>
      <c r="D7802" s="9">
        <v>0</v>
      </c>
      <c r="E7802" s="9">
        <v>0</v>
      </c>
      <c r="F7802" s="9">
        <v>0</v>
      </c>
      <c r="G7802" s="9">
        <v>0</v>
      </c>
    </row>
    <row r="7803" spans="1:7" hidden="1">
      <c r="A7803" s="9">
        <v>31744</v>
      </c>
      <c r="B7803" s="9" t="s">
        <v>9446</v>
      </c>
      <c r="C7803" s="9" t="s">
        <v>3974</v>
      </c>
      <c r="D7803" s="9">
        <v>0</v>
      </c>
      <c r="E7803" s="9">
        <v>0</v>
      </c>
      <c r="F7803" s="9">
        <v>0</v>
      </c>
      <c r="G7803" s="9">
        <v>0</v>
      </c>
    </row>
    <row r="7804" spans="1:7" hidden="1">
      <c r="A7804" s="9">
        <v>31749</v>
      </c>
      <c r="B7804" s="9" t="s">
        <v>9447</v>
      </c>
      <c r="C7804" s="9" t="s">
        <v>3974</v>
      </c>
      <c r="D7804" s="9">
        <v>0</v>
      </c>
      <c r="E7804" s="9">
        <v>0</v>
      </c>
      <c r="F7804" s="9">
        <v>0</v>
      </c>
      <c r="G7804" s="9">
        <v>0</v>
      </c>
    </row>
    <row r="7805" spans="1:7" hidden="1">
      <c r="A7805" s="9">
        <v>31750</v>
      </c>
      <c r="B7805" s="9" t="s">
        <v>5924</v>
      </c>
      <c r="C7805" s="9" t="s">
        <v>3974</v>
      </c>
      <c r="D7805" s="10">
        <v>-1617</v>
      </c>
      <c r="E7805" s="10">
        <v>7634</v>
      </c>
      <c r="F7805" s="10">
        <v>7193</v>
      </c>
      <c r="G7805" s="10">
        <v>-1176</v>
      </c>
    </row>
    <row r="7806" spans="1:7" hidden="1">
      <c r="A7806" s="9">
        <v>31750</v>
      </c>
      <c r="B7806" s="9" t="s">
        <v>5924</v>
      </c>
      <c r="C7806" s="9" t="s">
        <v>3974</v>
      </c>
      <c r="D7806" s="9">
        <v>0</v>
      </c>
      <c r="E7806" s="9">
        <v>0</v>
      </c>
      <c r="F7806" s="9">
        <v>0</v>
      </c>
      <c r="G7806" s="9">
        <v>0</v>
      </c>
    </row>
    <row r="7807" spans="1:7" hidden="1">
      <c r="A7807" s="9">
        <v>31751</v>
      </c>
      <c r="B7807" s="9" t="s">
        <v>4987</v>
      </c>
      <c r="C7807" s="9" t="s">
        <v>3974</v>
      </c>
      <c r="D7807" s="9">
        <v>0</v>
      </c>
      <c r="E7807" s="9">
        <v>0</v>
      </c>
      <c r="F7807" s="9">
        <v>0</v>
      </c>
      <c r="G7807" s="9">
        <v>0</v>
      </c>
    </row>
    <row r="7808" spans="1:7" hidden="1">
      <c r="A7808" s="9">
        <v>31762</v>
      </c>
      <c r="B7808" s="9" t="s">
        <v>5925</v>
      </c>
      <c r="C7808" s="9" t="s">
        <v>3974</v>
      </c>
      <c r="D7808" s="10">
        <v>-46612</v>
      </c>
      <c r="E7808" s="10">
        <v>81077</v>
      </c>
      <c r="F7808" s="10">
        <v>108198</v>
      </c>
      <c r="G7808" s="10">
        <v>-73733</v>
      </c>
    </row>
    <row r="7809" spans="1:7" hidden="1">
      <c r="A7809" s="9">
        <v>31763</v>
      </c>
      <c r="B7809" s="9" t="s">
        <v>5926</v>
      </c>
      <c r="C7809" s="9" t="s">
        <v>3974</v>
      </c>
      <c r="D7809" s="9">
        <v>-650</v>
      </c>
      <c r="E7809" s="9">
        <v>650</v>
      </c>
      <c r="F7809" s="10">
        <v>18300</v>
      </c>
      <c r="G7809" s="10">
        <v>-18300</v>
      </c>
    </row>
    <row r="7810" spans="1:7" hidden="1">
      <c r="A7810" s="9">
        <v>31764</v>
      </c>
      <c r="B7810" s="9" t="s">
        <v>9448</v>
      </c>
      <c r="C7810" s="9" t="s">
        <v>3974</v>
      </c>
      <c r="D7810" s="9">
        <v>0</v>
      </c>
      <c r="E7810" s="9">
        <v>0</v>
      </c>
      <c r="F7810" s="9">
        <v>0</v>
      </c>
      <c r="G7810" s="9">
        <v>0</v>
      </c>
    </row>
    <row r="7811" spans="1:7" hidden="1">
      <c r="A7811" s="9">
        <v>31765</v>
      </c>
      <c r="B7811" s="9" t="s">
        <v>5927</v>
      </c>
      <c r="C7811" s="9" t="s">
        <v>3974</v>
      </c>
      <c r="D7811" s="9">
        <v>0</v>
      </c>
      <c r="E7811" s="10">
        <v>6610</v>
      </c>
      <c r="F7811" s="10">
        <v>6610</v>
      </c>
      <c r="G7811" s="9">
        <v>0</v>
      </c>
    </row>
    <row r="7812" spans="1:7" hidden="1">
      <c r="A7812" s="9">
        <v>31766</v>
      </c>
      <c r="B7812" s="9" t="s">
        <v>4889</v>
      </c>
      <c r="C7812" s="9" t="s">
        <v>3974</v>
      </c>
      <c r="D7812" s="9">
        <v>0</v>
      </c>
      <c r="E7812" s="9">
        <v>0</v>
      </c>
      <c r="F7812" s="9">
        <v>0</v>
      </c>
      <c r="G7812" s="9">
        <v>0</v>
      </c>
    </row>
    <row r="7813" spans="1:7" hidden="1">
      <c r="A7813" s="9">
        <v>31767</v>
      </c>
      <c r="B7813" s="9" t="s">
        <v>9449</v>
      </c>
      <c r="C7813" s="9" t="s">
        <v>3974</v>
      </c>
      <c r="D7813" s="9">
        <v>0</v>
      </c>
      <c r="E7813" s="9">
        <v>0</v>
      </c>
      <c r="F7813" s="9">
        <v>0</v>
      </c>
      <c r="G7813" s="9">
        <v>0</v>
      </c>
    </row>
    <row r="7814" spans="1:7" hidden="1">
      <c r="A7814" s="9">
        <v>31768</v>
      </c>
      <c r="B7814" s="9" t="s">
        <v>5147</v>
      </c>
      <c r="C7814" s="9" t="s">
        <v>3974</v>
      </c>
      <c r="D7814" s="9">
        <v>0</v>
      </c>
      <c r="E7814" s="9">
        <v>0</v>
      </c>
      <c r="F7814" s="9">
        <v>0</v>
      </c>
      <c r="G7814" s="9">
        <v>0</v>
      </c>
    </row>
    <row r="7815" spans="1:7" hidden="1">
      <c r="A7815" s="9">
        <v>31770</v>
      </c>
      <c r="B7815" s="9" t="s">
        <v>9450</v>
      </c>
      <c r="C7815" s="9" t="s">
        <v>3974</v>
      </c>
      <c r="D7815" s="9">
        <v>0</v>
      </c>
      <c r="E7815" s="9">
        <v>0</v>
      </c>
      <c r="F7815" s="9">
        <v>0</v>
      </c>
      <c r="G7815" s="9">
        <v>0</v>
      </c>
    </row>
    <row r="7816" spans="1:7" hidden="1">
      <c r="A7816" s="9">
        <v>31770</v>
      </c>
      <c r="B7816" s="9" t="s">
        <v>9450</v>
      </c>
      <c r="C7816" s="9" t="s">
        <v>3974</v>
      </c>
      <c r="D7816" s="9">
        <v>0</v>
      </c>
      <c r="E7816" s="9">
        <v>0</v>
      </c>
      <c r="F7816" s="9">
        <v>0</v>
      </c>
      <c r="G7816" s="9">
        <v>0</v>
      </c>
    </row>
    <row r="7817" spans="1:7" hidden="1">
      <c r="A7817" s="9">
        <v>31771</v>
      </c>
      <c r="B7817" s="9" t="s">
        <v>9451</v>
      </c>
      <c r="C7817" s="9" t="s">
        <v>3974</v>
      </c>
      <c r="D7817" s="9">
        <v>0</v>
      </c>
      <c r="E7817" s="9">
        <v>0</v>
      </c>
      <c r="F7817" s="9">
        <v>0</v>
      </c>
      <c r="G7817" s="9">
        <v>0</v>
      </c>
    </row>
    <row r="7818" spans="1:7" hidden="1">
      <c r="A7818" s="9">
        <v>31772</v>
      </c>
      <c r="B7818" s="9" t="s">
        <v>9452</v>
      </c>
      <c r="C7818" s="9" t="s">
        <v>3974</v>
      </c>
      <c r="D7818" s="9">
        <v>0</v>
      </c>
      <c r="E7818" s="9">
        <v>0</v>
      </c>
      <c r="F7818" s="9">
        <v>0</v>
      </c>
      <c r="G7818" s="9">
        <v>0</v>
      </c>
    </row>
    <row r="7819" spans="1:7" hidden="1">
      <c r="A7819" s="9">
        <v>31773</v>
      </c>
      <c r="B7819" s="9" t="s">
        <v>6855</v>
      </c>
      <c r="C7819" s="9" t="s">
        <v>3974</v>
      </c>
      <c r="D7819" s="9">
        <v>0</v>
      </c>
      <c r="E7819" s="9">
        <v>0</v>
      </c>
      <c r="F7819" s="9">
        <v>0</v>
      </c>
      <c r="G7819" s="9">
        <v>0</v>
      </c>
    </row>
    <row r="7820" spans="1:7" hidden="1">
      <c r="A7820" s="9">
        <v>31773</v>
      </c>
      <c r="B7820" s="9" t="s">
        <v>6855</v>
      </c>
      <c r="C7820" s="9" t="s">
        <v>3974</v>
      </c>
      <c r="D7820" s="9">
        <v>0</v>
      </c>
      <c r="E7820" s="9">
        <v>0</v>
      </c>
      <c r="F7820" s="9">
        <v>0</v>
      </c>
      <c r="G7820" s="9">
        <v>0</v>
      </c>
    </row>
    <row r="7821" spans="1:7" hidden="1">
      <c r="A7821" s="9">
        <v>31774</v>
      </c>
      <c r="B7821" s="9" t="s">
        <v>9453</v>
      </c>
      <c r="C7821" s="9" t="s">
        <v>3974</v>
      </c>
      <c r="D7821" s="9">
        <v>0</v>
      </c>
      <c r="E7821" s="9">
        <v>0</v>
      </c>
      <c r="F7821" s="9">
        <v>0</v>
      </c>
      <c r="G7821" s="9">
        <v>0</v>
      </c>
    </row>
    <row r="7822" spans="1:7" hidden="1">
      <c r="A7822" s="9">
        <v>31775</v>
      </c>
      <c r="B7822" s="9" t="s">
        <v>9454</v>
      </c>
      <c r="C7822" s="9" t="s">
        <v>3974</v>
      </c>
      <c r="D7822" s="9">
        <v>0</v>
      </c>
      <c r="E7822" s="9">
        <v>0</v>
      </c>
      <c r="F7822" s="9">
        <v>0</v>
      </c>
      <c r="G7822" s="9">
        <v>0</v>
      </c>
    </row>
    <row r="7823" spans="1:7" hidden="1">
      <c r="A7823" s="9">
        <v>31786</v>
      </c>
      <c r="B7823" s="9" t="s">
        <v>9455</v>
      </c>
      <c r="C7823" s="9" t="s">
        <v>3974</v>
      </c>
      <c r="D7823" s="9">
        <v>0</v>
      </c>
      <c r="E7823" s="9">
        <v>0</v>
      </c>
      <c r="F7823" s="9">
        <v>0</v>
      </c>
      <c r="G7823" s="9">
        <v>0</v>
      </c>
    </row>
    <row r="7824" spans="1:7" hidden="1">
      <c r="A7824" s="9">
        <v>31787</v>
      </c>
      <c r="B7824" s="9" t="s">
        <v>9456</v>
      </c>
      <c r="C7824" s="9" t="s">
        <v>3974</v>
      </c>
      <c r="D7824" s="9">
        <v>0</v>
      </c>
      <c r="E7824" s="9">
        <v>0</v>
      </c>
      <c r="F7824" s="9">
        <v>0</v>
      </c>
      <c r="G7824" s="9">
        <v>0</v>
      </c>
    </row>
    <row r="7825" spans="1:7" hidden="1">
      <c r="A7825" s="9">
        <v>31787</v>
      </c>
      <c r="B7825" s="9" t="s">
        <v>9456</v>
      </c>
      <c r="C7825" s="9" t="s">
        <v>3974</v>
      </c>
      <c r="D7825" s="9">
        <v>0</v>
      </c>
      <c r="E7825" s="9">
        <v>0</v>
      </c>
      <c r="F7825" s="9">
        <v>0</v>
      </c>
      <c r="G7825" s="9">
        <v>0</v>
      </c>
    </row>
    <row r="7826" spans="1:7" hidden="1">
      <c r="A7826" s="9">
        <v>31792</v>
      </c>
      <c r="B7826" s="9" t="s">
        <v>9457</v>
      </c>
      <c r="C7826" s="9" t="s">
        <v>3974</v>
      </c>
      <c r="D7826" s="9">
        <v>0</v>
      </c>
      <c r="E7826" s="9">
        <v>0</v>
      </c>
      <c r="F7826" s="9">
        <v>0</v>
      </c>
      <c r="G7826" s="9">
        <v>0</v>
      </c>
    </row>
    <row r="7827" spans="1:7" hidden="1">
      <c r="A7827" s="9">
        <v>31792</v>
      </c>
      <c r="B7827" s="9" t="s">
        <v>9457</v>
      </c>
      <c r="C7827" s="9" t="s">
        <v>3974</v>
      </c>
      <c r="D7827" s="9">
        <v>0</v>
      </c>
      <c r="E7827" s="9">
        <v>0</v>
      </c>
      <c r="F7827" s="9">
        <v>0</v>
      </c>
      <c r="G7827" s="9">
        <v>0</v>
      </c>
    </row>
    <row r="7828" spans="1:7" hidden="1">
      <c r="A7828" s="9">
        <v>31797</v>
      </c>
      <c r="B7828" s="9" t="s">
        <v>9458</v>
      </c>
      <c r="C7828" s="9" t="s">
        <v>3974</v>
      </c>
      <c r="D7828" s="9">
        <v>0</v>
      </c>
      <c r="E7828" s="9">
        <v>0</v>
      </c>
      <c r="F7828" s="9">
        <v>0</v>
      </c>
      <c r="G7828" s="9">
        <v>0</v>
      </c>
    </row>
    <row r="7829" spans="1:7" hidden="1">
      <c r="A7829" s="9">
        <v>31797</v>
      </c>
      <c r="B7829" s="9" t="s">
        <v>9458</v>
      </c>
      <c r="C7829" s="9" t="s">
        <v>3974</v>
      </c>
      <c r="D7829" s="9">
        <v>0</v>
      </c>
      <c r="E7829" s="9">
        <v>0</v>
      </c>
      <c r="F7829" s="9">
        <v>0</v>
      </c>
      <c r="G7829" s="9">
        <v>0</v>
      </c>
    </row>
    <row r="7830" spans="1:7" hidden="1">
      <c r="A7830" s="9">
        <v>31798</v>
      </c>
      <c r="B7830" s="9" t="s">
        <v>5928</v>
      </c>
      <c r="C7830" s="9" t="s">
        <v>3974</v>
      </c>
      <c r="D7830" s="9">
        <v>670.9</v>
      </c>
      <c r="E7830" s="10">
        <v>72008.570000000007</v>
      </c>
      <c r="F7830" s="10">
        <v>72732.47</v>
      </c>
      <c r="G7830" s="9">
        <v>-53</v>
      </c>
    </row>
    <row r="7831" spans="1:7" hidden="1">
      <c r="A7831" s="9">
        <v>31798</v>
      </c>
      <c r="B7831" s="9" t="s">
        <v>5928</v>
      </c>
      <c r="C7831" s="9" t="s">
        <v>3974</v>
      </c>
      <c r="D7831" s="9">
        <v>0</v>
      </c>
      <c r="E7831" s="9">
        <v>0</v>
      </c>
      <c r="F7831" s="9">
        <v>0</v>
      </c>
      <c r="G7831" s="9">
        <v>0</v>
      </c>
    </row>
    <row r="7832" spans="1:7" hidden="1">
      <c r="A7832" s="9">
        <v>31799</v>
      </c>
      <c r="B7832" s="9" t="s">
        <v>9459</v>
      </c>
      <c r="C7832" s="9" t="s">
        <v>3974</v>
      </c>
      <c r="D7832" s="9">
        <v>0</v>
      </c>
      <c r="E7832" s="9">
        <v>0</v>
      </c>
      <c r="F7832" s="9">
        <v>0</v>
      </c>
      <c r="G7832" s="9">
        <v>0</v>
      </c>
    </row>
    <row r="7833" spans="1:7" hidden="1">
      <c r="A7833" s="9">
        <v>31799</v>
      </c>
      <c r="B7833" s="9" t="s">
        <v>9459</v>
      </c>
      <c r="C7833" s="9" t="s">
        <v>3974</v>
      </c>
      <c r="D7833" s="9">
        <v>0</v>
      </c>
      <c r="E7833" s="9">
        <v>0</v>
      </c>
      <c r="F7833" s="9">
        <v>0</v>
      </c>
      <c r="G7833" s="9">
        <v>0</v>
      </c>
    </row>
    <row r="7834" spans="1:7" hidden="1">
      <c r="A7834" s="9">
        <v>31800</v>
      </c>
      <c r="B7834" s="9" t="s">
        <v>9460</v>
      </c>
      <c r="C7834" s="9" t="s">
        <v>3974</v>
      </c>
      <c r="D7834" s="9">
        <v>0</v>
      </c>
      <c r="E7834" s="9">
        <v>0</v>
      </c>
      <c r="F7834" s="9">
        <v>0</v>
      </c>
      <c r="G7834" s="9">
        <v>0</v>
      </c>
    </row>
    <row r="7835" spans="1:7" hidden="1">
      <c r="A7835" s="9">
        <v>31801</v>
      </c>
      <c r="B7835" s="9" t="s">
        <v>8023</v>
      </c>
      <c r="C7835" s="9" t="s">
        <v>3974</v>
      </c>
      <c r="D7835" s="9">
        <v>0</v>
      </c>
      <c r="E7835" s="9">
        <v>0</v>
      </c>
      <c r="F7835" s="9">
        <v>0</v>
      </c>
      <c r="G7835" s="9">
        <v>0</v>
      </c>
    </row>
    <row r="7836" spans="1:7">
      <c r="A7836" s="9">
        <v>31802</v>
      </c>
      <c r="B7836" s="9" t="s">
        <v>5829</v>
      </c>
      <c r="C7836" s="9" t="s">
        <v>3974</v>
      </c>
      <c r="D7836" s="9">
        <v>0.88</v>
      </c>
      <c r="E7836" s="9">
        <v>0</v>
      </c>
      <c r="F7836" s="9">
        <v>0</v>
      </c>
      <c r="G7836" s="9">
        <v>0.88</v>
      </c>
    </row>
    <row r="7837" spans="1:7">
      <c r="A7837" s="9">
        <v>31802</v>
      </c>
      <c r="B7837" s="9" t="s">
        <v>5829</v>
      </c>
      <c r="C7837" s="9" t="s">
        <v>3974</v>
      </c>
      <c r="D7837" s="10">
        <v>7664</v>
      </c>
      <c r="E7837" s="9">
        <v>0</v>
      </c>
      <c r="F7837" s="9">
        <v>0</v>
      </c>
      <c r="G7837" s="10">
        <v>7664</v>
      </c>
    </row>
    <row r="7838" spans="1:7" hidden="1">
      <c r="A7838" s="9">
        <v>31807</v>
      </c>
      <c r="B7838" s="9" t="s">
        <v>6922</v>
      </c>
      <c r="C7838" s="9" t="s">
        <v>3974</v>
      </c>
      <c r="D7838" s="9">
        <v>0</v>
      </c>
      <c r="E7838" s="9">
        <v>0</v>
      </c>
      <c r="F7838" s="9">
        <v>0</v>
      </c>
      <c r="G7838" s="9">
        <v>0</v>
      </c>
    </row>
    <row r="7839" spans="1:7" hidden="1">
      <c r="A7839" s="9">
        <v>31807</v>
      </c>
      <c r="B7839" s="9" t="s">
        <v>6922</v>
      </c>
      <c r="C7839" s="9" t="s">
        <v>3974</v>
      </c>
      <c r="D7839" s="9">
        <v>0</v>
      </c>
      <c r="E7839" s="9">
        <v>0</v>
      </c>
      <c r="F7839" s="9">
        <v>0</v>
      </c>
      <c r="G7839" s="9">
        <v>0</v>
      </c>
    </row>
    <row r="7840" spans="1:7" hidden="1">
      <c r="A7840" s="9">
        <v>31808</v>
      </c>
      <c r="B7840" s="9" t="s">
        <v>9461</v>
      </c>
      <c r="C7840" s="9" t="s">
        <v>3974</v>
      </c>
      <c r="D7840" s="9">
        <v>0</v>
      </c>
      <c r="E7840" s="9">
        <v>0</v>
      </c>
      <c r="F7840" s="9">
        <v>0</v>
      </c>
      <c r="G7840" s="9">
        <v>0</v>
      </c>
    </row>
    <row r="7841" spans="1:7" hidden="1">
      <c r="A7841" s="9">
        <v>31808</v>
      </c>
      <c r="B7841" s="9" t="s">
        <v>9461</v>
      </c>
      <c r="C7841" s="9" t="s">
        <v>3974</v>
      </c>
      <c r="D7841" s="9">
        <v>0</v>
      </c>
      <c r="E7841" s="9">
        <v>0</v>
      </c>
      <c r="F7841" s="9">
        <v>0</v>
      </c>
      <c r="G7841" s="9">
        <v>0</v>
      </c>
    </row>
    <row r="7842" spans="1:7" hidden="1">
      <c r="A7842" s="9">
        <v>31809</v>
      </c>
      <c r="B7842" s="9" t="s">
        <v>9462</v>
      </c>
      <c r="C7842" s="9" t="s">
        <v>3974</v>
      </c>
      <c r="D7842" s="9">
        <v>0</v>
      </c>
      <c r="E7842" s="9">
        <v>0</v>
      </c>
      <c r="F7842" s="9">
        <v>0</v>
      </c>
      <c r="G7842" s="9">
        <v>0</v>
      </c>
    </row>
    <row r="7843" spans="1:7" hidden="1">
      <c r="A7843" s="9">
        <v>31809</v>
      </c>
      <c r="B7843" s="9" t="s">
        <v>9462</v>
      </c>
      <c r="C7843" s="9" t="s">
        <v>3974</v>
      </c>
      <c r="D7843" s="9">
        <v>0</v>
      </c>
      <c r="E7843" s="9">
        <v>0</v>
      </c>
      <c r="F7843" s="9">
        <v>0</v>
      </c>
      <c r="G7843" s="9">
        <v>0</v>
      </c>
    </row>
    <row r="7844" spans="1:7" hidden="1">
      <c r="A7844" s="9">
        <v>31812</v>
      </c>
      <c r="B7844" s="9" t="s">
        <v>5929</v>
      </c>
      <c r="C7844" s="9" t="s">
        <v>3974</v>
      </c>
      <c r="D7844" s="10">
        <v>-228194</v>
      </c>
      <c r="E7844" s="10">
        <v>300914</v>
      </c>
      <c r="F7844" s="10">
        <v>386610</v>
      </c>
      <c r="G7844" s="10">
        <v>-313890</v>
      </c>
    </row>
    <row r="7845" spans="1:7" hidden="1">
      <c r="A7845" s="9">
        <v>31812</v>
      </c>
      <c r="B7845" s="9" t="s">
        <v>5929</v>
      </c>
      <c r="C7845" s="9" t="s">
        <v>3974</v>
      </c>
      <c r="D7845" s="9">
        <v>0</v>
      </c>
      <c r="E7845" s="9">
        <v>0</v>
      </c>
      <c r="F7845" s="9">
        <v>0</v>
      </c>
      <c r="G7845" s="9">
        <v>0</v>
      </c>
    </row>
    <row r="7846" spans="1:7" hidden="1">
      <c r="A7846" s="9">
        <v>31815</v>
      </c>
      <c r="B7846" s="9" t="s">
        <v>9463</v>
      </c>
      <c r="C7846" s="9" t="s">
        <v>3974</v>
      </c>
      <c r="D7846" s="9">
        <v>0</v>
      </c>
      <c r="E7846" s="9">
        <v>0</v>
      </c>
      <c r="F7846" s="9">
        <v>0</v>
      </c>
      <c r="G7846" s="9">
        <v>0</v>
      </c>
    </row>
    <row r="7847" spans="1:7" hidden="1">
      <c r="A7847" s="9">
        <v>31817</v>
      </c>
      <c r="B7847" s="9" t="s">
        <v>5930</v>
      </c>
      <c r="C7847" s="9" t="s">
        <v>3974</v>
      </c>
      <c r="D7847" s="10">
        <v>-13597</v>
      </c>
      <c r="E7847" s="10">
        <v>31964</v>
      </c>
      <c r="F7847" s="10">
        <v>21241</v>
      </c>
      <c r="G7847" s="10">
        <v>-2874</v>
      </c>
    </row>
    <row r="7848" spans="1:7" hidden="1">
      <c r="A7848" s="9">
        <v>31822</v>
      </c>
      <c r="B7848" s="9" t="s">
        <v>5931</v>
      </c>
      <c r="C7848" s="9" t="s">
        <v>3974</v>
      </c>
      <c r="D7848" s="10">
        <v>-13947</v>
      </c>
      <c r="E7848" s="10">
        <v>27894</v>
      </c>
      <c r="F7848" s="10">
        <v>41841</v>
      </c>
      <c r="G7848" s="10">
        <v>-27894</v>
      </c>
    </row>
    <row r="7849" spans="1:7" hidden="1">
      <c r="A7849" s="9">
        <v>31822</v>
      </c>
      <c r="B7849" s="9" t="s">
        <v>5931</v>
      </c>
      <c r="C7849" s="9" t="s">
        <v>3974</v>
      </c>
      <c r="D7849" s="9">
        <v>0</v>
      </c>
      <c r="E7849" s="9">
        <v>0</v>
      </c>
      <c r="F7849" s="9">
        <v>0</v>
      </c>
      <c r="G7849" s="9">
        <v>0</v>
      </c>
    </row>
    <row r="7850" spans="1:7" hidden="1">
      <c r="A7850" s="9">
        <v>31823</v>
      </c>
      <c r="B7850" s="9" t="s">
        <v>5932</v>
      </c>
      <c r="C7850" s="9" t="s">
        <v>3974</v>
      </c>
      <c r="D7850" s="10">
        <v>-13947</v>
      </c>
      <c r="E7850" s="10">
        <v>41841</v>
      </c>
      <c r="F7850" s="10">
        <v>41841</v>
      </c>
      <c r="G7850" s="10">
        <v>-13947</v>
      </c>
    </row>
    <row r="7851" spans="1:7" hidden="1">
      <c r="A7851" s="9">
        <v>31823</v>
      </c>
      <c r="B7851" s="9" t="s">
        <v>5932</v>
      </c>
      <c r="C7851" s="9" t="s">
        <v>3974</v>
      </c>
      <c r="D7851" s="9">
        <v>0</v>
      </c>
      <c r="E7851" s="9">
        <v>0</v>
      </c>
      <c r="F7851" s="9">
        <v>0</v>
      </c>
      <c r="G7851" s="9">
        <v>0</v>
      </c>
    </row>
    <row r="7852" spans="1:7" hidden="1">
      <c r="A7852" s="9">
        <v>31824</v>
      </c>
      <c r="B7852" s="9" t="s">
        <v>5933</v>
      </c>
      <c r="C7852" s="9" t="s">
        <v>3974</v>
      </c>
      <c r="D7852" s="10">
        <v>-13054</v>
      </c>
      <c r="E7852" s="10">
        <v>39162</v>
      </c>
      <c r="F7852" s="10">
        <v>39162</v>
      </c>
      <c r="G7852" s="10">
        <v>-13054</v>
      </c>
    </row>
    <row r="7853" spans="1:7" hidden="1">
      <c r="A7853" s="9">
        <v>31824</v>
      </c>
      <c r="B7853" s="9" t="s">
        <v>5933</v>
      </c>
      <c r="C7853" s="9" t="s">
        <v>3974</v>
      </c>
      <c r="D7853" s="9">
        <v>0</v>
      </c>
      <c r="E7853" s="9">
        <v>0</v>
      </c>
      <c r="F7853" s="9">
        <v>0</v>
      </c>
      <c r="G7853" s="9">
        <v>0</v>
      </c>
    </row>
    <row r="7854" spans="1:7" hidden="1">
      <c r="A7854" s="9">
        <v>31825</v>
      </c>
      <c r="B7854" s="9" t="s">
        <v>5934</v>
      </c>
      <c r="C7854" s="9" t="s">
        <v>3974</v>
      </c>
      <c r="D7854" s="10">
        <v>-13054</v>
      </c>
      <c r="E7854" s="10">
        <v>39162</v>
      </c>
      <c r="F7854" s="10">
        <v>39162</v>
      </c>
      <c r="G7854" s="10">
        <v>-13054</v>
      </c>
    </row>
    <row r="7855" spans="1:7" hidden="1">
      <c r="A7855" s="9">
        <v>31825</v>
      </c>
      <c r="B7855" s="9" t="s">
        <v>5934</v>
      </c>
      <c r="C7855" s="9" t="s">
        <v>3974</v>
      </c>
      <c r="D7855" s="9">
        <v>0</v>
      </c>
      <c r="E7855" s="9">
        <v>0</v>
      </c>
      <c r="F7855" s="9">
        <v>0</v>
      </c>
      <c r="G7855" s="9">
        <v>0</v>
      </c>
    </row>
    <row r="7856" spans="1:7" hidden="1">
      <c r="A7856" s="9">
        <v>31826</v>
      </c>
      <c r="B7856" s="9" t="s">
        <v>9464</v>
      </c>
      <c r="C7856" s="9" t="s">
        <v>3974</v>
      </c>
      <c r="D7856" s="9">
        <v>0</v>
      </c>
      <c r="E7856" s="9">
        <v>0</v>
      </c>
      <c r="F7856" s="9">
        <v>0</v>
      </c>
      <c r="G7856" s="9">
        <v>0</v>
      </c>
    </row>
    <row r="7857" spans="1:7" hidden="1">
      <c r="A7857" s="9">
        <v>31827</v>
      </c>
      <c r="B7857" s="9" t="s">
        <v>9465</v>
      </c>
      <c r="C7857" s="9" t="s">
        <v>3974</v>
      </c>
      <c r="D7857" s="9">
        <v>0</v>
      </c>
      <c r="E7857" s="9">
        <v>0</v>
      </c>
      <c r="F7857" s="9">
        <v>0</v>
      </c>
      <c r="G7857" s="9">
        <v>0</v>
      </c>
    </row>
    <row r="7858" spans="1:7" hidden="1">
      <c r="A7858" s="9">
        <v>31828</v>
      </c>
      <c r="B7858" s="9" t="s">
        <v>5935</v>
      </c>
      <c r="C7858" s="9" t="s">
        <v>3974</v>
      </c>
      <c r="D7858" s="10">
        <v>-25102</v>
      </c>
      <c r="E7858" s="10">
        <v>75306</v>
      </c>
      <c r="F7858" s="10">
        <v>75306</v>
      </c>
      <c r="G7858" s="10">
        <v>-25102</v>
      </c>
    </row>
    <row r="7859" spans="1:7" hidden="1">
      <c r="A7859" s="9">
        <v>31828</v>
      </c>
      <c r="B7859" s="9" t="s">
        <v>5935</v>
      </c>
      <c r="C7859" s="9" t="s">
        <v>3974</v>
      </c>
      <c r="D7859" s="9">
        <v>0</v>
      </c>
      <c r="E7859" s="9">
        <v>0</v>
      </c>
      <c r="F7859" s="9">
        <v>0</v>
      </c>
      <c r="G7859" s="9">
        <v>0</v>
      </c>
    </row>
    <row r="7860" spans="1:7" hidden="1">
      <c r="A7860" s="9">
        <v>31829</v>
      </c>
      <c r="B7860" s="9" t="s">
        <v>5936</v>
      </c>
      <c r="C7860" s="9" t="s">
        <v>3974</v>
      </c>
      <c r="D7860" s="10">
        <v>-13947</v>
      </c>
      <c r="E7860" s="10">
        <v>41841</v>
      </c>
      <c r="F7860" s="10">
        <v>55788</v>
      </c>
      <c r="G7860" s="10">
        <v>-27894</v>
      </c>
    </row>
    <row r="7861" spans="1:7" hidden="1">
      <c r="A7861" s="9">
        <v>31829</v>
      </c>
      <c r="B7861" s="9" t="s">
        <v>5936</v>
      </c>
      <c r="C7861" s="9" t="s">
        <v>3974</v>
      </c>
      <c r="D7861" s="9">
        <v>0</v>
      </c>
      <c r="E7861" s="9">
        <v>0</v>
      </c>
      <c r="F7861" s="9">
        <v>0</v>
      </c>
      <c r="G7861" s="9">
        <v>0</v>
      </c>
    </row>
    <row r="7862" spans="1:7" hidden="1">
      <c r="A7862" s="9">
        <v>31830</v>
      </c>
      <c r="B7862" s="9" t="s">
        <v>5937</v>
      </c>
      <c r="C7862" s="9" t="s">
        <v>3974</v>
      </c>
      <c r="D7862" s="10">
        <v>-13947</v>
      </c>
      <c r="E7862" s="10">
        <v>41841</v>
      </c>
      <c r="F7862" s="10">
        <v>41841</v>
      </c>
      <c r="G7862" s="10">
        <v>-13947</v>
      </c>
    </row>
    <row r="7863" spans="1:7" hidden="1">
      <c r="A7863" s="9">
        <v>31830</v>
      </c>
      <c r="B7863" s="9" t="s">
        <v>5937</v>
      </c>
      <c r="C7863" s="9" t="s">
        <v>3974</v>
      </c>
      <c r="D7863" s="9">
        <v>0</v>
      </c>
      <c r="E7863" s="9">
        <v>0</v>
      </c>
      <c r="F7863" s="9">
        <v>0</v>
      </c>
      <c r="G7863" s="9">
        <v>0</v>
      </c>
    </row>
    <row r="7864" spans="1:7" hidden="1">
      <c r="A7864" s="9">
        <v>31831</v>
      </c>
      <c r="B7864" s="9" t="s">
        <v>5938</v>
      </c>
      <c r="C7864" s="9" t="s">
        <v>3974</v>
      </c>
      <c r="D7864" s="10">
        <v>-25102</v>
      </c>
      <c r="E7864" s="10">
        <v>75306</v>
      </c>
      <c r="F7864" s="10">
        <v>75306</v>
      </c>
      <c r="G7864" s="10">
        <v>-25102</v>
      </c>
    </row>
    <row r="7865" spans="1:7" hidden="1">
      <c r="A7865" s="9">
        <v>31831</v>
      </c>
      <c r="B7865" s="9" t="s">
        <v>5938</v>
      </c>
      <c r="C7865" s="9" t="s">
        <v>3974</v>
      </c>
      <c r="D7865" s="9">
        <v>0</v>
      </c>
      <c r="E7865" s="9">
        <v>0</v>
      </c>
      <c r="F7865" s="9">
        <v>0</v>
      </c>
      <c r="G7865" s="9">
        <v>0</v>
      </c>
    </row>
    <row r="7866" spans="1:7" hidden="1">
      <c r="A7866" s="9">
        <v>31832</v>
      </c>
      <c r="B7866" s="9" t="s">
        <v>5939</v>
      </c>
      <c r="C7866" s="9" t="s">
        <v>3974</v>
      </c>
      <c r="D7866" s="10">
        <v>-26107</v>
      </c>
      <c r="E7866" s="10">
        <v>73099</v>
      </c>
      <c r="F7866" s="10">
        <v>96595</v>
      </c>
      <c r="G7866" s="10">
        <v>-49603</v>
      </c>
    </row>
    <row r="7867" spans="1:7" hidden="1">
      <c r="A7867" s="9">
        <v>31832</v>
      </c>
      <c r="B7867" s="9" t="s">
        <v>5939</v>
      </c>
      <c r="C7867" s="9" t="s">
        <v>3974</v>
      </c>
      <c r="D7867" s="9">
        <v>0</v>
      </c>
      <c r="E7867" s="9">
        <v>0</v>
      </c>
      <c r="F7867" s="9">
        <v>0</v>
      </c>
      <c r="G7867" s="9">
        <v>0</v>
      </c>
    </row>
    <row r="7868" spans="1:7" hidden="1">
      <c r="A7868" s="9">
        <v>31834</v>
      </c>
      <c r="B7868" s="9" t="s">
        <v>9466</v>
      </c>
      <c r="C7868" s="9" t="s">
        <v>3974</v>
      </c>
      <c r="D7868" s="9">
        <v>0</v>
      </c>
      <c r="E7868" s="9">
        <v>0</v>
      </c>
      <c r="F7868" s="9">
        <v>0</v>
      </c>
      <c r="G7868" s="9">
        <v>0</v>
      </c>
    </row>
    <row r="7869" spans="1:7" hidden="1">
      <c r="A7869" s="9">
        <v>31835</v>
      </c>
      <c r="B7869" s="9" t="s">
        <v>9467</v>
      </c>
      <c r="C7869" s="9" t="s">
        <v>3974</v>
      </c>
      <c r="D7869" s="9">
        <v>0</v>
      </c>
      <c r="E7869" s="9">
        <v>0</v>
      </c>
      <c r="F7869" s="9">
        <v>0</v>
      </c>
      <c r="G7869" s="9">
        <v>0</v>
      </c>
    </row>
    <row r="7870" spans="1:7" hidden="1">
      <c r="A7870" s="9">
        <v>31835</v>
      </c>
      <c r="B7870" s="9" t="s">
        <v>9467</v>
      </c>
      <c r="C7870" s="9" t="s">
        <v>3974</v>
      </c>
      <c r="D7870" s="9">
        <v>0</v>
      </c>
      <c r="E7870" s="9">
        <v>0</v>
      </c>
      <c r="F7870" s="9">
        <v>0</v>
      </c>
      <c r="G7870" s="9">
        <v>0</v>
      </c>
    </row>
    <row r="7871" spans="1:7" hidden="1">
      <c r="A7871" s="9">
        <v>31836</v>
      </c>
      <c r="B7871" s="9" t="s">
        <v>9468</v>
      </c>
      <c r="C7871" s="9" t="s">
        <v>3974</v>
      </c>
      <c r="D7871" s="9">
        <v>0</v>
      </c>
      <c r="E7871" s="9">
        <v>0</v>
      </c>
      <c r="F7871" s="9">
        <v>0</v>
      </c>
      <c r="G7871" s="9">
        <v>0</v>
      </c>
    </row>
    <row r="7872" spans="1:7" hidden="1">
      <c r="A7872" s="9">
        <v>31836</v>
      </c>
      <c r="B7872" s="9" t="s">
        <v>9468</v>
      </c>
      <c r="C7872" s="9" t="s">
        <v>3974</v>
      </c>
      <c r="D7872" s="9">
        <v>0</v>
      </c>
      <c r="E7872" s="9">
        <v>0</v>
      </c>
      <c r="F7872" s="9">
        <v>0</v>
      </c>
      <c r="G7872" s="9">
        <v>0</v>
      </c>
    </row>
    <row r="7873" spans="1:7" hidden="1">
      <c r="A7873" s="9">
        <v>31837</v>
      </c>
      <c r="B7873" s="9" t="s">
        <v>9469</v>
      </c>
      <c r="C7873" s="9" t="s">
        <v>3974</v>
      </c>
      <c r="D7873" s="9">
        <v>0</v>
      </c>
      <c r="E7873" s="9">
        <v>0</v>
      </c>
      <c r="F7873" s="9">
        <v>0</v>
      </c>
      <c r="G7873" s="9">
        <v>0</v>
      </c>
    </row>
    <row r="7874" spans="1:7" hidden="1">
      <c r="A7874" s="9">
        <v>31841</v>
      </c>
      <c r="B7874" s="9" t="s">
        <v>9470</v>
      </c>
      <c r="C7874" s="9" t="s">
        <v>3974</v>
      </c>
      <c r="D7874" s="9">
        <v>0</v>
      </c>
      <c r="E7874" s="9">
        <v>0</v>
      </c>
      <c r="F7874" s="9">
        <v>0</v>
      </c>
      <c r="G7874" s="9">
        <v>0</v>
      </c>
    </row>
    <row r="7875" spans="1:7" hidden="1">
      <c r="A7875" s="9">
        <v>31842</v>
      </c>
      <c r="B7875" s="9" t="s">
        <v>9471</v>
      </c>
      <c r="C7875" s="9" t="s">
        <v>3974</v>
      </c>
      <c r="D7875" s="9">
        <v>0</v>
      </c>
      <c r="E7875" s="9">
        <v>0</v>
      </c>
      <c r="F7875" s="9">
        <v>0</v>
      </c>
      <c r="G7875" s="9">
        <v>0</v>
      </c>
    </row>
    <row r="7876" spans="1:7" hidden="1">
      <c r="A7876" s="9">
        <v>31843</v>
      </c>
      <c r="B7876" s="9" t="s">
        <v>9472</v>
      </c>
      <c r="C7876" s="9" t="s">
        <v>3974</v>
      </c>
      <c r="D7876" s="9">
        <v>0</v>
      </c>
      <c r="E7876" s="9">
        <v>0</v>
      </c>
      <c r="F7876" s="9">
        <v>0</v>
      </c>
      <c r="G7876" s="9">
        <v>0</v>
      </c>
    </row>
    <row r="7877" spans="1:7" hidden="1">
      <c r="A7877" s="9">
        <v>31845</v>
      </c>
      <c r="B7877" s="9" t="s">
        <v>9473</v>
      </c>
      <c r="C7877" s="9" t="s">
        <v>3974</v>
      </c>
      <c r="D7877" s="9">
        <v>0</v>
      </c>
      <c r="E7877" s="9">
        <v>0</v>
      </c>
      <c r="F7877" s="9">
        <v>0</v>
      </c>
      <c r="G7877" s="9">
        <v>0</v>
      </c>
    </row>
    <row r="7878" spans="1:7" hidden="1">
      <c r="A7878" s="9">
        <v>31846</v>
      </c>
      <c r="B7878" s="9" t="s">
        <v>9474</v>
      </c>
      <c r="C7878" s="9" t="s">
        <v>3974</v>
      </c>
      <c r="D7878" s="9">
        <v>0</v>
      </c>
      <c r="E7878" s="9">
        <v>0</v>
      </c>
      <c r="F7878" s="9">
        <v>0</v>
      </c>
      <c r="G7878" s="9">
        <v>0</v>
      </c>
    </row>
    <row r="7879" spans="1:7" hidden="1">
      <c r="A7879" s="9">
        <v>31847</v>
      </c>
      <c r="B7879" s="9" t="s">
        <v>9475</v>
      </c>
      <c r="C7879" s="9" t="s">
        <v>3974</v>
      </c>
      <c r="D7879" s="9">
        <v>0</v>
      </c>
      <c r="E7879" s="9">
        <v>0</v>
      </c>
      <c r="F7879" s="9">
        <v>0</v>
      </c>
      <c r="G7879" s="9">
        <v>0</v>
      </c>
    </row>
    <row r="7880" spans="1:7" hidden="1">
      <c r="A7880" s="9">
        <v>31847</v>
      </c>
      <c r="B7880" s="9" t="s">
        <v>9475</v>
      </c>
      <c r="C7880" s="9" t="s">
        <v>3974</v>
      </c>
      <c r="D7880" s="9">
        <v>0</v>
      </c>
      <c r="E7880" s="9">
        <v>0</v>
      </c>
      <c r="F7880" s="9">
        <v>0</v>
      </c>
      <c r="G7880" s="9">
        <v>0</v>
      </c>
    </row>
    <row r="7881" spans="1:7" hidden="1">
      <c r="A7881" s="9">
        <v>31848</v>
      </c>
      <c r="B7881" s="9" t="s">
        <v>9476</v>
      </c>
      <c r="C7881" s="9" t="s">
        <v>3974</v>
      </c>
      <c r="D7881" s="9">
        <v>0</v>
      </c>
      <c r="E7881" s="9">
        <v>0</v>
      </c>
      <c r="F7881" s="9">
        <v>0</v>
      </c>
      <c r="G7881" s="9">
        <v>0</v>
      </c>
    </row>
    <row r="7882" spans="1:7" hidden="1">
      <c r="A7882" s="9">
        <v>31849</v>
      </c>
      <c r="B7882" s="9" t="s">
        <v>6891</v>
      </c>
      <c r="C7882" s="9" t="s">
        <v>3974</v>
      </c>
      <c r="D7882" s="9">
        <v>0</v>
      </c>
      <c r="E7882" s="9">
        <v>0</v>
      </c>
      <c r="F7882" s="9">
        <v>0</v>
      </c>
      <c r="G7882" s="9">
        <v>0</v>
      </c>
    </row>
    <row r="7883" spans="1:7" hidden="1">
      <c r="A7883" s="9">
        <v>31850</v>
      </c>
      <c r="B7883" s="9" t="s">
        <v>9477</v>
      </c>
      <c r="C7883" s="9" t="s">
        <v>3974</v>
      </c>
      <c r="D7883" s="9">
        <v>0</v>
      </c>
      <c r="E7883" s="9">
        <v>0</v>
      </c>
      <c r="F7883" s="9">
        <v>0</v>
      </c>
      <c r="G7883" s="9">
        <v>0</v>
      </c>
    </row>
    <row r="7884" spans="1:7" hidden="1">
      <c r="A7884" s="9">
        <v>31851</v>
      </c>
      <c r="B7884" s="9" t="s">
        <v>8003</v>
      </c>
      <c r="C7884" s="9" t="s">
        <v>3974</v>
      </c>
      <c r="D7884" s="9">
        <v>0</v>
      </c>
      <c r="E7884" s="9">
        <v>0</v>
      </c>
      <c r="F7884" s="9">
        <v>0</v>
      </c>
      <c r="G7884" s="9">
        <v>0</v>
      </c>
    </row>
    <row r="7885" spans="1:7" hidden="1">
      <c r="A7885" s="9">
        <v>31851</v>
      </c>
      <c r="B7885" s="9" t="s">
        <v>8003</v>
      </c>
      <c r="C7885" s="9" t="s">
        <v>3974</v>
      </c>
      <c r="D7885" s="9">
        <v>0</v>
      </c>
      <c r="E7885" s="9">
        <v>0</v>
      </c>
      <c r="F7885" s="9">
        <v>0</v>
      </c>
      <c r="G7885" s="9">
        <v>0</v>
      </c>
    </row>
    <row r="7886" spans="1:7" hidden="1">
      <c r="A7886" s="9">
        <v>31857</v>
      </c>
      <c r="B7886" s="9" t="s">
        <v>9123</v>
      </c>
      <c r="C7886" s="9" t="s">
        <v>3974</v>
      </c>
      <c r="D7886" s="9">
        <v>0</v>
      </c>
      <c r="E7886" s="9">
        <v>0</v>
      </c>
      <c r="F7886" s="9">
        <v>0</v>
      </c>
      <c r="G7886" s="9">
        <v>0</v>
      </c>
    </row>
    <row r="7887" spans="1:7" hidden="1">
      <c r="A7887" s="9">
        <v>31860</v>
      </c>
      <c r="B7887" s="9" t="s">
        <v>9478</v>
      </c>
      <c r="C7887" s="9" t="s">
        <v>3974</v>
      </c>
      <c r="D7887" s="9">
        <v>0</v>
      </c>
      <c r="E7887" s="9">
        <v>0</v>
      </c>
      <c r="F7887" s="9">
        <v>0</v>
      </c>
      <c r="G7887" s="9">
        <v>0</v>
      </c>
    </row>
    <row r="7888" spans="1:7" hidden="1">
      <c r="A7888" s="9">
        <v>31860</v>
      </c>
      <c r="B7888" s="9" t="s">
        <v>9478</v>
      </c>
      <c r="C7888" s="9" t="s">
        <v>3974</v>
      </c>
      <c r="D7888" s="9">
        <v>0</v>
      </c>
      <c r="E7888" s="9">
        <v>0</v>
      </c>
      <c r="F7888" s="9">
        <v>0</v>
      </c>
      <c r="G7888" s="9">
        <v>0</v>
      </c>
    </row>
    <row r="7889" spans="1:7" hidden="1">
      <c r="A7889" s="9">
        <v>31861</v>
      </c>
      <c r="B7889" s="9" t="s">
        <v>5940</v>
      </c>
      <c r="C7889" s="9" t="s">
        <v>3974</v>
      </c>
      <c r="D7889" s="10">
        <v>-172523</v>
      </c>
      <c r="E7889" s="10">
        <v>244810</v>
      </c>
      <c r="F7889" s="10">
        <v>299094</v>
      </c>
      <c r="G7889" s="10">
        <v>-226807</v>
      </c>
    </row>
    <row r="7890" spans="1:7">
      <c r="A7890" s="9">
        <v>31861</v>
      </c>
      <c r="B7890" s="9" t="s">
        <v>5940</v>
      </c>
      <c r="C7890" s="9" t="s">
        <v>3974</v>
      </c>
      <c r="D7890" s="10">
        <v>59862</v>
      </c>
      <c r="E7890" s="10">
        <v>87767</v>
      </c>
      <c r="F7890" s="10">
        <v>101162</v>
      </c>
      <c r="G7890" s="10">
        <v>46467</v>
      </c>
    </row>
    <row r="7891" spans="1:7" hidden="1">
      <c r="A7891" s="9">
        <v>31862</v>
      </c>
      <c r="B7891" s="9" t="s">
        <v>9479</v>
      </c>
      <c r="C7891" s="9" t="s">
        <v>3974</v>
      </c>
      <c r="D7891" s="9">
        <v>0</v>
      </c>
      <c r="E7891" s="9">
        <v>0</v>
      </c>
      <c r="F7891" s="9">
        <v>0</v>
      </c>
      <c r="G7891" s="9">
        <v>0</v>
      </c>
    </row>
    <row r="7892" spans="1:7" hidden="1">
      <c r="A7892" s="9">
        <v>31863</v>
      </c>
      <c r="B7892" s="9" t="s">
        <v>9480</v>
      </c>
      <c r="C7892" s="9" t="s">
        <v>3974</v>
      </c>
      <c r="D7892" s="9">
        <v>0</v>
      </c>
      <c r="E7892" s="9">
        <v>0</v>
      </c>
      <c r="F7892" s="9">
        <v>0</v>
      </c>
      <c r="G7892" s="9">
        <v>0</v>
      </c>
    </row>
    <row r="7893" spans="1:7" hidden="1">
      <c r="A7893" s="9">
        <v>31870</v>
      </c>
      <c r="B7893" s="9" t="s">
        <v>9481</v>
      </c>
      <c r="C7893" s="9" t="s">
        <v>3974</v>
      </c>
      <c r="D7893" s="9">
        <v>0</v>
      </c>
      <c r="E7893" s="9">
        <v>0</v>
      </c>
      <c r="F7893" s="9">
        <v>0</v>
      </c>
      <c r="G7893" s="9">
        <v>0</v>
      </c>
    </row>
    <row r="7894" spans="1:7" hidden="1">
      <c r="A7894" s="9">
        <v>31871</v>
      </c>
      <c r="B7894" s="9" t="s">
        <v>9482</v>
      </c>
      <c r="C7894" s="9" t="s">
        <v>3974</v>
      </c>
      <c r="D7894" s="9">
        <v>0</v>
      </c>
      <c r="E7894" s="9">
        <v>0</v>
      </c>
      <c r="F7894" s="9">
        <v>0</v>
      </c>
      <c r="G7894" s="9">
        <v>0</v>
      </c>
    </row>
    <row r="7895" spans="1:7" hidden="1">
      <c r="A7895" s="9">
        <v>31871</v>
      </c>
      <c r="B7895" s="9" t="s">
        <v>9482</v>
      </c>
      <c r="C7895" s="9" t="s">
        <v>3974</v>
      </c>
      <c r="D7895" s="9">
        <v>0</v>
      </c>
      <c r="E7895" s="9">
        <v>0</v>
      </c>
      <c r="F7895" s="9">
        <v>0</v>
      </c>
      <c r="G7895" s="9">
        <v>0</v>
      </c>
    </row>
    <row r="7896" spans="1:7" hidden="1">
      <c r="A7896" s="9">
        <v>31879</v>
      </c>
      <c r="B7896" s="9" t="s">
        <v>9483</v>
      </c>
      <c r="C7896" s="9" t="s">
        <v>3974</v>
      </c>
      <c r="D7896" s="9">
        <v>0</v>
      </c>
      <c r="E7896" s="9">
        <v>0</v>
      </c>
      <c r="F7896" s="9">
        <v>0</v>
      </c>
      <c r="G7896" s="9">
        <v>0</v>
      </c>
    </row>
    <row r="7897" spans="1:7" hidden="1">
      <c r="A7897" s="9">
        <v>31880</v>
      </c>
      <c r="B7897" s="9" t="s">
        <v>4834</v>
      </c>
      <c r="C7897" s="9" t="s">
        <v>3974</v>
      </c>
      <c r="D7897" s="9">
        <v>0</v>
      </c>
      <c r="E7897" s="9">
        <v>0</v>
      </c>
      <c r="F7897" s="9">
        <v>0</v>
      </c>
      <c r="G7897" s="9">
        <v>0</v>
      </c>
    </row>
    <row r="7898" spans="1:7" hidden="1">
      <c r="A7898" s="9">
        <v>31881</v>
      </c>
      <c r="B7898" s="9" t="s">
        <v>9484</v>
      </c>
      <c r="C7898" s="9" t="s">
        <v>3974</v>
      </c>
      <c r="D7898" s="9">
        <v>0</v>
      </c>
      <c r="E7898" s="9">
        <v>0</v>
      </c>
      <c r="F7898" s="9">
        <v>0</v>
      </c>
      <c r="G7898" s="9">
        <v>0</v>
      </c>
    </row>
    <row r="7899" spans="1:7" hidden="1">
      <c r="A7899" s="9">
        <v>31883</v>
      </c>
      <c r="B7899" s="9" t="s">
        <v>9485</v>
      </c>
      <c r="C7899" s="9" t="s">
        <v>3974</v>
      </c>
      <c r="D7899" s="9">
        <v>0</v>
      </c>
      <c r="E7899" s="9">
        <v>0</v>
      </c>
      <c r="F7899" s="9">
        <v>0</v>
      </c>
      <c r="G7899" s="9">
        <v>0</v>
      </c>
    </row>
    <row r="7900" spans="1:7" hidden="1">
      <c r="A7900" s="9">
        <v>31884</v>
      </c>
      <c r="B7900" s="9" t="s">
        <v>5941</v>
      </c>
      <c r="C7900" s="9" t="s">
        <v>3974</v>
      </c>
      <c r="D7900" s="9">
        <v>0</v>
      </c>
      <c r="E7900" s="10">
        <v>2195</v>
      </c>
      <c r="F7900" s="10">
        <v>2195</v>
      </c>
      <c r="G7900" s="9">
        <v>0</v>
      </c>
    </row>
    <row r="7901" spans="1:7" hidden="1">
      <c r="A7901" s="9">
        <v>31884</v>
      </c>
      <c r="B7901" s="9" t="s">
        <v>5941</v>
      </c>
      <c r="C7901" s="9" t="s">
        <v>3974</v>
      </c>
      <c r="D7901" s="9">
        <v>0</v>
      </c>
      <c r="E7901" s="10">
        <v>2195</v>
      </c>
      <c r="F7901" s="10">
        <v>2195</v>
      </c>
      <c r="G7901" s="9">
        <v>0</v>
      </c>
    </row>
    <row r="7902" spans="1:7" hidden="1">
      <c r="A7902" s="9">
        <v>31885</v>
      </c>
      <c r="B7902" s="9" t="s">
        <v>9486</v>
      </c>
      <c r="C7902" s="9" t="s">
        <v>3974</v>
      </c>
      <c r="D7902" s="9">
        <v>0</v>
      </c>
      <c r="E7902" s="9">
        <v>0</v>
      </c>
      <c r="F7902" s="9">
        <v>0</v>
      </c>
      <c r="G7902" s="9">
        <v>0</v>
      </c>
    </row>
    <row r="7903" spans="1:7" hidden="1">
      <c r="A7903" s="9">
        <v>31885</v>
      </c>
      <c r="B7903" s="9" t="s">
        <v>9486</v>
      </c>
      <c r="C7903" s="9" t="s">
        <v>3974</v>
      </c>
      <c r="D7903" s="9">
        <v>0</v>
      </c>
      <c r="E7903" s="9">
        <v>0</v>
      </c>
      <c r="F7903" s="9">
        <v>0</v>
      </c>
      <c r="G7903" s="9">
        <v>0</v>
      </c>
    </row>
    <row r="7904" spans="1:7" hidden="1">
      <c r="A7904" s="9">
        <v>31888</v>
      </c>
      <c r="B7904" s="9" t="s">
        <v>8720</v>
      </c>
      <c r="C7904" s="9" t="s">
        <v>3974</v>
      </c>
      <c r="D7904" s="9">
        <v>0</v>
      </c>
      <c r="E7904" s="9">
        <v>0</v>
      </c>
      <c r="F7904" s="9">
        <v>0</v>
      </c>
      <c r="G7904" s="9">
        <v>0</v>
      </c>
    </row>
    <row r="7905" spans="1:7" hidden="1">
      <c r="A7905" s="9">
        <v>31891</v>
      </c>
      <c r="B7905" s="9" t="s">
        <v>9106</v>
      </c>
      <c r="C7905" s="9" t="s">
        <v>3974</v>
      </c>
      <c r="D7905" s="9">
        <v>0</v>
      </c>
      <c r="E7905" s="9">
        <v>0</v>
      </c>
      <c r="F7905" s="9">
        <v>0</v>
      </c>
      <c r="G7905" s="9">
        <v>0</v>
      </c>
    </row>
    <row r="7906" spans="1:7" hidden="1">
      <c r="A7906" s="9">
        <v>31891</v>
      </c>
      <c r="B7906" s="9" t="s">
        <v>9106</v>
      </c>
      <c r="C7906" s="9" t="s">
        <v>3974</v>
      </c>
      <c r="D7906" s="9">
        <v>0</v>
      </c>
      <c r="E7906" s="9">
        <v>0</v>
      </c>
      <c r="F7906" s="9">
        <v>0</v>
      </c>
      <c r="G7906" s="9">
        <v>0</v>
      </c>
    </row>
    <row r="7907" spans="1:7" hidden="1">
      <c r="A7907" s="9">
        <v>31895</v>
      </c>
      <c r="B7907" s="9" t="s">
        <v>9487</v>
      </c>
      <c r="C7907" s="9" t="s">
        <v>3974</v>
      </c>
      <c r="D7907" s="9">
        <v>0</v>
      </c>
      <c r="E7907" s="9">
        <v>0</v>
      </c>
      <c r="F7907" s="9">
        <v>0</v>
      </c>
      <c r="G7907" s="9">
        <v>0</v>
      </c>
    </row>
    <row r="7908" spans="1:7" hidden="1">
      <c r="A7908" s="9">
        <v>31896</v>
      </c>
      <c r="B7908" s="9" t="s">
        <v>9488</v>
      </c>
      <c r="C7908" s="9" t="s">
        <v>3974</v>
      </c>
      <c r="D7908" s="9">
        <v>0</v>
      </c>
      <c r="E7908" s="9">
        <v>0</v>
      </c>
      <c r="F7908" s="9">
        <v>0</v>
      </c>
      <c r="G7908" s="9">
        <v>0</v>
      </c>
    </row>
    <row r="7909" spans="1:7" hidden="1">
      <c r="A7909" s="9">
        <v>31897</v>
      </c>
      <c r="B7909" s="9" t="s">
        <v>6907</v>
      </c>
      <c r="C7909" s="9" t="s">
        <v>3974</v>
      </c>
      <c r="D7909" s="9">
        <v>0</v>
      </c>
      <c r="E7909" s="9">
        <v>0</v>
      </c>
      <c r="F7909" s="9">
        <v>0</v>
      </c>
      <c r="G7909" s="9">
        <v>0</v>
      </c>
    </row>
    <row r="7910" spans="1:7" hidden="1">
      <c r="A7910" s="9">
        <v>31898</v>
      </c>
      <c r="B7910" s="9" t="s">
        <v>9489</v>
      </c>
      <c r="C7910" s="9" t="s">
        <v>3974</v>
      </c>
      <c r="D7910" s="9">
        <v>0</v>
      </c>
      <c r="E7910" s="9">
        <v>0</v>
      </c>
      <c r="F7910" s="9">
        <v>0</v>
      </c>
      <c r="G7910" s="9">
        <v>0</v>
      </c>
    </row>
    <row r="7911" spans="1:7" hidden="1">
      <c r="A7911" s="9">
        <v>31899</v>
      </c>
      <c r="B7911" s="9" t="s">
        <v>9490</v>
      </c>
      <c r="C7911" s="9" t="s">
        <v>3974</v>
      </c>
      <c r="D7911" s="9">
        <v>0</v>
      </c>
      <c r="E7911" s="9">
        <v>0</v>
      </c>
      <c r="F7911" s="9">
        <v>0</v>
      </c>
      <c r="G7911" s="9">
        <v>0</v>
      </c>
    </row>
    <row r="7912" spans="1:7" hidden="1">
      <c r="A7912" s="9">
        <v>31903</v>
      </c>
      <c r="B7912" s="9" t="s">
        <v>9491</v>
      </c>
      <c r="C7912" s="9" t="s">
        <v>3974</v>
      </c>
      <c r="D7912" s="9">
        <v>0</v>
      </c>
      <c r="E7912" s="9">
        <v>0</v>
      </c>
      <c r="F7912" s="9">
        <v>0</v>
      </c>
      <c r="G7912" s="9">
        <v>0</v>
      </c>
    </row>
    <row r="7913" spans="1:7" hidden="1">
      <c r="A7913" s="9">
        <v>31904</v>
      </c>
      <c r="B7913" s="9" t="s">
        <v>9492</v>
      </c>
      <c r="C7913" s="9" t="s">
        <v>3974</v>
      </c>
      <c r="D7913" s="9">
        <v>0</v>
      </c>
      <c r="E7913" s="9">
        <v>0</v>
      </c>
      <c r="F7913" s="9">
        <v>0</v>
      </c>
      <c r="G7913" s="9">
        <v>0</v>
      </c>
    </row>
    <row r="7914" spans="1:7" hidden="1">
      <c r="A7914" s="9">
        <v>31904</v>
      </c>
      <c r="B7914" s="9" t="s">
        <v>9492</v>
      </c>
      <c r="C7914" s="9" t="s">
        <v>3974</v>
      </c>
      <c r="D7914" s="9">
        <v>0</v>
      </c>
      <c r="E7914" s="9">
        <v>0</v>
      </c>
      <c r="F7914" s="9">
        <v>0</v>
      </c>
      <c r="G7914" s="9">
        <v>0</v>
      </c>
    </row>
    <row r="7915" spans="1:7" hidden="1">
      <c r="A7915" s="9">
        <v>31905</v>
      </c>
      <c r="B7915" s="9" t="s">
        <v>9493</v>
      </c>
      <c r="C7915" s="9" t="s">
        <v>3974</v>
      </c>
      <c r="D7915" s="9">
        <v>0</v>
      </c>
      <c r="E7915" s="9">
        <v>0</v>
      </c>
      <c r="F7915" s="9">
        <v>0</v>
      </c>
      <c r="G7915" s="9">
        <v>0</v>
      </c>
    </row>
    <row r="7916" spans="1:7" hidden="1">
      <c r="A7916" s="9">
        <v>31907</v>
      </c>
      <c r="B7916" s="9" t="s">
        <v>8715</v>
      </c>
      <c r="C7916" s="9" t="s">
        <v>3974</v>
      </c>
      <c r="D7916" s="9">
        <v>0</v>
      </c>
      <c r="E7916" s="9">
        <v>0</v>
      </c>
      <c r="F7916" s="9">
        <v>0</v>
      </c>
      <c r="G7916" s="9">
        <v>0</v>
      </c>
    </row>
    <row r="7917" spans="1:7" hidden="1">
      <c r="A7917" s="9">
        <v>31907</v>
      </c>
      <c r="B7917" s="9" t="s">
        <v>8715</v>
      </c>
      <c r="C7917" s="9" t="s">
        <v>3974</v>
      </c>
      <c r="D7917" s="9">
        <v>0</v>
      </c>
      <c r="E7917" s="9">
        <v>0</v>
      </c>
      <c r="F7917" s="9">
        <v>0</v>
      </c>
      <c r="G7917" s="9">
        <v>0</v>
      </c>
    </row>
    <row r="7918" spans="1:7" hidden="1">
      <c r="A7918" s="9">
        <v>31908</v>
      </c>
      <c r="B7918" s="9" t="s">
        <v>9494</v>
      </c>
      <c r="C7918" s="9" t="s">
        <v>3974</v>
      </c>
      <c r="D7918" s="9">
        <v>0</v>
      </c>
      <c r="E7918" s="9">
        <v>0</v>
      </c>
      <c r="F7918" s="9">
        <v>0</v>
      </c>
      <c r="G7918" s="9">
        <v>0</v>
      </c>
    </row>
    <row r="7919" spans="1:7" hidden="1">
      <c r="A7919" s="9">
        <v>31909</v>
      </c>
      <c r="B7919" s="9" t="s">
        <v>9495</v>
      </c>
      <c r="C7919" s="9" t="s">
        <v>3974</v>
      </c>
      <c r="D7919" s="9">
        <v>0</v>
      </c>
      <c r="E7919" s="9">
        <v>0</v>
      </c>
      <c r="F7919" s="9">
        <v>0</v>
      </c>
      <c r="G7919" s="9">
        <v>0</v>
      </c>
    </row>
    <row r="7920" spans="1:7" hidden="1">
      <c r="A7920" s="9">
        <v>31909</v>
      </c>
      <c r="B7920" s="9" t="s">
        <v>9495</v>
      </c>
      <c r="C7920" s="9" t="s">
        <v>3974</v>
      </c>
      <c r="D7920" s="9">
        <v>0</v>
      </c>
      <c r="E7920" s="9">
        <v>0</v>
      </c>
      <c r="F7920" s="9">
        <v>0</v>
      </c>
      <c r="G7920" s="9">
        <v>0</v>
      </c>
    </row>
    <row r="7921" spans="1:7" hidden="1">
      <c r="A7921" s="9">
        <v>31913</v>
      </c>
      <c r="B7921" s="9" t="s">
        <v>9496</v>
      </c>
      <c r="C7921" s="9" t="s">
        <v>3974</v>
      </c>
      <c r="D7921" s="9">
        <v>0</v>
      </c>
      <c r="E7921" s="9">
        <v>0</v>
      </c>
      <c r="F7921" s="9">
        <v>0</v>
      </c>
      <c r="G7921" s="9">
        <v>0</v>
      </c>
    </row>
    <row r="7922" spans="1:7" hidden="1">
      <c r="A7922" s="9">
        <v>31914</v>
      </c>
      <c r="B7922" s="9" t="s">
        <v>9497</v>
      </c>
      <c r="C7922" s="9" t="s">
        <v>3974</v>
      </c>
      <c r="D7922" s="9">
        <v>0</v>
      </c>
      <c r="E7922" s="9">
        <v>0</v>
      </c>
      <c r="F7922" s="9">
        <v>0</v>
      </c>
      <c r="G7922" s="9">
        <v>0</v>
      </c>
    </row>
    <row r="7923" spans="1:7" hidden="1">
      <c r="A7923" s="9">
        <v>31915</v>
      </c>
      <c r="B7923" s="9" t="s">
        <v>9496</v>
      </c>
      <c r="C7923" s="9" t="s">
        <v>3974</v>
      </c>
      <c r="D7923" s="9">
        <v>0</v>
      </c>
      <c r="E7923" s="9">
        <v>0</v>
      </c>
      <c r="F7923" s="9">
        <v>0</v>
      </c>
      <c r="G7923" s="9">
        <v>0</v>
      </c>
    </row>
    <row r="7924" spans="1:7" hidden="1">
      <c r="A7924" s="9">
        <v>31916</v>
      </c>
      <c r="B7924" s="9" t="s">
        <v>9498</v>
      </c>
      <c r="C7924" s="9" t="s">
        <v>3974</v>
      </c>
      <c r="D7924" s="9">
        <v>0</v>
      </c>
      <c r="E7924" s="9">
        <v>0</v>
      </c>
      <c r="F7924" s="9">
        <v>0</v>
      </c>
      <c r="G7924" s="9">
        <v>0</v>
      </c>
    </row>
    <row r="7925" spans="1:7" hidden="1">
      <c r="A7925" s="9">
        <v>31919</v>
      </c>
      <c r="B7925" s="9" t="s">
        <v>9499</v>
      </c>
      <c r="C7925" s="9" t="s">
        <v>3974</v>
      </c>
      <c r="D7925" s="9">
        <v>0</v>
      </c>
      <c r="E7925" s="9">
        <v>0</v>
      </c>
      <c r="F7925" s="9">
        <v>0</v>
      </c>
      <c r="G7925" s="9">
        <v>0</v>
      </c>
    </row>
    <row r="7926" spans="1:7" hidden="1">
      <c r="A7926" s="9">
        <v>31920</v>
      </c>
      <c r="B7926" s="9" t="s">
        <v>9500</v>
      </c>
      <c r="C7926" s="9" t="s">
        <v>3974</v>
      </c>
      <c r="D7926" s="9">
        <v>0</v>
      </c>
      <c r="E7926" s="9">
        <v>0</v>
      </c>
      <c r="F7926" s="9">
        <v>0</v>
      </c>
      <c r="G7926" s="9">
        <v>0</v>
      </c>
    </row>
    <row r="7927" spans="1:7" hidden="1">
      <c r="A7927" s="9">
        <v>31921</v>
      </c>
      <c r="B7927" s="9" t="s">
        <v>9501</v>
      </c>
      <c r="C7927" s="9" t="s">
        <v>3974</v>
      </c>
      <c r="D7927" s="9">
        <v>0</v>
      </c>
      <c r="E7927" s="9">
        <v>0</v>
      </c>
      <c r="F7927" s="9">
        <v>0</v>
      </c>
      <c r="G7927" s="9">
        <v>0</v>
      </c>
    </row>
    <row r="7928" spans="1:7" hidden="1">
      <c r="A7928" s="9">
        <v>31922</v>
      </c>
      <c r="B7928" s="9" t="s">
        <v>9502</v>
      </c>
      <c r="C7928" s="9" t="s">
        <v>3974</v>
      </c>
      <c r="D7928" s="9">
        <v>0</v>
      </c>
      <c r="E7928" s="9">
        <v>0</v>
      </c>
      <c r="F7928" s="9">
        <v>0</v>
      </c>
      <c r="G7928" s="9">
        <v>0</v>
      </c>
    </row>
    <row r="7929" spans="1:7" hidden="1">
      <c r="A7929" s="9">
        <v>31928</v>
      </c>
      <c r="B7929" s="9" t="s">
        <v>9503</v>
      </c>
      <c r="C7929" s="9" t="s">
        <v>3974</v>
      </c>
      <c r="D7929" s="9">
        <v>0</v>
      </c>
      <c r="E7929" s="9">
        <v>0</v>
      </c>
      <c r="F7929" s="9">
        <v>0</v>
      </c>
      <c r="G7929" s="9">
        <v>0</v>
      </c>
    </row>
    <row r="7930" spans="1:7" hidden="1">
      <c r="A7930" s="9">
        <v>31928</v>
      </c>
      <c r="B7930" s="9" t="s">
        <v>9503</v>
      </c>
      <c r="C7930" s="9" t="s">
        <v>3974</v>
      </c>
      <c r="D7930" s="9">
        <v>0</v>
      </c>
      <c r="E7930" s="9">
        <v>0</v>
      </c>
      <c r="F7930" s="9">
        <v>0</v>
      </c>
      <c r="G7930" s="9">
        <v>0</v>
      </c>
    </row>
    <row r="7931" spans="1:7" hidden="1">
      <c r="A7931" s="9">
        <v>31931</v>
      </c>
      <c r="B7931" s="9" t="s">
        <v>9504</v>
      </c>
      <c r="C7931" s="9" t="s">
        <v>3974</v>
      </c>
      <c r="D7931" s="9">
        <v>0</v>
      </c>
      <c r="E7931" s="9">
        <v>0</v>
      </c>
      <c r="F7931" s="9">
        <v>0</v>
      </c>
      <c r="G7931" s="9">
        <v>0</v>
      </c>
    </row>
    <row r="7932" spans="1:7" hidden="1">
      <c r="A7932" s="9">
        <v>31931</v>
      </c>
      <c r="B7932" s="9" t="s">
        <v>9504</v>
      </c>
      <c r="C7932" s="9" t="s">
        <v>3974</v>
      </c>
      <c r="D7932" s="9">
        <v>0</v>
      </c>
      <c r="E7932" s="9">
        <v>0</v>
      </c>
      <c r="F7932" s="9">
        <v>0</v>
      </c>
      <c r="G7932" s="9">
        <v>0</v>
      </c>
    </row>
    <row r="7933" spans="1:7" hidden="1">
      <c r="A7933" s="9">
        <v>31932</v>
      </c>
      <c r="B7933" s="9" t="s">
        <v>9505</v>
      </c>
      <c r="C7933" s="9" t="s">
        <v>3974</v>
      </c>
      <c r="D7933" s="9">
        <v>0</v>
      </c>
      <c r="E7933" s="9">
        <v>0</v>
      </c>
      <c r="F7933" s="9">
        <v>0</v>
      </c>
      <c r="G7933" s="9">
        <v>0</v>
      </c>
    </row>
    <row r="7934" spans="1:7" hidden="1">
      <c r="A7934" s="9">
        <v>31938</v>
      </c>
      <c r="B7934" s="9" t="s">
        <v>9506</v>
      </c>
      <c r="C7934" s="9" t="s">
        <v>3974</v>
      </c>
      <c r="D7934" s="9">
        <v>0</v>
      </c>
      <c r="E7934" s="9">
        <v>0</v>
      </c>
      <c r="F7934" s="9">
        <v>0</v>
      </c>
      <c r="G7934" s="9">
        <v>0</v>
      </c>
    </row>
    <row r="7935" spans="1:7" hidden="1">
      <c r="A7935" s="9">
        <v>31940</v>
      </c>
      <c r="B7935" s="9" t="s">
        <v>9507</v>
      </c>
      <c r="C7935" s="9" t="s">
        <v>3974</v>
      </c>
      <c r="D7935" s="9">
        <v>0</v>
      </c>
      <c r="E7935" s="9">
        <v>0</v>
      </c>
      <c r="F7935" s="9">
        <v>0</v>
      </c>
      <c r="G7935" s="9">
        <v>0</v>
      </c>
    </row>
    <row r="7936" spans="1:7" hidden="1">
      <c r="A7936" s="9">
        <v>31942</v>
      </c>
      <c r="B7936" s="9" t="s">
        <v>9508</v>
      </c>
      <c r="C7936" s="9" t="s">
        <v>3974</v>
      </c>
      <c r="D7936" s="9">
        <v>0</v>
      </c>
      <c r="E7936" s="9">
        <v>0</v>
      </c>
      <c r="F7936" s="9">
        <v>0</v>
      </c>
      <c r="G7936" s="9">
        <v>0</v>
      </c>
    </row>
    <row r="7937" spans="1:7" hidden="1">
      <c r="A7937" s="9">
        <v>31943</v>
      </c>
      <c r="B7937" s="9" t="s">
        <v>9509</v>
      </c>
      <c r="C7937" s="9" t="s">
        <v>3974</v>
      </c>
      <c r="D7937" s="9">
        <v>0</v>
      </c>
      <c r="E7937" s="9">
        <v>0</v>
      </c>
      <c r="F7937" s="9">
        <v>0</v>
      </c>
      <c r="G7937" s="9">
        <v>0</v>
      </c>
    </row>
    <row r="7938" spans="1:7" hidden="1">
      <c r="A7938" s="9">
        <v>31945</v>
      </c>
      <c r="B7938" s="9" t="s">
        <v>9510</v>
      </c>
      <c r="C7938" s="9" t="s">
        <v>3974</v>
      </c>
      <c r="D7938" s="9">
        <v>0</v>
      </c>
      <c r="E7938" s="9">
        <v>0</v>
      </c>
      <c r="F7938" s="9">
        <v>0</v>
      </c>
      <c r="G7938" s="9">
        <v>0</v>
      </c>
    </row>
    <row r="7939" spans="1:7" hidden="1">
      <c r="A7939" s="9">
        <v>31946</v>
      </c>
      <c r="B7939" s="9" t="s">
        <v>9511</v>
      </c>
      <c r="C7939" s="9" t="s">
        <v>3974</v>
      </c>
      <c r="D7939" s="9">
        <v>0</v>
      </c>
      <c r="E7939" s="9">
        <v>0</v>
      </c>
      <c r="F7939" s="9">
        <v>0</v>
      </c>
      <c r="G7939" s="9">
        <v>0</v>
      </c>
    </row>
    <row r="7940" spans="1:7" hidden="1">
      <c r="A7940" s="9">
        <v>31947</v>
      </c>
      <c r="B7940" s="9" t="s">
        <v>9512</v>
      </c>
      <c r="C7940" s="9" t="s">
        <v>3974</v>
      </c>
      <c r="D7940" s="9">
        <v>0</v>
      </c>
      <c r="E7940" s="9">
        <v>0</v>
      </c>
      <c r="F7940" s="9">
        <v>0</v>
      </c>
      <c r="G7940" s="9">
        <v>0</v>
      </c>
    </row>
    <row r="7941" spans="1:7" hidden="1">
      <c r="A7941" s="9">
        <v>31947</v>
      </c>
      <c r="B7941" s="9" t="s">
        <v>9512</v>
      </c>
      <c r="C7941" s="9" t="s">
        <v>3974</v>
      </c>
      <c r="D7941" s="9">
        <v>0</v>
      </c>
      <c r="E7941" s="9">
        <v>0</v>
      </c>
      <c r="F7941" s="9">
        <v>0</v>
      </c>
      <c r="G7941" s="9">
        <v>0</v>
      </c>
    </row>
    <row r="7942" spans="1:7" hidden="1">
      <c r="A7942" s="9">
        <v>31948</v>
      </c>
      <c r="B7942" s="9" t="s">
        <v>9513</v>
      </c>
      <c r="C7942" s="9" t="s">
        <v>3974</v>
      </c>
      <c r="D7942" s="9">
        <v>0</v>
      </c>
      <c r="E7942" s="9">
        <v>0</v>
      </c>
      <c r="F7942" s="9">
        <v>0</v>
      </c>
      <c r="G7942" s="9">
        <v>0</v>
      </c>
    </row>
    <row r="7943" spans="1:7" hidden="1">
      <c r="A7943" s="9">
        <v>31948</v>
      </c>
      <c r="B7943" s="9" t="s">
        <v>9513</v>
      </c>
      <c r="C7943" s="9" t="s">
        <v>3974</v>
      </c>
      <c r="D7943" s="9">
        <v>0</v>
      </c>
      <c r="E7943" s="9">
        <v>0</v>
      </c>
      <c r="F7943" s="9">
        <v>0</v>
      </c>
      <c r="G7943" s="9">
        <v>0</v>
      </c>
    </row>
    <row r="7944" spans="1:7" hidden="1">
      <c r="A7944" s="9">
        <v>31950</v>
      </c>
      <c r="B7944" s="9" t="s">
        <v>4823</v>
      </c>
      <c r="C7944" s="9" t="s">
        <v>3974</v>
      </c>
      <c r="D7944" s="9">
        <v>0</v>
      </c>
      <c r="E7944" s="9">
        <v>0</v>
      </c>
      <c r="F7944" s="9">
        <v>0</v>
      </c>
      <c r="G7944" s="9">
        <v>0</v>
      </c>
    </row>
    <row r="7945" spans="1:7" hidden="1">
      <c r="A7945" s="9">
        <v>31953</v>
      </c>
      <c r="B7945" s="9" t="s">
        <v>9514</v>
      </c>
      <c r="C7945" s="9" t="s">
        <v>3974</v>
      </c>
      <c r="D7945" s="9">
        <v>0</v>
      </c>
      <c r="E7945" s="9">
        <v>0</v>
      </c>
      <c r="F7945" s="9">
        <v>0</v>
      </c>
      <c r="G7945" s="9">
        <v>0</v>
      </c>
    </row>
    <row r="7946" spans="1:7" hidden="1">
      <c r="A7946" s="9">
        <v>31956</v>
      </c>
      <c r="B7946" s="9" t="s">
        <v>9515</v>
      </c>
      <c r="C7946" s="9" t="s">
        <v>3974</v>
      </c>
      <c r="D7946" s="9">
        <v>0</v>
      </c>
      <c r="E7946" s="9">
        <v>0</v>
      </c>
      <c r="F7946" s="9">
        <v>0</v>
      </c>
      <c r="G7946" s="9">
        <v>0</v>
      </c>
    </row>
    <row r="7947" spans="1:7" hidden="1">
      <c r="A7947" s="9">
        <v>31956</v>
      </c>
      <c r="B7947" s="9" t="s">
        <v>9515</v>
      </c>
      <c r="C7947" s="9" t="s">
        <v>3974</v>
      </c>
      <c r="D7947" s="9">
        <v>0</v>
      </c>
      <c r="E7947" s="9">
        <v>0</v>
      </c>
      <c r="F7947" s="9">
        <v>0</v>
      </c>
      <c r="G7947" s="9">
        <v>0</v>
      </c>
    </row>
    <row r="7948" spans="1:7" hidden="1">
      <c r="A7948" s="9">
        <v>31958</v>
      </c>
      <c r="B7948" s="9" t="s">
        <v>9516</v>
      </c>
      <c r="C7948" s="9" t="s">
        <v>3974</v>
      </c>
      <c r="D7948" s="9">
        <v>0</v>
      </c>
      <c r="E7948" s="9">
        <v>0</v>
      </c>
      <c r="F7948" s="9">
        <v>0</v>
      </c>
      <c r="G7948" s="9">
        <v>0</v>
      </c>
    </row>
    <row r="7949" spans="1:7" hidden="1">
      <c r="A7949" s="9">
        <v>31960</v>
      </c>
      <c r="B7949" s="9" t="s">
        <v>9517</v>
      </c>
      <c r="C7949" s="9" t="s">
        <v>3974</v>
      </c>
      <c r="D7949" s="9">
        <v>0</v>
      </c>
      <c r="E7949" s="9">
        <v>0</v>
      </c>
      <c r="F7949" s="9">
        <v>0</v>
      </c>
      <c r="G7949" s="9">
        <v>0</v>
      </c>
    </row>
    <row r="7950" spans="1:7" hidden="1">
      <c r="A7950" s="9">
        <v>31965</v>
      </c>
      <c r="B7950" s="9" t="s">
        <v>9518</v>
      </c>
      <c r="C7950" s="9" t="s">
        <v>3974</v>
      </c>
      <c r="D7950" s="9">
        <v>0</v>
      </c>
      <c r="E7950" s="9">
        <v>0</v>
      </c>
      <c r="F7950" s="9">
        <v>0</v>
      </c>
      <c r="G7950" s="9">
        <v>0</v>
      </c>
    </row>
    <row r="7951" spans="1:7" hidden="1">
      <c r="A7951" s="9">
        <v>31966</v>
      </c>
      <c r="B7951" s="9" t="s">
        <v>9519</v>
      </c>
      <c r="C7951" s="9" t="s">
        <v>3974</v>
      </c>
      <c r="D7951" s="9">
        <v>0</v>
      </c>
      <c r="E7951" s="9">
        <v>0</v>
      </c>
      <c r="F7951" s="9">
        <v>0</v>
      </c>
      <c r="G7951" s="9">
        <v>0</v>
      </c>
    </row>
    <row r="7952" spans="1:7" hidden="1">
      <c r="A7952" s="9">
        <v>31975</v>
      </c>
      <c r="B7952" s="9" t="s">
        <v>9520</v>
      </c>
      <c r="C7952" s="9" t="s">
        <v>3974</v>
      </c>
      <c r="D7952" s="9">
        <v>0</v>
      </c>
      <c r="E7952" s="9">
        <v>0</v>
      </c>
      <c r="F7952" s="9">
        <v>0</v>
      </c>
      <c r="G7952" s="9">
        <v>0</v>
      </c>
    </row>
    <row r="7953" spans="1:7" hidden="1">
      <c r="A7953" s="9">
        <v>31977</v>
      </c>
      <c r="B7953" s="9" t="s">
        <v>9521</v>
      </c>
      <c r="C7953" s="9" t="s">
        <v>3974</v>
      </c>
      <c r="D7953" s="9">
        <v>0</v>
      </c>
      <c r="E7953" s="9">
        <v>0</v>
      </c>
      <c r="F7953" s="9">
        <v>0</v>
      </c>
      <c r="G7953" s="9">
        <v>0</v>
      </c>
    </row>
    <row r="7954" spans="1:7" hidden="1">
      <c r="A7954" s="9">
        <v>31984</v>
      </c>
      <c r="B7954" s="9" t="s">
        <v>9522</v>
      </c>
      <c r="C7954" s="9" t="s">
        <v>3974</v>
      </c>
      <c r="D7954" s="9">
        <v>0</v>
      </c>
      <c r="E7954" s="9">
        <v>0</v>
      </c>
      <c r="F7954" s="9">
        <v>0</v>
      </c>
      <c r="G7954" s="9">
        <v>0</v>
      </c>
    </row>
    <row r="7955" spans="1:7" hidden="1">
      <c r="A7955" s="9">
        <v>31985</v>
      </c>
      <c r="B7955" s="9" t="s">
        <v>9523</v>
      </c>
      <c r="C7955" s="9" t="s">
        <v>3974</v>
      </c>
      <c r="D7955" s="9">
        <v>0</v>
      </c>
      <c r="E7955" s="9">
        <v>0</v>
      </c>
      <c r="F7955" s="9">
        <v>0</v>
      </c>
      <c r="G7955" s="9">
        <v>0</v>
      </c>
    </row>
    <row r="7956" spans="1:7" hidden="1">
      <c r="A7956" s="9">
        <v>31986</v>
      </c>
      <c r="B7956" s="9" t="s">
        <v>5292</v>
      </c>
      <c r="C7956" s="9" t="s">
        <v>3974</v>
      </c>
      <c r="D7956" s="9">
        <v>0</v>
      </c>
      <c r="E7956" s="9">
        <v>0</v>
      </c>
      <c r="F7956" s="9">
        <v>0</v>
      </c>
      <c r="G7956" s="9">
        <v>0</v>
      </c>
    </row>
    <row r="7957" spans="1:7" hidden="1">
      <c r="A7957" s="9">
        <v>31986</v>
      </c>
      <c r="B7957" s="9" t="s">
        <v>5292</v>
      </c>
      <c r="C7957" s="9" t="s">
        <v>3974</v>
      </c>
      <c r="D7957" s="9">
        <v>0</v>
      </c>
      <c r="E7957" s="9">
        <v>0</v>
      </c>
      <c r="F7957" s="9">
        <v>0</v>
      </c>
      <c r="G7957" s="9">
        <v>0</v>
      </c>
    </row>
    <row r="7958" spans="1:7" hidden="1">
      <c r="A7958" s="9">
        <v>31988</v>
      </c>
      <c r="B7958" s="9" t="s">
        <v>6850</v>
      </c>
      <c r="C7958" s="9" t="s">
        <v>3974</v>
      </c>
      <c r="D7958" s="9">
        <v>0</v>
      </c>
      <c r="E7958" s="9">
        <v>0</v>
      </c>
      <c r="F7958" s="9">
        <v>0</v>
      </c>
      <c r="G7958" s="9">
        <v>0</v>
      </c>
    </row>
    <row r="7959" spans="1:7" hidden="1">
      <c r="A7959" s="9">
        <v>31989</v>
      </c>
      <c r="B7959" s="9" t="s">
        <v>8736</v>
      </c>
      <c r="C7959" s="9" t="s">
        <v>3974</v>
      </c>
      <c r="D7959" s="9">
        <v>0</v>
      </c>
      <c r="E7959" s="9">
        <v>0</v>
      </c>
      <c r="F7959" s="9">
        <v>0</v>
      </c>
      <c r="G7959" s="9">
        <v>0</v>
      </c>
    </row>
    <row r="7960" spans="1:7" hidden="1">
      <c r="A7960" s="9">
        <v>31989</v>
      </c>
      <c r="B7960" s="9" t="s">
        <v>8736</v>
      </c>
      <c r="C7960" s="9" t="s">
        <v>3974</v>
      </c>
      <c r="D7960" s="9">
        <v>0</v>
      </c>
      <c r="E7960" s="9">
        <v>0</v>
      </c>
      <c r="F7960" s="9">
        <v>0</v>
      </c>
      <c r="G7960" s="9">
        <v>0</v>
      </c>
    </row>
    <row r="7961" spans="1:7" hidden="1">
      <c r="A7961" s="9">
        <v>31991</v>
      </c>
      <c r="B7961" s="9" t="s">
        <v>9524</v>
      </c>
      <c r="C7961" s="9" t="s">
        <v>3974</v>
      </c>
      <c r="D7961" s="9">
        <v>0</v>
      </c>
      <c r="E7961" s="9">
        <v>0</v>
      </c>
      <c r="F7961" s="9">
        <v>0</v>
      </c>
      <c r="G7961" s="9">
        <v>0</v>
      </c>
    </row>
    <row r="7962" spans="1:7" hidden="1">
      <c r="A7962" s="9">
        <v>31991</v>
      </c>
      <c r="B7962" s="9" t="s">
        <v>9524</v>
      </c>
      <c r="C7962" s="9" t="s">
        <v>3974</v>
      </c>
      <c r="D7962" s="9">
        <v>0</v>
      </c>
      <c r="E7962" s="9">
        <v>0</v>
      </c>
      <c r="F7962" s="9">
        <v>0</v>
      </c>
      <c r="G7962" s="9">
        <v>0</v>
      </c>
    </row>
    <row r="7963" spans="1:7" hidden="1">
      <c r="A7963" s="9">
        <v>31992</v>
      </c>
      <c r="B7963" s="9" t="s">
        <v>9525</v>
      </c>
      <c r="C7963" s="9" t="s">
        <v>3974</v>
      </c>
      <c r="D7963" s="9">
        <v>0</v>
      </c>
      <c r="E7963" s="9">
        <v>0</v>
      </c>
      <c r="F7963" s="9">
        <v>0</v>
      </c>
      <c r="G7963" s="9">
        <v>0</v>
      </c>
    </row>
    <row r="7964" spans="1:7" hidden="1">
      <c r="A7964" s="9">
        <v>31993</v>
      </c>
      <c r="B7964" s="9" t="s">
        <v>5942</v>
      </c>
      <c r="C7964" s="9" t="s">
        <v>3974</v>
      </c>
      <c r="D7964" s="9">
        <v>0</v>
      </c>
      <c r="E7964" s="10">
        <v>27588</v>
      </c>
      <c r="F7964" s="10">
        <v>27588</v>
      </c>
      <c r="G7964" s="9">
        <v>0</v>
      </c>
    </row>
    <row r="7965" spans="1:7" hidden="1">
      <c r="A7965" s="9">
        <v>31994</v>
      </c>
      <c r="B7965" s="9" t="s">
        <v>9526</v>
      </c>
      <c r="C7965" s="9" t="s">
        <v>3974</v>
      </c>
      <c r="D7965" s="9">
        <v>0</v>
      </c>
      <c r="E7965" s="9">
        <v>0</v>
      </c>
      <c r="F7965" s="9">
        <v>0</v>
      </c>
      <c r="G7965" s="9">
        <v>0</v>
      </c>
    </row>
    <row r="7966" spans="1:7" hidden="1">
      <c r="A7966" s="9">
        <v>31994</v>
      </c>
      <c r="B7966" s="9" t="s">
        <v>9526</v>
      </c>
      <c r="C7966" s="9" t="s">
        <v>3974</v>
      </c>
      <c r="D7966" s="9">
        <v>0</v>
      </c>
      <c r="E7966" s="9">
        <v>0</v>
      </c>
      <c r="F7966" s="9">
        <v>0</v>
      </c>
      <c r="G7966" s="9">
        <v>0</v>
      </c>
    </row>
    <row r="7967" spans="1:7" hidden="1">
      <c r="A7967" s="9">
        <v>31995</v>
      </c>
      <c r="B7967" s="9" t="s">
        <v>9527</v>
      </c>
      <c r="C7967" s="9" t="s">
        <v>3974</v>
      </c>
      <c r="D7967" s="9">
        <v>0</v>
      </c>
      <c r="E7967" s="9">
        <v>0</v>
      </c>
      <c r="F7967" s="9">
        <v>0</v>
      </c>
      <c r="G7967" s="9">
        <v>0</v>
      </c>
    </row>
    <row r="7968" spans="1:7" hidden="1">
      <c r="A7968" s="9">
        <v>31995</v>
      </c>
      <c r="B7968" s="9" t="s">
        <v>9527</v>
      </c>
      <c r="C7968" s="9" t="s">
        <v>3974</v>
      </c>
      <c r="D7968" s="9">
        <v>0</v>
      </c>
      <c r="E7968" s="9">
        <v>0</v>
      </c>
      <c r="F7968" s="9">
        <v>0</v>
      </c>
      <c r="G7968" s="9">
        <v>0</v>
      </c>
    </row>
    <row r="7969" spans="1:7" hidden="1">
      <c r="A7969" s="9">
        <v>31996</v>
      </c>
      <c r="B7969" s="9" t="s">
        <v>9528</v>
      </c>
      <c r="C7969" s="9" t="s">
        <v>3974</v>
      </c>
      <c r="D7969" s="9">
        <v>0</v>
      </c>
      <c r="E7969" s="9">
        <v>0</v>
      </c>
      <c r="F7969" s="9">
        <v>0</v>
      </c>
      <c r="G7969" s="9">
        <v>0</v>
      </c>
    </row>
    <row r="7970" spans="1:7" hidden="1">
      <c r="A7970" s="9">
        <v>31996</v>
      </c>
      <c r="B7970" s="9" t="s">
        <v>9528</v>
      </c>
      <c r="C7970" s="9" t="s">
        <v>3974</v>
      </c>
      <c r="D7970" s="9">
        <v>0</v>
      </c>
      <c r="E7970" s="9">
        <v>0</v>
      </c>
      <c r="F7970" s="9">
        <v>0</v>
      </c>
      <c r="G7970" s="9">
        <v>0</v>
      </c>
    </row>
    <row r="7971" spans="1:7" hidden="1">
      <c r="A7971" s="9">
        <v>31997</v>
      </c>
      <c r="B7971" s="9" t="s">
        <v>9518</v>
      </c>
      <c r="C7971" s="9" t="s">
        <v>3974</v>
      </c>
      <c r="D7971" s="9">
        <v>0</v>
      </c>
      <c r="E7971" s="9">
        <v>0</v>
      </c>
      <c r="F7971" s="9">
        <v>0</v>
      </c>
      <c r="G7971" s="9">
        <v>0</v>
      </c>
    </row>
    <row r="7972" spans="1:7" hidden="1">
      <c r="A7972" s="9">
        <v>31997</v>
      </c>
      <c r="B7972" s="9" t="s">
        <v>9518</v>
      </c>
      <c r="C7972" s="9" t="s">
        <v>3974</v>
      </c>
      <c r="D7972" s="9">
        <v>0</v>
      </c>
      <c r="E7972" s="9">
        <v>0</v>
      </c>
      <c r="F7972" s="9">
        <v>0</v>
      </c>
      <c r="G7972" s="9">
        <v>0</v>
      </c>
    </row>
    <row r="7973" spans="1:7" hidden="1">
      <c r="A7973" s="9">
        <v>32001</v>
      </c>
      <c r="B7973" s="9" t="s">
        <v>9529</v>
      </c>
      <c r="C7973" s="9" t="s">
        <v>3974</v>
      </c>
      <c r="D7973" s="9">
        <v>0</v>
      </c>
      <c r="E7973" s="9">
        <v>0</v>
      </c>
      <c r="F7973" s="9">
        <v>0</v>
      </c>
      <c r="G7973" s="9">
        <v>0</v>
      </c>
    </row>
    <row r="7974" spans="1:7" hidden="1">
      <c r="A7974" s="9">
        <v>32002</v>
      </c>
      <c r="B7974" s="9" t="s">
        <v>7547</v>
      </c>
      <c r="C7974" s="9" t="s">
        <v>3974</v>
      </c>
      <c r="D7974" s="9">
        <v>0</v>
      </c>
      <c r="E7974" s="9">
        <v>0</v>
      </c>
      <c r="F7974" s="9">
        <v>0</v>
      </c>
      <c r="G7974" s="9">
        <v>0</v>
      </c>
    </row>
    <row r="7975" spans="1:7" hidden="1">
      <c r="A7975" s="9">
        <v>32008</v>
      </c>
      <c r="B7975" s="9" t="s">
        <v>9530</v>
      </c>
      <c r="C7975" s="9" t="s">
        <v>3974</v>
      </c>
      <c r="D7975" s="9">
        <v>0</v>
      </c>
      <c r="E7975" s="9">
        <v>0</v>
      </c>
      <c r="F7975" s="9">
        <v>0</v>
      </c>
      <c r="G7975" s="9">
        <v>0</v>
      </c>
    </row>
    <row r="7976" spans="1:7" hidden="1">
      <c r="A7976" s="9">
        <v>32008</v>
      </c>
      <c r="B7976" s="9" t="s">
        <v>9530</v>
      </c>
      <c r="C7976" s="9" t="s">
        <v>3974</v>
      </c>
      <c r="D7976" s="9">
        <v>0</v>
      </c>
      <c r="E7976" s="9">
        <v>0</v>
      </c>
      <c r="F7976" s="9">
        <v>0</v>
      </c>
      <c r="G7976" s="9">
        <v>0</v>
      </c>
    </row>
    <row r="7977" spans="1:7" hidden="1">
      <c r="A7977" s="9">
        <v>32009</v>
      </c>
      <c r="B7977" s="9" t="s">
        <v>9531</v>
      </c>
      <c r="C7977" s="9" t="s">
        <v>3974</v>
      </c>
      <c r="D7977" s="9">
        <v>0</v>
      </c>
      <c r="E7977" s="9">
        <v>0</v>
      </c>
      <c r="F7977" s="9">
        <v>0</v>
      </c>
      <c r="G7977" s="9">
        <v>0</v>
      </c>
    </row>
    <row r="7978" spans="1:7" hidden="1">
      <c r="A7978" s="9">
        <v>32010</v>
      </c>
      <c r="B7978" s="9" t="s">
        <v>9449</v>
      </c>
      <c r="C7978" s="9" t="s">
        <v>3974</v>
      </c>
      <c r="D7978" s="9">
        <v>0</v>
      </c>
      <c r="E7978" s="9">
        <v>0</v>
      </c>
      <c r="F7978" s="9">
        <v>0</v>
      </c>
      <c r="G7978" s="9">
        <v>0</v>
      </c>
    </row>
    <row r="7979" spans="1:7" hidden="1">
      <c r="A7979" s="9">
        <v>32011</v>
      </c>
      <c r="B7979" s="9" t="s">
        <v>9532</v>
      </c>
      <c r="C7979" s="9" t="s">
        <v>3974</v>
      </c>
      <c r="D7979" s="9">
        <v>0</v>
      </c>
      <c r="E7979" s="9">
        <v>0</v>
      </c>
      <c r="F7979" s="9">
        <v>0</v>
      </c>
      <c r="G7979" s="9">
        <v>0</v>
      </c>
    </row>
    <row r="7980" spans="1:7" hidden="1">
      <c r="A7980" s="9">
        <v>32012</v>
      </c>
      <c r="B7980" s="9" t="s">
        <v>9533</v>
      </c>
      <c r="C7980" s="9" t="s">
        <v>3974</v>
      </c>
      <c r="D7980" s="9">
        <v>0</v>
      </c>
      <c r="E7980" s="9">
        <v>0</v>
      </c>
      <c r="F7980" s="9">
        <v>0</v>
      </c>
      <c r="G7980" s="9">
        <v>0</v>
      </c>
    </row>
    <row r="7981" spans="1:7" hidden="1">
      <c r="A7981" s="9">
        <v>32012</v>
      </c>
      <c r="B7981" s="9" t="s">
        <v>9533</v>
      </c>
      <c r="C7981" s="9" t="s">
        <v>3974</v>
      </c>
      <c r="D7981" s="9">
        <v>0</v>
      </c>
      <c r="E7981" s="9">
        <v>0</v>
      </c>
      <c r="F7981" s="9">
        <v>0</v>
      </c>
      <c r="G7981" s="9">
        <v>0</v>
      </c>
    </row>
    <row r="7982" spans="1:7" hidden="1">
      <c r="A7982" s="9">
        <v>32013</v>
      </c>
      <c r="B7982" s="9" t="s">
        <v>9534</v>
      </c>
      <c r="C7982" s="9" t="s">
        <v>3974</v>
      </c>
      <c r="D7982" s="9">
        <v>0</v>
      </c>
      <c r="E7982" s="9">
        <v>0</v>
      </c>
      <c r="F7982" s="9">
        <v>0</v>
      </c>
      <c r="G7982" s="9">
        <v>0</v>
      </c>
    </row>
    <row r="7983" spans="1:7" hidden="1">
      <c r="A7983" s="9">
        <v>32014</v>
      </c>
      <c r="B7983" s="9" t="s">
        <v>7314</v>
      </c>
      <c r="C7983" s="9" t="s">
        <v>3974</v>
      </c>
      <c r="D7983" s="9">
        <v>0</v>
      </c>
      <c r="E7983" s="9">
        <v>0</v>
      </c>
      <c r="F7983" s="9">
        <v>0</v>
      </c>
      <c r="G7983" s="9">
        <v>0</v>
      </c>
    </row>
    <row r="7984" spans="1:7" hidden="1">
      <c r="A7984" s="9">
        <v>32015</v>
      </c>
      <c r="B7984" s="9" t="s">
        <v>9535</v>
      </c>
      <c r="C7984" s="9" t="s">
        <v>3974</v>
      </c>
      <c r="D7984" s="9">
        <v>0</v>
      </c>
      <c r="E7984" s="9">
        <v>0</v>
      </c>
      <c r="F7984" s="9">
        <v>0</v>
      </c>
      <c r="G7984" s="9">
        <v>0</v>
      </c>
    </row>
    <row r="7985" spans="1:7" hidden="1">
      <c r="A7985" s="9">
        <v>32017</v>
      </c>
      <c r="B7985" s="9" t="s">
        <v>9536</v>
      </c>
      <c r="C7985" s="9" t="s">
        <v>3974</v>
      </c>
      <c r="D7985" s="9">
        <v>0</v>
      </c>
      <c r="E7985" s="9">
        <v>0</v>
      </c>
      <c r="F7985" s="9">
        <v>0</v>
      </c>
      <c r="G7985" s="9">
        <v>0</v>
      </c>
    </row>
    <row r="7986" spans="1:7" hidden="1">
      <c r="A7986" s="9">
        <v>32017</v>
      </c>
      <c r="B7986" s="9" t="s">
        <v>9536</v>
      </c>
      <c r="C7986" s="9" t="s">
        <v>3974</v>
      </c>
      <c r="D7986" s="9">
        <v>0</v>
      </c>
      <c r="E7986" s="9">
        <v>0</v>
      </c>
      <c r="F7986" s="9">
        <v>0</v>
      </c>
      <c r="G7986" s="9">
        <v>0</v>
      </c>
    </row>
    <row r="7987" spans="1:7" hidden="1">
      <c r="A7987" s="9">
        <v>32018</v>
      </c>
      <c r="B7987" s="9" t="s">
        <v>9537</v>
      </c>
      <c r="C7987" s="9" t="s">
        <v>3974</v>
      </c>
      <c r="D7987" s="9">
        <v>0</v>
      </c>
      <c r="E7987" s="9">
        <v>0</v>
      </c>
      <c r="F7987" s="9">
        <v>0</v>
      </c>
      <c r="G7987" s="9">
        <v>0</v>
      </c>
    </row>
    <row r="7988" spans="1:7" hidden="1">
      <c r="A7988" s="9">
        <v>32020</v>
      </c>
      <c r="B7988" s="9" t="s">
        <v>5943</v>
      </c>
      <c r="C7988" s="9" t="s">
        <v>3974</v>
      </c>
      <c r="D7988" s="10">
        <v>-13465</v>
      </c>
      <c r="E7988" s="9">
        <v>0</v>
      </c>
      <c r="F7988" s="9">
        <v>0</v>
      </c>
      <c r="G7988" s="10">
        <v>-13465</v>
      </c>
    </row>
    <row r="7989" spans="1:7" hidden="1">
      <c r="A7989" s="9">
        <v>32021</v>
      </c>
      <c r="B7989" s="9" t="s">
        <v>9538</v>
      </c>
      <c r="C7989" s="9" t="s">
        <v>3974</v>
      </c>
      <c r="D7989" s="9">
        <v>0</v>
      </c>
      <c r="E7989" s="9">
        <v>0</v>
      </c>
      <c r="F7989" s="9">
        <v>0</v>
      </c>
      <c r="G7989" s="9">
        <v>0</v>
      </c>
    </row>
    <row r="7990" spans="1:7" hidden="1">
      <c r="A7990" s="9">
        <v>32021</v>
      </c>
      <c r="B7990" s="9" t="s">
        <v>9538</v>
      </c>
      <c r="C7990" s="9" t="s">
        <v>3974</v>
      </c>
      <c r="D7990" s="9">
        <v>0</v>
      </c>
      <c r="E7990" s="9">
        <v>0</v>
      </c>
      <c r="F7990" s="9">
        <v>0</v>
      </c>
      <c r="G7990" s="9">
        <v>0</v>
      </c>
    </row>
    <row r="7991" spans="1:7" hidden="1">
      <c r="A7991" s="9">
        <v>32022</v>
      </c>
      <c r="B7991" s="9" t="s">
        <v>9539</v>
      </c>
      <c r="C7991" s="9" t="s">
        <v>3974</v>
      </c>
      <c r="D7991" s="9">
        <v>0</v>
      </c>
      <c r="E7991" s="9">
        <v>0</v>
      </c>
      <c r="F7991" s="9">
        <v>0</v>
      </c>
      <c r="G7991" s="9">
        <v>0</v>
      </c>
    </row>
    <row r="7992" spans="1:7" hidden="1">
      <c r="A7992" s="9">
        <v>32022</v>
      </c>
      <c r="B7992" s="9" t="s">
        <v>9539</v>
      </c>
      <c r="C7992" s="9" t="s">
        <v>3974</v>
      </c>
      <c r="D7992" s="9">
        <v>0</v>
      </c>
      <c r="E7992" s="9">
        <v>0</v>
      </c>
      <c r="F7992" s="9">
        <v>0</v>
      </c>
      <c r="G7992" s="9">
        <v>0</v>
      </c>
    </row>
    <row r="7993" spans="1:7" hidden="1">
      <c r="A7993" s="9">
        <v>32023</v>
      </c>
      <c r="B7993" s="9" t="s">
        <v>9540</v>
      </c>
      <c r="C7993" s="9" t="s">
        <v>3974</v>
      </c>
      <c r="D7993" s="9">
        <v>0</v>
      </c>
      <c r="E7993" s="9">
        <v>0</v>
      </c>
      <c r="F7993" s="9">
        <v>0</v>
      </c>
      <c r="G7993" s="9">
        <v>0</v>
      </c>
    </row>
    <row r="7994" spans="1:7" hidden="1">
      <c r="A7994" s="9">
        <v>32023</v>
      </c>
      <c r="B7994" s="9" t="s">
        <v>9540</v>
      </c>
      <c r="C7994" s="9" t="s">
        <v>3974</v>
      </c>
      <c r="D7994" s="9">
        <v>0</v>
      </c>
      <c r="E7994" s="9">
        <v>0</v>
      </c>
      <c r="F7994" s="9">
        <v>0</v>
      </c>
      <c r="G7994" s="9">
        <v>0</v>
      </c>
    </row>
    <row r="7995" spans="1:7" hidden="1">
      <c r="A7995" s="9">
        <v>32024</v>
      </c>
      <c r="B7995" s="9" t="s">
        <v>7556</v>
      </c>
      <c r="C7995" s="9" t="s">
        <v>3974</v>
      </c>
      <c r="D7995" s="9">
        <v>0</v>
      </c>
      <c r="E7995" s="9">
        <v>0</v>
      </c>
      <c r="F7995" s="9">
        <v>0</v>
      </c>
      <c r="G7995" s="9">
        <v>0</v>
      </c>
    </row>
    <row r="7996" spans="1:7">
      <c r="A7996" s="9">
        <v>32025</v>
      </c>
      <c r="B7996" s="9" t="s">
        <v>5944</v>
      </c>
      <c r="C7996" s="9" t="s">
        <v>3974</v>
      </c>
      <c r="D7996" s="10">
        <v>20124</v>
      </c>
      <c r="E7996" s="10">
        <v>423641</v>
      </c>
      <c r="F7996" s="10">
        <v>423765</v>
      </c>
      <c r="G7996" s="10">
        <v>20000</v>
      </c>
    </row>
    <row r="7997" spans="1:7">
      <c r="A7997" s="9">
        <v>32025</v>
      </c>
      <c r="B7997" s="9" t="s">
        <v>5944</v>
      </c>
      <c r="C7997" s="9" t="s">
        <v>3974</v>
      </c>
      <c r="D7997" s="10">
        <v>164500</v>
      </c>
      <c r="E7997" s="10">
        <v>423335</v>
      </c>
      <c r="F7997" s="10">
        <v>357120</v>
      </c>
      <c r="G7997" s="10">
        <v>230715</v>
      </c>
    </row>
    <row r="7998" spans="1:7" hidden="1">
      <c r="A7998" s="9">
        <v>32028</v>
      </c>
      <c r="B7998" s="9" t="s">
        <v>9541</v>
      </c>
      <c r="C7998" s="9" t="s">
        <v>3974</v>
      </c>
      <c r="D7998" s="9">
        <v>0</v>
      </c>
      <c r="E7998" s="9">
        <v>0</v>
      </c>
      <c r="F7998" s="9">
        <v>0</v>
      </c>
      <c r="G7998" s="9">
        <v>0</v>
      </c>
    </row>
    <row r="7999" spans="1:7" hidden="1">
      <c r="A7999" s="9">
        <v>32029</v>
      </c>
      <c r="B7999" s="9" t="s">
        <v>9542</v>
      </c>
      <c r="C7999" s="9" t="s">
        <v>3974</v>
      </c>
      <c r="D7999" s="9">
        <v>0</v>
      </c>
      <c r="E7999" s="9">
        <v>0</v>
      </c>
      <c r="F7999" s="9">
        <v>0</v>
      </c>
      <c r="G7999" s="9">
        <v>0</v>
      </c>
    </row>
    <row r="8000" spans="1:7" hidden="1">
      <c r="A8000" s="9">
        <v>32030</v>
      </c>
      <c r="B8000" s="9" t="s">
        <v>9543</v>
      </c>
      <c r="C8000" s="9" t="s">
        <v>3974</v>
      </c>
      <c r="D8000" s="9">
        <v>0</v>
      </c>
      <c r="E8000" s="9">
        <v>0</v>
      </c>
      <c r="F8000" s="9">
        <v>0</v>
      </c>
      <c r="G8000" s="9">
        <v>0</v>
      </c>
    </row>
    <row r="8001" spans="1:7" hidden="1">
      <c r="A8001" s="9">
        <v>32031</v>
      </c>
      <c r="B8001" s="9" t="s">
        <v>5226</v>
      </c>
      <c r="C8001" s="9" t="s">
        <v>3974</v>
      </c>
      <c r="D8001" s="9">
        <v>0</v>
      </c>
      <c r="E8001" s="9">
        <v>0</v>
      </c>
      <c r="F8001" s="9">
        <v>0</v>
      </c>
      <c r="G8001" s="9">
        <v>0</v>
      </c>
    </row>
    <row r="8002" spans="1:7" hidden="1">
      <c r="A8002" s="9">
        <v>32032</v>
      </c>
      <c r="B8002" s="9" t="s">
        <v>9544</v>
      </c>
      <c r="C8002" s="9" t="s">
        <v>3974</v>
      </c>
      <c r="D8002" s="9">
        <v>0</v>
      </c>
      <c r="E8002" s="9">
        <v>0</v>
      </c>
      <c r="F8002" s="9">
        <v>0</v>
      </c>
      <c r="G8002" s="9">
        <v>0</v>
      </c>
    </row>
    <row r="8003" spans="1:7" hidden="1">
      <c r="A8003" s="9">
        <v>32037</v>
      </c>
      <c r="B8003" s="9" t="s">
        <v>9545</v>
      </c>
      <c r="C8003" s="9" t="s">
        <v>3974</v>
      </c>
      <c r="D8003" s="9">
        <v>0</v>
      </c>
      <c r="E8003" s="9">
        <v>0</v>
      </c>
      <c r="F8003" s="9">
        <v>0</v>
      </c>
      <c r="G8003" s="9">
        <v>0</v>
      </c>
    </row>
    <row r="8004" spans="1:7" hidden="1">
      <c r="A8004" s="9">
        <v>32037</v>
      </c>
      <c r="B8004" s="9" t="s">
        <v>9545</v>
      </c>
      <c r="C8004" s="9" t="s">
        <v>3974</v>
      </c>
      <c r="D8004" s="9">
        <v>0</v>
      </c>
      <c r="E8004" s="9">
        <v>0</v>
      </c>
      <c r="F8004" s="9">
        <v>0</v>
      </c>
      <c r="G8004" s="9">
        <v>0</v>
      </c>
    </row>
    <row r="8005" spans="1:7" hidden="1">
      <c r="A8005" s="9">
        <v>32040</v>
      </c>
      <c r="B8005" s="9" t="s">
        <v>9546</v>
      </c>
      <c r="C8005" s="9" t="s">
        <v>3974</v>
      </c>
      <c r="D8005" s="9">
        <v>0</v>
      </c>
      <c r="E8005" s="9">
        <v>0</v>
      </c>
      <c r="F8005" s="9">
        <v>0</v>
      </c>
      <c r="G8005" s="9">
        <v>0</v>
      </c>
    </row>
    <row r="8006" spans="1:7" hidden="1">
      <c r="A8006" s="9">
        <v>32041</v>
      </c>
      <c r="B8006" s="9" t="s">
        <v>6853</v>
      </c>
      <c r="C8006" s="9" t="s">
        <v>3974</v>
      </c>
      <c r="D8006" s="9">
        <v>0</v>
      </c>
      <c r="E8006" s="9">
        <v>0</v>
      </c>
      <c r="F8006" s="9">
        <v>0</v>
      </c>
      <c r="G8006" s="9">
        <v>0</v>
      </c>
    </row>
    <row r="8007" spans="1:7" hidden="1">
      <c r="A8007" s="9">
        <v>32042</v>
      </c>
      <c r="B8007" s="9" t="s">
        <v>9547</v>
      </c>
      <c r="C8007" s="9" t="s">
        <v>3974</v>
      </c>
      <c r="D8007" s="9">
        <v>0</v>
      </c>
      <c r="E8007" s="9">
        <v>0</v>
      </c>
      <c r="F8007" s="9">
        <v>0</v>
      </c>
      <c r="G8007" s="9">
        <v>0</v>
      </c>
    </row>
    <row r="8008" spans="1:7" hidden="1">
      <c r="A8008" s="9">
        <v>32043</v>
      </c>
      <c r="B8008" s="9" t="s">
        <v>9548</v>
      </c>
      <c r="C8008" s="9" t="s">
        <v>3974</v>
      </c>
      <c r="D8008" s="9">
        <v>0</v>
      </c>
      <c r="E8008" s="9">
        <v>0</v>
      </c>
      <c r="F8008" s="9">
        <v>0</v>
      </c>
      <c r="G8008" s="9">
        <v>0</v>
      </c>
    </row>
    <row r="8009" spans="1:7" hidden="1">
      <c r="A8009" s="9">
        <v>32044</v>
      </c>
      <c r="B8009" s="9" t="s">
        <v>9549</v>
      </c>
      <c r="C8009" s="9" t="s">
        <v>3974</v>
      </c>
      <c r="D8009" s="9">
        <v>0</v>
      </c>
      <c r="E8009" s="9">
        <v>0</v>
      </c>
      <c r="F8009" s="9">
        <v>0</v>
      </c>
      <c r="G8009" s="9">
        <v>0</v>
      </c>
    </row>
    <row r="8010" spans="1:7" hidden="1">
      <c r="A8010" s="9">
        <v>32045</v>
      </c>
      <c r="B8010" s="9" t="s">
        <v>9550</v>
      </c>
      <c r="C8010" s="9" t="s">
        <v>3974</v>
      </c>
      <c r="D8010" s="9">
        <v>0</v>
      </c>
      <c r="E8010" s="9">
        <v>0</v>
      </c>
      <c r="F8010" s="9">
        <v>0</v>
      </c>
      <c r="G8010" s="9">
        <v>0</v>
      </c>
    </row>
    <row r="8011" spans="1:7" hidden="1">
      <c r="A8011" s="9">
        <v>32051</v>
      </c>
      <c r="B8011" s="9" t="s">
        <v>6953</v>
      </c>
      <c r="C8011" s="9" t="s">
        <v>3974</v>
      </c>
      <c r="D8011" s="9">
        <v>0</v>
      </c>
      <c r="E8011" s="9">
        <v>0</v>
      </c>
      <c r="F8011" s="9">
        <v>0</v>
      </c>
      <c r="G8011" s="9">
        <v>0</v>
      </c>
    </row>
    <row r="8012" spans="1:7" hidden="1">
      <c r="A8012" s="9">
        <v>32055</v>
      </c>
      <c r="B8012" s="9" t="s">
        <v>5945</v>
      </c>
      <c r="C8012" s="9" t="s">
        <v>3974</v>
      </c>
      <c r="D8012" s="10">
        <v>-14074</v>
      </c>
      <c r="E8012" s="9">
        <v>0</v>
      </c>
      <c r="F8012" s="10">
        <v>525000</v>
      </c>
      <c r="G8012" s="10">
        <v>-539074</v>
      </c>
    </row>
    <row r="8013" spans="1:7" hidden="1">
      <c r="A8013" s="9">
        <v>32055</v>
      </c>
      <c r="B8013" s="9" t="s">
        <v>5945</v>
      </c>
      <c r="C8013" s="9" t="s">
        <v>3974</v>
      </c>
      <c r="D8013" s="9">
        <v>0</v>
      </c>
      <c r="E8013" s="9">
        <v>0</v>
      </c>
      <c r="F8013" s="9">
        <v>0</v>
      </c>
      <c r="G8013" s="9">
        <v>0</v>
      </c>
    </row>
    <row r="8014" spans="1:7" hidden="1">
      <c r="A8014" s="9">
        <v>32056</v>
      </c>
      <c r="B8014" s="9" t="s">
        <v>5946</v>
      </c>
      <c r="C8014" s="9" t="s">
        <v>3974</v>
      </c>
      <c r="D8014" s="9">
        <v>0</v>
      </c>
      <c r="E8014" s="9">
        <v>0</v>
      </c>
      <c r="F8014" s="9">
        <v>0</v>
      </c>
      <c r="G8014" s="9">
        <v>0</v>
      </c>
    </row>
    <row r="8015" spans="1:7">
      <c r="A8015" s="9">
        <v>32056</v>
      </c>
      <c r="B8015" s="9" t="s">
        <v>5946</v>
      </c>
      <c r="C8015" s="9" t="s">
        <v>3974</v>
      </c>
      <c r="D8015" s="9">
        <v>0</v>
      </c>
      <c r="E8015" s="10">
        <v>1890</v>
      </c>
      <c r="F8015" s="9">
        <v>0</v>
      </c>
      <c r="G8015" s="10">
        <v>1890</v>
      </c>
    </row>
    <row r="8016" spans="1:7" hidden="1">
      <c r="A8016" s="9">
        <v>32058</v>
      </c>
      <c r="B8016" s="9" t="s">
        <v>9551</v>
      </c>
      <c r="C8016" s="9" t="s">
        <v>3974</v>
      </c>
      <c r="D8016" s="9">
        <v>0</v>
      </c>
      <c r="E8016" s="9">
        <v>0</v>
      </c>
      <c r="F8016" s="9">
        <v>0</v>
      </c>
      <c r="G8016" s="9">
        <v>0</v>
      </c>
    </row>
    <row r="8017" spans="1:7" hidden="1">
      <c r="A8017" s="9">
        <v>32058</v>
      </c>
      <c r="B8017" s="9" t="s">
        <v>9551</v>
      </c>
      <c r="C8017" s="9" t="s">
        <v>3974</v>
      </c>
      <c r="D8017" s="9">
        <v>0</v>
      </c>
      <c r="E8017" s="9">
        <v>0</v>
      </c>
      <c r="F8017" s="9">
        <v>0</v>
      </c>
      <c r="G8017" s="9">
        <v>0</v>
      </c>
    </row>
    <row r="8018" spans="1:7" hidden="1">
      <c r="A8018" s="9">
        <v>32060</v>
      </c>
      <c r="B8018" s="9" t="s">
        <v>9552</v>
      </c>
      <c r="C8018" s="9" t="s">
        <v>3974</v>
      </c>
      <c r="D8018" s="9">
        <v>0</v>
      </c>
      <c r="E8018" s="9">
        <v>0</v>
      </c>
      <c r="F8018" s="9">
        <v>0</v>
      </c>
      <c r="G8018" s="9">
        <v>0</v>
      </c>
    </row>
    <row r="8019" spans="1:7" hidden="1">
      <c r="A8019" s="9">
        <v>32061</v>
      </c>
      <c r="B8019" s="9" t="s">
        <v>9553</v>
      </c>
      <c r="C8019" s="9" t="s">
        <v>3974</v>
      </c>
      <c r="D8019" s="9">
        <v>0</v>
      </c>
      <c r="E8019" s="9">
        <v>0</v>
      </c>
      <c r="F8019" s="9">
        <v>0</v>
      </c>
      <c r="G8019" s="9">
        <v>0</v>
      </c>
    </row>
    <row r="8020" spans="1:7" hidden="1">
      <c r="A8020" s="9">
        <v>32062</v>
      </c>
      <c r="B8020" s="9" t="s">
        <v>9554</v>
      </c>
      <c r="C8020" s="9" t="s">
        <v>3974</v>
      </c>
      <c r="D8020" s="9">
        <v>0</v>
      </c>
      <c r="E8020" s="9">
        <v>0</v>
      </c>
      <c r="F8020" s="9">
        <v>0</v>
      </c>
      <c r="G8020" s="9">
        <v>0</v>
      </c>
    </row>
    <row r="8021" spans="1:7" hidden="1">
      <c r="A8021" s="9">
        <v>32063</v>
      </c>
      <c r="B8021" s="9" t="s">
        <v>9555</v>
      </c>
      <c r="C8021" s="9" t="s">
        <v>3974</v>
      </c>
      <c r="D8021" s="9">
        <v>0</v>
      </c>
      <c r="E8021" s="9">
        <v>0</v>
      </c>
      <c r="F8021" s="9">
        <v>0</v>
      </c>
      <c r="G8021" s="9">
        <v>0</v>
      </c>
    </row>
    <row r="8022" spans="1:7" hidden="1">
      <c r="A8022" s="9">
        <v>32064</v>
      </c>
      <c r="B8022" s="9" t="s">
        <v>9556</v>
      </c>
      <c r="C8022" s="9" t="s">
        <v>3974</v>
      </c>
      <c r="D8022" s="9">
        <v>0</v>
      </c>
      <c r="E8022" s="9">
        <v>0</v>
      </c>
      <c r="F8022" s="9">
        <v>0</v>
      </c>
      <c r="G8022" s="9">
        <v>0</v>
      </c>
    </row>
    <row r="8023" spans="1:7" hidden="1">
      <c r="A8023" s="9">
        <v>32065</v>
      </c>
      <c r="B8023" s="9" t="s">
        <v>9557</v>
      </c>
      <c r="C8023" s="9" t="s">
        <v>3974</v>
      </c>
      <c r="D8023" s="9">
        <v>0</v>
      </c>
      <c r="E8023" s="9">
        <v>0</v>
      </c>
      <c r="F8023" s="9">
        <v>0</v>
      </c>
      <c r="G8023" s="9">
        <v>0</v>
      </c>
    </row>
    <row r="8024" spans="1:7" hidden="1">
      <c r="A8024" s="9">
        <v>32065</v>
      </c>
      <c r="B8024" s="9" t="s">
        <v>9557</v>
      </c>
      <c r="C8024" s="9" t="s">
        <v>3974</v>
      </c>
      <c r="D8024" s="9">
        <v>0</v>
      </c>
      <c r="E8024" s="9">
        <v>0</v>
      </c>
      <c r="F8024" s="9">
        <v>0</v>
      </c>
      <c r="G8024" s="9">
        <v>0</v>
      </c>
    </row>
    <row r="8025" spans="1:7" hidden="1">
      <c r="A8025" s="9">
        <v>32066</v>
      </c>
      <c r="B8025" s="9" t="s">
        <v>9558</v>
      </c>
      <c r="C8025" s="9" t="s">
        <v>3974</v>
      </c>
      <c r="D8025" s="9">
        <v>0</v>
      </c>
      <c r="E8025" s="9">
        <v>0</v>
      </c>
      <c r="F8025" s="9">
        <v>0</v>
      </c>
      <c r="G8025" s="9">
        <v>0</v>
      </c>
    </row>
    <row r="8026" spans="1:7" hidden="1">
      <c r="A8026" s="9">
        <v>32068</v>
      </c>
      <c r="B8026" s="9" t="s">
        <v>9559</v>
      </c>
      <c r="C8026" s="9" t="s">
        <v>3974</v>
      </c>
      <c r="D8026" s="9">
        <v>0</v>
      </c>
      <c r="E8026" s="9">
        <v>0</v>
      </c>
      <c r="F8026" s="9">
        <v>0</v>
      </c>
      <c r="G8026" s="9">
        <v>0</v>
      </c>
    </row>
    <row r="8027" spans="1:7" hidden="1">
      <c r="A8027" s="9">
        <v>32069</v>
      </c>
      <c r="B8027" s="9" t="s">
        <v>9560</v>
      </c>
      <c r="C8027" s="9" t="s">
        <v>3974</v>
      </c>
      <c r="D8027" s="9">
        <v>0</v>
      </c>
      <c r="E8027" s="9">
        <v>0</v>
      </c>
      <c r="F8027" s="9">
        <v>0</v>
      </c>
      <c r="G8027" s="9">
        <v>0</v>
      </c>
    </row>
    <row r="8028" spans="1:7" hidden="1">
      <c r="A8028" s="9">
        <v>32069</v>
      </c>
      <c r="B8028" s="9" t="s">
        <v>9560</v>
      </c>
      <c r="C8028" s="9" t="s">
        <v>3974</v>
      </c>
      <c r="D8028" s="9">
        <v>0</v>
      </c>
      <c r="E8028" s="9">
        <v>0</v>
      </c>
      <c r="F8028" s="9">
        <v>0</v>
      </c>
      <c r="G8028" s="9">
        <v>0</v>
      </c>
    </row>
    <row r="8029" spans="1:7" hidden="1">
      <c r="A8029" s="9">
        <v>32071</v>
      </c>
      <c r="B8029" s="9" t="s">
        <v>9561</v>
      </c>
      <c r="C8029" s="9" t="s">
        <v>3974</v>
      </c>
      <c r="D8029" s="9">
        <v>0</v>
      </c>
      <c r="E8029" s="9">
        <v>0</v>
      </c>
      <c r="F8029" s="9">
        <v>0</v>
      </c>
      <c r="G8029" s="9">
        <v>0</v>
      </c>
    </row>
    <row r="8030" spans="1:7" hidden="1">
      <c r="A8030" s="9">
        <v>32072</v>
      </c>
      <c r="B8030" s="9" t="s">
        <v>9562</v>
      </c>
      <c r="C8030" s="9" t="s">
        <v>3974</v>
      </c>
      <c r="D8030" s="9">
        <v>0</v>
      </c>
      <c r="E8030" s="9">
        <v>0</v>
      </c>
      <c r="F8030" s="9">
        <v>0</v>
      </c>
      <c r="G8030" s="9">
        <v>0</v>
      </c>
    </row>
    <row r="8031" spans="1:7" hidden="1">
      <c r="A8031" s="9">
        <v>32073</v>
      </c>
      <c r="B8031" s="9" t="s">
        <v>9563</v>
      </c>
      <c r="C8031" s="9" t="s">
        <v>3974</v>
      </c>
      <c r="D8031" s="9">
        <v>0</v>
      </c>
      <c r="E8031" s="9">
        <v>0</v>
      </c>
      <c r="F8031" s="9">
        <v>0</v>
      </c>
      <c r="G8031" s="9">
        <v>0</v>
      </c>
    </row>
    <row r="8032" spans="1:7" hidden="1">
      <c r="A8032" s="9">
        <v>32074</v>
      </c>
      <c r="B8032" s="9" t="s">
        <v>9564</v>
      </c>
      <c r="C8032" s="9" t="s">
        <v>3974</v>
      </c>
      <c r="D8032" s="9">
        <v>0</v>
      </c>
      <c r="E8032" s="9">
        <v>0</v>
      </c>
      <c r="F8032" s="9">
        <v>0</v>
      </c>
      <c r="G8032" s="9">
        <v>0</v>
      </c>
    </row>
    <row r="8033" spans="1:7" hidden="1">
      <c r="A8033" s="9">
        <v>32075</v>
      </c>
      <c r="B8033" s="9" t="s">
        <v>9565</v>
      </c>
      <c r="C8033" s="9" t="s">
        <v>3974</v>
      </c>
      <c r="D8033" s="9">
        <v>0</v>
      </c>
      <c r="E8033" s="9">
        <v>0</v>
      </c>
      <c r="F8033" s="9">
        <v>0</v>
      </c>
      <c r="G8033" s="9">
        <v>0</v>
      </c>
    </row>
    <row r="8034" spans="1:7" hidden="1">
      <c r="A8034" s="9">
        <v>32076</v>
      </c>
      <c r="B8034" s="9" t="s">
        <v>9566</v>
      </c>
      <c r="C8034" s="9" t="s">
        <v>3974</v>
      </c>
      <c r="D8034" s="9">
        <v>0</v>
      </c>
      <c r="E8034" s="9">
        <v>0</v>
      </c>
      <c r="F8034" s="9">
        <v>0</v>
      </c>
      <c r="G8034" s="9">
        <v>0</v>
      </c>
    </row>
    <row r="8035" spans="1:7" hidden="1">
      <c r="A8035" s="9">
        <v>32076</v>
      </c>
      <c r="B8035" s="9" t="s">
        <v>9566</v>
      </c>
      <c r="C8035" s="9" t="s">
        <v>3974</v>
      </c>
      <c r="D8035" s="9">
        <v>0</v>
      </c>
      <c r="E8035" s="9">
        <v>0</v>
      </c>
      <c r="F8035" s="9">
        <v>0</v>
      </c>
      <c r="G8035" s="9">
        <v>0</v>
      </c>
    </row>
    <row r="8036" spans="1:7" hidden="1">
      <c r="A8036" s="9">
        <v>32077</v>
      </c>
      <c r="B8036" s="9" t="s">
        <v>9567</v>
      </c>
      <c r="C8036" s="9" t="s">
        <v>3974</v>
      </c>
      <c r="D8036" s="9">
        <v>0</v>
      </c>
      <c r="E8036" s="9">
        <v>0</v>
      </c>
      <c r="F8036" s="9">
        <v>0</v>
      </c>
      <c r="G8036" s="9">
        <v>0</v>
      </c>
    </row>
    <row r="8037" spans="1:7" hidden="1">
      <c r="A8037" s="9">
        <v>32078</v>
      </c>
      <c r="B8037" s="9" t="s">
        <v>9568</v>
      </c>
      <c r="C8037" s="9" t="s">
        <v>3974</v>
      </c>
      <c r="D8037" s="9">
        <v>0</v>
      </c>
      <c r="E8037" s="9">
        <v>0</v>
      </c>
      <c r="F8037" s="9">
        <v>0</v>
      </c>
      <c r="G8037" s="9">
        <v>0</v>
      </c>
    </row>
    <row r="8038" spans="1:7" hidden="1">
      <c r="A8038" s="9">
        <v>32079</v>
      </c>
      <c r="B8038" s="9" t="s">
        <v>9569</v>
      </c>
      <c r="C8038" s="9" t="s">
        <v>3974</v>
      </c>
      <c r="D8038" s="9">
        <v>0</v>
      </c>
      <c r="E8038" s="9">
        <v>0</v>
      </c>
      <c r="F8038" s="9">
        <v>0</v>
      </c>
      <c r="G8038" s="9">
        <v>0</v>
      </c>
    </row>
    <row r="8039" spans="1:7" hidden="1">
      <c r="A8039" s="9">
        <v>32081</v>
      </c>
      <c r="B8039" s="9" t="s">
        <v>4812</v>
      </c>
      <c r="C8039" s="9" t="s">
        <v>3974</v>
      </c>
      <c r="D8039" s="9">
        <v>0</v>
      </c>
      <c r="E8039" s="9">
        <v>0</v>
      </c>
      <c r="F8039" s="9">
        <v>0</v>
      </c>
      <c r="G8039" s="9">
        <v>0</v>
      </c>
    </row>
    <row r="8040" spans="1:7" hidden="1">
      <c r="A8040" s="9">
        <v>32082</v>
      </c>
      <c r="B8040" s="9" t="s">
        <v>9570</v>
      </c>
      <c r="C8040" s="9" t="s">
        <v>3974</v>
      </c>
      <c r="D8040" s="9">
        <v>0</v>
      </c>
      <c r="E8040" s="9">
        <v>0</v>
      </c>
      <c r="F8040" s="9">
        <v>0</v>
      </c>
      <c r="G8040" s="9">
        <v>0</v>
      </c>
    </row>
    <row r="8041" spans="1:7" hidden="1">
      <c r="A8041" s="9">
        <v>32085</v>
      </c>
      <c r="B8041" s="9" t="s">
        <v>9571</v>
      </c>
      <c r="C8041" s="9" t="s">
        <v>3974</v>
      </c>
      <c r="D8041" s="9">
        <v>0</v>
      </c>
      <c r="E8041" s="9">
        <v>0</v>
      </c>
      <c r="F8041" s="9">
        <v>0</v>
      </c>
      <c r="G8041" s="9">
        <v>0</v>
      </c>
    </row>
    <row r="8042" spans="1:7" hidden="1">
      <c r="A8042" s="9">
        <v>32086</v>
      </c>
      <c r="B8042" s="9" t="s">
        <v>9572</v>
      </c>
      <c r="C8042" s="9" t="s">
        <v>3974</v>
      </c>
      <c r="D8042" s="9">
        <v>0</v>
      </c>
      <c r="E8042" s="9">
        <v>0</v>
      </c>
      <c r="F8042" s="9">
        <v>0</v>
      </c>
      <c r="G8042" s="9">
        <v>0</v>
      </c>
    </row>
    <row r="8043" spans="1:7" hidden="1">
      <c r="A8043" s="9">
        <v>32087</v>
      </c>
      <c r="B8043" s="9" t="s">
        <v>9573</v>
      </c>
      <c r="C8043" s="9" t="s">
        <v>3974</v>
      </c>
      <c r="D8043" s="9">
        <v>0</v>
      </c>
      <c r="E8043" s="9">
        <v>0</v>
      </c>
      <c r="F8043" s="9">
        <v>0</v>
      </c>
      <c r="G8043" s="9">
        <v>0</v>
      </c>
    </row>
    <row r="8044" spans="1:7" hidden="1">
      <c r="A8044" s="9">
        <v>32087</v>
      </c>
      <c r="B8044" s="9" t="s">
        <v>9573</v>
      </c>
      <c r="C8044" s="9" t="s">
        <v>3974</v>
      </c>
      <c r="D8044" s="9">
        <v>0</v>
      </c>
      <c r="E8044" s="9">
        <v>0</v>
      </c>
      <c r="F8044" s="9">
        <v>0</v>
      </c>
      <c r="G8044" s="9">
        <v>0</v>
      </c>
    </row>
    <row r="8045" spans="1:7" hidden="1">
      <c r="A8045" s="9">
        <v>32088</v>
      </c>
      <c r="B8045" s="9" t="s">
        <v>5947</v>
      </c>
      <c r="C8045" s="9" t="s">
        <v>3974</v>
      </c>
      <c r="D8045" s="10">
        <v>-88456</v>
      </c>
      <c r="E8045" s="10">
        <v>177668</v>
      </c>
      <c r="F8045" s="10">
        <v>122944</v>
      </c>
      <c r="G8045" s="10">
        <v>-33732</v>
      </c>
    </row>
    <row r="8046" spans="1:7" hidden="1">
      <c r="A8046" s="9">
        <v>32090</v>
      </c>
      <c r="B8046" s="9" t="s">
        <v>9574</v>
      </c>
      <c r="C8046" s="9" t="s">
        <v>3974</v>
      </c>
      <c r="D8046" s="9">
        <v>0</v>
      </c>
      <c r="E8046" s="9">
        <v>0</v>
      </c>
      <c r="F8046" s="9">
        <v>0</v>
      </c>
      <c r="G8046" s="9">
        <v>0</v>
      </c>
    </row>
    <row r="8047" spans="1:7" hidden="1">
      <c r="A8047" s="9">
        <v>32090</v>
      </c>
      <c r="B8047" s="9" t="s">
        <v>9574</v>
      </c>
      <c r="C8047" s="9" t="s">
        <v>3974</v>
      </c>
      <c r="D8047" s="9">
        <v>0</v>
      </c>
      <c r="E8047" s="9">
        <v>0</v>
      </c>
      <c r="F8047" s="9">
        <v>0</v>
      </c>
      <c r="G8047" s="9">
        <v>0</v>
      </c>
    </row>
    <row r="8048" spans="1:7" hidden="1">
      <c r="A8048" s="9">
        <v>32091</v>
      </c>
      <c r="B8048" s="9" t="s">
        <v>9575</v>
      </c>
      <c r="C8048" s="9" t="s">
        <v>3974</v>
      </c>
      <c r="D8048" s="9">
        <v>0</v>
      </c>
      <c r="E8048" s="9">
        <v>0</v>
      </c>
      <c r="F8048" s="9">
        <v>0</v>
      </c>
      <c r="G8048" s="9">
        <v>0</v>
      </c>
    </row>
    <row r="8049" spans="1:7" hidden="1">
      <c r="A8049" s="9">
        <v>32092</v>
      </c>
      <c r="B8049" s="9" t="s">
        <v>5886</v>
      </c>
      <c r="C8049" s="9" t="s">
        <v>3974</v>
      </c>
      <c r="D8049" s="10">
        <v>-37181</v>
      </c>
      <c r="E8049" s="10">
        <v>37181</v>
      </c>
      <c r="F8049" s="9">
        <v>0</v>
      </c>
      <c r="G8049" s="9">
        <v>0</v>
      </c>
    </row>
    <row r="8050" spans="1:7" hidden="1">
      <c r="A8050" s="9">
        <v>32094</v>
      </c>
      <c r="B8050" s="9" t="s">
        <v>9576</v>
      </c>
      <c r="C8050" s="9" t="s">
        <v>3974</v>
      </c>
      <c r="D8050" s="9">
        <v>0</v>
      </c>
      <c r="E8050" s="9">
        <v>0</v>
      </c>
      <c r="F8050" s="9">
        <v>0</v>
      </c>
      <c r="G8050" s="9">
        <v>0</v>
      </c>
    </row>
    <row r="8051" spans="1:7" hidden="1">
      <c r="A8051" s="9">
        <v>32097</v>
      </c>
      <c r="B8051" s="9" t="s">
        <v>9577</v>
      </c>
      <c r="C8051" s="9" t="s">
        <v>3974</v>
      </c>
      <c r="D8051" s="9">
        <v>0</v>
      </c>
      <c r="E8051" s="9">
        <v>0</v>
      </c>
      <c r="F8051" s="9">
        <v>0</v>
      </c>
      <c r="G8051" s="9">
        <v>0</v>
      </c>
    </row>
    <row r="8052" spans="1:7" hidden="1">
      <c r="A8052" s="9">
        <v>32100</v>
      </c>
      <c r="B8052" s="9" t="s">
        <v>9578</v>
      </c>
      <c r="C8052" s="9" t="s">
        <v>3974</v>
      </c>
      <c r="D8052" s="9">
        <v>0</v>
      </c>
      <c r="E8052" s="9">
        <v>0</v>
      </c>
      <c r="F8052" s="9">
        <v>0</v>
      </c>
      <c r="G8052" s="9">
        <v>0</v>
      </c>
    </row>
    <row r="8053" spans="1:7" hidden="1">
      <c r="A8053" s="9">
        <v>32103</v>
      </c>
      <c r="B8053" s="9" t="s">
        <v>9579</v>
      </c>
      <c r="C8053" s="9" t="s">
        <v>3974</v>
      </c>
      <c r="D8053" s="9">
        <v>0</v>
      </c>
      <c r="E8053" s="9">
        <v>0</v>
      </c>
      <c r="F8053" s="9">
        <v>0</v>
      </c>
      <c r="G8053" s="9">
        <v>0</v>
      </c>
    </row>
    <row r="8054" spans="1:7" hidden="1">
      <c r="A8054" s="9">
        <v>32104</v>
      </c>
      <c r="B8054" s="9" t="s">
        <v>9580</v>
      </c>
      <c r="C8054" s="9" t="s">
        <v>3974</v>
      </c>
      <c r="D8054" s="9">
        <v>0</v>
      </c>
      <c r="E8054" s="9">
        <v>0</v>
      </c>
      <c r="F8054" s="9">
        <v>0</v>
      </c>
      <c r="G8054" s="9">
        <v>0</v>
      </c>
    </row>
    <row r="8055" spans="1:7" hidden="1">
      <c r="A8055" s="9">
        <v>32106</v>
      </c>
      <c r="B8055" s="9" t="s">
        <v>9581</v>
      </c>
      <c r="C8055" s="9" t="s">
        <v>3974</v>
      </c>
      <c r="D8055" s="9">
        <v>0</v>
      </c>
      <c r="E8055" s="9">
        <v>0</v>
      </c>
      <c r="F8055" s="9">
        <v>0</v>
      </c>
      <c r="G8055" s="9">
        <v>0</v>
      </c>
    </row>
    <row r="8056" spans="1:7" hidden="1">
      <c r="A8056" s="9">
        <v>32109</v>
      </c>
      <c r="B8056" s="9" t="s">
        <v>9582</v>
      </c>
      <c r="C8056" s="9" t="s">
        <v>3974</v>
      </c>
      <c r="D8056" s="9">
        <v>0</v>
      </c>
      <c r="E8056" s="9">
        <v>0</v>
      </c>
      <c r="F8056" s="9">
        <v>0</v>
      </c>
      <c r="G8056" s="9">
        <v>0</v>
      </c>
    </row>
    <row r="8057" spans="1:7" hidden="1">
      <c r="A8057" s="9">
        <v>32110</v>
      </c>
      <c r="B8057" s="9" t="s">
        <v>5948</v>
      </c>
      <c r="C8057" s="9" t="s">
        <v>3974</v>
      </c>
      <c r="D8057" s="9">
        <v>0</v>
      </c>
      <c r="E8057" s="10">
        <v>1100</v>
      </c>
      <c r="F8057" s="10">
        <v>1100</v>
      </c>
      <c r="G8057" s="9">
        <v>0</v>
      </c>
    </row>
    <row r="8058" spans="1:7" hidden="1">
      <c r="A8058" s="9">
        <v>32111</v>
      </c>
      <c r="B8058" s="9" t="s">
        <v>9583</v>
      </c>
      <c r="C8058" s="9" t="s">
        <v>3974</v>
      </c>
      <c r="D8058" s="9">
        <v>0</v>
      </c>
      <c r="E8058" s="9">
        <v>0</v>
      </c>
      <c r="F8058" s="9">
        <v>0</v>
      </c>
      <c r="G8058" s="9">
        <v>0</v>
      </c>
    </row>
    <row r="8059" spans="1:7" hidden="1">
      <c r="A8059" s="9">
        <v>32116</v>
      </c>
      <c r="B8059" s="9" t="s">
        <v>9584</v>
      </c>
      <c r="C8059" s="9" t="s">
        <v>3974</v>
      </c>
      <c r="D8059" s="9">
        <v>0</v>
      </c>
      <c r="E8059" s="9">
        <v>0</v>
      </c>
      <c r="F8059" s="9">
        <v>0</v>
      </c>
      <c r="G8059" s="9">
        <v>0</v>
      </c>
    </row>
    <row r="8060" spans="1:7" hidden="1">
      <c r="A8060" s="9">
        <v>32117</v>
      </c>
      <c r="B8060" s="9" t="s">
        <v>9585</v>
      </c>
      <c r="C8060" s="9" t="s">
        <v>3974</v>
      </c>
      <c r="D8060" s="9">
        <v>0</v>
      </c>
      <c r="E8060" s="9">
        <v>0</v>
      </c>
      <c r="F8060" s="9">
        <v>0</v>
      </c>
      <c r="G8060" s="9">
        <v>0</v>
      </c>
    </row>
    <row r="8061" spans="1:7" hidden="1">
      <c r="A8061" s="9">
        <v>32118</v>
      </c>
      <c r="B8061" s="9" t="s">
        <v>9586</v>
      </c>
      <c r="C8061" s="9" t="s">
        <v>3974</v>
      </c>
      <c r="D8061" s="9">
        <v>0</v>
      </c>
      <c r="E8061" s="9">
        <v>0</v>
      </c>
      <c r="F8061" s="9">
        <v>0</v>
      </c>
      <c r="G8061" s="9">
        <v>0</v>
      </c>
    </row>
    <row r="8062" spans="1:7" hidden="1">
      <c r="A8062" s="9">
        <v>32119</v>
      </c>
      <c r="B8062" s="9" t="s">
        <v>5949</v>
      </c>
      <c r="C8062" s="9" t="s">
        <v>3974</v>
      </c>
      <c r="D8062" s="10">
        <v>-14705</v>
      </c>
      <c r="E8062" s="10">
        <v>33833</v>
      </c>
      <c r="F8062" s="10">
        <v>35487</v>
      </c>
      <c r="G8062" s="10">
        <v>-16359</v>
      </c>
    </row>
    <row r="8063" spans="1:7" hidden="1">
      <c r="A8063" s="9">
        <v>32119</v>
      </c>
      <c r="B8063" s="9" t="s">
        <v>5949</v>
      </c>
      <c r="C8063" s="9" t="s">
        <v>3974</v>
      </c>
      <c r="D8063" s="9">
        <v>0</v>
      </c>
      <c r="E8063" s="9">
        <v>0</v>
      </c>
      <c r="F8063" s="9">
        <v>0</v>
      </c>
      <c r="G8063" s="9">
        <v>0</v>
      </c>
    </row>
    <row r="8064" spans="1:7" hidden="1">
      <c r="A8064" s="9">
        <v>32125</v>
      </c>
      <c r="B8064" s="9" t="s">
        <v>9587</v>
      </c>
      <c r="C8064" s="9" t="s">
        <v>3974</v>
      </c>
      <c r="D8064" s="9">
        <v>0</v>
      </c>
      <c r="E8064" s="9">
        <v>0</v>
      </c>
      <c r="F8064" s="9">
        <v>0</v>
      </c>
      <c r="G8064" s="9">
        <v>0</v>
      </c>
    </row>
    <row r="8065" spans="1:7" hidden="1">
      <c r="A8065" s="9">
        <v>32126</v>
      </c>
      <c r="B8065" s="9" t="s">
        <v>9588</v>
      </c>
      <c r="C8065" s="9" t="s">
        <v>3974</v>
      </c>
      <c r="D8065" s="9">
        <v>0</v>
      </c>
      <c r="E8065" s="9">
        <v>0</v>
      </c>
      <c r="F8065" s="9">
        <v>0</v>
      </c>
      <c r="G8065" s="9">
        <v>0</v>
      </c>
    </row>
    <row r="8066" spans="1:7" hidden="1">
      <c r="A8066" s="9">
        <v>32127</v>
      </c>
      <c r="B8066" s="9" t="s">
        <v>9589</v>
      </c>
      <c r="C8066" s="9" t="s">
        <v>3974</v>
      </c>
      <c r="D8066" s="9">
        <v>0</v>
      </c>
      <c r="E8066" s="9">
        <v>0</v>
      </c>
      <c r="F8066" s="9">
        <v>0</v>
      </c>
      <c r="G8066" s="9">
        <v>0</v>
      </c>
    </row>
    <row r="8067" spans="1:7" hidden="1">
      <c r="A8067" s="9">
        <v>32152</v>
      </c>
      <c r="B8067" s="9" t="s">
        <v>6965</v>
      </c>
      <c r="C8067" s="9" t="s">
        <v>3974</v>
      </c>
      <c r="D8067" s="9">
        <v>0</v>
      </c>
      <c r="E8067" s="9">
        <v>0</v>
      </c>
      <c r="F8067" s="9">
        <v>0</v>
      </c>
      <c r="G8067" s="9">
        <v>0</v>
      </c>
    </row>
    <row r="8068" spans="1:7" hidden="1">
      <c r="A8068" s="9">
        <v>32153</v>
      </c>
      <c r="B8068" s="9" t="s">
        <v>5209</v>
      </c>
      <c r="C8068" s="9" t="s">
        <v>3974</v>
      </c>
      <c r="D8068" s="9">
        <v>0</v>
      </c>
      <c r="E8068" s="9">
        <v>0</v>
      </c>
      <c r="F8068" s="9">
        <v>0</v>
      </c>
      <c r="G8068" s="9">
        <v>0</v>
      </c>
    </row>
    <row r="8069" spans="1:7" hidden="1">
      <c r="A8069" s="9">
        <v>32155</v>
      </c>
      <c r="B8069" s="9" t="s">
        <v>9590</v>
      </c>
      <c r="C8069" s="9" t="s">
        <v>3974</v>
      </c>
      <c r="D8069" s="9">
        <v>0</v>
      </c>
      <c r="E8069" s="9">
        <v>0</v>
      </c>
      <c r="F8069" s="9">
        <v>0</v>
      </c>
      <c r="G8069" s="9">
        <v>0</v>
      </c>
    </row>
    <row r="8070" spans="1:7" hidden="1">
      <c r="A8070" s="9">
        <v>32158</v>
      </c>
      <c r="B8070" s="9" t="s">
        <v>9591</v>
      </c>
      <c r="C8070" s="9" t="s">
        <v>3974</v>
      </c>
      <c r="D8070" s="9">
        <v>0</v>
      </c>
      <c r="E8070" s="9">
        <v>0</v>
      </c>
      <c r="F8070" s="9">
        <v>0</v>
      </c>
      <c r="G8070" s="9">
        <v>0</v>
      </c>
    </row>
    <row r="8071" spans="1:7" hidden="1">
      <c r="A8071" s="9">
        <v>32159</v>
      </c>
      <c r="B8071" s="9" t="s">
        <v>9592</v>
      </c>
      <c r="C8071" s="9" t="s">
        <v>3974</v>
      </c>
      <c r="D8071" s="9">
        <v>0</v>
      </c>
      <c r="E8071" s="9">
        <v>0</v>
      </c>
      <c r="F8071" s="9">
        <v>0</v>
      </c>
      <c r="G8071" s="9">
        <v>0</v>
      </c>
    </row>
    <row r="8072" spans="1:7" hidden="1">
      <c r="A8072" s="9">
        <v>32159</v>
      </c>
      <c r="B8072" s="9" t="s">
        <v>9592</v>
      </c>
      <c r="C8072" s="9" t="s">
        <v>3974</v>
      </c>
      <c r="D8072" s="9">
        <v>0</v>
      </c>
      <c r="E8072" s="9">
        <v>0</v>
      </c>
      <c r="F8072" s="9">
        <v>0</v>
      </c>
      <c r="G8072" s="9">
        <v>0</v>
      </c>
    </row>
    <row r="8073" spans="1:7" hidden="1">
      <c r="A8073" s="9">
        <v>32160</v>
      </c>
      <c r="B8073" s="9" t="s">
        <v>9593</v>
      </c>
      <c r="C8073" s="9" t="s">
        <v>3974</v>
      </c>
      <c r="D8073" s="9">
        <v>0</v>
      </c>
      <c r="E8073" s="9">
        <v>0</v>
      </c>
      <c r="F8073" s="9">
        <v>0</v>
      </c>
      <c r="G8073" s="9">
        <v>0</v>
      </c>
    </row>
    <row r="8074" spans="1:7" hidden="1">
      <c r="A8074" s="9">
        <v>32160</v>
      </c>
      <c r="B8074" s="9" t="s">
        <v>9593</v>
      </c>
      <c r="C8074" s="9" t="s">
        <v>3974</v>
      </c>
      <c r="D8074" s="9">
        <v>0</v>
      </c>
      <c r="E8074" s="9">
        <v>0</v>
      </c>
      <c r="F8074" s="9">
        <v>0</v>
      </c>
      <c r="G8074" s="9">
        <v>0</v>
      </c>
    </row>
    <row r="8075" spans="1:7" hidden="1">
      <c r="A8075" s="9">
        <v>32175</v>
      </c>
      <c r="B8075" s="9" t="s">
        <v>5950</v>
      </c>
      <c r="C8075" s="9" t="s">
        <v>3974</v>
      </c>
      <c r="D8075" s="9">
        <v>0</v>
      </c>
      <c r="E8075" s="10">
        <v>2880</v>
      </c>
      <c r="F8075" s="10">
        <v>2880</v>
      </c>
      <c r="G8075" s="9">
        <v>0</v>
      </c>
    </row>
    <row r="8076" spans="1:7" hidden="1">
      <c r="A8076" s="9">
        <v>32177</v>
      </c>
      <c r="B8076" s="9" t="s">
        <v>9594</v>
      </c>
      <c r="C8076" s="9" t="s">
        <v>3974</v>
      </c>
      <c r="D8076" s="9">
        <v>0</v>
      </c>
      <c r="E8076" s="9">
        <v>0</v>
      </c>
      <c r="F8076" s="9">
        <v>0</v>
      </c>
      <c r="G8076" s="9">
        <v>0</v>
      </c>
    </row>
    <row r="8077" spans="1:7" hidden="1">
      <c r="A8077" s="9">
        <v>32179</v>
      </c>
      <c r="B8077" s="9" t="s">
        <v>9595</v>
      </c>
      <c r="C8077" s="9" t="s">
        <v>3974</v>
      </c>
      <c r="D8077" s="9">
        <v>0</v>
      </c>
      <c r="E8077" s="9">
        <v>0</v>
      </c>
      <c r="F8077" s="9">
        <v>0</v>
      </c>
      <c r="G8077" s="9">
        <v>0</v>
      </c>
    </row>
    <row r="8078" spans="1:7" hidden="1">
      <c r="A8078" s="9">
        <v>32179</v>
      </c>
      <c r="B8078" s="9" t="s">
        <v>9595</v>
      </c>
      <c r="C8078" s="9" t="s">
        <v>3974</v>
      </c>
      <c r="D8078" s="9">
        <v>0</v>
      </c>
      <c r="E8078" s="9">
        <v>0</v>
      </c>
      <c r="F8078" s="9">
        <v>0</v>
      </c>
      <c r="G8078" s="9">
        <v>0</v>
      </c>
    </row>
    <row r="8079" spans="1:7" hidden="1">
      <c r="A8079" s="9">
        <v>32181</v>
      </c>
      <c r="B8079" s="9" t="s">
        <v>9596</v>
      </c>
      <c r="C8079" s="9" t="s">
        <v>3974</v>
      </c>
      <c r="D8079" s="9">
        <v>0</v>
      </c>
      <c r="E8079" s="9">
        <v>0</v>
      </c>
      <c r="F8079" s="9">
        <v>0</v>
      </c>
      <c r="G8079" s="9">
        <v>0</v>
      </c>
    </row>
    <row r="8080" spans="1:7" hidden="1">
      <c r="A8080" s="9">
        <v>32182</v>
      </c>
      <c r="B8080" s="9" t="s">
        <v>9597</v>
      </c>
      <c r="C8080" s="9" t="s">
        <v>3974</v>
      </c>
      <c r="D8080" s="9">
        <v>0</v>
      </c>
      <c r="E8080" s="9">
        <v>0</v>
      </c>
      <c r="F8080" s="9">
        <v>0</v>
      </c>
      <c r="G8080" s="9">
        <v>0</v>
      </c>
    </row>
    <row r="8081" spans="1:7" hidden="1">
      <c r="A8081" s="9">
        <v>32188</v>
      </c>
      <c r="B8081" s="9" t="s">
        <v>9598</v>
      </c>
      <c r="C8081" s="9" t="s">
        <v>3974</v>
      </c>
      <c r="D8081" s="9">
        <v>0</v>
      </c>
      <c r="E8081" s="9">
        <v>0</v>
      </c>
      <c r="F8081" s="9">
        <v>0</v>
      </c>
      <c r="G8081" s="9">
        <v>0</v>
      </c>
    </row>
    <row r="8082" spans="1:7" hidden="1">
      <c r="A8082" s="9">
        <v>32193</v>
      </c>
      <c r="B8082" s="9" t="s">
        <v>5821</v>
      </c>
      <c r="C8082" s="9" t="s">
        <v>3974</v>
      </c>
      <c r="D8082" s="9">
        <v>0</v>
      </c>
      <c r="E8082" s="9">
        <v>0</v>
      </c>
      <c r="F8082" s="9">
        <v>0</v>
      </c>
      <c r="G8082" s="9">
        <v>0</v>
      </c>
    </row>
    <row r="8083" spans="1:7" hidden="1">
      <c r="A8083" s="9">
        <v>32199</v>
      </c>
      <c r="B8083" s="9" t="s">
        <v>9599</v>
      </c>
      <c r="C8083" s="9" t="s">
        <v>3974</v>
      </c>
      <c r="D8083" s="9">
        <v>0</v>
      </c>
      <c r="E8083" s="9">
        <v>0</v>
      </c>
      <c r="F8083" s="9">
        <v>0</v>
      </c>
      <c r="G8083" s="9">
        <v>0</v>
      </c>
    </row>
    <row r="8084" spans="1:7" hidden="1">
      <c r="A8084" s="9">
        <v>32200</v>
      </c>
      <c r="B8084" s="9" t="s">
        <v>9600</v>
      </c>
      <c r="C8084" s="9" t="s">
        <v>3974</v>
      </c>
      <c r="D8084" s="9">
        <v>0</v>
      </c>
      <c r="E8084" s="9">
        <v>0</v>
      </c>
      <c r="F8084" s="9">
        <v>0</v>
      </c>
      <c r="G8084" s="9">
        <v>0</v>
      </c>
    </row>
    <row r="8085" spans="1:7" hidden="1">
      <c r="A8085" s="9">
        <v>32202</v>
      </c>
      <c r="B8085" s="9" t="s">
        <v>9601</v>
      </c>
      <c r="C8085" s="9" t="s">
        <v>3974</v>
      </c>
      <c r="D8085" s="9">
        <v>0</v>
      </c>
      <c r="E8085" s="9">
        <v>0</v>
      </c>
      <c r="F8085" s="9">
        <v>0</v>
      </c>
      <c r="G8085" s="9">
        <v>0</v>
      </c>
    </row>
    <row r="8086" spans="1:7" hidden="1">
      <c r="A8086" s="9">
        <v>32202</v>
      </c>
      <c r="B8086" s="9" t="s">
        <v>9601</v>
      </c>
      <c r="C8086" s="9" t="s">
        <v>3974</v>
      </c>
      <c r="D8086" s="9">
        <v>0</v>
      </c>
      <c r="E8086" s="9">
        <v>0</v>
      </c>
      <c r="F8086" s="9">
        <v>0</v>
      </c>
      <c r="G8086" s="9">
        <v>0</v>
      </c>
    </row>
    <row r="8087" spans="1:7" hidden="1">
      <c r="A8087" s="9">
        <v>32203</v>
      </c>
      <c r="B8087" s="9" t="s">
        <v>9602</v>
      </c>
      <c r="C8087" s="9" t="s">
        <v>3974</v>
      </c>
      <c r="D8087" s="9">
        <v>0</v>
      </c>
      <c r="E8087" s="9">
        <v>0</v>
      </c>
      <c r="F8087" s="9">
        <v>0</v>
      </c>
      <c r="G8087" s="9">
        <v>0</v>
      </c>
    </row>
    <row r="8088" spans="1:7" hidden="1">
      <c r="A8088" s="9">
        <v>32203</v>
      </c>
      <c r="B8088" s="9" t="s">
        <v>9602</v>
      </c>
      <c r="C8088" s="9" t="s">
        <v>3974</v>
      </c>
      <c r="D8088" s="9">
        <v>0</v>
      </c>
      <c r="E8088" s="9">
        <v>0</v>
      </c>
      <c r="F8088" s="9">
        <v>0</v>
      </c>
      <c r="G8088" s="9">
        <v>0</v>
      </c>
    </row>
    <row r="8089" spans="1:7" hidden="1">
      <c r="A8089" s="9">
        <v>32206</v>
      </c>
      <c r="B8089" s="9" t="s">
        <v>9603</v>
      </c>
      <c r="C8089" s="9" t="s">
        <v>3974</v>
      </c>
      <c r="D8089" s="9">
        <v>0</v>
      </c>
      <c r="E8089" s="9">
        <v>0</v>
      </c>
      <c r="F8089" s="9">
        <v>0</v>
      </c>
      <c r="G8089" s="9">
        <v>0</v>
      </c>
    </row>
    <row r="8090" spans="1:7" hidden="1">
      <c r="A8090" s="9">
        <v>32208</v>
      </c>
      <c r="B8090" s="9" t="s">
        <v>9604</v>
      </c>
      <c r="C8090" s="9" t="s">
        <v>3974</v>
      </c>
      <c r="D8090" s="9">
        <v>0</v>
      </c>
      <c r="E8090" s="9">
        <v>0</v>
      </c>
      <c r="F8090" s="9">
        <v>0</v>
      </c>
      <c r="G8090" s="9">
        <v>0</v>
      </c>
    </row>
    <row r="8091" spans="1:7" hidden="1">
      <c r="A8091" s="9">
        <v>32208</v>
      </c>
      <c r="B8091" s="9" t="s">
        <v>9604</v>
      </c>
      <c r="C8091" s="9" t="s">
        <v>3974</v>
      </c>
      <c r="D8091" s="9">
        <v>0</v>
      </c>
      <c r="E8091" s="9">
        <v>0</v>
      </c>
      <c r="F8091" s="9">
        <v>0</v>
      </c>
      <c r="G8091" s="9">
        <v>0</v>
      </c>
    </row>
    <row r="8092" spans="1:7" hidden="1">
      <c r="A8092" s="9">
        <v>32209</v>
      </c>
      <c r="B8092" s="9" t="s">
        <v>9605</v>
      </c>
      <c r="C8092" s="9" t="s">
        <v>3974</v>
      </c>
      <c r="D8092" s="9">
        <v>0</v>
      </c>
      <c r="E8092" s="9">
        <v>0</v>
      </c>
      <c r="F8092" s="9">
        <v>0</v>
      </c>
      <c r="G8092" s="9">
        <v>0</v>
      </c>
    </row>
    <row r="8093" spans="1:7" hidden="1">
      <c r="A8093" s="9">
        <v>32209</v>
      </c>
      <c r="B8093" s="9" t="s">
        <v>9605</v>
      </c>
      <c r="C8093" s="9" t="s">
        <v>3974</v>
      </c>
      <c r="D8093" s="9">
        <v>0</v>
      </c>
      <c r="E8093" s="9">
        <v>0</v>
      </c>
      <c r="F8093" s="9">
        <v>0</v>
      </c>
      <c r="G8093" s="9">
        <v>0</v>
      </c>
    </row>
    <row r="8094" spans="1:7" hidden="1">
      <c r="A8094" s="9">
        <v>32211</v>
      </c>
      <c r="B8094" s="9" t="s">
        <v>9606</v>
      </c>
      <c r="C8094" s="9" t="s">
        <v>3974</v>
      </c>
      <c r="D8094" s="9">
        <v>0</v>
      </c>
      <c r="E8094" s="9">
        <v>0</v>
      </c>
      <c r="F8094" s="9">
        <v>0</v>
      </c>
      <c r="G8094" s="9">
        <v>0</v>
      </c>
    </row>
    <row r="8095" spans="1:7" hidden="1">
      <c r="A8095" s="9">
        <v>32216</v>
      </c>
      <c r="B8095" s="9" t="s">
        <v>5253</v>
      </c>
      <c r="C8095" s="9" t="s">
        <v>3974</v>
      </c>
      <c r="D8095" s="9">
        <v>0</v>
      </c>
      <c r="E8095" s="9">
        <v>0</v>
      </c>
      <c r="F8095" s="9">
        <v>0</v>
      </c>
      <c r="G8095" s="9">
        <v>0</v>
      </c>
    </row>
    <row r="8096" spans="1:7" hidden="1">
      <c r="A8096" s="9">
        <v>32216</v>
      </c>
      <c r="B8096" s="9" t="s">
        <v>5253</v>
      </c>
      <c r="C8096" s="9" t="s">
        <v>3974</v>
      </c>
      <c r="D8096" s="9">
        <v>0</v>
      </c>
      <c r="E8096" s="9">
        <v>0</v>
      </c>
      <c r="F8096" s="9">
        <v>0</v>
      </c>
      <c r="G8096" s="9">
        <v>0</v>
      </c>
    </row>
    <row r="8097" spans="1:7" hidden="1">
      <c r="A8097" s="9">
        <v>32217</v>
      </c>
      <c r="B8097" s="9" t="s">
        <v>7604</v>
      </c>
      <c r="C8097" s="9" t="s">
        <v>3974</v>
      </c>
      <c r="D8097" s="9">
        <v>0</v>
      </c>
      <c r="E8097" s="9">
        <v>0</v>
      </c>
      <c r="F8097" s="9">
        <v>0</v>
      </c>
      <c r="G8097" s="9">
        <v>0</v>
      </c>
    </row>
    <row r="8098" spans="1:7" hidden="1">
      <c r="A8098" s="9">
        <v>32217</v>
      </c>
      <c r="B8098" s="9" t="s">
        <v>7604</v>
      </c>
      <c r="C8098" s="9" t="s">
        <v>3974</v>
      </c>
      <c r="D8098" s="9">
        <v>0</v>
      </c>
      <c r="E8098" s="9">
        <v>0</v>
      </c>
      <c r="F8098" s="9">
        <v>0</v>
      </c>
      <c r="G8098" s="9">
        <v>0</v>
      </c>
    </row>
    <row r="8099" spans="1:7" hidden="1">
      <c r="A8099" s="9">
        <v>32225</v>
      </c>
      <c r="B8099" s="9" t="s">
        <v>9607</v>
      </c>
      <c r="C8099" s="9" t="s">
        <v>3974</v>
      </c>
      <c r="D8099" s="9">
        <v>0</v>
      </c>
      <c r="E8099" s="9">
        <v>0</v>
      </c>
      <c r="F8099" s="9">
        <v>0</v>
      </c>
      <c r="G8099" s="9">
        <v>0</v>
      </c>
    </row>
    <row r="8100" spans="1:7" hidden="1">
      <c r="A8100" s="9">
        <v>32226</v>
      </c>
      <c r="B8100" s="9" t="s">
        <v>9608</v>
      </c>
      <c r="C8100" s="9" t="s">
        <v>3974</v>
      </c>
      <c r="D8100" s="9">
        <v>0</v>
      </c>
      <c r="E8100" s="9">
        <v>0</v>
      </c>
      <c r="F8100" s="9">
        <v>0</v>
      </c>
      <c r="G8100" s="9">
        <v>0</v>
      </c>
    </row>
    <row r="8101" spans="1:7" hidden="1">
      <c r="A8101" s="9">
        <v>32228</v>
      </c>
      <c r="B8101" s="9" t="s">
        <v>9609</v>
      </c>
      <c r="C8101" s="9" t="s">
        <v>3974</v>
      </c>
      <c r="D8101" s="9">
        <v>0</v>
      </c>
      <c r="E8101" s="9">
        <v>0</v>
      </c>
      <c r="F8101" s="9">
        <v>0</v>
      </c>
      <c r="G8101" s="9">
        <v>0</v>
      </c>
    </row>
    <row r="8102" spans="1:7" hidden="1">
      <c r="A8102" s="9">
        <v>32230</v>
      </c>
      <c r="B8102" s="9" t="s">
        <v>5951</v>
      </c>
      <c r="C8102" s="9" t="s">
        <v>3974</v>
      </c>
      <c r="D8102" s="9">
        <v>0</v>
      </c>
      <c r="E8102" s="10">
        <v>19079</v>
      </c>
      <c r="F8102" s="10">
        <v>19079</v>
      </c>
      <c r="G8102" s="9">
        <v>0</v>
      </c>
    </row>
    <row r="8103" spans="1:7" hidden="1">
      <c r="A8103" s="9">
        <v>32233</v>
      </c>
      <c r="B8103" s="9" t="s">
        <v>9610</v>
      </c>
      <c r="C8103" s="9" t="s">
        <v>3974</v>
      </c>
      <c r="D8103" s="9">
        <v>0</v>
      </c>
      <c r="E8103" s="9">
        <v>0</v>
      </c>
      <c r="F8103" s="9">
        <v>0</v>
      </c>
      <c r="G8103" s="9">
        <v>0</v>
      </c>
    </row>
    <row r="8104" spans="1:7" hidden="1">
      <c r="A8104" s="9">
        <v>32234</v>
      </c>
      <c r="B8104" s="9" t="s">
        <v>9611</v>
      </c>
      <c r="C8104" s="9" t="s">
        <v>3974</v>
      </c>
      <c r="D8104" s="9">
        <v>0</v>
      </c>
      <c r="E8104" s="9">
        <v>0</v>
      </c>
      <c r="F8104" s="9">
        <v>0</v>
      </c>
      <c r="G8104" s="9">
        <v>0</v>
      </c>
    </row>
    <row r="8105" spans="1:7" hidden="1">
      <c r="A8105" s="9">
        <v>32237</v>
      </c>
      <c r="B8105" s="9" t="s">
        <v>9612</v>
      </c>
      <c r="C8105" s="9" t="s">
        <v>3974</v>
      </c>
      <c r="D8105" s="9">
        <v>0</v>
      </c>
      <c r="E8105" s="9">
        <v>0</v>
      </c>
      <c r="F8105" s="9">
        <v>0</v>
      </c>
      <c r="G8105" s="9">
        <v>0</v>
      </c>
    </row>
    <row r="8106" spans="1:7" hidden="1">
      <c r="A8106" s="9">
        <v>32238</v>
      </c>
      <c r="B8106" s="9" t="s">
        <v>9613</v>
      </c>
      <c r="C8106" s="9" t="s">
        <v>3974</v>
      </c>
      <c r="D8106" s="9">
        <v>0</v>
      </c>
      <c r="E8106" s="9">
        <v>0</v>
      </c>
      <c r="F8106" s="9">
        <v>0</v>
      </c>
      <c r="G8106" s="9">
        <v>0</v>
      </c>
    </row>
    <row r="8107" spans="1:7" hidden="1">
      <c r="A8107" s="9">
        <v>32238</v>
      </c>
      <c r="B8107" s="9" t="s">
        <v>9613</v>
      </c>
      <c r="C8107" s="9" t="s">
        <v>3974</v>
      </c>
      <c r="D8107" s="9">
        <v>0</v>
      </c>
      <c r="E8107" s="9">
        <v>0</v>
      </c>
      <c r="F8107" s="9">
        <v>0</v>
      </c>
      <c r="G8107" s="9">
        <v>0</v>
      </c>
    </row>
    <row r="8108" spans="1:7" hidden="1">
      <c r="A8108" s="9">
        <v>32241</v>
      </c>
      <c r="B8108" s="9" t="s">
        <v>9614</v>
      </c>
      <c r="C8108" s="9" t="s">
        <v>3974</v>
      </c>
      <c r="D8108" s="9">
        <v>0</v>
      </c>
      <c r="E8108" s="9">
        <v>0</v>
      </c>
      <c r="F8108" s="9">
        <v>0</v>
      </c>
      <c r="G8108" s="9">
        <v>0</v>
      </c>
    </row>
    <row r="8109" spans="1:7" hidden="1">
      <c r="A8109" s="9">
        <v>32241</v>
      </c>
      <c r="B8109" s="9" t="s">
        <v>9614</v>
      </c>
      <c r="C8109" s="9" t="s">
        <v>3974</v>
      </c>
      <c r="D8109" s="9">
        <v>0</v>
      </c>
      <c r="E8109" s="9">
        <v>0</v>
      </c>
      <c r="F8109" s="9">
        <v>0</v>
      </c>
      <c r="G8109" s="9">
        <v>0</v>
      </c>
    </row>
    <row r="8110" spans="1:7" hidden="1">
      <c r="A8110" s="9">
        <v>32243</v>
      </c>
      <c r="B8110" s="9" t="s">
        <v>5513</v>
      </c>
      <c r="C8110" s="9" t="s">
        <v>3974</v>
      </c>
      <c r="D8110" s="9">
        <v>0</v>
      </c>
      <c r="E8110" s="9">
        <v>0</v>
      </c>
      <c r="F8110" s="9">
        <v>0</v>
      </c>
      <c r="G8110" s="9">
        <v>0</v>
      </c>
    </row>
    <row r="8111" spans="1:7" hidden="1">
      <c r="A8111" s="9">
        <v>32243</v>
      </c>
      <c r="B8111" s="9" t="s">
        <v>5513</v>
      </c>
      <c r="C8111" s="9" t="s">
        <v>3974</v>
      </c>
      <c r="D8111" s="9">
        <v>0</v>
      </c>
      <c r="E8111" s="9">
        <v>0</v>
      </c>
      <c r="F8111" s="9">
        <v>0</v>
      </c>
      <c r="G8111" s="9">
        <v>0</v>
      </c>
    </row>
    <row r="8112" spans="1:7" hidden="1">
      <c r="A8112" s="9">
        <v>32248</v>
      </c>
      <c r="B8112" s="9" t="s">
        <v>9615</v>
      </c>
      <c r="C8112" s="9" t="s">
        <v>3974</v>
      </c>
      <c r="D8112" s="9">
        <v>0</v>
      </c>
      <c r="E8112" s="9">
        <v>0</v>
      </c>
      <c r="F8112" s="9">
        <v>0</v>
      </c>
      <c r="G8112" s="9">
        <v>0</v>
      </c>
    </row>
    <row r="8113" spans="1:7" hidden="1">
      <c r="A8113" s="9">
        <v>32249</v>
      </c>
      <c r="B8113" s="9" t="s">
        <v>9616</v>
      </c>
      <c r="C8113" s="9" t="s">
        <v>3974</v>
      </c>
      <c r="D8113" s="9">
        <v>0</v>
      </c>
      <c r="E8113" s="9">
        <v>0</v>
      </c>
      <c r="F8113" s="9">
        <v>0</v>
      </c>
      <c r="G8113" s="9">
        <v>0</v>
      </c>
    </row>
    <row r="8114" spans="1:7" hidden="1">
      <c r="A8114" s="9">
        <v>32249</v>
      </c>
      <c r="B8114" s="9" t="s">
        <v>9616</v>
      </c>
      <c r="C8114" s="9" t="s">
        <v>3974</v>
      </c>
      <c r="D8114" s="9">
        <v>0</v>
      </c>
      <c r="E8114" s="9">
        <v>0</v>
      </c>
      <c r="F8114" s="9">
        <v>0</v>
      </c>
      <c r="G8114" s="9">
        <v>0</v>
      </c>
    </row>
    <row r="8115" spans="1:7" hidden="1">
      <c r="A8115" s="9">
        <v>32251</v>
      </c>
      <c r="B8115" s="9" t="s">
        <v>9617</v>
      </c>
      <c r="C8115" s="9" t="s">
        <v>3974</v>
      </c>
      <c r="D8115" s="9">
        <v>0</v>
      </c>
      <c r="E8115" s="9">
        <v>0</v>
      </c>
      <c r="F8115" s="9">
        <v>0</v>
      </c>
      <c r="G8115" s="9">
        <v>0</v>
      </c>
    </row>
    <row r="8116" spans="1:7" hidden="1">
      <c r="A8116" s="9">
        <v>32252</v>
      </c>
      <c r="B8116" s="9" t="s">
        <v>9618</v>
      </c>
      <c r="C8116" s="9" t="s">
        <v>3974</v>
      </c>
      <c r="D8116" s="9">
        <v>0</v>
      </c>
      <c r="E8116" s="9">
        <v>0</v>
      </c>
      <c r="F8116" s="9">
        <v>0</v>
      </c>
      <c r="G8116" s="9">
        <v>0</v>
      </c>
    </row>
    <row r="8117" spans="1:7" hidden="1">
      <c r="A8117" s="9">
        <v>32255</v>
      </c>
      <c r="B8117" s="9" t="s">
        <v>9619</v>
      </c>
      <c r="C8117" s="9" t="s">
        <v>3974</v>
      </c>
      <c r="D8117" s="9">
        <v>0</v>
      </c>
      <c r="E8117" s="9">
        <v>0</v>
      </c>
      <c r="F8117" s="9">
        <v>0</v>
      </c>
      <c r="G8117" s="9">
        <v>0</v>
      </c>
    </row>
    <row r="8118" spans="1:7" hidden="1">
      <c r="A8118" s="9">
        <v>32257</v>
      </c>
      <c r="B8118" s="9" t="s">
        <v>9620</v>
      </c>
      <c r="C8118" s="9" t="s">
        <v>3974</v>
      </c>
      <c r="D8118" s="9">
        <v>0</v>
      </c>
      <c r="E8118" s="9">
        <v>0</v>
      </c>
      <c r="F8118" s="9">
        <v>0</v>
      </c>
      <c r="G8118" s="9">
        <v>0</v>
      </c>
    </row>
    <row r="8119" spans="1:7" hidden="1">
      <c r="A8119" s="9">
        <v>32257</v>
      </c>
      <c r="B8119" s="9" t="s">
        <v>9620</v>
      </c>
      <c r="C8119" s="9" t="s">
        <v>3974</v>
      </c>
      <c r="D8119" s="9">
        <v>0</v>
      </c>
      <c r="E8119" s="9">
        <v>0</v>
      </c>
      <c r="F8119" s="9">
        <v>0</v>
      </c>
      <c r="G8119" s="9">
        <v>0</v>
      </c>
    </row>
    <row r="8120" spans="1:7" hidden="1">
      <c r="A8120" s="9">
        <v>32259</v>
      </c>
      <c r="B8120" s="9" t="s">
        <v>9621</v>
      </c>
      <c r="C8120" s="9" t="s">
        <v>3974</v>
      </c>
      <c r="D8120" s="9">
        <v>0</v>
      </c>
      <c r="E8120" s="9">
        <v>0</v>
      </c>
      <c r="F8120" s="9">
        <v>0</v>
      </c>
      <c r="G8120" s="9">
        <v>0</v>
      </c>
    </row>
    <row r="8121" spans="1:7" hidden="1">
      <c r="A8121" s="9">
        <v>32259</v>
      </c>
      <c r="B8121" s="9" t="s">
        <v>9621</v>
      </c>
      <c r="C8121" s="9" t="s">
        <v>3974</v>
      </c>
      <c r="D8121" s="9">
        <v>0</v>
      </c>
      <c r="E8121" s="9">
        <v>0</v>
      </c>
      <c r="F8121" s="9">
        <v>0</v>
      </c>
      <c r="G8121" s="9">
        <v>0</v>
      </c>
    </row>
    <row r="8122" spans="1:7" hidden="1">
      <c r="A8122" s="9">
        <v>32260</v>
      </c>
      <c r="B8122" s="9" t="s">
        <v>9622</v>
      </c>
      <c r="C8122" s="9" t="s">
        <v>3974</v>
      </c>
      <c r="D8122" s="9">
        <v>0</v>
      </c>
      <c r="E8122" s="9">
        <v>0</v>
      </c>
      <c r="F8122" s="9">
        <v>0</v>
      </c>
      <c r="G8122" s="9">
        <v>0</v>
      </c>
    </row>
    <row r="8123" spans="1:7" hidden="1">
      <c r="A8123" s="9">
        <v>32262</v>
      </c>
      <c r="B8123" s="9" t="s">
        <v>9623</v>
      </c>
      <c r="C8123" s="9" t="s">
        <v>3974</v>
      </c>
      <c r="D8123" s="9">
        <v>0</v>
      </c>
      <c r="E8123" s="9">
        <v>0</v>
      </c>
      <c r="F8123" s="9">
        <v>0</v>
      </c>
      <c r="G8123" s="9">
        <v>0</v>
      </c>
    </row>
    <row r="8124" spans="1:7" hidden="1">
      <c r="A8124" s="9">
        <v>32262</v>
      </c>
      <c r="B8124" s="9" t="s">
        <v>9623</v>
      </c>
      <c r="C8124" s="9" t="s">
        <v>3974</v>
      </c>
      <c r="D8124" s="9">
        <v>0</v>
      </c>
      <c r="E8124" s="9">
        <v>0</v>
      </c>
      <c r="F8124" s="9">
        <v>0</v>
      </c>
      <c r="G8124" s="9">
        <v>0</v>
      </c>
    </row>
    <row r="8125" spans="1:7" hidden="1">
      <c r="A8125" s="9">
        <v>32263</v>
      </c>
      <c r="B8125" s="9" t="s">
        <v>9624</v>
      </c>
      <c r="C8125" s="9" t="s">
        <v>3974</v>
      </c>
      <c r="D8125" s="9">
        <v>0</v>
      </c>
      <c r="E8125" s="9">
        <v>0</v>
      </c>
      <c r="F8125" s="9">
        <v>0</v>
      </c>
      <c r="G8125" s="9">
        <v>0</v>
      </c>
    </row>
    <row r="8126" spans="1:7" hidden="1">
      <c r="A8126" s="9">
        <v>32263</v>
      </c>
      <c r="B8126" s="9" t="s">
        <v>9624</v>
      </c>
      <c r="C8126" s="9" t="s">
        <v>3974</v>
      </c>
      <c r="D8126" s="9">
        <v>0</v>
      </c>
      <c r="E8126" s="9">
        <v>0</v>
      </c>
      <c r="F8126" s="9">
        <v>0</v>
      </c>
      <c r="G8126" s="9">
        <v>0</v>
      </c>
    </row>
    <row r="8127" spans="1:7" hidden="1">
      <c r="A8127" s="9">
        <v>32264</v>
      </c>
      <c r="B8127" s="9" t="s">
        <v>9625</v>
      </c>
      <c r="C8127" s="9" t="s">
        <v>3974</v>
      </c>
      <c r="D8127" s="9">
        <v>0</v>
      </c>
      <c r="E8127" s="9">
        <v>0</v>
      </c>
      <c r="F8127" s="9">
        <v>0</v>
      </c>
      <c r="G8127" s="9">
        <v>0</v>
      </c>
    </row>
    <row r="8128" spans="1:7" hidden="1">
      <c r="A8128" s="9">
        <v>32264</v>
      </c>
      <c r="B8128" s="9" t="s">
        <v>9625</v>
      </c>
      <c r="C8128" s="9" t="s">
        <v>3974</v>
      </c>
      <c r="D8128" s="9">
        <v>0</v>
      </c>
      <c r="E8128" s="9">
        <v>0</v>
      </c>
      <c r="F8128" s="9">
        <v>0</v>
      </c>
      <c r="G8128" s="9">
        <v>0</v>
      </c>
    </row>
    <row r="8129" spans="1:7" hidden="1">
      <c r="A8129" s="9">
        <v>32271</v>
      </c>
      <c r="B8129" s="9" t="s">
        <v>9626</v>
      </c>
      <c r="C8129" s="9" t="s">
        <v>3974</v>
      </c>
      <c r="D8129" s="9">
        <v>0</v>
      </c>
      <c r="E8129" s="9">
        <v>0</v>
      </c>
      <c r="F8129" s="9">
        <v>0</v>
      </c>
      <c r="G8129" s="9">
        <v>0</v>
      </c>
    </row>
    <row r="8130" spans="1:7" hidden="1">
      <c r="A8130" s="9">
        <v>32276</v>
      </c>
      <c r="B8130" s="9" t="s">
        <v>9627</v>
      </c>
      <c r="C8130" s="9" t="s">
        <v>3974</v>
      </c>
      <c r="D8130" s="9">
        <v>0</v>
      </c>
      <c r="E8130" s="9">
        <v>0</v>
      </c>
      <c r="F8130" s="9">
        <v>0</v>
      </c>
      <c r="G8130" s="9">
        <v>0</v>
      </c>
    </row>
    <row r="8131" spans="1:7" hidden="1">
      <c r="A8131" s="9">
        <v>32282</v>
      </c>
      <c r="B8131" s="9" t="s">
        <v>9628</v>
      </c>
      <c r="C8131" s="9" t="s">
        <v>3974</v>
      </c>
      <c r="D8131" s="9">
        <v>0</v>
      </c>
      <c r="E8131" s="9">
        <v>0</v>
      </c>
      <c r="F8131" s="9">
        <v>0</v>
      </c>
      <c r="G8131" s="9">
        <v>0</v>
      </c>
    </row>
    <row r="8132" spans="1:7" hidden="1">
      <c r="A8132" s="9">
        <v>32284</v>
      </c>
      <c r="B8132" s="9" t="s">
        <v>9629</v>
      </c>
      <c r="C8132" s="9" t="s">
        <v>3974</v>
      </c>
      <c r="D8132" s="9">
        <v>0</v>
      </c>
      <c r="E8132" s="9">
        <v>0</v>
      </c>
      <c r="F8132" s="9">
        <v>0</v>
      </c>
      <c r="G8132" s="9">
        <v>0</v>
      </c>
    </row>
    <row r="8133" spans="1:7" hidden="1">
      <c r="A8133" s="9">
        <v>32285</v>
      </c>
      <c r="B8133" s="9" t="s">
        <v>9630</v>
      </c>
      <c r="C8133" s="9" t="s">
        <v>3974</v>
      </c>
      <c r="D8133" s="9">
        <v>0</v>
      </c>
      <c r="E8133" s="9">
        <v>0</v>
      </c>
      <c r="F8133" s="9">
        <v>0</v>
      </c>
      <c r="G8133" s="9">
        <v>0</v>
      </c>
    </row>
    <row r="8134" spans="1:7" hidden="1">
      <c r="A8134" s="9">
        <v>32286</v>
      </c>
      <c r="B8134" s="9" t="s">
        <v>5989</v>
      </c>
      <c r="C8134" s="9" t="s">
        <v>3974</v>
      </c>
      <c r="D8134" s="9">
        <v>0</v>
      </c>
      <c r="E8134" s="9">
        <v>0</v>
      </c>
      <c r="F8134" s="9">
        <v>0</v>
      </c>
      <c r="G8134" s="9">
        <v>0</v>
      </c>
    </row>
    <row r="8135" spans="1:7" hidden="1">
      <c r="A8135" s="9">
        <v>32292</v>
      </c>
      <c r="B8135" s="9" t="s">
        <v>9631</v>
      </c>
      <c r="C8135" s="9" t="s">
        <v>3974</v>
      </c>
      <c r="D8135" s="9">
        <v>0</v>
      </c>
      <c r="E8135" s="9">
        <v>0</v>
      </c>
      <c r="F8135" s="9">
        <v>0</v>
      </c>
      <c r="G8135" s="9">
        <v>0</v>
      </c>
    </row>
    <row r="8136" spans="1:7" hidden="1">
      <c r="A8136" s="9">
        <v>32292</v>
      </c>
      <c r="B8136" s="9" t="s">
        <v>9631</v>
      </c>
      <c r="C8136" s="9" t="s">
        <v>3974</v>
      </c>
      <c r="D8136" s="9">
        <v>0</v>
      </c>
      <c r="E8136" s="9">
        <v>0</v>
      </c>
      <c r="F8136" s="9">
        <v>0</v>
      </c>
      <c r="G8136" s="9">
        <v>0</v>
      </c>
    </row>
    <row r="8137" spans="1:7" hidden="1">
      <c r="A8137" s="9">
        <v>32294</v>
      </c>
      <c r="B8137" s="9" t="s">
        <v>9632</v>
      </c>
      <c r="C8137" s="9" t="s">
        <v>3974</v>
      </c>
      <c r="D8137" s="9">
        <v>0</v>
      </c>
      <c r="E8137" s="9">
        <v>0</v>
      </c>
      <c r="F8137" s="9">
        <v>0</v>
      </c>
      <c r="G8137" s="9">
        <v>0</v>
      </c>
    </row>
    <row r="8138" spans="1:7" hidden="1">
      <c r="A8138" s="9">
        <v>32296</v>
      </c>
      <c r="B8138" s="9" t="s">
        <v>9633</v>
      </c>
      <c r="C8138" s="9" t="s">
        <v>3974</v>
      </c>
      <c r="D8138" s="9">
        <v>0</v>
      </c>
      <c r="E8138" s="9">
        <v>0</v>
      </c>
      <c r="F8138" s="9">
        <v>0</v>
      </c>
      <c r="G8138" s="9">
        <v>0</v>
      </c>
    </row>
    <row r="8139" spans="1:7" hidden="1">
      <c r="A8139" s="9">
        <v>32297</v>
      </c>
      <c r="B8139" s="9" t="s">
        <v>9634</v>
      </c>
      <c r="C8139" s="9" t="s">
        <v>3974</v>
      </c>
      <c r="D8139" s="9">
        <v>0</v>
      </c>
      <c r="E8139" s="9">
        <v>0</v>
      </c>
      <c r="F8139" s="9">
        <v>0</v>
      </c>
      <c r="G8139" s="9">
        <v>0</v>
      </c>
    </row>
    <row r="8140" spans="1:7" hidden="1">
      <c r="A8140" s="9">
        <v>32297</v>
      </c>
      <c r="B8140" s="9" t="s">
        <v>9634</v>
      </c>
      <c r="C8140" s="9" t="s">
        <v>3974</v>
      </c>
      <c r="D8140" s="9">
        <v>0</v>
      </c>
      <c r="E8140" s="9">
        <v>0</v>
      </c>
      <c r="F8140" s="9">
        <v>0</v>
      </c>
      <c r="G8140" s="9">
        <v>0</v>
      </c>
    </row>
    <row r="8141" spans="1:7" hidden="1">
      <c r="A8141" s="9">
        <v>32298</v>
      </c>
      <c r="B8141" s="9" t="s">
        <v>5952</v>
      </c>
      <c r="C8141" s="9" t="s">
        <v>3974</v>
      </c>
      <c r="D8141" s="10">
        <v>-25102</v>
      </c>
      <c r="E8141" s="10">
        <v>75306</v>
      </c>
      <c r="F8141" s="10">
        <v>75306</v>
      </c>
      <c r="G8141" s="10">
        <v>-25102</v>
      </c>
    </row>
    <row r="8142" spans="1:7" hidden="1">
      <c r="A8142" s="9">
        <v>32298</v>
      </c>
      <c r="B8142" s="9" t="s">
        <v>5952</v>
      </c>
      <c r="C8142" s="9" t="s">
        <v>3974</v>
      </c>
      <c r="D8142" s="9">
        <v>0</v>
      </c>
      <c r="E8142" s="9">
        <v>0</v>
      </c>
      <c r="F8142" s="9">
        <v>0</v>
      </c>
      <c r="G8142" s="9">
        <v>0</v>
      </c>
    </row>
    <row r="8143" spans="1:7" hidden="1">
      <c r="A8143" s="9">
        <v>32299</v>
      </c>
      <c r="B8143" s="9" t="s">
        <v>5292</v>
      </c>
      <c r="C8143" s="9" t="s">
        <v>3974</v>
      </c>
      <c r="D8143" s="9">
        <v>0</v>
      </c>
      <c r="E8143" s="10">
        <v>150606</v>
      </c>
      <c r="F8143" s="10">
        <v>152966</v>
      </c>
      <c r="G8143" s="10">
        <v>-2360</v>
      </c>
    </row>
    <row r="8144" spans="1:7" hidden="1">
      <c r="A8144" s="9">
        <v>32299</v>
      </c>
      <c r="B8144" s="9" t="s">
        <v>5292</v>
      </c>
      <c r="C8144" s="9" t="s">
        <v>3974</v>
      </c>
      <c r="D8144" s="9">
        <v>0</v>
      </c>
      <c r="E8144" s="9">
        <v>0</v>
      </c>
      <c r="F8144" s="9">
        <v>0</v>
      </c>
      <c r="G8144" s="9">
        <v>0</v>
      </c>
    </row>
    <row r="8145" spans="1:7" hidden="1">
      <c r="A8145" s="9">
        <v>32300</v>
      </c>
      <c r="B8145" s="9" t="s">
        <v>9635</v>
      </c>
      <c r="C8145" s="9" t="s">
        <v>3974</v>
      </c>
      <c r="D8145" s="9">
        <v>0</v>
      </c>
      <c r="E8145" s="9">
        <v>0</v>
      </c>
      <c r="F8145" s="9">
        <v>0</v>
      </c>
      <c r="G8145" s="9">
        <v>0</v>
      </c>
    </row>
    <row r="8146" spans="1:7" hidden="1">
      <c r="A8146" s="9">
        <v>32301</v>
      </c>
      <c r="B8146" s="9" t="s">
        <v>9636</v>
      </c>
      <c r="C8146" s="9" t="s">
        <v>3974</v>
      </c>
      <c r="D8146" s="9">
        <v>0</v>
      </c>
      <c r="E8146" s="9">
        <v>0</v>
      </c>
      <c r="F8146" s="9">
        <v>0</v>
      </c>
      <c r="G8146" s="9">
        <v>0</v>
      </c>
    </row>
    <row r="8147" spans="1:7" hidden="1">
      <c r="A8147" s="9">
        <v>32304</v>
      </c>
      <c r="B8147" s="9" t="s">
        <v>5953</v>
      </c>
      <c r="C8147" s="9" t="s">
        <v>3974</v>
      </c>
      <c r="D8147" s="10">
        <v>-4870</v>
      </c>
      <c r="E8147" s="10">
        <v>34720</v>
      </c>
      <c r="F8147" s="10">
        <v>34060</v>
      </c>
      <c r="G8147" s="10">
        <v>-4210</v>
      </c>
    </row>
    <row r="8148" spans="1:7" hidden="1">
      <c r="A8148" s="9">
        <v>32305</v>
      </c>
      <c r="B8148" s="9" t="s">
        <v>9637</v>
      </c>
      <c r="C8148" s="9" t="s">
        <v>3974</v>
      </c>
      <c r="D8148" s="9">
        <v>0</v>
      </c>
      <c r="E8148" s="9">
        <v>0</v>
      </c>
      <c r="F8148" s="9">
        <v>0</v>
      </c>
      <c r="G8148" s="9">
        <v>0</v>
      </c>
    </row>
    <row r="8149" spans="1:7" hidden="1">
      <c r="A8149" s="9">
        <v>32306</v>
      </c>
      <c r="B8149" s="9" t="s">
        <v>9638</v>
      </c>
      <c r="C8149" s="9" t="s">
        <v>3974</v>
      </c>
      <c r="D8149" s="9">
        <v>0</v>
      </c>
      <c r="E8149" s="9">
        <v>0</v>
      </c>
      <c r="F8149" s="9">
        <v>0</v>
      </c>
      <c r="G8149" s="9">
        <v>0</v>
      </c>
    </row>
    <row r="8150" spans="1:7" hidden="1">
      <c r="A8150" s="9">
        <v>32306</v>
      </c>
      <c r="B8150" s="9" t="s">
        <v>9638</v>
      </c>
      <c r="C8150" s="9" t="s">
        <v>3974</v>
      </c>
      <c r="D8150" s="9">
        <v>0</v>
      </c>
      <c r="E8150" s="9">
        <v>0</v>
      </c>
      <c r="F8150" s="9">
        <v>0</v>
      </c>
      <c r="G8150" s="9">
        <v>0</v>
      </c>
    </row>
    <row r="8151" spans="1:7" hidden="1">
      <c r="A8151" s="9">
        <v>32308</v>
      </c>
      <c r="B8151" s="9" t="s">
        <v>5782</v>
      </c>
      <c r="C8151" s="9" t="s">
        <v>3974</v>
      </c>
      <c r="D8151" s="9">
        <v>0</v>
      </c>
      <c r="E8151" s="9">
        <v>0</v>
      </c>
      <c r="F8151" s="9">
        <v>0</v>
      </c>
      <c r="G8151" s="9">
        <v>0</v>
      </c>
    </row>
    <row r="8152" spans="1:7" hidden="1">
      <c r="A8152" s="9">
        <v>32308</v>
      </c>
      <c r="B8152" s="9" t="s">
        <v>5782</v>
      </c>
      <c r="C8152" s="9" t="s">
        <v>3974</v>
      </c>
      <c r="D8152" s="9">
        <v>0</v>
      </c>
      <c r="E8152" s="9">
        <v>0</v>
      </c>
      <c r="F8152" s="9">
        <v>0</v>
      </c>
      <c r="G8152" s="9">
        <v>0</v>
      </c>
    </row>
    <row r="8153" spans="1:7" hidden="1">
      <c r="A8153" s="9">
        <v>32316</v>
      </c>
      <c r="B8153" s="9" t="s">
        <v>9639</v>
      </c>
      <c r="C8153" s="9" t="s">
        <v>3974</v>
      </c>
      <c r="D8153" s="9">
        <v>0</v>
      </c>
      <c r="E8153" s="9">
        <v>0</v>
      </c>
      <c r="F8153" s="9">
        <v>0</v>
      </c>
      <c r="G8153" s="9">
        <v>0</v>
      </c>
    </row>
    <row r="8154" spans="1:7" hidden="1">
      <c r="A8154" s="9">
        <v>32318</v>
      </c>
      <c r="B8154" s="9" t="s">
        <v>9640</v>
      </c>
      <c r="C8154" s="9" t="s">
        <v>3974</v>
      </c>
      <c r="D8154" s="9">
        <v>0</v>
      </c>
      <c r="E8154" s="9">
        <v>0</v>
      </c>
      <c r="F8154" s="9">
        <v>0</v>
      </c>
      <c r="G8154" s="9">
        <v>0</v>
      </c>
    </row>
    <row r="8155" spans="1:7" hidden="1">
      <c r="A8155" s="9">
        <v>32318</v>
      </c>
      <c r="B8155" s="9" t="s">
        <v>9640</v>
      </c>
      <c r="C8155" s="9" t="s">
        <v>3974</v>
      </c>
      <c r="D8155" s="9">
        <v>0</v>
      </c>
      <c r="E8155" s="9">
        <v>0</v>
      </c>
      <c r="F8155" s="9">
        <v>0</v>
      </c>
      <c r="G8155" s="9">
        <v>0</v>
      </c>
    </row>
    <row r="8156" spans="1:7" hidden="1">
      <c r="A8156" s="9">
        <v>32320</v>
      </c>
      <c r="B8156" s="9" t="s">
        <v>9641</v>
      </c>
      <c r="C8156" s="9" t="s">
        <v>3974</v>
      </c>
      <c r="D8156" s="9">
        <v>0</v>
      </c>
      <c r="E8156" s="9">
        <v>0</v>
      </c>
      <c r="F8156" s="9">
        <v>0</v>
      </c>
      <c r="G8156" s="9">
        <v>0</v>
      </c>
    </row>
    <row r="8157" spans="1:7" hidden="1">
      <c r="A8157" s="9">
        <v>32326</v>
      </c>
      <c r="B8157" s="9" t="s">
        <v>9642</v>
      </c>
      <c r="C8157" s="9" t="s">
        <v>3974</v>
      </c>
      <c r="D8157" s="9">
        <v>0</v>
      </c>
      <c r="E8157" s="9">
        <v>0</v>
      </c>
      <c r="F8157" s="9">
        <v>0</v>
      </c>
      <c r="G8157" s="9">
        <v>0</v>
      </c>
    </row>
    <row r="8158" spans="1:7" hidden="1">
      <c r="A8158" s="9">
        <v>32331</v>
      </c>
      <c r="B8158" s="9" t="s">
        <v>7588</v>
      </c>
      <c r="C8158" s="9" t="s">
        <v>3974</v>
      </c>
      <c r="D8158" s="9">
        <v>0</v>
      </c>
      <c r="E8158" s="9">
        <v>0</v>
      </c>
      <c r="F8158" s="9">
        <v>0</v>
      </c>
      <c r="G8158" s="9">
        <v>0</v>
      </c>
    </row>
    <row r="8159" spans="1:7" hidden="1">
      <c r="A8159" s="9">
        <v>32333</v>
      </c>
      <c r="B8159" s="9" t="s">
        <v>9643</v>
      </c>
      <c r="C8159" s="9" t="s">
        <v>3974</v>
      </c>
      <c r="D8159" s="9">
        <v>0</v>
      </c>
      <c r="E8159" s="9">
        <v>0</v>
      </c>
      <c r="F8159" s="9">
        <v>0</v>
      </c>
      <c r="G8159" s="9">
        <v>0</v>
      </c>
    </row>
    <row r="8160" spans="1:7" hidden="1">
      <c r="A8160" s="9">
        <v>32333</v>
      </c>
      <c r="B8160" s="9" t="s">
        <v>9643</v>
      </c>
      <c r="C8160" s="9" t="s">
        <v>3974</v>
      </c>
      <c r="D8160" s="9">
        <v>0</v>
      </c>
      <c r="E8160" s="9">
        <v>0</v>
      </c>
      <c r="F8160" s="9">
        <v>0</v>
      </c>
      <c r="G8160" s="9">
        <v>0</v>
      </c>
    </row>
    <row r="8161" spans="1:7" hidden="1">
      <c r="A8161" s="9">
        <v>32334</v>
      </c>
      <c r="B8161" s="9" t="s">
        <v>9644</v>
      </c>
      <c r="C8161" s="9" t="s">
        <v>3974</v>
      </c>
      <c r="D8161" s="9">
        <v>0</v>
      </c>
      <c r="E8161" s="9">
        <v>0</v>
      </c>
      <c r="F8161" s="9">
        <v>0</v>
      </c>
      <c r="G8161" s="9">
        <v>0</v>
      </c>
    </row>
    <row r="8162" spans="1:7" hidden="1">
      <c r="A8162" s="9">
        <v>32334</v>
      </c>
      <c r="B8162" s="9" t="s">
        <v>9644</v>
      </c>
      <c r="C8162" s="9" t="s">
        <v>3974</v>
      </c>
      <c r="D8162" s="9">
        <v>0</v>
      </c>
      <c r="E8162" s="9">
        <v>0</v>
      </c>
      <c r="F8162" s="9">
        <v>0</v>
      </c>
      <c r="G8162" s="9">
        <v>0</v>
      </c>
    </row>
    <row r="8163" spans="1:7" hidden="1">
      <c r="A8163" s="9">
        <v>32335</v>
      </c>
      <c r="B8163" s="9" t="s">
        <v>9645</v>
      </c>
      <c r="C8163" s="9" t="s">
        <v>3974</v>
      </c>
      <c r="D8163" s="9">
        <v>0</v>
      </c>
      <c r="E8163" s="9">
        <v>0</v>
      </c>
      <c r="F8163" s="9">
        <v>0</v>
      </c>
      <c r="G8163" s="9">
        <v>0</v>
      </c>
    </row>
    <row r="8164" spans="1:7" hidden="1">
      <c r="A8164" s="9">
        <v>32335</v>
      </c>
      <c r="B8164" s="9" t="s">
        <v>9645</v>
      </c>
      <c r="C8164" s="9" t="s">
        <v>3974</v>
      </c>
      <c r="D8164" s="9">
        <v>0</v>
      </c>
      <c r="E8164" s="9">
        <v>0</v>
      </c>
      <c r="F8164" s="9">
        <v>0</v>
      </c>
      <c r="G8164" s="9">
        <v>0</v>
      </c>
    </row>
    <row r="8165" spans="1:7" hidden="1">
      <c r="A8165" s="9">
        <v>32336</v>
      </c>
      <c r="B8165" s="9" t="s">
        <v>9646</v>
      </c>
      <c r="C8165" s="9" t="s">
        <v>3974</v>
      </c>
      <c r="D8165" s="9">
        <v>0</v>
      </c>
      <c r="E8165" s="9">
        <v>0</v>
      </c>
      <c r="F8165" s="9">
        <v>0</v>
      </c>
      <c r="G8165" s="9">
        <v>0</v>
      </c>
    </row>
    <row r="8166" spans="1:7" hidden="1">
      <c r="A8166" s="9">
        <v>32338</v>
      </c>
      <c r="B8166" s="9" t="s">
        <v>9647</v>
      </c>
      <c r="C8166" s="9" t="s">
        <v>3974</v>
      </c>
      <c r="D8166" s="9">
        <v>0</v>
      </c>
      <c r="E8166" s="9">
        <v>0</v>
      </c>
      <c r="F8166" s="9">
        <v>0</v>
      </c>
      <c r="G8166" s="9">
        <v>0</v>
      </c>
    </row>
    <row r="8167" spans="1:7" hidden="1">
      <c r="A8167" s="9">
        <v>32343</v>
      </c>
      <c r="B8167" s="9" t="s">
        <v>9648</v>
      </c>
      <c r="C8167" s="9" t="s">
        <v>3974</v>
      </c>
      <c r="D8167" s="9">
        <v>0</v>
      </c>
      <c r="E8167" s="9">
        <v>0</v>
      </c>
      <c r="F8167" s="9">
        <v>0</v>
      </c>
      <c r="G8167" s="9">
        <v>0</v>
      </c>
    </row>
    <row r="8168" spans="1:7" hidden="1">
      <c r="A8168" s="9">
        <v>32347</v>
      </c>
      <c r="B8168" s="9" t="s">
        <v>9649</v>
      </c>
      <c r="C8168" s="9" t="s">
        <v>3974</v>
      </c>
      <c r="D8168" s="9">
        <v>0</v>
      </c>
      <c r="E8168" s="9">
        <v>0</v>
      </c>
      <c r="F8168" s="9">
        <v>0</v>
      </c>
      <c r="G8168" s="9">
        <v>0</v>
      </c>
    </row>
    <row r="8169" spans="1:7" hidden="1">
      <c r="A8169" s="9">
        <v>32353</v>
      </c>
      <c r="B8169" s="9" t="s">
        <v>9650</v>
      </c>
      <c r="C8169" s="9" t="s">
        <v>3974</v>
      </c>
      <c r="D8169" s="9">
        <v>0</v>
      </c>
      <c r="E8169" s="9">
        <v>0</v>
      </c>
      <c r="F8169" s="9">
        <v>0</v>
      </c>
      <c r="G8169" s="9">
        <v>0</v>
      </c>
    </row>
    <row r="8170" spans="1:7" hidden="1">
      <c r="A8170" s="9">
        <v>32354</v>
      </c>
      <c r="B8170" s="9" t="s">
        <v>9651</v>
      </c>
      <c r="C8170" s="9" t="s">
        <v>3974</v>
      </c>
      <c r="D8170" s="9">
        <v>0</v>
      </c>
      <c r="E8170" s="9">
        <v>0</v>
      </c>
      <c r="F8170" s="9">
        <v>0</v>
      </c>
      <c r="G8170" s="9">
        <v>0</v>
      </c>
    </row>
    <row r="8171" spans="1:7" hidden="1">
      <c r="A8171" s="9">
        <v>32354</v>
      </c>
      <c r="B8171" s="9" t="s">
        <v>9651</v>
      </c>
      <c r="C8171" s="9" t="s">
        <v>3974</v>
      </c>
      <c r="D8171" s="9">
        <v>0</v>
      </c>
      <c r="E8171" s="9">
        <v>0</v>
      </c>
      <c r="F8171" s="9">
        <v>0</v>
      </c>
      <c r="G8171" s="9">
        <v>0</v>
      </c>
    </row>
    <row r="8172" spans="1:7" hidden="1">
      <c r="A8172" s="9">
        <v>32356</v>
      </c>
      <c r="B8172" s="9" t="s">
        <v>9652</v>
      </c>
      <c r="C8172" s="9" t="s">
        <v>3974</v>
      </c>
      <c r="D8172" s="9">
        <v>0</v>
      </c>
      <c r="E8172" s="9">
        <v>0</v>
      </c>
      <c r="F8172" s="9">
        <v>0</v>
      </c>
      <c r="G8172" s="9">
        <v>0</v>
      </c>
    </row>
    <row r="8173" spans="1:7" hidden="1">
      <c r="A8173" s="9">
        <v>32362</v>
      </c>
      <c r="B8173" s="9" t="s">
        <v>5954</v>
      </c>
      <c r="C8173" s="9" t="s">
        <v>3974</v>
      </c>
      <c r="D8173" s="9">
        <v>0</v>
      </c>
      <c r="E8173" s="10">
        <v>90160</v>
      </c>
      <c r="F8173" s="10">
        <v>90160</v>
      </c>
      <c r="G8173" s="9">
        <v>0</v>
      </c>
    </row>
    <row r="8174" spans="1:7" hidden="1">
      <c r="A8174" s="9">
        <v>32366</v>
      </c>
      <c r="B8174" s="9" t="s">
        <v>9653</v>
      </c>
      <c r="C8174" s="9" t="s">
        <v>3974</v>
      </c>
      <c r="D8174" s="9">
        <v>0</v>
      </c>
      <c r="E8174" s="9">
        <v>0</v>
      </c>
      <c r="F8174" s="9">
        <v>0</v>
      </c>
      <c r="G8174" s="9">
        <v>0</v>
      </c>
    </row>
    <row r="8175" spans="1:7" hidden="1">
      <c r="A8175" s="9">
        <v>32367</v>
      </c>
      <c r="B8175" s="9" t="s">
        <v>9654</v>
      </c>
      <c r="C8175" s="9" t="s">
        <v>3974</v>
      </c>
      <c r="D8175" s="9">
        <v>0</v>
      </c>
      <c r="E8175" s="9">
        <v>0</v>
      </c>
      <c r="F8175" s="9">
        <v>0</v>
      </c>
      <c r="G8175" s="9">
        <v>0</v>
      </c>
    </row>
    <row r="8176" spans="1:7" hidden="1">
      <c r="A8176" s="9">
        <v>32371</v>
      </c>
      <c r="B8176" s="9" t="s">
        <v>9655</v>
      </c>
      <c r="C8176" s="9" t="s">
        <v>3974</v>
      </c>
      <c r="D8176" s="9">
        <v>0</v>
      </c>
      <c r="E8176" s="9">
        <v>0</v>
      </c>
      <c r="F8176" s="9">
        <v>0</v>
      </c>
      <c r="G8176" s="9">
        <v>0</v>
      </c>
    </row>
    <row r="8177" spans="1:7" hidden="1">
      <c r="A8177" s="9">
        <v>32373</v>
      </c>
      <c r="B8177" s="9" t="s">
        <v>9471</v>
      </c>
      <c r="C8177" s="9" t="s">
        <v>3974</v>
      </c>
      <c r="D8177" s="9">
        <v>0</v>
      </c>
      <c r="E8177" s="9">
        <v>0</v>
      </c>
      <c r="F8177" s="9">
        <v>0</v>
      </c>
      <c r="G8177" s="9">
        <v>0</v>
      </c>
    </row>
    <row r="8178" spans="1:7" hidden="1">
      <c r="A8178" s="9">
        <v>32373</v>
      </c>
      <c r="B8178" s="9" t="s">
        <v>9471</v>
      </c>
      <c r="C8178" s="9" t="s">
        <v>3974</v>
      </c>
      <c r="D8178" s="9">
        <v>0</v>
      </c>
      <c r="E8178" s="9">
        <v>0</v>
      </c>
      <c r="F8178" s="9">
        <v>0</v>
      </c>
      <c r="G8178" s="9">
        <v>0</v>
      </c>
    </row>
    <row r="8179" spans="1:7" hidden="1">
      <c r="A8179" s="9">
        <v>32374</v>
      </c>
      <c r="B8179" s="9" t="s">
        <v>9296</v>
      </c>
      <c r="C8179" s="9" t="s">
        <v>3974</v>
      </c>
      <c r="D8179" s="9">
        <v>0</v>
      </c>
      <c r="E8179" s="9">
        <v>0</v>
      </c>
      <c r="F8179" s="9">
        <v>0</v>
      </c>
      <c r="G8179" s="9">
        <v>0</v>
      </c>
    </row>
    <row r="8180" spans="1:7" hidden="1">
      <c r="A8180" s="9">
        <v>32376</v>
      </c>
      <c r="B8180" s="9" t="s">
        <v>9641</v>
      </c>
      <c r="C8180" s="9" t="s">
        <v>3974</v>
      </c>
      <c r="D8180" s="9">
        <v>0</v>
      </c>
      <c r="E8180" s="9">
        <v>0</v>
      </c>
      <c r="F8180" s="9">
        <v>0</v>
      </c>
      <c r="G8180" s="9">
        <v>0</v>
      </c>
    </row>
    <row r="8181" spans="1:7" hidden="1">
      <c r="A8181" s="9">
        <v>32376</v>
      </c>
      <c r="B8181" s="9" t="s">
        <v>9641</v>
      </c>
      <c r="C8181" s="9" t="s">
        <v>3974</v>
      </c>
      <c r="D8181" s="9">
        <v>0</v>
      </c>
      <c r="E8181" s="9">
        <v>0</v>
      </c>
      <c r="F8181" s="9">
        <v>0</v>
      </c>
      <c r="G8181" s="9">
        <v>0</v>
      </c>
    </row>
    <row r="8182" spans="1:7" hidden="1">
      <c r="A8182" s="9">
        <v>32379</v>
      </c>
      <c r="B8182" s="9" t="s">
        <v>9656</v>
      </c>
      <c r="C8182" s="9" t="s">
        <v>3974</v>
      </c>
      <c r="D8182" s="9">
        <v>0</v>
      </c>
      <c r="E8182" s="9">
        <v>0</v>
      </c>
      <c r="F8182" s="9">
        <v>0</v>
      </c>
      <c r="G8182" s="9">
        <v>0</v>
      </c>
    </row>
    <row r="8183" spans="1:7" hidden="1">
      <c r="A8183" s="9">
        <v>32385</v>
      </c>
      <c r="B8183" s="9" t="s">
        <v>9657</v>
      </c>
      <c r="C8183" s="9" t="s">
        <v>3974</v>
      </c>
      <c r="D8183" s="9">
        <v>0</v>
      </c>
      <c r="E8183" s="9">
        <v>0</v>
      </c>
      <c r="F8183" s="9">
        <v>0</v>
      </c>
      <c r="G8183" s="9">
        <v>0</v>
      </c>
    </row>
    <row r="8184" spans="1:7" hidden="1">
      <c r="A8184" s="9">
        <v>32386</v>
      </c>
      <c r="B8184" s="9" t="s">
        <v>9658</v>
      </c>
      <c r="C8184" s="9" t="s">
        <v>3974</v>
      </c>
      <c r="D8184" s="9">
        <v>0</v>
      </c>
      <c r="E8184" s="9">
        <v>0</v>
      </c>
      <c r="F8184" s="9">
        <v>0</v>
      </c>
      <c r="G8184" s="9">
        <v>0</v>
      </c>
    </row>
    <row r="8185" spans="1:7" hidden="1">
      <c r="A8185" s="9">
        <v>32386</v>
      </c>
      <c r="B8185" s="9" t="s">
        <v>9658</v>
      </c>
      <c r="C8185" s="9" t="s">
        <v>3974</v>
      </c>
      <c r="D8185" s="9">
        <v>0</v>
      </c>
      <c r="E8185" s="9">
        <v>0</v>
      </c>
      <c r="F8185" s="9">
        <v>0</v>
      </c>
      <c r="G8185" s="9">
        <v>0</v>
      </c>
    </row>
    <row r="8186" spans="1:7" hidden="1">
      <c r="A8186" s="9">
        <v>32390</v>
      </c>
      <c r="B8186" s="9" t="s">
        <v>9659</v>
      </c>
      <c r="C8186" s="9" t="s">
        <v>3974</v>
      </c>
      <c r="D8186" s="9">
        <v>0</v>
      </c>
      <c r="E8186" s="9">
        <v>0</v>
      </c>
      <c r="F8186" s="9">
        <v>0</v>
      </c>
      <c r="G8186" s="9">
        <v>0</v>
      </c>
    </row>
    <row r="8187" spans="1:7" hidden="1">
      <c r="A8187" s="9">
        <v>32390</v>
      </c>
      <c r="B8187" s="9" t="s">
        <v>9659</v>
      </c>
      <c r="C8187" s="9" t="s">
        <v>3974</v>
      </c>
      <c r="D8187" s="9">
        <v>0</v>
      </c>
      <c r="E8187" s="9">
        <v>0</v>
      </c>
      <c r="F8187" s="9">
        <v>0</v>
      </c>
      <c r="G8187" s="9">
        <v>0</v>
      </c>
    </row>
    <row r="8188" spans="1:7" hidden="1">
      <c r="A8188" s="9">
        <v>32391</v>
      </c>
      <c r="B8188" s="9" t="s">
        <v>9660</v>
      </c>
      <c r="C8188" s="9" t="s">
        <v>3974</v>
      </c>
      <c r="D8188" s="9">
        <v>0</v>
      </c>
      <c r="E8188" s="9">
        <v>0</v>
      </c>
      <c r="F8188" s="9">
        <v>0</v>
      </c>
      <c r="G8188" s="9">
        <v>0</v>
      </c>
    </row>
    <row r="8189" spans="1:7" hidden="1">
      <c r="A8189" s="9">
        <v>32391</v>
      </c>
      <c r="B8189" s="9" t="s">
        <v>9660</v>
      </c>
      <c r="C8189" s="9" t="s">
        <v>3974</v>
      </c>
      <c r="D8189" s="9">
        <v>0</v>
      </c>
      <c r="E8189" s="9">
        <v>0</v>
      </c>
      <c r="F8189" s="9">
        <v>0</v>
      </c>
      <c r="G8189" s="9">
        <v>0</v>
      </c>
    </row>
    <row r="8190" spans="1:7" hidden="1">
      <c r="A8190" s="9">
        <v>32393</v>
      </c>
      <c r="B8190" s="9" t="s">
        <v>9661</v>
      </c>
      <c r="C8190" s="9" t="s">
        <v>3974</v>
      </c>
      <c r="D8190" s="9">
        <v>0</v>
      </c>
      <c r="E8190" s="9">
        <v>0</v>
      </c>
      <c r="F8190" s="9">
        <v>0</v>
      </c>
      <c r="G8190" s="9">
        <v>0</v>
      </c>
    </row>
    <row r="8191" spans="1:7" hidden="1">
      <c r="A8191" s="9">
        <v>32394</v>
      </c>
      <c r="B8191" s="9" t="s">
        <v>9662</v>
      </c>
      <c r="C8191" s="9" t="s">
        <v>3974</v>
      </c>
      <c r="D8191" s="9">
        <v>0</v>
      </c>
      <c r="E8191" s="9">
        <v>0</v>
      </c>
      <c r="F8191" s="9">
        <v>0</v>
      </c>
      <c r="G8191" s="9">
        <v>0</v>
      </c>
    </row>
    <row r="8192" spans="1:7" hidden="1">
      <c r="A8192" s="9">
        <v>32394</v>
      </c>
      <c r="B8192" s="9" t="s">
        <v>9662</v>
      </c>
      <c r="C8192" s="9" t="s">
        <v>3974</v>
      </c>
      <c r="D8192" s="9">
        <v>0</v>
      </c>
      <c r="E8192" s="9">
        <v>0</v>
      </c>
      <c r="F8192" s="9">
        <v>0</v>
      </c>
      <c r="G8192" s="9">
        <v>0</v>
      </c>
    </row>
    <row r="8193" spans="1:7" hidden="1">
      <c r="A8193" s="9">
        <v>32396</v>
      </c>
      <c r="B8193" s="9" t="s">
        <v>5955</v>
      </c>
      <c r="C8193" s="9" t="s">
        <v>3974</v>
      </c>
      <c r="D8193" s="10">
        <v>-46519</v>
      </c>
      <c r="E8193" s="10">
        <v>139557</v>
      </c>
      <c r="F8193" s="10">
        <v>139557</v>
      </c>
      <c r="G8193" s="10">
        <v>-46519</v>
      </c>
    </row>
    <row r="8194" spans="1:7" hidden="1">
      <c r="A8194" s="9">
        <v>32397</v>
      </c>
      <c r="B8194" s="9" t="s">
        <v>5956</v>
      </c>
      <c r="C8194" s="9" t="s">
        <v>3974</v>
      </c>
      <c r="D8194" s="10">
        <v>-45029</v>
      </c>
      <c r="E8194" s="10">
        <v>135087</v>
      </c>
      <c r="F8194" s="10">
        <v>135087</v>
      </c>
      <c r="G8194" s="10">
        <v>-45029</v>
      </c>
    </row>
    <row r="8195" spans="1:7" hidden="1">
      <c r="A8195" s="9">
        <v>32398</v>
      </c>
      <c r="B8195" s="9" t="s">
        <v>9663</v>
      </c>
      <c r="C8195" s="9" t="s">
        <v>3974</v>
      </c>
      <c r="D8195" s="9">
        <v>0</v>
      </c>
      <c r="E8195" s="9">
        <v>0</v>
      </c>
      <c r="F8195" s="9">
        <v>0</v>
      </c>
      <c r="G8195" s="9">
        <v>0</v>
      </c>
    </row>
    <row r="8196" spans="1:7" hidden="1">
      <c r="A8196" s="9">
        <v>32401</v>
      </c>
      <c r="B8196" s="9" t="s">
        <v>9664</v>
      </c>
      <c r="C8196" s="9" t="s">
        <v>3974</v>
      </c>
      <c r="D8196" s="9">
        <v>0</v>
      </c>
      <c r="E8196" s="9">
        <v>0</v>
      </c>
      <c r="F8196" s="9">
        <v>0</v>
      </c>
      <c r="G8196" s="9">
        <v>0</v>
      </c>
    </row>
    <row r="8197" spans="1:7" hidden="1">
      <c r="A8197" s="9">
        <v>32401</v>
      </c>
      <c r="B8197" s="9" t="s">
        <v>9664</v>
      </c>
      <c r="C8197" s="9" t="s">
        <v>3974</v>
      </c>
      <c r="D8197" s="9">
        <v>0</v>
      </c>
      <c r="E8197" s="9">
        <v>0</v>
      </c>
      <c r="F8197" s="9">
        <v>0</v>
      </c>
      <c r="G8197" s="9">
        <v>0</v>
      </c>
    </row>
    <row r="8198" spans="1:7" hidden="1">
      <c r="A8198" s="9">
        <v>32412</v>
      </c>
      <c r="B8198" s="9" t="s">
        <v>9665</v>
      </c>
      <c r="C8198" s="9" t="s">
        <v>3974</v>
      </c>
      <c r="D8198" s="9">
        <v>0</v>
      </c>
      <c r="E8198" s="9">
        <v>0</v>
      </c>
      <c r="F8198" s="9">
        <v>0</v>
      </c>
      <c r="G8198" s="9">
        <v>0</v>
      </c>
    </row>
    <row r="8199" spans="1:7" hidden="1">
      <c r="A8199" s="9">
        <v>32419</v>
      </c>
      <c r="B8199" s="9" t="s">
        <v>9666</v>
      </c>
      <c r="C8199" s="9" t="s">
        <v>3974</v>
      </c>
      <c r="D8199" s="9">
        <v>0</v>
      </c>
      <c r="E8199" s="9">
        <v>0</v>
      </c>
      <c r="F8199" s="9">
        <v>0</v>
      </c>
      <c r="G8199" s="9">
        <v>0</v>
      </c>
    </row>
    <row r="8200" spans="1:7" hidden="1">
      <c r="A8200" s="9">
        <v>32420</v>
      </c>
      <c r="B8200" s="9" t="s">
        <v>5957</v>
      </c>
      <c r="C8200" s="9" t="s">
        <v>3974</v>
      </c>
      <c r="D8200" s="10">
        <v>-1943</v>
      </c>
      <c r="E8200" s="10">
        <v>7273</v>
      </c>
      <c r="F8200" s="10">
        <v>8060</v>
      </c>
      <c r="G8200" s="10">
        <v>-2730</v>
      </c>
    </row>
    <row r="8201" spans="1:7" hidden="1">
      <c r="A8201" s="9">
        <v>32421</v>
      </c>
      <c r="B8201" s="9" t="s">
        <v>9667</v>
      </c>
      <c r="C8201" s="9" t="s">
        <v>3974</v>
      </c>
      <c r="D8201" s="9">
        <v>0</v>
      </c>
      <c r="E8201" s="9">
        <v>0</v>
      </c>
      <c r="F8201" s="9">
        <v>0</v>
      </c>
      <c r="G8201" s="9">
        <v>0</v>
      </c>
    </row>
    <row r="8202" spans="1:7" hidden="1">
      <c r="A8202" s="9">
        <v>32423</v>
      </c>
      <c r="B8202" s="9" t="s">
        <v>9668</v>
      </c>
      <c r="C8202" s="9" t="s">
        <v>3974</v>
      </c>
      <c r="D8202" s="9">
        <v>0</v>
      </c>
      <c r="E8202" s="9">
        <v>0</v>
      </c>
      <c r="F8202" s="9">
        <v>0</v>
      </c>
      <c r="G8202" s="9">
        <v>0</v>
      </c>
    </row>
    <row r="8203" spans="1:7" hidden="1">
      <c r="A8203" s="9">
        <v>32423</v>
      </c>
      <c r="B8203" s="9" t="s">
        <v>9668</v>
      </c>
      <c r="C8203" s="9" t="s">
        <v>3974</v>
      </c>
      <c r="D8203" s="9">
        <v>0</v>
      </c>
      <c r="E8203" s="9">
        <v>0</v>
      </c>
      <c r="F8203" s="9">
        <v>0</v>
      </c>
      <c r="G8203" s="9">
        <v>0</v>
      </c>
    </row>
    <row r="8204" spans="1:7" hidden="1">
      <c r="A8204" s="9">
        <v>32424</v>
      </c>
      <c r="B8204" s="9" t="s">
        <v>9669</v>
      </c>
      <c r="C8204" s="9" t="s">
        <v>3974</v>
      </c>
      <c r="D8204" s="9">
        <v>0</v>
      </c>
      <c r="E8204" s="9">
        <v>0</v>
      </c>
      <c r="F8204" s="9">
        <v>0</v>
      </c>
      <c r="G8204" s="9">
        <v>0</v>
      </c>
    </row>
    <row r="8205" spans="1:7" hidden="1">
      <c r="A8205" s="9">
        <v>32425</v>
      </c>
      <c r="B8205" s="9" t="s">
        <v>9670</v>
      </c>
      <c r="C8205" s="9" t="s">
        <v>3974</v>
      </c>
      <c r="D8205" s="9">
        <v>0</v>
      </c>
      <c r="E8205" s="9">
        <v>0</v>
      </c>
      <c r="F8205" s="9">
        <v>0</v>
      </c>
      <c r="G8205" s="9">
        <v>0</v>
      </c>
    </row>
    <row r="8206" spans="1:7" hidden="1">
      <c r="A8206" s="9">
        <v>32425</v>
      </c>
      <c r="B8206" s="9" t="s">
        <v>9670</v>
      </c>
      <c r="C8206" s="9" t="s">
        <v>3974</v>
      </c>
      <c r="D8206" s="9">
        <v>0</v>
      </c>
      <c r="E8206" s="9">
        <v>0</v>
      </c>
      <c r="F8206" s="9">
        <v>0</v>
      </c>
      <c r="G8206" s="9">
        <v>0</v>
      </c>
    </row>
    <row r="8207" spans="1:7" hidden="1">
      <c r="A8207" s="9">
        <v>32426</v>
      </c>
      <c r="B8207" s="9" t="s">
        <v>9671</v>
      </c>
      <c r="C8207" s="9" t="s">
        <v>3974</v>
      </c>
      <c r="D8207" s="9">
        <v>0</v>
      </c>
      <c r="E8207" s="9">
        <v>0</v>
      </c>
      <c r="F8207" s="9">
        <v>0</v>
      </c>
      <c r="G8207" s="9">
        <v>0</v>
      </c>
    </row>
    <row r="8208" spans="1:7" hidden="1">
      <c r="A8208" s="9">
        <v>32427</v>
      </c>
      <c r="B8208" s="9" t="s">
        <v>9672</v>
      </c>
      <c r="C8208" s="9" t="s">
        <v>3974</v>
      </c>
      <c r="D8208" s="9">
        <v>0</v>
      </c>
      <c r="E8208" s="9">
        <v>0</v>
      </c>
      <c r="F8208" s="9">
        <v>0</v>
      </c>
      <c r="G8208" s="9">
        <v>0</v>
      </c>
    </row>
    <row r="8209" spans="1:7" hidden="1">
      <c r="A8209" s="9">
        <v>32429</v>
      </c>
      <c r="B8209" s="9" t="s">
        <v>9673</v>
      </c>
      <c r="C8209" s="9" t="s">
        <v>3974</v>
      </c>
      <c r="D8209" s="9">
        <v>0</v>
      </c>
      <c r="E8209" s="9">
        <v>0</v>
      </c>
      <c r="F8209" s="9">
        <v>0</v>
      </c>
      <c r="G8209" s="9">
        <v>0</v>
      </c>
    </row>
    <row r="8210" spans="1:7" hidden="1">
      <c r="A8210" s="9">
        <v>32430</v>
      </c>
      <c r="B8210" s="9" t="s">
        <v>9674</v>
      </c>
      <c r="C8210" s="9" t="s">
        <v>3974</v>
      </c>
      <c r="D8210" s="9">
        <v>0</v>
      </c>
      <c r="E8210" s="9">
        <v>0</v>
      </c>
      <c r="F8210" s="9">
        <v>0</v>
      </c>
      <c r="G8210" s="9">
        <v>0</v>
      </c>
    </row>
    <row r="8211" spans="1:7" hidden="1">
      <c r="A8211" s="9">
        <v>32431</v>
      </c>
      <c r="B8211" s="9" t="s">
        <v>9675</v>
      </c>
      <c r="C8211" s="9" t="s">
        <v>3974</v>
      </c>
      <c r="D8211" s="9">
        <v>0</v>
      </c>
      <c r="E8211" s="9">
        <v>0</v>
      </c>
      <c r="F8211" s="9">
        <v>0</v>
      </c>
      <c r="G8211" s="9">
        <v>0</v>
      </c>
    </row>
    <row r="8212" spans="1:7" hidden="1">
      <c r="A8212" s="9">
        <v>32433</v>
      </c>
      <c r="B8212" s="9" t="s">
        <v>9676</v>
      </c>
      <c r="C8212" s="9" t="s">
        <v>3974</v>
      </c>
      <c r="D8212" s="9">
        <v>0</v>
      </c>
      <c r="E8212" s="9">
        <v>0</v>
      </c>
      <c r="F8212" s="9">
        <v>0</v>
      </c>
      <c r="G8212" s="9">
        <v>0</v>
      </c>
    </row>
    <row r="8213" spans="1:7" hidden="1">
      <c r="A8213" s="9">
        <v>32433</v>
      </c>
      <c r="B8213" s="9" t="s">
        <v>9676</v>
      </c>
      <c r="C8213" s="9" t="s">
        <v>3974</v>
      </c>
      <c r="D8213" s="9">
        <v>0</v>
      </c>
      <c r="E8213" s="9">
        <v>0</v>
      </c>
      <c r="F8213" s="9">
        <v>0</v>
      </c>
      <c r="G8213" s="9">
        <v>0</v>
      </c>
    </row>
    <row r="8214" spans="1:7" hidden="1">
      <c r="A8214" s="9">
        <v>32438</v>
      </c>
      <c r="B8214" s="9" t="s">
        <v>9677</v>
      </c>
      <c r="C8214" s="9" t="s">
        <v>3974</v>
      </c>
      <c r="D8214" s="9">
        <v>0</v>
      </c>
      <c r="E8214" s="9">
        <v>0</v>
      </c>
      <c r="F8214" s="9">
        <v>0</v>
      </c>
      <c r="G8214" s="9">
        <v>0</v>
      </c>
    </row>
    <row r="8215" spans="1:7" hidden="1">
      <c r="A8215" s="9">
        <v>32438</v>
      </c>
      <c r="B8215" s="9" t="s">
        <v>9677</v>
      </c>
      <c r="C8215" s="9" t="s">
        <v>3974</v>
      </c>
      <c r="D8215" s="9">
        <v>0</v>
      </c>
      <c r="E8215" s="9">
        <v>0</v>
      </c>
      <c r="F8215" s="9">
        <v>0</v>
      </c>
      <c r="G8215" s="9">
        <v>0</v>
      </c>
    </row>
    <row r="8216" spans="1:7" hidden="1">
      <c r="A8216" s="9">
        <v>32439</v>
      </c>
      <c r="B8216" s="9" t="s">
        <v>7200</v>
      </c>
      <c r="C8216" s="9" t="s">
        <v>3974</v>
      </c>
      <c r="D8216" s="9">
        <v>0</v>
      </c>
      <c r="E8216" s="9">
        <v>0</v>
      </c>
      <c r="F8216" s="9">
        <v>0</v>
      </c>
      <c r="G8216" s="9">
        <v>0</v>
      </c>
    </row>
    <row r="8217" spans="1:7" hidden="1">
      <c r="A8217" s="9">
        <v>32441</v>
      </c>
      <c r="B8217" s="9" t="s">
        <v>9678</v>
      </c>
      <c r="C8217" s="9" t="s">
        <v>3974</v>
      </c>
      <c r="D8217" s="9">
        <v>0</v>
      </c>
      <c r="E8217" s="9">
        <v>0</v>
      </c>
      <c r="F8217" s="9">
        <v>0</v>
      </c>
      <c r="G8217" s="9">
        <v>0</v>
      </c>
    </row>
    <row r="8218" spans="1:7" hidden="1">
      <c r="A8218" s="9">
        <v>32441</v>
      </c>
      <c r="B8218" s="9" t="s">
        <v>9678</v>
      </c>
      <c r="C8218" s="9" t="s">
        <v>3974</v>
      </c>
      <c r="D8218" s="9">
        <v>0</v>
      </c>
      <c r="E8218" s="9">
        <v>0</v>
      </c>
      <c r="F8218" s="9">
        <v>0</v>
      </c>
      <c r="G8218" s="9">
        <v>0</v>
      </c>
    </row>
    <row r="8219" spans="1:7" hidden="1">
      <c r="A8219" s="9">
        <v>32442</v>
      </c>
      <c r="B8219" s="9" t="s">
        <v>9679</v>
      </c>
      <c r="C8219" s="9" t="s">
        <v>3974</v>
      </c>
      <c r="D8219" s="9">
        <v>0</v>
      </c>
      <c r="E8219" s="9">
        <v>0</v>
      </c>
      <c r="F8219" s="9">
        <v>0</v>
      </c>
      <c r="G8219" s="9">
        <v>0</v>
      </c>
    </row>
    <row r="8220" spans="1:7" hidden="1">
      <c r="A8220" s="9">
        <v>32443</v>
      </c>
      <c r="B8220" s="9" t="s">
        <v>9680</v>
      </c>
      <c r="C8220" s="9" t="s">
        <v>3974</v>
      </c>
      <c r="D8220" s="9">
        <v>0</v>
      </c>
      <c r="E8220" s="9">
        <v>0</v>
      </c>
      <c r="F8220" s="9">
        <v>0</v>
      </c>
      <c r="G8220" s="9">
        <v>0</v>
      </c>
    </row>
    <row r="8221" spans="1:7" hidden="1">
      <c r="A8221" s="9">
        <v>32444</v>
      </c>
      <c r="B8221" s="9" t="s">
        <v>9681</v>
      </c>
      <c r="C8221" s="9" t="s">
        <v>3974</v>
      </c>
      <c r="D8221" s="9">
        <v>0</v>
      </c>
      <c r="E8221" s="9">
        <v>0</v>
      </c>
      <c r="F8221" s="9">
        <v>0</v>
      </c>
      <c r="G8221" s="9">
        <v>0</v>
      </c>
    </row>
    <row r="8222" spans="1:7" hidden="1">
      <c r="A8222" s="9">
        <v>32444</v>
      </c>
      <c r="B8222" s="9" t="s">
        <v>9681</v>
      </c>
      <c r="C8222" s="9" t="s">
        <v>3974</v>
      </c>
      <c r="D8222" s="9">
        <v>0</v>
      </c>
      <c r="E8222" s="9">
        <v>0</v>
      </c>
      <c r="F8222" s="9">
        <v>0</v>
      </c>
      <c r="G8222" s="9">
        <v>0</v>
      </c>
    </row>
    <row r="8223" spans="1:7" hidden="1">
      <c r="A8223" s="9">
        <v>32446</v>
      </c>
      <c r="B8223" s="9" t="s">
        <v>9682</v>
      </c>
      <c r="C8223" s="9" t="s">
        <v>3974</v>
      </c>
      <c r="D8223" s="9">
        <v>0</v>
      </c>
      <c r="E8223" s="9">
        <v>0</v>
      </c>
      <c r="F8223" s="9">
        <v>0</v>
      </c>
      <c r="G8223" s="9">
        <v>0</v>
      </c>
    </row>
    <row r="8224" spans="1:7" hidden="1">
      <c r="A8224" s="9">
        <v>32446</v>
      </c>
      <c r="B8224" s="9" t="s">
        <v>9682</v>
      </c>
      <c r="C8224" s="9" t="s">
        <v>3974</v>
      </c>
      <c r="D8224" s="9">
        <v>0</v>
      </c>
      <c r="E8224" s="9">
        <v>0</v>
      </c>
      <c r="F8224" s="9">
        <v>0</v>
      </c>
      <c r="G8224" s="9">
        <v>0</v>
      </c>
    </row>
    <row r="8225" spans="1:7" hidden="1">
      <c r="A8225" s="9">
        <v>32452</v>
      </c>
      <c r="B8225" s="9" t="s">
        <v>9387</v>
      </c>
      <c r="C8225" s="9" t="s">
        <v>3974</v>
      </c>
      <c r="D8225" s="9">
        <v>0</v>
      </c>
      <c r="E8225" s="9">
        <v>0</v>
      </c>
      <c r="F8225" s="9">
        <v>0</v>
      </c>
      <c r="G8225" s="9">
        <v>0</v>
      </c>
    </row>
    <row r="8226" spans="1:7" hidden="1">
      <c r="A8226" s="9">
        <v>32452</v>
      </c>
      <c r="B8226" s="9" t="s">
        <v>9387</v>
      </c>
      <c r="C8226" s="9" t="s">
        <v>3974</v>
      </c>
      <c r="D8226" s="9">
        <v>0</v>
      </c>
      <c r="E8226" s="9">
        <v>0</v>
      </c>
      <c r="F8226" s="9">
        <v>0</v>
      </c>
      <c r="G8226" s="9">
        <v>0</v>
      </c>
    </row>
    <row r="8227" spans="1:7" hidden="1">
      <c r="A8227" s="9">
        <v>32454</v>
      </c>
      <c r="B8227" s="9" t="s">
        <v>9683</v>
      </c>
      <c r="C8227" s="9" t="s">
        <v>3974</v>
      </c>
      <c r="D8227" s="9">
        <v>0</v>
      </c>
      <c r="E8227" s="9">
        <v>0</v>
      </c>
      <c r="F8227" s="9">
        <v>0</v>
      </c>
      <c r="G8227" s="9">
        <v>0</v>
      </c>
    </row>
    <row r="8228" spans="1:7" hidden="1">
      <c r="A8228" s="9">
        <v>32458</v>
      </c>
      <c r="B8228" s="9" t="s">
        <v>7079</v>
      </c>
      <c r="C8228" s="9" t="s">
        <v>3974</v>
      </c>
      <c r="D8228" s="9">
        <v>0</v>
      </c>
      <c r="E8228" s="9">
        <v>0</v>
      </c>
      <c r="F8228" s="9">
        <v>0</v>
      </c>
      <c r="G8228" s="9">
        <v>0</v>
      </c>
    </row>
    <row r="8229" spans="1:7" hidden="1">
      <c r="A8229" s="9">
        <v>32458</v>
      </c>
      <c r="B8229" s="9" t="s">
        <v>7079</v>
      </c>
      <c r="C8229" s="9" t="s">
        <v>3974</v>
      </c>
      <c r="D8229" s="9">
        <v>0</v>
      </c>
      <c r="E8229" s="9">
        <v>0</v>
      </c>
      <c r="F8229" s="9">
        <v>0</v>
      </c>
      <c r="G8229" s="9">
        <v>0</v>
      </c>
    </row>
    <row r="8230" spans="1:7" hidden="1">
      <c r="A8230" s="9">
        <v>32461</v>
      </c>
      <c r="B8230" s="9" t="s">
        <v>9684</v>
      </c>
      <c r="C8230" s="9" t="s">
        <v>3974</v>
      </c>
      <c r="D8230" s="9">
        <v>0</v>
      </c>
      <c r="E8230" s="9">
        <v>0</v>
      </c>
      <c r="F8230" s="9">
        <v>0</v>
      </c>
      <c r="G8230" s="9">
        <v>0</v>
      </c>
    </row>
    <row r="8231" spans="1:7" hidden="1">
      <c r="A8231" s="9">
        <v>32470</v>
      </c>
      <c r="B8231" s="9" t="s">
        <v>9685</v>
      </c>
      <c r="C8231" s="9" t="s">
        <v>3974</v>
      </c>
      <c r="D8231" s="9">
        <v>0</v>
      </c>
      <c r="E8231" s="9">
        <v>0</v>
      </c>
      <c r="F8231" s="9">
        <v>0</v>
      </c>
      <c r="G8231" s="9">
        <v>0</v>
      </c>
    </row>
    <row r="8232" spans="1:7" hidden="1">
      <c r="A8232" s="9">
        <v>32470</v>
      </c>
      <c r="B8232" s="9" t="s">
        <v>9685</v>
      </c>
      <c r="C8232" s="9" t="s">
        <v>3974</v>
      </c>
      <c r="D8232" s="9">
        <v>0</v>
      </c>
      <c r="E8232" s="9">
        <v>0</v>
      </c>
      <c r="F8232" s="9">
        <v>0</v>
      </c>
      <c r="G8232" s="9">
        <v>0</v>
      </c>
    </row>
    <row r="8233" spans="1:7" hidden="1">
      <c r="A8233" s="9">
        <v>32475</v>
      </c>
      <c r="B8233" s="9" t="s">
        <v>9686</v>
      </c>
      <c r="C8233" s="9" t="s">
        <v>3974</v>
      </c>
      <c r="D8233" s="9">
        <v>0</v>
      </c>
      <c r="E8233" s="9">
        <v>0</v>
      </c>
      <c r="F8233" s="9">
        <v>0</v>
      </c>
      <c r="G8233" s="9">
        <v>0</v>
      </c>
    </row>
    <row r="8234" spans="1:7" hidden="1">
      <c r="A8234" s="9">
        <v>32475</v>
      </c>
      <c r="B8234" s="9" t="s">
        <v>9686</v>
      </c>
      <c r="C8234" s="9" t="s">
        <v>3974</v>
      </c>
      <c r="D8234" s="9">
        <v>0</v>
      </c>
      <c r="E8234" s="9">
        <v>0</v>
      </c>
      <c r="F8234" s="9">
        <v>0</v>
      </c>
      <c r="G8234" s="9">
        <v>0</v>
      </c>
    </row>
    <row r="8235" spans="1:7" hidden="1">
      <c r="A8235" s="9">
        <v>32476</v>
      </c>
      <c r="B8235" s="9" t="s">
        <v>6864</v>
      </c>
      <c r="C8235" s="9" t="s">
        <v>3974</v>
      </c>
      <c r="D8235" s="9">
        <v>0</v>
      </c>
      <c r="E8235" s="9">
        <v>0</v>
      </c>
      <c r="F8235" s="9">
        <v>0</v>
      </c>
      <c r="G8235" s="9">
        <v>0</v>
      </c>
    </row>
    <row r="8236" spans="1:7" hidden="1">
      <c r="A8236" s="9">
        <v>32476</v>
      </c>
      <c r="B8236" s="9" t="s">
        <v>6864</v>
      </c>
      <c r="C8236" s="9" t="s">
        <v>3974</v>
      </c>
      <c r="D8236" s="9">
        <v>0</v>
      </c>
      <c r="E8236" s="9">
        <v>0</v>
      </c>
      <c r="F8236" s="9">
        <v>0</v>
      </c>
      <c r="G8236" s="9">
        <v>0</v>
      </c>
    </row>
    <row r="8237" spans="1:7" hidden="1">
      <c r="A8237" s="9">
        <v>32481</v>
      </c>
      <c r="B8237" s="9" t="s">
        <v>5711</v>
      </c>
      <c r="C8237" s="9" t="s">
        <v>3974</v>
      </c>
      <c r="D8237" s="10">
        <v>-39692</v>
      </c>
      <c r="E8237" s="10">
        <v>56492</v>
      </c>
      <c r="F8237" s="10">
        <v>44240</v>
      </c>
      <c r="G8237" s="10">
        <v>-27440</v>
      </c>
    </row>
    <row r="8238" spans="1:7" hidden="1">
      <c r="A8238" s="9">
        <v>32481</v>
      </c>
      <c r="B8238" s="9" t="s">
        <v>5711</v>
      </c>
      <c r="C8238" s="9" t="s">
        <v>3974</v>
      </c>
      <c r="D8238" s="9">
        <v>0</v>
      </c>
      <c r="E8238" s="9">
        <v>0</v>
      </c>
      <c r="F8238" s="9">
        <v>0</v>
      </c>
      <c r="G8238" s="9">
        <v>0</v>
      </c>
    </row>
    <row r="8239" spans="1:7" hidden="1">
      <c r="A8239" s="9">
        <v>32483</v>
      </c>
      <c r="B8239" s="9" t="s">
        <v>9687</v>
      </c>
      <c r="C8239" s="9" t="s">
        <v>3974</v>
      </c>
      <c r="D8239" s="9">
        <v>0</v>
      </c>
      <c r="E8239" s="9">
        <v>0</v>
      </c>
      <c r="F8239" s="9">
        <v>0</v>
      </c>
      <c r="G8239" s="9">
        <v>0</v>
      </c>
    </row>
    <row r="8240" spans="1:7" hidden="1">
      <c r="A8240" s="9">
        <v>32483</v>
      </c>
      <c r="B8240" s="9" t="s">
        <v>9687</v>
      </c>
      <c r="C8240" s="9" t="s">
        <v>3974</v>
      </c>
      <c r="D8240" s="9">
        <v>0</v>
      </c>
      <c r="E8240" s="9">
        <v>0</v>
      </c>
      <c r="F8240" s="9">
        <v>0</v>
      </c>
      <c r="G8240" s="9">
        <v>0</v>
      </c>
    </row>
    <row r="8241" spans="1:7" hidden="1">
      <c r="A8241" s="9">
        <v>32484</v>
      </c>
      <c r="B8241" s="9" t="s">
        <v>9688</v>
      </c>
      <c r="C8241" s="9" t="s">
        <v>3974</v>
      </c>
      <c r="D8241" s="9">
        <v>0</v>
      </c>
      <c r="E8241" s="9">
        <v>0</v>
      </c>
      <c r="F8241" s="9">
        <v>0</v>
      </c>
      <c r="G8241" s="9">
        <v>0</v>
      </c>
    </row>
    <row r="8242" spans="1:7" hidden="1">
      <c r="A8242" s="9">
        <v>32486</v>
      </c>
      <c r="B8242" s="9" t="s">
        <v>5197</v>
      </c>
      <c r="C8242" s="9" t="s">
        <v>3974</v>
      </c>
      <c r="D8242" s="9">
        <v>0</v>
      </c>
      <c r="E8242" s="9">
        <v>0</v>
      </c>
      <c r="F8242" s="9">
        <v>0</v>
      </c>
      <c r="G8242" s="9">
        <v>0</v>
      </c>
    </row>
    <row r="8243" spans="1:7" hidden="1">
      <c r="A8243" s="9">
        <v>32486</v>
      </c>
      <c r="B8243" s="9" t="s">
        <v>5197</v>
      </c>
      <c r="C8243" s="9" t="s">
        <v>3974</v>
      </c>
      <c r="D8243" s="9">
        <v>0</v>
      </c>
      <c r="E8243" s="9">
        <v>0</v>
      </c>
      <c r="F8243" s="9">
        <v>0</v>
      </c>
      <c r="G8243" s="9">
        <v>0</v>
      </c>
    </row>
    <row r="8244" spans="1:7" hidden="1">
      <c r="A8244" s="9">
        <v>32487</v>
      </c>
      <c r="B8244" s="9" t="s">
        <v>9689</v>
      </c>
      <c r="C8244" s="9" t="s">
        <v>3974</v>
      </c>
      <c r="D8244" s="9">
        <v>0</v>
      </c>
      <c r="E8244" s="9">
        <v>0</v>
      </c>
      <c r="F8244" s="9">
        <v>0</v>
      </c>
      <c r="G8244" s="9">
        <v>0</v>
      </c>
    </row>
    <row r="8245" spans="1:7" hidden="1">
      <c r="A8245" s="9">
        <v>32487</v>
      </c>
      <c r="B8245" s="9" t="s">
        <v>9689</v>
      </c>
      <c r="C8245" s="9" t="s">
        <v>3974</v>
      </c>
      <c r="D8245" s="9">
        <v>0</v>
      </c>
      <c r="E8245" s="9">
        <v>0</v>
      </c>
      <c r="F8245" s="9">
        <v>0</v>
      </c>
      <c r="G8245" s="9">
        <v>0</v>
      </c>
    </row>
    <row r="8246" spans="1:7" hidden="1">
      <c r="A8246" s="9">
        <v>32488</v>
      </c>
      <c r="B8246" s="9" t="s">
        <v>9690</v>
      </c>
      <c r="C8246" s="9" t="s">
        <v>3974</v>
      </c>
      <c r="D8246" s="9">
        <v>0</v>
      </c>
      <c r="E8246" s="9">
        <v>0</v>
      </c>
      <c r="F8246" s="9">
        <v>0</v>
      </c>
      <c r="G8246" s="9">
        <v>0</v>
      </c>
    </row>
    <row r="8247" spans="1:7" hidden="1">
      <c r="A8247" s="9">
        <v>32488</v>
      </c>
      <c r="B8247" s="9" t="s">
        <v>9690</v>
      </c>
      <c r="C8247" s="9" t="s">
        <v>3974</v>
      </c>
      <c r="D8247" s="9">
        <v>0</v>
      </c>
      <c r="E8247" s="9">
        <v>0</v>
      </c>
      <c r="F8247" s="9">
        <v>0</v>
      </c>
      <c r="G8247" s="9">
        <v>0</v>
      </c>
    </row>
    <row r="8248" spans="1:7" hidden="1">
      <c r="A8248" s="9">
        <v>32489</v>
      </c>
      <c r="B8248" s="9" t="s">
        <v>9691</v>
      </c>
      <c r="C8248" s="9" t="s">
        <v>3974</v>
      </c>
      <c r="D8248" s="9">
        <v>0</v>
      </c>
      <c r="E8248" s="9">
        <v>0</v>
      </c>
      <c r="F8248" s="9">
        <v>0</v>
      </c>
      <c r="G8248" s="9">
        <v>0</v>
      </c>
    </row>
    <row r="8249" spans="1:7" hidden="1">
      <c r="A8249" s="9">
        <v>32489</v>
      </c>
      <c r="B8249" s="9" t="s">
        <v>9691</v>
      </c>
      <c r="C8249" s="9" t="s">
        <v>3974</v>
      </c>
      <c r="D8249" s="9">
        <v>0</v>
      </c>
      <c r="E8249" s="9">
        <v>0</v>
      </c>
      <c r="F8249" s="9">
        <v>0</v>
      </c>
      <c r="G8249" s="9">
        <v>0</v>
      </c>
    </row>
    <row r="8250" spans="1:7" hidden="1">
      <c r="A8250" s="9">
        <v>32490</v>
      </c>
      <c r="B8250" s="9" t="s">
        <v>9692</v>
      </c>
      <c r="C8250" s="9" t="s">
        <v>3974</v>
      </c>
      <c r="D8250" s="9">
        <v>0</v>
      </c>
      <c r="E8250" s="9">
        <v>0</v>
      </c>
      <c r="F8250" s="9">
        <v>0</v>
      </c>
      <c r="G8250" s="9">
        <v>0</v>
      </c>
    </row>
    <row r="8251" spans="1:7" hidden="1">
      <c r="A8251" s="9">
        <v>32493</v>
      </c>
      <c r="B8251" s="9" t="s">
        <v>9691</v>
      </c>
      <c r="C8251" s="9" t="s">
        <v>3974</v>
      </c>
      <c r="D8251" s="9">
        <v>0</v>
      </c>
      <c r="E8251" s="9">
        <v>0</v>
      </c>
      <c r="F8251" s="9">
        <v>0</v>
      </c>
      <c r="G8251" s="9">
        <v>0</v>
      </c>
    </row>
    <row r="8252" spans="1:7" hidden="1">
      <c r="A8252" s="9">
        <v>32494</v>
      </c>
      <c r="B8252" s="9" t="s">
        <v>4812</v>
      </c>
      <c r="C8252" s="9" t="s">
        <v>3974</v>
      </c>
      <c r="D8252" s="9">
        <v>0</v>
      </c>
      <c r="E8252" s="9">
        <v>0</v>
      </c>
      <c r="F8252" s="9">
        <v>0</v>
      </c>
      <c r="G8252" s="9">
        <v>0</v>
      </c>
    </row>
    <row r="8253" spans="1:7" hidden="1">
      <c r="A8253" s="9">
        <v>32495</v>
      </c>
      <c r="B8253" s="9" t="s">
        <v>9693</v>
      </c>
      <c r="C8253" s="9" t="s">
        <v>3974</v>
      </c>
      <c r="D8253" s="9">
        <v>0</v>
      </c>
      <c r="E8253" s="9">
        <v>0</v>
      </c>
      <c r="F8253" s="9">
        <v>0</v>
      </c>
      <c r="G8253" s="9">
        <v>0</v>
      </c>
    </row>
    <row r="8254" spans="1:7" hidden="1">
      <c r="A8254" s="9">
        <v>32495</v>
      </c>
      <c r="B8254" s="9" t="s">
        <v>9693</v>
      </c>
      <c r="C8254" s="9" t="s">
        <v>3974</v>
      </c>
      <c r="D8254" s="9">
        <v>0</v>
      </c>
      <c r="E8254" s="9">
        <v>0</v>
      </c>
      <c r="F8254" s="9">
        <v>0</v>
      </c>
      <c r="G8254" s="9">
        <v>0</v>
      </c>
    </row>
    <row r="8255" spans="1:7" hidden="1">
      <c r="A8255" s="9">
        <v>32502</v>
      </c>
      <c r="B8255" s="9" t="s">
        <v>9694</v>
      </c>
      <c r="C8255" s="9" t="s">
        <v>3974</v>
      </c>
      <c r="D8255" s="9">
        <v>0</v>
      </c>
      <c r="E8255" s="9">
        <v>0</v>
      </c>
      <c r="F8255" s="9">
        <v>0</v>
      </c>
      <c r="G8255" s="9">
        <v>0</v>
      </c>
    </row>
    <row r="8256" spans="1:7" hidden="1">
      <c r="A8256" s="9">
        <v>32505</v>
      </c>
      <c r="B8256" s="9" t="s">
        <v>9695</v>
      </c>
      <c r="C8256" s="9" t="s">
        <v>3974</v>
      </c>
      <c r="D8256" s="9">
        <v>0</v>
      </c>
      <c r="E8256" s="9">
        <v>0</v>
      </c>
      <c r="F8256" s="9">
        <v>0</v>
      </c>
      <c r="G8256" s="9">
        <v>0</v>
      </c>
    </row>
    <row r="8257" spans="1:7" hidden="1">
      <c r="A8257" s="9">
        <v>32505</v>
      </c>
      <c r="B8257" s="9" t="s">
        <v>9695</v>
      </c>
      <c r="C8257" s="9" t="s">
        <v>3974</v>
      </c>
      <c r="D8257" s="9">
        <v>0</v>
      </c>
      <c r="E8257" s="9">
        <v>0</v>
      </c>
      <c r="F8257" s="9">
        <v>0</v>
      </c>
      <c r="G8257" s="9">
        <v>0</v>
      </c>
    </row>
    <row r="8258" spans="1:7" hidden="1">
      <c r="A8258" s="9">
        <v>32507</v>
      </c>
      <c r="B8258" s="9" t="s">
        <v>9696</v>
      </c>
      <c r="C8258" s="9" t="s">
        <v>3974</v>
      </c>
      <c r="D8258" s="9">
        <v>0</v>
      </c>
      <c r="E8258" s="9">
        <v>0</v>
      </c>
      <c r="F8258" s="9">
        <v>0</v>
      </c>
      <c r="G8258" s="9">
        <v>0</v>
      </c>
    </row>
    <row r="8259" spans="1:7" hidden="1">
      <c r="A8259" s="9">
        <v>32510</v>
      </c>
      <c r="B8259" s="9" t="s">
        <v>9697</v>
      </c>
      <c r="C8259" s="9" t="s">
        <v>3974</v>
      </c>
      <c r="D8259" s="9">
        <v>0</v>
      </c>
      <c r="E8259" s="9">
        <v>0</v>
      </c>
      <c r="F8259" s="9">
        <v>0</v>
      </c>
      <c r="G8259" s="9">
        <v>0</v>
      </c>
    </row>
    <row r="8260" spans="1:7" hidden="1">
      <c r="A8260" s="9">
        <v>32513</v>
      </c>
      <c r="B8260" s="9" t="s">
        <v>9262</v>
      </c>
      <c r="C8260" s="9" t="s">
        <v>3974</v>
      </c>
      <c r="D8260" s="9">
        <v>0</v>
      </c>
      <c r="E8260" s="9">
        <v>0</v>
      </c>
      <c r="F8260" s="9">
        <v>0</v>
      </c>
      <c r="G8260" s="9">
        <v>0</v>
      </c>
    </row>
    <row r="8261" spans="1:7" hidden="1">
      <c r="A8261" s="9">
        <v>32514</v>
      </c>
      <c r="B8261" s="9" t="s">
        <v>9698</v>
      </c>
      <c r="C8261" s="9" t="s">
        <v>3974</v>
      </c>
      <c r="D8261" s="9">
        <v>0</v>
      </c>
      <c r="E8261" s="9">
        <v>0</v>
      </c>
      <c r="F8261" s="9">
        <v>0</v>
      </c>
      <c r="G8261" s="9">
        <v>0</v>
      </c>
    </row>
    <row r="8262" spans="1:7" hidden="1">
      <c r="A8262" s="9">
        <v>32514</v>
      </c>
      <c r="B8262" s="9" t="s">
        <v>9698</v>
      </c>
      <c r="C8262" s="9" t="s">
        <v>3974</v>
      </c>
      <c r="D8262" s="9">
        <v>0</v>
      </c>
      <c r="E8262" s="9">
        <v>0</v>
      </c>
      <c r="F8262" s="9">
        <v>0</v>
      </c>
      <c r="G8262" s="9">
        <v>0</v>
      </c>
    </row>
    <row r="8263" spans="1:7" hidden="1">
      <c r="A8263" s="9">
        <v>32515</v>
      </c>
      <c r="B8263" s="9" t="s">
        <v>9699</v>
      </c>
      <c r="C8263" s="9" t="s">
        <v>3974</v>
      </c>
      <c r="D8263" s="9">
        <v>0</v>
      </c>
      <c r="E8263" s="9">
        <v>0</v>
      </c>
      <c r="F8263" s="9">
        <v>0</v>
      </c>
      <c r="G8263" s="9">
        <v>0</v>
      </c>
    </row>
    <row r="8264" spans="1:7" hidden="1">
      <c r="A8264" s="9">
        <v>32516</v>
      </c>
      <c r="B8264" s="9" t="s">
        <v>9700</v>
      </c>
      <c r="C8264" s="9" t="s">
        <v>3974</v>
      </c>
      <c r="D8264" s="9">
        <v>0</v>
      </c>
      <c r="E8264" s="9">
        <v>0</v>
      </c>
      <c r="F8264" s="9">
        <v>0</v>
      </c>
      <c r="G8264" s="9">
        <v>0</v>
      </c>
    </row>
    <row r="8265" spans="1:7" hidden="1">
      <c r="A8265" s="9">
        <v>32518</v>
      </c>
      <c r="B8265" s="9" t="s">
        <v>9701</v>
      </c>
      <c r="C8265" s="9" t="s">
        <v>3974</v>
      </c>
      <c r="D8265" s="9">
        <v>0</v>
      </c>
      <c r="E8265" s="9">
        <v>0</v>
      </c>
      <c r="F8265" s="9">
        <v>0</v>
      </c>
      <c r="G8265" s="9">
        <v>0</v>
      </c>
    </row>
    <row r="8266" spans="1:7" hidden="1">
      <c r="A8266" s="9">
        <v>32518</v>
      </c>
      <c r="B8266" s="9" t="s">
        <v>9701</v>
      </c>
      <c r="C8266" s="9" t="s">
        <v>3974</v>
      </c>
      <c r="D8266" s="9">
        <v>0</v>
      </c>
      <c r="E8266" s="9">
        <v>0</v>
      </c>
      <c r="F8266" s="9">
        <v>0</v>
      </c>
      <c r="G8266" s="9">
        <v>0</v>
      </c>
    </row>
    <row r="8267" spans="1:7" hidden="1">
      <c r="A8267" s="9">
        <v>32519</v>
      </c>
      <c r="B8267" s="9" t="s">
        <v>9702</v>
      </c>
      <c r="C8267" s="9" t="s">
        <v>3974</v>
      </c>
      <c r="D8267" s="9">
        <v>0</v>
      </c>
      <c r="E8267" s="9">
        <v>0</v>
      </c>
      <c r="F8267" s="9">
        <v>0</v>
      </c>
      <c r="G8267" s="9">
        <v>0</v>
      </c>
    </row>
    <row r="8268" spans="1:7" hidden="1">
      <c r="A8268" s="9">
        <v>32522</v>
      </c>
      <c r="B8268" s="9" t="s">
        <v>9703</v>
      </c>
      <c r="C8268" s="9" t="s">
        <v>3974</v>
      </c>
      <c r="D8268" s="9">
        <v>0</v>
      </c>
      <c r="E8268" s="9">
        <v>0</v>
      </c>
      <c r="F8268" s="9">
        <v>0</v>
      </c>
      <c r="G8268" s="9">
        <v>0</v>
      </c>
    </row>
    <row r="8269" spans="1:7" hidden="1">
      <c r="A8269" s="9">
        <v>32522</v>
      </c>
      <c r="B8269" s="9" t="s">
        <v>9703</v>
      </c>
      <c r="C8269" s="9" t="s">
        <v>3974</v>
      </c>
      <c r="D8269" s="9">
        <v>0</v>
      </c>
      <c r="E8269" s="9">
        <v>0</v>
      </c>
      <c r="F8269" s="9">
        <v>0</v>
      </c>
      <c r="G8269" s="9">
        <v>0</v>
      </c>
    </row>
    <row r="8270" spans="1:7" hidden="1">
      <c r="A8270" s="9">
        <v>32527</v>
      </c>
      <c r="B8270" s="9" t="s">
        <v>9704</v>
      </c>
      <c r="C8270" s="9" t="s">
        <v>3974</v>
      </c>
      <c r="D8270" s="9">
        <v>0</v>
      </c>
      <c r="E8270" s="9">
        <v>0</v>
      </c>
      <c r="F8270" s="9">
        <v>0</v>
      </c>
      <c r="G8270" s="9">
        <v>0</v>
      </c>
    </row>
    <row r="8271" spans="1:7" hidden="1">
      <c r="A8271" s="9">
        <v>32533</v>
      </c>
      <c r="B8271" s="9" t="s">
        <v>9705</v>
      </c>
      <c r="C8271" s="9" t="s">
        <v>3974</v>
      </c>
      <c r="D8271" s="9">
        <v>0</v>
      </c>
      <c r="E8271" s="9">
        <v>0</v>
      </c>
      <c r="F8271" s="9">
        <v>0</v>
      </c>
      <c r="G8271" s="9">
        <v>0</v>
      </c>
    </row>
    <row r="8272" spans="1:7" hidden="1">
      <c r="A8272" s="9">
        <v>32534</v>
      </c>
      <c r="B8272" s="9" t="s">
        <v>9706</v>
      </c>
      <c r="C8272" s="9" t="s">
        <v>3974</v>
      </c>
      <c r="D8272" s="9">
        <v>0</v>
      </c>
      <c r="E8272" s="9">
        <v>0</v>
      </c>
      <c r="F8272" s="9">
        <v>0</v>
      </c>
      <c r="G8272" s="9">
        <v>0</v>
      </c>
    </row>
    <row r="8273" spans="1:7" hidden="1">
      <c r="A8273" s="9">
        <v>32534</v>
      </c>
      <c r="B8273" s="9" t="s">
        <v>9706</v>
      </c>
      <c r="C8273" s="9" t="s">
        <v>3974</v>
      </c>
      <c r="D8273" s="9">
        <v>0</v>
      </c>
      <c r="E8273" s="9">
        <v>0</v>
      </c>
      <c r="F8273" s="9">
        <v>0</v>
      </c>
      <c r="G8273" s="9">
        <v>0</v>
      </c>
    </row>
    <row r="8274" spans="1:7" hidden="1">
      <c r="A8274" s="9">
        <v>32538</v>
      </c>
      <c r="B8274" s="9" t="s">
        <v>9707</v>
      </c>
      <c r="C8274" s="9" t="s">
        <v>3974</v>
      </c>
      <c r="D8274" s="9">
        <v>0</v>
      </c>
      <c r="E8274" s="9">
        <v>0</v>
      </c>
      <c r="F8274" s="9">
        <v>0</v>
      </c>
      <c r="G8274" s="9">
        <v>0</v>
      </c>
    </row>
    <row r="8275" spans="1:7" hidden="1">
      <c r="A8275" s="9">
        <v>32540</v>
      </c>
      <c r="B8275" s="9" t="s">
        <v>9708</v>
      </c>
      <c r="C8275" s="9" t="s">
        <v>3974</v>
      </c>
      <c r="D8275" s="9">
        <v>0</v>
      </c>
      <c r="E8275" s="9">
        <v>0</v>
      </c>
      <c r="F8275" s="9">
        <v>0</v>
      </c>
      <c r="G8275" s="9">
        <v>0</v>
      </c>
    </row>
    <row r="8276" spans="1:7" hidden="1">
      <c r="A8276" s="9">
        <v>32541</v>
      </c>
      <c r="B8276" s="9" t="s">
        <v>9709</v>
      </c>
      <c r="C8276" s="9" t="s">
        <v>3974</v>
      </c>
      <c r="D8276" s="9">
        <v>0</v>
      </c>
      <c r="E8276" s="9">
        <v>0</v>
      </c>
      <c r="F8276" s="9">
        <v>0</v>
      </c>
      <c r="G8276" s="9">
        <v>0</v>
      </c>
    </row>
    <row r="8277" spans="1:7" hidden="1">
      <c r="A8277" s="9">
        <v>32545</v>
      </c>
      <c r="B8277" s="9" t="s">
        <v>9710</v>
      </c>
      <c r="C8277" s="9" t="s">
        <v>3974</v>
      </c>
      <c r="D8277" s="9">
        <v>0</v>
      </c>
      <c r="E8277" s="9">
        <v>0</v>
      </c>
      <c r="F8277" s="9">
        <v>0</v>
      </c>
      <c r="G8277" s="9">
        <v>0</v>
      </c>
    </row>
    <row r="8278" spans="1:7" hidden="1">
      <c r="A8278" s="9">
        <v>32546</v>
      </c>
      <c r="B8278" s="9" t="s">
        <v>9711</v>
      </c>
      <c r="C8278" s="9" t="s">
        <v>3974</v>
      </c>
      <c r="D8278" s="9">
        <v>0</v>
      </c>
      <c r="E8278" s="9">
        <v>0</v>
      </c>
      <c r="F8278" s="9">
        <v>0</v>
      </c>
      <c r="G8278" s="9">
        <v>0</v>
      </c>
    </row>
    <row r="8279" spans="1:7" hidden="1">
      <c r="A8279" s="9">
        <v>32547</v>
      </c>
      <c r="B8279" s="9" t="s">
        <v>9712</v>
      </c>
      <c r="C8279" s="9" t="s">
        <v>3974</v>
      </c>
      <c r="D8279" s="9">
        <v>0</v>
      </c>
      <c r="E8279" s="9">
        <v>0</v>
      </c>
      <c r="F8279" s="9">
        <v>0</v>
      </c>
      <c r="G8279" s="9">
        <v>0</v>
      </c>
    </row>
    <row r="8280" spans="1:7" hidden="1">
      <c r="A8280" s="9">
        <v>32548</v>
      </c>
      <c r="B8280" s="9" t="s">
        <v>5958</v>
      </c>
      <c r="C8280" s="9" t="s">
        <v>3974</v>
      </c>
      <c r="D8280" s="10">
        <v>-48000</v>
      </c>
      <c r="E8280" s="10">
        <v>75300</v>
      </c>
      <c r="F8280" s="10">
        <v>50700</v>
      </c>
      <c r="G8280" s="10">
        <v>-23400</v>
      </c>
    </row>
    <row r="8281" spans="1:7" hidden="1">
      <c r="A8281" s="9">
        <v>32549</v>
      </c>
      <c r="B8281" s="9" t="s">
        <v>9713</v>
      </c>
      <c r="C8281" s="9" t="s">
        <v>3974</v>
      </c>
      <c r="D8281" s="9">
        <v>0</v>
      </c>
      <c r="E8281" s="9">
        <v>0</v>
      </c>
      <c r="F8281" s="9">
        <v>0</v>
      </c>
      <c r="G8281" s="9">
        <v>0</v>
      </c>
    </row>
    <row r="8282" spans="1:7" hidden="1">
      <c r="A8282" s="9">
        <v>32549</v>
      </c>
      <c r="B8282" s="9" t="s">
        <v>9713</v>
      </c>
      <c r="C8282" s="9" t="s">
        <v>3974</v>
      </c>
      <c r="D8282" s="9">
        <v>0</v>
      </c>
      <c r="E8282" s="9">
        <v>0</v>
      </c>
      <c r="F8282" s="9">
        <v>0</v>
      </c>
      <c r="G8282" s="9">
        <v>0</v>
      </c>
    </row>
    <row r="8283" spans="1:7" hidden="1">
      <c r="A8283" s="9">
        <v>32550</v>
      </c>
      <c r="B8283" s="9" t="s">
        <v>5878</v>
      </c>
      <c r="C8283" s="9" t="s">
        <v>3974</v>
      </c>
      <c r="D8283" s="9">
        <v>0</v>
      </c>
      <c r="E8283" s="9">
        <v>0</v>
      </c>
      <c r="F8283" s="9">
        <v>0</v>
      </c>
      <c r="G8283" s="9">
        <v>0</v>
      </c>
    </row>
    <row r="8284" spans="1:7" hidden="1">
      <c r="A8284" s="9">
        <v>32553</v>
      </c>
      <c r="B8284" s="9" t="s">
        <v>5959</v>
      </c>
      <c r="C8284" s="9" t="s">
        <v>3974</v>
      </c>
      <c r="D8284" s="10">
        <v>-30427</v>
      </c>
      <c r="E8284" s="10">
        <v>51162</v>
      </c>
      <c r="F8284" s="10">
        <v>35863</v>
      </c>
      <c r="G8284" s="10">
        <v>-15128</v>
      </c>
    </row>
    <row r="8285" spans="1:7" hidden="1">
      <c r="A8285" s="9">
        <v>32555</v>
      </c>
      <c r="B8285" s="9" t="s">
        <v>9714</v>
      </c>
      <c r="C8285" s="9" t="s">
        <v>3974</v>
      </c>
      <c r="D8285" s="9">
        <v>0</v>
      </c>
      <c r="E8285" s="9">
        <v>0</v>
      </c>
      <c r="F8285" s="9">
        <v>0</v>
      </c>
      <c r="G8285" s="9">
        <v>0</v>
      </c>
    </row>
    <row r="8286" spans="1:7" hidden="1">
      <c r="A8286" s="9">
        <v>32556</v>
      </c>
      <c r="B8286" s="9" t="s">
        <v>5960</v>
      </c>
      <c r="C8286" s="9" t="s">
        <v>3974</v>
      </c>
      <c r="D8286" s="9">
        <v>0</v>
      </c>
      <c r="E8286" s="10">
        <v>2505</v>
      </c>
      <c r="F8286" s="10">
        <v>2505</v>
      </c>
      <c r="G8286" s="9">
        <v>0</v>
      </c>
    </row>
    <row r="8287" spans="1:7" hidden="1">
      <c r="A8287" s="9">
        <v>32557</v>
      </c>
      <c r="B8287" s="9" t="s">
        <v>9715</v>
      </c>
      <c r="C8287" s="9" t="s">
        <v>3974</v>
      </c>
      <c r="D8287" s="9">
        <v>0</v>
      </c>
      <c r="E8287" s="9">
        <v>0</v>
      </c>
      <c r="F8287" s="9">
        <v>0</v>
      </c>
      <c r="G8287" s="9">
        <v>0</v>
      </c>
    </row>
    <row r="8288" spans="1:7" hidden="1">
      <c r="A8288" s="9">
        <v>32557</v>
      </c>
      <c r="B8288" s="9" t="s">
        <v>9715</v>
      </c>
      <c r="C8288" s="9" t="s">
        <v>3974</v>
      </c>
      <c r="D8288" s="9">
        <v>0</v>
      </c>
      <c r="E8288" s="9">
        <v>0</v>
      </c>
      <c r="F8288" s="9">
        <v>0</v>
      </c>
      <c r="G8288" s="9">
        <v>0</v>
      </c>
    </row>
    <row r="8289" spans="1:7" hidden="1">
      <c r="A8289" s="9">
        <v>32561</v>
      </c>
      <c r="B8289" s="9" t="s">
        <v>9716</v>
      </c>
      <c r="C8289" s="9" t="s">
        <v>3974</v>
      </c>
      <c r="D8289" s="9">
        <v>0</v>
      </c>
      <c r="E8289" s="9">
        <v>0</v>
      </c>
      <c r="F8289" s="9">
        <v>0</v>
      </c>
      <c r="G8289" s="9">
        <v>0</v>
      </c>
    </row>
    <row r="8290" spans="1:7" hidden="1">
      <c r="A8290" s="9">
        <v>32562</v>
      </c>
      <c r="B8290" s="9" t="s">
        <v>5961</v>
      </c>
      <c r="C8290" s="9" t="s">
        <v>3974</v>
      </c>
      <c r="D8290" s="9">
        <v>0</v>
      </c>
      <c r="E8290" s="10">
        <v>25080</v>
      </c>
      <c r="F8290" s="10">
        <v>25080</v>
      </c>
      <c r="G8290" s="9">
        <v>0</v>
      </c>
    </row>
    <row r="8291" spans="1:7" hidden="1">
      <c r="A8291" s="9">
        <v>32563</v>
      </c>
      <c r="B8291" s="9" t="s">
        <v>9717</v>
      </c>
      <c r="C8291" s="9" t="s">
        <v>3974</v>
      </c>
      <c r="D8291" s="9">
        <v>0</v>
      </c>
      <c r="E8291" s="9">
        <v>0</v>
      </c>
      <c r="F8291" s="9">
        <v>0</v>
      </c>
      <c r="G8291" s="9">
        <v>0</v>
      </c>
    </row>
    <row r="8292" spans="1:7" hidden="1">
      <c r="A8292" s="9">
        <v>32565</v>
      </c>
      <c r="B8292" s="9" t="s">
        <v>9718</v>
      </c>
      <c r="C8292" s="9" t="s">
        <v>3974</v>
      </c>
      <c r="D8292" s="9">
        <v>0</v>
      </c>
      <c r="E8292" s="9">
        <v>0</v>
      </c>
      <c r="F8292" s="9">
        <v>0</v>
      </c>
      <c r="G8292" s="9">
        <v>0</v>
      </c>
    </row>
    <row r="8293" spans="1:7" hidden="1">
      <c r="A8293" s="9">
        <v>32566</v>
      </c>
      <c r="B8293" s="9" t="s">
        <v>9719</v>
      </c>
      <c r="C8293" s="9" t="s">
        <v>3974</v>
      </c>
      <c r="D8293" s="9">
        <v>0</v>
      </c>
      <c r="E8293" s="9">
        <v>0</v>
      </c>
      <c r="F8293" s="9">
        <v>0</v>
      </c>
      <c r="G8293" s="9">
        <v>0</v>
      </c>
    </row>
    <row r="8294" spans="1:7" hidden="1">
      <c r="A8294" s="9">
        <v>32566</v>
      </c>
      <c r="B8294" s="9" t="s">
        <v>9719</v>
      </c>
      <c r="C8294" s="9" t="s">
        <v>3974</v>
      </c>
      <c r="D8294" s="9">
        <v>0</v>
      </c>
      <c r="E8294" s="9">
        <v>0</v>
      </c>
      <c r="F8294" s="9">
        <v>0</v>
      </c>
      <c r="G8294" s="9">
        <v>0</v>
      </c>
    </row>
    <row r="8295" spans="1:7" hidden="1">
      <c r="A8295" s="9">
        <v>32570</v>
      </c>
      <c r="B8295" s="9" t="s">
        <v>9720</v>
      </c>
      <c r="C8295" s="9" t="s">
        <v>3974</v>
      </c>
      <c r="D8295" s="9">
        <v>0</v>
      </c>
      <c r="E8295" s="9">
        <v>0</v>
      </c>
      <c r="F8295" s="9">
        <v>0</v>
      </c>
      <c r="G8295" s="9">
        <v>0</v>
      </c>
    </row>
    <row r="8296" spans="1:7" hidden="1">
      <c r="A8296" s="9">
        <v>32571</v>
      </c>
      <c r="B8296" s="9" t="s">
        <v>9721</v>
      </c>
      <c r="C8296" s="9" t="s">
        <v>3974</v>
      </c>
      <c r="D8296" s="9">
        <v>0</v>
      </c>
      <c r="E8296" s="9">
        <v>0</v>
      </c>
      <c r="F8296" s="9">
        <v>0</v>
      </c>
      <c r="G8296" s="9">
        <v>0</v>
      </c>
    </row>
    <row r="8297" spans="1:7" hidden="1">
      <c r="A8297" s="9">
        <v>32571</v>
      </c>
      <c r="B8297" s="9" t="s">
        <v>9721</v>
      </c>
      <c r="C8297" s="9" t="s">
        <v>3974</v>
      </c>
      <c r="D8297" s="9">
        <v>0</v>
      </c>
      <c r="E8297" s="9">
        <v>0</v>
      </c>
      <c r="F8297" s="9">
        <v>0</v>
      </c>
      <c r="G8297" s="9">
        <v>0</v>
      </c>
    </row>
    <row r="8298" spans="1:7" hidden="1">
      <c r="A8298" s="9">
        <v>32572</v>
      </c>
      <c r="B8298" s="9" t="s">
        <v>9722</v>
      </c>
      <c r="C8298" s="9" t="s">
        <v>3974</v>
      </c>
      <c r="D8298" s="9">
        <v>0</v>
      </c>
      <c r="E8298" s="9">
        <v>0</v>
      </c>
      <c r="F8298" s="9">
        <v>0</v>
      </c>
      <c r="G8298" s="9">
        <v>0</v>
      </c>
    </row>
    <row r="8299" spans="1:7" hidden="1">
      <c r="A8299" s="9">
        <v>32575</v>
      </c>
      <c r="B8299" s="9" t="s">
        <v>9723</v>
      </c>
      <c r="C8299" s="9" t="s">
        <v>3974</v>
      </c>
      <c r="D8299" s="9">
        <v>0</v>
      </c>
      <c r="E8299" s="9">
        <v>0</v>
      </c>
      <c r="F8299" s="9">
        <v>0</v>
      </c>
      <c r="G8299" s="9">
        <v>0</v>
      </c>
    </row>
    <row r="8300" spans="1:7" hidden="1">
      <c r="A8300" s="9">
        <v>32575</v>
      </c>
      <c r="B8300" s="9" t="s">
        <v>9723</v>
      </c>
      <c r="C8300" s="9" t="s">
        <v>3974</v>
      </c>
      <c r="D8300" s="9">
        <v>0</v>
      </c>
      <c r="E8300" s="9">
        <v>0</v>
      </c>
      <c r="F8300" s="9">
        <v>0</v>
      </c>
      <c r="G8300" s="9">
        <v>0</v>
      </c>
    </row>
    <row r="8301" spans="1:7" hidden="1">
      <c r="A8301" s="9">
        <v>32580</v>
      </c>
      <c r="B8301" s="9" t="s">
        <v>9724</v>
      </c>
      <c r="C8301" s="9" t="s">
        <v>3974</v>
      </c>
      <c r="D8301" s="9">
        <v>0</v>
      </c>
      <c r="E8301" s="9">
        <v>0</v>
      </c>
      <c r="F8301" s="9">
        <v>0</v>
      </c>
      <c r="G8301" s="9">
        <v>0</v>
      </c>
    </row>
    <row r="8302" spans="1:7" hidden="1">
      <c r="A8302" s="9">
        <v>32583</v>
      </c>
      <c r="B8302" s="9" t="s">
        <v>9725</v>
      </c>
      <c r="C8302" s="9" t="s">
        <v>3974</v>
      </c>
      <c r="D8302" s="9">
        <v>0</v>
      </c>
      <c r="E8302" s="9">
        <v>0</v>
      </c>
      <c r="F8302" s="9">
        <v>0</v>
      </c>
      <c r="G8302" s="9">
        <v>0</v>
      </c>
    </row>
    <row r="8303" spans="1:7" hidden="1">
      <c r="A8303" s="9">
        <v>32585</v>
      </c>
      <c r="B8303" s="9" t="s">
        <v>9726</v>
      </c>
      <c r="C8303" s="9" t="s">
        <v>3974</v>
      </c>
      <c r="D8303" s="9">
        <v>0</v>
      </c>
      <c r="E8303" s="9">
        <v>0</v>
      </c>
      <c r="F8303" s="9">
        <v>0</v>
      </c>
      <c r="G8303" s="9">
        <v>0</v>
      </c>
    </row>
    <row r="8304" spans="1:7" hidden="1">
      <c r="A8304" s="9">
        <v>32588</v>
      </c>
      <c r="B8304" s="9" t="s">
        <v>9727</v>
      </c>
      <c r="C8304" s="9" t="s">
        <v>3974</v>
      </c>
      <c r="D8304" s="9">
        <v>0</v>
      </c>
      <c r="E8304" s="9">
        <v>0</v>
      </c>
      <c r="F8304" s="9">
        <v>0</v>
      </c>
      <c r="G8304" s="9">
        <v>0</v>
      </c>
    </row>
    <row r="8305" spans="1:7" hidden="1">
      <c r="A8305" s="9">
        <v>32589</v>
      </c>
      <c r="B8305" s="9" t="s">
        <v>9728</v>
      </c>
      <c r="C8305" s="9" t="s">
        <v>3974</v>
      </c>
      <c r="D8305" s="9">
        <v>0</v>
      </c>
      <c r="E8305" s="9">
        <v>0</v>
      </c>
      <c r="F8305" s="9">
        <v>0</v>
      </c>
      <c r="G8305" s="9">
        <v>0</v>
      </c>
    </row>
    <row r="8306" spans="1:7" hidden="1">
      <c r="A8306" s="9">
        <v>32591</v>
      </c>
      <c r="B8306" s="9" t="s">
        <v>9729</v>
      </c>
      <c r="C8306" s="9" t="s">
        <v>3974</v>
      </c>
      <c r="D8306" s="9">
        <v>0</v>
      </c>
      <c r="E8306" s="9">
        <v>0</v>
      </c>
      <c r="F8306" s="9">
        <v>0</v>
      </c>
      <c r="G8306" s="9">
        <v>0</v>
      </c>
    </row>
    <row r="8307" spans="1:7" hidden="1">
      <c r="A8307" s="9">
        <v>32591</v>
      </c>
      <c r="B8307" s="9" t="s">
        <v>9729</v>
      </c>
      <c r="C8307" s="9" t="s">
        <v>3974</v>
      </c>
      <c r="D8307" s="9">
        <v>0</v>
      </c>
      <c r="E8307" s="9">
        <v>0</v>
      </c>
      <c r="F8307" s="9">
        <v>0</v>
      </c>
      <c r="G8307" s="9">
        <v>0</v>
      </c>
    </row>
    <row r="8308" spans="1:7" hidden="1">
      <c r="A8308" s="9">
        <v>32598</v>
      </c>
      <c r="B8308" s="9" t="s">
        <v>9730</v>
      </c>
      <c r="C8308" s="9" t="s">
        <v>3974</v>
      </c>
      <c r="D8308" s="9">
        <v>0</v>
      </c>
      <c r="E8308" s="9">
        <v>0</v>
      </c>
      <c r="F8308" s="9">
        <v>0</v>
      </c>
      <c r="G8308" s="9">
        <v>0</v>
      </c>
    </row>
    <row r="8309" spans="1:7" hidden="1">
      <c r="A8309" s="9">
        <v>32602</v>
      </c>
      <c r="B8309" s="9" t="s">
        <v>9731</v>
      </c>
      <c r="C8309" s="9" t="s">
        <v>3974</v>
      </c>
      <c r="D8309" s="9">
        <v>0</v>
      </c>
      <c r="E8309" s="9">
        <v>0</v>
      </c>
      <c r="F8309" s="9">
        <v>0</v>
      </c>
      <c r="G8309" s="9">
        <v>0</v>
      </c>
    </row>
    <row r="8310" spans="1:7" hidden="1">
      <c r="A8310" s="9">
        <v>32612</v>
      </c>
      <c r="B8310" s="9" t="s">
        <v>9732</v>
      </c>
      <c r="C8310" s="9" t="s">
        <v>3974</v>
      </c>
      <c r="D8310" s="9">
        <v>0</v>
      </c>
      <c r="E8310" s="9">
        <v>0</v>
      </c>
      <c r="F8310" s="9">
        <v>0</v>
      </c>
      <c r="G8310" s="9">
        <v>0</v>
      </c>
    </row>
    <row r="8311" spans="1:7" hidden="1">
      <c r="A8311" s="9">
        <v>32612</v>
      </c>
      <c r="B8311" s="9" t="s">
        <v>9732</v>
      </c>
      <c r="C8311" s="9" t="s">
        <v>3974</v>
      </c>
      <c r="D8311" s="9">
        <v>0</v>
      </c>
      <c r="E8311" s="9">
        <v>0</v>
      </c>
      <c r="F8311" s="9">
        <v>0</v>
      </c>
      <c r="G8311" s="9">
        <v>0</v>
      </c>
    </row>
    <row r="8312" spans="1:7" hidden="1">
      <c r="A8312" s="9">
        <v>32613</v>
      </c>
      <c r="B8312" s="9" t="s">
        <v>9733</v>
      </c>
      <c r="C8312" s="9" t="s">
        <v>3974</v>
      </c>
      <c r="D8312" s="9">
        <v>0</v>
      </c>
      <c r="E8312" s="9">
        <v>0</v>
      </c>
      <c r="F8312" s="9">
        <v>0</v>
      </c>
      <c r="G8312" s="9">
        <v>0</v>
      </c>
    </row>
    <row r="8313" spans="1:7" hidden="1">
      <c r="A8313" s="9">
        <v>32613</v>
      </c>
      <c r="B8313" s="9" t="s">
        <v>9733</v>
      </c>
      <c r="C8313" s="9" t="s">
        <v>3974</v>
      </c>
      <c r="D8313" s="9">
        <v>0</v>
      </c>
      <c r="E8313" s="9">
        <v>0</v>
      </c>
      <c r="F8313" s="9">
        <v>0</v>
      </c>
      <c r="G8313" s="9">
        <v>0</v>
      </c>
    </row>
    <row r="8314" spans="1:7" hidden="1">
      <c r="A8314" s="9">
        <v>32614</v>
      </c>
      <c r="B8314" s="9" t="s">
        <v>9734</v>
      </c>
      <c r="C8314" s="9" t="s">
        <v>3974</v>
      </c>
      <c r="D8314" s="9">
        <v>0</v>
      </c>
      <c r="E8314" s="9">
        <v>0</v>
      </c>
      <c r="F8314" s="9">
        <v>0</v>
      </c>
      <c r="G8314" s="9">
        <v>0</v>
      </c>
    </row>
    <row r="8315" spans="1:7" hidden="1">
      <c r="A8315" s="9">
        <v>32616</v>
      </c>
      <c r="B8315" s="9" t="s">
        <v>9296</v>
      </c>
      <c r="C8315" s="9" t="s">
        <v>3974</v>
      </c>
      <c r="D8315" s="9">
        <v>0</v>
      </c>
      <c r="E8315" s="9">
        <v>0</v>
      </c>
      <c r="F8315" s="9">
        <v>0</v>
      </c>
      <c r="G8315" s="9">
        <v>0</v>
      </c>
    </row>
    <row r="8316" spans="1:7" hidden="1">
      <c r="A8316" s="9">
        <v>32616</v>
      </c>
      <c r="B8316" s="9" t="s">
        <v>9296</v>
      </c>
      <c r="C8316" s="9" t="s">
        <v>3974</v>
      </c>
      <c r="D8316" s="9">
        <v>0</v>
      </c>
      <c r="E8316" s="9">
        <v>0</v>
      </c>
      <c r="F8316" s="9">
        <v>0</v>
      </c>
      <c r="G8316" s="9">
        <v>0</v>
      </c>
    </row>
    <row r="8317" spans="1:7" hidden="1">
      <c r="A8317" s="9">
        <v>32617</v>
      </c>
      <c r="B8317" s="9" t="s">
        <v>9735</v>
      </c>
      <c r="C8317" s="9" t="s">
        <v>3974</v>
      </c>
      <c r="D8317" s="9">
        <v>0</v>
      </c>
      <c r="E8317" s="9">
        <v>0</v>
      </c>
      <c r="F8317" s="9">
        <v>0</v>
      </c>
      <c r="G8317" s="9">
        <v>0</v>
      </c>
    </row>
    <row r="8318" spans="1:7" hidden="1">
      <c r="A8318" s="9">
        <v>32617</v>
      </c>
      <c r="B8318" s="9" t="s">
        <v>9735</v>
      </c>
      <c r="C8318" s="9" t="s">
        <v>3974</v>
      </c>
      <c r="D8318" s="9">
        <v>0</v>
      </c>
      <c r="E8318" s="9">
        <v>0</v>
      </c>
      <c r="F8318" s="9">
        <v>0</v>
      </c>
      <c r="G8318" s="9">
        <v>0</v>
      </c>
    </row>
    <row r="8319" spans="1:7" hidden="1">
      <c r="A8319" s="9">
        <v>32626</v>
      </c>
      <c r="B8319" s="9" t="s">
        <v>9736</v>
      </c>
      <c r="C8319" s="9" t="s">
        <v>3974</v>
      </c>
      <c r="D8319" s="9">
        <v>0</v>
      </c>
      <c r="E8319" s="9">
        <v>0</v>
      </c>
      <c r="F8319" s="9">
        <v>0</v>
      </c>
      <c r="G8319" s="9">
        <v>0</v>
      </c>
    </row>
    <row r="8320" spans="1:7" hidden="1">
      <c r="A8320" s="9">
        <v>32627</v>
      </c>
      <c r="B8320" s="9" t="s">
        <v>9737</v>
      </c>
      <c r="C8320" s="9" t="s">
        <v>3974</v>
      </c>
      <c r="D8320" s="9">
        <v>0</v>
      </c>
      <c r="E8320" s="9">
        <v>0</v>
      </c>
      <c r="F8320" s="9">
        <v>0</v>
      </c>
      <c r="G8320" s="9">
        <v>0</v>
      </c>
    </row>
    <row r="8321" spans="1:7" hidden="1">
      <c r="A8321" s="9">
        <v>32627</v>
      </c>
      <c r="B8321" s="9" t="s">
        <v>9737</v>
      </c>
      <c r="C8321" s="9" t="s">
        <v>3974</v>
      </c>
      <c r="D8321" s="9">
        <v>0</v>
      </c>
      <c r="E8321" s="9">
        <v>0</v>
      </c>
      <c r="F8321" s="9">
        <v>0</v>
      </c>
      <c r="G8321" s="9">
        <v>0</v>
      </c>
    </row>
    <row r="8322" spans="1:7" hidden="1">
      <c r="A8322" s="9">
        <v>32628</v>
      </c>
      <c r="B8322" s="9" t="s">
        <v>9738</v>
      </c>
      <c r="C8322" s="9" t="s">
        <v>3974</v>
      </c>
      <c r="D8322" s="9">
        <v>0</v>
      </c>
      <c r="E8322" s="9">
        <v>0</v>
      </c>
      <c r="F8322" s="9">
        <v>0</v>
      </c>
      <c r="G8322" s="9">
        <v>0</v>
      </c>
    </row>
    <row r="8323" spans="1:7" hidden="1">
      <c r="A8323" s="9">
        <v>32628</v>
      </c>
      <c r="B8323" s="9" t="s">
        <v>9738</v>
      </c>
      <c r="C8323" s="9" t="s">
        <v>3974</v>
      </c>
      <c r="D8323" s="9">
        <v>0</v>
      </c>
      <c r="E8323" s="9">
        <v>0</v>
      </c>
      <c r="F8323" s="9">
        <v>0</v>
      </c>
      <c r="G8323" s="9">
        <v>0</v>
      </c>
    </row>
    <row r="8324" spans="1:7" hidden="1">
      <c r="A8324" s="9">
        <v>32629</v>
      </c>
      <c r="B8324" s="9" t="s">
        <v>9739</v>
      </c>
      <c r="C8324" s="9" t="s">
        <v>3974</v>
      </c>
      <c r="D8324" s="9">
        <v>0</v>
      </c>
      <c r="E8324" s="9">
        <v>0</v>
      </c>
      <c r="F8324" s="9">
        <v>0</v>
      </c>
      <c r="G8324" s="9">
        <v>0</v>
      </c>
    </row>
    <row r="8325" spans="1:7" hidden="1">
      <c r="A8325" s="9">
        <v>32630</v>
      </c>
      <c r="B8325" s="9" t="s">
        <v>9740</v>
      </c>
      <c r="C8325" s="9" t="s">
        <v>3974</v>
      </c>
      <c r="D8325" s="9">
        <v>0</v>
      </c>
      <c r="E8325" s="9">
        <v>0</v>
      </c>
      <c r="F8325" s="9">
        <v>0</v>
      </c>
      <c r="G8325" s="9">
        <v>0</v>
      </c>
    </row>
    <row r="8326" spans="1:7" hidden="1">
      <c r="A8326" s="9">
        <v>32632</v>
      </c>
      <c r="B8326" s="9" t="s">
        <v>7320</v>
      </c>
      <c r="C8326" s="9" t="s">
        <v>3974</v>
      </c>
      <c r="D8326" s="9">
        <v>0</v>
      </c>
      <c r="E8326" s="9">
        <v>0</v>
      </c>
      <c r="F8326" s="9">
        <v>0</v>
      </c>
      <c r="G8326" s="9">
        <v>0</v>
      </c>
    </row>
    <row r="8327" spans="1:7" hidden="1">
      <c r="A8327" s="9">
        <v>32632</v>
      </c>
      <c r="B8327" s="9" t="s">
        <v>7320</v>
      </c>
      <c r="C8327" s="9" t="s">
        <v>3974</v>
      </c>
      <c r="D8327" s="9">
        <v>0</v>
      </c>
      <c r="E8327" s="9">
        <v>0</v>
      </c>
      <c r="F8327" s="9">
        <v>0</v>
      </c>
      <c r="G8327" s="9">
        <v>0</v>
      </c>
    </row>
    <row r="8328" spans="1:7" hidden="1">
      <c r="A8328" s="9">
        <v>32634</v>
      </c>
      <c r="B8328" s="9" t="s">
        <v>5844</v>
      </c>
      <c r="C8328" s="9" t="s">
        <v>3974</v>
      </c>
      <c r="D8328" s="10">
        <v>-1244</v>
      </c>
      <c r="E8328" s="9">
        <v>0</v>
      </c>
      <c r="F8328" s="9">
        <v>0</v>
      </c>
      <c r="G8328" s="10">
        <v>-1244</v>
      </c>
    </row>
    <row r="8329" spans="1:7" hidden="1">
      <c r="A8329" s="9">
        <v>32641</v>
      </c>
      <c r="B8329" s="9" t="s">
        <v>9741</v>
      </c>
      <c r="C8329" s="9" t="s">
        <v>3974</v>
      </c>
      <c r="D8329" s="9">
        <v>0</v>
      </c>
      <c r="E8329" s="9">
        <v>0</v>
      </c>
      <c r="F8329" s="9">
        <v>0</v>
      </c>
      <c r="G8329" s="9">
        <v>0</v>
      </c>
    </row>
    <row r="8330" spans="1:7" hidden="1">
      <c r="A8330" s="9">
        <v>32642</v>
      </c>
      <c r="B8330" s="9" t="s">
        <v>4838</v>
      </c>
      <c r="C8330" s="9" t="s">
        <v>3974</v>
      </c>
      <c r="D8330" s="9">
        <v>0</v>
      </c>
      <c r="E8330" s="9">
        <v>0</v>
      </c>
      <c r="F8330" s="9">
        <v>0</v>
      </c>
      <c r="G8330" s="9">
        <v>0</v>
      </c>
    </row>
    <row r="8331" spans="1:7" hidden="1">
      <c r="A8331" s="9">
        <v>32642</v>
      </c>
      <c r="B8331" s="9" t="s">
        <v>4838</v>
      </c>
      <c r="C8331" s="9" t="s">
        <v>3974</v>
      </c>
      <c r="D8331" s="9">
        <v>0</v>
      </c>
      <c r="E8331" s="9">
        <v>0</v>
      </c>
      <c r="F8331" s="9">
        <v>0</v>
      </c>
      <c r="G8331" s="9">
        <v>0</v>
      </c>
    </row>
    <row r="8332" spans="1:7" hidden="1">
      <c r="A8332" s="9">
        <v>32643</v>
      </c>
      <c r="B8332" s="9" t="s">
        <v>9742</v>
      </c>
      <c r="C8332" s="9" t="s">
        <v>3974</v>
      </c>
      <c r="D8332" s="9">
        <v>0</v>
      </c>
      <c r="E8332" s="9">
        <v>0</v>
      </c>
      <c r="F8332" s="9">
        <v>0</v>
      </c>
      <c r="G8332" s="9">
        <v>0</v>
      </c>
    </row>
    <row r="8333" spans="1:7" hidden="1">
      <c r="A8333" s="9">
        <v>32644</v>
      </c>
      <c r="B8333" s="9" t="s">
        <v>9743</v>
      </c>
      <c r="C8333" s="9" t="s">
        <v>3974</v>
      </c>
      <c r="D8333" s="9">
        <v>0</v>
      </c>
      <c r="E8333" s="9">
        <v>0</v>
      </c>
      <c r="F8333" s="9">
        <v>0</v>
      </c>
      <c r="G8333" s="9">
        <v>0</v>
      </c>
    </row>
    <row r="8334" spans="1:7" hidden="1">
      <c r="A8334" s="9">
        <v>32645</v>
      </c>
      <c r="B8334" s="9" t="s">
        <v>9744</v>
      </c>
      <c r="C8334" s="9" t="s">
        <v>3974</v>
      </c>
      <c r="D8334" s="9">
        <v>0</v>
      </c>
      <c r="E8334" s="9">
        <v>0</v>
      </c>
      <c r="F8334" s="9">
        <v>0</v>
      </c>
      <c r="G8334" s="9">
        <v>0</v>
      </c>
    </row>
    <row r="8335" spans="1:7" hidden="1">
      <c r="A8335" s="9">
        <v>32646</v>
      </c>
      <c r="B8335" s="9" t="s">
        <v>9745</v>
      </c>
      <c r="C8335" s="9" t="s">
        <v>3974</v>
      </c>
      <c r="D8335" s="9">
        <v>0</v>
      </c>
      <c r="E8335" s="9">
        <v>0</v>
      </c>
      <c r="F8335" s="9">
        <v>0</v>
      </c>
      <c r="G8335" s="9">
        <v>0</v>
      </c>
    </row>
    <row r="8336" spans="1:7" hidden="1">
      <c r="A8336" s="9">
        <v>32647</v>
      </c>
      <c r="B8336" s="9" t="s">
        <v>9746</v>
      </c>
      <c r="C8336" s="9" t="s">
        <v>3974</v>
      </c>
      <c r="D8336" s="9">
        <v>0</v>
      </c>
      <c r="E8336" s="9">
        <v>0</v>
      </c>
      <c r="F8336" s="9">
        <v>0</v>
      </c>
      <c r="G8336" s="9">
        <v>0</v>
      </c>
    </row>
    <row r="8337" spans="1:7" hidden="1">
      <c r="A8337" s="9">
        <v>32648</v>
      </c>
      <c r="B8337" s="9" t="s">
        <v>9747</v>
      </c>
      <c r="C8337" s="9" t="s">
        <v>3974</v>
      </c>
      <c r="D8337" s="9">
        <v>0</v>
      </c>
      <c r="E8337" s="9">
        <v>0</v>
      </c>
      <c r="F8337" s="9">
        <v>0</v>
      </c>
      <c r="G8337" s="9">
        <v>0</v>
      </c>
    </row>
    <row r="8338" spans="1:7" hidden="1">
      <c r="A8338" s="9">
        <v>32650</v>
      </c>
      <c r="B8338" s="9" t="s">
        <v>9748</v>
      </c>
      <c r="C8338" s="9" t="s">
        <v>3974</v>
      </c>
      <c r="D8338" s="9">
        <v>0</v>
      </c>
      <c r="E8338" s="9">
        <v>0</v>
      </c>
      <c r="F8338" s="9">
        <v>0</v>
      </c>
      <c r="G8338" s="9">
        <v>0</v>
      </c>
    </row>
    <row r="8339" spans="1:7" hidden="1">
      <c r="A8339" s="9">
        <v>32650</v>
      </c>
      <c r="B8339" s="9" t="s">
        <v>9748</v>
      </c>
      <c r="C8339" s="9" t="s">
        <v>3974</v>
      </c>
      <c r="D8339" s="9">
        <v>0</v>
      </c>
      <c r="E8339" s="9">
        <v>0</v>
      </c>
      <c r="F8339" s="9">
        <v>0</v>
      </c>
      <c r="G8339" s="9">
        <v>0</v>
      </c>
    </row>
    <row r="8340" spans="1:7" hidden="1">
      <c r="A8340" s="9">
        <v>32652</v>
      </c>
      <c r="B8340" s="9" t="s">
        <v>8275</v>
      </c>
      <c r="C8340" s="9" t="s">
        <v>3974</v>
      </c>
      <c r="D8340" s="9">
        <v>0</v>
      </c>
      <c r="E8340" s="9">
        <v>0</v>
      </c>
      <c r="F8340" s="9">
        <v>0</v>
      </c>
      <c r="G8340" s="9">
        <v>0</v>
      </c>
    </row>
    <row r="8341" spans="1:7" hidden="1">
      <c r="A8341" s="9">
        <v>32654</v>
      </c>
      <c r="B8341" s="9" t="s">
        <v>5962</v>
      </c>
      <c r="C8341" s="9" t="s">
        <v>3974</v>
      </c>
      <c r="D8341" s="9">
        <v>0</v>
      </c>
      <c r="E8341" s="9">
        <v>0</v>
      </c>
      <c r="F8341" s="10">
        <v>27900</v>
      </c>
      <c r="G8341" s="10">
        <v>-27900</v>
      </c>
    </row>
    <row r="8342" spans="1:7" hidden="1">
      <c r="A8342" s="9">
        <v>32655</v>
      </c>
      <c r="B8342" s="9" t="s">
        <v>9749</v>
      </c>
      <c r="C8342" s="9" t="s">
        <v>3974</v>
      </c>
      <c r="D8342" s="9">
        <v>0</v>
      </c>
      <c r="E8342" s="9">
        <v>0</v>
      </c>
      <c r="F8342" s="9">
        <v>0</v>
      </c>
      <c r="G8342" s="9">
        <v>0</v>
      </c>
    </row>
    <row r="8343" spans="1:7" hidden="1">
      <c r="A8343" s="9">
        <v>32655</v>
      </c>
      <c r="B8343" s="9" t="s">
        <v>9749</v>
      </c>
      <c r="C8343" s="9" t="s">
        <v>3974</v>
      </c>
      <c r="D8343" s="9">
        <v>0</v>
      </c>
      <c r="E8343" s="9">
        <v>0</v>
      </c>
      <c r="F8343" s="9">
        <v>0</v>
      </c>
      <c r="G8343" s="9">
        <v>0</v>
      </c>
    </row>
    <row r="8344" spans="1:7" hidden="1">
      <c r="A8344" s="9">
        <v>32656</v>
      </c>
      <c r="B8344" s="9" t="s">
        <v>9750</v>
      </c>
      <c r="C8344" s="9" t="s">
        <v>3974</v>
      </c>
      <c r="D8344" s="9">
        <v>0</v>
      </c>
      <c r="E8344" s="9">
        <v>0</v>
      </c>
      <c r="F8344" s="9">
        <v>0</v>
      </c>
      <c r="G8344" s="9">
        <v>0</v>
      </c>
    </row>
    <row r="8345" spans="1:7" hidden="1">
      <c r="A8345" s="9">
        <v>32656</v>
      </c>
      <c r="B8345" s="9" t="s">
        <v>9750</v>
      </c>
      <c r="C8345" s="9" t="s">
        <v>3974</v>
      </c>
      <c r="D8345" s="9">
        <v>0</v>
      </c>
      <c r="E8345" s="9">
        <v>0</v>
      </c>
      <c r="F8345" s="9">
        <v>0</v>
      </c>
      <c r="G8345" s="9">
        <v>0</v>
      </c>
    </row>
    <row r="8346" spans="1:7" hidden="1">
      <c r="A8346" s="9">
        <v>32660</v>
      </c>
      <c r="B8346" s="9" t="s">
        <v>6850</v>
      </c>
      <c r="C8346" s="9" t="s">
        <v>3974</v>
      </c>
      <c r="D8346" s="9">
        <v>0</v>
      </c>
      <c r="E8346" s="9">
        <v>0</v>
      </c>
      <c r="F8346" s="9">
        <v>0</v>
      </c>
      <c r="G8346" s="9">
        <v>0</v>
      </c>
    </row>
    <row r="8347" spans="1:7" hidden="1">
      <c r="A8347" s="9">
        <v>32661</v>
      </c>
      <c r="B8347" s="9" t="s">
        <v>9751</v>
      </c>
      <c r="C8347" s="9" t="s">
        <v>3974</v>
      </c>
      <c r="D8347" s="9">
        <v>0</v>
      </c>
      <c r="E8347" s="9">
        <v>0</v>
      </c>
      <c r="F8347" s="9">
        <v>0</v>
      </c>
      <c r="G8347" s="9">
        <v>0</v>
      </c>
    </row>
    <row r="8348" spans="1:7" hidden="1">
      <c r="A8348" s="9">
        <v>32661</v>
      </c>
      <c r="B8348" s="9" t="s">
        <v>9751</v>
      </c>
      <c r="C8348" s="9" t="s">
        <v>3974</v>
      </c>
      <c r="D8348" s="9">
        <v>0</v>
      </c>
      <c r="E8348" s="9">
        <v>0</v>
      </c>
      <c r="F8348" s="9">
        <v>0</v>
      </c>
      <c r="G8348" s="9">
        <v>0</v>
      </c>
    </row>
    <row r="8349" spans="1:7" hidden="1">
      <c r="A8349" s="9">
        <v>32662</v>
      </c>
      <c r="B8349" s="9" t="s">
        <v>9752</v>
      </c>
      <c r="C8349" s="9" t="s">
        <v>3974</v>
      </c>
      <c r="D8349" s="9">
        <v>0</v>
      </c>
      <c r="E8349" s="9">
        <v>0</v>
      </c>
      <c r="F8349" s="9">
        <v>0</v>
      </c>
      <c r="G8349" s="9">
        <v>0</v>
      </c>
    </row>
    <row r="8350" spans="1:7" hidden="1">
      <c r="A8350" s="9">
        <v>32663</v>
      </c>
      <c r="B8350" s="9" t="s">
        <v>5327</v>
      </c>
      <c r="C8350" s="9" t="s">
        <v>3974</v>
      </c>
      <c r="D8350" s="9">
        <v>0</v>
      </c>
      <c r="E8350" s="9">
        <v>0</v>
      </c>
      <c r="F8350" s="9">
        <v>0</v>
      </c>
      <c r="G8350" s="9">
        <v>0</v>
      </c>
    </row>
    <row r="8351" spans="1:7" hidden="1">
      <c r="A8351" s="9">
        <v>32667</v>
      </c>
      <c r="B8351" s="9" t="s">
        <v>9753</v>
      </c>
      <c r="C8351" s="9" t="s">
        <v>3974</v>
      </c>
      <c r="D8351" s="9">
        <v>0</v>
      </c>
      <c r="E8351" s="9">
        <v>0</v>
      </c>
      <c r="F8351" s="9">
        <v>0</v>
      </c>
      <c r="G8351" s="9">
        <v>0</v>
      </c>
    </row>
    <row r="8352" spans="1:7" hidden="1">
      <c r="A8352" s="9">
        <v>32668</v>
      </c>
      <c r="B8352" s="9" t="s">
        <v>9754</v>
      </c>
      <c r="C8352" s="9" t="s">
        <v>3974</v>
      </c>
      <c r="D8352" s="9">
        <v>0</v>
      </c>
      <c r="E8352" s="9">
        <v>0</v>
      </c>
      <c r="F8352" s="9">
        <v>0</v>
      </c>
      <c r="G8352" s="9">
        <v>0</v>
      </c>
    </row>
    <row r="8353" spans="1:7" hidden="1">
      <c r="A8353" s="9">
        <v>32670</v>
      </c>
      <c r="B8353" s="9" t="s">
        <v>9755</v>
      </c>
      <c r="C8353" s="9" t="s">
        <v>3974</v>
      </c>
      <c r="D8353" s="9">
        <v>0</v>
      </c>
      <c r="E8353" s="9">
        <v>0</v>
      </c>
      <c r="F8353" s="9">
        <v>0</v>
      </c>
      <c r="G8353" s="9">
        <v>0</v>
      </c>
    </row>
    <row r="8354" spans="1:7" hidden="1">
      <c r="A8354" s="9">
        <v>32671</v>
      </c>
      <c r="B8354" s="9" t="s">
        <v>7177</v>
      </c>
      <c r="C8354" s="9" t="s">
        <v>3974</v>
      </c>
      <c r="D8354" s="9">
        <v>0</v>
      </c>
      <c r="E8354" s="9">
        <v>0</v>
      </c>
      <c r="F8354" s="9">
        <v>0</v>
      </c>
      <c r="G8354" s="9">
        <v>0</v>
      </c>
    </row>
    <row r="8355" spans="1:7" hidden="1">
      <c r="A8355" s="9">
        <v>32675</v>
      </c>
      <c r="B8355" s="9" t="s">
        <v>9756</v>
      </c>
      <c r="C8355" s="9" t="s">
        <v>3974</v>
      </c>
      <c r="D8355" s="9">
        <v>0</v>
      </c>
      <c r="E8355" s="9">
        <v>0</v>
      </c>
      <c r="F8355" s="9">
        <v>0</v>
      </c>
      <c r="G8355" s="9">
        <v>0</v>
      </c>
    </row>
    <row r="8356" spans="1:7" hidden="1">
      <c r="A8356" s="9">
        <v>32675</v>
      </c>
      <c r="B8356" s="9" t="s">
        <v>9756</v>
      </c>
      <c r="C8356" s="9" t="s">
        <v>3974</v>
      </c>
      <c r="D8356" s="9">
        <v>0</v>
      </c>
      <c r="E8356" s="9">
        <v>0</v>
      </c>
      <c r="F8356" s="9">
        <v>0</v>
      </c>
      <c r="G8356" s="9">
        <v>0</v>
      </c>
    </row>
    <row r="8357" spans="1:7" hidden="1">
      <c r="A8357" s="9">
        <v>32676</v>
      </c>
      <c r="B8357" s="9" t="s">
        <v>9471</v>
      </c>
      <c r="C8357" s="9" t="s">
        <v>3974</v>
      </c>
      <c r="D8357" s="9">
        <v>0</v>
      </c>
      <c r="E8357" s="9">
        <v>0</v>
      </c>
      <c r="F8357" s="9">
        <v>0</v>
      </c>
      <c r="G8357" s="9">
        <v>0</v>
      </c>
    </row>
    <row r="8358" spans="1:7" hidden="1">
      <c r="A8358" s="9">
        <v>32677</v>
      </c>
      <c r="B8358" s="9" t="s">
        <v>9757</v>
      </c>
      <c r="C8358" s="9" t="s">
        <v>3974</v>
      </c>
      <c r="D8358" s="9">
        <v>0</v>
      </c>
      <c r="E8358" s="9">
        <v>0</v>
      </c>
      <c r="F8358" s="9">
        <v>0</v>
      </c>
      <c r="G8358" s="9">
        <v>0</v>
      </c>
    </row>
    <row r="8359" spans="1:7" hidden="1">
      <c r="A8359" s="9">
        <v>32677</v>
      </c>
      <c r="B8359" s="9" t="s">
        <v>9757</v>
      </c>
      <c r="C8359" s="9" t="s">
        <v>3974</v>
      </c>
      <c r="D8359" s="9">
        <v>0</v>
      </c>
      <c r="E8359" s="9">
        <v>0</v>
      </c>
      <c r="F8359" s="9">
        <v>0</v>
      </c>
      <c r="G8359" s="9">
        <v>0</v>
      </c>
    </row>
    <row r="8360" spans="1:7" hidden="1">
      <c r="A8360" s="9">
        <v>32679</v>
      </c>
      <c r="B8360" s="9" t="s">
        <v>9758</v>
      </c>
      <c r="C8360" s="9" t="s">
        <v>3974</v>
      </c>
      <c r="D8360" s="9">
        <v>0</v>
      </c>
      <c r="E8360" s="9">
        <v>0</v>
      </c>
      <c r="F8360" s="9">
        <v>0</v>
      </c>
      <c r="G8360" s="9">
        <v>0</v>
      </c>
    </row>
    <row r="8361" spans="1:7" hidden="1">
      <c r="A8361" s="9">
        <v>32679</v>
      </c>
      <c r="B8361" s="9" t="s">
        <v>9758</v>
      </c>
      <c r="C8361" s="9" t="s">
        <v>3974</v>
      </c>
      <c r="D8361" s="9">
        <v>0</v>
      </c>
      <c r="E8361" s="9">
        <v>0</v>
      </c>
      <c r="F8361" s="9">
        <v>0</v>
      </c>
      <c r="G8361" s="9">
        <v>0</v>
      </c>
    </row>
    <row r="8362" spans="1:7" hidden="1">
      <c r="A8362" s="9">
        <v>32681</v>
      </c>
      <c r="B8362" s="9" t="s">
        <v>9759</v>
      </c>
      <c r="C8362" s="9" t="s">
        <v>3974</v>
      </c>
      <c r="D8362" s="9">
        <v>0</v>
      </c>
      <c r="E8362" s="9">
        <v>0</v>
      </c>
      <c r="F8362" s="9">
        <v>0</v>
      </c>
      <c r="G8362" s="9">
        <v>0</v>
      </c>
    </row>
    <row r="8363" spans="1:7" hidden="1">
      <c r="A8363" s="9">
        <v>32682</v>
      </c>
      <c r="B8363" s="9" t="s">
        <v>9760</v>
      </c>
      <c r="C8363" s="9" t="s">
        <v>3974</v>
      </c>
      <c r="D8363" s="9">
        <v>0</v>
      </c>
      <c r="E8363" s="9">
        <v>0</v>
      </c>
      <c r="F8363" s="9">
        <v>0</v>
      </c>
      <c r="G8363" s="9">
        <v>0</v>
      </c>
    </row>
    <row r="8364" spans="1:7" hidden="1">
      <c r="A8364" s="9">
        <v>32685</v>
      </c>
      <c r="B8364" s="9" t="s">
        <v>9761</v>
      </c>
      <c r="C8364" s="9" t="s">
        <v>3974</v>
      </c>
      <c r="D8364" s="9">
        <v>0</v>
      </c>
      <c r="E8364" s="9">
        <v>0</v>
      </c>
      <c r="F8364" s="9">
        <v>0</v>
      </c>
      <c r="G8364" s="9">
        <v>0</v>
      </c>
    </row>
    <row r="8365" spans="1:7" hidden="1">
      <c r="A8365" s="9">
        <v>32686</v>
      </c>
      <c r="B8365" s="9" t="s">
        <v>9762</v>
      </c>
      <c r="C8365" s="9" t="s">
        <v>3974</v>
      </c>
      <c r="D8365" s="9">
        <v>0</v>
      </c>
      <c r="E8365" s="9">
        <v>0</v>
      </c>
      <c r="F8365" s="9">
        <v>0</v>
      </c>
      <c r="G8365" s="9">
        <v>0</v>
      </c>
    </row>
    <row r="8366" spans="1:7" hidden="1">
      <c r="A8366" s="9">
        <v>32695</v>
      </c>
      <c r="B8366" s="9" t="s">
        <v>9763</v>
      </c>
      <c r="C8366" s="9" t="s">
        <v>3974</v>
      </c>
      <c r="D8366" s="9">
        <v>0</v>
      </c>
      <c r="E8366" s="9">
        <v>0</v>
      </c>
      <c r="F8366" s="9">
        <v>0</v>
      </c>
      <c r="G8366" s="9">
        <v>0</v>
      </c>
    </row>
    <row r="8367" spans="1:7" hidden="1">
      <c r="A8367" s="9">
        <v>32699</v>
      </c>
      <c r="B8367" s="9" t="s">
        <v>5963</v>
      </c>
      <c r="C8367" s="9" t="s">
        <v>3974</v>
      </c>
      <c r="D8367" s="10">
        <v>-548385</v>
      </c>
      <c r="E8367" s="10">
        <v>1725431</v>
      </c>
      <c r="F8367" s="10">
        <v>1759627</v>
      </c>
      <c r="G8367" s="10">
        <v>-582581</v>
      </c>
    </row>
    <row r="8368" spans="1:7" hidden="1">
      <c r="A8368" s="9">
        <v>32699</v>
      </c>
      <c r="B8368" s="9" t="s">
        <v>5963</v>
      </c>
      <c r="C8368" s="9" t="s">
        <v>3974</v>
      </c>
      <c r="D8368" s="9">
        <v>0</v>
      </c>
      <c r="E8368" s="9">
        <v>0</v>
      </c>
      <c r="F8368" s="9">
        <v>0</v>
      </c>
      <c r="G8368" s="9">
        <v>0</v>
      </c>
    </row>
    <row r="8369" spans="1:7" hidden="1">
      <c r="A8369" s="9">
        <v>32701</v>
      </c>
      <c r="B8369" s="9" t="s">
        <v>9764</v>
      </c>
      <c r="C8369" s="9" t="s">
        <v>3974</v>
      </c>
      <c r="D8369" s="9">
        <v>0</v>
      </c>
      <c r="E8369" s="9">
        <v>0</v>
      </c>
      <c r="F8369" s="9">
        <v>0</v>
      </c>
      <c r="G8369" s="9">
        <v>0</v>
      </c>
    </row>
    <row r="8370" spans="1:7" hidden="1">
      <c r="A8370" s="9">
        <v>32704</v>
      </c>
      <c r="B8370" s="9" t="s">
        <v>9765</v>
      </c>
      <c r="C8370" s="9" t="s">
        <v>3974</v>
      </c>
      <c r="D8370" s="9">
        <v>0</v>
      </c>
      <c r="E8370" s="9">
        <v>0</v>
      </c>
      <c r="F8370" s="9">
        <v>0</v>
      </c>
      <c r="G8370" s="9">
        <v>0</v>
      </c>
    </row>
    <row r="8371" spans="1:7" hidden="1">
      <c r="A8371" s="9">
        <v>32704</v>
      </c>
      <c r="B8371" s="9" t="s">
        <v>9765</v>
      </c>
      <c r="C8371" s="9" t="s">
        <v>3974</v>
      </c>
      <c r="D8371" s="9">
        <v>0</v>
      </c>
      <c r="E8371" s="9">
        <v>0</v>
      </c>
      <c r="F8371" s="9">
        <v>0</v>
      </c>
      <c r="G8371" s="9">
        <v>0</v>
      </c>
    </row>
    <row r="8372" spans="1:7" hidden="1">
      <c r="A8372" s="9">
        <v>32708</v>
      </c>
      <c r="B8372" s="9" t="s">
        <v>5964</v>
      </c>
      <c r="C8372" s="9" t="s">
        <v>3974</v>
      </c>
      <c r="D8372" s="9">
        <v>0</v>
      </c>
      <c r="E8372" s="10">
        <v>155459</v>
      </c>
      <c r="F8372" s="10">
        <v>205494</v>
      </c>
      <c r="G8372" s="10">
        <v>-50035</v>
      </c>
    </row>
    <row r="8373" spans="1:7" hidden="1">
      <c r="A8373" s="9">
        <v>32712</v>
      </c>
      <c r="B8373" s="9" t="s">
        <v>7061</v>
      </c>
      <c r="C8373" s="9" t="s">
        <v>3974</v>
      </c>
      <c r="D8373" s="9">
        <v>0</v>
      </c>
      <c r="E8373" s="9">
        <v>0</v>
      </c>
      <c r="F8373" s="9">
        <v>0</v>
      </c>
      <c r="G8373" s="9">
        <v>0</v>
      </c>
    </row>
    <row r="8374" spans="1:7" hidden="1">
      <c r="A8374" s="9">
        <v>32717</v>
      </c>
      <c r="B8374" s="9" t="s">
        <v>9766</v>
      </c>
      <c r="C8374" s="9" t="s">
        <v>3974</v>
      </c>
      <c r="D8374" s="9">
        <v>0</v>
      </c>
      <c r="E8374" s="9">
        <v>0</v>
      </c>
      <c r="F8374" s="9">
        <v>0</v>
      </c>
      <c r="G8374" s="9">
        <v>0</v>
      </c>
    </row>
    <row r="8375" spans="1:7" hidden="1">
      <c r="A8375" s="9">
        <v>32717</v>
      </c>
      <c r="B8375" s="9" t="s">
        <v>9766</v>
      </c>
      <c r="C8375" s="9" t="s">
        <v>3974</v>
      </c>
      <c r="D8375" s="9">
        <v>0</v>
      </c>
      <c r="E8375" s="9">
        <v>0</v>
      </c>
      <c r="F8375" s="9">
        <v>0</v>
      </c>
      <c r="G8375" s="9">
        <v>0</v>
      </c>
    </row>
    <row r="8376" spans="1:7" hidden="1">
      <c r="A8376" s="9">
        <v>32719</v>
      </c>
      <c r="B8376" s="9" t="s">
        <v>5965</v>
      </c>
      <c r="C8376" s="9" t="s">
        <v>3974</v>
      </c>
      <c r="D8376" s="10">
        <v>-225629</v>
      </c>
      <c r="E8376" s="10">
        <v>389419</v>
      </c>
      <c r="F8376" s="10">
        <v>163790</v>
      </c>
      <c r="G8376" s="9">
        <v>0</v>
      </c>
    </row>
    <row r="8377" spans="1:7" hidden="1">
      <c r="A8377" s="9">
        <v>32719</v>
      </c>
      <c r="B8377" s="9" t="s">
        <v>5965</v>
      </c>
      <c r="C8377" s="9" t="s">
        <v>3974</v>
      </c>
      <c r="D8377" s="10">
        <v>203118</v>
      </c>
      <c r="E8377" s="9">
        <v>0</v>
      </c>
      <c r="F8377" s="10">
        <v>203118</v>
      </c>
      <c r="G8377" s="9">
        <v>0</v>
      </c>
    </row>
    <row r="8378" spans="1:7" hidden="1">
      <c r="A8378" s="9">
        <v>32720</v>
      </c>
      <c r="B8378" s="9" t="s">
        <v>9767</v>
      </c>
      <c r="C8378" s="9" t="s">
        <v>3974</v>
      </c>
      <c r="D8378" s="9">
        <v>0</v>
      </c>
      <c r="E8378" s="9">
        <v>0</v>
      </c>
      <c r="F8378" s="9">
        <v>0</v>
      </c>
      <c r="G8378" s="9">
        <v>0</v>
      </c>
    </row>
    <row r="8379" spans="1:7" hidden="1">
      <c r="A8379" s="9">
        <v>32720</v>
      </c>
      <c r="B8379" s="9" t="s">
        <v>9767</v>
      </c>
      <c r="C8379" s="9" t="s">
        <v>3974</v>
      </c>
      <c r="D8379" s="9">
        <v>0</v>
      </c>
      <c r="E8379" s="9">
        <v>0</v>
      </c>
      <c r="F8379" s="9">
        <v>0</v>
      </c>
      <c r="G8379" s="9">
        <v>0</v>
      </c>
    </row>
    <row r="8380" spans="1:7" hidden="1">
      <c r="A8380" s="9">
        <v>32723</v>
      </c>
      <c r="B8380" s="9" t="s">
        <v>9768</v>
      </c>
      <c r="C8380" s="9" t="s">
        <v>3974</v>
      </c>
      <c r="D8380" s="9">
        <v>0</v>
      </c>
      <c r="E8380" s="9">
        <v>0</v>
      </c>
      <c r="F8380" s="9">
        <v>0</v>
      </c>
      <c r="G8380" s="9">
        <v>0</v>
      </c>
    </row>
    <row r="8381" spans="1:7" hidden="1">
      <c r="A8381" s="9">
        <v>32724</v>
      </c>
      <c r="B8381" s="9" t="s">
        <v>9769</v>
      </c>
      <c r="C8381" s="9" t="s">
        <v>3974</v>
      </c>
      <c r="D8381" s="9">
        <v>0</v>
      </c>
      <c r="E8381" s="9">
        <v>0</v>
      </c>
      <c r="F8381" s="9">
        <v>0</v>
      </c>
      <c r="G8381" s="9">
        <v>0</v>
      </c>
    </row>
    <row r="8382" spans="1:7" hidden="1">
      <c r="A8382" s="9">
        <v>32725</v>
      </c>
      <c r="B8382" s="9" t="s">
        <v>9770</v>
      </c>
      <c r="C8382" s="9" t="s">
        <v>3974</v>
      </c>
      <c r="D8382" s="9">
        <v>0</v>
      </c>
      <c r="E8382" s="9">
        <v>0</v>
      </c>
      <c r="F8382" s="9">
        <v>0</v>
      </c>
      <c r="G8382" s="9">
        <v>0</v>
      </c>
    </row>
    <row r="8383" spans="1:7" hidden="1">
      <c r="A8383" s="9">
        <v>32726</v>
      </c>
      <c r="B8383" s="9" t="s">
        <v>5966</v>
      </c>
      <c r="C8383" s="9" t="s">
        <v>3974</v>
      </c>
      <c r="D8383" s="10">
        <v>-157014</v>
      </c>
      <c r="E8383" s="10">
        <v>552221</v>
      </c>
      <c r="F8383" s="10">
        <v>576837</v>
      </c>
      <c r="G8383" s="10">
        <v>-181630</v>
      </c>
    </row>
    <row r="8384" spans="1:7" hidden="1">
      <c r="A8384" s="9">
        <v>32726</v>
      </c>
      <c r="B8384" s="9" t="s">
        <v>5966</v>
      </c>
      <c r="C8384" s="9" t="s">
        <v>3974</v>
      </c>
      <c r="D8384" s="9">
        <v>0</v>
      </c>
      <c r="E8384" s="9">
        <v>0</v>
      </c>
      <c r="F8384" s="9">
        <v>0</v>
      </c>
      <c r="G8384" s="9">
        <v>0</v>
      </c>
    </row>
    <row r="8385" spans="1:7" hidden="1">
      <c r="A8385" s="9">
        <v>32728</v>
      </c>
      <c r="B8385" s="9" t="s">
        <v>9771</v>
      </c>
      <c r="C8385" s="9" t="s">
        <v>3974</v>
      </c>
      <c r="D8385" s="9">
        <v>0</v>
      </c>
      <c r="E8385" s="9">
        <v>0</v>
      </c>
      <c r="F8385" s="9">
        <v>0</v>
      </c>
      <c r="G8385" s="9">
        <v>0</v>
      </c>
    </row>
    <row r="8386" spans="1:7" hidden="1">
      <c r="A8386" s="9">
        <v>32730</v>
      </c>
      <c r="B8386" s="9" t="s">
        <v>9772</v>
      </c>
      <c r="C8386" s="9" t="s">
        <v>3974</v>
      </c>
      <c r="D8386" s="9">
        <v>0</v>
      </c>
      <c r="E8386" s="9">
        <v>0</v>
      </c>
      <c r="F8386" s="9">
        <v>0</v>
      </c>
      <c r="G8386" s="9">
        <v>0</v>
      </c>
    </row>
    <row r="8387" spans="1:7" hidden="1">
      <c r="A8387" s="9">
        <v>32731</v>
      </c>
      <c r="B8387" s="9" t="s">
        <v>9773</v>
      </c>
      <c r="C8387" s="9" t="s">
        <v>3974</v>
      </c>
      <c r="D8387" s="9">
        <v>0</v>
      </c>
      <c r="E8387" s="9">
        <v>0</v>
      </c>
      <c r="F8387" s="9">
        <v>0</v>
      </c>
      <c r="G8387" s="9">
        <v>0</v>
      </c>
    </row>
    <row r="8388" spans="1:7" hidden="1">
      <c r="A8388" s="9">
        <v>32731</v>
      </c>
      <c r="B8388" s="9" t="s">
        <v>9773</v>
      </c>
      <c r="C8388" s="9" t="s">
        <v>3974</v>
      </c>
      <c r="D8388" s="9">
        <v>0</v>
      </c>
      <c r="E8388" s="9">
        <v>0</v>
      </c>
      <c r="F8388" s="9">
        <v>0</v>
      </c>
      <c r="G8388" s="9">
        <v>0</v>
      </c>
    </row>
    <row r="8389" spans="1:7" hidden="1">
      <c r="A8389" s="9">
        <v>32733</v>
      </c>
      <c r="B8389" s="9" t="s">
        <v>9774</v>
      </c>
      <c r="C8389" s="9" t="s">
        <v>3974</v>
      </c>
      <c r="D8389" s="9">
        <v>0</v>
      </c>
      <c r="E8389" s="9">
        <v>0</v>
      </c>
      <c r="F8389" s="9">
        <v>0</v>
      </c>
      <c r="G8389" s="9">
        <v>0</v>
      </c>
    </row>
    <row r="8390" spans="1:7" hidden="1">
      <c r="A8390" s="9">
        <v>32733</v>
      </c>
      <c r="B8390" s="9" t="s">
        <v>9774</v>
      </c>
      <c r="C8390" s="9" t="s">
        <v>3974</v>
      </c>
      <c r="D8390" s="9">
        <v>0</v>
      </c>
      <c r="E8390" s="9">
        <v>0</v>
      </c>
      <c r="F8390" s="9">
        <v>0</v>
      </c>
      <c r="G8390" s="9">
        <v>0</v>
      </c>
    </row>
    <row r="8391" spans="1:7" hidden="1">
      <c r="A8391" s="9">
        <v>32736</v>
      </c>
      <c r="B8391" s="9" t="s">
        <v>9775</v>
      </c>
      <c r="C8391" s="9" t="s">
        <v>3974</v>
      </c>
      <c r="D8391" s="9">
        <v>0</v>
      </c>
      <c r="E8391" s="9">
        <v>0</v>
      </c>
      <c r="F8391" s="9">
        <v>0</v>
      </c>
      <c r="G8391" s="9">
        <v>0</v>
      </c>
    </row>
    <row r="8392" spans="1:7" hidden="1">
      <c r="A8392" s="9">
        <v>32740</v>
      </c>
      <c r="B8392" s="9" t="s">
        <v>5494</v>
      </c>
      <c r="C8392" s="9" t="s">
        <v>3974</v>
      </c>
      <c r="D8392" s="9">
        <v>0</v>
      </c>
      <c r="E8392" s="9">
        <v>0</v>
      </c>
      <c r="F8392" s="9">
        <v>0</v>
      </c>
      <c r="G8392" s="9">
        <v>0</v>
      </c>
    </row>
    <row r="8393" spans="1:7" hidden="1">
      <c r="A8393" s="9">
        <v>32741</v>
      </c>
      <c r="B8393" s="9" t="s">
        <v>9776</v>
      </c>
      <c r="C8393" s="9" t="s">
        <v>3974</v>
      </c>
      <c r="D8393" s="9">
        <v>0</v>
      </c>
      <c r="E8393" s="9">
        <v>0</v>
      </c>
      <c r="F8393" s="9">
        <v>0</v>
      </c>
      <c r="G8393" s="9">
        <v>0</v>
      </c>
    </row>
    <row r="8394" spans="1:7" hidden="1">
      <c r="A8394" s="9">
        <v>32745</v>
      </c>
      <c r="B8394" s="9" t="s">
        <v>9777</v>
      </c>
      <c r="C8394" s="9" t="s">
        <v>3974</v>
      </c>
      <c r="D8394" s="9">
        <v>0</v>
      </c>
      <c r="E8394" s="9">
        <v>0</v>
      </c>
      <c r="F8394" s="9">
        <v>0</v>
      </c>
      <c r="G8394" s="9">
        <v>0</v>
      </c>
    </row>
    <row r="8395" spans="1:7" hidden="1">
      <c r="A8395" s="9">
        <v>32746</v>
      </c>
      <c r="B8395" s="9" t="s">
        <v>5967</v>
      </c>
      <c r="C8395" s="9" t="s">
        <v>3974</v>
      </c>
      <c r="D8395" s="10">
        <v>-20160</v>
      </c>
      <c r="E8395" s="10">
        <v>20160</v>
      </c>
      <c r="F8395" s="9">
        <v>0</v>
      </c>
      <c r="G8395" s="9">
        <v>0</v>
      </c>
    </row>
    <row r="8396" spans="1:7" hidden="1">
      <c r="A8396" s="9">
        <v>32747</v>
      </c>
      <c r="B8396" s="9" t="s">
        <v>9778</v>
      </c>
      <c r="C8396" s="9" t="s">
        <v>3974</v>
      </c>
      <c r="D8396" s="9">
        <v>0</v>
      </c>
      <c r="E8396" s="9">
        <v>0</v>
      </c>
      <c r="F8396" s="9">
        <v>0</v>
      </c>
      <c r="G8396" s="9">
        <v>0</v>
      </c>
    </row>
    <row r="8397" spans="1:7" hidden="1">
      <c r="A8397" s="9">
        <v>32747</v>
      </c>
      <c r="B8397" s="9" t="s">
        <v>9778</v>
      </c>
      <c r="C8397" s="9" t="s">
        <v>3974</v>
      </c>
      <c r="D8397" s="9">
        <v>0</v>
      </c>
      <c r="E8397" s="9">
        <v>0</v>
      </c>
      <c r="F8397" s="9">
        <v>0</v>
      </c>
      <c r="G8397" s="9">
        <v>0</v>
      </c>
    </row>
    <row r="8398" spans="1:7" hidden="1">
      <c r="A8398" s="9">
        <v>32751</v>
      </c>
      <c r="B8398" s="9" t="s">
        <v>9779</v>
      </c>
      <c r="C8398" s="9" t="s">
        <v>3974</v>
      </c>
      <c r="D8398" s="9">
        <v>0</v>
      </c>
      <c r="E8398" s="9">
        <v>0</v>
      </c>
      <c r="F8398" s="9">
        <v>0</v>
      </c>
      <c r="G8398" s="9">
        <v>0</v>
      </c>
    </row>
    <row r="8399" spans="1:7" hidden="1">
      <c r="A8399" s="9">
        <v>32753</v>
      </c>
      <c r="B8399" s="9" t="s">
        <v>7327</v>
      </c>
      <c r="C8399" s="9" t="s">
        <v>3974</v>
      </c>
      <c r="D8399" s="9">
        <v>0</v>
      </c>
      <c r="E8399" s="9">
        <v>0</v>
      </c>
      <c r="F8399" s="9">
        <v>0</v>
      </c>
      <c r="G8399" s="9">
        <v>0</v>
      </c>
    </row>
    <row r="8400" spans="1:7" hidden="1">
      <c r="A8400" s="9">
        <v>32753</v>
      </c>
      <c r="B8400" s="9" t="s">
        <v>7327</v>
      </c>
      <c r="C8400" s="9" t="s">
        <v>3974</v>
      </c>
      <c r="D8400" s="9">
        <v>0</v>
      </c>
      <c r="E8400" s="9">
        <v>0</v>
      </c>
      <c r="F8400" s="9">
        <v>0</v>
      </c>
      <c r="G8400" s="9">
        <v>0</v>
      </c>
    </row>
    <row r="8401" spans="1:7" hidden="1">
      <c r="A8401" s="9">
        <v>32756</v>
      </c>
      <c r="B8401" s="9" t="s">
        <v>8125</v>
      </c>
      <c r="C8401" s="9" t="s">
        <v>3974</v>
      </c>
      <c r="D8401" s="9">
        <v>0</v>
      </c>
      <c r="E8401" s="9">
        <v>0</v>
      </c>
      <c r="F8401" s="9">
        <v>0</v>
      </c>
      <c r="G8401" s="9">
        <v>0</v>
      </c>
    </row>
    <row r="8402" spans="1:7" hidden="1">
      <c r="A8402" s="9">
        <v>32757</v>
      </c>
      <c r="B8402" s="9" t="s">
        <v>5292</v>
      </c>
      <c r="C8402" s="9" t="s">
        <v>3974</v>
      </c>
      <c r="D8402" s="9">
        <v>0</v>
      </c>
      <c r="E8402" s="9">
        <v>0</v>
      </c>
      <c r="F8402" s="9">
        <v>0</v>
      </c>
      <c r="G8402" s="9">
        <v>0</v>
      </c>
    </row>
    <row r="8403" spans="1:7" hidden="1">
      <c r="A8403" s="9">
        <v>32757</v>
      </c>
      <c r="B8403" s="9" t="s">
        <v>5292</v>
      </c>
      <c r="C8403" s="9" t="s">
        <v>3974</v>
      </c>
      <c r="D8403" s="9">
        <v>0</v>
      </c>
      <c r="E8403" s="9">
        <v>0</v>
      </c>
      <c r="F8403" s="9">
        <v>0</v>
      </c>
      <c r="G8403" s="9">
        <v>0</v>
      </c>
    </row>
    <row r="8404" spans="1:7" hidden="1">
      <c r="A8404" s="9">
        <v>32758</v>
      </c>
      <c r="B8404" s="9" t="s">
        <v>9780</v>
      </c>
      <c r="C8404" s="9" t="s">
        <v>3974</v>
      </c>
      <c r="D8404" s="9">
        <v>0</v>
      </c>
      <c r="E8404" s="9">
        <v>0</v>
      </c>
      <c r="F8404" s="9">
        <v>0</v>
      </c>
      <c r="G8404" s="9">
        <v>0</v>
      </c>
    </row>
    <row r="8405" spans="1:7" hidden="1">
      <c r="A8405" s="9">
        <v>32765</v>
      </c>
      <c r="B8405" s="9" t="s">
        <v>9781</v>
      </c>
      <c r="C8405" s="9" t="s">
        <v>3974</v>
      </c>
      <c r="D8405" s="9">
        <v>0</v>
      </c>
      <c r="E8405" s="9">
        <v>0</v>
      </c>
      <c r="F8405" s="9">
        <v>0</v>
      </c>
      <c r="G8405" s="9">
        <v>0</v>
      </c>
    </row>
    <row r="8406" spans="1:7" hidden="1">
      <c r="A8406" s="9">
        <v>32768</v>
      </c>
      <c r="B8406" s="9" t="s">
        <v>6191</v>
      </c>
      <c r="C8406" s="9" t="s">
        <v>3974</v>
      </c>
      <c r="D8406" s="9">
        <v>0</v>
      </c>
      <c r="E8406" s="9">
        <v>0</v>
      </c>
      <c r="F8406" s="9">
        <v>0</v>
      </c>
      <c r="G8406" s="9">
        <v>0</v>
      </c>
    </row>
    <row r="8407" spans="1:7" hidden="1">
      <c r="A8407" s="9">
        <v>32770</v>
      </c>
      <c r="B8407" s="9" t="s">
        <v>9782</v>
      </c>
      <c r="C8407" s="9" t="s">
        <v>3974</v>
      </c>
      <c r="D8407" s="9">
        <v>0</v>
      </c>
      <c r="E8407" s="9">
        <v>0</v>
      </c>
      <c r="F8407" s="9">
        <v>0</v>
      </c>
      <c r="G8407" s="9">
        <v>0</v>
      </c>
    </row>
    <row r="8408" spans="1:7" hidden="1">
      <c r="A8408" s="9">
        <v>32771</v>
      </c>
      <c r="B8408" s="9" t="s">
        <v>5233</v>
      </c>
      <c r="C8408" s="9" t="s">
        <v>3974</v>
      </c>
      <c r="D8408" s="9">
        <v>0</v>
      </c>
      <c r="E8408" s="9">
        <v>0</v>
      </c>
      <c r="F8408" s="10">
        <v>3245</v>
      </c>
      <c r="G8408" s="10">
        <v>-3245</v>
      </c>
    </row>
    <row r="8409" spans="1:7" hidden="1">
      <c r="A8409" s="9">
        <v>32772</v>
      </c>
      <c r="B8409" s="9" t="s">
        <v>9783</v>
      </c>
      <c r="C8409" s="9" t="s">
        <v>3974</v>
      </c>
      <c r="D8409" s="9">
        <v>0</v>
      </c>
      <c r="E8409" s="9">
        <v>0</v>
      </c>
      <c r="F8409" s="9">
        <v>0</v>
      </c>
      <c r="G8409" s="9">
        <v>0</v>
      </c>
    </row>
    <row r="8410" spans="1:7" hidden="1">
      <c r="A8410" s="9">
        <v>32777</v>
      </c>
      <c r="B8410" s="9" t="s">
        <v>9784</v>
      </c>
      <c r="C8410" s="9" t="s">
        <v>3974</v>
      </c>
      <c r="D8410" s="9">
        <v>0</v>
      </c>
      <c r="E8410" s="9">
        <v>0</v>
      </c>
      <c r="F8410" s="9">
        <v>0</v>
      </c>
      <c r="G8410" s="9">
        <v>0</v>
      </c>
    </row>
    <row r="8411" spans="1:7" hidden="1">
      <c r="A8411" s="9">
        <v>32781</v>
      </c>
      <c r="B8411" s="9" t="s">
        <v>9785</v>
      </c>
      <c r="C8411" s="9" t="s">
        <v>3974</v>
      </c>
      <c r="D8411" s="9">
        <v>0</v>
      </c>
      <c r="E8411" s="9">
        <v>0</v>
      </c>
      <c r="F8411" s="9">
        <v>0</v>
      </c>
      <c r="G8411" s="9">
        <v>0</v>
      </c>
    </row>
    <row r="8412" spans="1:7" hidden="1">
      <c r="A8412" s="9">
        <v>32787</v>
      </c>
      <c r="B8412" s="9" t="s">
        <v>9786</v>
      </c>
      <c r="C8412" s="9" t="s">
        <v>3974</v>
      </c>
      <c r="D8412" s="9">
        <v>0</v>
      </c>
      <c r="E8412" s="9">
        <v>0</v>
      </c>
      <c r="F8412" s="9">
        <v>0</v>
      </c>
      <c r="G8412" s="9">
        <v>0</v>
      </c>
    </row>
    <row r="8413" spans="1:7" hidden="1">
      <c r="A8413" s="9">
        <v>32789</v>
      </c>
      <c r="B8413" s="9" t="s">
        <v>9787</v>
      </c>
      <c r="C8413" s="9" t="s">
        <v>3974</v>
      </c>
      <c r="D8413" s="9">
        <v>0</v>
      </c>
      <c r="E8413" s="9">
        <v>0</v>
      </c>
      <c r="F8413" s="9">
        <v>0</v>
      </c>
      <c r="G8413" s="9">
        <v>0</v>
      </c>
    </row>
    <row r="8414" spans="1:7" hidden="1">
      <c r="A8414" s="9">
        <v>32790</v>
      </c>
      <c r="B8414" s="9" t="s">
        <v>9788</v>
      </c>
      <c r="C8414" s="9" t="s">
        <v>3974</v>
      </c>
      <c r="D8414" s="9">
        <v>0</v>
      </c>
      <c r="E8414" s="9">
        <v>0</v>
      </c>
      <c r="F8414" s="9">
        <v>0</v>
      </c>
      <c r="G8414" s="9">
        <v>0</v>
      </c>
    </row>
    <row r="8415" spans="1:7" hidden="1">
      <c r="A8415" s="9">
        <v>32793</v>
      </c>
      <c r="B8415" s="9" t="s">
        <v>5968</v>
      </c>
      <c r="C8415" s="9" t="s">
        <v>3974</v>
      </c>
      <c r="D8415" s="9">
        <v>-787</v>
      </c>
      <c r="E8415" s="9">
        <v>0</v>
      </c>
      <c r="F8415" s="10">
        <v>2257</v>
      </c>
      <c r="G8415" s="10">
        <v>-3044</v>
      </c>
    </row>
    <row r="8416" spans="1:7" hidden="1">
      <c r="A8416" s="9">
        <v>32793</v>
      </c>
      <c r="B8416" s="9" t="s">
        <v>5968</v>
      </c>
      <c r="C8416" s="9" t="s">
        <v>3974</v>
      </c>
      <c r="D8416" s="9">
        <v>0</v>
      </c>
      <c r="E8416" s="9">
        <v>0</v>
      </c>
      <c r="F8416" s="9">
        <v>0</v>
      </c>
      <c r="G8416" s="9">
        <v>0</v>
      </c>
    </row>
    <row r="8417" spans="1:7" hidden="1">
      <c r="A8417" s="9">
        <v>32794</v>
      </c>
      <c r="B8417" s="9" t="s">
        <v>5969</v>
      </c>
      <c r="C8417" s="9" t="s">
        <v>3974</v>
      </c>
      <c r="D8417" s="9">
        <v>0</v>
      </c>
      <c r="E8417" s="10">
        <v>7595</v>
      </c>
      <c r="F8417" s="10">
        <v>18399</v>
      </c>
      <c r="G8417" s="10">
        <v>-10804</v>
      </c>
    </row>
    <row r="8418" spans="1:7" hidden="1">
      <c r="A8418" s="9">
        <v>32794</v>
      </c>
      <c r="B8418" s="9" t="s">
        <v>5969</v>
      </c>
      <c r="C8418" s="9" t="s">
        <v>3974</v>
      </c>
      <c r="D8418" s="9">
        <v>0</v>
      </c>
      <c r="E8418" s="9">
        <v>0</v>
      </c>
      <c r="F8418" s="9">
        <v>0</v>
      </c>
      <c r="G8418" s="9">
        <v>0</v>
      </c>
    </row>
    <row r="8419" spans="1:7" hidden="1">
      <c r="A8419" s="9">
        <v>32799</v>
      </c>
      <c r="B8419" s="9" t="s">
        <v>5970</v>
      </c>
      <c r="C8419" s="9" t="s">
        <v>3974</v>
      </c>
      <c r="D8419" s="9">
        <v>0</v>
      </c>
      <c r="E8419" s="10">
        <v>1500</v>
      </c>
      <c r="F8419" s="10">
        <v>1500</v>
      </c>
      <c r="G8419" s="9">
        <v>0</v>
      </c>
    </row>
    <row r="8420" spans="1:7" hidden="1">
      <c r="A8420" s="9">
        <v>32801</v>
      </c>
      <c r="B8420" s="9" t="s">
        <v>9789</v>
      </c>
      <c r="C8420" s="9" t="s">
        <v>3974</v>
      </c>
      <c r="D8420" s="9">
        <v>0</v>
      </c>
      <c r="E8420" s="9">
        <v>0</v>
      </c>
      <c r="F8420" s="9">
        <v>0</v>
      </c>
      <c r="G8420" s="9">
        <v>0</v>
      </c>
    </row>
    <row r="8421" spans="1:7" hidden="1">
      <c r="A8421" s="9">
        <v>32806</v>
      </c>
      <c r="B8421" s="9" t="s">
        <v>5971</v>
      </c>
      <c r="C8421" s="9" t="s">
        <v>3974</v>
      </c>
      <c r="D8421" s="9">
        <v>0</v>
      </c>
      <c r="E8421" s="10">
        <v>44620</v>
      </c>
      <c r="F8421" s="10">
        <v>44620</v>
      </c>
      <c r="G8421" s="9">
        <v>0</v>
      </c>
    </row>
    <row r="8422" spans="1:7" hidden="1">
      <c r="A8422" s="9">
        <v>32808</v>
      </c>
      <c r="B8422" s="9" t="s">
        <v>9790</v>
      </c>
      <c r="C8422" s="9" t="s">
        <v>3974</v>
      </c>
      <c r="D8422" s="9">
        <v>0</v>
      </c>
      <c r="E8422" s="9">
        <v>0</v>
      </c>
      <c r="F8422" s="9">
        <v>0</v>
      </c>
      <c r="G8422" s="9">
        <v>0</v>
      </c>
    </row>
    <row r="8423" spans="1:7" hidden="1">
      <c r="A8423" s="9">
        <v>32816</v>
      </c>
      <c r="B8423" s="9" t="s">
        <v>9791</v>
      </c>
      <c r="C8423" s="9" t="s">
        <v>3974</v>
      </c>
      <c r="D8423" s="9">
        <v>0</v>
      </c>
      <c r="E8423" s="9">
        <v>0</v>
      </c>
      <c r="F8423" s="9">
        <v>0</v>
      </c>
      <c r="G8423" s="9">
        <v>0</v>
      </c>
    </row>
    <row r="8424" spans="1:7" hidden="1">
      <c r="A8424" s="9">
        <v>32816</v>
      </c>
      <c r="B8424" s="9" t="s">
        <v>9791</v>
      </c>
      <c r="C8424" s="9" t="s">
        <v>3974</v>
      </c>
      <c r="D8424" s="9">
        <v>0</v>
      </c>
      <c r="E8424" s="9">
        <v>0</v>
      </c>
      <c r="F8424" s="9">
        <v>0</v>
      </c>
      <c r="G8424" s="9">
        <v>0</v>
      </c>
    </row>
    <row r="8425" spans="1:7" hidden="1">
      <c r="A8425" s="9">
        <v>32820</v>
      </c>
      <c r="B8425" s="9" t="s">
        <v>9792</v>
      </c>
      <c r="C8425" s="9" t="s">
        <v>3974</v>
      </c>
      <c r="D8425" s="9">
        <v>0</v>
      </c>
      <c r="E8425" s="9">
        <v>0</v>
      </c>
      <c r="F8425" s="9">
        <v>0</v>
      </c>
      <c r="G8425" s="9">
        <v>0</v>
      </c>
    </row>
    <row r="8426" spans="1:7" hidden="1">
      <c r="A8426" s="9">
        <v>32823</v>
      </c>
      <c r="B8426" s="9" t="s">
        <v>9793</v>
      </c>
      <c r="C8426" s="9" t="s">
        <v>3974</v>
      </c>
      <c r="D8426" s="9">
        <v>0</v>
      </c>
      <c r="E8426" s="9">
        <v>0</v>
      </c>
      <c r="F8426" s="9">
        <v>0</v>
      </c>
      <c r="G8426" s="9">
        <v>0</v>
      </c>
    </row>
    <row r="8427" spans="1:7" hidden="1">
      <c r="A8427" s="9">
        <v>32825</v>
      </c>
      <c r="B8427" s="9" t="s">
        <v>9794</v>
      </c>
      <c r="C8427" s="9" t="s">
        <v>3974</v>
      </c>
      <c r="D8427" s="9">
        <v>0</v>
      </c>
      <c r="E8427" s="9">
        <v>0</v>
      </c>
      <c r="F8427" s="9">
        <v>0</v>
      </c>
      <c r="G8427" s="9">
        <v>0</v>
      </c>
    </row>
    <row r="8428" spans="1:7" hidden="1">
      <c r="A8428" s="9">
        <v>32828</v>
      </c>
      <c r="B8428" s="9" t="s">
        <v>5972</v>
      </c>
      <c r="C8428" s="9" t="s">
        <v>3974</v>
      </c>
      <c r="D8428" s="9">
        <v>0</v>
      </c>
      <c r="E8428" s="9">
        <v>0</v>
      </c>
      <c r="F8428" s="10">
        <v>37620</v>
      </c>
      <c r="G8428" s="10">
        <v>-37620</v>
      </c>
    </row>
    <row r="8429" spans="1:7" hidden="1">
      <c r="A8429" s="9">
        <v>32828</v>
      </c>
      <c r="B8429" s="9" t="s">
        <v>5972</v>
      </c>
      <c r="C8429" s="9" t="s">
        <v>3974</v>
      </c>
      <c r="D8429" s="9">
        <v>0</v>
      </c>
      <c r="E8429" s="9">
        <v>0</v>
      </c>
      <c r="F8429" s="9">
        <v>0</v>
      </c>
      <c r="G8429" s="9">
        <v>0</v>
      </c>
    </row>
    <row r="8430" spans="1:7" hidden="1">
      <c r="A8430" s="9">
        <v>32829</v>
      </c>
      <c r="B8430" s="9" t="s">
        <v>9795</v>
      </c>
      <c r="C8430" s="9" t="s">
        <v>3974</v>
      </c>
      <c r="D8430" s="9">
        <v>0</v>
      </c>
      <c r="E8430" s="9">
        <v>0</v>
      </c>
      <c r="F8430" s="9">
        <v>0</v>
      </c>
      <c r="G8430" s="9">
        <v>0</v>
      </c>
    </row>
    <row r="8431" spans="1:7" hidden="1">
      <c r="A8431" s="9">
        <v>32833</v>
      </c>
      <c r="B8431" s="9" t="s">
        <v>9796</v>
      </c>
      <c r="C8431" s="9" t="s">
        <v>3974</v>
      </c>
      <c r="D8431" s="9">
        <v>0</v>
      </c>
      <c r="E8431" s="9">
        <v>0</v>
      </c>
      <c r="F8431" s="9">
        <v>0</v>
      </c>
      <c r="G8431" s="9">
        <v>0</v>
      </c>
    </row>
    <row r="8432" spans="1:7" hidden="1">
      <c r="A8432" s="9">
        <v>32833</v>
      </c>
      <c r="B8432" s="9" t="s">
        <v>9796</v>
      </c>
      <c r="C8432" s="9" t="s">
        <v>3974</v>
      </c>
      <c r="D8432" s="9">
        <v>0</v>
      </c>
      <c r="E8432" s="9">
        <v>0</v>
      </c>
      <c r="F8432" s="9">
        <v>0</v>
      </c>
      <c r="G8432" s="9">
        <v>0</v>
      </c>
    </row>
    <row r="8433" spans="1:7" hidden="1">
      <c r="A8433" s="9">
        <v>32834</v>
      </c>
      <c r="B8433" s="9" t="s">
        <v>9797</v>
      </c>
      <c r="C8433" s="9" t="s">
        <v>3974</v>
      </c>
      <c r="D8433" s="9">
        <v>0</v>
      </c>
      <c r="E8433" s="9">
        <v>0</v>
      </c>
      <c r="F8433" s="9">
        <v>0</v>
      </c>
      <c r="G8433" s="9">
        <v>0</v>
      </c>
    </row>
    <row r="8434" spans="1:7" hidden="1">
      <c r="A8434" s="9">
        <v>32834</v>
      </c>
      <c r="B8434" s="9" t="s">
        <v>9797</v>
      </c>
      <c r="C8434" s="9" t="s">
        <v>3974</v>
      </c>
      <c r="D8434" s="9">
        <v>0</v>
      </c>
      <c r="E8434" s="9">
        <v>0</v>
      </c>
      <c r="F8434" s="9">
        <v>0</v>
      </c>
      <c r="G8434" s="9">
        <v>0</v>
      </c>
    </row>
    <row r="8435" spans="1:7" hidden="1">
      <c r="A8435" s="9">
        <v>32835</v>
      </c>
      <c r="B8435" s="9" t="s">
        <v>9798</v>
      </c>
      <c r="C8435" s="9" t="s">
        <v>3974</v>
      </c>
      <c r="D8435" s="9">
        <v>0</v>
      </c>
      <c r="E8435" s="9">
        <v>0</v>
      </c>
      <c r="F8435" s="9">
        <v>0</v>
      </c>
      <c r="G8435" s="9">
        <v>0</v>
      </c>
    </row>
    <row r="8436" spans="1:7" hidden="1">
      <c r="A8436" s="9">
        <v>32835</v>
      </c>
      <c r="B8436" s="9" t="s">
        <v>9798</v>
      </c>
      <c r="C8436" s="9" t="s">
        <v>3974</v>
      </c>
      <c r="D8436" s="9">
        <v>0</v>
      </c>
      <c r="E8436" s="9">
        <v>0</v>
      </c>
      <c r="F8436" s="9">
        <v>0</v>
      </c>
      <c r="G8436" s="9">
        <v>0</v>
      </c>
    </row>
    <row r="8437" spans="1:7" hidden="1">
      <c r="A8437" s="9">
        <v>32836</v>
      </c>
      <c r="B8437" s="9" t="s">
        <v>5278</v>
      </c>
      <c r="C8437" s="9" t="s">
        <v>3974</v>
      </c>
      <c r="D8437" s="9">
        <v>0</v>
      </c>
      <c r="E8437" s="9">
        <v>0</v>
      </c>
      <c r="F8437" s="9">
        <v>0</v>
      </c>
      <c r="G8437" s="9">
        <v>0</v>
      </c>
    </row>
    <row r="8438" spans="1:7" hidden="1">
      <c r="A8438" s="9">
        <v>32836</v>
      </c>
      <c r="B8438" s="9" t="s">
        <v>5278</v>
      </c>
      <c r="C8438" s="9" t="s">
        <v>3974</v>
      </c>
      <c r="D8438" s="9">
        <v>0</v>
      </c>
      <c r="E8438" s="9">
        <v>0</v>
      </c>
      <c r="F8438" s="9">
        <v>0</v>
      </c>
      <c r="G8438" s="9">
        <v>0</v>
      </c>
    </row>
    <row r="8439" spans="1:7" hidden="1">
      <c r="A8439" s="9">
        <v>32839</v>
      </c>
      <c r="B8439" s="9" t="s">
        <v>9799</v>
      </c>
      <c r="C8439" s="9" t="s">
        <v>3974</v>
      </c>
      <c r="D8439" s="9">
        <v>0</v>
      </c>
      <c r="E8439" s="9">
        <v>0</v>
      </c>
      <c r="F8439" s="9">
        <v>0</v>
      </c>
      <c r="G8439" s="9">
        <v>0</v>
      </c>
    </row>
    <row r="8440" spans="1:7" hidden="1">
      <c r="A8440" s="9">
        <v>32846</v>
      </c>
      <c r="B8440" s="9" t="s">
        <v>9800</v>
      </c>
      <c r="C8440" s="9" t="s">
        <v>3974</v>
      </c>
      <c r="D8440" s="9">
        <v>0</v>
      </c>
      <c r="E8440" s="9">
        <v>0</v>
      </c>
      <c r="F8440" s="9">
        <v>0</v>
      </c>
      <c r="G8440" s="9">
        <v>0</v>
      </c>
    </row>
    <row r="8441" spans="1:7" hidden="1">
      <c r="A8441" s="9">
        <v>32846</v>
      </c>
      <c r="B8441" s="9" t="s">
        <v>9800</v>
      </c>
      <c r="C8441" s="9" t="s">
        <v>3974</v>
      </c>
      <c r="D8441" s="9">
        <v>0</v>
      </c>
      <c r="E8441" s="9">
        <v>0</v>
      </c>
      <c r="F8441" s="9">
        <v>0</v>
      </c>
      <c r="G8441" s="9">
        <v>0</v>
      </c>
    </row>
    <row r="8442" spans="1:7" hidden="1">
      <c r="A8442" s="9">
        <v>32849</v>
      </c>
      <c r="B8442" s="9" t="s">
        <v>9801</v>
      </c>
      <c r="C8442" s="9" t="s">
        <v>3974</v>
      </c>
      <c r="D8442" s="9">
        <v>0</v>
      </c>
      <c r="E8442" s="9">
        <v>0</v>
      </c>
      <c r="F8442" s="9">
        <v>0</v>
      </c>
      <c r="G8442" s="9">
        <v>0</v>
      </c>
    </row>
    <row r="8443" spans="1:7" hidden="1">
      <c r="A8443" s="9">
        <v>32849</v>
      </c>
      <c r="B8443" s="9" t="s">
        <v>9801</v>
      </c>
      <c r="C8443" s="9" t="s">
        <v>3974</v>
      </c>
      <c r="D8443" s="9">
        <v>0</v>
      </c>
      <c r="E8443" s="9">
        <v>0</v>
      </c>
      <c r="F8443" s="9">
        <v>0</v>
      </c>
      <c r="G8443" s="9">
        <v>0</v>
      </c>
    </row>
    <row r="8444" spans="1:7" hidden="1">
      <c r="A8444" s="9">
        <v>32857</v>
      </c>
      <c r="B8444" s="9" t="s">
        <v>5973</v>
      </c>
      <c r="C8444" s="9" t="s">
        <v>3974</v>
      </c>
      <c r="D8444" s="9">
        <v>0</v>
      </c>
      <c r="E8444" s="9">
        <v>0</v>
      </c>
      <c r="F8444" s="9">
        <v>0</v>
      </c>
      <c r="G8444" s="9">
        <v>0</v>
      </c>
    </row>
    <row r="8445" spans="1:7">
      <c r="A8445" s="9">
        <v>32857</v>
      </c>
      <c r="B8445" s="9" t="s">
        <v>5973</v>
      </c>
      <c r="C8445" s="9" t="s">
        <v>3974</v>
      </c>
      <c r="D8445" s="10">
        <v>17600</v>
      </c>
      <c r="E8445" s="9">
        <v>0</v>
      </c>
      <c r="F8445" s="9">
        <v>0</v>
      </c>
      <c r="G8445" s="10">
        <v>17600</v>
      </c>
    </row>
    <row r="8446" spans="1:7" hidden="1">
      <c r="A8446" s="9">
        <v>32858</v>
      </c>
      <c r="B8446" s="9" t="s">
        <v>9802</v>
      </c>
      <c r="C8446" s="9" t="s">
        <v>3974</v>
      </c>
      <c r="D8446" s="9">
        <v>0</v>
      </c>
      <c r="E8446" s="9">
        <v>0</v>
      </c>
      <c r="F8446" s="9">
        <v>0</v>
      </c>
      <c r="G8446" s="9">
        <v>0</v>
      </c>
    </row>
    <row r="8447" spans="1:7" hidden="1">
      <c r="A8447" s="9">
        <v>32862</v>
      </c>
      <c r="B8447" s="9" t="s">
        <v>9803</v>
      </c>
      <c r="C8447" s="9" t="s">
        <v>3974</v>
      </c>
      <c r="D8447" s="9">
        <v>0</v>
      </c>
      <c r="E8447" s="9">
        <v>0</v>
      </c>
      <c r="F8447" s="9">
        <v>0</v>
      </c>
      <c r="G8447" s="9">
        <v>0</v>
      </c>
    </row>
    <row r="8448" spans="1:7" hidden="1">
      <c r="A8448" s="9">
        <v>32863</v>
      </c>
      <c r="B8448" s="9" t="s">
        <v>5974</v>
      </c>
      <c r="C8448" s="9" t="s">
        <v>3974</v>
      </c>
      <c r="D8448" s="9">
        <v>0</v>
      </c>
      <c r="E8448" s="9">
        <v>690</v>
      </c>
      <c r="F8448" s="9">
        <v>690</v>
      </c>
      <c r="G8448" s="9">
        <v>0</v>
      </c>
    </row>
    <row r="8449" spans="1:7" hidden="1">
      <c r="A8449" s="9">
        <v>32863</v>
      </c>
      <c r="B8449" s="9" t="s">
        <v>5974</v>
      </c>
      <c r="C8449" s="9" t="s">
        <v>3974</v>
      </c>
      <c r="D8449" s="9">
        <v>0</v>
      </c>
      <c r="E8449" s="9">
        <v>0</v>
      </c>
      <c r="F8449" s="9">
        <v>0</v>
      </c>
      <c r="G8449" s="9">
        <v>0</v>
      </c>
    </row>
    <row r="8450" spans="1:7" hidden="1">
      <c r="A8450" s="9">
        <v>32868</v>
      </c>
      <c r="B8450" s="9" t="s">
        <v>5566</v>
      </c>
      <c r="C8450" s="9" t="s">
        <v>3974</v>
      </c>
      <c r="D8450" s="9">
        <v>0</v>
      </c>
      <c r="E8450" s="9">
        <v>0</v>
      </c>
      <c r="F8450" s="9">
        <v>0</v>
      </c>
      <c r="G8450" s="9">
        <v>0</v>
      </c>
    </row>
    <row r="8451" spans="1:7" hidden="1">
      <c r="A8451" s="9">
        <v>32878</v>
      </c>
      <c r="B8451" s="9" t="s">
        <v>9804</v>
      </c>
      <c r="C8451" s="9" t="s">
        <v>3974</v>
      </c>
      <c r="D8451" s="9">
        <v>0</v>
      </c>
      <c r="E8451" s="9">
        <v>0</v>
      </c>
      <c r="F8451" s="9">
        <v>0</v>
      </c>
      <c r="G8451" s="9">
        <v>0</v>
      </c>
    </row>
    <row r="8452" spans="1:7" hidden="1">
      <c r="A8452" s="9">
        <v>32878</v>
      </c>
      <c r="B8452" s="9" t="s">
        <v>9804</v>
      </c>
      <c r="C8452" s="9" t="s">
        <v>3974</v>
      </c>
      <c r="D8452" s="9">
        <v>0</v>
      </c>
      <c r="E8452" s="9">
        <v>0</v>
      </c>
      <c r="F8452" s="9">
        <v>0</v>
      </c>
      <c r="G8452" s="9">
        <v>0</v>
      </c>
    </row>
    <row r="8453" spans="1:7" hidden="1">
      <c r="A8453" s="9">
        <v>32879</v>
      </c>
      <c r="B8453" s="9" t="s">
        <v>9805</v>
      </c>
      <c r="C8453" s="9" t="s">
        <v>3974</v>
      </c>
      <c r="D8453" s="9">
        <v>0</v>
      </c>
      <c r="E8453" s="9">
        <v>0</v>
      </c>
      <c r="F8453" s="9">
        <v>0</v>
      </c>
      <c r="G8453" s="9">
        <v>0</v>
      </c>
    </row>
    <row r="8454" spans="1:7" hidden="1">
      <c r="A8454" s="9">
        <v>32879</v>
      </c>
      <c r="B8454" s="9" t="s">
        <v>9805</v>
      </c>
      <c r="C8454" s="9" t="s">
        <v>3974</v>
      </c>
      <c r="D8454" s="9">
        <v>0</v>
      </c>
      <c r="E8454" s="9">
        <v>0</v>
      </c>
      <c r="F8454" s="9">
        <v>0</v>
      </c>
      <c r="G8454" s="9">
        <v>0</v>
      </c>
    </row>
    <row r="8455" spans="1:7" hidden="1">
      <c r="A8455" s="9">
        <v>32881</v>
      </c>
      <c r="B8455" s="9" t="s">
        <v>9806</v>
      </c>
      <c r="C8455" s="9" t="s">
        <v>3974</v>
      </c>
      <c r="D8455" s="9">
        <v>0</v>
      </c>
      <c r="E8455" s="9">
        <v>0</v>
      </c>
      <c r="F8455" s="9">
        <v>0</v>
      </c>
      <c r="G8455" s="9">
        <v>0</v>
      </c>
    </row>
    <row r="8456" spans="1:7" hidden="1">
      <c r="A8456" s="9">
        <v>32882</v>
      </c>
      <c r="B8456" s="9" t="s">
        <v>5975</v>
      </c>
      <c r="C8456" s="9" t="s">
        <v>3974</v>
      </c>
      <c r="D8456" s="10">
        <v>-91058</v>
      </c>
      <c r="E8456" s="10">
        <v>417535</v>
      </c>
      <c r="F8456" s="10">
        <v>508921</v>
      </c>
      <c r="G8456" s="10">
        <v>-182444</v>
      </c>
    </row>
    <row r="8457" spans="1:7" hidden="1">
      <c r="A8457" s="9">
        <v>32882</v>
      </c>
      <c r="B8457" s="9" t="s">
        <v>5975</v>
      </c>
      <c r="C8457" s="9" t="s">
        <v>3974</v>
      </c>
      <c r="D8457" s="9">
        <v>0</v>
      </c>
      <c r="E8457" s="10">
        <v>417535</v>
      </c>
      <c r="F8457" s="10">
        <v>417535</v>
      </c>
      <c r="G8457" s="9">
        <v>0</v>
      </c>
    </row>
    <row r="8458" spans="1:7" hidden="1">
      <c r="A8458" s="9">
        <v>32883</v>
      </c>
      <c r="B8458" s="9" t="s">
        <v>9807</v>
      </c>
      <c r="C8458" s="9" t="s">
        <v>3974</v>
      </c>
      <c r="D8458" s="9">
        <v>0</v>
      </c>
      <c r="E8458" s="9">
        <v>0</v>
      </c>
      <c r="F8458" s="9">
        <v>0</v>
      </c>
      <c r="G8458" s="9">
        <v>0</v>
      </c>
    </row>
    <row r="8459" spans="1:7" hidden="1">
      <c r="A8459" s="9">
        <v>32883</v>
      </c>
      <c r="B8459" s="9" t="s">
        <v>9807</v>
      </c>
      <c r="C8459" s="9" t="s">
        <v>3974</v>
      </c>
      <c r="D8459" s="9">
        <v>0</v>
      </c>
      <c r="E8459" s="9">
        <v>0</v>
      </c>
      <c r="F8459" s="9">
        <v>0</v>
      </c>
      <c r="G8459" s="9">
        <v>0</v>
      </c>
    </row>
    <row r="8460" spans="1:7" hidden="1">
      <c r="A8460" s="9">
        <v>32884</v>
      </c>
      <c r="B8460" s="9" t="s">
        <v>9808</v>
      </c>
      <c r="C8460" s="9" t="s">
        <v>3974</v>
      </c>
      <c r="D8460" s="9">
        <v>0</v>
      </c>
      <c r="E8460" s="9">
        <v>0</v>
      </c>
      <c r="F8460" s="9">
        <v>0</v>
      </c>
      <c r="G8460" s="9">
        <v>0</v>
      </c>
    </row>
    <row r="8461" spans="1:7" hidden="1">
      <c r="A8461" s="9">
        <v>32884</v>
      </c>
      <c r="B8461" s="9" t="s">
        <v>9808</v>
      </c>
      <c r="C8461" s="9" t="s">
        <v>3974</v>
      </c>
      <c r="D8461" s="9">
        <v>0</v>
      </c>
      <c r="E8461" s="9">
        <v>0</v>
      </c>
      <c r="F8461" s="9">
        <v>0</v>
      </c>
      <c r="G8461" s="9">
        <v>0</v>
      </c>
    </row>
    <row r="8462" spans="1:7" hidden="1">
      <c r="A8462" s="9">
        <v>32887</v>
      </c>
      <c r="B8462" s="9" t="s">
        <v>9809</v>
      </c>
      <c r="C8462" s="9" t="s">
        <v>3974</v>
      </c>
      <c r="D8462" s="9">
        <v>0</v>
      </c>
      <c r="E8462" s="9">
        <v>0</v>
      </c>
      <c r="F8462" s="9">
        <v>0</v>
      </c>
      <c r="G8462" s="9">
        <v>0</v>
      </c>
    </row>
    <row r="8463" spans="1:7" hidden="1">
      <c r="A8463" s="9">
        <v>32892</v>
      </c>
      <c r="B8463" s="9" t="s">
        <v>5918</v>
      </c>
      <c r="C8463" s="9" t="s">
        <v>3974</v>
      </c>
      <c r="D8463" s="10">
        <v>-318625</v>
      </c>
      <c r="E8463" s="10">
        <v>2632496</v>
      </c>
      <c r="F8463" s="10">
        <v>2313871</v>
      </c>
      <c r="G8463" s="9">
        <v>0</v>
      </c>
    </row>
    <row r="8464" spans="1:7" hidden="1">
      <c r="A8464" s="9">
        <v>32892</v>
      </c>
      <c r="B8464" s="9" t="s">
        <v>5918</v>
      </c>
      <c r="C8464" s="9" t="s">
        <v>3974</v>
      </c>
      <c r="D8464" s="9">
        <v>0</v>
      </c>
      <c r="E8464" s="9">
        <v>0</v>
      </c>
      <c r="F8464" s="9">
        <v>0</v>
      </c>
      <c r="G8464" s="9">
        <v>0</v>
      </c>
    </row>
    <row r="8465" spans="1:7" hidden="1">
      <c r="A8465" s="9">
        <v>32893</v>
      </c>
      <c r="B8465" s="9" t="s">
        <v>9810</v>
      </c>
      <c r="C8465" s="9" t="s">
        <v>3974</v>
      </c>
      <c r="D8465" s="9">
        <v>0</v>
      </c>
      <c r="E8465" s="9">
        <v>0</v>
      </c>
      <c r="F8465" s="9">
        <v>0</v>
      </c>
      <c r="G8465" s="9">
        <v>0</v>
      </c>
    </row>
    <row r="8466" spans="1:7" hidden="1">
      <c r="A8466" s="9">
        <v>32893</v>
      </c>
      <c r="B8466" s="9" t="s">
        <v>9810</v>
      </c>
      <c r="C8466" s="9" t="s">
        <v>3974</v>
      </c>
      <c r="D8466" s="9">
        <v>0</v>
      </c>
      <c r="E8466" s="9">
        <v>0</v>
      </c>
      <c r="F8466" s="9">
        <v>0</v>
      </c>
      <c r="G8466" s="9">
        <v>0</v>
      </c>
    </row>
    <row r="8467" spans="1:7" hidden="1">
      <c r="A8467" s="9">
        <v>32895</v>
      </c>
      <c r="B8467" s="9" t="s">
        <v>6941</v>
      </c>
      <c r="C8467" s="9" t="s">
        <v>3974</v>
      </c>
      <c r="D8467" s="9">
        <v>0</v>
      </c>
      <c r="E8467" s="9">
        <v>0</v>
      </c>
      <c r="F8467" s="9">
        <v>0</v>
      </c>
      <c r="G8467" s="9">
        <v>0</v>
      </c>
    </row>
    <row r="8468" spans="1:7">
      <c r="A8468" s="9">
        <v>32896</v>
      </c>
      <c r="B8468" s="9" t="s">
        <v>5976</v>
      </c>
      <c r="C8468" s="9" t="s">
        <v>3974</v>
      </c>
      <c r="D8468" s="10">
        <v>237064.87</v>
      </c>
      <c r="E8468" s="9">
        <v>0</v>
      </c>
      <c r="F8468" s="9">
        <v>0</v>
      </c>
      <c r="G8468" s="10">
        <v>237064.87</v>
      </c>
    </row>
    <row r="8469" spans="1:7" hidden="1">
      <c r="A8469" s="9">
        <v>32896</v>
      </c>
      <c r="B8469" s="9" t="s">
        <v>5976</v>
      </c>
      <c r="C8469" s="9" t="s">
        <v>3974</v>
      </c>
      <c r="D8469" s="9">
        <v>0</v>
      </c>
      <c r="E8469" s="9">
        <v>0</v>
      </c>
      <c r="F8469" s="9">
        <v>0</v>
      </c>
      <c r="G8469" s="9">
        <v>0</v>
      </c>
    </row>
    <row r="8470" spans="1:7" hidden="1">
      <c r="A8470" s="9">
        <v>32900</v>
      </c>
      <c r="B8470" s="9" t="s">
        <v>9811</v>
      </c>
      <c r="C8470" s="9" t="s">
        <v>3974</v>
      </c>
      <c r="D8470" s="9">
        <v>0</v>
      </c>
      <c r="E8470" s="9">
        <v>0</v>
      </c>
      <c r="F8470" s="9">
        <v>0</v>
      </c>
      <c r="G8470" s="9">
        <v>0</v>
      </c>
    </row>
    <row r="8471" spans="1:7" hidden="1">
      <c r="A8471" s="9">
        <v>32901</v>
      </c>
      <c r="B8471" s="9" t="s">
        <v>9812</v>
      </c>
      <c r="C8471" s="9" t="s">
        <v>3974</v>
      </c>
      <c r="D8471" s="9">
        <v>0</v>
      </c>
      <c r="E8471" s="9">
        <v>0</v>
      </c>
      <c r="F8471" s="9">
        <v>0</v>
      </c>
      <c r="G8471" s="9">
        <v>0</v>
      </c>
    </row>
    <row r="8472" spans="1:7" hidden="1">
      <c r="A8472" s="9">
        <v>32903</v>
      </c>
      <c r="B8472" s="9" t="s">
        <v>9813</v>
      </c>
      <c r="C8472" s="9" t="s">
        <v>3974</v>
      </c>
      <c r="D8472" s="9">
        <v>0</v>
      </c>
      <c r="E8472" s="9">
        <v>0</v>
      </c>
      <c r="F8472" s="9">
        <v>0</v>
      </c>
      <c r="G8472" s="9">
        <v>0</v>
      </c>
    </row>
    <row r="8473" spans="1:7" hidden="1">
      <c r="A8473" s="9">
        <v>32904</v>
      </c>
      <c r="B8473" s="9" t="s">
        <v>9814</v>
      </c>
      <c r="C8473" s="9" t="s">
        <v>3974</v>
      </c>
      <c r="D8473" s="9">
        <v>0</v>
      </c>
      <c r="E8473" s="9">
        <v>0</v>
      </c>
      <c r="F8473" s="9">
        <v>0</v>
      </c>
      <c r="G8473" s="9">
        <v>0</v>
      </c>
    </row>
    <row r="8474" spans="1:7" hidden="1">
      <c r="A8474" s="9">
        <v>32907</v>
      </c>
      <c r="B8474" s="9" t="s">
        <v>9815</v>
      </c>
      <c r="C8474" s="9" t="s">
        <v>3974</v>
      </c>
      <c r="D8474" s="9">
        <v>0</v>
      </c>
      <c r="E8474" s="9">
        <v>0</v>
      </c>
      <c r="F8474" s="9">
        <v>0</v>
      </c>
      <c r="G8474" s="9">
        <v>0</v>
      </c>
    </row>
    <row r="8475" spans="1:7" hidden="1">
      <c r="A8475" s="9">
        <v>32908</v>
      </c>
      <c r="B8475" s="9" t="s">
        <v>9816</v>
      </c>
      <c r="C8475" s="9" t="s">
        <v>3974</v>
      </c>
      <c r="D8475" s="9">
        <v>0</v>
      </c>
      <c r="E8475" s="9">
        <v>0</v>
      </c>
      <c r="F8475" s="9">
        <v>0</v>
      </c>
      <c r="G8475" s="9">
        <v>0</v>
      </c>
    </row>
    <row r="8476" spans="1:7" hidden="1">
      <c r="A8476" s="9">
        <v>32908</v>
      </c>
      <c r="B8476" s="9" t="s">
        <v>9816</v>
      </c>
      <c r="C8476" s="9" t="s">
        <v>3974</v>
      </c>
      <c r="D8476" s="9">
        <v>0</v>
      </c>
      <c r="E8476" s="9">
        <v>0</v>
      </c>
      <c r="F8476" s="9">
        <v>0</v>
      </c>
      <c r="G8476" s="9">
        <v>0</v>
      </c>
    </row>
    <row r="8477" spans="1:7" hidden="1">
      <c r="A8477" s="9">
        <v>32912</v>
      </c>
      <c r="B8477" s="9" t="s">
        <v>5325</v>
      </c>
      <c r="C8477" s="9" t="s">
        <v>3974</v>
      </c>
      <c r="D8477" s="9">
        <v>0</v>
      </c>
      <c r="E8477" s="9">
        <v>0</v>
      </c>
      <c r="F8477" s="9">
        <v>0</v>
      </c>
      <c r="G8477" s="9">
        <v>0</v>
      </c>
    </row>
    <row r="8478" spans="1:7" hidden="1">
      <c r="A8478" s="9">
        <v>32912</v>
      </c>
      <c r="B8478" s="9" t="s">
        <v>5325</v>
      </c>
      <c r="C8478" s="9" t="s">
        <v>3974</v>
      </c>
      <c r="D8478" s="9">
        <v>0</v>
      </c>
      <c r="E8478" s="9">
        <v>0</v>
      </c>
      <c r="F8478" s="9">
        <v>0</v>
      </c>
      <c r="G8478" s="9">
        <v>0</v>
      </c>
    </row>
    <row r="8479" spans="1:7" hidden="1">
      <c r="A8479" s="9">
        <v>32913</v>
      </c>
      <c r="B8479" s="9" t="s">
        <v>5977</v>
      </c>
      <c r="C8479" s="9" t="s">
        <v>3974</v>
      </c>
      <c r="D8479" s="10">
        <v>-3675</v>
      </c>
      <c r="E8479" s="10">
        <v>3675</v>
      </c>
      <c r="F8479" s="9">
        <v>0</v>
      </c>
      <c r="G8479" s="9">
        <v>0</v>
      </c>
    </row>
    <row r="8480" spans="1:7" hidden="1">
      <c r="A8480" s="9">
        <v>32913</v>
      </c>
      <c r="B8480" s="9" t="s">
        <v>5977</v>
      </c>
      <c r="C8480" s="9" t="s">
        <v>3974</v>
      </c>
      <c r="D8480" s="9">
        <v>0</v>
      </c>
      <c r="E8480" s="9">
        <v>0</v>
      </c>
      <c r="F8480" s="9">
        <v>0</v>
      </c>
      <c r="G8480" s="9">
        <v>0</v>
      </c>
    </row>
    <row r="8481" spans="1:7" hidden="1">
      <c r="A8481" s="9">
        <v>32918</v>
      </c>
      <c r="B8481" s="9" t="s">
        <v>9817</v>
      </c>
      <c r="C8481" s="9" t="s">
        <v>3974</v>
      </c>
      <c r="D8481" s="9">
        <v>0</v>
      </c>
      <c r="E8481" s="9">
        <v>0</v>
      </c>
      <c r="F8481" s="9">
        <v>0</v>
      </c>
      <c r="G8481" s="9">
        <v>0</v>
      </c>
    </row>
    <row r="8482" spans="1:7" hidden="1">
      <c r="A8482" s="9">
        <v>32919</v>
      </c>
      <c r="B8482" s="9" t="s">
        <v>9818</v>
      </c>
      <c r="C8482" s="9" t="s">
        <v>3974</v>
      </c>
      <c r="D8482" s="9">
        <v>0</v>
      </c>
      <c r="E8482" s="9">
        <v>0</v>
      </c>
      <c r="F8482" s="9">
        <v>0</v>
      </c>
      <c r="G8482" s="9">
        <v>0</v>
      </c>
    </row>
    <row r="8483" spans="1:7" hidden="1">
      <c r="A8483" s="9">
        <v>32919</v>
      </c>
      <c r="B8483" s="9" t="s">
        <v>9818</v>
      </c>
      <c r="C8483" s="9" t="s">
        <v>3974</v>
      </c>
      <c r="D8483" s="9">
        <v>0</v>
      </c>
      <c r="E8483" s="9">
        <v>0</v>
      </c>
      <c r="F8483" s="9">
        <v>0</v>
      </c>
      <c r="G8483" s="9">
        <v>0</v>
      </c>
    </row>
    <row r="8484" spans="1:7" hidden="1">
      <c r="A8484" s="9">
        <v>32920</v>
      </c>
      <c r="B8484" s="9" t="s">
        <v>9819</v>
      </c>
      <c r="C8484" s="9" t="s">
        <v>3974</v>
      </c>
      <c r="D8484" s="9">
        <v>0</v>
      </c>
      <c r="E8484" s="9">
        <v>0</v>
      </c>
      <c r="F8484" s="9">
        <v>0</v>
      </c>
      <c r="G8484" s="9">
        <v>0</v>
      </c>
    </row>
    <row r="8485" spans="1:7" hidden="1">
      <c r="A8485" s="9">
        <v>32921</v>
      </c>
      <c r="B8485" s="9" t="s">
        <v>9820</v>
      </c>
      <c r="C8485" s="9" t="s">
        <v>3974</v>
      </c>
      <c r="D8485" s="9">
        <v>0</v>
      </c>
      <c r="E8485" s="9">
        <v>0</v>
      </c>
      <c r="F8485" s="9">
        <v>0</v>
      </c>
      <c r="G8485" s="9">
        <v>0</v>
      </c>
    </row>
    <row r="8486" spans="1:7" hidden="1">
      <c r="A8486" s="9">
        <v>32921</v>
      </c>
      <c r="B8486" s="9" t="s">
        <v>9820</v>
      </c>
      <c r="C8486" s="9" t="s">
        <v>3974</v>
      </c>
      <c r="D8486" s="9">
        <v>0</v>
      </c>
      <c r="E8486" s="9">
        <v>0</v>
      </c>
      <c r="F8486" s="9">
        <v>0</v>
      </c>
      <c r="G8486" s="9">
        <v>0</v>
      </c>
    </row>
    <row r="8487" spans="1:7" hidden="1">
      <c r="A8487" s="9">
        <v>32923</v>
      </c>
      <c r="B8487" s="9" t="s">
        <v>5978</v>
      </c>
      <c r="C8487" s="9" t="s">
        <v>3974</v>
      </c>
      <c r="D8487" s="10">
        <v>-62892</v>
      </c>
      <c r="E8487" s="10">
        <v>208848</v>
      </c>
      <c r="F8487" s="10">
        <v>215416</v>
      </c>
      <c r="G8487" s="10">
        <v>-69460</v>
      </c>
    </row>
    <row r="8488" spans="1:7" hidden="1">
      <c r="A8488" s="9">
        <v>32923</v>
      </c>
      <c r="B8488" s="9" t="s">
        <v>5978</v>
      </c>
      <c r="C8488" s="9" t="s">
        <v>3974</v>
      </c>
      <c r="D8488" s="9">
        <v>0</v>
      </c>
      <c r="E8488" s="9">
        <v>0</v>
      </c>
      <c r="F8488" s="9">
        <v>0</v>
      </c>
      <c r="G8488" s="9">
        <v>0</v>
      </c>
    </row>
    <row r="8489" spans="1:7" hidden="1">
      <c r="A8489" s="9">
        <v>32925</v>
      </c>
      <c r="B8489" s="9" t="s">
        <v>9821</v>
      </c>
      <c r="C8489" s="9" t="s">
        <v>3974</v>
      </c>
      <c r="D8489" s="9">
        <v>0</v>
      </c>
      <c r="E8489" s="9">
        <v>0</v>
      </c>
      <c r="F8489" s="9">
        <v>0</v>
      </c>
      <c r="G8489" s="9">
        <v>0</v>
      </c>
    </row>
    <row r="8490" spans="1:7" hidden="1">
      <c r="A8490" s="9">
        <v>32925</v>
      </c>
      <c r="B8490" s="9" t="s">
        <v>9821</v>
      </c>
      <c r="C8490" s="9" t="s">
        <v>3974</v>
      </c>
      <c r="D8490" s="9">
        <v>0</v>
      </c>
      <c r="E8490" s="9">
        <v>0</v>
      </c>
      <c r="F8490" s="9">
        <v>0</v>
      </c>
      <c r="G8490" s="9">
        <v>0</v>
      </c>
    </row>
    <row r="8491" spans="1:7" hidden="1">
      <c r="A8491" s="9">
        <v>32929</v>
      </c>
      <c r="B8491" s="9" t="s">
        <v>5979</v>
      </c>
      <c r="C8491" s="9" t="s">
        <v>3974</v>
      </c>
      <c r="D8491" s="10">
        <v>-1736010.05</v>
      </c>
      <c r="E8491" s="9">
        <v>0</v>
      </c>
      <c r="F8491" s="9">
        <v>0</v>
      </c>
      <c r="G8491" s="10">
        <v>-1736010.05</v>
      </c>
    </row>
    <row r="8492" spans="1:7" hidden="1">
      <c r="A8492" s="9">
        <v>32929</v>
      </c>
      <c r="B8492" s="9" t="s">
        <v>5979</v>
      </c>
      <c r="C8492" s="9" t="s">
        <v>3974</v>
      </c>
      <c r="D8492" s="9">
        <v>0</v>
      </c>
      <c r="E8492" s="9">
        <v>0</v>
      </c>
      <c r="F8492" s="9">
        <v>0</v>
      </c>
      <c r="G8492" s="9">
        <v>0</v>
      </c>
    </row>
    <row r="8493" spans="1:7" hidden="1">
      <c r="A8493" s="9">
        <v>32930</v>
      </c>
      <c r="B8493" s="9" t="s">
        <v>5980</v>
      </c>
      <c r="C8493" s="9" t="s">
        <v>3974</v>
      </c>
      <c r="D8493" s="9">
        <v>0</v>
      </c>
      <c r="E8493" s="10">
        <v>881935</v>
      </c>
      <c r="F8493" s="10">
        <v>881935</v>
      </c>
      <c r="G8493" s="9">
        <v>0</v>
      </c>
    </row>
    <row r="8494" spans="1:7" hidden="1">
      <c r="A8494" s="9">
        <v>32933</v>
      </c>
      <c r="B8494" s="9" t="s">
        <v>9822</v>
      </c>
      <c r="C8494" s="9" t="s">
        <v>3974</v>
      </c>
      <c r="D8494" s="9">
        <v>0</v>
      </c>
      <c r="E8494" s="9">
        <v>0</v>
      </c>
      <c r="F8494" s="9">
        <v>0</v>
      </c>
      <c r="G8494" s="9">
        <v>0</v>
      </c>
    </row>
    <row r="8495" spans="1:7" hidden="1">
      <c r="A8495" s="9">
        <v>32934</v>
      </c>
      <c r="B8495" s="9" t="s">
        <v>9823</v>
      </c>
      <c r="C8495" s="9" t="s">
        <v>3974</v>
      </c>
      <c r="D8495" s="9">
        <v>0</v>
      </c>
      <c r="E8495" s="9">
        <v>0</v>
      </c>
      <c r="F8495" s="9">
        <v>0</v>
      </c>
      <c r="G8495" s="9">
        <v>0</v>
      </c>
    </row>
    <row r="8496" spans="1:7" hidden="1">
      <c r="A8496" s="9">
        <v>32934</v>
      </c>
      <c r="B8496" s="9" t="s">
        <v>9823</v>
      </c>
      <c r="C8496" s="9" t="s">
        <v>3974</v>
      </c>
      <c r="D8496" s="9">
        <v>0</v>
      </c>
      <c r="E8496" s="9">
        <v>0</v>
      </c>
      <c r="F8496" s="9">
        <v>0</v>
      </c>
      <c r="G8496" s="9">
        <v>0</v>
      </c>
    </row>
    <row r="8497" spans="1:7" hidden="1">
      <c r="A8497" s="9">
        <v>32935</v>
      </c>
      <c r="B8497" s="9" t="s">
        <v>9824</v>
      </c>
      <c r="C8497" s="9" t="s">
        <v>3974</v>
      </c>
      <c r="D8497" s="9">
        <v>0</v>
      </c>
      <c r="E8497" s="9">
        <v>0</v>
      </c>
      <c r="F8497" s="9">
        <v>0</v>
      </c>
      <c r="G8497" s="9">
        <v>0</v>
      </c>
    </row>
    <row r="8498" spans="1:7" hidden="1">
      <c r="A8498" s="9">
        <v>32940</v>
      </c>
      <c r="B8498" s="9" t="s">
        <v>9825</v>
      </c>
      <c r="C8498" s="9" t="s">
        <v>3974</v>
      </c>
      <c r="D8498" s="9">
        <v>0</v>
      </c>
      <c r="E8498" s="9">
        <v>0</v>
      </c>
      <c r="F8498" s="9">
        <v>0</v>
      </c>
      <c r="G8498" s="9">
        <v>0</v>
      </c>
    </row>
    <row r="8499" spans="1:7" hidden="1">
      <c r="A8499" s="9">
        <v>32947</v>
      </c>
      <c r="B8499" s="9" t="s">
        <v>5981</v>
      </c>
      <c r="C8499" s="9" t="s">
        <v>3974</v>
      </c>
      <c r="D8499" s="9">
        <v>0</v>
      </c>
      <c r="E8499" s="10">
        <v>17820</v>
      </c>
      <c r="F8499" s="10">
        <v>17820</v>
      </c>
      <c r="G8499" s="9">
        <v>0</v>
      </c>
    </row>
    <row r="8500" spans="1:7" hidden="1">
      <c r="A8500" s="9">
        <v>32949</v>
      </c>
      <c r="B8500" s="9" t="s">
        <v>5982</v>
      </c>
      <c r="C8500" s="9" t="s">
        <v>3974</v>
      </c>
      <c r="D8500" s="10">
        <v>-1246376</v>
      </c>
      <c r="E8500" s="9">
        <v>0</v>
      </c>
      <c r="F8500" s="9">
        <v>0</v>
      </c>
      <c r="G8500" s="10">
        <v>-1246376</v>
      </c>
    </row>
    <row r="8501" spans="1:7">
      <c r="A8501" s="9">
        <v>32949</v>
      </c>
      <c r="B8501" s="9" t="s">
        <v>5982</v>
      </c>
      <c r="C8501" s="9" t="s">
        <v>3974</v>
      </c>
      <c r="D8501" s="10">
        <v>1228799</v>
      </c>
      <c r="E8501" s="9">
        <v>0</v>
      </c>
      <c r="F8501" s="9">
        <v>0</v>
      </c>
      <c r="G8501" s="10">
        <v>1228799</v>
      </c>
    </row>
    <row r="8502" spans="1:7" hidden="1">
      <c r="A8502" s="9">
        <v>32950</v>
      </c>
      <c r="B8502" s="9" t="s">
        <v>5727</v>
      </c>
      <c r="C8502" s="9" t="s">
        <v>3974</v>
      </c>
      <c r="D8502" s="10">
        <v>-70293</v>
      </c>
      <c r="E8502" s="10">
        <v>156086</v>
      </c>
      <c r="F8502" s="10">
        <v>134730</v>
      </c>
      <c r="G8502" s="10">
        <v>-48937</v>
      </c>
    </row>
    <row r="8503" spans="1:7" hidden="1">
      <c r="A8503" s="9">
        <v>32951</v>
      </c>
      <c r="B8503" s="9" t="s">
        <v>9826</v>
      </c>
      <c r="C8503" s="9" t="s">
        <v>3974</v>
      </c>
      <c r="D8503" s="9">
        <v>0</v>
      </c>
      <c r="E8503" s="9">
        <v>0</v>
      </c>
      <c r="F8503" s="9">
        <v>0</v>
      </c>
      <c r="G8503" s="9">
        <v>0</v>
      </c>
    </row>
    <row r="8504" spans="1:7" hidden="1">
      <c r="A8504" s="9">
        <v>32952</v>
      </c>
      <c r="B8504" s="9" t="s">
        <v>9827</v>
      </c>
      <c r="C8504" s="9" t="s">
        <v>3974</v>
      </c>
      <c r="D8504" s="9">
        <v>0</v>
      </c>
      <c r="E8504" s="9">
        <v>0</v>
      </c>
      <c r="F8504" s="9">
        <v>0</v>
      </c>
      <c r="G8504" s="9">
        <v>0</v>
      </c>
    </row>
    <row r="8505" spans="1:7" hidden="1">
      <c r="A8505" s="9">
        <v>32952</v>
      </c>
      <c r="B8505" s="9" t="s">
        <v>9827</v>
      </c>
      <c r="C8505" s="9" t="s">
        <v>3974</v>
      </c>
      <c r="D8505" s="9">
        <v>0</v>
      </c>
      <c r="E8505" s="9">
        <v>0</v>
      </c>
      <c r="F8505" s="9">
        <v>0</v>
      </c>
      <c r="G8505" s="9">
        <v>0</v>
      </c>
    </row>
    <row r="8506" spans="1:7" hidden="1">
      <c r="A8506" s="9">
        <v>32959</v>
      </c>
      <c r="B8506" s="9" t="s">
        <v>9828</v>
      </c>
      <c r="C8506" s="9" t="s">
        <v>3974</v>
      </c>
      <c r="D8506" s="9">
        <v>0</v>
      </c>
      <c r="E8506" s="9">
        <v>0</v>
      </c>
      <c r="F8506" s="9">
        <v>0</v>
      </c>
      <c r="G8506" s="9">
        <v>0</v>
      </c>
    </row>
    <row r="8507" spans="1:7" hidden="1">
      <c r="A8507" s="9">
        <v>32959</v>
      </c>
      <c r="B8507" s="9" t="s">
        <v>9828</v>
      </c>
      <c r="C8507" s="9" t="s">
        <v>3974</v>
      </c>
      <c r="D8507" s="9">
        <v>0</v>
      </c>
      <c r="E8507" s="9">
        <v>0</v>
      </c>
      <c r="F8507" s="9">
        <v>0</v>
      </c>
      <c r="G8507" s="9">
        <v>0</v>
      </c>
    </row>
    <row r="8508" spans="1:7" hidden="1">
      <c r="A8508" s="9">
        <v>32962</v>
      </c>
      <c r="B8508" s="9" t="s">
        <v>9829</v>
      </c>
      <c r="C8508" s="9" t="s">
        <v>3974</v>
      </c>
      <c r="D8508" s="9">
        <v>0</v>
      </c>
      <c r="E8508" s="9">
        <v>0</v>
      </c>
      <c r="F8508" s="9">
        <v>0</v>
      </c>
      <c r="G8508" s="9">
        <v>0</v>
      </c>
    </row>
    <row r="8509" spans="1:7" hidden="1">
      <c r="A8509" s="9">
        <v>32962</v>
      </c>
      <c r="B8509" s="9" t="s">
        <v>9829</v>
      </c>
      <c r="C8509" s="9" t="s">
        <v>3974</v>
      </c>
      <c r="D8509" s="9">
        <v>0</v>
      </c>
      <c r="E8509" s="9">
        <v>0</v>
      </c>
      <c r="F8509" s="9">
        <v>0</v>
      </c>
      <c r="G8509" s="9">
        <v>0</v>
      </c>
    </row>
    <row r="8510" spans="1:7" hidden="1">
      <c r="A8510" s="9">
        <v>32965</v>
      </c>
      <c r="B8510" s="9" t="s">
        <v>9830</v>
      </c>
      <c r="C8510" s="9" t="s">
        <v>3974</v>
      </c>
      <c r="D8510" s="9">
        <v>0</v>
      </c>
      <c r="E8510" s="9">
        <v>0</v>
      </c>
      <c r="F8510" s="9">
        <v>0</v>
      </c>
      <c r="G8510" s="9">
        <v>0</v>
      </c>
    </row>
    <row r="8511" spans="1:7" hidden="1">
      <c r="A8511" s="9">
        <v>32965</v>
      </c>
      <c r="B8511" s="9" t="s">
        <v>9830</v>
      </c>
      <c r="C8511" s="9" t="s">
        <v>3974</v>
      </c>
      <c r="D8511" s="9">
        <v>0</v>
      </c>
      <c r="E8511" s="9">
        <v>0</v>
      </c>
      <c r="F8511" s="9">
        <v>0</v>
      </c>
      <c r="G8511" s="9">
        <v>0</v>
      </c>
    </row>
    <row r="8512" spans="1:7" hidden="1">
      <c r="A8512" s="9">
        <v>32971</v>
      </c>
      <c r="B8512" s="9" t="s">
        <v>9727</v>
      </c>
      <c r="C8512" s="9" t="s">
        <v>3974</v>
      </c>
      <c r="D8512" s="9">
        <v>0</v>
      </c>
      <c r="E8512" s="9">
        <v>0</v>
      </c>
      <c r="F8512" s="9">
        <v>0</v>
      </c>
      <c r="G8512" s="9">
        <v>0</v>
      </c>
    </row>
    <row r="8513" spans="1:7" hidden="1">
      <c r="A8513" s="9">
        <v>32974</v>
      </c>
      <c r="B8513" s="9" t="s">
        <v>9831</v>
      </c>
      <c r="C8513" s="9" t="s">
        <v>3974</v>
      </c>
      <c r="D8513" s="9">
        <v>0</v>
      </c>
      <c r="E8513" s="9">
        <v>0</v>
      </c>
      <c r="F8513" s="9">
        <v>0</v>
      </c>
      <c r="G8513" s="9">
        <v>0</v>
      </c>
    </row>
    <row r="8514" spans="1:7" hidden="1">
      <c r="A8514" s="9">
        <v>32977</v>
      </c>
      <c r="B8514" s="9" t="s">
        <v>9832</v>
      </c>
      <c r="C8514" s="9" t="s">
        <v>3974</v>
      </c>
      <c r="D8514" s="9">
        <v>0</v>
      </c>
      <c r="E8514" s="9">
        <v>0</v>
      </c>
      <c r="F8514" s="9">
        <v>0</v>
      </c>
      <c r="G8514" s="9">
        <v>0</v>
      </c>
    </row>
    <row r="8515" spans="1:7" hidden="1">
      <c r="A8515" s="9">
        <v>32981</v>
      </c>
      <c r="B8515" s="9" t="s">
        <v>5983</v>
      </c>
      <c r="C8515" s="9" t="s">
        <v>3974</v>
      </c>
      <c r="D8515" s="10">
        <v>-3180</v>
      </c>
      <c r="E8515" s="10">
        <v>6230</v>
      </c>
      <c r="F8515" s="10">
        <v>10640</v>
      </c>
      <c r="G8515" s="10">
        <v>-7590</v>
      </c>
    </row>
    <row r="8516" spans="1:7" hidden="1">
      <c r="A8516" s="9">
        <v>32985</v>
      </c>
      <c r="B8516" s="9" t="s">
        <v>4745</v>
      </c>
      <c r="C8516" s="9" t="s">
        <v>3974</v>
      </c>
      <c r="D8516" s="9">
        <v>0</v>
      </c>
      <c r="E8516" s="9">
        <v>0</v>
      </c>
      <c r="F8516" s="9">
        <v>0</v>
      </c>
      <c r="G8516" s="9">
        <v>0</v>
      </c>
    </row>
    <row r="8517" spans="1:7" hidden="1">
      <c r="A8517" s="9">
        <v>32991</v>
      </c>
      <c r="B8517" s="9" t="s">
        <v>5633</v>
      </c>
      <c r="C8517" s="9" t="s">
        <v>3974</v>
      </c>
      <c r="D8517" s="10">
        <v>-1057408</v>
      </c>
      <c r="E8517" s="10">
        <v>3718422</v>
      </c>
      <c r="F8517" s="10">
        <v>3912838</v>
      </c>
      <c r="G8517" s="10">
        <v>-1251824</v>
      </c>
    </row>
    <row r="8518" spans="1:7" hidden="1">
      <c r="A8518" s="9">
        <v>32991</v>
      </c>
      <c r="B8518" s="9" t="s">
        <v>5633</v>
      </c>
      <c r="C8518" s="9" t="s">
        <v>3974</v>
      </c>
      <c r="D8518" s="9">
        <v>0</v>
      </c>
      <c r="E8518" s="9">
        <v>0</v>
      </c>
      <c r="F8518" s="9">
        <v>0</v>
      </c>
      <c r="G8518" s="9">
        <v>0</v>
      </c>
    </row>
    <row r="8519" spans="1:7" hidden="1">
      <c r="A8519" s="9">
        <v>32992</v>
      </c>
      <c r="B8519" s="9" t="s">
        <v>9379</v>
      </c>
      <c r="C8519" s="9" t="s">
        <v>3974</v>
      </c>
      <c r="D8519" s="9">
        <v>0</v>
      </c>
      <c r="E8519" s="9">
        <v>0</v>
      </c>
      <c r="F8519" s="9">
        <v>0</v>
      </c>
      <c r="G8519" s="9">
        <v>0</v>
      </c>
    </row>
    <row r="8520" spans="1:7" hidden="1">
      <c r="A8520" s="9">
        <v>32992</v>
      </c>
      <c r="B8520" s="9" t="s">
        <v>9379</v>
      </c>
      <c r="C8520" s="9" t="s">
        <v>3974</v>
      </c>
      <c r="D8520" s="9">
        <v>0</v>
      </c>
      <c r="E8520" s="9">
        <v>0</v>
      </c>
      <c r="F8520" s="9">
        <v>0</v>
      </c>
      <c r="G8520" s="9">
        <v>0</v>
      </c>
    </row>
    <row r="8521" spans="1:7" hidden="1">
      <c r="A8521" s="9">
        <v>32993</v>
      </c>
      <c r="B8521" s="9" t="s">
        <v>9833</v>
      </c>
      <c r="C8521" s="9" t="s">
        <v>3974</v>
      </c>
      <c r="D8521" s="9">
        <v>0</v>
      </c>
      <c r="E8521" s="9">
        <v>0</v>
      </c>
      <c r="F8521" s="9">
        <v>0</v>
      </c>
      <c r="G8521" s="9">
        <v>0</v>
      </c>
    </row>
    <row r="8522" spans="1:7" hidden="1">
      <c r="A8522" s="9">
        <v>32993</v>
      </c>
      <c r="B8522" s="9" t="s">
        <v>9833</v>
      </c>
      <c r="C8522" s="9" t="s">
        <v>3974</v>
      </c>
      <c r="D8522" s="9">
        <v>0</v>
      </c>
      <c r="E8522" s="9">
        <v>0</v>
      </c>
      <c r="F8522" s="9">
        <v>0</v>
      </c>
      <c r="G8522" s="9">
        <v>0</v>
      </c>
    </row>
    <row r="8523" spans="1:7" hidden="1">
      <c r="A8523" s="9">
        <v>32996</v>
      </c>
      <c r="B8523" s="9" t="s">
        <v>9834</v>
      </c>
      <c r="C8523" s="9" t="s">
        <v>3974</v>
      </c>
      <c r="D8523" s="9">
        <v>0</v>
      </c>
      <c r="E8523" s="9">
        <v>0</v>
      </c>
      <c r="F8523" s="9">
        <v>0</v>
      </c>
      <c r="G8523" s="9">
        <v>0</v>
      </c>
    </row>
    <row r="8524" spans="1:7" hidden="1">
      <c r="A8524" s="9">
        <v>32997</v>
      </c>
      <c r="B8524" s="9" t="s">
        <v>5984</v>
      </c>
      <c r="C8524" s="9" t="s">
        <v>3974</v>
      </c>
      <c r="D8524" s="9">
        <v>0</v>
      </c>
      <c r="E8524" s="10">
        <v>1152956</v>
      </c>
      <c r="F8524" s="10">
        <v>1152956</v>
      </c>
      <c r="G8524" s="9">
        <v>0</v>
      </c>
    </row>
    <row r="8525" spans="1:7" hidden="1">
      <c r="A8525" s="9">
        <v>32998</v>
      </c>
      <c r="B8525" s="9" t="s">
        <v>5985</v>
      </c>
      <c r="C8525" s="9" t="s">
        <v>3974</v>
      </c>
      <c r="D8525" s="9">
        <v>0</v>
      </c>
      <c r="E8525" s="10">
        <v>105108</v>
      </c>
      <c r="F8525" s="10">
        <v>105108</v>
      </c>
      <c r="G8525" s="9">
        <v>0</v>
      </c>
    </row>
    <row r="8526" spans="1:7" hidden="1">
      <c r="A8526" s="9">
        <v>32998</v>
      </c>
      <c r="B8526" s="9" t="s">
        <v>5985</v>
      </c>
      <c r="C8526" s="9" t="s">
        <v>3974</v>
      </c>
      <c r="D8526" s="9">
        <v>0</v>
      </c>
      <c r="E8526" s="9">
        <v>0</v>
      </c>
      <c r="F8526" s="9">
        <v>0</v>
      </c>
      <c r="G8526" s="9">
        <v>0</v>
      </c>
    </row>
    <row r="8527" spans="1:7" hidden="1">
      <c r="A8527" s="9">
        <v>33002</v>
      </c>
      <c r="B8527" s="9" t="s">
        <v>9025</v>
      </c>
      <c r="C8527" s="9" t="s">
        <v>3974</v>
      </c>
      <c r="D8527" s="9">
        <v>0</v>
      </c>
      <c r="E8527" s="9">
        <v>0</v>
      </c>
      <c r="F8527" s="9">
        <v>0</v>
      </c>
      <c r="G8527" s="9">
        <v>0</v>
      </c>
    </row>
    <row r="8528" spans="1:7" hidden="1">
      <c r="A8528" s="9">
        <v>33003</v>
      </c>
      <c r="B8528" s="9" t="s">
        <v>9835</v>
      </c>
      <c r="C8528" s="9" t="s">
        <v>3974</v>
      </c>
      <c r="D8528" s="9">
        <v>0</v>
      </c>
      <c r="E8528" s="9">
        <v>0</v>
      </c>
      <c r="F8528" s="9">
        <v>0</v>
      </c>
      <c r="G8528" s="9">
        <v>0</v>
      </c>
    </row>
    <row r="8529" spans="1:7" hidden="1">
      <c r="A8529" s="9">
        <v>33003</v>
      </c>
      <c r="B8529" s="9" t="s">
        <v>9835</v>
      </c>
      <c r="C8529" s="9" t="s">
        <v>3974</v>
      </c>
      <c r="D8529" s="9">
        <v>0</v>
      </c>
      <c r="E8529" s="9">
        <v>0</v>
      </c>
      <c r="F8529" s="9">
        <v>0</v>
      </c>
      <c r="G8529" s="9">
        <v>0</v>
      </c>
    </row>
    <row r="8530" spans="1:7" hidden="1">
      <c r="A8530" s="9">
        <v>33004</v>
      </c>
      <c r="B8530" s="9" t="s">
        <v>6861</v>
      </c>
      <c r="C8530" s="9" t="s">
        <v>3974</v>
      </c>
      <c r="D8530" s="9">
        <v>0</v>
      </c>
      <c r="E8530" s="9">
        <v>0</v>
      </c>
      <c r="F8530" s="9">
        <v>0</v>
      </c>
      <c r="G8530" s="9">
        <v>0</v>
      </c>
    </row>
    <row r="8531" spans="1:7" hidden="1">
      <c r="A8531" s="9">
        <v>33005</v>
      </c>
      <c r="B8531" s="9" t="s">
        <v>9836</v>
      </c>
      <c r="C8531" s="9" t="s">
        <v>3974</v>
      </c>
      <c r="D8531" s="9">
        <v>0</v>
      </c>
      <c r="E8531" s="9">
        <v>0</v>
      </c>
      <c r="F8531" s="9">
        <v>0</v>
      </c>
      <c r="G8531" s="9">
        <v>0</v>
      </c>
    </row>
    <row r="8532" spans="1:7" hidden="1">
      <c r="A8532" s="9">
        <v>33008</v>
      </c>
      <c r="B8532" s="9" t="s">
        <v>5986</v>
      </c>
      <c r="C8532" s="9" t="s">
        <v>3974</v>
      </c>
      <c r="D8532" s="9">
        <v>0</v>
      </c>
      <c r="E8532" s="10">
        <v>38550</v>
      </c>
      <c r="F8532" s="10">
        <v>38550</v>
      </c>
      <c r="G8532" s="9">
        <v>0</v>
      </c>
    </row>
    <row r="8533" spans="1:7" hidden="1">
      <c r="A8533" s="9">
        <v>33008</v>
      </c>
      <c r="B8533" s="9" t="s">
        <v>5986</v>
      </c>
      <c r="C8533" s="9" t="s">
        <v>3974</v>
      </c>
      <c r="D8533" s="9">
        <v>0</v>
      </c>
      <c r="E8533" s="9">
        <v>0</v>
      </c>
      <c r="F8533" s="9">
        <v>0</v>
      </c>
      <c r="G8533" s="9">
        <v>0</v>
      </c>
    </row>
    <row r="8534" spans="1:7" hidden="1">
      <c r="A8534" s="9">
        <v>33011</v>
      </c>
      <c r="B8534" s="9" t="s">
        <v>5987</v>
      </c>
      <c r="C8534" s="9" t="s">
        <v>3974</v>
      </c>
      <c r="D8534" s="10">
        <v>-152250</v>
      </c>
      <c r="E8534" s="10">
        <v>456750</v>
      </c>
      <c r="F8534" s="10">
        <v>456750</v>
      </c>
      <c r="G8534" s="10">
        <v>-152250</v>
      </c>
    </row>
    <row r="8535" spans="1:7" hidden="1">
      <c r="A8535" s="9">
        <v>33011</v>
      </c>
      <c r="B8535" s="9" t="s">
        <v>5987</v>
      </c>
      <c r="C8535" s="9" t="s">
        <v>3974</v>
      </c>
      <c r="D8535" s="9">
        <v>0</v>
      </c>
      <c r="E8535" s="9">
        <v>0</v>
      </c>
      <c r="F8535" s="9">
        <v>0</v>
      </c>
      <c r="G8535" s="9">
        <v>0</v>
      </c>
    </row>
    <row r="8536" spans="1:7" hidden="1">
      <c r="A8536" s="9">
        <v>33015</v>
      </c>
      <c r="B8536" s="9" t="s">
        <v>9837</v>
      </c>
      <c r="C8536" s="9" t="s">
        <v>3974</v>
      </c>
      <c r="D8536" s="9">
        <v>0</v>
      </c>
      <c r="E8536" s="9">
        <v>0</v>
      </c>
      <c r="F8536" s="9">
        <v>0</v>
      </c>
      <c r="G8536" s="9">
        <v>0</v>
      </c>
    </row>
    <row r="8537" spans="1:7" hidden="1">
      <c r="A8537" s="9">
        <v>33015</v>
      </c>
      <c r="B8537" s="9" t="s">
        <v>9837</v>
      </c>
      <c r="C8537" s="9" t="s">
        <v>3974</v>
      </c>
      <c r="D8537" s="9">
        <v>0</v>
      </c>
      <c r="E8537" s="9">
        <v>0</v>
      </c>
      <c r="F8537" s="9">
        <v>0</v>
      </c>
      <c r="G8537" s="9">
        <v>0</v>
      </c>
    </row>
    <row r="8538" spans="1:7" hidden="1">
      <c r="A8538" s="9">
        <v>33016</v>
      </c>
      <c r="B8538" s="9" t="s">
        <v>9838</v>
      </c>
      <c r="C8538" s="9" t="s">
        <v>3974</v>
      </c>
      <c r="D8538" s="9">
        <v>0</v>
      </c>
      <c r="E8538" s="9">
        <v>0</v>
      </c>
      <c r="F8538" s="9">
        <v>0</v>
      </c>
      <c r="G8538" s="9">
        <v>0</v>
      </c>
    </row>
    <row r="8539" spans="1:7" hidden="1">
      <c r="A8539" s="9">
        <v>33018</v>
      </c>
      <c r="B8539" s="9" t="s">
        <v>9839</v>
      </c>
      <c r="C8539" s="9" t="s">
        <v>3974</v>
      </c>
      <c r="D8539" s="9">
        <v>0</v>
      </c>
      <c r="E8539" s="9">
        <v>0</v>
      </c>
      <c r="F8539" s="9">
        <v>0</v>
      </c>
      <c r="G8539" s="9">
        <v>0</v>
      </c>
    </row>
    <row r="8540" spans="1:7" hidden="1">
      <c r="A8540" s="9">
        <v>33020</v>
      </c>
      <c r="B8540" s="9" t="s">
        <v>9840</v>
      </c>
      <c r="C8540" s="9" t="s">
        <v>3974</v>
      </c>
      <c r="D8540" s="9">
        <v>0</v>
      </c>
      <c r="E8540" s="9">
        <v>0</v>
      </c>
      <c r="F8540" s="9">
        <v>0</v>
      </c>
      <c r="G8540" s="9">
        <v>0</v>
      </c>
    </row>
    <row r="8541" spans="1:7" hidden="1">
      <c r="A8541" s="9">
        <v>33021</v>
      </c>
      <c r="B8541" s="9" t="s">
        <v>9841</v>
      </c>
      <c r="C8541" s="9" t="s">
        <v>3974</v>
      </c>
      <c r="D8541" s="9">
        <v>0</v>
      </c>
      <c r="E8541" s="9">
        <v>0</v>
      </c>
      <c r="F8541" s="9">
        <v>0</v>
      </c>
      <c r="G8541" s="9">
        <v>0</v>
      </c>
    </row>
    <row r="8542" spans="1:7" hidden="1">
      <c r="A8542" s="9">
        <v>33021</v>
      </c>
      <c r="B8542" s="9" t="s">
        <v>9841</v>
      </c>
      <c r="C8542" s="9" t="s">
        <v>3974</v>
      </c>
      <c r="D8542" s="9">
        <v>0</v>
      </c>
      <c r="E8542" s="9">
        <v>0</v>
      </c>
      <c r="F8542" s="9">
        <v>0</v>
      </c>
      <c r="G8542" s="9">
        <v>0</v>
      </c>
    </row>
    <row r="8543" spans="1:7" hidden="1">
      <c r="A8543" s="9">
        <v>33022</v>
      </c>
      <c r="B8543" s="9" t="s">
        <v>9842</v>
      </c>
      <c r="C8543" s="9" t="s">
        <v>3974</v>
      </c>
      <c r="D8543" s="9">
        <v>0</v>
      </c>
      <c r="E8543" s="9">
        <v>0</v>
      </c>
      <c r="F8543" s="9">
        <v>0</v>
      </c>
      <c r="G8543" s="9">
        <v>0</v>
      </c>
    </row>
    <row r="8544" spans="1:7" hidden="1">
      <c r="A8544" s="9">
        <v>33022</v>
      </c>
      <c r="B8544" s="9" t="s">
        <v>9842</v>
      </c>
      <c r="C8544" s="9" t="s">
        <v>3974</v>
      </c>
      <c r="D8544" s="9">
        <v>0</v>
      </c>
      <c r="E8544" s="9">
        <v>0</v>
      </c>
      <c r="F8544" s="9">
        <v>0</v>
      </c>
      <c r="G8544" s="9">
        <v>0</v>
      </c>
    </row>
    <row r="8545" spans="1:7" hidden="1">
      <c r="A8545" s="9">
        <v>33025</v>
      </c>
      <c r="B8545" s="9" t="s">
        <v>9843</v>
      </c>
      <c r="C8545" s="9" t="s">
        <v>3974</v>
      </c>
      <c r="D8545" s="9">
        <v>0</v>
      </c>
      <c r="E8545" s="9">
        <v>0</v>
      </c>
      <c r="F8545" s="9">
        <v>0</v>
      </c>
      <c r="G8545" s="9">
        <v>0</v>
      </c>
    </row>
    <row r="8546" spans="1:7" hidden="1">
      <c r="A8546" s="9">
        <v>33028</v>
      </c>
      <c r="B8546" s="9" t="s">
        <v>5988</v>
      </c>
      <c r="C8546" s="9" t="s">
        <v>3974</v>
      </c>
      <c r="D8546" s="10">
        <v>-79248</v>
      </c>
      <c r="E8546" s="10">
        <v>340133</v>
      </c>
      <c r="F8546" s="10">
        <v>422667</v>
      </c>
      <c r="G8546" s="10">
        <v>-161782</v>
      </c>
    </row>
    <row r="8547" spans="1:7" hidden="1">
      <c r="A8547" s="9">
        <v>33029</v>
      </c>
      <c r="B8547" s="9" t="s">
        <v>9844</v>
      </c>
      <c r="C8547" s="9" t="s">
        <v>3974</v>
      </c>
      <c r="D8547" s="9">
        <v>0</v>
      </c>
      <c r="E8547" s="9">
        <v>0</v>
      </c>
      <c r="F8547" s="9">
        <v>0</v>
      </c>
      <c r="G8547" s="9">
        <v>0</v>
      </c>
    </row>
    <row r="8548" spans="1:7" hidden="1">
      <c r="A8548" s="9">
        <v>33035</v>
      </c>
      <c r="B8548" s="9" t="s">
        <v>9845</v>
      </c>
      <c r="C8548" s="9" t="s">
        <v>3974</v>
      </c>
      <c r="D8548" s="9">
        <v>0</v>
      </c>
      <c r="E8548" s="9">
        <v>0</v>
      </c>
      <c r="F8548" s="9">
        <v>0</v>
      </c>
      <c r="G8548" s="9">
        <v>0</v>
      </c>
    </row>
    <row r="8549" spans="1:7" hidden="1">
      <c r="A8549" s="9">
        <v>33035</v>
      </c>
      <c r="B8549" s="9" t="s">
        <v>9845</v>
      </c>
      <c r="C8549" s="9" t="s">
        <v>3974</v>
      </c>
      <c r="D8549" s="9">
        <v>0</v>
      </c>
      <c r="E8549" s="9">
        <v>0</v>
      </c>
      <c r="F8549" s="9">
        <v>0</v>
      </c>
      <c r="G8549" s="9">
        <v>0</v>
      </c>
    </row>
    <row r="8550" spans="1:7" hidden="1">
      <c r="A8550" s="9">
        <v>33037</v>
      </c>
      <c r="B8550" s="9" t="s">
        <v>9846</v>
      </c>
      <c r="C8550" s="9" t="s">
        <v>3974</v>
      </c>
      <c r="D8550" s="9">
        <v>0</v>
      </c>
      <c r="E8550" s="9">
        <v>0</v>
      </c>
      <c r="F8550" s="9">
        <v>0</v>
      </c>
      <c r="G8550" s="9">
        <v>0</v>
      </c>
    </row>
    <row r="8551" spans="1:7" hidden="1">
      <c r="A8551" s="9">
        <v>33038</v>
      </c>
      <c r="B8551" s="9" t="s">
        <v>5989</v>
      </c>
      <c r="C8551" s="9" t="s">
        <v>3974</v>
      </c>
      <c r="D8551" s="10">
        <v>-39765</v>
      </c>
      <c r="E8551" s="10">
        <v>58227</v>
      </c>
      <c r="F8551" s="10">
        <v>18462</v>
      </c>
      <c r="G8551" s="9">
        <v>0</v>
      </c>
    </row>
    <row r="8552" spans="1:7" hidden="1">
      <c r="A8552" s="9">
        <v>33038</v>
      </c>
      <c r="B8552" s="9" t="s">
        <v>5989</v>
      </c>
      <c r="C8552" s="9" t="s">
        <v>3974</v>
      </c>
      <c r="D8552" s="9">
        <v>0</v>
      </c>
      <c r="E8552" s="9">
        <v>0</v>
      </c>
      <c r="F8552" s="9">
        <v>0</v>
      </c>
      <c r="G8552" s="9">
        <v>0</v>
      </c>
    </row>
    <row r="8553" spans="1:7" hidden="1">
      <c r="A8553" s="9">
        <v>33039</v>
      </c>
      <c r="B8553" s="9" t="s">
        <v>7801</v>
      </c>
      <c r="C8553" s="9" t="s">
        <v>3974</v>
      </c>
      <c r="D8553" s="9">
        <v>0</v>
      </c>
      <c r="E8553" s="9">
        <v>0</v>
      </c>
      <c r="F8553" s="9">
        <v>0</v>
      </c>
      <c r="G8553" s="9">
        <v>0</v>
      </c>
    </row>
    <row r="8554" spans="1:7" hidden="1">
      <c r="A8554" s="9">
        <v>33040</v>
      </c>
      <c r="B8554" s="9" t="s">
        <v>9847</v>
      </c>
      <c r="C8554" s="9" t="s">
        <v>3974</v>
      </c>
      <c r="D8554" s="9">
        <v>0</v>
      </c>
      <c r="E8554" s="9">
        <v>0</v>
      </c>
      <c r="F8554" s="9">
        <v>0</v>
      </c>
      <c r="G8554" s="9">
        <v>0</v>
      </c>
    </row>
    <row r="8555" spans="1:7" hidden="1">
      <c r="A8555" s="9">
        <v>33042</v>
      </c>
      <c r="B8555" s="9" t="s">
        <v>9848</v>
      </c>
      <c r="C8555" s="9" t="s">
        <v>3974</v>
      </c>
      <c r="D8555" s="9">
        <v>0</v>
      </c>
      <c r="E8555" s="9">
        <v>0</v>
      </c>
      <c r="F8555" s="9">
        <v>0</v>
      </c>
      <c r="G8555" s="9">
        <v>0</v>
      </c>
    </row>
    <row r="8556" spans="1:7" hidden="1">
      <c r="A8556" s="9">
        <v>33042</v>
      </c>
      <c r="B8556" s="9" t="s">
        <v>9848</v>
      </c>
      <c r="C8556" s="9" t="s">
        <v>3974</v>
      </c>
      <c r="D8556" s="9">
        <v>0</v>
      </c>
      <c r="E8556" s="9">
        <v>0</v>
      </c>
      <c r="F8556" s="9">
        <v>0</v>
      </c>
      <c r="G8556" s="9">
        <v>0</v>
      </c>
    </row>
    <row r="8557" spans="1:7" hidden="1">
      <c r="A8557" s="9">
        <v>33043</v>
      </c>
      <c r="B8557" s="9" t="s">
        <v>9849</v>
      </c>
      <c r="C8557" s="9" t="s">
        <v>3974</v>
      </c>
      <c r="D8557" s="9">
        <v>0</v>
      </c>
      <c r="E8557" s="9">
        <v>0</v>
      </c>
      <c r="F8557" s="9">
        <v>0</v>
      </c>
      <c r="G8557" s="9">
        <v>0</v>
      </c>
    </row>
    <row r="8558" spans="1:7" hidden="1">
      <c r="A8558" s="9">
        <v>33044</v>
      </c>
      <c r="B8558" s="9" t="s">
        <v>9850</v>
      </c>
      <c r="C8558" s="9" t="s">
        <v>3974</v>
      </c>
      <c r="D8558" s="9">
        <v>0</v>
      </c>
      <c r="E8558" s="9">
        <v>0</v>
      </c>
      <c r="F8558" s="9">
        <v>0</v>
      </c>
      <c r="G8558" s="9">
        <v>0</v>
      </c>
    </row>
    <row r="8559" spans="1:7" hidden="1">
      <c r="A8559" s="9">
        <v>33046</v>
      </c>
      <c r="B8559" s="9" t="s">
        <v>9851</v>
      </c>
      <c r="C8559" s="9" t="s">
        <v>3974</v>
      </c>
      <c r="D8559" s="9">
        <v>0</v>
      </c>
      <c r="E8559" s="9">
        <v>0</v>
      </c>
      <c r="F8559" s="9">
        <v>0</v>
      </c>
      <c r="G8559" s="9">
        <v>0</v>
      </c>
    </row>
    <row r="8560" spans="1:7" hidden="1">
      <c r="A8560" s="9">
        <v>33047</v>
      </c>
      <c r="B8560" s="9" t="s">
        <v>9852</v>
      </c>
      <c r="C8560" s="9" t="s">
        <v>3974</v>
      </c>
      <c r="D8560" s="9">
        <v>0</v>
      </c>
      <c r="E8560" s="9">
        <v>0</v>
      </c>
      <c r="F8560" s="9">
        <v>0</v>
      </c>
      <c r="G8560" s="9">
        <v>0</v>
      </c>
    </row>
    <row r="8561" spans="1:7" hidden="1">
      <c r="A8561" s="9">
        <v>33054</v>
      </c>
      <c r="B8561" s="9" t="s">
        <v>5990</v>
      </c>
      <c r="C8561" s="9" t="s">
        <v>3974</v>
      </c>
      <c r="D8561" s="10">
        <v>-4209209</v>
      </c>
      <c r="E8561" s="10">
        <v>5089989</v>
      </c>
      <c r="F8561" s="10">
        <v>5978541</v>
      </c>
      <c r="G8561" s="10">
        <v>-5097761</v>
      </c>
    </row>
    <row r="8562" spans="1:7" hidden="1">
      <c r="A8562" s="9">
        <v>33054</v>
      </c>
      <c r="B8562" s="9" t="s">
        <v>5990</v>
      </c>
      <c r="C8562" s="9" t="s">
        <v>3974</v>
      </c>
      <c r="D8562" s="10">
        <v>200449</v>
      </c>
      <c r="E8562" s="10">
        <v>550000</v>
      </c>
      <c r="F8562" s="10">
        <v>750449</v>
      </c>
      <c r="G8562" s="9">
        <v>0</v>
      </c>
    </row>
    <row r="8563" spans="1:7" hidden="1">
      <c r="A8563" s="9">
        <v>33056</v>
      </c>
      <c r="B8563" s="9" t="s">
        <v>5991</v>
      </c>
      <c r="C8563" s="9" t="s">
        <v>3974</v>
      </c>
      <c r="D8563" s="9">
        <v>0</v>
      </c>
      <c r="E8563" s="10">
        <v>5000</v>
      </c>
      <c r="F8563" s="10">
        <v>5000</v>
      </c>
      <c r="G8563" s="9">
        <v>0</v>
      </c>
    </row>
    <row r="8564" spans="1:7" hidden="1">
      <c r="A8564" s="9">
        <v>33057</v>
      </c>
      <c r="B8564" s="9" t="s">
        <v>9853</v>
      </c>
      <c r="C8564" s="9" t="s">
        <v>3974</v>
      </c>
      <c r="D8564" s="9">
        <v>0</v>
      </c>
      <c r="E8564" s="9">
        <v>0</v>
      </c>
      <c r="F8564" s="9">
        <v>0</v>
      </c>
      <c r="G8564" s="9">
        <v>0</v>
      </c>
    </row>
    <row r="8565" spans="1:7" hidden="1">
      <c r="A8565" s="9">
        <v>33058</v>
      </c>
      <c r="B8565" s="9" t="s">
        <v>9854</v>
      </c>
      <c r="C8565" s="9" t="s">
        <v>3974</v>
      </c>
      <c r="D8565" s="9">
        <v>0</v>
      </c>
      <c r="E8565" s="9">
        <v>0</v>
      </c>
      <c r="F8565" s="9">
        <v>0</v>
      </c>
      <c r="G8565" s="9">
        <v>0</v>
      </c>
    </row>
    <row r="8566" spans="1:7" hidden="1">
      <c r="A8566" s="9">
        <v>33058</v>
      </c>
      <c r="B8566" s="9" t="s">
        <v>9854</v>
      </c>
      <c r="C8566" s="9" t="s">
        <v>3974</v>
      </c>
      <c r="D8566" s="9">
        <v>0</v>
      </c>
      <c r="E8566" s="9">
        <v>0</v>
      </c>
      <c r="F8566" s="9">
        <v>0</v>
      </c>
      <c r="G8566" s="9">
        <v>0</v>
      </c>
    </row>
    <row r="8567" spans="1:7" hidden="1">
      <c r="A8567" s="9">
        <v>33062</v>
      </c>
      <c r="B8567" s="9" t="s">
        <v>9855</v>
      </c>
      <c r="C8567" s="9" t="s">
        <v>3974</v>
      </c>
      <c r="D8567" s="9">
        <v>0</v>
      </c>
      <c r="E8567" s="9">
        <v>0</v>
      </c>
      <c r="F8567" s="9">
        <v>0</v>
      </c>
      <c r="G8567" s="9">
        <v>0</v>
      </c>
    </row>
    <row r="8568" spans="1:7" hidden="1">
      <c r="A8568" s="9">
        <v>33063</v>
      </c>
      <c r="B8568" s="9" t="s">
        <v>9856</v>
      </c>
      <c r="C8568" s="9" t="s">
        <v>3974</v>
      </c>
      <c r="D8568" s="9">
        <v>0</v>
      </c>
      <c r="E8568" s="9">
        <v>0</v>
      </c>
      <c r="F8568" s="9">
        <v>0</v>
      </c>
      <c r="G8568" s="9">
        <v>0</v>
      </c>
    </row>
    <row r="8569" spans="1:7" hidden="1">
      <c r="A8569" s="9">
        <v>33064</v>
      </c>
      <c r="B8569" s="9" t="s">
        <v>9857</v>
      </c>
      <c r="C8569" s="9" t="s">
        <v>3974</v>
      </c>
      <c r="D8569" s="9">
        <v>0</v>
      </c>
      <c r="E8569" s="9">
        <v>0</v>
      </c>
      <c r="F8569" s="9">
        <v>0</v>
      </c>
      <c r="G8569" s="9">
        <v>0</v>
      </c>
    </row>
    <row r="8570" spans="1:7" hidden="1">
      <c r="A8570" s="9">
        <v>33066</v>
      </c>
      <c r="B8570" s="9" t="s">
        <v>9858</v>
      </c>
      <c r="C8570" s="9" t="s">
        <v>3974</v>
      </c>
      <c r="D8570" s="9">
        <v>0</v>
      </c>
      <c r="E8570" s="9">
        <v>0</v>
      </c>
      <c r="F8570" s="9">
        <v>0</v>
      </c>
      <c r="G8570" s="9">
        <v>0</v>
      </c>
    </row>
    <row r="8571" spans="1:7" hidden="1">
      <c r="A8571" s="9">
        <v>33071</v>
      </c>
      <c r="B8571" s="9" t="s">
        <v>9859</v>
      </c>
      <c r="C8571" s="9" t="s">
        <v>3974</v>
      </c>
      <c r="D8571" s="9">
        <v>0</v>
      </c>
      <c r="E8571" s="9">
        <v>0</v>
      </c>
      <c r="F8571" s="9">
        <v>0</v>
      </c>
      <c r="G8571" s="9">
        <v>0</v>
      </c>
    </row>
    <row r="8572" spans="1:7" hidden="1">
      <c r="A8572" s="9">
        <v>33071</v>
      </c>
      <c r="B8572" s="9" t="s">
        <v>9859</v>
      </c>
      <c r="C8572" s="9" t="s">
        <v>3974</v>
      </c>
      <c r="D8572" s="9">
        <v>0</v>
      </c>
      <c r="E8572" s="9">
        <v>0</v>
      </c>
      <c r="F8572" s="9">
        <v>0</v>
      </c>
      <c r="G8572" s="9">
        <v>0</v>
      </c>
    </row>
    <row r="8573" spans="1:7" hidden="1">
      <c r="A8573" s="9">
        <v>33078</v>
      </c>
      <c r="B8573" s="9" t="s">
        <v>9860</v>
      </c>
      <c r="C8573" s="9" t="s">
        <v>3974</v>
      </c>
      <c r="D8573" s="9">
        <v>0</v>
      </c>
      <c r="E8573" s="9">
        <v>0</v>
      </c>
      <c r="F8573" s="9">
        <v>0</v>
      </c>
      <c r="G8573" s="9">
        <v>0</v>
      </c>
    </row>
    <row r="8574" spans="1:7" hidden="1">
      <c r="A8574" s="9">
        <v>33084</v>
      </c>
      <c r="B8574" s="9" t="s">
        <v>5992</v>
      </c>
      <c r="C8574" s="9" t="s">
        <v>3974</v>
      </c>
      <c r="D8574" s="9">
        <v>-5</v>
      </c>
      <c r="E8574" s="9">
        <v>0</v>
      </c>
      <c r="F8574" s="9">
        <v>0</v>
      </c>
      <c r="G8574" s="9">
        <v>-5</v>
      </c>
    </row>
    <row r="8575" spans="1:7" hidden="1">
      <c r="A8575" s="9">
        <v>33087</v>
      </c>
      <c r="B8575" s="9" t="s">
        <v>9861</v>
      </c>
      <c r="C8575" s="9" t="s">
        <v>3974</v>
      </c>
      <c r="D8575" s="9">
        <v>0</v>
      </c>
      <c r="E8575" s="9">
        <v>0</v>
      </c>
      <c r="F8575" s="9">
        <v>0</v>
      </c>
      <c r="G8575" s="9">
        <v>0</v>
      </c>
    </row>
    <row r="8576" spans="1:7" hidden="1">
      <c r="A8576" s="9">
        <v>33087</v>
      </c>
      <c r="B8576" s="9" t="s">
        <v>9861</v>
      </c>
      <c r="C8576" s="9" t="s">
        <v>3974</v>
      </c>
      <c r="D8576" s="9">
        <v>0</v>
      </c>
      <c r="E8576" s="9">
        <v>0</v>
      </c>
      <c r="F8576" s="9">
        <v>0</v>
      </c>
      <c r="G8576" s="9">
        <v>0</v>
      </c>
    </row>
    <row r="8577" spans="1:7" hidden="1">
      <c r="A8577" s="9">
        <v>33088</v>
      </c>
      <c r="B8577" s="9" t="s">
        <v>9471</v>
      </c>
      <c r="C8577" s="9" t="s">
        <v>3974</v>
      </c>
      <c r="D8577" s="9">
        <v>0</v>
      </c>
      <c r="E8577" s="9">
        <v>0</v>
      </c>
      <c r="F8577" s="9">
        <v>0</v>
      </c>
      <c r="G8577" s="9">
        <v>0</v>
      </c>
    </row>
    <row r="8578" spans="1:7" hidden="1">
      <c r="A8578" s="9">
        <v>33091</v>
      </c>
      <c r="B8578" s="9" t="s">
        <v>9862</v>
      </c>
      <c r="C8578" s="9" t="s">
        <v>3974</v>
      </c>
      <c r="D8578" s="9">
        <v>0</v>
      </c>
      <c r="E8578" s="9">
        <v>0</v>
      </c>
      <c r="F8578" s="9">
        <v>0</v>
      </c>
      <c r="G8578" s="9">
        <v>0</v>
      </c>
    </row>
    <row r="8579" spans="1:7" hidden="1">
      <c r="A8579" s="9">
        <v>33094</v>
      </c>
      <c r="B8579" s="9" t="s">
        <v>9863</v>
      </c>
      <c r="C8579" s="9" t="s">
        <v>3974</v>
      </c>
      <c r="D8579" s="9">
        <v>0</v>
      </c>
      <c r="E8579" s="9">
        <v>0</v>
      </c>
      <c r="F8579" s="9">
        <v>0</v>
      </c>
      <c r="G8579" s="9">
        <v>0</v>
      </c>
    </row>
    <row r="8580" spans="1:7" hidden="1">
      <c r="A8580" s="9">
        <v>33095</v>
      </c>
      <c r="B8580" s="9" t="s">
        <v>9864</v>
      </c>
      <c r="C8580" s="9" t="s">
        <v>3974</v>
      </c>
      <c r="D8580" s="9">
        <v>0</v>
      </c>
      <c r="E8580" s="9">
        <v>0</v>
      </c>
      <c r="F8580" s="9">
        <v>0</v>
      </c>
      <c r="G8580" s="9">
        <v>0</v>
      </c>
    </row>
    <row r="8581" spans="1:7" hidden="1">
      <c r="A8581" s="9">
        <v>33095</v>
      </c>
      <c r="B8581" s="9" t="s">
        <v>9864</v>
      </c>
      <c r="C8581" s="9" t="s">
        <v>3974</v>
      </c>
      <c r="D8581" s="9">
        <v>0</v>
      </c>
      <c r="E8581" s="9">
        <v>0</v>
      </c>
      <c r="F8581" s="9">
        <v>0</v>
      </c>
      <c r="G8581" s="9">
        <v>0</v>
      </c>
    </row>
    <row r="8582" spans="1:7" hidden="1">
      <c r="A8582" s="9">
        <v>33096</v>
      </c>
      <c r="B8582" s="9" t="s">
        <v>9865</v>
      </c>
      <c r="C8582" s="9" t="s">
        <v>3974</v>
      </c>
      <c r="D8582" s="9">
        <v>0</v>
      </c>
      <c r="E8582" s="9">
        <v>0</v>
      </c>
      <c r="F8582" s="9">
        <v>0</v>
      </c>
      <c r="G8582" s="9">
        <v>0</v>
      </c>
    </row>
    <row r="8583" spans="1:7" hidden="1">
      <c r="A8583" s="9">
        <v>33096</v>
      </c>
      <c r="B8583" s="9" t="s">
        <v>9865</v>
      </c>
      <c r="C8583" s="9" t="s">
        <v>3974</v>
      </c>
      <c r="D8583" s="9">
        <v>0</v>
      </c>
      <c r="E8583" s="9">
        <v>0</v>
      </c>
      <c r="F8583" s="9">
        <v>0</v>
      </c>
      <c r="G8583" s="9">
        <v>0</v>
      </c>
    </row>
    <row r="8584" spans="1:7" hidden="1">
      <c r="A8584" s="9">
        <v>33099</v>
      </c>
      <c r="B8584" s="9" t="s">
        <v>9866</v>
      </c>
      <c r="C8584" s="9" t="s">
        <v>3974</v>
      </c>
      <c r="D8584" s="9">
        <v>0</v>
      </c>
      <c r="E8584" s="9">
        <v>0</v>
      </c>
      <c r="F8584" s="9">
        <v>0</v>
      </c>
      <c r="G8584" s="9">
        <v>0</v>
      </c>
    </row>
    <row r="8585" spans="1:7" hidden="1">
      <c r="A8585" s="9">
        <v>33103</v>
      </c>
      <c r="B8585" s="9" t="s">
        <v>9867</v>
      </c>
      <c r="C8585" s="9" t="s">
        <v>3974</v>
      </c>
      <c r="D8585" s="9">
        <v>0</v>
      </c>
      <c r="E8585" s="9">
        <v>0</v>
      </c>
      <c r="F8585" s="9">
        <v>0</v>
      </c>
      <c r="G8585" s="9">
        <v>0</v>
      </c>
    </row>
    <row r="8586" spans="1:7" hidden="1">
      <c r="A8586" s="9">
        <v>33106</v>
      </c>
      <c r="B8586" s="9" t="s">
        <v>5993</v>
      </c>
      <c r="C8586" s="9" t="s">
        <v>3974</v>
      </c>
      <c r="D8586" s="10">
        <v>-5454</v>
      </c>
      <c r="E8586" s="10">
        <v>32850</v>
      </c>
      <c r="F8586" s="10">
        <v>29196</v>
      </c>
      <c r="G8586" s="10">
        <v>-1800</v>
      </c>
    </row>
    <row r="8587" spans="1:7" hidden="1">
      <c r="A8587" s="9">
        <v>33112</v>
      </c>
      <c r="B8587" s="9" t="s">
        <v>7052</v>
      </c>
      <c r="C8587" s="9" t="s">
        <v>3974</v>
      </c>
      <c r="D8587" s="9">
        <v>0</v>
      </c>
      <c r="E8587" s="9">
        <v>0</v>
      </c>
      <c r="F8587" s="9">
        <v>0</v>
      </c>
      <c r="G8587" s="9">
        <v>0</v>
      </c>
    </row>
    <row r="8588" spans="1:7" hidden="1">
      <c r="A8588" s="9">
        <v>33113</v>
      </c>
      <c r="B8588" s="9" t="s">
        <v>9868</v>
      </c>
      <c r="C8588" s="9" t="s">
        <v>3974</v>
      </c>
      <c r="D8588" s="9">
        <v>0</v>
      </c>
      <c r="E8588" s="9">
        <v>0</v>
      </c>
      <c r="F8588" s="9">
        <v>0</v>
      </c>
      <c r="G8588" s="9">
        <v>0</v>
      </c>
    </row>
    <row r="8589" spans="1:7" hidden="1">
      <c r="A8589" s="9">
        <v>33115</v>
      </c>
      <c r="B8589" s="9" t="s">
        <v>9869</v>
      </c>
      <c r="C8589" s="9" t="s">
        <v>3974</v>
      </c>
      <c r="D8589" s="9">
        <v>0</v>
      </c>
      <c r="E8589" s="9">
        <v>0</v>
      </c>
      <c r="F8589" s="9">
        <v>0</v>
      </c>
      <c r="G8589" s="9">
        <v>0</v>
      </c>
    </row>
    <row r="8590" spans="1:7" hidden="1">
      <c r="A8590" s="9">
        <v>33116</v>
      </c>
      <c r="B8590" s="9" t="s">
        <v>9870</v>
      </c>
      <c r="C8590" s="9" t="s">
        <v>3974</v>
      </c>
      <c r="D8590" s="9">
        <v>0</v>
      </c>
      <c r="E8590" s="9">
        <v>0</v>
      </c>
      <c r="F8590" s="9">
        <v>0</v>
      </c>
      <c r="G8590" s="9">
        <v>0</v>
      </c>
    </row>
    <row r="8591" spans="1:7" hidden="1">
      <c r="A8591" s="9">
        <v>33116</v>
      </c>
      <c r="B8591" s="9" t="s">
        <v>9870</v>
      </c>
      <c r="C8591" s="9" t="s">
        <v>3974</v>
      </c>
      <c r="D8591" s="9">
        <v>0</v>
      </c>
      <c r="E8591" s="9">
        <v>0</v>
      </c>
      <c r="F8591" s="9">
        <v>0</v>
      </c>
      <c r="G8591" s="9">
        <v>0</v>
      </c>
    </row>
    <row r="8592" spans="1:7" hidden="1">
      <c r="A8592" s="9">
        <v>33117</v>
      </c>
      <c r="B8592" s="9" t="s">
        <v>9871</v>
      </c>
      <c r="C8592" s="9" t="s">
        <v>3974</v>
      </c>
      <c r="D8592" s="9">
        <v>0</v>
      </c>
      <c r="E8592" s="9">
        <v>0</v>
      </c>
      <c r="F8592" s="9">
        <v>0</v>
      </c>
      <c r="G8592" s="9">
        <v>0</v>
      </c>
    </row>
    <row r="8593" spans="1:7" hidden="1">
      <c r="A8593" s="9">
        <v>33122</v>
      </c>
      <c r="B8593" s="9" t="s">
        <v>9872</v>
      </c>
      <c r="C8593" s="9" t="s">
        <v>3974</v>
      </c>
      <c r="D8593" s="9">
        <v>0</v>
      </c>
      <c r="E8593" s="9">
        <v>0</v>
      </c>
      <c r="F8593" s="9">
        <v>0</v>
      </c>
      <c r="G8593" s="9">
        <v>0</v>
      </c>
    </row>
    <row r="8594" spans="1:7" hidden="1">
      <c r="A8594" s="9">
        <v>33123</v>
      </c>
      <c r="B8594" s="9" t="s">
        <v>9873</v>
      </c>
      <c r="C8594" s="9" t="s">
        <v>3974</v>
      </c>
      <c r="D8594" s="9">
        <v>0</v>
      </c>
      <c r="E8594" s="9">
        <v>0</v>
      </c>
      <c r="F8594" s="9">
        <v>0</v>
      </c>
      <c r="G8594" s="9">
        <v>0</v>
      </c>
    </row>
    <row r="8595" spans="1:7" hidden="1">
      <c r="A8595" s="9">
        <v>33127</v>
      </c>
      <c r="B8595" s="9" t="s">
        <v>9874</v>
      </c>
      <c r="C8595" s="9" t="s">
        <v>3974</v>
      </c>
      <c r="D8595" s="9">
        <v>0</v>
      </c>
      <c r="E8595" s="9">
        <v>0</v>
      </c>
      <c r="F8595" s="9">
        <v>0</v>
      </c>
      <c r="G8595" s="9">
        <v>0</v>
      </c>
    </row>
    <row r="8596" spans="1:7" hidden="1">
      <c r="A8596" s="9">
        <v>33129</v>
      </c>
      <c r="B8596" s="9" t="s">
        <v>9875</v>
      </c>
      <c r="C8596" s="9" t="s">
        <v>3974</v>
      </c>
      <c r="D8596" s="9">
        <v>0</v>
      </c>
      <c r="E8596" s="9">
        <v>0</v>
      </c>
      <c r="F8596" s="9">
        <v>0</v>
      </c>
      <c r="G8596" s="9">
        <v>0</v>
      </c>
    </row>
    <row r="8597" spans="1:7" hidden="1">
      <c r="A8597" s="9">
        <v>33129</v>
      </c>
      <c r="B8597" s="9" t="s">
        <v>9875</v>
      </c>
      <c r="C8597" s="9" t="s">
        <v>3974</v>
      </c>
      <c r="D8597" s="9">
        <v>0</v>
      </c>
      <c r="E8597" s="9">
        <v>0</v>
      </c>
      <c r="F8597" s="9">
        <v>0</v>
      </c>
      <c r="G8597" s="9">
        <v>0</v>
      </c>
    </row>
    <row r="8598" spans="1:7" hidden="1">
      <c r="A8598" s="9">
        <v>33138</v>
      </c>
      <c r="B8598" s="9" t="s">
        <v>9876</v>
      </c>
      <c r="C8598" s="9" t="s">
        <v>3974</v>
      </c>
      <c r="D8598" s="9">
        <v>0</v>
      </c>
      <c r="E8598" s="9">
        <v>0</v>
      </c>
      <c r="F8598" s="9">
        <v>0</v>
      </c>
      <c r="G8598" s="9">
        <v>0</v>
      </c>
    </row>
    <row r="8599" spans="1:7" hidden="1">
      <c r="A8599" s="9">
        <v>33139</v>
      </c>
      <c r="B8599" s="9" t="s">
        <v>9877</v>
      </c>
      <c r="C8599" s="9" t="s">
        <v>3974</v>
      </c>
      <c r="D8599" s="9">
        <v>0</v>
      </c>
      <c r="E8599" s="9">
        <v>0</v>
      </c>
      <c r="F8599" s="9">
        <v>0</v>
      </c>
      <c r="G8599" s="9">
        <v>0</v>
      </c>
    </row>
    <row r="8600" spans="1:7" hidden="1">
      <c r="A8600" s="9">
        <v>33139</v>
      </c>
      <c r="B8600" s="9" t="s">
        <v>9877</v>
      </c>
      <c r="C8600" s="9" t="s">
        <v>3974</v>
      </c>
      <c r="D8600" s="9">
        <v>0</v>
      </c>
      <c r="E8600" s="9">
        <v>0</v>
      </c>
      <c r="F8600" s="9">
        <v>0</v>
      </c>
      <c r="G8600" s="9">
        <v>0</v>
      </c>
    </row>
    <row r="8601" spans="1:7" hidden="1">
      <c r="A8601" s="9">
        <v>33141</v>
      </c>
      <c r="B8601" s="9" t="s">
        <v>5994</v>
      </c>
      <c r="C8601" s="9" t="s">
        <v>3974</v>
      </c>
      <c r="D8601" s="9">
        <v>0</v>
      </c>
      <c r="E8601" s="10">
        <v>7252</v>
      </c>
      <c r="F8601" s="10">
        <v>7252</v>
      </c>
      <c r="G8601" s="9">
        <v>0</v>
      </c>
    </row>
    <row r="8602" spans="1:7" hidden="1">
      <c r="A8602" s="9">
        <v>33145</v>
      </c>
      <c r="B8602" s="9" t="s">
        <v>9779</v>
      </c>
      <c r="C8602" s="9" t="s">
        <v>3974</v>
      </c>
      <c r="D8602" s="9">
        <v>0</v>
      </c>
      <c r="E8602" s="9">
        <v>0</v>
      </c>
      <c r="F8602" s="9">
        <v>0</v>
      </c>
      <c r="G8602" s="9">
        <v>0</v>
      </c>
    </row>
    <row r="8603" spans="1:7" hidden="1">
      <c r="A8603" s="9">
        <v>33147</v>
      </c>
      <c r="B8603" s="9" t="s">
        <v>9878</v>
      </c>
      <c r="C8603" s="9" t="s">
        <v>3974</v>
      </c>
      <c r="D8603" s="9">
        <v>0</v>
      </c>
      <c r="E8603" s="9">
        <v>0</v>
      </c>
      <c r="F8603" s="9">
        <v>0</v>
      </c>
      <c r="G8603" s="9">
        <v>0</v>
      </c>
    </row>
    <row r="8604" spans="1:7" hidden="1">
      <c r="A8604" s="9">
        <v>33147</v>
      </c>
      <c r="B8604" s="9" t="s">
        <v>9878</v>
      </c>
      <c r="C8604" s="9" t="s">
        <v>3974</v>
      </c>
      <c r="D8604" s="9">
        <v>0</v>
      </c>
      <c r="E8604" s="9">
        <v>0</v>
      </c>
      <c r="F8604" s="9">
        <v>0</v>
      </c>
      <c r="G8604" s="9">
        <v>0</v>
      </c>
    </row>
    <row r="8605" spans="1:7" hidden="1">
      <c r="A8605" s="9">
        <v>33149</v>
      </c>
      <c r="B8605" s="9" t="s">
        <v>9879</v>
      </c>
      <c r="C8605" s="9" t="s">
        <v>3974</v>
      </c>
      <c r="D8605" s="9">
        <v>0</v>
      </c>
      <c r="E8605" s="9">
        <v>0</v>
      </c>
      <c r="F8605" s="9">
        <v>0</v>
      </c>
      <c r="G8605" s="9">
        <v>0</v>
      </c>
    </row>
    <row r="8606" spans="1:7" hidden="1">
      <c r="A8606" s="9">
        <v>33154</v>
      </c>
      <c r="B8606" s="9" t="s">
        <v>5995</v>
      </c>
      <c r="C8606" s="9" t="s">
        <v>3974</v>
      </c>
      <c r="D8606" s="9">
        <v>0</v>
      </c>
      <c r="E8606" s="10">
        <v>9000</v>
      </c>
      <c r="F8606" s="10">
        <v>31500</v>
      </c>
      <c r="G8606" s="10">
        <v>-22500</v>
      </c>
    </row>
    <row r="8607" spans="1:7" hidden="1">
      <c r="A8607" s="9">
        <v>33155</v>
      </c>
      <c r="B8607" s="9" t="s">
        <v>5996</v>
      </c>
      <c r="C8607" s="9" t="s">
        <v>3974</v>
      </c>
      <c r="D8607" s="9">
        <v>0</v>
      </c>
      <c r="E8607" s="10">
        <v>33255</v>
      </c>
      <c r="F8607" s="10">
        <v>39225</v>
      </c>
      <c r="G8607" s="10">
        <v>-5970</v>
      </c>
    </row>
    <row r="8608" spans="1:7" hidden="1">
      <c r="A8608" s="9">
        <v>33155</v>
      </c>
      <c r="B8608" s="9" t="s">
        <v>5996</v>
      </c>
      <c r="C8608" s="9" t="s">
        <v>3974</v>
      </c>
      <c r="D8608" s="9">
        <v>0</v>
      </c>
      <c r="E8608" s="9">
        <v>0</v>
      </c>
      <c r="F8608" s="9">
        <v>0</v>
      </c>
      <c r="G8608" s="9">
        <v>0</v>
      </c>
    </row>
    <row r="8609" spans="1:7" hidden="1">
      <c r="A8609" s="9">
        <v>33159</v>
      </c>
      <c r="B8609" s="9" t="s">
        <v>5997</v>
      </c>
      <c r="C8609" s="9" t="s">
        <v>3974</v>
      </c>
      <c r="D8609" s="9">
        <v>0</v>
      </c>
      <c r="E8609" s="10">
        <v>65340</v>
      </c>
      <c r="F8609" s="10">
        <v>65340</v>
      </c>
      <c r="G8609" s="9">
        <v>0</v>
      </c>
    </row>
    <row r="8610" spans="1:7" hidden="1">
      <c r="A8610" s="9">
        <v>33160</v>
      </c>
      <c r="B8610" s="9" t="s">
        <v>5998</v>
      </c>
      <c r="C8610" s="9" t="s">
        <v>3974</v>
      </c>
      <c r="D8610" s="9">
        <v>0</v>
      </c>
      <c r="E8610" s="10">
        <v>42900</v>
      </c>
      <c r="F8610" s="10">
        <v>42900</v>
      </c>
      <c r="G8610" s="9">
        <v>0</v>
      </c>
    </row>
    <row r="8611" spans="1:7" hidden="1">
      <c r="A8611" s="9">
        <v>33161</v>
      </c>
      <c r="B8611" s="9" t="s">
        <v>9880</v>
      </c>
      <c r="C8611" s="9" t="s">
        <v>3974</v>
      </c>
      <c r="D8611" s="9">
        <v>0</v>
      </c>
      <c r="E8611" s="9">
        <v>0</v>
      </c>
      <c r="F8611" s="9">
        <v>0</v>
      </c>
      <c r="G8611" s="9">
        <v>0</v>
      </c>
    </row>
    <row r="8612" spans="1:7" hidden="1">
      <c r="A8612" s="9">
        <v>33161</v>
      </c>
      <c r="B8612" s="9" t="s">
        <v>9880</v>
      </c>
      <c r="C8612" s="9" t="s">
        <v>3974</v>
      </c>
      <c r="D8612" s="9">
        <v>0</v>
      </c>
      <c r="E8612" s="9">
        <v>0</v>
      </c>
      <c r="F8612" s="9">
        <v>0</v>
      </c>
      <c r="G8612" s="9">
        <v>0</v>
      </c>
    </row>
    <row r="8613" spans="1:7" hidden="1">
      <c r="A8613" s="9">
        <v>33164</v>
      </c>
      <c r="B8613" s="9" t="s">
        <v>9881</v>
      </c>
      <c r="C8613" s="9" t="s">
        <v>3974</v>
      </c>
      <c r="D8613" s="9">
        <v>0</v>
      </c>
      <c r="E8613" s="9">
        <v>0</v>
      </c>
      <c r="F8613" s="9">
        <v>0</v>
      </c>
      <c r="G8613" s="9">
        <v>0</v>
      </c>
    </row>
    <row r="8614" spans="1:7" hidden="1">
      <c r="A8614" s="9">
        <v>33164</v>
      </c>
      <c r="B8614" s="9" t="s">
        <v>9881</v>
      </c>
      <c r="C8614" s="9" t="s">
        <v>3974</v>
      </c>
      <c r="D8614" s="9">
        <v>0</v>
      </c>
      <c r="E8614" s="9">
        <v>0</v>
      </c>
      <c r="F8614" s="9">
        <v>0</v>
      </c>
      <c r="G8614" s="9">
        <v>0</v>
      </c>
    </row>
    <row r="8615" spans="1:7" hidden="1">
      <c r="A8615" s="9">
        <v>33167</v>
      </c>
      <c r="B8615" s="9" t="s">
        <v>5999</v>
      </c>
      <c r="C8615" s="9" t="s">
        <v>3974</v>
      </c>
      <c r="D8615" s="10">
        <v>-48275</v>
      </c>
      <c r="E8615" s="9">
        <v>0</v>
      </c>
      <c r="F8615" s="9">
        <v>0</v>
      </c>
      <c r="G8615" s="10">
        <v>-48275</v>
      </c>
    </row>
    <row r="8616" spans="1:7" hidden="1">
      <c r="A8616" s="9">
        <v>33169</v>
      </c>
      <c r="B8616" s="9" t="s">
        <v>9882</v>
      </c>
      <c r="C8616" s="9" t="s">
        <v>3974</v>
      </c>
      <c r="D8616" s="9">
        <v>0</v>
      </c>
      <c r="E8616" s="9">
        <v>0</v>
      </c>
      <c r="F8616" s="9">
        <v>0</v>
      </c>
      <c r="G8616" s="9">
        <v>0</v>
      </c>
    </row>
    <row r="8617" spans="1:7" hidden="1">
      <c r="A8617" s="9">
        <v>33170</v>
      </c>
      <c r="B8617" s="9" t="s">
        <v>9883</v>
      </c>
      <c r="C8617" s="9" t="s">
        <v>3974</v>
      </c>
      <c r="D8617" s="9">
        <v>0</v>
      </c>
      <c r="E8617" s="9">
        <v>0</v>
      </c>
      <c r="F8617" s="9">
        <v>0</v>
      </c>
      <c r="G8617" s="9">
        <v>0</v>
      </c>
    </row>
    <row r="8618" spans="1:7" hidden="1">
      <c r="A8618" s="9">
        <v>33172</v>
      </c>
      <c r="B8618" s="9" t="s">
        <v>9884</v>
      </c>
      <c r="C8618" s="9" t="s">
        <v>3974</v>
      </c>
      <c r="D8618" s="9">
        <v>0</v>
      </c>
      <c r="E8618" s="9">
        <v>0</v>
      </c>
      <c r="F8618" s="9">
        <v>0</v>
      </c>
      <c r="G8618" s="9">
        <v>0</v>
      </c>
    </row>
    <row r="8619" spans="1:7" hidden="1">
      <c r="A8619" s="9">
        <v>33173</v>
      </c>
      <c r="B8619" s="9" t="s">
        <v>9885</v>
      </c>
      <c r="C8619" s="9" t="s">
        <v>3974</v>
      </c>
      <c r="D8619" s="9">
        <v>0</v>
      </c>
      <c r="E8619" s="9">
        <v>0</v>
      </c>
      <c r="F8619" s="9">
        <v>0</v>
      </c>
      <c r="G8619" s="9">
        <v>0</v>
      </c>
    </row>
    <row r="8620" spans="1:7" hidden="1">
      <c r="A8620" s="9">
        <v>33174</v>
      </c>
      <c r="B8620" s="9" t="s">
        <v>6000</v>
      </c>
      <c r="C8620" s="9" t="s">
        <v>3974</v>
      </c>
      <c r="D8620" s="9">
        <v>0</v>
      </c>
      <c r="E8620" s="9">
        <v>0</v>
      </c>
      <c r="F8620" s="10">
        <v>15383</v>
      </c>
      <c r="G8620" s="10">
        <v>-15383</v>
      </c>
    </row>
    <row r="8621" spans="1:7">
      <c r="A8621" s="9">
        <v>33174</v>
      </c>
      <c r="B8621" s="9" t="s">
        <v>6000</v>
      </c>
      <c r="C8621" s="9" t="s">
        <v>3974</v>
      </c>
      <c r="D8621" s="9">
        <v>0</v>
      </c>
      <c r="E8621" s="10">
        <v>15383</v>
      </c>
      <c r="F8621" s="9">
        <v>0</v>
      </c>
      <c r="G8621" s="10">
        <v>15383</v>
      </c>
    </row>
    <row r="8622" spans="1:7" hidden="1">
      <c r="A8622" s="9">
        <v>33177</v>
      </c>
      <c r="B8622" s="9" t="s">
        <v>6001</v>
      </c>
      <c r="C8622" s="9" t="s">
        <v>3974</v>
      </c>
      <c r="D8622" s="9">
        <v>0</v>
      </c>
      <c r="E8622" s="9">
        <v>0</v>
      </c>
      <c r="F8622" s="10">
        <v>2990</v>
      </c>
      <c r="G8622" s="10">
        <v>-2990</v>
      </c>
    </row>
    <row r="8623" spans="1:7">
      <c r="A8623" s="9">
        <v>33177</v>
      </c>
      <c r="B8623" s="9" t="s">
        <v>6001</v>
      </c>
      <c r="C8623" s="9" t="s">
        <v>3974</v>
      </c>
      <c r="D8623" s="9">
        <v>0</v>
      </c>
      <c r="E8623" s="10">
        <v>2990</v>
      </c>
      <c r="F8623" s="9">
        <v>0</v>
      </c>
      <c r="G8623" s="10">
        <v>2990</v>
      </c>
    </row>
    <row r="8624" spans="1:7" hidden="1">
      <c r="A8624" s="9">
        <v>33178</v>
      </c>
      <c r="B8624" s="9" t="s">
        <v>9886</v>
      </c>
      <c r="C8624" s="9" t="s">
        <v>3974</v>
      </c>
      <c r="D8624" s="9">
        <v>0</v>
      </c>
      <c r="E8624" s="9">
        <v>0</v>
      </c>
      <c r="F8624" s="9">
        <v>0</v>
      </c>
      <c r="G8624" s="9">
        <v>0</v>
      </c>
    </row>
    <row r="8625" spans="1:7" hidden="1">
      <c r="A8625" s="9">
        <v>33180</v>
      </c>
      <c r="B8625" s="9" t="s">
        <v>9613</v>
      </c>
      <c r="C8625" s="9" t="s">
        <v>3974</v>
      </c>
      <c r="D8625" s="9">
        <v>0</v>
      </c>
      <c r="E8625" s="9">
        <v>0</v>
      </c>
      <c r="F8625" s="9">
        <v>0</v>
      </c>
      <c r="G8625" s="9">
        <v>0</v>
      </c>
    </row>
    <row r="8626" spans="1:7" hidden="1">
      <c r="A8626" s="9">
        <v>33180</v>
      </c>
      <c r="B8626" s="9" t="s">
        <v>9613</v>
      </c>
      <c r="C8626" s="9" t="s">
        <v>3974</v>
      </c>
      <c r="D8626" s="9">
        <v>0</v>
      </c>
      <c r="E8626" s="9">
        <v>0</v>
      </c>
      <c r="F8626" s="9">
        <v>0</v>
      </c>
      <c r="G8626" s="9">
        <v>0</v>
      </c>
    </row>
    <row r="8627" spans="1:7" hidden="1">
      <c r="A8627" s="9">
        <v>33183</v>
      </c>
      <c r="B8627" s="9" t="s">
        <v>9887</v>
      </c>
      <c r="C8627" s="9" t="s">
        <v>3974</v>
      </c>
      <c r="D8627" s="9">
        <v>0</v>
      </c>
      <c r="E8627" s="9">
        <v>0</v>
      </c>
      <c r="F8627" s="9">
        <v>0</v>
      </c>
      <c r="G8627" s="9">
        <v>0</v>
      </c>
    </row>
    <row r="8628" spans="1:7" hidden="1">
      <c r="A8628" s="9">
        <v>33187</v>
      </c>
      <c r="B8628" s="9" t="s">
        <v>6002</v>
      </c>
      <c r="C8628" s="9" t="s">
        <v>3974</v>
      </c>
      <c r="D8628" s="9">
        <v>0</v>
      </c>
      <c r="E8628" s="9">
        <v>0</v>
      </c>
      <c r="F8628" s="9">
        <v>0</v>
      </c>
      <c r="G8628" s="9">
        <v>0</v>
      </c>
    </row>
    <row r="8629" spans="1:7">
      <c r="A8629" s="9">
        <v>33187</v>
      </c>
      <c r="B8629" s="9" t="s">
        <v>6002</v>
      </c>
      <c r="C8629" s="9" t="s">
        <v>3974</v>
      </c>
      <c r="D8629" s="10">
        <v>694250</v>
      </c>
      <c r="E8629" s="10">
        <v>738990</v>
      </c>
      <c r="F8629" s="9">
        <v>0</v>
      </c>
      <c r="G8629" s="10">
        <v>1433240</v>
      </c>
    </row>
    <row r="8630" spans="1:7" hidden="1">
      <c r="A8630" s="9">
        <v>33189</v>
      </c>
      <c r="B8630" s="9" t="s">
        <v>9888</v>
      </c>
      <c r="C8630" s="9" t="s">
        <v>3974</v>
      </c>
      <c r="D8630" s="9">
        <v>0</v>
      </c>
      <c r="E8630" s="9">
        <v>0</v>
      </c>
      <c r="F8630" s="9">
        <v>0</v>
      </c>
      <c r="G8630" s="9">
        <v>0</v>
      </c>
    </row>
    <row r="8631" spans="1:7" hidden="1">
      <c r="A8631" s="9">
        <v>33189</v>
      </c>
      <c r="B8631" s="9" t="s">
        <v>9888</v>
      </c>
      <c r="C8631" s="9" t="s">
        <v>3974</v>
      </c>
      <c r="D8631" s="9">
        <v>0</v>
      </c>
      <c r="E8631" s="9">
        <v>0</v>
      </c>
      <c r="F8631" s="9">
        <v>0</v>
      </c>
      <c r="G8631" s="9">
        <v>0</v>
      </c>
    </row>
    <row r="8632" spans="1:7" hidden="1">
      <c r="A8632" s="9">
        <v>33190</v>
      </c>
      <c r="B8632" s="9" t="s">
        <v>9887</v>
      </c>
      <c r="C8632" s="9" t="s">
        <v>3974</v>
      </c>
      <c r="D8632" s="9">
        <v>0</v>
      </c>
      <c r="E8632" s="9">
        <v>0</v>
      </c>
      <c r="F8632" s="9">
        <v>0</v>
      </c>
      <c r="G8632" s="9">
        <v>0</v>
      </c>
    </row>
    <row r="8633" spans="1:7" hidden="1">
      <c r="A8633" s="9">
        <v>33192</v>
      </c>
      <c r="B8633" s="9" t="s">
        <v>9889</v>
      </c>
      <c r="C8633" s="9" t="s">
        <v>3974</v>
      </c>
      <c r="D8633" s="9">
        <v>0</v>
      </c>
      <c r="E8633" s="9">
        <v>0</v>
      </c>
      <c r="F8633" s="9">
        <v>0</v>
      </c>
      <c r="G8633" s="9">
        <v>0</v>
      </c>
    </row>
    <row r="8634" spans="1:7" hidden="1">
      <c r="A8634" s="9">
        <v>33192</v>
      </c>
      <c r="B8634" s="9" t="s">
        <v>9889</v>
      </c>
      <c r="C8634" s="9" t="s">
        <v>3974</v>
      </c>
      <c r="D8634" s="9">
        <v>0</v>
      </c>
      <c r="E8634" s="9">
        <v>0</v>
      </c>
      <c r="F8634" s="9">
        <v>0</v>
      </c>
      <c r="G8634" s="9">
        <v>0</v>
      </c>
    </row>
    <row r="8635" spans="1:7" hidden="1">
      <c r="A8635" s="9">
        <v>33196</v>
      </c>
      <c r="B8635" s="9" t="s">
        <v>9890</v>
      </c>
      <c r="C8635" s="9" t="s">
        <v>3974</v>
      </c>
      <c r="D8635" s="9">
        <v>0</v>
      </c>
      <c r="E8635" s="9">
        <v>0</v>
      </c>
      <c r="F8635" s="9">
        <v>0</v>
      </c>
      <c r="G8635" s="9">
        <v>0</v>
      </c>
    </row>
    <row r="8636" spans="1:7" hidden="1">
      <c r="A8636" s="9">
        <v>33196</v>
      </c>
      <c r="B8636" s="9" t="s">
        <v>9890</v>
      </c>
      <c r="C8636" s="9" t="s">
        <v>3974</v>
      </c>
      <c r="D8636" s="9">
        <v>0</v>
      </c>
      <c r="E8636" s="9">
        <v>0</v>
      </c>
      <c r="F8636" s="9">
        <v>0</v>
      </c>
      <c r="G8636" s="9">
        <v>0</v>
      </c>
    </row>
    <row r="8637" spans="1:7" hidden="1">
      <c r="A8637" s="9">
        <v>33199</v>
      </c>
      <c r="B8637" s="9" t="s">
        <v>5629</v>
      </c>
      <c r="C8637" s="9" t="s">
        <v>3974</v>
      </c>
      <c r="D8637" s="9">
        <v>0</v>
      </c>
      <c r="E8637" s="9">
        <v>0</v>
      </c>
      <c r="F8637" s="9">
        <v>0</v>
      </c>
      <c r="G8637" s="9">
        <v>0</v>
      </c>
    </row>
    <row r="8638" spans="1:7" hidden="1">
      <c r="A8638" s="9">
        <v>33200</v>
      </c>
      <c r="B8638" s="9" t="s">
        <v>9891</v>
      </c>
      <c r="C8638" s="9" t="s">
        <v>3974</v>
      </c>
      <c r="D8638" s="9">
        <v>0</v>
      </c>
      <c r="E8638" s="9">
        <v>0</v>
      </c>
      <c r="F8638" s="9">
        <v>0</v>
      </c>
      <c r="G8638" s="9">
        <v>0</v>
      </c>
    </row>
    <row r="8639" spans="1:7">
      <c r="A8639" s="9">
        <v>33201</v>
      </c>
      <c r="B8639" s="9" t="s">
        <v>6003</v>
      </c>
      <c r="C8639" s="9" t="s">
        <v>3974</v>
      </c>
      <c r="D8639" s="10">
        <v>28340</v>
      </c>
      <c r="E8639" s="9">
        <v>0</v>
      </c>
      <c r="F8639" s="9">
        <v>0</v>
      </c>
      <c r="G8639" s="10">
        <v>28340</v>
      </c>
    </row>
    <row r="8640" spans="1:7" hidden="1">
      <c r="A8640" s="9">
        <v>33202</v>
      </c>
      <c r="B8640" s="9" t="s">
        <v>9892</v>
      </c>
      <c r="C8640" s="9" t="s">
        <v>3974</v>
      </c>
      <c r="D8640" s="9">
        <v>0</v>
      </c>
      <c r="E8640" s="9">
        <v>0</v>
      </c>
      <c r="F8640" s="9">
        <v>0</v>
      </c>
      <c r="G8640" s="9">
        <v>0</v>
      </c>
    </row>
    <row r="8641" spans="1:7" hidden="1">
      <c r="A8641" s="9">
        <v>33202</v>
      </c>
      <c r="B8641" s="9" t="s">
        <v>9892</v>
      </c>
      <c r="C8641" s="9" t="s">
        <v>3974</v>
      </c>
      <c r="D8641" s="9">
        <v>0</v>
      </c>
      <c r="E8641" s="9">
        <v>0</v>
      </c>
      <c r="F8641" s="9">
        <v>0</v>
      </c>
      <c r="G8641" s="9">
        <v>0</v>
      </c>
    </row>
    <row r="8642" spans="1:7" hidden="1">
      <c r="A8642" s="9">
        <v>33203</v>
      </c>
      <c r="B8642" s="9" t="s">
        <v>9893</v>
      </c>
      <c r="C8642" s="9" t="s">
        <v>3974</v>
      </c>
      <c r="D8642" s="9">
        <v>0</v>
      </c>
      <c r="E8642" s="9">
        <v>0</v>
      </c>
      <c r="F8642" s="9">
        <v>0</v>
      </c>
      <c r="G8642" s="9">
        <v>0</v>
      </c>
    </row>
    <row r="8643" spans="1:7" hidden="1">
      <c r="A8643" s="9">
        <v>33205</v>
      </c>
      <c r="B8643" s="9" t="s">
        <v>9894</v>
      </c>
      <c r="C8643" s="9" t="s">
        <v>3974</v>
      </c>
      <c r="D8643" s="9">
        <v>0</v>
      </c>
      <c r="E8643" s="9">
        <v>0</v>
      </c>
      <c r="F8643" s="9">
        <v>0</v>
      </c>
      <c r="G8643" s="9">
        <v>0</v>
      </c>
    </row>
    <row r="8644" spans="1:7" hidden="1">
      <c r="A8644" s="9">
        <v>33211</v>
      </c>
      <c r="B8644" s="9" t="s">
        <v>9895</v>
      </c>
      <c r="C8644" s="9" t="s">
        <v>3974</v>
      </c>
      <c r="D8644" s="9">
        <v>0</v>
      </c>
      <c r="E8644" s="9">
        <v>0</v>
      </c>
      <c r="F8644" s="9">
        <v>0</v>
      </c>
      <c r="G8644" s="9">
        <v>0</v>
      </c>
    </row>
    <row r="8645" spans="1:7" hidden="1">
      <c r="A8645" s="9">
        <v>33221</v>
      </c>
      <c r="B8645" s="9" t="s">
        <v>9896</v>
      </c>
      <c r="C8645" s="9" t="s">
        <v>3974</v>
      </c>
      <c r="D8645" s="9">
        <v>0</v>
      </c>
      <c r="E8645" s="9">
        <v>0</v>
      </c>
      <c r="F8645" s="9">
        <v>0</v>
      </c>
      <c r="G8645" s="9">
        <v>0</v>
      </c>
    </row>
    <row r="8646" spans="1:7" hidden="1">
      <c r="A8646" s="9">
        <v>33221</v>
      </c>
      <c r="B8646" s="9" t="s">
        <v>9896</v>
      </c>
      <c r="C8646" s="9" t="s">
        <v>3974</v>
      </c>
      <c r="D8646" s="9">
        <v>0</v>
      </c>
      <c r="E8646" s="9">
        <v>0</v>
      </c>
      <c r="F8646" s="9">
        <v>0</v>
      </c>
      <c r="G8646" s="9">
        <v>0</v>
      </c>
    </row>
    <row r="8647" spans="1:7" hidden="1">
      <c r="A8647" s="9">
        <v>33227</v>
      </c>
      <c r="B8647" s="9" t="s">
        <v>9897</v>
      </c>
      <c r="C8647" s="9" t="s">
        <v>3974</v>
      </c>
      <c r="D8647" s="9">
        <v>0</v>
      </c>
      <c r="E8647" s="9">
        <v>0</v>
      </c>
      <c r="F8647" s="9">
        <v>0</v>
      </c>
      <c r="G8647" s="9">
        <v>0</v>
      </c>
    </row>
    <row r="8648" spans="1:7" hidden="1">
      <c r="A8648" s="9">
        <v>33227</v>
      </c>
      <c r="B8648" s="9" t="s">
        <v>9897</v>
      </c>
      <c r="C8648" s="9" t="s">
        <v>3974</v>
      </c>
      <c r="D8648" s="9">
        <v>0</v>
      </c>
      <c r="E8648" s="9">
        <v>0</v>
      </c>
      <c r="F8648" s="9">
        <v>0</v>
      </c>
      <c r="G8648" s="9">
        <v>0</v>
      </c>
    </row>
    <row r="8649" spans="1:7" hidden="1">
      <c r="A8649" s="9">
        <v>33228</v>
      </c>
      <c r="B8649" s="9" t="s">
        <v>9898</v>
      </c>
      <c r="C8649" s="9" t="s">
        <v>3974</v>
      </c>
      <c r="D8649" s="9">
        <v>0</v>
      </c>
      <c r="E8649" s="9">
        <v>0</v>
      </c>
      <c r="F8649" s="9">
        <v>0</v>
      </c>
      <c r="G8649" s="9">
        <v>0</v>
      </c>
    </row>
    <row r="8650" spans="1:7" hidden="1">
      <c r="A8650" s="9">
        <v>33229</v>
      </c>
      <c r="B8650" s="9" t="s">
        <v>9899</v>
      </c>
      <c r="C8650" s="9" t="s">
        <v>3974</v>
      </c>
      <c r="D8650" s="9">
        <v>0</v>
      </c>
      <c r="E8650" s="9">
        <v>0</v>
      </c>
      <c r="F8650" s="9">
        <v>0</v>
      </c>
      <c r="G8650" s="9">
        <v>0</v>
      </c>
    </row>
    <row r="8651" spans="1:7" hidden="1">
      <c r="A8651" s="9">
        <v>33230</v>
      </c>
      <c r="B8651" s="9" t="s">
        <v>5543</v>
      </c>
      <c r="C8651" s="9" t="s">
        <v>3974</v>
      </c>
      <c r="D8651" s="9">
        <v>0</v>
      </c>
      <c r="E8651" s="9">
        <v>0</v>
      </c>
      <c r="F8651" s="9">
        <v>0</v>
      </c>
      <c r="G8651" s="9">
        <v>0</v>
      </c>
    </row>
    <row r="8652" spans="1:7" hidden="1">
      <c r="A8652" s="9">
        <v>33241</v>
      </c>
      <c r="B8652" s="9" t="s">
        <v>7435</v>
      </c>
      <c r="C8652" s="9" t="s">
        <v>3974</v>
      </c>
      <c r="D8652" s="9">
        <v>0</v>
      </c>
      <c r="E8652" s="9">
        <v>0</v>
      </c>
      <c r="F8652" s="9">
        <v>0</v>
      </c>
      <c r="G8652" s="9">
        <v>0</v>
      </c>
    </row>
    <row r="8653" spans="1:7" hidden="1">
      <c r="A8653" s="9">
        <v>33241</v>
      </c>
      <c r="B8653" s="9" t="s">
        <v>7435</v>
      </c>
      <c r="C8653" s="9" t="s">
        <v>3974</v>
      </c>
      <c r="D8653" s="9">
        <v>0</v>
      </c>
      <c r="E8653" s="9">
        <v>0</v>
      </c>
      <c r="F8653" s="9">
        <v>0</v>
      </c>
      <c r="G8653" s="9">
        <v>0</v>
      </c>
    </row>
    <row r="8654" spans="1:7" hidden="1">
      <c r="A8654" s="9">
        <v>33242</v>
      </c>
      <c r="B8654" s="9" t="s">
        <v>9900</v>
      </c>
      <c r="C8654" s="9" t="s">
        <v>3974</v>
      </c>
      <c r="D8654" s="9">
        <v>0</v>
      </c>
      <c r="E8654" s="9">
        <v>0</v>
      </c>
      <c r="F8654" s="9">
        <v>0</v>
      </c>
      <c r="G8654" s="9">
        <v>0</v>
      </c>
    </row>
    <row r="8655" spans="1:7" hidden="1">
      <c r="A8655" s="9">
        <v>33250</v>
      </c>
      <c r="B8655" s="9" t="s">
        <v>9901</v>
      </c>
      <c r="C8655" s="9" t="s">
        <v>3974</v>
      </c>
      <c r="D8655" s="9">
        <v>0</v>
      </c>
      <c r="E8655" s="9">
        <v>0</v>
      </c>
      <c r="F8655" s="9">
        <v>0</v>
      </c>
      <c r="G8655" s="9">
        <v>0</v>
      </c>
    </row>
    <row r="8656" spans="1:7" hidden="1">
      <c r="A8656" s="9">
        <v>33256</v>
      </c>
      <c r="B8656" s="9" t="s">
        <v>9902</v>
      </c>
      <c r="C8656" s="9" t="s">
        <v>3974</v>
      </c>
      <c r="D8656" s="9">
        <v>0</v>
      </c>
      <c r="E8656" s="9">
        <v>0</v>
      </c>
      <c r="F8656" s="9">
        <v>0</v>
      </c>
      <c r="G8656" s="9">
        <v>0</v>
      </c>
    </row>
    <row r="8657" spans="1:7" hidden="1">
      <c r="A8657" s="9">
        <v>33256</v>
      </c>
      <c r="B8657" s="9" t="s">
        <v>9902</v>
      </c>
      <c r="C8657" s="9" t="s">
        <v>3974</v>
      </c>
      <c r="D8657" s="9">
        <v>0</v>
      </c>
      <c r="E8657" s="9">
        <v>0</v>
      </c>
      <c r="F8657" s="9">
        <v>0</v>
      </c>
      <c r="G8657" s="9">
        <v>0</v>
      </c>
    </row>
    <row r="8658" spans="1:7" hidden="1">
      <c r="A8658" s="9">
        <v>33258</v>
      </c>
      <c r="B8658" s="9" t="s">
        <v>9903</v>
      </c>
      <c r="C8658" s="9" t="s">
        <v>3974</v>
      </c>
      <c r="D8658" s="9">
        <v>0</v>
      </c>
      <c r="E8658" s="9">
        <v>0</v>
      </c>
      <c r="F8658" s="9">
        <v>0</v>
      </c>
      <c r="G8658" s="9">
        <v>0</v>
      </c>
    </row>
    <row r="8659" spans="1:7" hidden="1">
      <c r="A8659" s="9">
        <v>33258</v>
      </c>
      <c r="B8659" s="9" t="s">
        <v>9903</v>
      </c>
      <c r="C8659" s="9" t="s">
        <v>3974</v>
      </c>
      <c r="D8659" s="9">
        <v>0</v>
      </c>
      <c r="E8659" s="9">
        <v>0</v>
      </c>
      <c r="F8659" s="9">
        <v>0</v>
      </c>
      <c r="G8659" s="9">
        <v>0</v>
      </c>
    </row>
    <row r="8660" spans="1:7" hidden="1">
      <c r="A8660" s="9">
        <v>33259</v>
      </c>
      <c r="B8660" s="9" t="s">
        <v>9904</v>
      </c>
      <c r="C8660" s="9" t="s">
        <v>3974</v>
      </c>
      <c r="D8660" s="9">
        <v>0</v>
      </c>
      <c r="E8660" s="9">
        <v>0</v>
      </c>
      <c r="F8660" s="9">
        <v>0</v>
      </c>
      <c r="G8660" s="9">
        <v>0</v>
      </c>
    </row>
    <row r="8661" spans="1:7" hidden="1">
      <c r="A8661" s="9">
        <v>33260</v>
      </c>
      <c r="B8661" s="9" t="s">
        <v>9905</v>
      </c>
      <c r="C8661" s="9" t="s">
        <v>3974</v>
      </c>
      <c r="D8661" s="9">
        <v>0</v>
      </c>
      <c r="E8661" s="9">
        <v>0</v>
      </c>
      <c r="F8661" s="9">
        <v>0</v>
      </c>
      <c r="G8661" s="9">
        <v>0</v>
      </c>
    </row>
    <row r="8662" spans="1:7" hidden="1">
      <c r="A8662" s="9">
        <v>33263</v>
      </c>
      <c r="B8662" s="9" t="s">
        <v>9906</v>
      </c>
      <c r="C8662" s="9" t="s">
        <v>3974</v>
      </c>
      <c r="D8662" s="9">
        <v>0</v>
      </c>
      <c r="E8662" s="9">
        <v>0</v>
      </c>
      <c r="F8662" s="9">
        <v>0</v>
      </c>
      <c r="G8662" s="9">
        <v>0</v>
      </c>
    </row>
    <row r="8663" spans="1:7" hidden="1">
      <c r="A8663" s="9">
        <v>33264</v>
      </c>
      <c r="B8663" s="9" t="s">
        <v>6004</v>
      </c>
      <c r="C8663" s="9" t="s">
        <v>3974</v>
      </c>
      <c r="D8663" s="10">
        <v>-87068</v>
      </c>
      <c r="E8663" s="10">
        <v>87068</v>
      </c>
      <c r="F8663" s="10">
        <v>43535</v>
      </c>
      <c r="G8663" s="10">
        <v>-43535</v>
      </c>
    </row>
    <row r="8664" spans="1:7" hidden="1">
      <c r="A8664" s="9">
        <v>33266</v>
      </c>
      <c r="B8664" s="9" t="s">
        <v>9907</v>
      </c>
      <c r="C8664" s="9" t="s">
        <v>3974</v>
      </c>
      <c r="D8664" s="9">
        <v>0</v>
      </c>
      <c r="E8664" s="9">
        <v>0</v>
      </c>
      <c r="F8664" s="9">
        <v>0</v>
      </c>
      <c r="G8664" s="9">
        <v>0</v>
      </c>
    </row>
    <row r="8665" spans="1:7" hidden="1">
      <c r="A8665" s="9">
        <v>33268</v>
      </c>
      <c r="B8665" s="9" t="s">
        <v>6005</v>
      </c>
      <c r="C8665" s="9" t="s">
        <v>3974</v>
      </c>
      <c r="D8665" s="9">
        <v>0</v>
      </c>
      <c r="E8665" s="10">
        <v>15840</v>
      </c>
      <c r="F8665" s="10">
        <v>15840</v>
      </c>
      <c r="G8665" s="9">
        <v>0</v>
      </c>
    </row>
    <row r="8666" spans="1:7" hidden="1">
      <c r="A8666" s="9">
        <v>33268</v>
      </c>
      <c r="B8666" s="9" t="s">
        <v>6005</v>
      </c>
      <c r="C8666" s="9" t="s">
        <v>3974</v>
      </c>
      <c r="D8666" s="9">
        <v>0</v>
      </c>
      <c r="E8666" s="9">
        <v>0</v>
      </c>
      <c r="F8666" s="9">
        <v>0</v>
      </c>
      <c r="G8666" s="9">
        <v>0</v>
      </c>
    </row>
    <row r="8667" spans="1:7" hidden="1">
      <c r="A8667" s="9">
        <v>33274</v>
      </c>
      <c r="B8667" s="9" t="s">
        <v>6006</v>
      </c>
      <c r="C8667" s="9" t="s">
        <v>3974</v>
      </c>
      <c r="D8667" s="9">
        <v>0</v>
      </c>
      <c r="E8667" s="10">
        <v>39100</v>
      </c>
      <c r="F8667" s="10">
        <v>43608</v>
      </c>
      <c r="G8667" s="10">
        <v>-4508</v>
      </c>
    </row>
    <row r="8668" spans="1:7" hidden="1">
      <c r="A8668" s="9">
        <v>33275</v>
      </c>
      <c r="B8668" s="9" t="s">
        <v>6007</v>
      </c>
      <c r="C8668" s="9" t="s">
        <v>3974</v>
      </c>
      <c r="D8668" s="9">
        <v>0</v>
      </c>
      <c r="E8668" s="10">
        <v>3353</v>
      </c>
      <c r="F8668" s="10">
        <v>3353</v>
      </c>
      <c r="G8668" s="9">
        <v>0</v>
      </c>
    </row>
    <row r="8669" spans="1:7" hidden="1">
      <c r="A8669" s="9">
        <v>33277</v>
      </c>
      <c r="B8669" s="9" t="s">
        <v>6008</v>
      </c>
      <c r="C8669" s="9" t="s">
        <v>3974</v>
      </c>
      <c r="D8669" s="10">
        <v>-31734</v>
      </c>
      <c r="E8669" s="9">
        <v>0</v>
      </c>
      <c r="F8669" s="9">
        <v>0</v>
      </c>
      <c r="G8669" s="10">
        <v>-31734</v>
      </c>
    </row>
    <row r="8670" spans="1:7" hidden="1">
      <c r="A8670" s="9">
        <v>33281</v>
      </c>
      <c r="B8670" s="9" t="s">
        <v>9908</v>
      </c>
      <c r="C8670" s="9" t="s">
        <v>3974</v>
      </c>
      <c r="D8670" s="9">
        <v>0</v>
      </c>
      <c r="E8670" s="9">
        <v>0</v>
      </c>
      <c r="F8670" s="9">
        <v>0</v>
      </c>
      <c r="G8670" s="9">
        <v>0</v>
      </c>
    </row>
    <row r="8671" spans="1:7" hidden="1">
      <c r="A8671" s="9">
        <v>33287</v>
      </c>
      <c r="B8671" s="9" t="s">
        <v>9909</v>
      </c>
      <c r="C8671" s="9" t="s">
        <v>3974</v>
      </c>
      <c r="D8671" s="9">
        <v>0</v>
      </c>
      <c r="E8671" s="9">
        <v>0</v>
      </c>
      <c r="F8671" s="9">
        <v>0</v>
      </c>
      <c r="G8671" s="9">
        <v>0</v>
      </c>
    </row>
    <row r="8672" spans="1:7" hidden="1">
      <c r="A8672" s="9">
        <v>33289</v>
      </c>
      <c r="B8672" s="9" t="s">
        <v>9909</v>
      </c>
      <c r="C8672" s="9" t="s">
        <v>3974</v>
      </c>
      <c r="D8672" s="9">
        <v>0</v>
      </c>
      <c r="E8672" s="9">
        <v>0</v>
      </c>
      <c r="F8672" s="9">
        <v>0</v>
      </c>
      <c r="G8672" s="9">
        <v>0</v>
      </c>
    </row>
    <row r="8673" spans="1:7" hidden="1">
      <c r="A8673" s="9">
        <v>33296</v>
      </c>
      <c r="B8673" s="9" t="s">
        <v>7395</v>
      </c>
      <c r="C8673" s="9" t="s">
        <v>3974</v>
      </c>
      <c r="D8673" s="9">
        <v>0</v>
      </c>
      <c r="E8673" s="9">
        <v>0</v>
      </c>
      <c r="F8673" s="9">
        <v>0</v>
      </c>
      <c r="G8673" s="9">
        <v>0</v>
      </c>
    </row>
    <row r="8674" spans="1:7" hidden="1">
      <c r="A8674" s="9">
        <v>33298</v>
      </c>
      <c r="B8674" s="9" t="s">
        <v>9910</v>
      </c>
      <c r="C8674" s="9" t="s">
        <v>3974</v>
      </c>
      <c r="D8674" s="9">
        <v>0</v>
      </c>
      <c r="E8674" s="9">
        <v>0</v>
      </c>
      <c r="F8674" s="9">
        <v>0</v>
      </c>
      <c r="G8674" s="9">
        <v>0</v>
      </c>
    </row>
    <row r="8675" spans="1:7" hidden="1">
      <c r="A8675" s="9">
        <v>33298</v>
      </c>
      <c r="B8675" s="9" t="s">
        <v>9910</v>
      </c>
      <c r="C8675" s="9" t="s">
        <v>3974</v>
      </c>
      <c r="D8675" s="9">
        <v>0</v>
      </c>
      <c r="E8675" s="9">
        <v>0</v>
      </c>
      <c r="F8675" s="9">
        <v>0</v>
      </c>
      <c r="G8675" s="9">
        <v>0</v>
      </c>
    </row>
    <row r="8676" spans="1:7" hidden="1">
      <c r="A8676" s="9">
        <v>33303</v>
      </c>
      <c r="B8676" s="9" t="s">
        <v>9911</v>
      </c>
      <c r="C8676" s="9" t="s">
        <v>3974</v>
      </c>
      <c r="D8676" s="9">
        <v>0</v>
      </c>
      <c r="E8676" s="9">
        <v>0</v>
      </c>
      <c r="F8676" s="9">
        <v>0</v>
      </c>
      <c r="G8676" s="9">
        <v>0</v>
      </c>
    </row>
    <row r="8677" spans="1:7" hidden="1">
      <c r="A8677" s="9">
        <v>33304</v>
      </c>
      <c r="B8677" s="9" t="s">
        <v>9912</v>
      </c>
      <c r="C8677" s="9" t="s">
        <v>3974</v>
      </c>
      <c r="D8677" s="9">
        <v>0</v>
      </c>
      <c r="E8677" s="9">
        <v>0</v>
      </c>
      <c r="F8677" s="9">
        <v>0</v>
      </c>
      <c r="G8677" s="9">
        <v>0</v>
      </c>
    </row>
    <row r="8678" spans="1:7" hidden="1">
      <c r="A8678" s="9">
        <v>33312</v>
      </c>
      <c r="B8678" s="9" t="s">
        <v>9913</v>
      </c>
      <c r="C8678" s="9" t="s">
        <v>3974</v>
      </c>
      <c r="D8678" s="9">
        <v>0</v>
      </c>
      <c r="E8678" s="9">
        <v>0</v>
      </c>
      <c r="F8678" s="9">
        <v>0</v>
      </c>
      <c r="G8678" s="9">
        <v>0</v>
      </c>
    </row>
    <row r="8679" spans="1:7" hidden="1">
      <c r="A8679" s="9">
        <v>33315</v>
      </c>
      <c r="B8679" s="9" t="s">
        <v>9914</v>
      </c>
      <c r="C8679" s="9" t="s">
        <v>3974</v>
      </c>
      <c r="D8679" s="9">
        <v>0</v>
      </c>
      <c r="E8679" s="9">
        <v>0</v>
      </c>
      <c r="F8679" s="9">
        <v>0</v>
      </c>
      <c r="G8679" s="9">
        <v>0</v>
      </c>
    </row>
    <row r="8680" spans="1:7" hidden="1">
      <c r="A8680" s="9">
        <v>33321</v>
      </c>
      <c r="B8680" s="9" t="s">
        <v>9915</v>
      </c>
      <c r="C8680" s="9" t="s">
        <v>3974</v>
      </c>
      <c r="D8680" s="9">
        <v>0</v>
      </c>
      <c r="E8680" s="9">
        <v>0</v>
      </c>
      <c r="F8680" s="9">
        <v>0</v>
      </c>
      <c r="G8680" s="9">
        <v>0</v>
      </c>
    </row>
    <row r="8681" spans="1:7" hidden="1">
      <c r="A8681" s="9">
        <v>33325</v>
      </c>
      <c r="B8681" s="9" t="s">
        <v>9916</v>
      </c>
      <c r="C8681" s="9" t="s">
        <v>3974</v>
      </c>
      <c r="D8681" s="9">
        <v>0</v>
      </c>
      <c r="E8681" s="9">
        <v>0</v>
      </c>
      <c r="F8681" s="9">
        <v>0</v>
      </c>
      <c r="G8681" s="9">
        <v>0</v>
      </c>
    </row>
    <row r="8682" spans="1:7" hidden="1">
      <c r="A8682" s="9">
        <v>33325</v>
      </c>
      <c r="B8682" s="9" t="s">
        <v>9916</v>
      </c>
      <c r="C8682" s="9" t="s">
        <v>3974</v>
      </c>
      <c r="D8682" s="9">
        <v>0</v>
      </c>
      <c r="E8682" s="9">
        <v>0</v>
      </c>
      <c r="F8682" s="9">
        <v>0</v>
      </c>
      <c r="G8682" s="9">
        <v>0</v>
      </c>
    </row>
    <row r="8683" spans="1:7" hidden="1">
      <c r="A8683" s="9">
        <v>33326</v>
      </c>
      <c r="B8683" s="9" t="s">
        <v>9917</v>
      </c>
      <c r="C8683" s="9" t="s">
        <v>3974</v>
      </c>
      <c r="D8683" s="9">
        <v>0</v>
      </c>
      <c r="E8683" s="9">
        <v>0</v>
      </c>
      <c r="F8683" s="9">
        <v>0</v>
      </c>
      <c r="G8683" s="9">
        <v>0</v>
      </c>
    </row>
    <row r="8684" spans="1:7" hidden="1">
      <c r="A8684" s="9">
        <v>33329</v>
      </c>
      <c r="B8684" s="9" t="s">
        <v>6009</v>
      </c>
      <c r="C8684" s="9" t="s">
        <v>3974</v>
      </c>
      <c r="D8684" s="10">
        <v>-51678</v>
      </c>
      <c r="E8684" s="10">
        <v>51678</v>
      </c>
      <c r="F8684" s="9">
        <v>0</v>
      </c>
      <c r="G8684" s="9">
        <v>0</v>
      </c>
    </row>
    <row r="8685" spans="1:7" hidden="1">
      <c r="A8685" s="9">
        <v>33329</v>
      </c>
      <c r="B8685" s="9" t="s">
        <v>6009</v>
      </c>
      <c r="C8685" s="9" t="s">
        <v>3974</v>
      </c>
      <c r="D8685" s="9">
        <v>0</v>
      </c>
      <c r="E8685" s="9">
        <v>0</v>
      </c>
      <c r="F8685" s="9">
        <v>0</v>
      </c>
      <c r="G8685" s="9">
        <v>0</v>
      </c>
    </row>
    <row r="8686" spans="1:7" hidden="1">
      <c r="A8686" s="9">
        <v>33336</v>
      </c>
      <c r="B8686" s="9" t="s">
        <v>5494</v>
      </c>
      <c r="C8686" s="9" t="s">
        <v>3974</v>
      </c>
      <c r="D8686" s="9">
        <v>0</v>
      </c>
      <c r="E8686" s="9">
        <v>0</v>
      </c>
      <c r="F8686" s="9">
        <v>0</v>
      </c>
      <c r="G8686" s="9">
        <v>0</v>
      </c>
    </row>
    <row r="8687" spans="1:7" hidden="1">
      <c r="A8687" s="9">
        <v>33340</v>
      </c>
      <c r="B8687" s="9" t="s">
        <v>6010</v>
      </c>
      <c r="C8687" s="9" t="s">
        <v>3974</v>
      </c>
      <c r="D8687" s="9">
        <v>0</v>
      </c>
      <c r="E8687" s="10">
        <v>67340</v>
      </c>
      <c r="F8687" s="10">
        <v>67340</v>
      </c>
      <c r="G8687" s="9">
        <v>0</v>
      </c>
    </row>
    <row r="8688" spans="1:7" hidden="1">
      <c r="A8688" s="9">
        <v>33342</v>
      </c>
      <c r="B8688" s="9" t="s">
        <v>9918</v>
      </c>
      <c r="C8688" s="9" t="s">
        <v>3974</v>
      </c>
      <c r="D8688" s="9">
        <v>0</v>
      </c>
      <c r="E8688" s="9">
        <v>0</v>
      </c>
      <c r="F8688" s="9">
        <v>0</v>
      </c>
      <c r="G8688" s="9">
        <v>0</v>
      </c>
    </row>
    <row r="8689" spans="1:7" hidden="1">
      <c r="A8689" s="9">
        <v>33343</v>
      </c>
      <c r="B8689" s="9" t="s">
        <v>6011</v>
      </c>
      <c r="C8689" s="9" t="s">
        <v>3974</v>
      </c>
      <c r="D8689" s="9">
        <v>0</v>
      </c>
      <c r="E8689" s="10">
        <v>64800</v>
      </c>
      <c r="F8689" s="10">
        <v>71280</v>
      </c>
      <c r="G8689" s="10">
        <v>-6480</v>
      </c>
    </row>
    <row r="8690" spans="1:7" hidden="1">
      <c r="A8690" s="9">
        <v>33343</v>
      </c>
      <c r="B8690" s="9" t="s">
        <v>6011</v>
      </c>
      <c r="C8690" s="9" t="s">
        <v>3974</v>
      </c>
      <c r="D8690" s="9">
        <v>0</v>
      </c>
      <c r="E8690" s="9">
        <v>0</v>
      </c>
      <c r="F8690" s="9">
        <v>0</v>
      </c>
      <c r="G8690" s="9">
        <v>0</v>
      </c>
    </row>
    <row r="8691" spans="1:7" hidden="1">
      <c r="A8691" s="9">
        <v>33358</v>
      </c>
      <c r="B8691" s="9" t="s">
        <v>9919</v>
      </c>
      <c r="C8691" s="9" t="s">
        <v>3974</v>
      </c>
      <c r="D8691" s="9">
        <v>0</v>
      </c>
      <c r="E8691" s="9">
        <v>0</v>
      </c>
      <c r="F8691" s="9">
        <v>0</v>
      </c>
      <c r="G8691" s="9">
        <v>0</v>
      </c>
    </row>
    <row r="8692" spans="1:7" hidden="1">
      <c r="A8692" s="9">
        <v>33361</v>
      </c>
      <c r="B8692" s="9" t="s">
        <v>9920</v>
      </c>
      <c r="C8692" s="9" t="s">
        <v>3974</v>
      </c>
      <c r="D8692" s="9">
        <v>0</v>
      </c>
      <c r="E8692" s="9">
        <v>0</v>
      </c>
      <c r="F8692" s="9">
        <v>0</v>
      </c>
      <c r="G8692" s="9">
        <v>0</v>
      </c>
    </row>
    <row r="8693" spans="1:7" hidden="1">
      <c r="A8693" s="9">
        <v>33363</v>
      </c>
      <c r="B8693" s="9" t="s">
        <v>9921</v>
      </c>
      <c r="C8693" s="9" t="s">
        <v>3974</v>
      </c>
      <c r="D8693" s="9">
        <v>0</v>
      </c>
      <c r="E8693" s="9">
        <v>0</v>
      </c>
      <c r="F8693" s="9">
        <v>0</v>
      </c>
      <c r="G8693" s="9">
        <v>0</v>
      </c>
    </row>
    <row r="8694" spans="1:7" hidden="1">
      <c r="A8694" s="9">
        <v>33365</v>
      </c>
      <c r="B8694" s="9" t="s">
        <v>9922</v>
      </c>
      <c r="C8694" s="9" t="s">
        <v>3974</v>
      </c>
      <c r="D8694" s="9">
        <v>0</v>
      </c>
      <c r="E8694" s="9">
        <v>0</v>
      </c>
      <c r="F8694" s="9">
        <v>0</v>
      </c>
      <c r="G8694" s="9">
        <v>0</v>
      </c>
    </row>
    <row r="8695" spans="1:7" hidden="1">
      <c r="A8695" s="9">
        <v>33365</v>
      </c>
      <c r="B8695" s="9" t="s">
        <v>9922</v>
      </c>
      <c r="C8695" s="9" t="s">
        <v>3974</v>
      </c>
      <c r="D8695" s="9">
        <v>0</v>
      </c>
      <c r="E8695" s="9">
        <v>0</v>
      </c>
      <c r="F8695" s="9">
        <v>0</v>
      </c>
      <c r="G8695" s="9">
        <v>0</v>
      </c>
    </row>
    <row r="8696" spans="1:7" hidden="1">
      <c r="A8696" s="9">
        <v>33368</v>
      </c>
      <c r="B8696" s="9" t="s">
        <v>9923</v>
      </c>
      <c r="C8696" s="9" t="s">
        <v>3974</v>
      </c>
      <c r="D8696" s="9">
        <v>0</v>
      </c>
      <c r="E8696" s="9">
        <v>0</v>
      </c>
      <c r="F8696" s="9">
        <v>0</v>
      </c>
      <c r="G8696" s="9">
        <v>0</v>
      </c>
    </row>
    <row r="8697" spans="1:7" hidden="1">
      <c r="A8697" s="9">
        <v>33372</v>
      </c>
      <c r="B8697" s="9" t="s">
        <v>9924</v>
      </c>
      <c r="C8697" s="9" t="s">
        <v>3974</v>
      </c>
      <c r="D8697" s="9">
        <v>0</v>
      </c>
      <c r="E8697" s="9">
        <v>0</v>
      </c>
      <c r="F8697" s="9">
        <v>0</v>
      </c>
      <c r="G8697" s="9">
        <v>0</v>
      </c>
    </row>
    <row r="8698" spans="1:7" hidden="1">
      <c r="A8698" s="9">
        <v>33373</v>
      </c>
      <c r="B8698" s="9" t="s">
        <v>5619</v>
      </c>
      <c r="C8698" s="9" t="s">
        <v>3974</v>
      </c>
      <c r="D8698" s="9">
        <v>0</v>
      </c>
      <c r="E8698" s="9">
        <v>0</v>
      </c>
      <c r="F8698" s="9">
        <v>0</v>
      </c>
      <c r="G8698" s="9">
        <v>0</v>
      </c>
    </row>
    <row r="8699" spans="1:7" hidden="1">
      <c r="A8699" s="9">
        <v>33373</v>
      </c>
      <c r="B8699" s="9" t="s">
        <v>5619</v>
      </c>
      <c r="C8699" s="9" t="s">
        <v>3974</v>
      </c>
      <c r="D8699" s="9">
        <v>0</v>
      </c>
      <c r="E8699" s="9">
        <v>0</v>
      </c>
      <c r="F8699" s="9">
        <v>0</v>
      </c>
      <c r="G8699" s="9">
        <v>0</v>
      </c>
    </row>
    <row r="8700" spans="1:7" hidden="1">
      <c r="A8700" s="9">
        <v>33378</v>
      </c>
      <c r="B8700" s="9" t="s">
        <v>9471</v>
      </c>
      <c r="C8700" s="9" t="s">
        <v>3974</v>
      </c>
      <c r="D8700" s="9">
        <v>0</v>
      </c>
      <c r="E8700" s="9">
        <v>0</v>
      </c>
      <c r="F8700" s="9">
        <v>0</v>
      </c>
      <c r="G8700" s="9">
        <v>0</v>
      </c>
    </row>
    <row r="8701" spans="1:7" hidden="1">
      <c r="A8701" s="9">
        <v>33382</v>
      </c>
      <c r="B8701" s="9" t="s">
        <v>9925</v>
      </c>
      <c r="C8701" s="9" t="s">
        <v>3974</v>
      </c>
      <c r="D8701" s="9">
        <v>0</v>
      </c>
      <c r="E8701" s="9">
        <v>0</v>
      </c>
      <c r="F8701" s="9">
        <v>0</v>
      </c>
      <c r="G8701" s="9">
        <v>0</v>
      </c>
    </row>
    <row r="8702" spans="1:7" hidden="1">
      <c r="A8702" s="9">
        <v>33386</v>
      </c>
      <c r="B8702" s="9" t="s">
        <v>9926</v>
      </c>
      <c r="C8702" s="9" t="s">
        <v>3974</v>
      </c>
      <c r="D8702" s="9">
        <v>0</v>
      </c>
      <c r="E8702" s="9">
        <v>0</v>
      </c>
      <c r="F8702" s="9">
        <v>0</v>
      </c>
      <c r="G8702" s="9">
        <v>0</v>
      </c>
    </row>
    <row r="8703" spans="1:7" hidden="1">
      <c r="A8703" s="9">
        <v>33387</v>
      </c>
      <c r="B8703" s="9" t="s">
        <v>9471</v>
      </c>
      <c r="C8703" s="9" t="s">
        <v>3974</v>
      </c>
      <c r="D8703" s="9">
        <v>0</v>
      </c>
      <c r="E8703" s="9">
        <v>0</v>
      </c>
      <c r="F8703" s="9">
        <v>0</v>
      </c>
      <c r="G8703" s="9">
        <v>0</v>
      </c>
    </row>
    <row r="8704" spans="1:7" hidden="1">
      <c r="A8704" s="9">
        <v>33388</v>
      </c>
      <c r="B8704" s="9" t="s">
        <v>9927</v>
      </c>
      <c r="C8704" s="9" t="s">
        <v>3974</v>
      </c>
      <c r="D8704" s="9">
        <v>0</v>
      </c>
      <c r="E8704" s="9">
        <v>0</v>
      </c>
      <c r="F8704" s="9">
        <v>0</v>
      </c>
      <c r="G8704" s="9">
        <v>0</v>
      </c>
    </row>
    <row r="8705" spans="1:7" hidden="1">
      <c r="A8705" s="9">
        <v>33389</v>
      </c>
      <c r="B8705" s="9" t="s">
        <v>6012</v>
      </c>
      <c r="C8705" s="9" t="s">
        <v>3974</v>
      </c>
      <c r="D8705" s="10">
        <v>-7734</v>
      </c>
      <c r="E8705" s="10">
        <v>7734</v>
      </c>
      <c r="F8705" s="9">
        <v>0</v>
      </c>
      <c r="G8705" s="9">
        <v>0</v>
      </c>
    </row>
    <row r="8706" spans="1:7" hidden="1">
      <c r="A8706" s="9">
        <v>33392</v>
      </c>
      <c r="B8706" s="9" t="s">
        <v>9928</v>
      </c>
      <c r="C8706" s="9" t="s">
        <v>3974</v>
      </c>
      <c r="D8706" s="9">
        <v>0</v>
      </c>
      <c r="E8706" s="9">
        <v>0</v>
      </c>
      <c r="F8706" s="9">
        <v>0</v>
      </c>
      <c r="G8706" s="9">
        <v>0</v>
      </c>
    </row>
    <row r="8707" spans="1:7" hidden="1">
      <c r="A8707" s="9">
        <v>33392</v>
      </c>
      <c r="B8707" s="9" t="s">
        <v>9928</v>
      </c>
      <c r="C8707" s="9" t="s">
        <v>3974</v>
      </c>
      <c r="D8707" s="9">
        <v>0</v>
      </c>
      <c r="E8707" s="9">
        <v>0</v>
      </c>
      <c r="F8707" s="9">
        <v>0</v>
      </c>
      <c r="G8707" s="9">
        <v>0</v>
      </c>
    </row>
    <row r="8708" spans="1:7" hidden="1">
      <c r="A8708" s="9">
        <v>33401</v>
      </c>
      <c r="B8708" s="9" t="s">
        <v>9929</v>
      </c>
      <c r="C8708" s="9" t="s">
        <v>3974</v>
      </c>
      <c r="D8708" s="9">
        <v>0</v>
      </c>
      <c r="E8708" s="9">
        <v>0</v>
      </c>
      <c r="F8708" s="9">
        <v>0</v>
      </c>
      <c r="G8708" s="9">
        <v>0</v>
      </c>
    </row>
    <row r="8709" spans="1:7" hidden="1">
      <c r="A8709" s="9">
        <v>33402</v>
      </c>
      <c r="B8709" s="9" t="s">
        <v>6013</v>
      </c>
      <c r="C8709" s="9" t="s">
        <v>3974</v>
      </c>
      <c r="D8709" s="10">
        <v>-150196</v>
      </c>
      <c r="E8709" s="10">
        <v>239599</v>
      </c>
      <c r="F8709" s="10">
        <v>89403</v>
      </c>
      <c r="G8709" s="9">
        <v>0</v>
      </c>
    </row>
    <row r="8710" spans="1:7" hidden="1">
      <c r="A8710" s="9">
        <v>33402</v>
      </c>
      <c r="B8710" s="9" t="s">
        <v>6013</v>
      </c>
      <c r="C8710" s="9" t="s">
        <v>3974</v>
      </c>
      <c r="D8710" s="9">
        <v>0</v>
      </c>
      <c r="E8710" s="9">
        <v>0</v>
      </c>
      <c r="F8710" s="9">
        <v>0</v>
      </c>
      <c r="G8710" s="9">
        <v>0</v>
      </c>
    </row>
    <row r="8711" spans="1:7" hidden="1">
      <c r="A8711" s="9">
        <v>33404</v>
      </c>
      <c r="B8711" s="9" t="s">
        <v>9930</v>
      </c>
      <c r="C8711" s="9" t="s">
        <v>3974</v>
      </c>
      <c r="D8711" s="9">
        <v>0</v>
      </c>
      <c r="E8711" s="9">
        <v>0</v>
      </c>
      <c r="F8711" s="9">
        <v>0</v>
      </c>
      <c r="G8711" s="9">
        <v>0</v>
      </c>
    </row>
    <row r="8712" spans="1:7" hidden="1">
      <c r="A8712" s="9">
        <v>33411</v>
      </c>
      <c r="B8712" s="9" t="s">
        <v>9931</v>
      </c>
      <c r="C8712" s="9" t="s">
        <v>3974</v>
      </c>
      <c r="D8712" s="9">
        <v>0</v>
      </c>
      <c r="E8712" s="9">
        <v>0</v>
      </c>
      <c r="F8712" s="9">
        <v>0</v>
      </c>
      <c r="G8712" s="9">
        <v>0</v>
      </c>
    </row>
    <row r="8713" spans="1:7" hidden="1">
      <c r="A8713" s="9">
        <v>33411</v>
      </c>
      <c r="B8713" s="9" t="s">
        <v>9931</v>
      </c>
      <c r="C8713" s="9" t="s">
        <v>3974</v>
      </c>
      <c r="D8713" s="9">
        <v>0</v>
      </c>
      <c r="E8713" s="9">
        <v>0</v>
      </c>
      <c r="F8713" s="9">
        <v>0</v>
      </c>
      <c r="G8713" s="9">
        <v>0</v>
      </c>
    </row>
    <row r="8714" spans="1:7" hidden="1">
      <c r="A8714" s="9">
        <v>33414</v>
      </c>
      <c r="B8714" s="9" t="s">
        <v>9932</v>
      </c>
      <c r="C8714" s="9" t="s">
        <v>3974</v>
      </c>
      <c r="D8714" s="9">
        <v>0</v>
      </c>
      <c r="E8714" s="9">
        <v>0</v>
      </c>
      <c r="F8714" s="9">
        <v>0</v>
      </c>
      <c r="G8714" s="9">
        <v>0</v>
      </c>
    </row>
    <row r="8715" spans="1:7" hidden="1">
      <c r="A8715" s="9">
        <v>33417</v>
      </c>
      <c r="B8715" s="9" t="s">
        <v>9933</v>
      </c>
      <c r="C8715" s="9" t="s">
        <v>3974</v>
      </c>
      <c r="D8715" s="9">
        <v>0</v>
      </c>
      <c r="E8715" s="9">
        <v>0</v>
      </c>
      <c r="F8715" s="9">
        <v>0</v>
      </c>
      <c r="G8715" s="9">
        <v>0</v>
      </c>
    </row>
    <row r="8716" spans="1:7" hidden="1">
      <c r="A8716" s="9">
        <v>33424</v>
      </c>
      <c r="B8716" s="9" t="s">
        <v>9934</v>
      </c>
      <c r="C8716" s="9" t="s">
        <v>3974</v>
      </c>
      <c r="D8716" s="9">
        <v>0</v>
      </c>
      <c r="E8716" s="9">
        <v>0</v>
      </c>
      <c r="F8716" s="9">
        <v>0</v>
      </c>
      <c r="G8716" s="9">
        <v>0</v>
      </c>
    </row>
    <row r="8717" spans="1:7" hidden="1">
      <c r="A8717" s="9">
        <v>33424</v>
      </c>
      <c r="B8717" s="9" t="s">
        <v>9934</v>
      </c>
      <c r="C8717" s="9" t="s">
        <v>3974</v>
      </c>
      <c r="D8717" s="9">
        <v>0</v>
      </c>
      <c r="E8717" s="9">
        <v>0</v>
      </c>
      <c r="F8717" s="9">
        <v>0</v>
      </c>
      <c r="G8717" s="9">
        <v>0</v>
      </c>
    </row>
    <row r="8718" spans="1:7" hidden="1">
      <c r="A8718" s="9">
        <v>33425</v>
      </c>
      <c r="B8718" s="9" t="s">
        <v>9935</v>
      </c>
      <c r="C8718" s="9" t="s">
        <v>3974</v>
      </c>
      <c r="D8718" s="9">
        <v>0</v>
      </c>
      <c r="E8718" s="9">
        <v>0</v>
      </c>
      <c r="F8718" s="9">
        <v>0</v>
      </c>
      <c r="G8718" s="9">
        <v>0</v>
      </c>
    </row>
    <row r="8719" spans="1:7" hidden="1">
      <c r="A8719" s="9">
        <v>33426</v>
      </c>
      <c r="B8719" s="9" t="s">
        <v>9936</v>
      </c>
      <c r="C8719" s="9" t="s">
        <v>3974</v>
      </c>
      <c r="D8719" s="9">
        <v>0</v>
      </c>
      <c r="E8719" s="9">
        <v>0</v>
      </c>
      <c r="F8719" s="9">
        <v>0</v>
      </c>
      <c r="G8719" s="9">
        <v>0</v>
      </c>
    </row>
    <row r="8720" spans="1:7" hidden="1">
      <c r="A8720" s="9">
        <v>33429</v>
      </c>
      <c r="B8720" s="9" t="s">
        <v>9872</v>
      </c>
      <c r="C8720" s="9" t="s">
        <v>3974</v>
      </c>
      <c r="D8720" s="9">
        <v>0</v>
      </c>
      <c r="E8720" s="9">
        <v>0</v>
      </c>
      <c r="F8720" s="9">
        <v>0</v>
      </c>
      <c r="G8720" s="9">
        <v>0</v>
      </c>
    </row>
    <row r="8721" spans="1:7" hidden="1">
      <c r="A8721" s="9">
        <v>33438</v>
      </c>
      <c r="B8721" s="9" t="s">
        <v>9937</v>
      </c>
      <c r="C8721" s="9" t="s">
        <v>3974</v>
      </c>
      <c r="D8721" s="9">
        <v>0</v>
      </c>
      <c r="E8721" s="9">
        <v>0</v>
      </c>
      <c r="F8721" s="9">
        <v>0</v>
      </c>
      <c r="G8721" s="9">
        <v>0</v>
      </c>
    </row>
    <row r="8722" spans="1:7" hidden="1">
      <c r="A8722" s="9">
        <v>33438</v>
      </c>
      <c r="B8722" s="9" t="s">
        <v>9937</v>
      </c>
      <c r="C8722" s="9" t="s">
        <v>3974</v>
      </c>
      <c r="D8722" s="9">
        <v>0</v>
      </c>
      <c r="E8722" s="9">
        <v>0</v>
      </c>
      <c r="F8722" s="9">
        <v>0</v>
      </c>
      <c r="G8722" s="9">
        <v>0</v>
      </c>
    </row>
    <row r="8723" spans="1:7" hidden="1">
      <c r="A8723" s="9">
        <v>33442</v>
      </c>
      <c r="B8723" s="9" t="s">
        <v>9935</v>
      </c>
      <c r="C8723" s="9" t="s">
        <v>3974</v>
      </c>
      <c r="D8723" s="9">
        <v>0</v>
      </c>
      <c r="E8723" s="9">
        <v>0</v>
      </c>
      <c r="F8723" s="9">
        <v>0</v>
      </c>
      <c r="G8723" s="9">
        <v>0</v>
      </c>
    </row>
    <row r="8724" spans="1:7" hidden="1">
      <c r="A8724" s="9">
        <v>33449</v>
      </c>
      <c r="B8724" s="9" t="s">
        <v>9938</v>
      </c>
      <c r="C8724" s="9" t="s">
        <v>3974</v>
      </c>
      <c r="D8724" s="9">
        <v>0</v>
      </c>
      <c r="E8724" s="9">
        <v>0</v>
      </c>
      <c r="F8724" s="9">
        <v>0</v>
      </c>
      <c r="G8724" s="9">
        <v>0</v>
      </c>
    </row>
    <row r="8725" spans="1:7" hidden="1">
      <c r="A8725" s="9">
        <v>33463</v>
      </c>
      <c r="B8725" s="9" t="s">
        <v>9939</v>
      </c>
      <c r="C8725" s="9" t="s">
        <v>3974</v>
      </c>
      <c r="D8725" s="9">
        <v>0</v>
      </c>
      <c r="E8725" s="9">
        <v>0</v>
      </c>
      <c r="F8725" s="9">
        <v>0</v>
      </c>
      <c r="G8725" s="9">
        <v>0</v>
      </c>
    </row>
    <row r="8726" spans="1:7" hidden="1">
      <c r="A8726" s="9">
        <v>33468</v>
      </c>
      <c r="B8726" s="9" t="s">
        <v>6014</v>
      </c>
      <c r="C8726" s="9" t="s">
        <v>3974</v>
      </c>
      <c r="D8726" s="9">
        <v>0</v>
      </c>
      <c r="E8726" s="10">
        <v>8800</v>
      </c>
      <c r="F8726" s="10">
        <v>8800</v>
      </c>
      <c r="G8726" s="9">
        <v>0</v>
      </c>
    </row>
    <row r="8727" spans="1:7" hidden="1">
      <c r="A8727" s="9">
        <v>33468</v>
      </c>
      <c r="B8727" s="9" t="s">
        <v>6014</v>
      </c>
      <c r="C8727" s="9" t="s">
        <v>3974</v>
      </c>
      <c r="D8727" s="9">
        <v>0</v>
      </c>
      <c r="E8727" s="9">
        <v>0</v>
      </c>
      <c r="F8727" s="9">
        <v>0</v>
      </c>
      <c r="G8727" s="9">
        <v>0</v>
      </c>
    </row>
    <row r="8728" spans="1:7" hidden="1">
      <c r="A8728" s="9">
        <v>33469</v>
      </c>
      <c r="B8728" s="9" t="s">
        <v>9940</v>
      </c>
      <c r="C8728" s="9" t="s">
        <v>3974</v>
      </c>
      <c r="D8728" s="9">
        <v>0</v>
      </c>
      <c r="E8728" s="9">
        <v>0</v>
      </c>
      <c r="F8728" s="9">
        <v>0</v>
      </c>
      <c r="G8728" s="9">
        <v>0</v>
      </c>
    </row>
    <row r="8729" spans="1:7" hidden="1">
      <c r="A8729" s="9">
        <v>33470</v>
      </c>
      <c r="B8729" s="9" t="s">
        <v>6015</v>
      </c>
      <c r="C8729" s="9" t="s">
        <v>3974</v>
      </c>
      <c r="D8729" s="9">
        <v>0</v>
      </c>
      <c r="E8729" s="10">
        <v>36750</v>
      </c>
      <c r="F8729" s="10">
        <v>36750</v>
      </c>
      <c r="G8729" s="9">
        <v>0</v>
      </c>
    </row>
    <row r="8730" spans="1:7" hidden="1">
      <c r="A8730" s="9">
        <v>33471</v>
      </c>
      <c r="B8730" s="9" t="s">
        <v>9941</v>
      </c>
      <c r="C8730" s="9" t="s">
        <v>3974</v>
      </c>
      <c r="D8730" s="9">
        <v>0</v>
      </c>
      <c r="E8730" s="9">
        <v>0</v>
      </c>
      <c r="F8730" s="9">
        <v>0</v>
      </c>
      <c r="G8730" s="9">
        <v>0</v>
      </c>
    </row>
    <row r="8731" spans="1:7" hidden="1">
      <c r="A8731" s="9">
        <v>33471</v>
      </c>
      <c r="B8731" s="9" t="s">
        <v>9941</v>
      </c>
      <c r="C8731" s="9" t="s">
        <v>3974</v>
      </c>
      <c r="D8731" s="9">
        <v>0</v>
      </c>
      <c r="E8731" s="9">
        <v>0</v>
      </c>
      <c r="F8731" s="9">
        <v>0</v>
      </c>
      <c r="G8731" s="9">
        <v>0</v>
      </c>
    </row>
    <row r="8732" spans="1:7" hidden="1">
      <c r="A8732" s="9">
        <v>33472</v>
      </c>
      <c r="B8732" s="9" t="s">
        <v>9942</v>
      </c>
      <c r="C8732" s="9" t="s">
        <v>3974</v>
      </c>
      <c r="D8732" s="9">
        <v>0</v>
      </c>
      <c r="E8732" s="9">
        <v>0</v>
      </c>
      <c r="F8732" s="9">
        <v>0</v>
      </c>
      <c r="G8732" s="9">
        <v>0</v>
      </c>
    </row>
    <row r="8733" spans="1:7" hidden="1">
      <c r="A8733" s="9">
        <v>33472</v>
      </c>
      <c r="B8733" s="9" t="s">
        <v>9942</v>
      </c>
      <c r="C8733" s="9" t="s">
        <v>3974</v>
      </c>
      <c r="D8733" s="9">
        <v>0</v>
      </c>
      <c r="E8733" s="9">
        <v>0</v>
      </c>
      <c r="F8733" s="9">
        <v>0</v>
      </c>
      <c r="G8733" s="9">
        <v>0</v>
      </c>
    </row>
    <row r="8734" spans="1:7" hidden="1">
      <c r="A8734" s="9">
        <v>33475</v>
      </c>
      <c r="B8734" s="9" t="s">
        <v>9943</v>
      </c>
      <c r="C8734" s="9" t="s">
        <v>3974</v>
      </c>
      <c r="D8734" s="9">
        <v>0</v>
      </c>
      <c r="E8734" s="9">
        <v>0</v>
      </c>
      <c r="F8734" s="9">
        <v>0</v>
      </c>
      <c r="G8734" s="9">
        <v>0</v>
      </c>
    </row>
    <row r="8735" spans="1:7" hidden="1">
      <c r="A8735" s="9">
        <v>33475</v>
      </c>
      <c r="B8735" s="9" t="s">
        <v>9943</v>
      </c>
      <c r="C8735" s="9" t="s">
        <v>3974</v>
      </c>
      <c r="D8735" s="9">
        <v>0</v>
      </c>
      <c r="E8735" s="9">
        <v>0</v>
      </c>
      <c r="F8735" s="9">
        <v>0</v>
      </c>
      <c r="G8735" s="9">
        <v>0</v>
      </c>
    </row>
    <row r="8736" spans="1:7" hidden="1">
      <c r="A8736" s="9">
        <v>33476</v>
      </c>
      <c r="B8736" s="9" t="s">
        <v>7787</v>
      </c>
      <c r="C8736" s="9" t="s">
        <v>3974</v>
      </c>
      <c r="D8736" s="9">
        <v>0</v>
      </c>
      <c r="E8736" s="9">
        <v>0</v>
      </c>
      <c r="F8736" s="9">
        <v>0</v>
      </c>
      <c r="G8736" s="9">
        <v>0</v>
      </c>
    </row>
    <row r="8737" spans="1:7" hidden="1">
      <c r="A8737" s="9">
        <v>33481</v>
      </c>
      <c r="B8737" s="9" t="s">
        <v>6016</v>
      </c>
      <c r="C8737" s="9" t="s">
        <v>3974</v>
      </c>
      <c r="D8737" s="9">
        <v>0</v>
      </c>
      <c r="E8737" s="10">
        <v>37899</v>
      </c>
      <c r="F8737" s="10">
        <v>49275</v>
      </c>
      <c r="G8737" s="10">
        <v>-11376</v>
      </c>
    </row>
    <row r="8738" spans="1:7" hidden="1">
      <c r="A8738" s="9">
        <v>33482</v>
      </c>
      <c r="B8738" s="9" t="s">
        <v>9944</v>
      </c>
      <c r="C8738" s="9" t="s">
        <v>3974</v>
      </c>
      <c r="D8738" s="9">
        <v>0</v>
      </c>
      <c r="E8738" s="9">
        <v>0</v>
      </c>
      <c r="F8738" s="9">
        <v>0</v>
      </c>
      <c r="G8738" s="9">
        <v>0</v>
      </c>
    </row>
    <row r="8739" spans="1:7" hidden="1">
      <c r="A8739" s="9">
        <v>33482</v>
      </c>
      <c r="B8739" s="9" t="s">
        <v>9944</v>
      </c>
      <c r="C8739" s="9" t="s">
        <v>3974</v>
      </c>
      <c r="D8739" s="9">
        <v>0</v>
      </c>
      <c r="E8739" s="9">
        <v>0</v>
      </c>
      <c r="F8739" s="9">
        <v>0</v>
      </c>
      <c r="G8739" s="9">
        <v>0</v>
      </c>
    </row>
    <row r="8740" spans="1:7" hidden="1">
      <c r="A8740" s="9">
        <v>33483</v>
      </c>
      <c r="B8740" s="9" t="s">
        <v>6017</v>
      </c>
      <c r="C8740" s="9" t="s">
        <v>3974</v>
      </c>
      <c r="D8740" s="10">
        <v>52560</v>
      </c>
      <c r="E8740" s="10">
        <v>1359126</v>
      </c>
      <c r="F8740" s="10">
        <v>1675089</v>
      </c>
      <c r="G8740" s="10">
        <v>-263403</v>
      </c>
    </row>
    <row r="8741" spans="1:7">
      <c r="A8741" s="9">
        <v>33483</v>
      </c>
      <c r="B8741" s="9" t="s">
        <v>6017</v>
      </c>
      <c r="C8741" s="9" t="s">
        <v>3974</v>
      </c>
      <c r="D8741" s="10">
        <v>15000</v>
      </c>
      <c r="E8741" s="10">
        <v>586366</v>
      </c>
      <c r="F8741" s="10">
        <v>578866</v>
      </c>
      <c r="G8741" s="10">
        <v>22500</v>
      </c>
    </row>
    <row r="8742" spans="1:7" hidden="1">
      <c r="A8742" s="9">
        <v>33486</v>
      </c>
      <c r="B8742" s="9" t="s">
        <v>9945</v>
      </c>
      <c r="C8742" s="9" t="s">
        <v>3974</v>
      </c>
      <c r="D8742" s="9">
        <v>0</v>
      </c>
      <c r="E8742" s="9">
        <v>0</v>
      </c>
      <c r="F8742" s="9">
        <v>0</v>
      </c>
      <c r="G8742" s="9">
        <v>0</v>
      </c>
    </row>
    <row r="8743" spans="1:7" hidden="1">
      <c r="A8743" s="9">
        <v>33486</v>
      </c>
      <c r="B8743" s="9" t="s">
        <v>9945</v>
      </c>
      <c r="C8743" s="9" t="s">
        <v>3974</v>
      </c>
      <c r="D8743" s="9">
        <v>0</v>
      </c>
      <c r="E8743" s="9">
        <v>0</v>
      </c>
      <c r="F8743" s="9">
        <v>0</v>
      </c>
      <c r="G8743" s="9">
        <v>0</v>
      </c>
    </row>
    <row r="8744" spans="1:7" hidden="1">
      <c r="A8744" s="9">
        <v>33487</v>
      </c>
      <c r="B8744" s="9" t="s">
        <v>9946</v>
      </c>
      <c r="C8744" s="9" t="s">
        <v>3974</v>
      </c>
      <c r="D8744" s="9">
        <v>0</v>
      </c>
      <c r="E8744" s="9">
        <v>0</v>
      </c>
      <c r="F8744" s="9">
        <v>0</v>
      </c>
      <c r="G8744" s="9">
        <v>0</v>
      </c>
    </row>
    <row r="8745" spans="1:7" hidden="1">
      <c r="A8745" s="9">
        <v>33488</v>
      </c>
      <c r="B8745" s="9" t="s">
        <v>9947</v>
      </c>
      <c r="C8745" s="9" t="s">
        <v>3974</v>
      </c>
      <c r="D8745" s="9">
        <v>0</v>
      </c>
      <c r="E8745" s="9">
        <v>0</v>
      </c>
      <c r="F8745" s="9">
        <v>0</v>
      </c>
      <c r="G8745" s="9">
        <v>0</v>
      </c>
    </row>
    <row r="8746" spans="1:7" hidden="1">
      <c r="A8746" s="9">
        <v>33491</v>
      </c>
      <c r="B8746" s="9" t="s">
        <v>6018</v>
      </c>
      <c r="C8746" s="9" t="s">
        <v>3974</v>
      </c>
      <c r="D8746" s="10">
        <v>-3000</v>
      </c>
      <c r="E8746" s="10">
        <v>14510</v>
      </c>
      <c r="F8746" s="10">
        <v>18785</v>
      </c>
      <c r="G8746" s="10">
        <v>-7275</v>
      </c>
    </row>
    <row r="8747" spans="1:7" hidden="1">
      <c r="A8747" s="9">
        <v>33492</v>
      </c>
      <c r="B8747" s="9" t="s">
        <v>6019</v>
      </c>
      <c r="C8747" s="9" t="s">
        <v>3974</v>
      </c>
      <c r="D8747" s="9">
        <v>0</v>
      </c>
      <c r="E8747" s="9">
        <v>0</v>
      </c>
      <c r="F8747" s="10">
        <v>29605</v>
      </c>
      <c r="G8747" s="10">
        <v>-29605</v>
      </c>
    </row>
    <row r="8748" spans="1:7">
      <c r="A8748" s="9">
        <v>33492</v>
      </c>
      <c r="B8748" s="9" t="s">
        <v>6019</v>
      </c>
      <c r="C8748" s="9" t="s">
        <v>3974</v>
      </c>
      <c r="D8748" s="10">
        <v>30000</v>
      </c>
      <c r="E8748" s="9">
        <v>0</v>
      </c>
      <c r="F8748" s="9">
        <v>0</v>
      </c>
      <c r="G8748" s="10">
        <v>30000</v>
      </c>
    </row>
    <row r="8749" spans="1:7" hidden="1">
      <c r="A8749" s="9">
        <v>33503</v>
      </c>
      <c r="B8749" s="9" t="s">
        <v>9948</v>
      </c>
      <c r="C8749" s="9" t="s">
        <v>3974</v>
      </c>
      <c r="D8749" s="9">
        <v>0</v>
      </c>
      <c r="E8749" s="9">
        <v>0</v>
      </c>
      <c r="F8749" s="9">
        <v>0</v>
      </c>
      <c r="G8749" s="9">
        <v>0</v>
      </c>
    </row>
    <row r="8750" spans="1:7" hidden="1">
      <c r="A8750" s="9">
        <v>33504</v>
      </c>
      <c r="B8750" s="9" t="s">
        <v>9949</v>
      </c>
      <c r="C8750" s="9" t="s">
        <v>3974</v>
      </c>
      <c r="D8750" s="9">
        <v>0</v>
      </c>
      <c r="E8750" s="9">
        <v>0</v>
      </c>
      <c r="F8750" s="9">
        <v>0</v>
      </c>
      <c r="G8750" s="9">
        <v>0</v>
      </c>
    </row>
    <row r="8751" spans="1:7" hidden="1">
      <c r="A8751" s="9">
        <v>33505</v>
      </c>
      <c r="B8751" s="9" t="s">
        <v>9950</v>
      </c>
      <c r="C8751" s="9" t="s">
        <v>3974</v>
      </c>
      <c r="D8751" s="9">
        <v>0</v>
      </c>
      <c r="E8751" s="9">
        <v>0</v>
      </c>
      <c r="F8751" s="9">
        <v>0</v>
      </c>
      <c r="G8751" s="9">
        <v>0</v>
      </c>
    </row>
    <row r="8752" spans="1:7" hidden="1">
      <c r="A8752" s="9">
        <v>33505</v>
      </c>
      <c r="B8752" s="9" t="s">
        <v>9950</v>
      </c>
      <c r="C8752" s="9" t="s">
        <v>3974</v>
      </c>
      <c r="D8752" s="9">
        <v>0</v>
      </c>
      <c r="E8752" s="9">
        <v>0</v>
      </c>
      <c r="F8752" s="9">
        <v>0</v>
      </c>
      <c r="G8752" s="9">
        <v>0</v>
      </c>
    </row>
    <row r="8753" spans="1:7" hidden="1">
      <c r="A8753" s="9">
        <v>33514</v>
      </c>
      <c r="B8753" s="9" t="s">
        <v>9951</v>
      </c>
      <c r="C8753" s="9" t="s">
        <v>3974</v>
      </c>
      <c r="D8753" s="9">
        <v>0</v>
      </c>
      <c r="E8753" s="9">
        <v>0</v>
      </c>
      <c r="F8753" s="9">
        <v>0</v>
      </c>
      <c r="G8753" s="9">
        <v>0</v>
      </c>
    </row>
    <row r="8754" spans="1:7" hidden="1">
      <c r="A8754" s="9">
        <v>33517</v>
      </c>
      <c r="B8754" s="9" t="s">
        <v>9952</v>
      </c>
      <c r="C8754" s="9" t="s">
        <v>3974</v>
      </c>
      <c r="D8754" s="9">
        <v>0</v>
      </c>
      <c r="E8754" s="9">
        <v>0</v>
      </c>
      <c r="F8754" s="9">
        <v>0</v>
      </c>
      <c r="G8754" s="9">
        <v>0</v>
      </c>
    </row>
    <row r="8755" spans="1:7" hidden="1">
      <c r="A8755" s="9">
        <v>33522</v>
      </c>
      <c r="B8755" s="9" t="s">
        <v>9953</v>
      </c>
      <c r="C8755" s="9" t="s">
        <v>3974</v>
      </c>
      <c r="D8755" s="9">
        <v>0</v>
      </c>
      <c r="E8755" s="9">
        <v>0</v>
      </c>
      <c r="F8755" s="9">
        <v>0</v>
      </c>
      <c r="G8755" s="9">
        <v>0</v>
      </c>
    </row>
    <row r="8756" spans="1:7" hidden="1">
      <c r="A8756" s="9">
        <v>33522</v>
      </c>
      <c r="B8756" s="9" t="s">
        <v>9953</v>
      </c>
      <c r="C8756" s="9" t="s">
        <v>3974</v>
      </c>
      <c r="D8756" s="9">
        <v>0</v>
      </c>
      <c r="E8756" s="9">
        <v>0</v>
      </c>
      <c r="F8756" s="9">
        <v>0</v>
      </c>
      <c r="G8756" s="9">
        <v>0</v>
      </c>
    </row>
    <row r="8757" spans="1:7" hidden="1">
      <c r="A8757" s="9">
        <v>33523</v>
      </c>
      <c r="B8757" s="9" t="s">
        <v>9954</v>
      </c>
      <c r="C8757" s="9" t="s">
        <v>3974</v>
      </c>
      <c r="D8757" s="9">
        <v>0</v>
      </c>
      <c r="E8757" s="9">
        <v>0</v>
      </c>
      <c r="F8757" s="9">
        <v>0</v>
      </c>
      <c r="G8757" s="9">
        <v>0</v>
      </c>
    </row>
    <row r="8758" spans="1:7" hidden="1">
      <c r="A8758" s="9">
        <v>33523</v>
      </c>
      <c r="B8758" s="9" t="s">
        <v>9954</v>
      </c>
      <c r="C8758" s="9" t="s">
        <v>3974</v>
      </c>
      <c r="D8758" s="9">
        <v>0</v>
      </c>
      <c r="E8758" s="9">
        <v>0</v>
      </c>
      <c r="F8758" s="9">
        <v>0</v>
      </c>
      <c r="G8758" s="9">
        <v>0</v>
      </c>
    </row>
    <row r="8759" spans="1:7" hidden="1">
      <c r="A8759" s="9">
        <v>33532</v>
      </c>
      <c r="B8759" s="9" t="s">
        <v>9955</v>
      </c>
      <c r="C8759" s="9" t="s">
        <v>3974</v>
      </c>
      <c r="D8759" s="9">
        <v>0</v>
      </c>
      <c r="E8759" s="9">
        <v>0</v>
      </c>
      <c r="F8759" s="9">
        <v>0</v>
      </c>
      <c r="G8759" s="9">
        <v>0</v>
      </c>
    </row>
    <row r="8760" spans="1:7" hidden="1">
      <c r="A8760" s="9">
        <v>33533</v>
      </c>
      <c r="B8760" s="9" t="s">
        <v>9956</v>
      </c>
      <c r="C8760" s="9" t="s">
        <v>3974</v>
      </c>
      <c r="D8760" s="9">
        <v>0</v>
      </c>
      <c r="E8760" s="9">
        <v>0</v>
      </c>
      <c r="F8760" s="9">
        <v>0</v>
      </c>
      <c r="G8760" s="9">
        <v>0</v>
      </c>
    </row>
    <row r="8761" spans="1:7" hidden="1">
      <c r="A8761" s="9">
        <v>33533</v>
      </c>
      <c r="B8761" s="9" t="s">
        <v>9956</v>
      </c>
      <c r="C8761" s="9" t="s">
        <v>3974</v>
      </c>
      <c r="D8761" s="9">
        <v>0</v>
      </c>
      <c r="E8761" s="9">
        <v>0</v>
      </c>
      <c r="F8761" s="9">
        <v>0</v>
      </c>
      <c r="G8761" s="9">
        <v>0</v>
      </c>
    </row>
    <row r="8762" spans="1:7" hidden="1">
      <c r="A8762" s="9">
        <v>33538</v>
      </c>
      <c r="B8762" s="9" t="s">
        <v>6020</v>
      </c>
      <c r="C8762" s="9" t="s">
        <v>3974</v>
      </c>
      <c r="D8762" s="9">
        <v>0</v>
      </c>
      <c r="E8762" s="9">
        <v>979</v>
      </c>
      <c r="F8762" s="9">
        <v>979</v>
      </c>
      <c r="G8762" s="9">
        <v>0</v>
      </c>
    </row>
    <row r="8763" spans="1:7" hidden="1">
      <c r="A8763" s="9">
        <v>33540</v>
      </c>
      <c r="B8763" s="9" t="s">
        <v>6021</v>
      </c>
      <c r="C8763" s="9" t="s">
        <v>3974</v>
      </c>
      <c r="D8763" s="10">
        <v>-122430</v>
      </c>
      <c r="E8763" s="9">
        <v>0</v>
      </c>
      <c r="F8763" s="9">
        <v>0</v>
      </c>
      <c r="G8763" s="10">
        <v>-122430</v>
      </c>
    </row>
    <row r="8764" spans="1:7" hidden="1">
      <c r="A8764" s="9">
        <v>33541</v>
      </c>
      <c r="B8764" s="9" t="s">
        <v>9957</v>
      </c>
      <c r="C8764" s="9" t="s">
        <v>3974</v>
      </c>
      <c r="D8764" s="9">
        <v>0</v>
      </c>
      <c r="E8764" s="9">
        <v>0</v>
      </c>
      <c r="F8764" s="9">
        <v>0</v>
      </c>
      <c r="G8764" s="9">
        <v>0</v>
      </c>
    </row>
    <row r="8765" spans="1:7" hidden="1">
      <c r="A8765" s="9">
        <v>33541</v>
      </c>
      <c r="B8765" s="9" t="s">
        <v>9957</v>
      </c>
      <c r="C8765" s="9" t="s">
        <v>3974</v>
      </c>
      <c r="D8765" s="9">
        <v>0</v>
      </c>
      <c r="E8765" s="9">
        <v>0</v>
      </c>
      <c r="F8765" s="9">
        <v>0</v>
      </c>
      <c r="G8765" s="9">
        <v>0</v>
      </c>
    </row>
    <row r="8766" spans="1:7" hidden="1">
      <c r="A8766" s="9">
        <v>33542</v>
      </c>
      <c r="B8766" s="9" t="s">
        <v>9958</v>
      </c>
      <c r="C8766" s="9" t="s">
        <v>3974</v>
      </c>
      <c r="D8766" s="9">
        <v>0</v>
      </c>
      <c r="E8766" s="9">
        <v>0</v>
      </c>
      <c r="F8766" s="9">
        <v>0</v>
      </c>
      <c r="G8766" s="9">
        <v>0</v>
      </c>
    </row>
    <row r="8767" spans="1:7" hidden="1">
      <c r="A8767" s="9">
        <v>33542</v>
      </c>
      <c r="B8767" s="9" t="s">
        <v>9958</v>
      </c>
      <c r="C8767" s="9" t="s">
        <v>3974</v>
      </c>
      <c r="D8767" s="9">
        <v>0</v>
      </c>
      <c r="E8767" s="9">
        <v>0</v>
      </c>
      <c r="F8767" s="9">
        <v>0</v>
      </c>
      <c r="G8767" s="9">
        <v>0</v>
      </c>
    </row>
    <row r="8768" spans="1:7" hidden="1">
      <c r="A8768" s="9">
        <v>33545</v>
      </c>
      <c r="B8768" s="9" t="s">
        <v>9959</v>
      </c>
      <c r="C8768" s="9" t="s">
        <v>3974</v>
      </c>
      <c r="D8768" s="9">
        <v>0</v>
      </c>
      <c r="E8768" s="9">
        <v>0</v>
      </c>
      <c r="F8768" s="9">
        <v>0</v>
      </c>
      <c r="G8768" s="9">
        <v>0</v>
      </c>
    </row>
    <row r="8769" spans="1:7" hidden="1">
      <c r="A8769" s="9">
        <v>33551</v>
      </c>
      <c r="B8769" s="9" t="s">
        <v>9960</v>
      </c>
      <c r="C8769" s="9" t="s">
        <v>3974</v>
      </c>
      <c r="D8769" s="9">
        <v>0</v>
      </c>
      <c r="E8769" s="9">
        <v>0</v>
      </c>
      <c r="F8769" s="9">
        <v>0</v>
      </c>
      <c r="G8769" s="9">
        <v>0</v>
      </c>
    </row>
    <row r="8770" spans="1:7" hidden="1">
      <c r="A8770" s="9">
        <v>33553</v>
      </c>
      <c r="B8770" s="9" t="s">
        <v>9961</v>
      </c>
      <c r="C8770" s="9" t="s">
        <v>3974</v>
      </c>
      <c r="D8770" s="9">
        <v>0</v>
      </c>
      <c r="E8770" s="9">
        <v>0</v>
      </c>
      <c r="F8770" s="9">
        <v>0</v>
      </c>
      <c r="G8770" s="9">
        <v>0</v>
      </c>
    </row>
    <row r="8771" spans="1:7" hidden="1">
      <c r="A8771" s="9">
        <v>33553</v>
      </c>
      <c r="B8771" s="9" t="s">
        <v>9961</v>
      </c>
      <c r="C8771" s="9" t="s">
        <v>3974</v>
      </c>
      <c r="D8771" s="9">
        <v>0</v>
      </c>
      <c r="E8771" s="9">
        <v>0</v>
      </c>
      <c r="F8771" s="9">
        <v>0</v>
      </c>
      <c r="G8771" s="9">
        <v>0</v>
      </c>
    </row>
    <row r="8772" spans="1:7" hidden="1">
      <c r="A8772" s="9">
        <v>33557</v>
      </c>
      <c r="B8772" s="9" t="s">
        <v>9962</v>
      </c>
      <c r="C8772" s="9" t="s">
        <v>3974</v>
      </c>
      <c r="D8772" s="9">
        <v>0</v>
      </c>
      <c r="E8772" s="9">
        <v>0</v>
      </c>
      <c r="F8772" s="9">
        <v>0</v>
      </c>
      <c r="G8772" s="9">
        <v>0</v>
      </c>
    </row>
    <row r="8773" spans="1:7" hidden="1">
      <c r="A8773" s="9">
        <v>33561</v>
      </c>
      <c r="B8773" s="9" t="s">
        <v>9963</v>
      </c>
      <c r="C8773" s="9" t="s">
        <v>3974</v>
      </c>
      <c r="D8773" s="9">
        <v>0</v>
      </c>
      <c r="E8773" s="9">
        <v>0</v>
      </c>
      <c r="F8773" s="9">
        <v>0</v>
      </c>
      <c r="G8773" s="9">
        <v>0</v>
      </c>
    </row>
    <row r="8774" spans="1:7" hidden="1">
      <c r="A8774" s="9">
        <v>33561</v>
      </c>
      <c r="B8774" s="9" t="s">
        <v>9963</v>
      </c>
      <c r="C8774" s="9" t="s">
        <v>3974</v>
      </c>
      <c r="D8774" s="9">
        <v>0</v>
      </c>
      <c r="E8774" s="9">
        <v>0</v>
      </c>
      <c r="F8774" s="9">
        <v>0</v>
      </c>
      <c r="G8774" s="9">
        <v>0</v>
      </c>
    </row>
    <row r="8775" spans="1:7" hidden="1">
      <c r="A8775" s="9">
        <v>33562</v>
      </c>
      <c r="B8775" s="9" t="s">
        <v>9964</v>
      </c>
      <c r="C8775" s="9" t="s">
        <v>3974</v>
      </c>
      <c r="D8775" s="9">
        <v>0</v>
      </c>
      <c r="E8775" s="9">
        <v>0</v>
      </c>
      <c r="F8775" s="9">
        <v>0</v>
      </c>
      <c r="G8775" s="9">
        <v>0</v>
      </c>
    </row>
    <row r="8776" spans="1:7" hidden="1">
      <c r="A8776" s="9">
        <v>33563</v>
      </c>
      <c r="B8776" s="9" t="s">
        <v>9965</v>
      </c>
      <c r="C8776" s="9" t="s">
        <v>3974</v>
      </c>
      <c r="D8776" s="9">
        <v>0</v>
      </c>
      <c r="E8776" s="9">
        <v>0</v>
      </c>
      <c r="F8776" s="9">
        <v>0</v>
      </c>
      <c r="G8776" s="9">
        <v>0</v>
      </c>
    </row>
    <row r="8777" spans="1:7" hidden="1">
      <c r="A8777" s="9">
        <v>33563</v>
      </c>
      <c r="B8777" s="9" t="s">
        <v>9965</v>
      </c>
      <c r="C8777" s="9" t="s">
        <v>3974</v>
      </c>
      <c r="D8777" s="9">
        <v>0</v>
      </c>
      <c r="E8777" s="9">
        <v>0</v>
      </c>
      <c r="F8777" s="9">
        <v>0</v>
      </c>
      <c r="G8777" s="9">
        <v>0</v>
      </c>
    </row>
    <row r="8778" spans="1:7" hidden="1">
      <c r="A8778" s="9">
        <v>33570</v>
      </c>
      <c r="B8778" s="9" t="s">
        <v>6022</v>
      </c>
      <c r="C8778" s="9" t="s">
        <v>3974</v>
      </c>
      <c r="D8778" s="9">
        <v>0</v>
      </c>
      <c r="E8778" s="10">
        <v>22770</v>
      </c>
      <c r="F8778" s="10">
        <v>30690</v>
      </c>
      <c r="G8778" s="10">
        <v>-7920</v>
      </c>
    </row>
    <row r="8779" spans="1:7" hidden="1">
      <c r="A8779" s="9">
        <v>33575</v>
      </c>
      <c r="B8779" s="9" t="s">
        <v>6023</v>
      </c>
      <c r="C8779" s="9" t="s">
        <v>3974</v>
      </c>
      <c r="D8779" s="9">
        <v>0</v>
      </c>
      <c r="E8779" s="9">
        <v>0</v>
      </c>
      <c r="F8779" s="10">
        <v>881730</v>
      </c>
      <c r="G8779" s="10">
        <v>-881730</v>
      </c>
    </row>
    <row r="8780" spans="1:7" hidden="1">
      <c r="A8780" s="9">
        <v>33580</v>
      </c>
      <c r="B8780" s="9" t="s">
        <v>6024</v>
      </c>
      <c r="C8780" s="9" t="s">
        <v>3974</v>
      </c>
      <c r="D8780" s="9">
        <v>0</v>
      </c>
      <c r="E8780" s="10">
        <v>9030</v>
      </c>
      <c r="F8780" s="10">
        <v>18165</v>
      </c>
      <c r="G8780" s="10">
        <v>-9135</v>
      </c>
    </row>
    <row r="8781" spans="1:7" hidden="1">
      <c r="A8781" s="9">
        <v>33581</v>
      </c>
      <c r="B8781" s="9" t="s">
        <v>6025</v>
      </c>
      <c r="C8781" s="9" t="s">
        <v>3974</v>
      </c>
      <c r="D8781" s="10">
        <v>-3864</v>
      </c>
      <c r="E8781" s="10">
        <v>13021</v>
      </c>
      <c r="F8781" s="10">
        <v>17687</v>
      </c>
      <c r="G8781" s="10">
        <v>-8530</v>
      </c>
    </row>
    <row r="8782" spans="1:7" hidden="1">
      <c r="A8782" s="9">
        <v>33582</v>
      </c>
      <c r="B8782" s="9" t="s">
        <v>9966</v>
      </c>
      <c r="C8782" s="9" t="s">
        <v>3974</v>
      </c>
      <c r="D8782" s="9">
        <v>0</v>
      </c>
      <c r="E8782" s="9">
        <v>0</v>
      </c>
      <c r="F8782" s="9">
        <v>0</v>
      </c>
      <c r="G8782" s="9">
        <v>0</v>
      </c>
    </row>
    <row r="8783" spans="1:7" hidden="1">
      <c r="A8783" s="9">
        <v>33583</v>
      </c>
      <c r="B8783" s="9" t="s">
        <v>9967</v>
      </c>
      <c r="C8783" s="9" t="s">
        <v>3974</v>
      </c>
      <c r="D8783" s="9">
        <v>0</v>
      </c>
      <c r="E8783" s="9">
        <v>0</v>
      </c>
      <c r="F8783" s="9">
        <v>0</v>
      </c>
      <c r="G8783" s="9">
        <v>0</v>
      </c>
    </row>
    <row r="8784" spans="1:7" hidden="1">
      <c r="A8784" s="9">
        <v>33597</v>
      </c>
      <c r="B8784" s="9" t="s">
        <v>9968</v>
      </c>
      <c r="C8784" s="9" t="s">
        <v>3974</v>
      </c>
      <c r="D8784" s="9">
        <v>0</v>
      </c>
      <c r="E8784" s="9">
        <v>0</v>
      </c>
      <c r="F8784" s="9">
        <v>0</v>
      </c>
      <c r="G8784" s="9">
        <v>0</v>
      </c>
    </row>
    <row r="8785" spans="1:7" hidden="1">
      <c r="A8785" s="9">
        <v>33597</v>
      </c>
      <c r="B8785" s="9" t="s">
        <v>9968</v>
      </c>
      <c r="C8785" s="9" t="s">
        <v>3974</v>
      </c>
      <c r="D8785" s="9">
        <v>0</v>
      </c>
      <c r="E8785" s="9">
        <v>0</v>
      </c>
      <c r="F8785" s="9">
        <v>0</v>
      </c>
      <c r="G8785" s="9">
        <v>0</v>
      </c>
    </row>
    <row r="8786" spans="1:7" hidden="1">
      <c r="A8786" s="9">
        <v>33598</v>
      </c>
      <c r="B8786" s="9" t="s">
        <v>9969</v>
      </c>
      <c r="C8786" s="9" t="s">
        <v>3974</v>
      </c>
      <c r="D8786" s="9">
        <v>0</v>
      </c>
      <c r="E8786" s="9">
        <v>0</v>
      </c>
      <c r="F8786" s="9">
        <v>0</v>
      </c>
      <c r="G8786" s="9">
        <v>0</v>
      </c>
    </row>
    <row r="8787" spans="1:7" hidden="1">
      <c r="A8787" s="9">
        <v>33599</v>
      </c>
      <c r="B8787" s="9" t="s">
        <v>9970</v>
      </c>
      <c r="C8787" s="9" t="s">
        <v>3974</v>
      </c>
      <c r="D8787" s="9">
        <v>0</v>
      </c>
      <c r="E8787" s="9">
        <v>0</v>
      </c>
      <c r="F8787" s="9">
        <v>0</v>
      </c>
      <c r="G8787" s="9">
        <v>0</v>
      </c>
    </row>
    <row r="8788" spans="1:7" hidden="1">
      <c r="A8788" s="9">
        <v>33599</v>
      </c>
      <c r="B8788" s="9" t="s">
        <v>9970</v>
      </c>
      <c r="C8788" s="9" t="s">
        <v>3974</v>
      </c>
      <c r="D8788" s="9">
        <v>0</v>
      </c>
      <c r="E8788" s="9">
        <v>0</v>
      </c>
      <c r="F8788" s="9">
        <v>0</v>
      </c>
      <c r="G8788" s="9">
        <v>0</v>
      </c>
    </row>
    <row r="8789" spans="1:7" hidden="1">
      <c r="A8789" s="9">
        <v>33607</v>
      </c>
      <c r="B8789" s="9" t="s">
        <v>6026</v>
      </c>
      <c r="C8789" s="9" t="s">
        <v>3974</v>
      </c>
      <c r="D8789" s="9">
        <v>0</v>
      </c>
      <c r="E8789" s="10">
        <v>150315</v>
      </c>
      <c r="F8789" s="10">
        <v>150315</v>
      </c>
      <c r="G8789" s="9">
        <v>0</v>
      </c>
    </row>
    <row r="8790" spans="1:7" hidden="1">
      <c r="A8790" s="9">
        <v>33607</v>
      </c>
      <c r="B8790" s="9" t="s">
        <v>6026</v>
      </c>
      <c r="C8790" s="9" t="s">
        <v>3974</v>
      </c>
      <c r="D8790" s="9">
        <v>0</v>
      </c>
      <c r="E8790" s="9">
        <v>0</v>
      </c>
      <c r="F8790" s="9">
        <v>0</v>
      </c>
      <c r="G8790" s="9">
        <v>0</v>
      </c>
    </row>
    <row r="8791" spans="1:7" hidden="1">
      <c r="A8791" s="9">
        <v>33608</v>
      </c>
      <c r="B8791" s="9" t="s">
        <v>9971</v>
      </c>
      <c r="C8791" s="9" t="s">
        <v>3974</v>
      </c>
      <c r="D8791" s="9">
        <v>0</v>
      </c>
      <c r="E8791" s="9">
        <v>0</v>
      </c>
      <c r="F8791" s="9">
        <v>0</v>
      </c>
      <c r="G8791" s="9">
        <v>0</v>
      </c>
    </row>
    <row r="8792" spans="1:7" hidden="1">
      <c r="A8792" s="9">
        <v>33609</v>
      </c>
      <c r="B8792" s="9" t="s">
        <v>6027</v>
      </c>
      <c r="C8792" s="9" t="s">
        <v>3974</v>
      </c>
      <c r="D8792" s="9">
        <v>0</v>
      </c>
      <c r="E8792" s="10">
        <v>1604069</v>
      </c>
      <c r="F8792" s="10">
        <v>2691125</v>
      </c>
      <c r="G8792" s="10">
        <v>-1087056</v>
      </c>
    </row>
    <row r="8793" spans="1:7">
      <c r="A8793" s="9">
        <v>33609</v>
      </c>
      <c r="B8793" s="9" t="s">
        <v>6027</v>
      </c>
      <c r="C8793" s="9" t="s">
        <v>3974</v>
      </c>
      <c r="D8793" s="9">
        <v>0</v>
      </c>
      <c r="E8793" s="10">
        <v>968313</v>
      </c>
      <c r="F8793" s="10">
        <v>487663</v>
      </c>
      <c r="G8793" s="10">
        <v>480650</v>
      </c>
    </row>
    <row r="8794" spans="1:7" hidden="1">
      <c r="A8794" s="9">
        <v>33618</v>
      </c>
      <c r="B8794" s="9" t="s">
        <v>9972</v>
      </c>
      <c r="C8794" s="9" t="s">
        <v>3974</v>
      </c>
      <c r="D8794" s="9">
        <v>0</v>
      </c>
      <c r="E8794" s="9">
        <v>0</v>
      </c>
      <c r="F8794" s="9">
        <v>0</v>
      </c>
      <c r="G8794" s="9">
        <v>0</v>
      </c>
    </row>
    <row r="8795" spans="1:7" hidden="1">
      <c r="A8795" s="9">
        <v>33625</v>
      </c>
      <c r="B8795" s="9" t="s">
        <v>6028</v>
      </c>
      <c r="C8795" s="9" t="s">
        <v>3974</v>
      </c>
      <c r="D8795" s="9">
        <v>0</v>
      </c>
      <c r="E8795" s="9">
        <v>0</v>
      </c>
      <c r="F8795" s="10">
        <v>881884</v>
      </c>
      <c r="G8795" s="10">
        <v>-881884</v>
      </c>
    </row>
    <row r="8796" spans="1:7" hidden="1">
      <c r="A8796" s="9">
        <v>33628</v>
      </c>
      <c r="B8796" s="9" t="s">
        <v>9973</v>
      </c>
      <c r="C8796" s="9" t="s">
        <v>3974</v>
      </c>
      <c r="D8796" s="9">
        <v>0</v>
      </c>
      <c r="E8796" s="9">
        <v>0</v>
      </c>
      <c r="F8796" s="9">
        <v>0</v>
      </c>
      <c r="G8796" s="9">
        <v>0</v>
      </c>
    </row>
    <row r="8797" spans="1:7" hidden="1">
      <c r="A8797" s="9">
        <v>33636</v>
      </c>
      <c r="B8797" s="9" t="s">
        <v>4978</v>
      </c>
      <c r="C8797" s="9" t="s">
        <v>3974</v>
      </c>
      <c r="D8797" s="9">
        <v>0</v>
      </c>
      <c r="E8797" s="9">
        <v>0</v>
      </c>
      <c r="F8797" s="9">
        <v>0</v>
      </c>
      <c r="G8797" s="9">
        <v>0</v>
      </c>
    </row>
    <row r="8798" spans="1:7" hidden="1">
      <c r="A8798" s="9">
        <v>33639</v>
      </c>
      <c r="B8798" s="9" t="s">
        <v>6029</v>
      </c>
      <c r="C8798" s="9" t="s">
        <v>3974</v>
      </c>
      <c r="D8798" s="9">
        <v>0</v>
      </c>
      <c r="E8798" s="10">
        <v>57752</v>
      </c>
      <c r="F8798" s="10">
        <v>86628</v>
      </c>
      <c r="G8798" s="10">
        <v>-28876</v>
      </c>
    </row>
    <row r="8799" spans="1:7" hidden="1">
      <c r="A8799" s="9">
        <v>33640</v>
      </c>
      <c r="B8799" s="9" t="s">
        <v>6030</v>
      </c>
      <c r="C8799" s="9" t="s">
        <v>3974</v>
      </c>
      <c r="D8799" s="10">
        <v>-1539800</v>
      </c>
      <c r="E8799" s="10">
        <v>3059605</v>
      </c>
      <c r="F8799" s="10">
        <v>4140277.14</v>
      </c>
      <c r="G8799" s="10">
        <v>-2620472.14</v>
      </c>
    </row>
    <row r="8800" spans="1:7" hidden="1">
      <c r="A8800" s="9">
        <v>33640</v>
      </c>
      <c r="B8800" s="9" t="s">
        <v>6030</v>
      </c>
      <c r="C8800" s="9" t="s">
        <v>3974</v>
      </c>
      <c r="D8800" s="9">
        <v>0</v>
      </c>
      <c r="E8800" s="9">
        <v>0</v>
      </c>
      <c r="F8800" s="9">
        <v>0</v>
      </c>
      <c r="G8800" s="9">
        <v>0</v>
      </c>
    </row>
    <row r="8801" spans="1:7" hidden="1">
      <c r="A8801" s="9">
        <v>33641</v>
      </c>
      <c r="B8801" s="9" t="s">
        <v>9974</v>
      </c>
      <c r="C8801" s="9" t="s">
        <v>3974</v>
      </c>
      <c r="D8801" s="9">
        <v>0</v>
      </c>
      <c r="E8801" s="9">
        <v>0</v>
      </c>
      <c r="F8801" s="9">
        <v>0</v>
      </c>
      <c r="G8801" s="9">
        <v>0</v>
      </c>
    </row>
    <row r="8802" spans="1:7" hidden="1">
      <c r="A8802" s="9">
        <v>33641</v>
      </c>
      <c r="B8802" s="9" t="s">
        <v>9974</v>
      </c>
      <c r="C8802" s="9" t="s">
        <v>3974</v>
      </c>
      <c r="D8802" s="9">
        <v>0</v>
      </c>
      <c r="E8802" s="9">
        <v>0</v>
      </c>
      <c r="F8802" s="9">
        <v>0</v>
      </c>
      <c r="G8802" s="9">
        <v>0</v>
      </c>
    </row>
    <row r="8803" spans="1:7" hidden="1">
      <c r="A8803" s="9">
        <v>33642</v>
      </c>
      <c r="B8803" s="9" t="s">
        <v>9975</v>
      </c>
      <c r="C8803" s="9" t="s">
        <v>3974</v>
      </c>
      <c r="D8803" s="9">
        <v>0</v>
      </c>
      <c r="E8803" s="9">
        <v>0</v>
      </c>
      <c r="F8803" s="9">
        <v>0</v>
      </c>
      <c r="G8803" s="9">
        <v>0</v>
      </c>
    </row>
    <row r="8804" spans="1:7" hidden="1">
      <c r="A8804" s="9">
        <v>33646</v>
      </c>
      <c r="B8804" s="9" t="s">
        <v>9976</v>
      </c>
      <c r="C8804" s="9" t="s">
        <v>3974</v>
      </c>
      <c r="D8804" s="9">
        <v>0</v>
      </c>
      <c r="E8804" s="9">
        <v>0</v>
      </c>
      <c r="F8804" s="9">
        <v>0</v>
      </c>
      <c r="G8804" s="9">
        <v>0</v>
      </c>
    </row>
    <row r="8805" spans="1:7" hidden="1">
      <c r="A8805" s="9">
        <v>33647</v>
      </c>
      <c r="B8805" s="9" t="s">
        <v>9977</v>
      </c>
      <c r="C8805" s="9" t="s">
        <v>3974</v>
      </c>
      <c r="D8805" s="9">
        <v>0</v>
      </c>
      <c r="E8805" s="9">
        <v>0</v>
      </c>
      <c r="F8805" s="9">
        <v>0</v>
      </c>
      <c r="G8805" s="9">
        <v>0</v>
      </c>
    </row>
    <row r="8806" spans="1:7" hidden="1">
      <c r="A8806" s="9">
        <v>33647</v>
      </c>
      <c r="B8806" s="9" t="s">
        <v>9977</v>
      </c>
      <c r="C8806" s="9" t="s">
        <v>3974</v>
      </c>
      <c r="D8806" s="9">
        <v>0</v>
      </c>
      <c r="E8806" s="9">
        <v>0</v>
      </c>
      <c r="F8806" s="9">
        <v>0</v>
      </c>
      <c r="G8806" s="9">
        <v>0</v>
      </c>
    </row>
    <row r="8807" spans="1:7" hidden="1">
      <c r="A8807" s="9">
        <v>33674</v>
      </c>
      <c r="B8807" s="9" t="s">
        <v>9978</v>
      </c>
      <c r="C8807" s="9" t="s">
        <v>3974</v>
      </c>
      <c r="D8807" s="9">
        <v>0</v>
      </c>
      <c r="E8807" s="9">
        <v>0</v>
      </c>
      <c r="F8807" s="9">
        <v>0</v>
      </c>
      <c r="G8807" s="9">
        <v>0</v>
      </c>
    </row>
    <row r="8808" spans="1:7" hidden="1">
      <c r="A8808" s="9">
        <v>33674</v>
      </c>
      <c r="B8808" s="9" t="s">
        <v>9978</v>
      </c>
      <c r="C8808" s="9" t="s">
        <v>3974</v>
      </c>
      <c r="D8808" s="9">
        <v>0</v>
      </c>
      <c r="E8808" s="9">
        <v>0</v>
      </c>
      <c r="F8808" s="9">
        <v>0</v>
      </c>
      <c r="G8808" s="9">
        <v>0</v>
      </c>
    </row>
    <row r="8809" spans="1:7" hidden="1">
      <c r="A8809" s="9">
        <v>33676</v>
      </c>
      <c r="B8809" s="9" t="s">
        <v>6031</v>
      </c>
      <c r="C8809" s="9" t="s">
        <v>3974</v>
      </c>
      <c r="D8809" s="10">
        <v>-9310</v>
      </c>
      <c r="E8809" s="10">
        <v>9310</v>
      </c>
      <c r="F8809" s="9">
        <v>0</v>
      </c>
      <c r="G8809" s="9">
        <v>0</v>
      </c>
    </row>
    <row r="8810" spans="1:7" hidden="1">
      <c r="A8810" s="9">
        <v>33676</v>
      </c>
      <c r="B8810" s="9" t="s">
        <v>6031</v>
      </c>
      <c r="C8810" s="9" t="s">
        <v>3974</v>
      </c>
      <c r="D8810" s="9">
        <v>0</v>
      </c>
      <c r="E8810" s="9">
        <v>0</v>
      </c>
      <c r="F8810" s="9">
        <v>0</v>
      </c>
      <c r="G8810" s="9">
        <v>0</v>
      </c>
    </row>
    <row r="8811" spans="1:7" hidden="1">
      <c r="A8811" s="9">
        <v>33677</v>
      </c>
      <c r="B8811" s="9" t="s">
        <v>6032</v>
      </c>
      <c r="C8811" s="9" t="s">
        <v>3974</v>
      </c>
      <c r="D8811" s="10">
        <v>-1358144</v>
      </c>
      <c r="E8811" s="10">
        <v>2001673</v>
      </c>
      <c r="F8811" s="10">
        <v>3664798.18</v>
      </c>
      <c r="G8811" s="10">
        <v>-3021269.18</v>
      </c>
    </row>
    <row r="8812" spans="1:7" hidden="1">
      <c r="A8812" s="9">
        <v>33677</v>
      </c>
      <c r="B8812" s="9" t="s">
        <v>6032</v>
      </c>
      <c r="C8812" s="9" t="s">
        <v>3974</v>
      </c>
      <c r="D8812" s="10">
        <v>390994</v>
      </c>
      <c r="E8812" s="9">
        <v>0</v>
      </c>
      <c r="F8812" s="10">
        <v>390994</v>
      </c>
      <c r="G8812" s="9">
        <v>0</v>
      </c>
    </row>
    <row r="8813" spans="1:7" hidden="1">
      <c r="A8813" s="9">
        <v>33678</v>
      </c>
      <c r="B8813" s="9" t="s">
        <v>9979</v>
      </c>
      <c r="C8813" s="9" t="s">
        <v>3974</v>
      </c>
      <c r="D8813" s="9">
        <v>0</v>
      </c>
      <c r="E8813" s="9">
        <v>0</v>
      </c>
      <c r="F8813" s="9">
        <v>0</v>
      </c>
      <c r="G8813" s="9">
        <v>0</v>
      </c>
    </row>
    <row r="8814" spans="1:7" hidden="1">
      <c r="A8814" s="9">
        <v>33682</v>
      </c>
      <c r="B8814" s="9" t="s">
        <v>9980</v>
      </c>
      <c r="C8814" s="9" t="s">
        <v>3974</v>
      </c>
      <c r="D8814" s="9">
        <v>0</v>
      </c>
      <c r="E8814" s="9">
        <v>0</v>
      </c>
      <c r="F8814" s="9">
        <v>0</v>
      </c>
      <c r="G8814" s="9">
        <v>0</v>
      </c>
    </row>
    <row r="8815" spans="1:7" hidden="1">
      <c r="A8815" s="9">
        <v>33683</v>
      </c>
      <c r="B8815" s="9" t="s">
        <v>9981</v>
      </c>
      <c r="C8815" s="9" t="s">
        <v>3974</v>
      </c>
      <c r="D8815" s="9">
        <v>0</v>
      </c>
      <c r="E8815" s="9">
        <v>0</v>
      </c>
      <c r="F8815" s="9">
        <v>0</v>
      </c>
      <c r="G8815" s="9">
        <v>0</v>
      </c>
    </row>
    <row r="8816" spans="1:7" hidden="1">
      <c r="A8816" s="9">
        <v>33684</v>
      </c>
      <c r="B8816" s="9" t="s">
        <v>6965</v>
      </c>
      <c r="C8816" s="9" t="s">
        <v>3974</v>
      </c>
      <c r="D8816" s="9">
        <v>0</v>
      </c>
      <c r="E8816" s="9">
        <v>0</v>
      </c>
      <c r="F8816" s="9">
        <v>0</v>
      </c>
      <c r="G8816" s="9">
        <v>0</v>
      </c>
    </row>
    <row r="8817" spans="1:7" hidden="1">
      <c r="A8817" s="9">
        <v>33685</v>
      </c>
      <c r="B8817" s="9" t="s">
        <v>9982</v>
      </c>
      <c r="C8817" s="9" t="s">
        <v>3974</v>
      </c>
      <c r="D8817" s="9">
        <v>0</v>
      </c>
      <c r="E8817" s="9">
        <v>0</v>
      </c>
      <c r="F8817" s="9">
        <v>0</v>
      </c>
      <c r="G8817" s="9">
        <v>0</v>
      </c>
    </row>
    <row r="8818" spans="1:7" hidden="1">
      <c r="A8818" s="9">
        <v>33690</v>
      </c>
      <c r="B8818" s="9" t="s">
        <v>9983</v>
      </c>
      <c r="C8818" s="9" t="s">
        <v>3974</v>
      </c>
      <c r="D8818" s="9">
        <v>0</v>
      </c>
      <c r="E8818" s="9">
        <v>0</v>
      </c>
      <c r="F8818" s="9">
        <v>0</v>
      </c>
      <c r="G8818" s="9">
        <v>0</v>
      </c>
    </row>
    <row r="8819" spans="1:7" hidden="1">
      <c r="A8819" s="9">
        <v>33691</v>
      </c>
      <c r="B8819" s="9" t="s">
        <v>9984</v>
      </c>
      <c r="C8819" s="9" t="s">
        <v>3974</v>
      </c>
      <c r="D8819" s="9">
        <v>0</v>
      </c>
      <c r="E8819" s="9">
        <v>0</v>
      </c>
      <c r="F8819" s="9">
        <v>0</v>
      </c>
      <c r="G8819" s="9">
        <v>0</v>
      </c>
    </row>
    <row r="8820" spans="1:7" hidden="1">
      <c r="A8820" s="9">
        <v>33692</v>
      </c>
      <c r="B8820" s="9" t="s">
        <v>6033</v>
      </c>
      <c r="C8820" s="9" t="s">
        <v>3974</v>
      </c>
      <c r="D8820" s="9">
        <v>0</v>
      </c>
      <c r="E8820" s="10">
        <v>512907</v>
      </c>
      <c r="F8820" s="10">
        <v>657089</v>
      </c>
      <c r="G8820" s="10">
        <v>-144182</v>
      </c>
    </row>
    <row r="8821" spans="1:7" hidden="1">
      <c r="A8821" s="9">
        <v>33692</v>
      </c>
      <c r="B8821" s="9" t="s">
        <v>6033</v>
      </c>
      <c r="C8821" s="9" t="s">
        <v>3974</v>
      </c>
      <c r="D8821" s="9">
        <v>0</v>
      </c>
      <c r="E8821" s="10">
        <v>277021</v>
      </c>
      <c r="F8821" s="10">
        <v>277021</v>
      </c>
      <c r="G8821" s="9">
        <v>0</v>
      </c>
    </row>
    <row r="8822" spans="1:7" hidden="1">
      <c r="A8822" s="9">
        <v>33695</v>
      </c>
      <c r="B8822" s="9" t="s">
        <v>9985</v>
      </c>
      <c r="C8822" s="9" t="s">
        <v>3974</v>
      </c>
      <c r="D8822" s="9">
        <v>0</v>
      </c>
      <c r="E8822" s="9">
        <v>0</v>
      </c>
      <c r="F8822" s="9">
        <v>0</v>
      </c>
      <c r="G8822" s="9">
        <v>0</v>
      </c>
    </row>
    <row r="8823" spans="1:7" hidden="1">
      <c r="A8823" s="9">
        <v>33696</v>
      </c>
      <c r="B8823" s="9" t="s">
        <v>6034</v>
      </c>
      <c r="C8823" s="9" t="s">
        <v>3974</v>
      </c>
      <c r="D8823" s="9">
        <v>0</v>
      </c>
      <c r="E8823" s="10">
        <v>80230</v>
      </c>
      <c r="F8823" s="10">
        <v>80230</v>
      </c>
      <c r="G8823" s="9">
        <v>0</v>
      </c>
    </row>
    <row r="8824" spans="1:7" hidden="1">
      <c r="A8824" s="9">
        <v>33696</v>
      </c>
      <c r="B8824" s="9" t="s">
        <v>6034</v>
      </c>
      <c r="C8824" s="9" t="s">
        <v>3974</v>
      </c>
      <c r="D8824" s="9">
        <v>0</v>
      </c>
      <c r="E8824" s="9">
        <v>0</v>
      </c>
      <c r="F8824" s="9">
        <v>0</v>
      </c>
      <c r="G8824" s="9">
        <v>0</v>
      </c>
    </row>
    <row r="8825" spans="1:7" hidden="1">
      <c r="A8825" s="9">
        <v>33697</v>
      </c>
      <c r="B8825" s="9" t="s">
        <v>6035</v>
      </c>
      <c r="C8825" s="9" t="s">
        <v>3974</v>
      </c>
      <c r="D8825" s="9">
        <v>0</v>
      </c>
      <c r="E8825" s="10">
        <v>27000</v>
      </c>
      <c r="F8825" s="10">
        <v>27000</v>
      </c>
      <c r="G8825" s="9">
        <v>0</v>
      </c>
    </row>
    <row r="8826" spans="1:7" hidden="1">
      <c r="A8826" s="9">
        <v>33698</v>
      </c>
      <c r="B8826" s="9" t="s">
        <v>9986</v>
      </c>
      <c r="C8826" s="9" t="s">
        <v>3974</v>
      </c>
      <c r="D8826" s="9">
        <v>0</v>
      </c>
      <c r="E8826" s="9">
        <v>0</v>
      </c>
      <c r="F8826" s="9">
        <v>0</v>
      </c>
      <c r="G8826" s="9">
        <v>0</v>
      </c>
    </row>
    <row r="8827" spans="1:7" hidden="1">
      <c r="A8827" s="9">
        <v>33699</v>
      </c>
      <c r="B8827" s="9" t="s">
        <v>9987</v>
      </c>
      <c r="C8827" s="9" t="s">
        <v>3974</v>
      </c>
      <c r="D8827" s="9">
        <v>0</v>
      </c>
      <c r="E8827" s="9">
        <v>0</v>
      </c>
      <c r="F8827" s="9">
        <v>0</v>
      </c>
      <c r="G8827" s="9">
        <v>0</v>
      </c>
    </row>
    <row r="8828" spans="1:7" hidden="1">
      <c r="A8828" s="9">
        <v>33700</v>
      </c>
      <c r="B8828" s="9" t="s">
        <v>6036</v>
      </c>
      <c r="C8828" s="9" t="s">
        <v>3974</v>
      </c>
      <c r="D8828" s="10">
        <v>-18900</v>
      </c>
      <c r="E8828" s="10">
        <v>56700</v>
      </c>
      <c r="F8828" s="10">
        <v>56700</v>
      </c>
      <c r="G8828" s="10">
        <v>-18900</v>
      </c>
    </row>
    <row r="8829" spans="1:7" hidden="1">
      <c r="A8829" s="9">
        <v>33700</v>
      </c>
      <c r="B8829" s="9" t="s">
        <v>6036</v>
      </c>
      <c r="C8829" s="9" t="s">
        <v>3974</v>
      </c>
      <c r="D8829" s="9">
        <v>0</v>
      </c>
      <c r="E8829" s="9">
        <v>0</v>
      </c>
      <c r="F8829" s="9">
        <v>0</v>
      </c>
      <c r="G8829" s="9">
        <v>0</v>
      </c>
    </row>
    <row r="8830" spans="1:7" hidden="1">
      <c r="A8830" s="9">
        <v>33702</v>
      </c>
      <c r="B8830" s="9" t="s">
        <v>6037</v>
      </c>
      <c r="C8830" s="9" t="s">
        <v>3974</v>
      </c>
      <c r="D8830" s="10">
        <v>-151056</v>
      </c>
      <c r="E8830" s="10">
        <v>151056</v>
      </c>
      <c r="F8830" s="10">
        <v>54849</v>
      </c>
      <c r="G8830" s="10">
        <v>-54849</v>
      </c>
    </row>
    <row r="8831" spans="1:7" hidden="1">
      <c r="A8831" s="9">
        <v>33704</v>
      </c>
      <c r="B8831" s="9" t="s">
        <v>9988</v>
      </c>
      <c r="C8831" s="9" t="s">
        <v>3974</v>
      </c>
      <c r="D8831" s="9">
        <v>0</v>
      </c>
      <c r="E8831" s="9">
        <v>0</v>
      </c>
      <c r="F8831" s="9">
        <v>0</v>
      </c>
      <c r="G8831" s="9">
        <v>0</v>
      </c>
    </row>
    <row r="8832" spans="1:7" hidden="1">
      <c r="A8832" s="9">
        <v>33705</v>
      </c>
      <c r="B8832" s="9" t="s">
        <v>6084</v>
      </c>
      <c r="C8832" s="9" t="s">
        <v>3974</v>
      </c>
      <c r="D8832" s="9">
        <v>0</v>
      </c>
      <c r="E8832" s="9">
        <v>0</v>
      </c>
      <c r="F8832" s="9">
        <v>0</v>
      </c>
      <c r="G8832" s="9">
        <v>0</v>
      </c>
    </row>
    <row r="8833" spans="1:7" hidden="1">
      <c r="A8833" s="9">
        <v>33706</v>
      </c>
      <c r="B8833" s="9" t="s">
        <v>6038</v>
      </c>
      <c r="C8833" s="9" t="s">
        <v>3974</v>
      </c>
      <c r="D8833" s="9">
        <v>0</v>
      </c>
      <c r="E8833" s="10">
        <v>111815</v>
      </c>
      <c r="F8833" s="10">
        <v>111815</v>
      </c>
      <c r="G8833" s="9">
        <v>0</v>
      </c>
    </row>
    <row r="8834" spans="1:7" hidden="1">
      <c r="A8834" s="9">
        <v>33708</v>
      </c>
      <c r="B8834" s="9" t="s">
        <v>6039</v>
      </c>
      <c r="C8834" s="9" t="s">
        <v>3974</v>
      </c>
      <c r="D8834" s="9">
        <v>0</v>
      </c>
      <c r="E8834" s="10">
        <v>21532</v>
      </c>
      <c r="F8834" s="10">
        <v>37471</v>
      </c>
      <c r="G8834" s="10">
        <v>-15939</v>
      </c>
    </row>
    <row r="8835" spans="1:7" hidden="1">
      <c r="A8835" s="9">
        <v>33709</v>
      </c>
      <c r="B8835" s="9" t="s">
        <v>9989</v>
      </c>
      <c r="C8835" s="9" t="s">
        <v>3974</v>
      </c>
      <c r="D8835" s="9">
        <v>0</v>
      </c>
      <c r="E8835" s="9">
        <v>0</v>
      </c>
      <c r="F8835" s="9">
        <v>0</v>
      </c>
      <c r="G8835" s="9">
        <v>0</v>
      </c>
    </row>
    <row r="8836" spans="1:7" hidden="1">
      <c r="A8836" s="9">
        <v>33714</v>
      </c>
      <c r="B8836" s="9" t="s">
        <v>6040</v>
      </c>
      <c r="C8836" s="9" t="s">
        <v>3974</v>
      </c>
      <c r="D8836" s="10">
        <v>-13550</v>
      </c>
      <c r="E8836" s="10">
        <v>43460</v>
      </c>
      <c r="F8836" s="10">
        <v>41840</v>
      </c>
      <c r="G8836" s="10">
        <v>-11930</v>
      </c>
    </row>
    <row r="8837" spans="1:7" hidden="1">
      <c r="A8837" s="9">
        <v>33716</v>
      </c>
      <c r="B8837" s="9" t="s">
        <v>9990</v>
      </c>
      <c r="C8837" s="9" t="s">
        <v>3974</v>
      </c>
      <c r="D8837" s="9">
        <v>0</v>
      </c>
      <c r="E8837" s="9">
        <v>0</v>
      </c>
      <c r="F8837" s="9">
        <v>0</v>
      </c>
      <c r="G8837" s="9">
        <v>0</v>
      </c>
    </row>
    <row r="8838" spans="1:7" hidden="1">
      <c r="A8838" s="9">
        <v>33717</v>
      </c>
      <c r="B8838" s="9" t="s">
        <v>6041</v>
      </c>
      <c r="C8838" s="9" t="s">
        <v>3974</v>
      </c>
      <c r="D8838" s="10">
        <v>-29403</v>
      </c>
      <c r="E8838" s="10">
        <v>101891</v>
      </c>
      <c r="F8838" s="10">
        <v>105974</v>
      </c>
      <c r="G8838" s="10">
        <v>-33486</v>
      </c>
    </row>
    <row r="8839" spans="1:7" hidden="1">
      <c r="A8839" s="9">
        <v>33717</v>
      </c>
      <c r="B8839" s="9" t="s">
        <v>6041</v>
      </c>
      <c r="C8839" s="9" t="s">
        <v>3974</v>
      </c>
      <c r="D8839" s="9">
        <v>0</v>
      </c>
      <c r="E8839" s="9">
        <v>0</v>
      </c>
      <c r="F8839" s="9">
        <v>0</v>
      </c>
      <c r="G8839" s="9">
        <v>0</v>
      </c>
    </row>
    <row r="8840" spans="1:7" hidden="1">
      <c r="A8840" s="9">
        <v>33718</v>
      </c>
      <c r="B8840" s="9" t="s">
        <v>6042</v>
      </c>
      <c r="C8840" s="9" t="s">
        <v>3974</v>
      </c>
      <c r="D8840" s="10">
        <v>-4853</v>
      </c>
      <c r="E8840" s="9">
        <v>0</v>
      </c>
      <c r="F8840" s="9">
        <v>0</v>
      </c>
      <c r="G8840" s="10">
        <v>-4853</v>
      </c>
    </row>
    <row r="8841" spans="1:7">
      <c r="A8841" s="9">
        <v>33718</v>
      </c>
      <c r="B8841" s="9" t="s">
        <v>6042</v>
      </c>
      <c r="C8841" s="9" t="s">
        <v>3974</v>
      </c>
      <c r="D8841" s="10">
        <v>4853</v>
      </c>
      <c r="E8841" s="9">
        <v>0</v>
      </c>
      <c r="F8841" s="9">
        <v>0</v>
      </c>
      <c r="G8841" s="10">
        <v>4853</v>
      </c>
    </row>
    <row r="8842" spans="1:7" hidden="1">
      <c r="A8842" s="9">
        <v>33720</v>
      </c>
      <c r="B8842" s="9" t="s">
        <v>9991</v>
      </c>
      <c r="C8842" s="9" t="s">
        <v>3974</v>
      </c>
      <c r="D8842" s="9">
        <v>0</v>
      </c>
      <c r="E8842" s="9">
        <v>0</v>
      </c>
      <c r="F8842" s="9">
        <v>0</v>
      </c>
      <c r="G8842" s="9">
        <v>0</v>
      </c>
    </row>
    <row r="8843" spans="1:7" hidden="1">
      <c r="A8843" s="9">
        <v>33720</v>
      </c>
      <c r="B8843" s="9" t="s">
        <v>9991</v>
      </c>
      <c r="C8843" s="9" t="s">
        <v>3974</v>
      </c>
      <c r="D8843" s="9">
        <v>0</v>
      </c>
      <c r="E8843" s="9">
        <v>0</v>
      </c>
      <c r="F8843" s="9">
        <v>0</v>
      </c>
      <c r="G8843" s="9">
        <v>0</v>
      </c>
    </row>
    <row r="8844" spans="1:7" hidden="1">
      <c r="A8844" s="9">
        <v>33724</v>
      </c>
      <c r="B8844" s="9" t="s">
        <v>6043</v>
      </c>
      <c r="C8844" s="9" t="s">
        <v>3974</v>
      </c>
      <c r="D8844" s="10">
        <v>-22932</v>
      </c>
      <c r="E8844" s="10">
        <v>104321</v>
      </c>
      <c r="F8844" s="10">
        <v>106526</v>
      </c>
      <c r="G8844" s="10">
        <v>-25137</v>
      </c>
    </row>
    <row r="8845" spans="1:7" hidden="1">
      <c r="A8845" s="9">
        <v>33726</v>
      </c>
      <c r="B8845" s="9" t="s">
        <v>6044</v>
      </c>
      <c r="C8845" s="9" t="s">
        <v>3974</v>
      </c>
      <c r="D8845" s="10">
        <v>-14132</v>
      </c>
      <c r="E8845" s="10">
        <v>105378</v>
      </c>
      <c r="F8845" s="10">
        <v>130276</v>
      </c>
      <c r="G8845" s="10">
        <v>-39030</v>
      </c>
    </row>
    <row r="8846" spans="1:7" hidden="1">
      <c r="A8846" s="9">
        <v>33727</v>
      </c>
      <c r="B8846" s="9" t="s">
        <v>9992</v>
      </c>
      <c r="C8846" s="9" t="s">
        <v>3974</v>
      </c>
      <c r="D8846" s="9">
        <v>0</v>
      </c>
      <c r="E8846" s="9">
        <v>0</v>
      </c>
      <c r="F8846" s="9">
        <v>0</v>
      </c>
      <c r="G8846" s="9">
        <v>0</v>
      </c>
    </row>
    <row r="8847" spans="1:7" hidden="1">
      <c r="A8847" s="9">
        <v>33740</v>
      </c>
      <c r="B8847" s="9" t="s">
        <v>6045</v>
      </c>
      <c r="C8847" s="9" t="s">
        <v>3974</v>
      </c>
      <c r="D8847" s="9">
        <v>0</v>
      </c>
      <c r="E8847" s="10">
        <v>133675</v>
      </c>
      <c r="F8847" s="10">
        <v>133675</v>
      </c>
      <c r="G8847" s="9">
        <v>0</v>
      </c>
    </row>
    <row r="8848" spans="1:7" hidden="1">
      <c r="A8848" s="9">
        <v>33741</v>
      </c>
      <c r="B8848" s="9" t="s">
        <v>9299</v>
      </c>
      <c r="C8848" s="9" t="s">
        <v>3974</v>
      </c>
      <c r="D8848" s="9">
        <v>0</v>
      </c>
      <c r="E8848" s="9">
        <v>0</v>
      </c>
      <c r="F8848" s="9">
        <v>0</v>
      </c>
      <c r="G8848" s="9">
        <v>0</v>
      </c>
    </row>
    <row r="8849" spans="1:7" hidden="1">
      <c r="A8849" s="9">
        <v>33741</v>
      </c>
      <c r="B8849" s="9" t="s">
        <v>9299</v>
      </c>
      <c r="C8849" s="9" t="s">
        <v>3974</v>
      </c>
      <c r="D8849" s="9">
        <v>0</v>
      </c>
      <c r="E8849" s="9">
        <v>0</v>
      </c>
      <c r="F8849" s="9">
        <v>0</v>
      </c>
      <c r="G8849" s="9">
        <v>0</v>
      </c>
    </row>
    <row r="8850" spans="1:7" hidden="1">
      <c r="A8850" s="9">
        <v>33742</v>
      </c>
      <c r="B8850" s="9" t="s">
        <v>6046</v>
      </c>
      <c r="C8850" s="9" t="s">
        <v>3974</v>
      </c>
      <c r="D8850" s="9">
        <v>0</v>
      </c>
      <c r="E8850" s="9">
        <v>0</v>
      </c>
      <c r="F8850" s="10">
        <v>2110</v>
      </c>
      <c r="G8850" s="10">
        <v>-2110</v>
      </c>
    </row>
    <row r="8851" spans="1:7" hidden="1">
      <c r="A8851" s="9">
        <v>33744</v>
      </c>
      <c r="B8851" s="9" t="s">
        <v>6047</v>
      </c>
      <c r="C8851" s="9" t="s">
        <v>3974</v>
      </c>
      <c r="D8851" s="10">
        <v>-2224867</v>
      </c>
      <c r="E8851" s="10">
        <v>2819353</v>
      </c>
      <c r="F8851" s="10">
        <v>1974775.3</v>
      </c>
      <c r="G8851" s="10">
        <v>-1380289.3</v>
      </c>
    </row>
    <row r="8852" spans="1:7" hidden="1">
      <c r="A8852" s="9">
        <v>33744</v>
      </c>
      <c r="B8852" s="9" t="s">
        <v>6047</v>
      </c>
      <c r="C8852" s="9" t="s">
        <v>3974</v>
      </c>
      <c r="D8852" s="9">
        <v>0</v>
      </c>
      <c r="E8852" s="10">
        <v>595896</v>
      </c>
      <c r="F8852" s="10">
        <v>595896</v>
      </c>
      <c r="G8852" s="9">
        <v>0</v>
      </c>
    </row>
    <row r="8853" spans="1:7" hidden="1">
      <c r="A8853" s="9">
        <v>33753</v>
      </c>
      <c r="B8853" s="9" t="s">
        <v>6191</v>
      </c>
      <c r="C8853" s="9" t="s">
        <v>3974</v>
      </c>
      <c r="D8853" s="9">
        <v>0</v>
      </c>
      <c r="E8853" s="9">
        <v>0</v>
      </c>
      <c r="F8853" s="9">
        <v>0</v>
      </c>
      <c r="G8853" s="9">
        <v>0</v>
      </c>
    </row>
    <row r="8854" spans="1:7" hidden="1">
      <c r="A8854" s="9">
        <v>33757</v>
      </c>
      <c r="B8854" s="9" t="s">
        <v>9993</v>
      </c>
      <c r="C8854" s="9" t="s">
        <v>3974</v>
      </c>
      <c r="D8854" s="9">
        <v>0</v>
      </c>
      <c r="E8854" s="9">
        <v>0</v>
      </c>
      <c r="F8854" s="9">
        <v>0</v>
      </c>
      <c r="G8854" s="9">
        <v>0</v>
      </c>
    </row>
    <row r="8855" spans="1:7" hidden="1">
      <c r="A8855" s="9">
        <v>33758</v>
      </c>
      <c r="B8855" s="9" t="s">
        <v>6048</v>
      </c>
      <c r="C8855" s="9" t="s">
        <v>3974</v>
      </c>
      <c r="D8855" s="9">
        <v>0</v>
      </c>
      <c r="E8855" s="10">
        <v>840485</v>
      </c>
      <c r="F8855" s="10">
        <v>840485</v>
      </c>
      <c r="G8855" s="9">
        <v>0</v>
      </c>
    </row>
    <row r="8856" spans="1:7" hidden="1">
      <c r="A8856" s="9">
        <v>33759</v>
      </c>
      <c r="B8856" s="9" t="s">
        <v>9994</v>
      </c>
      <c r="C8856" s="9" t="s">
        <v>3974</v>
      </c>
      <c r="D8856" s="9">
        <v>0</v>
      </c>
      <c r="E8856" s="9">
        <v>0</v>
      </c>
      <c r="F8856" s="9">
        <v>0</v>
      </c>
      <c r="G8856" s="9">
        <v>0</v>
      </c>
    </row>
    <row r="8857" spans="1:7" hidden="1">
      <c r="A8857" s="9">
        <v>33762</v>
      </c>
      <c r="B8857" s="9" t="s">
        <v>9995</v>
      </c>
      <c r="C8857" s="9" t="s">
        <v>3974</v>
      </c>
      <c r="D8857" s="9">
        <v>0</v>
      </c>
      <c r="E8857" s="9">
        <v>0</v>
      </c>
      <c r="F8857" s="9">
        <v>0</v>
      </c>
      <c r="G8857" s="9">
        <v>0</v>
      </c>
    </row>
    <row r="8858" spans="1:7">
      <c r="A8858" s="9">
        <v>33770</v>
      </c>
      <c r="B8858" s="9" t="s">
        <v>6049</v>
      </c>
      <c r="C8858" s="9" t="s">
        <v>3974</v>
      </c>
      <c r="D8858" s="9">
        <v>2</v>
      </c>
      <c r="E8858" s="9">
        <v>0</v>
      </c>
      <c r="F8858" s="9">
        <v>0</v>
      </c>
      <c r="G8858" s="9">
        <v>2</v>
      </c>
    </row>
    <row r="8859" spans="1:7" hidden="1">
      <c r="A8859" s="9">
        <v>33770</v>
      </c>
      <c r="B8859" s="9" t="s">
        <v>6049</v>
      </c>
      <c r="C8859" s="9" t="s">
        <v>3974</v>
      </c>
      <c r="D8859" s="9">
        <v>0</v>
      </c>
      <c r="E8859" s="9">
        <v>0</v>
      </c>
      <c r="F8859" s="9">
        <v>0</v>
      </c>
      <c r="G8859" s="9">
        <v>0</v>
      </c>
    </row>
    <row r="8860" spans="1:7" hidden="1">
      <c r="A8860" s="9">
        <v>33784</v>
      </c>
      <c r="B8860" s="9" t="s">
        <v>7318</v>
      </c>
      <c r="C8860" s="9" t="s">
        <v>3974</v>
      </c>
      <c r="D8860" s="9">
        <v>0</v>
      </c>
      <c r="E8860" s="9">
        <v>0</v>
      </c>
      <c r="F8860" s="9">
        <v>0</v>
      </c>
      <c r="G8860" s="9">
        <v>0</v>
      </c>
    </row>
    <row r="8861" spans="1:7" hidden="1">
      <c r="A8861" s="9">
        <v>33786</v>
      </c>
      <c r="B8861" s="9" t="s">
        <v>9996</v>
      </c>
      <c r="C8861" s="9" t="s">
        <v>3974</v>
      </c>
      <c r="D8861" s="9">
        <v>0</v>
      </c>
      <c r="E8861" s="9">
        <v>0</v>
      </c>
      <c r="F8861" s="9">
        <v>0</v>
      </c>
      <c r="G8861" s="9">
        <v>0</v>
      </c>
    </row>
    <row r="8862" spans="1:7" hidden="1">
      <c r="A8862" s="9">
        <v>33789</v>
      </c>
      <c r="B8862" s="9" t="s">
        <v>9997</v>
      </c>
      <c r="C8862" s="9" t="s">
        <v>3974</v>
      </c>
      <c r="D8862" s="9">
        <v>0</v>
      </c>
      <c r="E8862" s="9">
        <v>0</v>
      </c>
      <c r="F8862" s="9">
        <v>0</v>
      </c>
      <c r="G8862" s="9">
        <v>0</v>
      </c>
    </row>
    <row r="8863" spans="1:7" hidden="1">
      <c r="A8863" s="9">
        <v>33789</v>
      </c>
      <c r="B8863" s="9" t="s">
        <v>9997</v>
      </c>
      <c r="C8863" s="9" t="s">
        <v>3974</v>
      </c>
      <c r="D8863" s="9">
        <v>0</v>
      </c>
      <c r="E8863" s="9">
        <v>0</v>
      </c>
      <c r="F8863" s="9">
        <v>0</v>
      </c>
      <c r="G8863" s="9">
        <v>0</v>
      </c>
    </row>
    <row r="8864" spans="1:7" hidden="1">
      <c r="A8864" s="9">
        <v>33799</v>
      </c>
      <c r="B8864" s="9" t="s">
        <v>9449</v>
      </c>
      <c r="C8864" s="9" t="s">
        <v>3974</v>
      </c>
      <c r="D8864" s="9">
        <v>0</v>
      </c>
      <c r="E8864" s="9">
        <v>0</v>
      </c>
      <c r="F8864" s="9">
        <v>0</v>
      </c>
      <c r="G8864" s="9">
        <v>0</v>
      </c>
    </row>
    <row r="8865" spans="1:7" hidden="1">
      <c r="A8865" s="9">
        <v>33810</v>
      </c>
      <c r="B8865" s="9" t="s">
        <v>9998</v>
      </c>
      <c r="C8865" s="9" t="s">
        <v>3974</v>
      </c>
      <c r="D8865" s="9">
        <v>0</v>
      </c>
      <c r="E8865" s="9">
        <v>0</v>
      </c>
      <c r="F8865" s="9">
        <v>0</v>
      </c>
      <c r="G8865" s="9">
        <v>0</v>
      </c>
    </row>
    <row r="8866" spans="1:7" hidden="1">
      <c r="A8866" s="9">
        <v>33811</v>
      </c>
      <c r="B8866" s="9" t="s">
        <v>6050</v>
      </c>
      <c r="C8866" s="9" t="s">
        <v>3974</v>
      </c>
      <c r="D8866" s="9">
        <v>0</v>
      </c>
      <c r="E8866" s="10">
        <v>881373</v>
      </c>
      <c r="F8866" s="10">
        <v>881373</v>
      </c>
      <c r="G8866" s="9">
        <v>0</v>
      </c>
    </row>
    <row r="8867" spans="1:7" hidden="1">
      <c r="A8867" s="9">
        <v>33815</v>
      </c>
      <c r="B8867" s="9" t="s">
        <v>8203</v>
      </c>
      <c r="C8867" s="9" t="s">
        <v>3974</v>
      </c>
      <c r="D8867" s="9">
        <v>0</v>
      </c>
      <c r="E8867" s="9">
        <v>0</v>
      </c>
      <c r="F8867" s="9">
        <v>0</v>
      </c>
      <c r="G8867" s="9">
        <v>0</v>
      </c>
    </row>
    <row r="8868" spans="1:7" hidden="1">
      <c r="A8868" s="9">
        <v>33817</v>
      </c>
      <c r="B8868" s="9" t="s">
        <v>9999</v>
      </c>
      <c r="C8868" s="9" t="s">
        <v>3974</v>
      </c>
      <c r="D8868" s="9">
        <v>0</v>
      </c>
      <c r="E8868" s="9">
        <v>0</v>
      </c>
      <c r="F8868" s="9">
        <v>0</v>
      </c>
      <c r="G8868" s="9">
        <v>0</v>
      </c>
    </row>
    <row r="8869" spans="1:7" hidden="1">
      <c r="A8869" s="9">
        <v>33818</v>
      </c>
      <c r="B8869" s="9" t="s">
        <v>10000</v>
      </c>
      <c r="C8869" s="9" t="s">
        <v>3974</v>
      </c>
      <c r="D8869" s="9">
        <v>0</v>
      </c>
      <c r="E8869" s="9">
        <v>0</v>
      </c>
      <c r="F8869" s="9">
        <v>0</v>
      </c>
      <c r="G8869" s="9">
        <v>0</v>
      </c>
    </row>
    <row r="8870" spans="1:7" hidden="1">
      <c r="A8870" s="9">
        <v>33819</v>
      </c>
      <c r="B8870" s="9" t="s">
        <v>6051</v>
      </c>
      <c r="C8870" s="9" t="s">
        <v>3974</v>
      </c>
      <c r="D8870" s="9">
        <v>0</v>
      </c>
      <c r="E8870" s="10">
        <v>881697</v>
      </c>
      <c r="F8870" s="10">
        <v>881697</v>
      </c>
      <c r="G8870" s="9">
        <v>0</v>
      </c>
    </row>
    <row r="8871" spans="1:7" hidden="1">
      <c r="A8871" s="9">
        <v>33821</v>
      </c>
      <c r="B8871" s="9" t="s">
        <v>10001</v>
      </c>
      <c r="C8871" s="9" t="s">
        <v>3974</v>
      </c>
      <c r="D8871" s="9">
        <v>0</v>
      </c>
      <c r="E8871" s="9">
        <v>0</v>
      </c>
      <c r="F8871" s="9">
        <v>0</v>
      </c>
      <c r="G8871" s="9">
        <v>0</v>
      </c>
    </row>
    <row r="8872" spans="1:7" hidden="1">
      <c r="A8872" s="9">
        <v>33824</v>
      </c>
      <c r="B8872" s="9" t="s">
        <v>10002</v>
      </c>
      <c r="C8872" s="9" t="s">
        <v>3974</v>
      </c>
      <c r="D8872" s="9">
        <v>0</v>
      </c>
      <c r="E8872" s="9">
        <v>0</v>
      </c>
      <c r="F8872" s="9">
        <v>0</v>
      </c>
      <c r="G8872" s="9">
        <v>0</v>
      </c>
    </row>
    <row r="8873" spans="1:7" hidden="1">
      <c r="A8873" s="9">
        <v>33825</v>
      </c>
      <c r="B8873" s="9" t="s">
        <v>6052</v>
      </c>
      <c r="C8873" s="9" t="s">
        <v>3974</v>
      </c>
      <c r="D8873" s="9">
        <v>0</v>
      </c>
      <c r="E8873" s="10">
        <v>7938</v>
      </c>
      <c r="F8873" s="10">
        <v>7938</v>
      </c>
      <c r="G8873" s="9">
        <v>0</v>
      </c>
    </row>
    <row r="8874" spans="1:7" hidden="1">
      <c r="A8874" s="9">
        <v>33825</v>
      </c>
      <c r="B8874" s="9" t="s">
        <v>6052</v>
      </c>
      <c r="C8874" s="9" t="s">
        <v>3974</v>
      </c>
      <c r="D8874" s="9">
        <v>0</v>
      </c>
      <c r="E8874" s="10">
        <v>2793</v>
      </c>
      <c r="F8874" s="10">
        <v>2793</v>
      </c>
      <c r="G8874" s="9">
        <v>0</v>
      </c>
    </row>
    <row r="8875" spans="1:7" hidden="1">
      <c r="A8875" s="9">
        <v>33826</v>
      </c>
      <c r="B8875" s="9" t="s">
        <v>10003</v>
      </c>
      <c r="C8875" s="9" t="s">
        <v>3974</v>
      </c>
      <c r="D8875" s="9">
        <v>0</v>
      </c>
      <c r="E8875" s="9">
        <v>0</v>
      </c>
      <c r="F8875" s="9">
        <v>0</v>
      </c>
      <c r="G8875" s="9">
        <v>0</v>
      </c>
    </row>
    <row r="8876" spans="1:7" hidden="1">
      <c r="A8876" s="9">
        <v>33827</v>
      </c>
      <c r="B8876" s="9" t="s">
        <v>6053</v>
      </c>
      <c r="C8876" s="9" t="s">
        <v>3974</v>
      </c>
      <c r="D8876" s="9">
        <v>0</v>
      </c>
      <c r="E8876" s="10">
        <v>1350</v>
      </c>
      <c r="F8876" s="10">
        <v>1350</v>
      </c>
      <c r="G8876" s="9">
        <v>0</v>
      </c>
    </row>
    <row r="8877" spans="1:7" hidden="1">
      <c r="A8877" s="9">
        <v>33832</v>
      </c>
      <c r="B8877" s="9" t="s">
        <v>10004</v>
      </c>
      <c r="C8877" s="9" t="s">
        <v>3974</v>
      </c>
      <c r="D8877" s="9">
        <v>0</v>
      </c>
      <c r="E8877" s="9">
        <v>0</v>
      </c>
      <c r="F8877" s="9">
        <v>0</v>
      </c>
      <c r="G8877" s="9">
        <v>0</v>
      </c>
    </row>
    <row r="8878" spans="1:7" hidden="1">
      <c r="A8878" s="9">
        <v>33832</v>
      </c>
      <c r="B8878" s="9" t="s">
        <v>10004</v>
      </c>
      <c r="C8878" s="9" t="s">
        <v>3974</v>
      </c>
      <c r="D8878" s="9">
        <v>0</v>
      </c>
      <c r="E8878" s="9">
        <v>0</v>
      </c>
      <c r="F8878" s="9">
        <v>0</v>
      </c>
      <c r="G8878" s="9">
        <v>0</v>
      </c>
    </row>
    <row r="8879" spans="1:7" hidden="1">
      <c r="A8879" s="9">
        <v>33834</v>
      </c>
      <c r="B8879" s="9" t="s">
        <v>6054</v>
      </c>
      <c r="C8879" s="9" t="s">
        <v>3974</v>
      </c>
      <c r="D8879" s="10">
        <v>-12402</v>
      </c>
      <c r="E8879" s="10">
        <v>56412</v>
      </c>
      <c r="F8879" s="10">
        <v>68040</v>
      </c>
      <c r="G8879" s="10">
        <v>-24030</v>
      </c>
    </row>
    <row r="8880" spans="1:7" hidden="1">
      <c r="A8880" s="9">
        <v>33835</v>
      </c>
      <c r="B8880" s="9" t="s">
        <v>10005</v>
      </c>
      <c r="C8880" s="9" t="s">
        <v>3974</v>
      </c>
      <c r="D8880" s="9">
        <v>0</v>
      </c>
      <c r="E8880" s="9">
        <v>0</v>
      </c>
      <c r="F8880" s="9">
        <v>0</v>
      </c>
      <c r="G8880" s="9">
        <v>0</v>
      </c>
    </row>
    <row r="8881" spans="1:7" hidden="1">
      <c r="A8881" s="9">
        <v>33835</v>
      </c>
      <c r="B8881" s="9" t="s">
        <v>10005</v>
      </c>
      <c r="C8881" s="9" t="s">
        <v>3974</v>
      </c>
      <c r="D8881" s="9">
        <v>0</v>
      </c>
      <c r="E8881" s="9">
        <v>0</v>
      </c>
      <c r="F8881" s="9">
        <v>0</v>
      </c>
      <c r="G8881" s="9">
        <v>0</v>
      </c>
    </row>
    <row r="8882" spans="1:7" hidden="1">
      <c r="A8882" s="9">
        <v>33837</v>
      </c>
      <c r="B8882" s="9" t="s">
        <v>6055</v>
      </c>
      <c r="C8882" s="9" t="s">
        <v>3974</v>
      </c>
      <c r="D8882" s="9">
        <v>0</v>
      </c>
      <c r="E8882" s="10">
        <v>881041</v>
      </c>
      <c r="F8882" s="10">
        <v>881041</v>
      </c>
      <c r="G8882" s="9">
        <v>0</v>
      </c>
    </row>
    <row r="8883" spans="1:7" hidden="1">
      <c r="A8883" s="9">
        <v>33839</v>
      </c>
      <c r="B8883" s="9" t="s">
        <v>10006</v>
      </c>
      <c r="C8883" s="9" t="s">
        <v>3974</v>
      </c>
      <c r="D8883" s="9">
        <v>0</v>
      </c>
      <c r="E8883" s="9">
        <v>0</v>
      </c>
      <c r="F8883" s="9">
        <v>0</v>
      </c>
      <c r="G8883" s="9">
        <v>0</v>
      </c>
    </row>
    <row r="8884" spans="1:7" hidden="1">
      <c r="A8884" s="9">
        <v>33840</v>
      </c>
      <c r="B8884" s="9" t="s">
        <v>10007</v>
      </c>
      <c r="C8884" s="9" t="s">
        <v>3974</v>
      </c>
      <c r="D8884" s="9">
        <v>0</v>
      </c>
      <c r="E8884" s="9">
        <v>0</v>
      </c>
      <c r="F8884" s="9">
        <v>0</v>
      </c>
      <c r="G8884" s="9">
        <v>0</v>
      </c>
    </row>
    <row r="8885" spans="1:7" hidden="1">
      <c r="A8885" s="9">
        <v>33844</v>
      </c>
      <c r="B8885" s="9" t="s">
        <v>6056</v>
      </c>
      <c r="C8885" s="9" t="s">
        <v>3974</v>
      </c>
      <c r="D8885" s="9">
        <v>0</v>
      </c>
      <c r="E8885" s="10">
        <v>875730</v>
      </c>
      <c r="F8885" s="10">
        <v>881120</v>
      </c>
      <c r="G8885" s="10">
        <v>-5390</v>
      </c>
    </row>
    <row r="8886" spans="1:7" hidden="1">
      <c r="A8886" s="9">
        <v>33845</v>
      </c>
      <c r="B8886" s="9" t="s">
        <v>10008</v>
      </c>
      <c r="C8886" s="9" t="s">
        <v>3974</v>
      </c>
      <c r="D8886" s="9">
        <v>0</v>
      </c>
      <c r="E8886" s="9">
        <v>0</v>
      </c>
      <c r="F8886" s="9">
        <v>0</v>
      </c>
      <c r="G8886" s="9">
        <v>0</v>
      </c>
    </row>
    <row r="8887" spans="1:7" hidden="1">
      <c r="A8887" s="9">
        <v>33845</v>
      </c>
      <c r="B8887" s="9" t="s">
        <v>10008</v>
      </c>
      <c r="C8887" s="9" t="s">
        <v>3974</v>
      </c>
      <c r="D8887" s="9">
        <v>0</v>
      </c>
      <c r="E8887" s="9">
        <v>0</v>
      </c>
      <c r="F8887" s="9">
        <v>0</v>
      </c>
      <c r="G8887" s="9">
        <v>0</v>
      </c>
    </row>
    <row r="8888" spans="1:7" hidden="1">
      <c r="A8888" s="9">
        <v>33846</v>
      </c>
      <c r="B8888" s="9" t="s">
        <v>10009</v>
      </c>
      <c r="C8888" s="9" t="s">
        <v>3974</v>
      </c>
      <c r="D8888" s="9">
        <v>0</v>
      </c>
      <c r="E8888" s="9">
        <v>0</v>
      </c>
      <c r="F8888" s="9">
        <v>0</v>
      </c>
      <c r="G8888" s="9">
        <v>0</v>
      </c>
    </row>
    <row r="8889" spans="1:7" hidden="1">
      <c r="A8889" s="9">
        <v>33846</v>
      </c>
      <c r="B8889" s="9" t="s">
        <v>10009</v>
      </c>
      <c r="C8889" s="9" t="s">
        <v>3974</v>
      </c>
      <c r="D8889" s="9">
        <v>0</v>
      </c>
      <c r="E8889" s="9">
        <v>0</v>
      </c>
      <c r="F8889" s="9">
        <v>0</v>
      </c>
      <c r="G8889" s="9">
        <v>0</v>
      </c>
    </row>
    <row r="8890" spans="1:7" hidden="1">
      <c r="A8890" s="9">
        <v>33851</v>
      </c>
      <c r="B8890" s="9" t="s">
        <v>10010</v>
      </c>
      <c r="C8890" s="9" t="s">
        <v>3974</v>
      </c>
      <c r="D8890" s="9">
        <v>0</v>
      </c>
      <c r="E8890" s="9">
        <v>0</v>
      </c>
      <c r="F8890" s="9">
        <v>0</v>
      </c>
      <c r="G8890" s="9">
        <v>0</v>
      </c>
    </row>
    <row r="8891" spans="1:7" hidden="1">
      <c r="A8891" s="9">
        <v>33853</v>
      </c>
      <c r="B8891" s="9" t="s">
        <v>10011</v>
      </c>
      <c r="C8891" s="9" t="s">
        <v>3974</v>
      </c>
      <c r="D8891" s="9">
        <v>0</v>
      </c>
      <c r="E8891" s="9">
        <v>0</v>
      </c>
      <c r="F8891" s="9">
        <v>0</v>
      </c>
      <c r="G8891" s="9">
        <v>0</v>
      </c>
    </row>
    <row r="8892" spans="1:7" hidden="1">
      <c r="A8892" s="9">
        <v>33855</v>
      </c>
      <c r="B8892" s="9" t="s">
        <v>10012</v>
      </c>
      <c r="C8892" s="9" t="s">
        <v>3974</v>
      </c>
      <c r="D8892" s="9">
        <v>0</v>
      </c>
      <c r="E8892" s="9">
        <v>0</v>
      </c>
      <c r="F8892" s="9">
        <v>0</v>
      </c>
      <c r="G8892" s="9">
        <v>0</v>
      </c>
    </row>
    <row r="8893" spans="1:7" hidden="1">
      <c r="A8893" s="9">
        <v>33856</v>
      </c>
      <c r="B8893" s="9" t="s">
        <v>10013</v>
      </c>
      <c r="C8893" s="9" t="s">
        <v>3974</v>
      </c>
      <c r="D8893" s="9">
        <v>0</v>
      </c>
      <c r="E8893" s="9">
        <v>0</v>
      </c>
      <c r="F8893" s="9">
        <v>0</v>
      </c>
      <c r="G8893" s="9">
        <v>0</v>
      </c>
    </row>
    <row r="8894" spans="1:7" hidden="1">
      <c r="A8894" s="9">
        <v>33859</v>
      </c>
      <c r="B8894" s="9" t="s">
        <v>10014</v>
      </c>
      <c r="C8894" s="9" t="s">
        <v>3974</v>
      </c>
      <c r="D8894" s="9">
        <v>0</v>
      </c>
      <c r="E8894" s="9">
        <v>0</v>
      </c>
      <c r="F8894" s="9">
        <v>0</v>
      </c>
      <c r="G8894" s="9">
        <v>0</v>
      </c>
    </row>
    <row r="8895" spans="1:7" hidden="1">
      <c r="A8895" s="9">
        <v>33861</v>
      </c>
      <c r="B8895" s="9" t="s">
        <v>6057</v>
      </c>
      <c r="C8895" s="9" t="s">
        <v>3974</v>
      </c>
      <c r="D8895" s="9">
        <v>0</v>
      </c>
      <c r="E8895" s="10">
        <v>523839</v>
      </c>
      <c r="F8895" s="10">
        <v>879825</v>
      </c>
      <c r="G8895" s="10">
        <v>-355986</v>
      </c>
    </row>
    <row r="8896" spans="1:7" hidden="1">
      <c r="A8896" s="9">
        <v>33862</v>
      </c>
      <c r="B8896" s="9" t="s">
        <v>6058</v>
      </c>
      <c r="C8896" s="9" t="s">
        <v>3974</v>
      </c>
      <c r="D8896" s="9">
        <v>0</v>
      </c>
      <c r="E8896" s="9">
        <v>0</v>
      </c>
      <c r="F8896" s="10">
        <v>881749</v>
      </c>
      <c r="G8896" s="10">
        <v>-881749</v>
      </c>
    </row>
    <row r="8897" spans="1:7" hidden="1">
      <c r="A8897" s="9">
        <v>33864</v>
      </c>
      <c r="B8897" s="9" t="s">
        <v>10015</v>
      </c>
      <c r="C8897" s="9" t="s">
        <v>3974</v>
      </c>
      <c r="D8897" s="9">
        <v>0</v>
      </c>
      <c r="E8897" s="9">
        <v>0</v>
      </c>
      <c r="F8897" s="9">
        <v>0</v>
      </c>
      <c r="G8897" s="9">
        <v>0</v>
      </c>
    </row>
    <row r="8898" spans="1:7" hidden="1">
      <c r="A8898" s="9">
        <v>33865</v>
      </c>
      <c r="B8898" s="9" t="s">
        <v>10016</v>
      </c>
      <c r="C8898" s="9" t="s">
        <v>3974</v>
      </c>
      <c r="D8898" s="9">
        <v>0</v>
      </c>
      <c r="E8898" s="9">
        <v>0</v>
      </c>
      <c r="F8898" s="9">
        <v>0</v>
      </c>
      <c r="G8898" s="9">
        <v>0</v>
      </c>
    </row>
    <row r="8899" spans="1:7" hidden="1">
      <c r="A8899" s="9">
        <v>33866</v>
      </c>
      <c r="B8899" s="9" t="s">
        <v>5727</v>
      </c>
      <c r="C8899" s="9" t="s">
        <v>3974</v>
      </c>
      <c r="D8899" s="10">
        <v>-81597</v>
      </c>
      <c r="E8899" s="10">
        <v>110101</v>
      </c>
      <c r="F8899" s="10">
        <v>72366</v>
      </c>
      <c r="G8899" s="10">
        <v>-43862</v>
      </c>
    </row>
    <row r="8900" spans="1:7" hidden="1">
      <c r="A8900" s="9">
        <v>33866</v>
      </c>
      <c r="B8900" s="9" t="s">
        <v>5727</v>
      </c>
      <c r="C8900" s="9" t="s">
        <v>3974</v>
      </c>
      <c r="D8900" s="9">
        <v>0</v>
      </c>
      <c r="E8900" s="10">
        <v>11591</v>
      </c>
      <c r="F8900" s="10">
        <v>11591</v>
      </c>
      <c r="G8900" s="9">
        <v>0</v>
      </c>
    </row>
    <row r="8901" spans="1:7" hidden="1">
      <c r="A8901" s="9">
        <v>33867</v>
      </c>
      <c r="B8901" s="9" t="s">
        <v>6059</v>
      </c>
      <c r="C8901" s="9" t="s">
        <v>3974</v>
      </c>
      <c r="D8901" s="9">
        <v>0</v>
      </c>
      <c r="E8901" s="10">
        <v>11553</v>
      </c>
      <c r="F8901" s="10">
        <v>41568</v>
      </c>
      <c r="G8901" s="10">
        <v>-30015</v>
      </c>
    </row>
    <row r="8902" spans="1:7" hidden="1">
      <c r="A8902" s="9">
        <v>33868</v>
      </c>
      <c r="B8902" s="9" t="s">
        <v>10007</v>
      </c>
      <c r="C8902" s="9" t="s">
        <v>3974</v>
      </c>
      <c r="D8902" s="9">
        <v>0</v>
      </c>
      <c r="E8902" s="9">
        <v>0</v>
      </c>
      <c r="F8902" s="9">
        <v>0</v>
      </c>
      <c r="G8902" s="9">
        <v>0</v>
      </c>
    </row>
    <row r="8903" spans="1:7" hidden="1">
      <c r="A8903" s="9">
        <v>33870</v>
      </c>
      <c r="B8903" s="9" t="s">
        <v>6060</v>
      </c>
      <c r="C8903" s="9" t="s">
        <v>3974</v>
      </c>
      <c r="D8903" s="10">
        <v>-133737</v>
      </c>
      <c r="E8903" s="9">
        <v>0</v>
      </c>
      <c r="F8903" s="9">
        <v>0</v>
      </c>
      <c r="G8903" s="10">
        <v>-133737</v>
      </c>
    </row>
    <row r="8904" spans="1:7">
      <c r="A8904" s="9">
        <v>33870</v>
      </c>
      <c r="B8904" s="9" t="s">
        <v>6060</v>
      </c>
      <c r="C8904" s="9" t="s">
        <v>3974</v>
      </c>
      <c r="D8904" s="10">
        <v>133737</v>
      </c>
      <c r="E8904" s="9">
        <v>0</v>
      </c>
      <c r="F8904" s="9">
        <v>0</v>
      </c>
      <c r="G8904" s="10">
        <v>133737</v>
      </c>
    </row>
    <row r="8905" spans="1:7" hidden="1">
      <c r="A8905" s="9">
        <v>33873</v>
      </c>
      <c r="B8905" s="9" t="s">
        <v>6061</v>
      </c>
      <c r="C8905" s="9" t="s">
        <v>3974</v>
      </c>
      <c r="D8905" s="10">
        <v>-19878</v>
      </c>
      <c r="E8905" s="10">
        <v>56747</v>
      </c>
      <c r="F8905" s="10">
        <v>56671</v>
      </c>
      <c r="G8905" s="10">
        <v>-19802</v>
      </c>
    </row>
    <row r="8906" spans="1:7" hidden="1">
      <c r="A8906" s="9">
        <v>33873</v>
      </c>
      <c r="B8906" s="9" t="s">
        <v>6061</v>
      </c>
      <c r="C8906" s="9" t="s">
        <v>3974</v>
      </c>
      <c r="D8906" s="9">
        <v>0</v>
      </c>
      <c r="E8906" s="10">
        <v>38338</v>
      </c>
      <c r="F8906" s="10">
        <v>38338</v>
      </c>
      <c r="G8906" s="9">
        <v>0</v>
      </c>
    </row>
    <row r="8907" spans="1:7" hidden="1">
      <c r="A8907" s="9">
        <v>33877</v>
      </c>
      <c r="B8907" s="9" t="s">
        <v>6062</v>
      </c>
      <c r="C8907" s="9" t="s">
        <v>3974</v>
      </c>
      <c r="D8907" s="9">
        <v>0</v>
      </c>
      <c r="E8907" s="9">
        <v>0</v>
      </c>
      <c r="F8907" s="10">
        <v>879278</v>
      </c>
      <c r="G8907" s="10">
        <v>-879278</v>
      </c>
    </row>
    <row r="8908" spans="1:7" hidden="1">
      <c r="A8908" s="9">
        <v>33880</v>
      </c>
      <c r="B8908" s="9" t="s">
        <v>6063</v>
      </c>
      <c r="C8908" s="9" t="s">
        <v>3974</v>
      </c>
      <c r="D8908" s="9">
        <v>0</v>
      </c>
      <c r="E8908" s="9">
        <v>0</v>
      </c>
      <c r="F8908" s="10">
        <v>880967</v>
      </c>
      <c r="G8908" s="10">
        <v>-880967</v>
      </c>
    </row>
    <row r="8909" spans="1:7" hidden="1">
      <c r="A8909" s="9">
        <v>33882</v>
      </c>
      <c r="B8909" s="9" t="s">
        <v>10017</v>
      </c>
      <c r="C8909" s="9" t="s">
        <v>3974</v>
      </c>
      <c r="D8909" s="9">
        <v>0</v>
      </c>
      <c r="E8909" s="9">
        <v>0</v>
      </c>
      <c r="F8909" s="9">
        <v>0</v>
      </c>
      <c r="G8909" s="9">
        <v>0</v>
      </c>
    </row>
    <row r="8910" spans="1:7" hidden="1">
      <c r="A8910" s="9">
        <v>33885</v>
      </c>
      <c r="B8910" s="9" t="s">
        <v>10018</v>
      </c>
      <c r="C8910" s="9" t="s">
        <v>3974</v>
      </c>
      <c r="D8910" s="9">
        <v>0</v>
      </c>
      <c r="E8910" s="9">
        <v>0</v>
      </c>
      <c r="F8910" s="9">
        <v>0</v>
      </c>
      <c r="G8910" s="9">
        <v>0</v>
      </c>
    </row>
    <row r="8911" spans="1:7" hidden="1">
      <c r="A8911" s="9">
        <v>33887</v>
      </c>
      <c r="B8911" s="9" t="s">
        <v>10019</v>
      </c>
      <c r="C8911" s="9" t="s">
        <v>3974</v>
      </c>
      <c r="D8911" s="9">
        <v>0</v>
      </c>
      <c r="E8911" s="9">
        <v>0</v>
      </c>
      <c r="F8911" s="9">
        <v>0</v>
      </c>
      <c r="G8911" s="9">
        <v>0</v>
      </c>
    </row>
    <row r="8912" spans="1:7" hidden="1">
      <c r="A8912" s="9">
        <v>33887</v>
      </c>
      <c r="B8912" s="9" t="s">
        <v>10019</v>
      </c>
      <c r="C8912" s="9" t="s">
        <v>3974</v>
      </c>
      <c r="D8912" s="9">
        <v>0</v>
      </c>
      <c r="E8912" s="9">
        <v>0</v>
      </c>
      <c r="F8912" s="9">
        <v>0</v>
      </c>
      <c r="G8912" s="9">
        <v>0</v>
      </c>
    </row>
    <row r="8913" spans="1:7" hidden="1">
      <c r="A8913" s="9">
        <v>33890</v>
      </c>
      <c r="B8913" s="9" t="s">
        <v>10020</v>
      </c>
      <c r="C8913" s="9" t="s">
        <v>3974</v>
      </c>
      <c r="D8913" s="9">
        <v>0</v>
      </c>
      <c r="E8913" s="9">
        <v>0</v>
      </c>
      <c r="F8913" s="9">
        <v>0</v>
      </c>
      <c r="G8913" s="9">
        <v>0</v>
      </c>
    </row>
    <row r="8914" spans="1:7" hidden="1">
      <c r="A8914" s="9">
        <v>33890</v>
      </c>
      <c r="B8914" s="9" t="s">
        <v>10020</v>
      </c>
      <c r="C8914" s="9" t="s">
        <v>3974</v>
      </c>
      <c r="D8914" s="9">
        <v>0</v>
      </c>
      <c r="E8914" s="9">
        <v>0</v>
      </c>
      <c r="F8914" s="9">
        <v>0</v>
      </c>
      <c r="G8914" s="9">
        <v>0</v>
      </c>
    </row>
    <row r="8915" spans="1:7" hidden="1">
      <c r="A8915" s="9">
        <v>33897</v>
      </c>
      <c r="B8915" s="9" t="s">
        <v>10021</v>
      </c>
      <c r="C8915" s="9" t="s">
        <v>3974</v>
      </c>
      <c r="D8915" s="9">
        <v>0</v>
      </c>
      <c r="E8915" s="9">
        <v>0</v>
      </c>
      <c r="F8915" s="9">
        <v>0</v>
      </c>
      <c r="G8915" s="9">
        <v>0</v>
      </c>
    </row>
    <row r="8916" spans="1:7" hidden="1">
      <c r="A8916" s="9">
        <v>33898</v>
      </c>
      <c r="B8916" s="9" t="s">
        <v>6064</v>
      </c>
      <c r="C8916" s="9" t="s">
        <v>3974</v>
      </c>
      <c r="D8916" s="9">
        <v>0</v>
      </c>
      <c r="E8916" s="9">
        <v>0</v>
      </c>
      <c r="F8916" s="10">
        <v>880737</v>
      </c>
      <c r="G8916" s="10">
        <v>-880737</v>
      </c>
    </row>
    <row r="8917" spans="1:7" hidden="1">
      <c r="A8917" s="9">
        <v>33900</v>
      </c>
      <c r="B8917" s="9" t="s">
        <v>10022</v>
      </c>
      <c r="C8917" s="9" t="s">
        <v>3974</v>
      </c>
      <c r="D8917" s="9">
        <v>0</v>
      </c>
      <c r="E8917" s="9">
        <v>0</v>
      </c>
      <c r="F8917" s="9">
        <v>0</v>
      </c>
      <c r="G8917" s="9">
        <v>0</v>
      </c>
    </row>
    <row r="8918" spans="1:7" hidden="1">
      <c r="A8918" s="9">
        <v>33903</v>
      </c>
      <c r="B8918" s="9" t="s">
        <v>10023</v>
      </c>
      <c r="C8918" s="9" t="s">
        <v>3974</v>
      </c>
      <c r="D8918" s="9">
        <v>0</v>
      </c>
      <c r="E8918" s="9">
        <v>0</v>
      </c>
      <c r="F8918" s="9">
        <v>0</v>
      </c>
      <c r="G8918" s="9">
        <v>0</v>
      </c>
    </row>
    <row r="8919" spans="1:7" hidden="1">
      <c r="A8919" s="9">
        <v>33905</v>
      </c>
      <c r="B8919" s="9" t="s">
        <v>10024</v>
      </c>
      <c r="C8919" s="9" t="s">
        <v>3974</v>
      </c>
      <c r="D8919" s="9">
        <v>0</v>
      </c>
      <c r="E8919" s="9">
        <v>0</v>
      </c>
      <c r="F8919" s="9">
        <v>0</v>
      </c>
      <c r="G8919" s="9">
        <v>0</v>
      </c>
    </row>
    <row r="8920" spans="1:7" hidden="1">
      <c r="A8920" s="9">
        <v>33905</v>
      </c>
      <c r="B8920" s="9" t="s">
        <v>10024</v>
      </c>
      <c r="C8920" s="9" t="s">
        <v>3974</v>
      </c>
      <c r="D8920" s="9">
        <v>0</v>
      </c>
      <c r="E8920" s="9">
        <v>0</v>
      </c>
      <c r="F8920" s="9">
        <v>0</v>
      </c>
      <c r="G8920" s="9">
        <v>0</v>
      </c>
    </row>
    <row r="8921" spans="1:7" hidden="1">
      <c r="A8921" s="9">
        <v>33907</v>
      </c>
      <c r="B8921" s="9" t="s">
        <v>10025</v>
      </c>
      <c r="C8921" s="9" t="s">
        <v>3974</v>
      </c>
      <c r="D8921" s="9">
        <v>0</v>
      </c>
      <c r="E8921" s="9">
        <v>0</v>
      </c>
      <c r="F8921" s="9">
        <v>0</v>
      </c>
      <c r="G8921" s="9">
        <v>0</v>
      </c>
    </row>
    <row r="8922" spans="1:7" hidden="1">
      <c r="A8922" s="9">
        <v>33908</v>
      </c>
      <c r="B8922" s="9" t="s">
        <v>10026</v>
      </c>
      <c r="C8922" s="9" t="s">
        <v>3974</v>
      </c>
      <c r="D8922" s="9">
        <v>0</v>
      </c>
      <c r="E8922" s="9">
        <v>0</v>
      </c>
      <c r="F8922" s="9">
        <v>0</v>
      </c>
      <c r="G8922" s="9">
        <v>0</v>
      </c>
    </row>
    <row r="8923" spans="1:7" hidden="1">
      <c r="A8923" s="9">
        <v>33912</v>
      </c>
      <c r="B8923" s="9" t="s">
        <v>6065</v>
      </c>
      <c r="C8923" s="9" t="s">
        <v>3974</v>
      </c>
      <c r="D8923" s="10">
        <v>-405000</v>
      </c>
      <c r="E8923" s="9">
        <v>0</v>
      </c>
      <c r="F8923" s="9">
        <v>0</v>
      </c>
      <c r="G8923" s="10">
        <v>-405000</v>
      </c>
    </row>
    <row r="8924" spans="1:7">
      <c r="A8924" s="9">
        <v>33912</v>
      </c>
      <c r="B8924" s="9" t="s">
        <v>6065</v>
      </c>
      <c r="C8924" s="9" t="s">
        <v>3974</v>
      </c>
      <c r="D8924" s="10">
        <v>405000</v>
      </c>
      <c r="E8924" s="9">
        <v>0</v>
      </c>
      <c r="F8924" s="9">
        <v>0</v>
      </c>
      <c r="G8924" s="10">
        <v>405000</v>
      </c>
    </row>
    <row r="8925" spans="1:7" hidden="1">
      <c r="A8925" s="9">
        <v>33919</v>
      </c>
      <c r="B8925" s="9" t="s">
        <v>6066</v>
      </c>
      <c r="C8925" s="9" t="s">
        <v>3974</v>
      </c>
      <c r="D8925" s="10">
        <v>-267349</v>
      </c>
      <c r="E8925" s="10">
        <v>460508</v>
      </c>
      <c r="F8925" s="10">
        <v>282861</v>
      </c>
      <c r="G8925" s="10">
        <v>-89702</v>
      </c>
    </row>
    <row r="8926" spans="1:7" hidden="1">
      <c r="A8926" s="9">
        <v>33919</v>
      </c>
      <c r="B8926" s="9" t="s">
        <v>6066</v>
      </c>
      <c r="C8926" s="9" t="s">
        <v>3974</v>
      </c>
      <c r="D8926" s="10">
        <v>15375</v>
      </c>
      <c r="E8926" s="9">
        <v>0</v>
      </c>
      <c r="F8926" s="10">
        <v>15375</v>
      </c>
      <c r="G8926" s="9">
        <v>0</v>
      </c>
    </row>
    <row r="8927" spans="1:7" hidden="1">
      <c r="A8927" s="9">
        <v>33926</v>
      </c>
      <c r="B8927" s="9" t="s">
        <v>6067</v>
      </c>
      <c r="C8927" s="9" t="s">
        <v>3974</v>
      </c>
      <c r="D8927" s="9">
        <v>0</v>
      </c>
      <c r="E8927" s="9">
        <v>0</v>
      </c>
      <c r="F8927" s="10">
        <v>881208</v>
      </c>
      <c r="G8927" s="10">
        <v>-881208</v>
      </c>
    </row>
    <row r="8928" spans="1:7" hidden="1">
      <c r="A8928" s="9">
        <v>33928</v>
      </c>
      <c r="B8928" s="9" t="s">
        <v>6068</v>
      </c>
      <c r="C8928" s="9" t="s">
        <v>3974</v>
      </c>
      <c r="D8928" s="10">
        <v>-9613</v>
      </c>
      <c r="E8928" s="10">
        <v>25256</v>
      </c>
      <c r="F8928" s="10">
        <v>25487</v>
      </c>
      <c r="G8928" s="10">
        <v>-9844</v>
      </c>
    </row>
    <row r="8929" spans="1:7" hidden="1">
      <c r="A8929" s="9">
        <v>33929</v>
      </c>
      <c r="B8929" s="9" t="s">
        <v>6069</v>
      </c>
      <c r="C8929" s="9" t="s">
        <v>3974</v>
      </c>
      <c r="D8929" s="9">
        <v>0</v>
      </c>
      <c r="E8929" s="10">
        <v>11051</v>
      </c>
      <c r="F8929" s="10">
        <v>11051</v>
      </c>
      <c r="G8929" s="9">
        <v>0</v>
      </c>
    </row>
    <row r="8930" spans="1:7" hidden="1">
      <c r="A8930" s="9">
        <v>33930</v>
      </c>
      <c r="B8930" s="9" t="s">
        <v>10027</v>
      </c>
      <c r="C8930" s="9" t="s">
        <v>3974</v>
      </c>
      <c r="D8930" s="9">
        <v>0</v>
      </c>
      <c r="E8930" s="9">
        <v>0</v>
      </c>
      <c r="F8930" s="9">
        <v>0</v>
      </c>
      <c r="G8930" s="9">
        <v>0</v>
      </c>
    </row>
    <row r="8931" spans="1:7" hidden="1">
      <c r="A8931" s="9">
        <v>33933</v>
      </c>
      <c r="B8931" s="9" t="s">
        <v>10028</v>
      </c>
      <c r="C8931" s="9" t="s">
        <v>3974</v>
      </c>
      <c r="D8931" s="9">
        <v>0</v>
      </c>
      <c r="E8931" s="9">
        <v>0</v>
      </c>
      <c r="F8931" s="9">
        <v>0</v>
      </c>
      <c r="G8931" s="9">
        <v>0</v>
      </c>
    </row>
    <row r="8932" spans="1:7" hidden="1">
      <c r="A8932" s="9">
        <v>33933</v>
      </c>
      <c r="B8932" s="9" t="s">
        <v>10028</v>
      </c>
      <c r="C8932" s="9" t="s">
        <v>3974</v>
      </c>
      <c r="D8932" s="9">
        <v>0</v>
      </c>
      <c r="E8932" s="9">
        <v>0</v>
      </c>
      <c r="F8932" s="9">
        <v>0</v>
      </c>
      <c r="G8932" s="9">
        <v>0</v>
      </c>
    </row>
    <row r="8933" spans="1:7" hidden="1">
      <c r="A8933" s="9">
        <v>33936</v>
      </c>
      <c r="B8933" s="9" t="s">
        <v>10029</v>
      </c>
      <c r="C8933" s="9" t="s">
        <v>3974</v>
      </c>
      <c r="D8933" s="9">
        <v>0</v>
      </c>
      <c r="E8933" s="9">
        <v>0</v>
      </c>
      <c r="F8933" s="9">
        <v>0</v>
      </c>
      <c r="G8933" s="9">
        <v>0</v>
      </c>
    </row>
    <row r="8934" spans="1:7">
      <c r="A8934" s="9">
        <v>33937</v>
      </c>
      <c r="B8934" s="9" t="s">
        <v>6070</v>
      </c>
      <c r="C8934" s="9" t="s">
        <v>3974</v>
      </c>
      <c r="D8934" s="10">
        <v>10000</v>
      </c>
      <c r="E8934" s="9">
        <v>0</v>
      </c>
      <c r="F8934" s="9">
        <v>0</v>
      </c>
      <c r="G8934" s="10">
        <v>10000</v>
      </c>
    </row>
    <row r="8935" spans="1:7" hidden="1">
      <c r="A8935" s="9">
        <v>33938</v>
      </c>
      <c r="B8935" s="9" t="s">
        <v>6071</v>
      </c>
      <c r="C8935" s="9" t="s">
        <v>3974</v>
      </c>
      <c r="D8935" s="9">
        <v>0</v>
      </c>
      <c r="E8935" s="10">
        <v>1700</v>
      </c>
      <c r="F8935" s="10">
        <v>1700</v>
      </c>
      <c r="G8935" s="9">
        <v>0</v>
      </c>
    </row>
    <row r="8936" spans="1:7" hidden="1">
      <c r="A8936" s="9">
        <v>33938</v>
      </c>
      <c r="B8936" s="9" t="s">
        <v>6071</v>
      </c>
      <c r="C8936" s="9" t="s">
        <v>3974</v>
      </c>
      <c r="D8936" s="9">
        <v>0</v>
      </c>
      <c r="E8936" s="10">
        <v>1700</v>
      </c>
      <c r="F8936" s="10">
        <v>1700</v>
      </c>
      <c r="G8936" s="9">
        <v>0</v>
      </c>
    </row>
    <row r="8937" spans="1:7" hidden="1">
      <c r="A8937" s="9">
        <v>33940</v>
      </c>
      <c r="B8937" s="9" t="s">
        <v>10030</v>
      </c>
      <c r="C8937" s="9" t="s">
        <v>3974</v>
      </c>
      <c r="D8937" s="9">
        <v>0</v>
      </c>
      <c r="E8937" s="9">
        <v>0</v>
      </c>
      <c r="F8937" s="9">
        <v>0</v>
      </c>
      <c r="G8937" s="9">
        <v>0</v>
      </c>
    </row>
    <row r="8938" spans="1:7" hidden="1">
      <c r="A8938" s="9">
        <v>33941</v>
      </c>
      <c r="B8938" s="9" t="s">
        <v>6072</v>
      </c>
      <c r="C8938" s="9" t="s">
        <v>3974</v>
      </c>
      <c r="D8938" s="10">
        <v>-3700</v>
      </c>
      <c r="E8938" s="10">
        <v>3700</v>
      </c>
      <c r="F8938" s="10">
        <v>9300</v>
      </c>
      <c r="G8938" s="10">
        <v>-9300</v>
      </c>
    </row>
    <row r="8939" spans="1:7" hidden="1">
      <c r="A8939" s="9">
        <v>33941</v>
      </c>
      <c r="B8939" s="9" t="s">
        <v>6072</v>
      </c>
      <c r="C8939" s="9" t="s">
        <v>3974</v>
      </c>
      <c r="D8939" s="9">
        <v>0</v>
      </c>
      <c r="E8939" s="9">
        <v>0</v>
      </c>
      <c r="F8939" s="9">
        <v>0</v>
      </c>
      <c r="G8939" s="9">
        <v>0</v>
      </c>
    </row>
    <row r="8940" spans="1:7" hidden="1">
      <c r="A8940" s="9">
        <v>33942</v>
      </c>
      <c r="B8940" s="9" t="s">
        <v>10031</v>
      </c>
      <c r="C8940" s="9" t="s">
        <v>3974</v>
      </c>
      <c r="D8940" s="9">
        <v>0</v>
      </c>
      <c r="E8940" s="9">
        <v>0</v>
      </c>
      <c r="F8940" s="9">
        <v>0</v>
      </c>
      <c r="G8940" s="9">
        <v>0</v>
      </c>
    </row>
    <row r="8941" spans="1:7" hidden="1">
      <c r="A8941" s="9">
        <v>33947</v>
      </c>
      <c r="B8941" s="9" t="s">
        <v>6073</v>
      </c>
      <c r="C8941" s="9" t="s">
        <v>3974</v>
      </c>
      <c r="D8941" s="10">
        <v>-1019363</v>
      </c>
      <c r="E8941" s="10">
        <v>2735932.25</v>
      </c>
      <c r="F8941" s="10">
        <v>4336694.8899999997</v>
      </c>
      <c r="G8941" s="10">
        <v>-2620125.64</v>
      </c>
    </row>
    <row r="8942" spans="1:7" hidden="1">
      <c r="A8942" s="9">
        <v>33947</v>
      </c>
      <c r="B8942" s="9" t="s">
        <v>6073</v>
      </c>
      <c r="C8942" s="9" t="s">
        <v>3974</v>
      </c>
      <c r="D8942" s="9">
        <v>0</v>
      </c>
      <c r="E8942" s="10">
        <v>150000</v>
      </c>
      <c r="F8942" s="10">
        <v>150000</v>
      </c>
      <c r="G8942" s="9">
        <v>0</v>
      </c>
    </row>
    <row r="8943" spans="1:7" hidden="1">
      <c r="A8943" s="9">
        <v>33949</v>
      </c>
      <c r="B8943" s="9" t="s">
        <v>6074</v>
      </c>
      <c r="C8943" s="9" t="s">
        <v>3974</v>
      </c>
      <c r="D8943" s="9">
        <v>0</v>
      </c>
      <c r="E8943" s="9">
        <v>960</v>
      </c>
      <c r="F8943" s="9">
        <v>960</v>
      </c>
      <c r="G8943" s="9">
        <v>0</v>
      </c>
    </row>
    <row r="8944" spans="1:7" hidden="1">
      <c r="A8944" s="9">
        <v>33950</v>
      </c>
      <c r="B8944" s="9" t="s">
        <v>6075</v>
      </c>
      <c r="C8944" s="9" t="s">
        <v>3974</v>
      </c>
      <c r="D8944" s="9">
        <v>0</v>
      </c>
      <c r="E8944" s="9">
        <v>0</v>
      </c>
      <c r="F8944" s="10">
        <v>881648</v>
      </c>
      <c r="G8944" s="10">
        <v>-881648</v>
      </c>
    </row>
    <row r="8945" spans="1:7" hidden="1">
      <c r="A8945" s="9">
        <v>33952</v>
      </c>
      <c r="B8945" s="9" t="s">
        <v>10032</v>
      </c>
      <c r="C8945" s="9" t="s">
        <v>3974</v>
      </c>
      <c r="D8945" s="9">
        <v>0</v>
      </c>
      <c r="E8945" s="9">
        <v>0</v>
      </c>
      <c r="F8945" s="9">
        <v>0</v>
      </c>
      <c r="G8945" s="9">
        <v>0</v>
      </c>
    </row>
    <row r="8946" spans="1:7" hidden="1">
      <c r="A8946" s="9">
        <v>33953</v>
      </c>
      <c r="B8946" s="9" t="s">
        <v>6076</v>
      </c>
      <c r="C8946" s="9" t="s">
        <v>3974</v>
      </c>
      <c r="D8946" s="10">
        <v>-3970</v>
      </c>
      <c r="E8946" s="10">
        <v>13220</v>
      </c>
      <c r="F8946" s="10">
        <v>14000</v>
      </c>
      <c r="G8946" s="10">
        <v>-4750</v>
      </c>
    </row>
    <row r="8947" spans="1:7" hidden="1">
      <c r="A8947" s="9">
        <v>33956</v>
      </c>
      <c r="B8947" s="9" t="s">
        <v>10033</v>
      </c>
      <c r="C8947" s="9" t="s">
        <v>3974</v>
      </c>
      <c r="D8947" s="9">
        <v>0</v>
      </c>
      <c r="E8947" s="9">
        <v>0</v>
      </c>
      <c r="F8947" s="9">
        <v>0</v>
      </c>
      <c r="G8947" s="9">
        <v>0</v>
      </c>
    </row>
    <row r="8948" spans="1:7" hidden="1">
      <c r="A8948" s="9">
        <v>33960</v>
      </c>
      <c r="B8948" s="9" t="s">
        <v>6077</v>
      </c>
      <c r="C8948" s="9" t="s">
        <v>3974</v>
      </c>
      <c r="D8948" s="9">
        <v>0</v>
      </c>
      <c r="E8948" s="9">
        <v>0</v>
      </c>
      <c r="F8948" s="10">
        <v>881929</v>
      </c>
      <c r="G8948" s="10">
        <v>-881929</v>
      </c>
    </row>
    <row r="8949" spans="1:7" hidden="1">
      <c r="A8949" s="9">
        <v>33965</v>
      </c>
      <c r="B8949" s="9" t="s">
        <v>10034</v>
      </c>
      <c r="C8949" s="9" t="s">
        <v>3974</v>
      </c>
      <c r="D8949" s="9">
        <v>0</v>
      </c>
      <c r="E8949" s="9">
        <v>0</v>
      </c>
      <c r="F8949" s="9">
        <v>0</v>
      </c>
      <c r="G8949" s="9">
        <v>0</v>
      </c>
    </row>
    <row r="8950" spans="1:7" hidden="1">
      <c r="A8950" s="9">
        <v>33966</v>
      </c>
      <c r="B8950" s="9" t="s">
        <v>10035</v>
      </c>
      <c r="C8950" s="9" t="s">
        <v>3974</v>
      </c>
      <c r="D8950" s="9">
        <v>0</v>
      </c>
      <c r="E8950" s="9">
        <v>0</v>
      </c>
      <c r="F8950" s="9">
        <v>0</v>
      </c>
      <c r="G8950" s="9">
        <v>0</v>
      </c>
    </row>
    <row r="8951" spans="1:7" hidden="1">
      <c r="A8951" s="9">
        <v>33972</v>
      </c>
      <c r="B8951" s="9" t="s">
        <v>10036</v>
      </c>
      <c r="C8951" s="9" t="s">
        <v>3974</v>
      </c>
      <c r="D8951" s="9">
        <v>0</v>
      </c>
      <c r="E8951" s="9">
        <v>0</v>
      </c>
      <c r="F8951" s="9">
        <v>0</v>
      </c>
      <c r="G8951" s="9">
        <v>0</v>
      </c>
    </row>
    <row r="8952" spans="1:7" hidden="1">
      <c r="A8952" s="9">
        <v>33972</v>
      </c>
      <c r="B8952" s="9" t="s">
        <v>10036</v>
      </c>
      <c r="C8952" s="9" t="s">
        <v>3974</v>
      </c>
      <c r="D8952" s="9">
        <v>0</v>
      </c>
      <c r="E8952" s="9">
        <v>0</v>
      </c>
      <c r="F8952" s="9">
        <v>0</v>
      </c>
      <c r="G8952" s="9">
        <v>0</v>
      </c>
    </row>
    <row r="8953" spans="1:7" hidden="1">
      <c r="A8953" s="9">
        <v>33975</v>
      </c>
      <c r="B8953" s="9" t="s">
        <v>6078</v>
      </c>
      <c r="C8953" s="9" t="s">
        <v>3974</v>
      </c>
      <c r="D8953" s="9">
        <v>0</v>
      </c>
      <c r="E8953" s="9">
        <v>0</v>
      </c>
      <c r="F8953" s="10">
        <v>881274</v>
      </c>
      <c r="G8953" s="10">
        <v>-881274</v>
      </c>
    </row>
    <row r="8954" spans="1:7" hidden="1">
      <c r="A8954" s="9">
        <v>33977</v>
      </c>
      <c r="B8954" s="9" t="s">
        <v>10037</v>
      </c>
      <c r="C8954" s="9" t="s">
        <v>3974</v>
      </c>
      <c r="D8954" s="9">
        <v>0</v>
      </c>
      <c r="E8954" s="9">
        <v>0</v>
      </c>
      <c r="F8954" s="9">
        <v>0</v>
      </c>
      <c r="G8954" s="9">
        <v>0</v>
      </c>
    </row>
    <row r="8955" spans="1:7" hidden="1">
      <c r="A8955" s="9">
        <v>33977</v>
      </c>
      <c r="B8955" s="9" t="s">
        <v>10037</v>
      </c>
      <c r="C8955" s="9" t="s">
        <v>3974</v>
      </c>
      <c r="D8955" s="9">
        <v>0</v>
      </c>
      <c r="E8955" s="9">
        <v>0</v>
      </c>
      <c r="F8955" s="9">
        <v>0</v>
      </c>
      <c r="G8955" s="9">
        <v>0</v>
      </c>
    </row>
    <row r="8956" spans="1:7" hidden="1">
      <c r="A8956" s="9">
        <v>33978</v>
      </c>
      <c r="B8956" s="9" t="s">
        <v>6079</v>
      </c>
      <c r="C8956" s="9" t="s">
        <v>3974</v>
      </c>
      <c r="D8956" s="10">
        <v>-9450</v>
      </c>
      <c r="E8956" s="10">
        <v>18120</v>
      </c>
      <c r="F8956" s="10">
        <v>14770</v>
      </c>
      <c r="G8956" s="10">
        <v>-6100</v>
      </c>
    </row>
    <row r="8957" spans="1:7" hidden="1">
      <c r="A8957" s="9">
        <v>33980</v>
      </c>
      <c r="B8957" s="9" t="s">
        <v>10038</v>
      </c>
      <c r="C8957" s="9" t="s">
        <v>3974</v>
      </c>
      <c r="D8957" s="9">
        <v>0</v>
      </c>
      <c r="E8957" s="9">
        <v>0</v>
      </c>
      <c r="F8957" s="9">
        <v>0</v>
      </c>
      <c r="G8957" s="9">
        <v>0</v>
      </c>
    </row>
    <row r="8958" spans="1:7" hidden="1">
      <c r="A8958" s="9">
        <v>33982</v>
      </c>
      <c r="B8958" s="9" t="s">
        <v>10039</v>
      </c>
      <c r="C8958" s="9" t="s">
        <v>3974</v>
      </c>
      <c r="D8958" s="9">
        <v>0</v>
      </c>
      <c r="E8958" s="9">
        <v>0</v>
      </c>
      <c r="F8958" s="9">
        <v>0</v>
      </c>
      <c r="G8958" s="9">
        <v>0</v>
      </c>
    </row>
    <row r="8959" spans="1:7" hidden="1">
      <c r="A8959" s="9">
        <v>33989</v>
      </c>
      <c r="B8959" s="9" t="s">
        <v>10036</v>
      </c>
      <c r="C8959" s="9" t="s">
        <v>3974</v>
      </c>
      <c r="D8959" s="9">
        <v>0</v>
      </c>
      <c r="E8959" s="9">
        <v>0</v>
      </c>
      <c r="F8959" s="9">
        <v>0</v>
      </c>
      <c r="G8959" s="9">
        <v>0</v>
      </c>
    </row>
    <row r="8960" spans="1:7" hidden="1">
      <c r="A8960" s="9">
        <v>33990</v>
      </c>
      <c r="B8960" s="9" t="s">
        <v>10040</v>
      </c>
      <c r="C8960" s="9" t="s">
        <v>3974</v>
      </c>
      <c r="D8960" s="9">
        <v>0</v>
      </c>
      <c r="E8960" s="9">
        <v>0</v>
      </c>
      <c r="F8960" s="9">
        <v>0</v>
      </c>
      <c r="G8960" s="9">
        <v>0</v>
      </c>
    </row>
    <row r="8961" spans="1:7" hidden="1">
      <c r="A8961" s="9">
        <v>33993</v>
      </c>
      <c r="B8961" s="9" t="s">
        <v>6080</v>
      </c>
      <c r="C8961" s="9" t="s">
        <v>3974</v>
      </c>
      <c r="D8961" s="9">
        <v>0</v>
      </c>
      <c r="E8961" s="9">
        <v>0</v>
      </c>
      <c r="F8961" s="10">
        <v>881755</v>
      </c>
      <c r="G8961" s="10">
        <v>-881755</v>
      </c>
    </row>
    <row r="8962" spans="1:7" hidden="1">
      <c r="A8962" s="9">
        <v>33997</v>
      </c>
      <c r="B8962" s="9" t="s">
        <v>10041</v>
      </c>
      <c r="C8962" s="9" t="s">
        <v>3974</v>
      </c>
      <c r="D8962" s="9">
        <v>0</v>
      </c>
      <c r="E8962" s="9">
        <v>0</v>
      </c>
      <c r="F8962" s="9">
        <v>0</v>
      </c>
      <c r="G8962" s="9">
        <v>0</v>
      </c>
    </row>
    <row r="8963" spans="1:7" hidden="1">
      <c r="A8963" s="9">
        <v>33997</v>
      </c>
      <c r="B8963" s="9" t="s">
        <v>10041</v>
      </c>
      <c r="C8963" s="9" t="s">
        <v>3974</v>
      </c>
      <c r="D8963" s="9">
        <v>0</v>
      </c>
      <c r="E8963" s="9">
        <v>0</v>
      </c>
      <c r="F8963" s="9">
        <v>0</v>
      </c>
      <c r="G8963" s="9">
        <v>0</v>
      </c>
    </row>
    <row r="8964" spans="1:7" hidden="1">
      <c r="A8964" s="9">
        <v>33999</v>
      </c>
      <c r="B8964" s="9" t="s">
        <v>10042</v>
      </c>
      <c r="C8964" s="9" t="s">
        <v>3974</v>
      </c>
      <c r="D8964" s="9">
        <v>0</v>
      </c>
      <c r="E8964" s="9">
        <v>0</v>
      </c>
      <c r="F8964" s="9">
        <v>0</v>
      </c>
      <c r="G8964" s="9">
        <v>0</v>
      </c>
    </row>
    <row r="8965" spans="1:7" hidden="1">
      <c r="A8965" s="9">
        <v>34001</v>
      </c>
      <c r="B8965" s="9" t="s">
        <v>10043</v>
      </c>
      <c r="C8965" s="9" t="s">
        <v>3974</v>
      </c>
      <c r="D8965" s="9">
        <v>0</v>
      </c>
      <c r="E8965" s="9">
        <v>0</v>
      </c>
      <c r="F8965" s="9">
        <v>0</v>
      </c>
      <c r="G8965" s="9">
        <v>0</v>
      </c>
    </row>
    <row r="8966" spans="1:7" hidden="1">
      <c r="A8966" s="9">
        <v>34001</v>
      </c>
      <c r="B8966" s="9" t="s">
        <v>10043</v>
      </c>
      <c r="C8966" s="9" t="s">
        <v>3974</v>
      </c>
      <c r="D8966" s="9">
        <v>0</v>
      </c>
      <c r="E8966" s="9">
        <v>0</v>
      </c>
      <c r="F8966" s="9">
        <v>0</v>
      </c>
      <c r="G8966" s="9">
        <v>0</v>
      </c>
    </row>
    <row r="8967" spans="1:7" hidden="1">
      <c r="A8967" s="9">
        <v>34002</v>
      </c>
      <c r="B8967" s="9" t="s">
        <v>6081</v>
      </c>
      <c r="C8967" s="9" t="s">
        <v>3974</v>
      </c>
      <c r="D8967" s="9">
        <v>0</v>
      </c>
      <c r="E8967" s="10">
        <v>1600</v>
      </c>
      <c r="F8967" s="10">
        <v>3350</v>
      </c>
      <c r="G8967" s="10">
        <v>-1750</v>
      </c>
    </row>
    <row r="8968" spans="1:7" hidden="1">
      <c r="A8968" s="9">
        <v>34004</v>
      </c>
      <c r="B8968" s="9" t="s">
        <v>6082</v>
      </c>
      <c r="C8968" s="9" t="s">
        <v>3974</v>
      </c>
      <c r="D8968" s="9">
        <v>-629</v>
      </c>
      <c r="E8968" s="9">
        <v>0</v>
      </c>
      <c r="F8968" s="9">
        <v>0</v>
      </c>
      <c r="G8968" s="9">
        <v>-629</v>
      </c>
    </row>
    <row r="8969" spans="1:7" hidden="1">
      <c r="A8969" s="9">
        <v>34006</v>
      </c>
      <c r="B8969" s="9" t="s">
        <v>10044</v>
      </c>
      <c r="C8969" s="9" t="s">
        <v>3974</v>
      </c>
      <c r="D8969" s="9">
        <v>0</v>
      </c>
      <c r="E8969" s="9">
        <v>0</v>
      </c>
      <c r="F8969" s="9">
        <v>0</v>
      </c>
      <c r="G8969" s="9">
        <v>0</v>
      </c>
    </row>
    <row r="8970" spans="1:7" hidden="1">
      <c r="A8970" s="9">
        <v>34007</v>
      </c>
      <c r="B8970" s="9" t="s">
        <v>10045</v>
      </c>
      <c r="C8970" s="9" t="s">
        <v>3974</v>
      </c>
      <c r="D8970" s="9">
        <v>0</v>
      </c>
      <c r="E8970" s="9">
        <v>0</v>
      </c>
      <c r="F8970" s="9">
        <v>0</v>
      </c>
      <c r="G8970" s="9">
        <v>0</v>
      </c>
    </row>
    <row r="8971" spans="1:7" hidden="1">
      <c r="A8971" s="9">
        <v>34007</v>
      </c>
      <c r="B8971" s="9" t="s">
        <v>10045</v>
      </c>
      <c r="C8971" s="9" t="s">
        <v>3974</v>
      </c>
      <c r="D8971" s="9">
        <v>0</v>
      </c>
      <c r="E8971" s="9">
        <v>0</v>
      </c>
      <c r="F8971" s="9">
        <v>0</v>
      </c>
      <c r="G8971" s="9">
        <v>0</v>
      </c>
    </row>
    <row r="8972" spans="1:7" hidden="1">
      <c r="A8972" s="9">
        <v>34010</v>
      </c>
      <c r="B8972" s="9" t="s">
        <v>6083</v>
      </c>
      <c r="C8972" s="9" t="s">
        <v>3974</v>
      </c>
      <c r="D8972" s="10">
        <v>-59095</v>
      </c>
      <c r="E8972" s="10">
        <v>59095</v>
      </c>
      <c r="F8972" s="9">
        <v>0</v>
      </c>
      <c r="G8972" s="9">
        <v>0</v>
      </c>
    </row>
    <row r="8973" spans="1:7" hidden="1">
      <c r="A8973" s="9">
        <v>34011</v>
      </c>
      <c r="B8973" s="9" t="s">
        <v>6084</v>
      </c>
      <c r="C8973" s="9" t="s">
        <v>3974</v>
      </c>
      <c r="D8973" s="9">
        <v>0</v>
      </c>
      <c r="E8973" s="9">
        <v>0</v>
      </c>
      <c r="F8973" s="10">
        <v>214849</v>
      </c>
      <c r="G8973" s="10">
        <v>-214849</v>
      </c>
    </row>
    <row r="8974" spans="1:7" hidden="1">
      <c r="A8974" s="9">
        <v>34012</v>
      </c>
      <c r="B8974" s="9" t="s">
        <v>10046</v>
      </c>
      <c r="C8974" s="9" t="s">
        <v>3974</v>
      </c>
      <c r="D8974" s="9">
        <v>0</v>
      </c>
      <c r="E8974" s="9">
        <v>0</v>
      </c>
      <c r="F8974" s="9">
        <v>0</v>
      </c>
      <c r="G8974" s="9">
        <v>0</v>
      </c>
    </row>
    <row r="8975" spans="1:7" hidden="1">
      <c r="A8975" s="9">
        <v>34015</v>
      </c>
      <c r="B8975" s="9" t="s">
        <v>10047</v>
      </c>
      <c r="C8975" s="9" t="s">
        <v>3974</v>
      </c>
      <c r="D8975" s="9">
        <v>0</v>
      </c>
      <c r="E8975" s="9">
        <v>0</v>
      </c>
      <c r="F8975" s="9">
        <v>0</v>
      </c>
      <c r="G8975" s="9">
        <v>0</v>
      </c>
    </row>
    <row r="8976" spans="1:7" hidden="1">
      <c r="A8976" s="9">
        <v>34015</v>
      </c>
      <c r="B8976" s="9" t="s">
        <v>10047</v>
      </c>
      <c r="C8976" s="9" t="s">
        <v>3974</v>
      </c>
      <c r="D8976" s="9">
        <v>0</v>
      </c>
      <c r="E8976" s="9">
        <v>0</v>
      </c>
      <c r="F8976" s="9">
        <v>0</v>
      </c>
      <c r="G8976" s="9">
        <v>0</v>
      </c>
    </row>
    <row r="8977" spans="1:7" hidden="1">
      <c r="A8977" s="9">
        <v>34022</v>
      </c>
      <c r="B8977" s="9" t="s">
        <v>6085</v>
      </c>
      <c r="C8977" s="9" t="s">
        <v>3974</v>
      </c>
      <c r="D8977" s="9">
        <v>0</v>
      </c>
      <c r="E8977" s="10">
        <v>11500</v>
      </c>
      <c r="F8977" s="10">
        <v>11500</v>
      </c>
      <c r="G8977" s="9">
        <v>0</v>
      </c>
    </row>
    <row r="8978" spans="1:7" hidden="1">
      <c r="A8978" s="9">
        <v>34023</v>
      </c>
      <c r="B8978" s="9" t="s">
        <v>6086</v>
      </c>
      <c r="C8978" s="9" t="s">
        <v>3974</v>
      </c>
      <c r="D8978" s="10">
        <v>-11475</v>
      </c>
      <c r="E8978" s="10">
        <v>34425</v>
      </c>
      <c r="F8978" s="10">
        <v>34425</v>
      </c>
      <c r="G8978" s="10">
        <v>-11475</v>
      </c>
    </row>
    <row r="8979" spans="1:7" hidden="1">
      <c r="A8979" s="9">
        <v>34025</v>
      </c>
      <c r="B8979" s="9" t="s">
        <v>6087</v>
      </c>
      <c r="C8979" s="9" t="s">
        <v>3974</v>
      </c>
      <c r="D8979" s="9">
        <v>-263</v>
      </c>
      <c r="E8979" s="10">
        <v>6080</v>
      </c>
      <c r="F8979" s="10">
        <v>9020</v>
      </c>
      <c r="G8979" s="10">
        <v>-3203</v>
      </c>
    </row>
    <row r="8980" spans="1:7" hidden="1">
      <c r="A8980" s="9">
        <v>34026</v>
      </c>
      <c r="B8980" s="9" t="s">
        <v>10048</v>
      </c>
      <c r="C8980" s="9" t="s">
        <v>3974</v>
      </c>
      <c r="D8980" s="9">
        <v>0</v>
      </c>
      <c r="E8980" s="9">
        <v>0</v>
      </c>
      <c r="F8980" s="9">
        <v>0</v>
      </c>
      <c r="G8980" s="9">
        <v>0</v>
      </c>
    </row>
    <row r="8981" spans="1:7" hidden="1">
      <c r="A8981" s="9">
        <v>34026</v>
      </c>
      <c r="B8981" s="9" t="s">
        <v>10048</v>
      </c>
      <c r="C8981" s="9" t="s">
        <v>3974</v>
      </c>
      <c r="D8981" s="9">
        <v>0</v>
      </c>
      <c r="E8981" s="9">
        <v>0</v>
      </c>
      <c r="F8981" s="9">
        <v>0</v>
      </c>
      <c r="G8981" s="9">
        <v>0</v>
      </c>
    </row>
    <row r="8982" spans="1:7" hidden="1">
      <c r="A8982" s="9">
        <v>34029</v>
      </c>
      <c r="B8982" s="9" t="s">
        <v>5696</v>
      </c>
      <c r="C8982" s="9" t="s">
        <v>3974</v>
      </c>
      <c r="D8982" s="9">
        <v>0</v>
      </c>
      <c r="E8982" s="9">
        <v>0</v>
      </c>
      <c r="F8982" s="9">
        <v>0</v>
      </c>
      <c r="G8982" s="9">
        <v>0</v>
      </c>
    </row>
    <row r="8983" spans="1:7" hidden="1">
      <c r="A8983" s="9">
        <v>34029</v>
      </c>
      <c r="B8983" s="9" t="s">
        <v>5696</v>
      </c>
      <c r="C8983" s="9" t="s">
        <v>3974</v>
      </c>
      <c r="D8983" s="9">
        <v>0</v>
      </c>
      <c r="E8983" s="9">
        <v>0</v>
      </c>
      <c r="F8983" s="9">
        <v>0</v>
      </c>
      <c r="G8983" s="9">
        <v>0</v>
      </c>
    </row>
    <row r="8984" spans="1:7" hidden="1">
      <c r="A8984" s="9">
        <v>34030</v>
      </c>
      <c r="B8984" s="9" t="s">
        <v>8846</v>
      </c>
      <c r="C8984" s="9" t="s">
        <v>3974</v>
      </c>
      <c r="D8984" s="9">
        <v>0</v>
      </c>
      <c r="E8984" s="9">
        <v>0</v>
      </c>
      <c r="F8984" s="9">
        <v>0</v>
      </c>
      <c r="G8984" s="9">
        <v>0</v>
      </c>
    </row>
    <row r="8985" spans="1:7" hidden="1">
      <c r="A8985" s="9">
        <v>34032</v>
      </c>
      <c r="B8985" s="9" t="s">
        <v>10049</v>
      </c>
      <c r="C8985" s="9" t="s">
        <v>3974</v>
      </c>
      <c r="D8985" s="9">
        <v>0</v>
      </c>
      <c r="E8985" s="9">
        <v>0</v>
      </c>
      <c r="F8985" s="9">
        <v>0</v>
      </c>
      <c r="G8985" s="9">
        <v>0</v>
      </c>
    </row>
    <row r="8986" spans="1:7" hidden="1">
      <c r="A8986" s="9">
        <v>34032</v>
      </c>
      <c r="B8986" s="9" t="s">
        <v>10049</v>
      </c>
      <c r="C8986" s="9" t="s">
        <v>3974</v>
      </c>
      <c r="D8986" s="9">
        <v>0</v>
      </c>
      <c r="E8986" s="9">
        <v>0</v>
      </c>
      <c r="F8986" s="9">
        <v>0</v>
      </c>
      <c r="G8986" s="9">
        <v>0</v>
      </c>
    </row>
    <row r="8987" spans="1:7" hidden="1">
      <c r="A8987" s="9">
        <v>34034</v>
      </c>
      <c r="B8987" s="9" t="s">
        <v>10050</v>
      </c>
      <c r="C8987" s="9" t="s">
        <v>3974</v>
      </c>
      <c r="D8987" s="9">
        <v>0</v>
      </c>
      <c r="E8987" s="9">
        <v>0</v>
      </c>
      <c r="F8987" s="9">
        <v>0</v>
      </c>
      <c r="G8987" s="9">
        <v>0</v>
      </c>
    </row>
    <row r="8988" spans="1:7" hidden="1">
      <c r="A8988" s="9">
        <v>34035</v>
      </c>
      <c r="B8988" s="9" t="s">
        <v>10051</v>
      </c>
      <c r="C8988" s="9" t="s">
        <v>3974</v>
      </c>
      <c r="D8988" s="9">
        <v>0</v>
      </c>
      <c r="E8988" s="9">
        <v>0</v>
      </c>
      <c r="F8988" s="9">
        <v>0</v>
      </c>
      <c r="G8988" s="9">
        <v>0</v>
      </c>
    </row>
    <row r="8989" spans="1:7" hidden="1">
      <c r="A8989" s="9">
        <v>34036</v>
      </c>
      <c r="B8989" s="9" t="s">
        <v>10052</v>
      </c>
      <c r="C8989" s="9" t="s">
        <v>3974</v>
      </c>
      <c r="D8989" s="9">
        <v>0</v>
      </c>
      <c r="E8989" s="9">
        <v>0</v>
      </c>
      <c r="F8989" s="9">
        <v>0</v>
      </c>
      <c r="G8989" s="9">
        <v>0</v>
      </c>
    </row>
    <row r="8990" spans="1:7" hidden="1">
      <c r="A8990" s="9">
        <v>34037</v>
      </c>
      <c r="B8990" s="9" t="s">
        <v>10053</v>
      </c>
      <c r="C8990" s="9" t="s">
        <v>3974</v>
      </c>
      <c r="D8990" s="9">
        <v>0</v>
      </c>
      <c r="E8990" s="9">
        <v>0</v>
      </c>
      <c r="F8990" s="9">
        <v>0</v>
      </c>
      <c r="G8990" s="9">
        <v>0</v>
      </c>
    </row>
    <row r="8991" spans="1:7" hidden="1">
      <c r="A8991" s="9">
        <v>34038</v>
      </c>
      <c r="B8991" s="9" t="s">
        <v>10054</v>
      </c>
      <c r="C8991" s="9" t="s">
        <v>3974</v>
      </c>
      <c r="D8991" s="9">
        <v>0</v>
      </c>
      <c r="E8991" s="9">
        <v>0</v>
      </c>
      <c r="F8991" s="9">
        <v>0</v>
      </c>
      <c r="G8991" s="9">
        <v>0</v>
      </c>
    </row>
    <row r="8992" spans="1:7" hidden="1">
      <c r="A8992" s="9">
        <v>34038</v>
      </c>
      <c r="B8992" s="9" t="s">
        <v>10054</v>
      </c>
      <c r="C8992" s="9" t="s">
        <v>3974</v>
      </c>
      <c r="D8992" s="9">
        <v>0</v>
      </c>
      <c r="E8992" s="9">
        <v>0</v>
      </c>
      <c r="F8992" s="9">
        <v>0</v>
      </c>
      <c r="G8992" s="9">
        <v>0</v>
      </c>
    </row>
    <row r="8993" spans="1:7" hidden="1">
      <c r="A8993" s="9">
        <v>34039</v>
      </c>
      <c r="B8993" s="9" t="s">
        <v>6088</v>
      </c>
      <c r="C8993" s="9" t="s">
        <v>3974</v>
      </c>
      <c r="D8993" s="9">
        <v>0</v>
      </c>
      <c r="E8993" s="9">
        <v>0</v>
      </c>
      <c r="F8993" s="9">
        <v>0</v>
      </c>
      <c r="G8993" s="9">
        <v>0</v>
      </c>
    </row>
    <row r="8994" spans="1:7">
      <c r="A8994" s="9">
        <v>34039</v>
      </c>
      <c r="B8994" s="9" t="s">
        <v>6088</v>
      </c>
      <c r="C8994" s="9" t="s">
        <v>3974</v>
      </c>
      <c r="D8994" s="10">
        <v>2300</v>
      </c>
      <c r="E8994" s="9">
        <v>0</v>
      </c>
      <c r="F8994" s="9">
        <v>0</v>
      </c>
      <c r="G8994" s="10">
        <v>2300</v>
      </c>
    </row>
    <row r="8995" spans="1:7" hidden="1">
      <c r="A8995" s="9">
        <v>34040</v>
      </c>
      <c r="B8995" s="9" t="s">
        <v>6089</v>
      </c>
      <c r="C8995" s="9" t="s">
        <v>3974</v>
      </c>
      <c r="D8995" s="9">
        <v>0</v>
      </c>
      <c r="E8995" s="10">
        <v>12810</v>
      </c>
      <c r="F8995" s="10">
        <v>16534</v>
      </c>
      <c r="G8995" s="10">
        <v>-3724</v>
      </c>
    </row>
    <row r="8996" spans="1:7" hidden="1">
      <c r="A8996" s="9">
        <v>34041</v>
      </c>
      <c r="B8996" s="9" t="s">
        <v>10055</v>
      </c>
      <c r="C8996" s="9" t="s">
        <v>3974</v>
      </c>
      <c r="D8996" s="9">
        <v>0</v>
      </c>
      <c r="E8996" s="9">
        <v>0</v>
      </c>
      <c r="F8996" s="9">
        <v>0</v>
      </c>
      <c r="G8996" s="9">
        <v>0</v>
      </c>
    </row>
    <row r="8997" spans="1:7" hidden="1">
      <c r="A8997" s="9">
        <v>34046</v>
      </c>
      <c r="B8997" s="9" t="s">
        <v>6090</v>
      </c>
      <c r="C8997" s="9" t="s">
        <v>3974</v>
      </c>
      <c r="D8997" s="10">
        <v>-181147.5</v>
      </c>
      <c r="E8997" s="10">
        <v>559809</v>
      </c>
      <c r="F8997" s="10">
        <v>567369</v>
      </c>
      <c r="G8997" s="10">
        <v>-188707.5</v>
      </c>
    </row>
    <row r="8998" spans="1:7" hidden="1">
      <c r="A8998" s="9">
        <v>34046</v>
      </c>
      <c r="B8998" s="9" t="s">
        <v>6090</v>
      </c>
      <c r="C8998" s="9" t="s">
        <v>3974</v>
      </c>
      <c r="D8998" s="10">
        <v>6980</v>
      </c>
      <c r="E8998" s="9">
        <v>0</v>
      </c>
      <c r="F8998" s="10">
        <v>6980</v>
      </c>
      <c r="G8998" s="9">
        <v>0</v>
      </c>
    </row>
    <row r="8999" spans="1:7" hidden="1">
      <c r="A8999" s="9">
        <v>34047</v>
      </c>
      <c r="B8999" s="9" t="s">
        <v>10056</v>
      </c>
      <c r="C8999" s="9" t="s">
        <v>3974</v>
      </c>
      <c r="D8999" s="9">
        <v>0</v>
      </c>
      <c r="E8999" s="9">
        <v>0</v>
      </c>
      <c r="F8999" s="9">
        <v>0</v>
      </c>
      <c r="G8999" s="9">
        <v>0</v>
      </c>
    </row>
    <row r="9000" spans="1:7" hidden="1">
      <c r="A9000" s="9">
        <v>34048</v>
      </c>
      <c r="B9000" s="9" t="s">
        <v>10057</v>
      </c>
      <c r="C9000" s="9" t="s">
        <v>3974</v>
      </c>
      <c r="D9000" s="9">
        <v>0</v>
      </c>
      <c r="E9000" s="9">
        <v>0</v>
      </c>
      <c r="F9000" s="9">
        <v>0</v>
      </c>
      <c r="G9000" s="9">
        <v>0</v>
      </c>
    </row>
    <row r="9001" spans="1:7" hidden="1">
      <c r="A9001" s="9">
        <v>34049</v>
      </c>
      <c r="B9001" s="9" t="s">
        <v>9428</v>
      </c>
      <c r="C9001" s="9" t="s">
        <v>3974</v>
      </c>
      <c r="D9001" s="9">
        <v>0</v>
      </c>
      <c r="E9001" s="9">
        <v>0</v>
      </c>
      <c r="F9001" s="9">
        <v>0</v>
      </c>
      <c r="G9001" s="9">
        <v>0</v>
      </c>
    </row>
    <row r="9002" spans="1:7" hidden="1">
      <c r="A9002" s="9">
        <v>34050</v>
      </c>
      <c r="B9002" s="9" t="s">
        <v>10058</v>
      </c>
      <c r="C9002" s="9" t="s">
        <v>3974</v>
      </c>
      <c r="D9002" s="9">
        <v>0</v>
      </c>
      <c r="E9002" s="9">
        <v>0</v>
      </c>
      <c r="F9002" s="9">
        <v>0</v>
      </c>
      <c r="G9002" s="9">
        <v>0</v>
      </c>
    </row>
    <row r="9003" spans="1:7" hidden="1">
      <c r="A9003" s="9">
        <v>34052</v>
      </c>
      <c r="B9003" s="9" t="s">
        <v>10059</v>
      </c>
      <c r="C9003" s="9" t="s">
        <v>3974</v>
      </c>
      <c r="D9003" s="9">
        <v>0</v>
      </c>
      <c r="E9003" s="9">
        <v>0</v>
      </c>
      <c r="F9003" s="9">
        <v>0</v>
      </c>
      <c r="G9003" s="9">
        <v>0</v>
      </c>
    </row>
    <row r="9004" spans="1:7" hidden="1">
      <c r="A9004" s="9">
        <v>34054</v>
      </c>
      <c r="B9004" s="9" t="s">
        <v>10060</v>
      </c>
      <c r="C9004" s="9" t="s">
        <v>3974</v>
      </c>
      <c r="D9004" s="9">
        <v>0</v>
      </c>
      <c r="E9004" s="9">
        <v>0</v>
      </c>
      <c r="F9004" s="9">
        <v>0</v>
      </c>
      <c r="G9004" s="9">
        <v>0</v>
      </c>
    </row>
    <row r="9005" spans="1:7" hidden="1">
      <c r="A9005" s="9">
        <v>34055</v>
      </c>
      <c r="B9005" s="9" t="s">
        <v>6091</v>
      </c>
      <c r="C9005" s="9" t="s">
        <v>3974</v>
      </c>
      <c r="D9005" s="10">
        <v>-15483</v>
      </c>
      <c r="E9005" s="9">
        <v>0</v>
      </c>
      <c r="F9005" s="9">
        <v>0</v>
      </c>
      <c r="G9005" s="10">
        <v>-15483</v>
      </c>
    </row>
    <row r="9006" spans="1:7">
      <c r="A9006" s="9">
        <v>34055</v>
      </c>
      <c r="B9006" s="9" t="s">
        <v>6091</v>
      </c>
      <c r="C9006" s="9" t="s">
        <v>3974</v>
      </c>
      <c r="D9006" s="10">
        <v>15483</v>
      </c>
      <c r="E9006" s="9">
        <v>0</v>
      </c>
      <c r="F9006" s="9">
        <v>0</v>
      </c>
      <c r="G9006" s="10">
        <v>15483</v>
      </c>
    </row>
    <row r="9007" spans="1:7" hidden="1">
      <c r="A9007" s="9">
        <v>34057</v>
      </c>
      <c r="B9007" s="9" t="s">
        <v>6092</v>
      </c>
      <c r="C9007" s="9" t="s">
        <v>3974</v>
      </c>
      <c r="D9007" s="10">
        <v>-296007</v>
      </c>
      <c r="E9007" s="10">
        <v>544941</v>
      </c>
      <c r="F9007" s="10">
        <v>548419</v>
      </c>
      <c r="G9007" s="10">
        <v>-299485</v>
      </c>
    </row>
    <row r="9008" spans="1:7" hidden="1">
      <c r="A9008" s="9">
        <v>34057</v>
      </c>
      <c r="B9008" s="9" t="s">
        <v>6092</v>
      </c>
      <c r="C9008" s="9" t="s">
        <v>3974</v>
      </c>
      <c r="D9008" s="9">
        <v>0</v>
      </c>
      <c r="E9008" s="9">
        <v>0</v>
      </c>
      <c r="F9008" s="9">
        <v>0</v>
      </c>
      <c r="G9008" s="9">
        <v>0</v>
      </c>
    </row>
    <row r="9009" spans="1:7" hidden="1">
      <c r="A9009" s="9">
        <v>34059</v>
      </c>
      <c r="B9009" s="9" t="s">
        <v>6093</v>
      </c>
      <c r="C9009" s="9" t="s">
        <v>3974</v>
      </c>
      <c r="D9009" s="9">
        <v>0</v>
      </c>
      <c r="E9009" s="9">
        <v>0</v>
      </c>
      <c r="F9009" s="10">
        <v>4025</v>
      </c>
      <c r="G9009" s="10">
        <v>-4025</v>
      </c>
    </row>
    <row r="9010" spans="1:7" hidden="1">
      <c r="A9010" s="9">
        <v>34060</v>
      </c>
      <c r="B9010" s="9" t="s">
        <v>8821</v>
      </c>
      <c r="C9010" s="9" t="s">
        <v>3974</v>
      </c>
      <c r="D9010" s="9">
        <v>0</v>
      </c>
      <c r="E9010" s="9">
        <v>0</v>
      </c>
      <c r="F9010" s="9">
        <v>0</v>
      </c>
      <c r="G9010" s="9">
        <v>0</v>
      </c>
    </row>
    <row r="9011" spans="1:7" hidden="1">
      <c r="A9011" s="9">
        <v>34061</v>
      </c>
      <c r="B9011" s="9" t="s">
        <v>6094</v>
      </c>
      <c r="C9011" s="9" t="s">
        <v>3974</v>
      </c>
      <c r="D9011" s="9">
        <v>0</v>
      </c>
      <c r="E9011" s="10">
        <v>5510</v>
      </c>
      <c r="F9011" s="10">
        <v>5510</v>
      </c>
      <c r="G9011" s="9">
        <v>0</v>
      </c>
    </row>
    <row r="9012" spans="1:7" hidden="1">
      <c r="A9012" s="9">
        <v>34067</v>
      </c>
      <c r="B9012" s="9" t="s">
        <v>6095</v>
      </c>
      <c r="C9012" s="9" t="s">
        <v>3974</v>
      </c>
      <c r="D9012" s="9">
        <v>0</v>
      </c>
      <c r="E9012" s="10">
        <v>15732</v>
      </c>
      <c r="F9012" s="10">
        <v>31692</v>
      </c>
      <c r="G9012" s="10">
        <v>-15960</v>
      </c>
    </row>
    <row r="9013" spans="1:7" hidden="1">
      <c r="A9013" s="9">
        <v>34068</v>
      </c>
      <c r="B9013" s="9" t="s">
        <v>6096</v>
      </c>
      <c r="C9013" s="9" t="s">
        <v>3974</v>
      </c>
      <c r="D9013" s="9">
        <v>0</v>
      </c>
      <c r="E9013" s="10">
        <v>58095</v>
      </c>
      <c r="F9013" s="10">
        <v>58095</v>
      </c>
      <c r="G9013" s="9">
        <v>0</v>
      </c>
    </row>
    <row r="9014" spans="1:7" hidden="1">
      <c r="A9014" s="9">
        <v>34068</v>
      </c>
      <c r="B9014" s="9" t="s">
        <v>6096</v>
      </c>
      <c r="C9014" s="9" t="s">
        <v>3974</v>
      </c>
      <c r="D9014" s="9">
        <v>0</v>
      </c>
      <c r="E9014" s="10">
        <v>58095</v>
      </c>
      <c r="F9014" s="10">
        <v>58095</v>
      </c>
      <c r="G9014" s="9">
        <v>0</v>
      </c>
    </row>
    <row r="9015" spans="1:7" hidden="1">
      <c r="A9015" s="9">
        <v>34070</v>
      </c>
      <c r="B9015" s="9" t="s">
        <v>6097</v>
      </c>
      <c r="C9015" s="9" t="s">
        <v>3974</v>
      </c>
      <c r="D9015" s="9">
        <v>0</v>
      </c>
      <c r="E9015" s="10">
        <v>3000</v>
      </c>
      <c r="F9015" s="10">
        <v>3000</v>
      </c>
      <c r="G9015" s="9">
        <v>0</v>
      </c>
    </row>
    <row r="9016" spans="1:7" hidden="1">
      <c r="A9016" s="9">
        <v>34072</v>
      </c>
      <c r="B9016" s="9" t="s">
        <v>10061</v>
      </c>
      <c r="C9016" s="9" t="s">
        <v>3974</v>
      </c>
      <c r="D9016" s="9">
        <v>0</v>
      </c>
      <c r="E9016" s="9">
        <v>0</v>
      </c>
      <c r="F9016" s="9">
        <v>0</v>
      </c>
      <c r="G9016" s="9">
        <v>0</v>
      </c>
    </row>
    <row r="9017" spans="1:7" hidden="1">
      <c r="A9017" s="9">
        <v>34075</v>
      </c>
      <c r="B9017" s="9" t="s">
        <v>6098</v>
      </c>
      <c r="C9017" s="9" t="s">
        <v>3974</v>
      </c>
      <c r="D9017" s="9">
        <v>0</v>
      </c>
      <c r="E9017" s="10">
        <v>4950</v>
      </c>
      <c r="F9017" s="10">
        <v>4950</v>
      </c>
      <c r="G9017" s="9">
        <v>0</v>
      </c>
    </row>
    <row r="9018" spans="1:7" hidden="1">
      <c r="A9018" s="9">
        <v>34077</v>
      </c>
      <c r="B9018" s="9" t="s">
        <v>10062</v>
      </c>
      <c r="C9018" s="9" t="s">
        <v>3974</v>
      </c>
      <c r="D9018" s="9">
        <v>0</v>
      </c>
      <c r="E9018" s="9">
        <v>0</v>
      </c>
      <c r="F9018" s="9">
        <v>0</v>
      </c>
      <c r="G9018" s="9">
        <v>0</v>
      </c>
    </row>
    <row r="9019" spans="1:7" hidden="1">
      <c r="A9019" s="9">
        <v>34078</v>
      </c>
      <c r="B9019" s="9" t="s">
        <v>8819</v>
      </c>
      <c r="C9019" s="9" t="s">
        <v>3974</v>
      </c>
      <c r="D9019" s="9">
        <v>0</v>
      </c>
      <c r="E9019" s="9">
        <v>0</v>
      </c>
      <c r="F9019" s="9">
        <v>0</v>
      </c>
      <c r="G9019" s="9">
        <v>0</v>
      </c>
    </row>
    <row r="9020" spans="1:7" hidden="1">
      <c r="A9020" s="9">
        <v>34078</v>
      </c>
      <c r="B9020" s="9" t="s">
        <v>8819</v>
      </c>
      <c r="C9020" s="9" t="s">
        <v>3974</v>
      </c>
      <c r="D9020" s="9">
        <v>0</v>
      </c>
      <c r="E9020" s="9">
        <v>0</v>
      </c>
      <c r="F9020" s="9">
        <v>0</v>
      </c>
      <c r="G9020" s="9">
        <v>0</v>
      </c>
    </row>
    <row r="9021" spans="1:7" hidden="1">
      <c r="A9021" s="9">
        <v>34081</v>
      </c>
      <c r="B9021" s="9" t="s">
        <v>6099</v>
      </c>
      <c r="C9021" s="9" t="s">
        <v>3974</v>
      </c>
      <c r="D9021" s="9">
        <v>0</v>
      </c>
      <c r="E9021" s="10">
        <v>28400</v>
      </c>
      <c r="F9021" s="10">
        <v>28400</v>
      </c>
      <c r="G9021" s="9">
        <v>0</v>
      </c>
    </row>
    <row r="9022" spans="1:7" hidden="1">
      <c r="A9022" s="9">
        <v>34081</v>
      </c>
      <c r="B9022" s="9" t="s">
        <v>6099</v>
      </c>
      <c r="C9022" s="9" t="s">
        <v>3974</v>
      </c>
      <c r="D9022" s="9">
        <v>0</v>
      </c>
      <c r="E9022" s="10">
        <v>28400</v>
      </c>
      <c r="F9022" s="10">
        <v>28400</v>
      </c>
      <c r="G9022" s="9">
        <v>0</v>
      </c>
    </row>
    <row r="9023" spans="1:7" hidden="1">
      <c r="A9023" s="9">
        <v>34082</v>
      </c>
      <c r="B9023" s="9" t="s">
        <v>8708</v>
      </c>
      <c r="C9023" s="9" t="s">
        <v>3974</v>
      </c>
      <c r="D9023" s="9">
        <v>0</v>
      </c>
      <c r="E9023" s="9">
        <v>0</v>
      </c>
      <c r="F9023" s="9">
        <v>0</v>
      </c>
      <c r="G9023" s="9">
        <v>0</v>
      </c>
    </row>
    <row r="9024" spans="1:7" hidden="1">
      <c r="A9024" s="9">
        <v>34082</v>
      </c>
      <c r="B9024" s="9" t="s">
        <v>8708</v>
      </c>
      <c r="C9024" s="9" t="s">
        <v>3974</v>
      </c>
      <c r="D9024" s="9">
        <v>0</v>
      </c>
      <c r="E9024" s="9">
        <v>0</v>
      </c>
      <c r="F9024" s="9">
        <v>0</v>
      </c>
      <c r="G9024" s="9">
        <v>0</v>
      </c>
    </row>
    <row r="9025" spans="1:7" hidden="1">
      <c r="A9025" s="9">
        <v>34084</v>
      </c>
      <c r="B9025" s="9" t="s">
        <v>6100</v>
      </c>
      <c r="C9025" s="9" t="s">
        <v>3974</v>
      </c>
      <c r="D9025" s="10">
        <v>-10200</v>
      </c>
      <c r="E9025" s="9">
        <v>0</v>
      </c>
      <c r="F9025" s="9">
        <v>0</v>
      </c>
      <c r="G9025" s="10">
        <v>-10200</v>
      </c>
    </row>
    <row r="9026" spans="1:7" hidden="1">
      <c r="A9026" s="9">
        <v>34087</v>
      </c>
      <c r="B9026" s="9" t="s">
        <v>10063</v>
      </c>
      <c r="C9026" s="9" t="s">
        <v>3974</v>
      </c>
      <c r="D9026" s="9">
        <v>0</v>
      </c>
      <c r="E9026" s="9">
        <v>0</v>
      </c>
      <c r="F9026" s="9">
        <v>0</v>
      </c>
      <c r="G9026" s="9">
        <v>0</v>
      </c>
    </row>
    <row r="9027" spans="1:7" hidden="1">
      <c r="A9027" s="9">
        <v>34093</v>
      </c>
      <c r="B9027" s="9" t="s">
        <v>6101</v>
      </c>
      <c r="C9027" s="9" t="s">
        <v>3974</v>
      </c>
      <c r="D9027" s="9">
        <v>0</v>
      </c>
      <c r="E9027" s="10">
        <v>3214</v>
      </c>
      <c r="F9027" s="10">
        <v>3214</v>
      </c>
      <c r="G9027" s="9">
        <v>0</v>
      </c>
    </row>
    <row r="9028" spans="1:7" hidden="1">
      <c r="A9028" s="9">
        <v>34093</v>
      </c>
      <c r="B9028" s="9" t="s">
        <v>6101</v>
      </c>
      <c r="C9028" s="9" t="s">
        <v>3974</v>
      </c>
      <c r="D9028" s="9">
        <v>0</v>
      </c>
      <c r="E9028" s="9">
        <v>0</v>
      </c>
      <c r="F9028" s="9">
        <v>0</v>
      </c>
      <c r="G9028" s="9">
        <v>0</v>
      </c>
    </row>
    <row r="9029" spans="1:7" hidden="1">
      <c r="A9029" s="9">
        <v>34096</v>
      </c>
      <c r="B9029" s="9" t="s">
        <v>5452</v>
      </c>
      <c r="C9029" s="9" t="s">
        <v>3974</v>
      </c>
      <c r="D9029" s="9">
        <v>0</v>
      </c>
      <c r="E9029" s="10">
        <v>141300</v>
      </c>
      <c r="F9029" s="10">
        <v>141300</v>
      </c>
      <c r="G9029" s="9">
        <v>0</v>
      </c>
    </row>
    <row r="9030" spans="1:7" hidden="1">
      <c r="A9030" s="9">
        <v>34098</v>
      </c>
      <c r="B9030" s="9" t="s">
        <v>6102</v>
      </c>
      <c r="C9030" s="9" t="s">
        <v>3974</v>
      </c>
      <c r="D9030" s="9">
        <v>0</v>
      </c>
      <c r="E9030" s="10">
        <v>2875</v>
      </c>
      <c r="F9030" s="10">
        <v>2875</v>
      </c>
      <c r="G9030" s="9">
        <v>0</v>
      </c>
    </row>
    <row r="9031" spans="1:7" hidden="1">
      <c r="A9031" s="9">
        <v>34100</v>
      </c>
      <c r="B9031" s="9" t="s">
        <v>5578</v>
      </c>
      <c r="C9031" s="9" t="s">
        <v>3974</v>
      </c>
      <c r="D9031" s="9">
        <v>0</v>
      </c>
      <c r="E9031" s="9">
        <v>0</v>
      </c>
      <c r="F9031" s="9">
        <v>0</v>
      </c>
      <c r="G9031" s="9">
        <v>0</v>
      </c>
    </row>
    <row r="9032" spans="1:7" hidden="1">
      <c r="A9032" s="9">
        <v>34100</v>
      </c>
      <c r="B9032" s="9" t="s">
        <v>5578</v>
      </c>
      <c r="C9032" s="9" t="s">
        <v>3974</v>
      </c>
      <c r="D9032" s="9">
        <v>0</v>
      </c>
      <c r="E9032" s="9">
        <v>0</v>
      </c>
      <c r="F9032" s="9">
        <v>0</v>
      </c>
      <c r="G9032" s="9">
        <v>0</v>
      </c>
    </row>
    <row r="9033" spans="1:7" hidden="1">
      <c r="A9033" s="9">
        <v>34101</v>
      </c>
      <c r="B9033" s="9" t="s">
        <v>6103</v>
      </c>
      <c r="C9033" s="9" t="s">
        <v>3974</v>
      </c>
      <c r="D9033" s="9">
        <v>0</v>
      </c>
      <c r="E9033" s="10">
        <v>6000</v>
      </c>
      <c r="F9033" s="10">
        <v>15259</v>
      </c>
      <c r="G9033" s="10">
        <v>-9259</v>
      </c>
    </row>
    <row r="9034" spans="1:7" hidden="1">
      <c r="A9034" s="9">
        <v>34105</v>
      </c>
      <c r="B9034" s="9" t="s">
        <v>10064</v>
      </c>
      <c r="C9034" s="9" t="s">
        <v>3974</v>
      </c>
      <c r="D9034" s="9">
        <v>0</v>
      </c>
      <c r="E9034" s="9">
        <v>0</v>
      </c>
      <c r="F9034" s="9">
        <v>0</v>
      </c>
      <c r="G9034" s="9">
        <v>0</v>
      </c>
    </row>
    <row r="9035" spans="1:7" hidden="1">
      <c r="A9035" s="9">
        <v>34108</v>
      </c>
      <c r="B9035" s="9" t="s">
        <v>6104</v>
      </c>
      <c r="C9035" s="9" t="s">
        <v>3974</v>
      </c>
      <c r="D9035" s="10">
        <v>-69445</v>
      </c>
      <c r="E9035" s="9">
        <v>0</v>
      </c>
      <c r="F9035" s="9">
        <v>0</v>
      </c>
      <c r="G9035" s="10">
        <v>-69445</v>
      </c>
    </row>
    <row r="9036" spans="1:7">
      <c r="A9036" s="9">
        <v>34108</v>
      </c>
      <c r="B9036" s="9" t="s">
        <v>6104</v>
      </c>
      <c r="C9036" s="9" t="s">
        <v>3974</v>
      </c>
      <c r="D9036" s="10">
        <v>69448</v>
      </c>
      <c r="E9036" s="9">
        <v>0</v>
      </c>
      <c r="F9036" s="9">
        <v>0</v>
      </c>
      <c r="G9036" s="10">
        <v>69448</v>
      </c>
    </row>
    <row r="9037" spans="1:7" hidden="1">
      <c r="A9037" s="9">
        <v>34110</v>
      </c>
      <c r="B9037" s="9" t="s">
        <v>10065</v>
      </c>
      <c r="C9037" s="9" t="s">
        <v>3974</v>
      </c>
      <c r="D9037" s="9">
        <v>0</v>
      </c>
      <c r="E9037" s="9">
        <v>0</v>
      </c>
      <c r="F9037" s="9">
        <v>0</v>
      </c>
      <c r="G9037" s="9">
        <v>0</v>
      </c>
    </row>
    <row r="9038" spans="1:7" hidden="1">
      <c r="A9038" s="9">
        <v>34122</v>
      </c>
      <c r="B9038" s="9" t="s">
        <v>10066</v>
      </c>
      <c r="C9038" s="9" t="s">
        <v>3974</v>
      </c>
      <c r="D9038" s="9">
        <v>0</v>
      </c>
      <c r="E9038" s="9">
        <v>0</v>
      </c>
      <c r="F9038" s="9">
        <v>0</v>
      </c>
      <c r="G9038" s="9">
        <v>0</v>
      </c>
    </row>
    <row r="9039" spans="1:7" hidden="1">
      <c r="A9039" s="9">
        <v>34132</v>
      </c>
      <c r="B9039" s="9" t="s">
        <v>10067</v>
      </c>
      <c r="C9039" s="9" t="s">
        <v>3974</v>
      </c>
      <c r="D9039" s="9">
        <v>0</v>
      </c>
      <c r="E9039" s="9">
        <v>0</v>
      </c>
      <c r="F9039" s="9">
        <v>0</v>
      </c>
      <c r="G9039" s="9">
        <v>0</v>
      </c>
    </row>
    <row r="9040" spans="1:7" hidden="1">
      <c r="A9040" s="9">
        <v>34138</v>
      </c>
      <c r="B9040" s="9" t="s">
        <v>10068</v>
      </c>
      <c r="C9040" s="9" t="s">
        <v>3974</v>
      </c>
      <c r="D9040" s="9">
        <v>0</v>
      </c>
      <c r="E9040" s="9">
        <v>0</v>
      </c>
      <c r="F9040" s="9">
        <v>0</v>
      </c>
      <c r="G9040" s="9">
        <v>0</v>
      </c>
    </row>
    <row r="9041" spans="1:7" hidden="1">
      <c r="A9041" s="9">
        <v>34139</v>
      </c>
      <c r="B9041" s="9" t="s">
        <v>6105</v>
      </c>
      <c r="C9041" s="9" t="s">
        <v>3974</v>
      </c>
      <c r="D9041" s="9">
        <v>0</v>
      </c>
      <c r="E9041" s="10">
        <v>13290</v>
      </c>
      <c r="F9041" s="10">
        <v>13290</v>
      </c>
      <c r="G9041" s="9">
        <v>0</v>
      </c>
    </row>
    <row r="9042" spans="1:7" hidden="1">
      <c r="A9042" s="9">
        <v>34145</v>
      </c>
      <c r="B9042" s="9" t="s">
        <v>6106</v>
      </c>
      <c r="C9042" s="9" t="s">
        <v>3974</v>
      </c>
      <c r="D9042" s="9">
        <v>-30</v>
      </c>
      <c r="E9042" s="9">
        <v>0</v>
      </c>
      <c r="F9042" s="9">
        <v>0</v>
      </c>
      <c r="G9042" s="9">
        <v>-30</v>
      </c>
    </row>
    <row r="9043" spans="1:7" hidden="1">
      <c r="A9043" s="9">
        <v>34150</v>
      </c>
      <c r="B9043" s="9" t="s">
        <v>10069</v>
      </c>
      <c r="C9043" s="9" t="s">
        <v>3974</v>
      </c>
      <c r="D9043" s="9">
        <v>0</v>
      </c>
      <c r="E9043" s="9">
        <v>0</v>
      </c>
      <c r="F9043" s="9">
        <v>0</v>
      </c>
      <c r="G9043" s="9">
        <v>0</v>
      </c>
    </row>
    <row r="9044" spans="1:7" hidden="1">
      <c r="A9044" s="9">
        <v>34151</v>
      </c>
      <c r="B9044" s="9" t="s">
        <v>6107</v>
      </c>
      <c r="C9044" s="9" t="s">
        <v>3974</v>
      </c>
      <c r="D9044" s="10">
        <v>-25876</v>
      </c>
      <c r="E9044" s="10">
        <v>73693</v>
      </c>
      <c r="F9044" s="10">
        <v>78436</v>
      </c>
      <c r="G9044" s="10">
        <v>-30619</v>
      </c>
    </row>
    <row r="9045" spans="1:7" hidden="1">
      <c r="A9045" s="9">
        <v>34152</v>
      </c>
      <c r="B9045" s="9" t="s">
        <v>6108</v>
      </c>
      <c r="C9045" s="9" t="s">
        <v>3974</v>
      </c>
      <c r="D9045" s="10">
        <v>-12789</v>
      </c>
      <c r="E9045" s="10">
        <v>12789</v>
      </c>
      <c r="F9045" s="9">
        <v>0</v>
      </c>
      <c r="G9045" s="9">
        <v>0</v>
      </c>
    </row>
    <row r="9046" spans="1:7" hidden="1">
      <c r="A9046" s="9">
        <v>34152</v>
      </c>
      <c r="B9046" s="9" t="s">
        <v>6108</v>
      </c>
      <c r="C9046" s="9" t="s">
        <v>3974</v>
      </c>
      <c r="D9046" s="9">
        <v>0</v>
      </c>
      <c r="E9046" s="9">
        <v>0</v>
      </c>
      <c r="F9046" s="9">
        <v>0</v>
      </c>
      <c r="G9046" s="9">
        <v>0</v>
      </c>
    </row>
    <row r="9047" spans="1:7" hidden="1">
      <c r="A9047" s="9">
        <v>34158</v>
      </c>
      <c r="B9047" s="9" t="s">
        <v>6109</v>
      </c>
      <c r="C9047" s="9" t="s">
        <v>3974</v>
      </c>
      <c r="D9047" s="10">
        <v>-12502</v>
      </c>
      <c r="E9047" s="9">
        <v>0</v>
      </c>
      <c r="F9047" s="9">
        <v>0</v>
      </c>
      <c r="G9047" s="10">
        <v>-12502</v>
      </c>
    </row>
    <row r="9048" spans="1:7">
      <c r="A9048" s="9">
        <v>34158</v>
      </c>
      <c r="B9048" s="9" t="s">
        <v>6109</v>
      </c>
      <c r="C9048" s="9" t="s">
        <v>3974</v>
      </c>
      <c r="D9048" s="10">
        <v>29894</v>
      </c>
      <c r="E9048" s="9">
        <v>0</v>
      </c>
      <c r="F9048" s="9">
        <v>0</v>
      </c>
      <c r="G9048" s="10">
        <v>29894</v>
      </c>
    </row>
    <row r="9049" spans="1:7" hidden="1">
      <c r="A9049" s="9">
        <v>34161</v>
      </c>
      <c r="B9049" s="9" t="s">
        <v>10070</v>
      </c>
      <c r="C9049" s="9" t="s">
        <v>3974</v>
      </c>
      <c r="D9049" s="9">
        <v>0</v>
      </c>
      <c r="E9049" s="9">
        <v>0</v>
      </c>
      <c r="F9049" s="9">
        <v>0</v>
      </c>
      <c r="G9049" s="9">
        <v>0</v>
      </c>
    </row>
    <row r="9050" spans="1:7" hidden="1">
      <c r="A9050" s="9">
        <v>34162</v>
      </c>
      <c r="B9050" s="9" t="s">
        <v>6110</v>
      </c>
      <c r="C9050" s="9" t="s">
        <v>3974</v>
      </c>
      <c r="D9050" s="9">
        <v>0</v>
      </c>
      <c r="E9050" s="10">
        <v>5650</v>
      </c>
      <c r="F9050" s="10">
        <v>5650</v>
      </c>
      <c r="G9050" s="9">
        <v>0</v>
      </c>
    </row>
    <row r="9051" spans="1:7" hidden="1">
      <c r="A9051" s="9">
        <v>34162</v>
      </c>
      <c r="B9051" s="9" t="s">
        <v>6110</v>
      </c>
      <c r="C9051" s="9" t="s">
        <v>3974</v>
      </c>
      <c r="D9051" s="9">
        <v>0</v>
      </c>
      <c r="E9051" s="10">
        <v>5650</v>
      </c>
      <c r="F9051" s="10">
        <v>5650</v>
      </c>
      <c r="G9051" s="9">
        <v>0</v>
      </c>
    </row>
    <row r="9052" spans="1:7" hidden="1">
      <c r="A9052" s="9">
        <v>34166</v>
      </c>
      <c r="B9052" s="9" t="s">
        <v>6111</v>
      </c>
      <c r="C9052" s="9" t="s">
        <v>3974</v>
      </c>
      <c r="D9052" s="9">
        <v>0</v>
      </c>
      <c r="E9052" s="9">
        <v>709</v>
      </c>
      <c r="F9052" s="9">
        <v>709</v>
      </c>
      <c r="G9052" s="9">
        <v>0</v>
      </c>
    </row>
    <row r="9053" spans="1:7" hidden="1">
      <c r="A9053" s="9">
        <v>34167</v>
      </c>
      <c r="B9053" s="9" t="s">
        <v>10071</v>
      </c>
      <c r="C9053" s="9" t="s">
        <v>3974</v>
      </c>
      <c r="D9053" s="9">
        <v>0</v>
      </c>
      <c r="E9053" s="9">
        <v>0</v>
      </c>
      <c r="F9053" s="9">
        <v>0</v>
      </c>
      <c r="G9053" s="9">
        <v>0</v>
      </c>
    </row>
    <row r="9054" spans="1:7" hidden="1">
      <c r="A9054" s="9">
        <v>34167</v>
      </c>
      <c r="B9054" s="9" t="s">
        <v>10071</v>
      </c>
      <c r="C9054" s="9" t="s">
        <v>3974</v>
      </c>
      <c r="D9054" s="9">
        <v>0</v>
      </c>
      <c r="E9054" s="9">
        <v>0</v>
      </c>
      <c r="F9054" s="9">
        <v>0</v>
      </c>
      <c r="G9054" s="9">
        <v>0</v>
      </c>
    </row>
    <row r="9055" spans="1:7" hidden="1">
      <c r="A9055" s="9">
        <v>34168</v>
      </c>
      <c r="B9055" s="9" t="s">
        <v>10072</v>
      </c>
      <c r="C9055" s="9" t="s">
        <v>3974</v>
      </c>
      <c r="D9055" s="9">
        <v>0</v>
      </c>
      <c r="E9055" s="9">
        <v>0</v>
      </c>
      <c r="F9055" s="9">
        <v>0</v>
      </c>
      <c r="G9055" s="9">
        <v>0</v>
      </c>
    </row>
    <row r="9056" spans="1:7" hidden="1">
      <c r="A9056" s="9">
        <v>34169</v>
      </c>
      <c r="B9056" s="9" t="s">
        <v>6112</v>
      </c>
      <c r="C9056" s="9" t="s">
        <v>3974</v>
      </c>
      <c r="D9056" s="10">
        <v>-2500</v>
      </c>
      <c r="E9056" s="10">
        <v>6500</v>
      </c>
      <c r="F9056" s="10">
        <v>4000</v>
      </c>
      <c r="G9056" s="9">
        <v>0</v>
      </c>
    </row>
    <row r="9057" spans="1:7" hidden="1">
      <c r="A9057" s="9">
        <v>34170</v>
      </c>
      <c r="B9057" s="9" t="s">
        <v>6113</v>
      </c>
      <c r="C9057" s="9" t="s">
        <v>3974</v>
      </c>
      <c r="D9057" s="10">
        <v>-5197</v>
      </c>
      <c r="E9057" s="10">
        <v>5197</v>
      </c>
      <c r="F9057" s="10">
        <v>1900</v>
      </c>
      <c r="G9057" s="10">
        <v>-1900</v>
      </c>
    </row>
    <row r="9058" spans="1:7" hidden="1">
      <c r="A9058" s="9">
        <v>34171</v>
      </c>
      <c r="B9058" s="9" t="s">
        <v>6114</v>
      </c>
      <c r="C9058" s="9" t="s">
        <v>3974</v>
      </c>
      <c r="D9058" s="10">
        <v>-68280</v>
      </c>
      <c r="E9058" s="9">
        <v>0</v>
      </c>
      <c r="F9058" s="9">
        <v>0</v>
      </c>
      <c r="G9058" s="10">
        <v>-68280</v>
      </c>
    </row>
    <row r="9059" spans="1:7">
      <c r="A9059" s="9">
        <v>34171</v>
      </c>
      <c r="B9059" s="9" t="s">
        <v>6114</v>
      </c>
      <c r="C9059" s="9" t="s">
        <v>3974</v>
      </c>
      <c r="D9059" s="10">
        <v>68280</v>
      </c>
      <c r="E9059" s="9">
        <v>0</v>
      </c>
      <c r="F9059" s="9">
        <v>0</v>
      </c>
      <c r="G9059" s="10">
        <v>68280</v>
      </c>
    </row>
    <row r="9060" spans="1:7" hidden="1">
      <c r="A9060" s="9">
        <v>34174</v>
      </c>
      <c r="B9060" s="9" t="s">
        <v>6115</v>
      </c>
      <c r="C9060" s="9" t="s">
        <v>3974</v>
      </c>
      <c r="D9060" s="9">
        <v>0</v>
      </c>
      <c r="E9060" s="10">
        <v>211286</v>
      </c>
      <c r="F9060" s="10">
        <v>214024</v>
      </c>
      <c r="G9060" s="10">
        <v>-2738</v>
      </c>
    </row>
    <row r="9061" spans="1:7" hidden="1">
      <c r="A9061" s="9">
        <v>34174</v>
      </c>
      <c r="B9061" s="9" t="s">
        <v>6115</v>
      </c>
      <c r="C9061" s="9" t="s">
        <v>3974</v>
      </c>
      <c r="D9061" s="9">
        <v>0</v>
      </c>
      <c r="E9061" s="10">
        <v>185382</v>
      </c>
      <c r="F9061" s="10">
        <v>185382</v>
      </c>
      <c r="G9061" s="9">
        <v>0</v>
      </c>
    </row>
    <row r="9062" spans="1:7" hidden="1">
      <c r="A9062" s="9">
        <v>34175</v>
      </c>
      <c r="B9062" s="9" t="s">
        <v>6116</v>
      </c>
      <c r="C9062" s="9" t="s">
        <v>3974</v>
      </c>
      <c r="D9062" s="9">
        <v>0</v>
      </c>
      <c r="E9062" s="10">
        <v>7791</v>
      </c>
      <c r="F9062" s="10">
        <v>7791</v>
      </c>
      <c r="G9062" s="9">
        <v>0</v>
      </c>
    </row>
    <row r="9063" spans="1:7" hidden="1">
      <c r="A9063" s="9">
        <v>34183</v>
      </c>
      <c r="B9063" s="9" t="s">
        <v>10073</v>
      </c>
      <c r="C9063" s="9" t="s">
        <v>3974</v>
      </c>
      <c r="D9063" s="9">
        <v>0</v>
      </c>
      <c r="E9063" s="9">
        <v>0</v>
      </c>
      <c r="F9063" s="9">
        <v>0</v>
      </c>
      <c r="G9063" s="9">
        <v>0</v>
      </c>
    </row>
    <row r="9064" spans="1:7" hidden="1">
      <c r="A9064" s="9">
        <v>34183</v>
      </c>
      <c r="B9064" s="9" t="s">
        <v>10073</v>
      </c>
      <c r="C9064" s="9" t="s">
        <v>3974</v>
      </c>
      <c r="D9064" s="9">
        <v>0</v>
      </c>
      <c r="E9064" s="9">
        <v>0</v>
      </c>
      <c r="F9064" s="9">
        <v>0</v>
      </c>
      <c r="G9064" s="9">
        <v>0</v>
      </c>
    </row>
    <row r="9065" spans="1:7" hidden="1">
      <c r="A9065" s="9">
        <v>34188</v>
      </c>
      <c r="B9065" s="9" t="s">
        <v>10074</v>
      </c>
      <c r="C9065" s="9" t="s">
        <v>3974</v>
      </c>
      <c r="D9065" s="9">
        <v>0</v>
      </c>
      <c r="E9065" s="9">
        <v>0</v>
      </c>
      <c r="F9065" s="9">
        <v>0</v>
      </c>
      <c r="G9065" s="9">
        <v>0</v>
      </c>
    </row>
    <row r="9066" spans="1:7" hidden="1">
      <c r="A9066" s="9">
        <v>34188</v>
      </c>
      <c r="B9066" s="9" t="s">
        <v>10074</v>
      </c>
      <c r="C9066" s="9" t="s">
        <v>3974</v>
      </c>
      <c r="D9066" s="9">
        <v>0</v>
      </c>
      <c r="E9066" s="9">
        <v>0</v>
      </c>
      <c r="F9066" s="9">
        <v>0</v>
      </c>
      <c r="G9066" s="9">
        <v>0</v>
      </c>
    </row>
    <row r="9067" spans="1:7" hidden="1">
      <c r="A9067" s="9">
        <v>34190</v>
      </c>
      <c r="B9067" s="9" t="s">
        <v>10075</v>
      </c>
      <c r="C9067" s="9" t="s">
        <v>3974</v>
      </c>
      <c r="D9067" s="9">
        <v>0</v>
      </c>
      <c r="E9067" s="9">
        <v>0</v>
      </c>
      <c r="F9067" s="9">
        <v>0</v>
      </c>
      <c r="G9067" s="9">
        <v>0</v>
      </c>
    </row>
    <row r="9068" spans="1:7" hidden="1">
      <c r="A9068" s="9">
        <v>34192</v>
      </c>
      <c r="B9068" s="9" t="s">
        <v>10076</v>
      </c>
      <c r="C9068" s="9" t="s">
        <v>3974</v>
      </c>
      <c r="D9068" s="9">
        <v>0</v>
      </c>
      <c r="E9068" s="9">
        <v>0</v>
      </c>
      <c r="F9068" s="9">
        <v>0</v>
      </c>
      <c r="G9068" s="9">
        <v>0</v>
      </c>
    </row>
    <row r="9069" spans="1:7" hidden="1">
      <c r="A9069" s="9">
        <v>34197</v>
      </c>
      <c r="B9069" s="9" t="s">
        <v>6117</v>
      </c>
      <c r="C9069" s="9" t="s">
        <v>3974</v>
      </c>
      <c r="D9069" s="9">
        <v>0</v>
      </c>
      <c r="E9069" s="10">
        <v>2530</v>
      </c>
      <c r="F9069" s="10">
        <v>5348</v>
      </c>
      <c r="G9069" s="10">
        <v>-2818</v>
      </c>
    </row>
    <row r="9070" spans="1:7" hidden="1">
      <c r="A9070" s="9">
        <v>34202</v>
      </c>
      <c r="B9070" s="9" t="s">
        <v>10077</v>
      </c>
      <c r="C9070" s="9" t="s">
        <v>3974</v>
      </c>
      <c r="D9070" s="9">
        <v>0</v>
      </c>
      <c r="E9070" s="9">
        <v>0</v>
      </c>
      <c r="F9070" s="9">
        <v>0</v>
      </c>
      <c r="G9070" s="9">
        <v>0</v>
      </c>
    </row>
    <row r="9071" spans="1:7" hidden="1">
      <c r="A9071" s="9">
        <v>34203</v>
      </c>
      <c r="B9071" s="9" t="s">
        <v>10078</v>
      </c>
      <c r="C9071" s="9" t="s">
        <v>3974</v>
      </c>
      <c r="D9071" s="9">
        <v>0</v>
      </c>
      <c r="E9071" s="9">
        <v>0</v>
      </c>
      <c r="F9071" s="9">
        <v>0</v>
      </c>
      <c r="G9071" s="9">
        <v>0</v>
      </c>
    </row>
    <row r="9072" spans="1:7" hidden="1">
      <c r="A9072" s="9">
        <v>34205</v>
      </c>
      <c r="B9072" s="9" t="s">
        <v>6118</v>
      </c>
      <c r="C9072" s="9" t="s">
        <v>3974</v>
      </c>
      <c r="D9072" s="9">
        <v>0</v>
      </c>
      <c r="E9072" s="10">
        <v>42041</v>
      </c>
      <c r="F9072" s="10">
        <v>42041</v>
      </c>
      <c r="G9072" s="9">
        <v>0</v>
      </c>
    </row>
    <row r="9073" spans="1:7" hidden="1">
      <c r="A9073" s="9">
        <v>34205</v>
      </c>
      <c r="B9073" s="9" t="s">
        <v>6118</v>
      </c>
      <c r="C9073" s="9" t="s">
        <v>3974</v>
      </c>
      <c r="D9073" s="9">
        <v>0</v>
      </c>
      <c r="E9073" s="10">
        <v>14605</v>
      </c>
      <c r="F9073" s="10">
        <v>14605</v>
      </c>
      <c r="G9073" s="9">
        <v>0</v>
      </c>
    </row>
    <row r="9074" spans="1:7" hidden="1">
      <c r="A9074" s="9">
        <v>34207</v>
      </c>
      <c r="B9074" s="9" t="s">
        <v>10079</v>
      </c>
      <c r="C9074" s="9" t="s">
        <v>3974</v>
      </c>
      <c r="D9074" s="9">
        <v>0</v>
      </c>
      <c r="E9074" s="9">
        <v>0</v>
      </c>
      <c r="F9074" s="9">
        <v>0</v>
      </c>
      <c r="G9074" s="9">
        <v>0</v>
      </c>
    </row>
    <row r="9075" spans="1:7" hidden="1">
      <c r="A9075" s="9">
        <v>34207</v>
      </c>
      <c r="B9075" s="9" t="s">
        <v>10079</v>
      </c>
      <c r="C9075" s="9" t="s">
        <v>3974</v>
      </c>
      <c r="D9075" s="9">
        <v>0</v>
      </c>
      <c r="E9075" s="9">
        <v>0</v>
      </c>
      <c r="F9075" s="9">
        <v>0</v>
      </c>
      <c r="G9075" s="9">
        <v>0</v>
      </c>
    </row>
    <row r="9076" spans="1:7" hidden="1">
      <c r="A9076" s="9">
        <v>34208</v>
      </c>
      <c r="B9076" s="9" t="s">
        <v>10080</v>
      </c>
      <c r="C9076" s="9" t="s">
        <v>3974</v>
      </c>
      <c r="D9076" s="9">
        <v>0</v>
      </c>
      <c r="E9076" s="9">
        <v>0</v>
      </c>
      <c r="F9076" s="9">
        <v>0</v>
      </c>
      <c r="G9076" s="9">
        <v>0</v>
      </c>
    </row>
    <row r="9077" spans="1:7" hidden="1">
      <c r="A9077" s="9">
        <v>34208</v>
      </c>
      <c r="B9077" s="9" t="s">
        <v>10080</v>
      </c>
      <c r="C9077" s="9" t="s">
        <v>3974</v>
      </c>
      <c r="D9077" s="9">
        <v>0</v>
      </c>
      <c r="E9077" s="9">
        <v>0</v>
      </c>
      <c r="F9077" s="9">
        <v>0</v>
      </c>
      <c r="G9077" s="9">
        <v>0</v>
      </c>
    </row>
    <row r="9078" spans="1:7" hidden="1">
      <c r="A9078" s="9">
        <v>34216</v>
      </c>
      <c r="B9078" s="9" t="s">
        <v>10081</v>
      </c>
      <c r="C9078" s="9" t="s">
        <v>3974</v>
      </c>
      <c r="D9078" s="9">
        <v>0</v>
      </c>
      <c r="E9078" s="9">
        <v>0</v>
      </c>
      <c r="F9078" s="9">
        <v>0</v>
      </c>
      <c r="G9078" s="9">
        <v>0</v>
      </c>
    </row>
    <row r="9079" spans="1:7" hidden="1">
      <c r="A9079" s="9">
        <v>34218</v>
      </c>
      <c r="B9079" s="9" t="s">
        <v>10082</v>
      </c>
      <c r="C9079" s="9" t="s">
        <v>3974</v>
      </c>
      <c r="D9079" s="9">
        <v>0</v>
      </c>
      <c r="E9079" s="9">
        <v>0</v>
      </c>
      <c r="F9079" s="9">
        <v>0</v>
      </c>
      <c r="G9079" s="9">
        <v>0</v>
      </c>
    </row>
    <row r="9080" spans="1:7" hidden="1">
      <c r="A9080" s="9">
        <v>34218</v>
      </c>
      <c r="B9080" s="9" t="s">
        <v>10082</v>
      </c>
      <c r="C9080" s="9" t="s">
        <v>3974</v>
      </c>
      <c r="D9080" s="9">
        <v>0</v>
      </c>
      <c r="E9080" s="9">
        <v>0</v>
      </c>
      <c r="F9080" s="9">
        <v>0</v>
      </c>
      <c r="G9080" s="9">
        <v>0</v>
      </c>
    </row>
    <row r="9081" spans="1:7" hidden="1">
      <c r="A9081" s="9">
        <v>34225</v>
      </c>
      <c r="B9081" s="9" t="s">
        <v>10083</v>
      </c>
      <c r="C9081" s="9" t="s">
        <v>3974</v>
      </c>
      <c r="D9081" s="9">
        <v>0</v>
      </c>
      <c r="E9081" s="9">
        <v>0</v>
      </c>
      <c r="F9081" s="9">
        <v>0</v>
      </c>
      <c r="G9081" s="9">
        <v>0</v>
      </c>
    </row>
    <row r="9082" spans="1:7" hidden="1">
      <c r="A9082" s="9">
        <v>34226</v>
      </c>
      <c r="B9082" s="9" t="s">
        <v>10084</v>
      </c>
      <c r="C9082" s="9" t="s">
        <v>3974</v>
      </c>
      <c r="D9082" s="9">
        <v>0</v>
      </c>
      <c r="E9082" s="9">
        <v>0</v>
      </c>
      <c r="F9082" s="9">
        <v>0</v>
      </c>
      <c r="G9082" s="9">
        <v>0</v>
      </c>
    </row>
    <row r="9083" spans="1:7" hidden="1">
      <c r="A9083" s="9">
        <v>34232</v>
      </c>
      <c r="B9083" s="9" t="s">
        <v>10085</v>
      </c>
      <c r="C9083" s="9" t="s">
        <v>3974</v>
      </c>
      <c r="D9083" s="9">
        <v>0</v>
      </c>
      <c r="E9083" s="9">
        <v>0</v>
      </c>
      <c r="F9083" s="9">
        <v>0</v>
      </c>
      <c r="G9083" s="9">
        <v>0</v>
      </c>
    </row>
    <row r="9084" spans="1:7" hidden="1">
      <c r="A9084" s="9">
        <v>34233</v>
      </c>
      <c r="B9084" s="9" t="s">
        <v>6119</v>
      </c>
      <c r="C9084" s="9" t="s">
        <v>3974</v>
      </c>
      <c r="D9084" s="9">
        <v>0</v>
      </c>
      <c r="E9084" s="10">
        <v>99000</v>
      </c>
      <c r="F9084" s="10">
        <v>148500</v>
      </c>
      <c r="G9084" s="10">
        <v>-49500</v>
      </c>
    </row>
    <row r="9085" spans="1:7" hidden="1">
      <c r="A9085" s="9">
        <v>34234</v>
      </c>
      <c r="B9085" s="9" t="s">
        <v>10086</v>
      </c>
      <c r="C9085" s="9" t="s">
        <v>3974</v>
      </c>
      <c r="D9085" s="9">
        <v>0</v>
      </c>
      <c r="E9085" s="9">
        <v>0</v>
      </c>
      <c r="F9085" s="9">
        <v>0</v>
      </c>
      <c r="G9085" s="9">
        <v>0</v>
      </c>
    </row>
    <row r="9086" spans="1:7" hidden="1">
      <c r="A9086" s="9">
        <v>34234</v>
      </c>
      <c r="B9086" s="9" t="s">
        <v>10086</v>
      </c>
      <c r="C9086" s="9" t="s">
        <v>3974</v>
      </c>
      <c r="D9086" s="9">
        <v>0</v>
      </c>
      <c r="E9086" s="9">
        <v>0</v>
      </c>
      <c r="F9086" s="9">
        <v>0</v>
      </c>
      <c r="G9086" s="9">
        <v>0</v>
      </c>
    </row>
    <row r="9087" spans="1:7" hidden="1">
      <c r="A9087" s="9">
        <v>34237</v>
      </c>
      <c r="B9087" s="9" t="s">
        <v>10087</v>
      </c>
      <c r="C9087" s="9" t="s">
        <v>3974</v>
      </c>
      <c r="D9087" s="9">
        <v>0</v>
      </c>
      <c r="E9087" s="9">
        <v>0</v>
      </c>
      <c r="F9087" s="9">
        <v>0</v>
      </c>
      <c r="G9087" s="9">
        <v>0</v>
      </c>
    </row>
    <row r="9088" spans="1:7" hidden="1">
      <c r="A9088" s="9">
        <v>34239</v>
      </c>
      <c r="B9088" s="9" t="s">
        <v>6120</v>
      </c>
      <c r="C9088" s="9" t="s">
        <v>3974</v>
      </c>
      <c r="D9088" s="9">
        <v>0</v>
      </c>
      <c r="E9088" s="10">
        <v>98000</v>
      </c>
      <c r="F9088" s="10">
        <v>98000</v>
      </c>
      <c r="G9088" s="9">
        <v>0</v>
      </c>
    </row>
    <row r="9089" spans="1:7" hidden="1">
      <c r="A9089" s="9">
        <v>34241</v>
      </c>
      <c r="B9089" s="9" t="s">
        <v>10088</v>
      </c>
      <c r="C9089" s="9" t="s">
        <v>3974</v>
      </c>
      <c r="D9089" s="9">
        <v>0</v>
      </c>
      <c r="E9089" s="9">
        <v>0</v>
      </c>
      <c r="F9089" s="9">
        <v>0</v>
      </c>
      <c r="G9089" s="9">
        <v>0</v>
      </c>
    </row>
    <row r="9090" spans="1:7" hidden="1">
      <c r="A9090" s="9">
        <v>34245</v>
      </c>
      <c r="B9090" s="9" t="s">
        <v>5578</v>
      </c>
      <c r="C9090" s="9" t="s">
        <v>3974</v>
      </c>
      <c r="D9090" s="9">
        <v>0</v>
      </c>
      <c r="E9090" s="9">
        <v>0</v>
      </c>
      <c r="F9090" s="9">
        <v>0</v>
      </c>
      <c r="G9090" s="9">
        <v>0</v>
      </c>
    </row>
    <row r="9091" spans="1:7" hidden="1">
      <c r="A9091" s="9">
        <v>34245</v>
      </c>
      <c r="B9091" s="9" t="s">
        <v>5578</v>
      </c>
      <c r="C9091" s="9" t="s">
        <v>3974</v>
      </c>
      <c r="D9091" s="9">
        <v>0</v>
      </c>
      <c r="E9091" s="9">
        <v>0</v>
      </c>
      <c r="F9091" s="9">
        <v>0</v>
      </c>
      <c r="G9091" s="9">
        <v>0</v>
      </c>
    </row>
    <row r="9092" spans="1:7" hidden="1">
      <c r="A9092" s="9">
        <v>34246</v>
      </c>
      <c r="B9092" s="9" t="s">
        <v>10089</v>
      </c>
      <c r="C9092" s="9" t="s">
        <v>3974</v>
      </c>
      <c r="D9092" s="9">
        <v>0</v>
      </c>
      <c r="E9092" s="9">
        <v>0</v>
      </c>
      <c r="F9092" s="9">
        <v>0</v>
      </c>
      <c r="G9092" s="9">
        <v>0</v>
      </c>
    </row>
    <row r="9093" spans="1:7" hidden="1">
      <c r="A9093" s="9">
        <v>34246</v>
      </c>
      <c r="B9093" s="9" t="s">
        <v>10089</v>
      </c>
      <c r="C9093" s="9" t="s">
        <v>3974</v>
      </c>
      <c r="D9093" s="9">
        <v>0</v>
      </c>
      <c r="E9093" s="9">
        <v>0</v>
      </c>
      <c r="F9093" s="9">
        <v>0</v>
      </c>
      <c r="G9093" s="9">
        <v>0</v>
      </c>
    </row>
    <row r="9094" spans="1:7" hidden="1">
      <c r="A9094" s="9">
        <v>34248</v>
      </c>
      <c r="B9094" s="9" t="s">
        <v>10090</v>
      </c>
      <c r="C9094" s="9" t="s">
        <v>3974</v>
      </c>
      <c r="D9094" s="9">
        <v>0</v>
      </c>
      <c r="E9094" s="9">
        <v>0</v>
      </c>
      <c r="F9094" s="9">
        <v>0</v>
      </c>
      <c r="G9094" s="9">
        <v>0</v>
      </c>
    </row>
    <row r="9095" spans="1:7" hidden="1">
      <c r="A9095" s="9">
        <v>34253</v>
      </c>
      <c r="B9095" s="9" t="s">
        <v>10091</v>
      </c>
      <c r="C9095" s="9" t="s">
        <v>3974</v>
      </c>
      <c r="D9095" s="9">
        <v>0</v>
      </c>
      <c r="E9095" s="9">
        <v>0</v>
      </c>
      <c r="F9095" s="9">
        <v>0</v>
      </c>
      <c r="G9095" s="9">
        <v>0</v>
      </c>
    </row>
    <row r="9096" spans="1:7" hidden="1">
      <c r="A9096" s="9">
        <v>34253</v>
      </c>
      <c r="B9096" s="9" t="s">
        <v>10091</v>
      </c>
      <c r="C9096" s="9" t="s">
        <v>3974</v>
      </c>
      <c r="D9096" s="9">
        <v>0</v>
      </c>
      <c r="E9096" s="9">
        <v>0</v>
      </c>
      <c r="F9096" s="9">
        <v>0</v>
      </c>
      <c r="G9096" s="9">
        <v>0</v>
      </c>
    </row>
    <row r="9097" spans="1:7" hidden="1">
      <c r="A9097" s="9">
        <v>34259</v>
      </c>
      <c r="B9097" s="9" t="s">
        <v>6121</v>
      </c>
      <c r="C9097" s="9" t="s">
        <v>3974</v>
      </c>
      <c r="D9097" s="10">
        <v>-134612</v>
      </c>
      <c r="E9097" s="10">
        <v>1190838.3999999999</v>
      </c>
      <c r="F9097" s="10">
        <v>1733139.4</v>
      </c>
      <c r="G9097" s="10">
        <v>-676913</v>
      </c>
    </row>
    <row r="9098" spans="1:7" hidden="1">
      <c r="A9098" s="9">
        <v>34259</v>
      </c>
      <c r="B9098" s="9" t="s">
        <v>6121</v>
      </c>
      <c r="C9098" s="9" t="s">
        <v>3974</v>
      </c>
      <c r="D9098" s="9">
        <v>0</v>
      </c>
      <c r="E9098" s="9">
        <v>0</v>
      </c>
      <c r="F9098" s="9">
        <v>0</v>
      </c>
      <c r="G9098" s="9">
        <v>0</v>
      </c>
    </row>
    <row r="9099" spans="1:7" hidden="1">
      <c r="A9099" s="9">
        <v>34262</v>
      </c>
      <c r="B9099" s="9" t="s">
        <v>6122</v>
      </c>
      <c r="C9099" s="9" t="s">
        <v>3974</v>
      </c>
      <c r="D9099" s="10">
        <v>-10868</v>
      </c>
      <c r="E9099" s="9">
        <v>0</v>
      </c>
      <c r="F9099" s="9">
        <v>0</v>
      </c>
      <c r="G9099" s="10">
        <v>-10868</v>
      </c>
    </row>
    <row r="9100" spans="1:7">
      <c r="A9100" s="9">
        <v>34262</v>
      </c>
      <c r="B9100" s="9" t="s">
        <v>6122</v>
      </c>
      <c r="C9100" s="9" t="s">
        <v>3974</v>
      </c>
      <c r="D9100" s="10">
        <v>10867</v>
      </c>
      <c r="E9100" s="9">
        <v>0</v>
      </c>
      <c r="F9100" s="9">
        <v>0</v>
      </c>
      <c r="G9100" s="10">
        <v>10867</v>
      </c>
    </row>
    <row r="9101" spans="1:7" hidden="1">
      <c r="A9101" s="9">
        <v>34264</v>
      </c>
      <c r="B9101" s="9" t="s">
        <v>6123</v>
      </c>
      <c r="C9101" s="9" t="s">
        <v>3974</v>
      </c>
      <c r="D9101" s="9">
        <v>0</v>
      </c>
      <c r="E9101" s="10">
        <v>20000</v>
      </c>
      <c r="F9101" s="10">
        <v>20000</v>
      </c>
      <c r="G9101" s="9">
        <v>0</v>
      </c>
    </row>
    <row r="9102" spans="1:7" hidden="1">
      <c r="A9102" s="9">
        <v>34265</v>
      </c>
      <c r="B9102" s="9" t="s">
        <v>10092</v>
      </c>
      <c r="C9102" s="9" t="s">
        <v>3974</v>
      </c>
      <c r="D9102" s="9">
        <v>0</v>
      </c>
      <c r="E9102" s="9">
        <v>0</v>
      </c>
      <c r="F9102" s="9">
        <v>0</v>
      </c>
      <c r="G9102" s="9">
        <v>0</v>
      </c>
    </row>
    <row r="9103" spans="1:7" hidden="1">
      <c r="A9103" s="9">
        <v>34266</v>
      </c>
      <c r="B9103" s="9" t="s">
        <v>6124</v>
      </c>
      <c r="C9103" s="9" t="s">
        <v>3974</v>
      </c>
      <c r="D9103" s="10">
        <v>-8626</v>
      </c>
      <c r="E9103" s="10">
        <v>8626</v>
      </c>
      <c r="F9103" s="9">
        <v>0</v>
      </c>
      <c r="G9103" s="9">
        <v>0</v>
      </c>
    </row>
    <row r="9104" spans="1:7" hidden="1">
      <c r="A9104" s="9">
        <v>34267</v>
      </c>
      <c r="B9104" s="9" t="s">
        <v>4670</v>
      </c>
      <c r="C9104" s="9" t="s">
        <v>3974</v>
      </c>
      <c r="D9104" s="10">
        <v>-28750</v>
      </c>
      <c r="E9104" s="9">
        <v>0</v>
      </c>
      <c r="F9104" s="9">
        <v>0</v>
      </c>
      <c r="G9104" s="10">
        <v>-28750</v>
      </c>
    </row>
    <row r="9105" spans="1:7">
      <c r="A9105" s="9">
        <v>34267</v>
      </c>
      <c r="B9105" s="9" t="s">
        <v>4670</v>
      </c>
      <c r="C9105" s="9" t="s">
        <v>3974</v>
      </c>
      <c r="D9105" s="10">
        <v>30750</v>
      </c>
      <c r="E9105" s="9">
        <v>0</v>
      </c>
      <c r="F9105" s="9">
        <v>0</v>
      </c>
      <c r="G9105" s="10">
        <v>30750</v>
      </c>
    </row>
    <row r="9106" spans="1:7" hidden="1">
      <c r="A9106" s="9">
        <v>34268</v>
      </c>
      <c r="B9106" s="9" t="s">
        <v>5423</v>
      </c>
      <c r="C9106" s="9" t="s">
        <v>3974</v>
      </c>
      <c r="D9106" s="10">
        <v>-52343</v>
      </c>
      <c r="E9106" s="10">
        <v>181845</v>
      </c>
      <c r="F9106" s="10">
        <v>192855</v>
      </c>
      <c r="G9106" s="10">
        <v>-63353</v>
      </c>
    </row>
    <row r="9107" spans="1:7" hidden="1">
      <c r="A9107" s="9">
        <v>34271</v>
      </c>
      <c r="B9107" s="9" t="s">
        <v>6125</v>
      </c>
      <c r="C9107" s="9" t="s">
        <v>3974</v>
      </c>
      <c r="D9107" s="9">
        <v>0</v>
      </c>
      <c r="E9107" s="10">
        <v>18586</v>
      </c>
      <c r="F9107" s="10">
        <v>25497</v>
      </c>
      <c r="G9107" s="10">
        <v>-6911</v>
      </c>
    </row>
    <row r="9108" spans="1:7" hidden="1">
      <c r="A9108" s="9">
        <v>34272</v>
      </c>
      <c r="B9108" s="9" t="s">
        <v>10093</v>
      </c>
      <c r="C9108" s="9" t="s">
        <v>3974</v>
      </c>
      <c r="D9108" s="9">
        <v>0</v>
      </c>
      <c r="E9108" s="9">
        <v>0</v>
      </c>
      <c r="F9108" s="9">
        <v>0</v>
      </c>
      <c r="G9108" s="9">
        <v>0</v>
      </c>
    </row>
    <row r="9109" spans="1:7" hidden="1">
      <c r="A9109" s="9">
        <v>34275</v>
      </c>
      <c r="B9109" s="9" t="s">
        <v>6126</v>
      </c>
      <c r="C9109" s="9" t="s">
        <v>3974</v>
      </c>
      <c r="D9109" s="9">
        <v>0</v>
      </c>
      <c r="E9109" s="9">
        <v>0</v>
      </c>
      <c r="F9109" s="10">
        <v>898122</v>
      </c>
      <c r="G9109" s="10">
        <v>-898122</v>
      </c>
    </row>
    <row r="9110" spans="1:7" hidden="1">
      <c r="A9110" s="9">
        <v>34276</v>
      </c>
      <c r="B9110" s="9" t="s">
        <v>5471</v>
      </c>
      <c r="C9110" s="9" t="s">
        <v>3974</v>
      </c>
      <c r="D9110" s="9">
        <v>0</v>
      </c>
      <c r="E9110" s="9">
        <v>0</v>
      </c>
      <c r="F9110" s="9">
        <v>0</v>
      </c>
      <c r="G9110" s="9">
        <v>0</v>
      </c>
    </row>
    <row r="9111" spans="1:7" hidden="1">
      <c r="A9111" s="9">
        <v>34276</v>
      </c>
      <c r="B9111" s="9" t="s">
        <v>5471</v>
      </c>
      <c r="C9111" s="9" t="s">
        <v>3974</v>
      </c>
      <c r="D9111" s="9">
        <v>0</v>
      </c>
      <c r="E9111" s="9">
        <v>0</v>
      </c>
      <c r="F9111" s="9">
        <v>0</v>
      </c>
      <c r="G9111" s="9">
        <v>0</v>
      </c>
    </row>
    <row r="9112" spans="1:7" hidden="1">
      <c r="A9112" s="9">
        <v>34278</v>
      </c>
      <c r="B9112" s="9" t="s">
        <v>10094</v>
      </c>
      <c r="C9112" s="9" t="s">
        <v>3974</v>
      </c>
      <c r="D9112" s="9">
        <v>0</v>
      </c>
      <c r="E9112" s="9">
        <v>0</v>
      </c>
      <c r="F9112" s="9">
        <v>0</v>
      </c>
      <c r="G9112" s="9">
        <v>0</v>
      </c>
    </row>
    <row r="9113" spans="1:7" hidden="1">
      <c r="A9113" s="9">
        <v>34279</v>
      </c>
      <c r="B9113" s="9" t="s">
        <v>10095</v>
      </c>
      <c r="C9113" s="9" t="s">
        <v>3974</v>
      </c>
      <c r="D9113" s="9">
        <v>0</v>
      </c>
      <c r="E9113" s="9">
        <v>0</v>
      </c>
      <c r="F9113" s="9">
        <v>0</v>
      </c>
      <c r="G9113" s="9">
        <v>0</v>
      </c>
    </row>
    <row r="9114" spans="1:7" hidden="1">
      <c r="A9114" s="9">
        <v>34280</v>
      </c>
      <c r="B9114" s="9" t="s">
        <v>6127</v>
      </c>
      <c r="C9114" s="9" t="s">
        <v>3974</v>
      </c>
      <c r="D9114" s="9">
        <v>0</v>
      </c>
      <c r="E9114" s="10">
        <v>43500</v>
      </c>
      <c r="F9114" s="10">
        <v>43500</v>
      </c>
      <c r="G9114" s="9">
        <v>0</v>
      </c>
    </row>
    <row r="9115" spans="1:7" hidden="1">
      <c r="A9115" s="9">
        <v>34281</v>
      </c>
      <c r="B9115" s="9" t="s">
        <v>10096</v>
      </c>
      <c r="C9115" s="9" t="s">
        <v>3974</v>
      </c>
      <c r="D9115" s="9">
        <v>0</v>
      </c>
      <c r="E9115" s="9">
        <v>0</v>
      </c>
      <c r="F9115" s="9">
        <v>0</v>
      </c>
      <c r="G9115" s="9">
        <v>0</v>
      </c>
    </row>
    <row r="9116" spans="1:7" hidden="1">
      <c r="A9116" s="9">
        <v>34284</v>
      </c>
      <c r="B9116" s="9" t="s">
        <v>6128</v>
      </c>
      <c r="C9116" s="9" t="s">
        <v>3974</v>
      </c>
      <c r="D9116" s="10">
        <v>-7322</v>
      </c>
      <c r="E9116" s="10">
        <v>10131</v>
      </c>
      <c r="F9116" s="10">
        <v>17629</v>
      </c>
      <c r="G9116" s="10">
        <v>-14820</v>
      </c>
    </row>
    <row r="9117" spans="1:7" hidden="1">
      <c r="A9117" s="9">
        <v>34284</v>
      </c>
      <c r="B9117" s="9" t="s">
        <v>6128</v>
      </c>
      <c r="C9117" s="9" t="s">
        <v>3974</v>
      </c>
      <c r="D9117" s="10">
        <v>7472</v>
      </c>
      <c r="E9117" s="10">
        <v>2659</v>
      </c>
      <c r="F9117" s="10">
        <v>10131</v>
      </c>
      <c r="G9117" s="9">
        <v>0</v>
      </c>
    </row>
    <row r="9118" spans="1:7" hidden="1">
      <c r="A9118" s="9">
        <v>34285</v>
      </c>
      <c r="B9118" s="9" t="s">
        <v>10097</v>
      </c>
      <c r="C9118" s="9" t="s">
        <v>3974</v>
      </c>
      <c r="D9118" s="9">
        <v>0</v>
      </c>
      <c r="E9118" s="9">
        <v>0</v>
      </c>
      <c r="F9118" s="9">
        <v>0</v>
      </c>
      <c r="G9118" s="9">
        <v>0</v>
      </c>
    </row>
    <row r="9119" spans="1:7" hidden="1">
      <c r="A9119" s="9">
        <v>34289</v>
      </c>
      <c r="B9119" s="9" t="s">
        <v>10098</v>
      </c>
      <c r="C9119" s="9" t="s">
        <v>3974</v>
      </c>
      <c r="D9119" s="9">
        <v>0</v>
      </c>
      <c r="E9119" s="9">
        <v>0</v>
      </c>
      <c r="F9119" s="9">
        <v>0</v>
      </c>
      <c r="G9119" s="9">
        <v>0</v>
      </c>
    </row>
    <row r="9120" spans="1:7" hidden="1">
      <c r="A9120" s="9">
        <v>34293</v>
      </c>
      <c r="B9120" s="9" t="s">
        <v>10099</v>
      </c>
      <c r="C9120" s="9" t="s">
        <v>3974</v>
      </c>
      <c r="D9120" s="9">
        <v>0</v>
      </c>
      <c r="E9120" s="9">
        <v>0</v>
      </c>
      <c r="F9120" s="9">
        <v>0</v>
      </c>
      <c r="G9120" s="9">
        <v>0</v>
      </c>
    </row>
    <row r="9121" spans="1:7" hidden="1">
      <c r="A9121" s="9">
        <v>34294</v>
      </c>
      <c r="B9121" s="9" t="s">
        <v>6129</v>
      </c>
      <c r="C9121" s="9" t="s">
        <v>3974</v>
      </c>
      <c r="D9121" s="9">
        <v>0</v>
      </c>
      <c r="E9121" s="10">
        <v>98774</v>
      </c>
      <c r="F9121" s="10">
        <v>133135</v>
      </c>
      <c r="G9121" s="10">
        <v>-34361</v>
      </c>
    </row>
    <row r="9122" spans="1:7" hidden="1">
      <c r="A9122" s="9">
        <v>34295</v>
      </c>
      <c r="B9122" s="9" t="s">
        <v>6130</v>
      </c>
      <c r="C9122" s="9" t="s">
        <v>3974</v>
      </c>
      <c r="D9122" s="10">
        <v>-12203</v>
      </c>
      <c r="E9122" s="9">
        <v>0</v>
      </c>
      <c r="F9122" s="10">
        <v>12984</v>
      </c>
      <c r="G9122" s="10">
        <v>-25187</v>
      </c>
    </row>
    <row r="9123" spans="1:7" hidden="1">
      <c r="A9123" s="9">
        <v>34299</v>
      </c>
      <c r="B9123" s="9" t="s">
        <v>10100</v>
      </c>
      <c r="C9123" s="9" t="s">
        <v>3974</v>
      </c>
      <c r="D9123" s="9">
        <v>0</v>
      </c>
      <c r="E9123" s="9">
        <v>0</v>
      </c>
      <c r="F9123" s="9">
        <v>0</v>
      </c>
      <c r="G9123" s="9">
        <v>0</v>
      </c>
    </row>
    <row r="9124" spans="1:7" hidden="1">
      <c r="A9124" s="9">
        <v>34300</v>
      </c>
      <c r="B9124" s="9" t="s">
        <v>10101</v>
      </c>
      <c r="C9124" s="9" t="s">
        <v>3974</v>
      </c>
      <c r="D9124" s="9">
        <v>0</v>
      </c>
      <c r="E9124" s="9">
        <v>0</v>
      </c>
      <c r="F9124" s="9">
        <v>0</v>
      </c>
      <c r="G9124" s="9">
        <v>0</v>
      </c>
    </row>
    <row r="9125" spans="1:7" hidden="1">
      <c r="A9125" s="9">
        <v>34301</v>
      </c>
      <c r="B9125" s="9" t="s">
        <v>6131</v>
      </c>
      <c r="C9125" s="9" t="s">
        <v>3974</v>
      </c>
      <c r="D9125" s="10">
        <v>-21349</v>
      </c>
      <c r="E9125" s="10">
        <v>64047</v>
      </c>
      <c r="F9125" s="10">
        <v>64047</v>
      </c>
      <c r="G9125" s="10">
        <v>-21349</v>
      </c>
    </row>
    <row r="9126" spans="1:7" hidden="1">
      <c r="A9126" s="9">
        <v>34302</v>
      </c>
      <c r="B9126" s="9" t="s">
        <v>6132</v>
      </c>
      <c r="C9126" s="9" t="s">
        <v>3974</v>
      </c>
      <c r="D9126" s="10">
        <v>-61605</v>
      </c>
      <c r="E9126" s="10">
        <v>187861</v>
      </c>
      <c r="F9126" s="10">
        <v>196088</v>
      </c>
      <c r="G9126" s="10">
        <v>-69832</v>
      </c>
    </row>
    <row r="9127" spans="1:7" hidden="1">
      <c r="A9127" s="9">
        <v>34304</v>
      </c>
      <c r="B9127" s="9" t="s">
        <v>10102</v>
      </c>
      <c r="C9127" s="9" t="s">
        <v>3974</v>
      </c>
      <c r="D9127" s="9">
        <v>0</v>
      </c>
      <c r="E9127" s="9">
        <v>0</v>
      </c>
      <c r="F9127" s="9">
        <v>0</v>
      </c>
      <c r="G9127" s="9">
        <v>0</v>
      </c>
    </row>
    <row r="9128" spans="1:7" hidden="1">
      <c r="A9128" s="9">
        <v>34305</v>
      </c>
      <c r="B9128" s="9" t="s">
        <v>10103</v>
      </c>
      <c r="C9128" s="9" t="s">
        <v>3974</v>
      </c>
      <c r="D9128" s="9">
        <v>0</v>
      </c>
      <c r="E9128" s="9">
        <v>0</v>
      </c>
      <c r="F9128" s="9">
        <v>0</v>
      </c>
      <c r="G9128" s="9">
        <v>0</v>
      </c>
    </row>
    <row r="9129" spans="1:7" hidden="1">
      <c r="A9129" s="9">
        <v>34305</v>
      </c>
      <c r="B9129" s="9" t="s">
        <v>10103</v>
      </c>
      <c r="C9129" s="9" t="s">
        <v>3974</v>
      </c>
      <c r="D9129" s="9">
        <v>0</v>
      </c>
      <c r="E9129" s="9">
        <v>0</v>
      </c>
      <c r="F9129" s="9">
        <v>0</v>
      </c>
      <c r="G9129" s="9">
        <v>0</v>
      </c>
    </row>
    <row r="9130" spans="1:7" hidden="1">
      <c r="A9130" s="9">
        <v>34306</v>
      </c>
      <c r="B9130" s="9" t="s">
        <v>10104</v>
      </c>
      <c r="C9130" s="9" t="s">
        <v>3974</v>
      </c>
      <c r="D9130" s="9">
        <v>0</v>
      </c>
      <c r="E9130" s="9">
        <v>0</v>
      </c>
      <c r="F9130" s="9">
        <v>0</v>
      </c>
      <c r="G9130" s="9">
        <v>0</v>
      </c>
    </row>
    <row r="9131" spans="1:7" hidden="1">
      <c r="A9131" s="9">
        <v>34308</v>
      </c>
      <c r="B9131" s="9" t="s">
        <v>10105</v>
      </c>
      <c r="C9131" s="9" t="s">
        <v>3974</v>
      </c>
      <c r="D9131" s="9">
        <v>0</v>
      </c>
      <c r="E9131" s="9">
        <v>0</v>
      </c>
      <c r="F9131" s="9">
        <v>0</v>
      </c>
      <c r="G9131" s="9">
        <v>0</v>
      </c>
    </row>
    <row r="9132" spans="1:7" hidden="1">
      <c r="A9132" s="9">
        <v>34311</v>
      </c>
      <c r="B9132" s="9" t="s">
        <v>10106</v>
      </c>
      <c r="C9132" s="9" t="s">
        <v>3974</v>
      </c>
      <c r="D9132" s="9">
        <v>0</v>
      </c>
      <c r="E9132" s="9">
        <v>0</v>
      </c>
      <c r="F9132" s="9">
        <v>0</v>
      </c>
      <c r="G9132" s="9">
        <v>0</v>
      </c>
    </row>
    <row r="9133" spans="1:7" hidden="1">
      <c r="A9133" s="9">
        <v>34311</v>
      </c>
      <c r="B9133" s="9" t="s">
        <v>10106</v>
      </c>
      <c r="C9133" s="9" t="s">
        <v>3974</v>
      </c>
      <c r="D9133" s="9">
        <v>0</v>
      </c>
      <c r="E9133" s="9">
        <v>0</v>
      </c>
      <c r="F9133" s="9">
        <v>0</v>
      </c>
      <c r="G9133" s="9">
        <v>0</v>
      </c>
    </row>
    <row r="9134" spans="1:7" hidden="1">
      <c r="A9134" s="9">
        <v>34312</v>
      </c>
      <c r="B9134" s="9" t="s">
        <v>6133</v>
      </c>
      <c r="C9134" s="9" t="s">
        <v>3974</v>
      </c>
      <c r="D9134" s="10">
        <v>-28335</v>
      </c>
      <c r="E9134" s="9">
        <v>0</v>
      </c>
      <c r="F9134" s="9">
        <v>0</v>
      </c>
      <c r="G9134" s="10">
        <v>-28335</v>
      </c>
    </row>
    <row r="9135" spans="1:7">
      <c r="A9135" s="9">
        <v>34312</v>
      </c>
      <c r="B9135" s="9" t="s">
        <v>6133</v>
      </c>
      <c r="C9135" s="9" t="s">
        <v>3974</v>
      </c>
      <c r="D9135" s="10">
        <v>28335</v>
      </c>
      <c r="E9135" s="9">
        <v>0</v>
      </c>
      <c r="F9135" s="9">
        <v>0</v>
      </c>
      <c r="G9135" s="10">
        <v>28335</v>
      </c>
    </row>
    <row r="9136" spans="1:7" hidden="1">
      <c r="A9136" s="9">
        <v>34315</v>
      </c>
      <c r="B9136" s="9" t="s">
        <v>10107</v>
      </c>
      <c r="C9136" s="9" t="s">
        <v>3974</v>
      </c>
      <c r="D9136" s="9">
        <v>0</v>
      </c>
      <c r="E9136" s="9">
        <v>0</v>
      </c>
      <c r="F9136" s="9">
        <v>0</v>
      </c>
      <c r="G9136" s="9">
        <v>0</v>
      </c>
    </row>
    <row r="9137" spans="1:7" hidden="1">
      <c r="A9137" s="9">
        <v>34317</v>
      </c>
      <c r="B9137" s="9" t="s">
        <v>10108</v>
      </c>
      <c r="C9137" s="9" t="s">
        <v>3974</v>
      </c>
      <c r="D9137" s="9">
        <v>0</v>
      </c>
      <c r="E9137" s="9">
        <v>0</v>
      </c>
      <c r="F9137" s="9">
        <v>0</v>
      </c>
      <c r="G9137" s="9">
        <v>0</v>
      </c>
    </row>
    <row r="9138" spans="1:7" hidden="1">
      <c r="A9138" s="9">
        <v>34322</v>
      </c>
      <c r="B9138" s="9" t="s">
        <v>10109</v>
      </c>
      <c r="C9138" s="9" t="s">
        <v>3974</v>
      </c>
      <c r="D9138" s="9">
        <v>0</v>
      </c>
      <c r="E9138" s="9">
        <v>0</v>
      </c>
      <c r="F9138" s="9">
        <v>0</v>
      </c>
      <c r="G9138" s="9">
        <v>0</v>
      </c>
    </row>
    <row r="9139" spans="1:7" hidden="1">
      <c r="A9139" s="9">
        <v>34324</v>
      </c>
      <c r="B9139" s="9" t="s">
        <v>10110</v>
      </c>
      <c r="C9139" s="9" t="s">
        <v>3974</v>
      </c>
      <c r="D9139" s="9">
        <v>0</v>
      </c>
      <c r="E9139" s="9">
        <v>0</v>
      </c>
      <c r="F9139" s="9">
        <v>0</v>
      </c>
      <c r="G9139" s="9">
        <v>0</v>
      </c>
    </row>
    <row r="9140" spans="1:7" hidden="1">
      <c r="A9140" s="9">
        <v>34326</v>
      </c>
      <c r="B9140" s="9" t="s">
        <v>10111</v>
      </c>
      <c r="C9140" s="9" t="s">
        <v>3974</v>
      </c>
      <c r="D9140" s="9">
        <v>0</v>
      </c>
      <c r="E9140" s="9">
        <v>0</v>
      </c>
      <c r="F9140" s="9">
        <v>0</v>
      </c>
      <c r="G9140" s="9">
        <v>0</v>
      </c>
    </row>
    <row r="9141" spans="1:7">
      <c r="A9141" s="9">
        <v>34328</v>
      </c>
      <c r="B9141" s="9" t="s">
        <v>6134</v>
      </c>
      <c r="C9141" s="9" t="s">
        <v>3974</v>
      </c>
      <c r="D9141" s="10">
        <v>32500</v>
      </c>
      <c r="E9141" s="9">
        <v>0</v>
      </c>
      <c r="F9141" s="9">
        <v>0</v>
      </c>
      <c r="G9141" s="10">
        <v>32500</v>
      </c>
    </row>
    <row r="9142" spans="1:7" hidden="1">
      <c r="A9142" s="9">
        <v>34329</v>
      </c>
      <c r="B9142" s="9" t="s">
        <v>10112</v>
      </c>
      <c r="C9142" s="9" t="s">
        <v>3974</v>
      </c>
      <c r="D9142" s="9">
        <v>0</v>
      </c>
      <c r="E9142" s="9">
        <v>0</v>
      </c>
      <c r="F9142" s="9">
        <v>0</v>
      </c>
      <c r="G9142" s="9">
        <v>0</v>
      </c>
    </row>
    <row r="9143" spans="1:7" hidden="1">
      <c r="A9143" s="9">
        <v>34329</v>
      </c>
      <c r="B9143" s="9" t="s">
        <v>10112</v>
      </c>
      <c r="C9143" s="9" t="s">
        <v>3974</v>
      </c>
      <c r="D9143" s="9">
        <v>0</v>
      </c>
      <c r="E9143" s="9">
        <v>0</v>
      </c>
      <c r="F9143" s="9">
        <v>0</v>
      </c>
      <c r="G9143" s="9">
        <v>0</v>
      </c>
    </row>
    <row r="9144" spans="1:7" hidden="1">
      <c r="A9144" s="9">
        <v>34331</v>
      </c>
      <c r="B9144" s="9" t="s">
        <v>6135</v>
      </c>
      <c r="C9144" s="9" t="s">
        <v>3974</v>
      </c>
      <c r="D9144" s="10">
        <v>-881267</v>
      </c>
      <c r="E9144" s="9">
        <v>735</v>
      </c>
      <c r="F9144" s="9">
        <v>0</v>
      </c>
      <c r="G9144" s="10">
        <v>-880532</v>
      </c>
    </row>
    <row r="9145" spans="1:7" hidden="1">
      <c r="A9145" s="9">
        <v>34332</v>
      </c>
      <c r="B9145" s="9" t="s">
        <v>9533</v>
      </c>
      <c r="C9145" s="9" t="s">
        <v>3974</v>
      </c>
      <c r="D9145" s="9">
        <v>0</v>
      </c>
      <c r="E9145" s="9">
        <v>0</v>
      </c>
      <c r="F9145" s="9">
        <v>0</v>
      </c>
      <c r="G9145" s="9">
        <v>0</v>
      </c>
    </row>
    <row r="9146" spans="1:7">
      <c r="A9146" s="9">
        <v>34334</v>
      </c>
      <c r="B9146" s="9" t="s">
        <v>6136</v>
      </c>
      <c r="C9146" s="9" t="s">
        <v>3974</v>
      </c>
      <c r="D9146" s="10">
        <v>42050</v>
      </c>
      <c r="E9146" s="9">
        <v>0</v>
      </c>
      <c r="F9146" s="9">
        <v>0</v>
      </c>
      <c r="G9146" s="10">
        <v>42050</v>
      </c>
    </row>
    <row r="9147" spans="1:7" hidden="1">
      <c r="A9147" s="9">
        <v>34335</v>
      </c>
      <c r="B9147" s="9" t="s">
        <v>6137</v>
      </c>
      <c r="C9147" s="9" t="s">
        <v>3974</v>
      </c>
      <c r="D9147" s="10">
        <v>-59400</v>
      </c>
      <c r="E9147" s="9">
        <v>0</v>
      </c>
      <c r="F9147" s="9">
        <v>0</v>
      </c>
      <c r="G9147" s="10">
        <v>-59400</v>
      </c>
    </row>
    <row r="9148" spans="1:7">
      <c r="A9148" s="9">
        <v>34335</v>
      </c>
      <c r="B9148" s="9" t="s">
        <v>6137</v>
      </c>
      <c r="C9148" s="9" t="s">
        <v>3974</v>
      </c>
      <c r="D9148" s="10">
        <v>15000</v>
      </c>
      <c r="E9148" s="10">
        <v>15000</v>
      </c>
      <c r="F9148" s="9">
        <v>0</v>
      </c>
      <c r="G9148" s="10">
        <v>30000</v>
      </c>
    </row>
    <row r="9149" spans="1:7" hidden="1">
      <c r="A9149" s="9">
        <v>34337</v>
      </c>
      <c r="B9149" s="9" t="s">
        <v>6138</v>
      </c>
      <c r="C9149" s="9" t="s">
        <v>3974</v>
      </c>
      <c r="D9149" s="10">
        <v>-75000</v>
      </c>
      <c r="E9149" s="9">
        <v>0</v>
      </c>
      <c r="F9149" s="9">
        <v>0</v>
      </c>
      <c r="G9149" s="10">
        <v>-75000</v>
      </c>
    </row>
    <row r="9150" spans="1:7">
      <c r="A9150" s="9">
        <v>34337</v>
      </c>
      <c r="B9150" s="9" t="s">
        <v>6138</v>
      </c>
      <c r="C9150" s="9" t="s">
        <v>3974</v>
      </c>
      <c r="D9150" s="10">
        <v>75000</v>
      </c>
      <c r="E9150" s="9">
        <v>0</v>
      </c>
      <c r="F9150" s="9">
        <v>0</v>
      </c>
      <c r="G9150" s="10">
        <v>75000</v>
      </c>
    </row>
    <row r="9151" spans="1:7" hidden="1">
      <c r="A9151" s="9">
        <v>34338</v>
      </c>
      <c r="B9151" s="9" t="s">
        <v>10113</v>
      </c>
      <c r="C9151" s="9" t="s">
        <v>3974</v>
      </c>
      <c r="D9151" s="9">
        <v>0</v>
      </c>
      <c r="E9151" s="9">
        <v>0</v>
      </c>
      <c r="F9151" s="9">
        <v>0</v>
      </c>
      <c r="G9151" s="9">
        <v>0</v>
      </c>
    </row>
    <row r="9152" spans="1:7" hidden="1">
      <c r="A9152" s="9">
        <v>34339</v>
      </c>
      <c r="B9152" s="9" t="s">
        <v>10114</v>
      </c>
      <c r="C9152" s="9" t="s">
        <v>3974</v>
      </c>
      <c r="D9152" s="9">
        <v>0</v>
      </c>
      <c r="E9152" s="9">
        <v>0</v>
      </c>
      <c r="F9152" s="9">
        <v>0</v>
      </c>
      <c r="G9152" s="9">
        <v>0</v>
      </c>
    </row>
    <row r="9153" spans="1:7" hidden="1">
      <c r="A9153" s="9">
        <v>34340</v>
      </c>
      <c r="B9153" s="9" t="s">
        <v>6139</v>
      </c>
      <c r="C9153" s="9" t="s">
        <v>3974</v>
      </c>
      <c r="D9153" s="10">
        <v>-381502</v>
      </c>
      <c r="E9153" s="9">
        <v>0</v>
      </c>
      <c r="F9153" s="9">
        <v>0</v>
      </c>
      <c r="G9153" s="10">
        <v>-381502</v>
      </c>
    </row>
    <row r="9154" spans="1:7">
      <c r="A9154" s="9">
        <v>34340</v>
      </c>
      <c r="B9154" s="9" t="s">
        <v>6139</v>
      </c>
      <c r="C9154" s="9" t="s">
        <v>3974</v>
      </c>
      <c r="D9154" s="10">
        <v>381502</v>
      </c>
      <c r="E9154" s="9">
        <v>0</v>
      </c>
      <c r="F9154" s="9">
        <v>0</v>
      </c>
      <c r="G9154" s="10">
        <v>381502</v>
      </c>
    </row>
    <row r="9155" spans="1:7" hidden="1">
      <c r="A9155" s="9">
        <v>34341</v>
      </c>
      <c r="B9155" s="9" t="s">
        <v>6140</v>
      </c>
      <c r="C9155" s="9" t="s">
        <v>3974</v>
      </c>
      <c r="D9155" s="10">
        <v>-37207</v>
      </c>
      <c r="E9155" s="9">
        <v>0</v>
      </c>
      <c r="F9155" s="9">
        <v>0</v>
      </c>
      <c r="G9155" s="10">
        <v>-37207</v>
      </c>
    </row>
    <row r="9156" spans="1:7">
      <c r="A9156" s="9">
        <v>34341</v>
      </c>
      <c r="B9156" s="9" t="s">
        <v>6140</v>
      </c>
      <c r="C9156" s="9" t="s">
        <v>3974</v>
      </c>
      <c r="D9156" s="10">
        <v>37299</v>
      </c>
      <c r="E9156" s="9">
        <v>0</v>
      </c>
      <c r="F9156" s="9">
        <v>0</v>
      </c>
      <c r="G9156" s="10">
        <v>37299</v>
      </c>
    </row>
    <row r="9157" spans="1:7" hidden="1">
      <c r="A9157" s="9">
        <v>34342</v>
      </c>
      <c r="B9157" s="9" t="s">
        <v>10115</v>
      </c>
      <c r="C9157" s="9" t="s">
        <v>3974</v>
      </c>
      <c r="D9157" s="9">
        <v>0</v>
      </c>
      <c r="E9157" s="9">
        <v>0</v>
      </c>
      <c r="F9157" s="9">
        <v>0</v>
      </c>
      <c r="G9157" s="9">
        <v>0</v>
      </c>
    </row>
    <row r="9158" spans="1:7" hidden="1">
      <c r="A9158" s="9">
        <v>34342</v>
      </c>
      <c r="B9158" s="9" t="s">
        <v>10115</v>
      </c>
      <c r="C9158" s="9" t="s">
        <v>3974</v>
      </c>
      <c r="D9158" s="9">
        <v>0</v>
      </c>
      <c r="E9158" s="9">
        <v>0</v>
      </c>
      <c r="F9158" s="9">
        <v>0</v>
      </c>
      <c r="G9158" s="9">
        <v>0</v>
      </c>
    </row>
    <row r="9159" spans="1:7" hidden="1">
      <c r="A9159" s="9">
        <v>34343</v>
      </c>
      <c r="B9159" s="9" t="s">
        <v>6141</v>
      </c>
      <c r="C9159" s="9" t="s">
        <v>3974</v>
      </c>
      <c r="D9159" s="9">
        <v>0</v>
      </c>
      <c r="E9159" s="10">
        <v>2145</v>
      </c>
      <c r="F9159" s="10">
        <v>2895</v>
      </c>
      <c r="G9159" s="9">
        <v>-750</v>
      </c>
    </row>
    <row r="9160" spans="1:7" hidden="1">
      <c r="A9160" s="9">
        <v>34347</v>
      </c>
      <c r="B9160" s="9" t="s">
        <v>10116</v>
      </c>
      <c r="C9160" s="9" t="s">
        <v>3974</v>
      </c>
      <c r="D9160" s="9">
        <v>0</v>
      </c>
      <c r="E9160" s="9">
        <v>0</v>
      </c>
      <c r="F9160" s="9">
        <v>0</v>
      </c>
      <c r="G9160" s="9">
        <v>0</v>
      </c>
    </row>
    <row r="9161" spans="1:7" hidden="1">
      <c r="A9161" s="9">
        <v>34347</v>
      </c>
      <c r="B9161" s="9" t="s">
        <v>10116</v>
      </c>
      <c r="C9161" s="9" t="s">
        <v>3974</v>
      </c>
      <c r="D9161" s="9">
        <v>0</v>
      </c>
      <c r="E9161" s="9">
        <v>0</v>
      </c>
      <c r="F9161" s="9">
        <v>0</v>
      </c>
      <c r="G9161" s="9">
        <v>0</v>
      </c>
    </row>
    <row r="9162" spans="1:7" hidden="1">
      <c r="A9162" s="9">
        <v>34348</v>
      </c>
      <c r="B9162" s="9" t="s">
        <v>10117</v>
      </c>
      <c r="C9162" s="9" t="s">
        <v>3974</v>
      </c>
      <c r="D9162" s="9">
        <v>0</v>
      </c>
      <c r="E9162" s="9">
        <v>0</v>
      </c>
      <c r="F9162" s="9">
        <v>0</v>
      </c>
      <c r="G9162" s="9">
        <v>0</v>
      </c>
    </row>
    <row r="9163" spans="1:7" hidden="1">
      <c r="A9163" s="9">
        <v>34351</v>
      </c>
      <c r="B9163" s="9" t="s">
        <v>10118</v>
      </c>
      <c r="C9163" s="9" t="s">
        <v>3974</v>
      </c>
      <c r="D9163" s="9">
        <v>0</v>
      </c>
      <c r="E9163" s="9">
        <v>0</v>
      </c>
      <c r="F9163" s="9">
        <v>0</v>
      </c>
      <c r="G9163" s="9">
        <v>0</v>
      </c>
    </row>
    <row r="9164" spans="1:7" hidden="1">
      <c r="A9164" s="9">
        <v>34353</v>
      </c>
      <c r="B9164" s="9" t="s">
        <v>10119</v>
      </c>
      <c r="C9164" s="9" t="s">
        <v>3974</v>
      </c>
      <c r="D9164" s="9">
        <v>0</v>
      </c>
      <c r="E9164" s="9">
        <v>0</v>
      </c>
      <c r="F9164" s="9">
        <v>0</v>
      </c>
      <c r="G9164" s="9">
        <v>0</v>
      </c>
    </row>
    <row r="9165" spans="1:7" hidden="1">
      <c r="A9165" s="9">
        <v>34354</v>
      </c>
      <c r="B9165" s="9" t="s">
        <v>6142</v>
      </c>
      <c r="C9165" s="9" t="s">
        <v>3974</v>
      </c>
      <c r="D9165" s="9">
        <v>0</v>
      </c>
      <c r="E9165" s="10">
        <v>2176</v>
      </c>
      <c r="F9165" s="10">
        <v>2176</v>
      </c>
      <c r="G9165" s="9">
        <v>0</v>
      </c>
    </row>
    <row r="9166" spans="1:7" hidden="1">
      <c r="A9166" s="9">
        <v>34357</v>
      </c>
      <c r="B9166" s="9" t="s">
        <v>10120</v>
      </c>
      <c r="C9166" s="9" t="s">
        <v>3974</v>
      </c>
      <c r="D9166" s="9">
        <v>0</v>
      </c>
      <c r="E9166" s="9">
        <v>0</v>
      </c>
      <c r="F9166" s="9">
        <v>0</v>
      </c>
      <c r="G9166" s="9">
        <v>0</v>
      </c>
    </row>
    <row r="9167" spans="1:7" hidden="1">
      <c r="A9167" s="9">
        <v>34358</v>
      </c>
      <c r="B9167" s="9" t="s">
        <v>10121</v>
      </c>
      <c r="C9167" s="9" t="s">
        <v>3974</v>
      </c>
      <c r="D9167" s="9">
        <v>0</v>
      </c>
      <c r="E9167" s="9">
        <v>0</v>
      </c>
      <c r="F9167" s="9">
        <v>0</v>
      </c>
      <c r="G9167" s="9">
        <v>0</v>
      </c>
    </row>
    <row r="9168" spans="1:7" hidden="1">
      <c r="A9168" s="9">
        <v>34360</v>
      </c>
      <c r="B9168" s="9" t="s">
        <v>10122</v>
      </c>
      <c r="C9168" s="9" t="s">
        <v>3974</v>
      </c>
      <c r="D9168" s="9">
        <v>0</v>
      </c>
      <c r="E9168" s="9">
        <v>0</v>
      </c>
      <c r="F9168" s="9">
        <v>0</v>
      </c>
      <c r="G9168" s="9">
        <v>0</v>
      </c>
    </row>
    <row r="9169" spans="1:7" hidden="1">
      <c r="A9169" s="9">
        <v>34361</v>
      </c>
      <c r="B9169" s="9" t="s">
        <v>6143</v>
      </c>
      <c r="C9169" s="9" t="s">
        <v>3974</v>
      </c>
      <c r="D9169" s="9">
        <v>0</v>
      </c>
      <c r="E9169" s="10">
        <v>1764</v>
      </c>
      <c r="F9169" s="10">
        <v>1764</v>
      </c>
      <c r="G9169" s="9">
        <v>0</v>
      </c>
    </row>
    <row r="9170" spans="1:7" hidden="1">
      <c r="A9170" s="9">
        <v>34361</v>
      </c>
      <c r="B9170" s="9" t="s">
        <v>6143</v>
      </c>
      <c r="C9170" s="9" t="s">
        <v>3974</v>
      </c>
      <c r="D9170" s="9">
        <v>0</v>
      </c>
      <c r="E9170" s="9">
        <v>0</v>
      </c>
      <c r="F9170" s="9">
        <v>0</v>
      </c>
      <c r="G9170" s="9">
        <v>0</v>
      </c>
    </row>
    <row r="9171" spans="1:7" hidden="1">
      <c r="A9171" s="9">
        <v>34362</v>
      </c>
      <c r="B9171" s="9" t="s">
        <v>5787</v>
      </c>
      <c r="C9171" s="9" t="s">
        <v>3974</v>
      </c>
      <c r="D9171" s="9">
        <v>0</v>
      </c>
      <c r="E9171" s="9">
        <v>0</v>
      </c>
      <c r="F9171" s="9">
        <v>0</v>
      </c>
      <c r="G9171" s="9">
        <v>0</v>
      </c>
    </row>
    <row r="9172" spans="1:7">
      <c r="A9172" s="9">
        <v>34363</v>
      </c>
      <c r="B9172" s="9" t="s">
        <v>6144</v>
      </c>
      <c r="C9172" s="9" t="s">
        <v>3974</v>
      </c>
      <c r="D9172" s="10">
        <v>1725</v>
      </c>
      <c r="E9172" s="9">
        <v>0</v>
      </c>
      <c r="F9172" s="9">
        <v>0</v>
      </c>
      <c r="G9172" s="10">
        <v>1725</v>
      </c>
    </row>
    <row r="9173" spans="1:7" hidden="1">
      <c r="A9173" s="9">
        <v>34364</v>
      </c>
      <c r="B9173" s="9" t="s">
        <v>10123</v>
      </c>
      <c r="C9173" s="9" t="s">
        <v>3974</v>
      </c>
      <c r="D9173" s="9">
        <v>0</v>
      </c>
      <c r="E9173" s="9">
        <v>0</v>
      </c>
      <c r="F9173" s="9">
        <v>0</v>
      </c>
      <c r="G9173" s="9">
        <v>0</v>
      </c>
    </row>
    <row r="9174" spans="1:7" hidden="1">
      <c r="A9174" s="9">
        <v>34366</v>
      </c>
      <c r="B9174" s="9" t="s">
        <v>10124</v>
      </c>
      <c r="C9174" s="9" t="s">
        <v>3974</v>
      </c>
      <c r="D9174" s="9">
        <v>0</v>
      </c>
      <c r="E9174" s="9">
        <v>0</v>
      </c>
      <c r="F9174" s="9">
        <v>0</v>
      </c>
      <c r="G9174" s="9">
        <v>0</v>
      </c>
    </row>
    <row r="9175" spans="1:7" hidden="1">
      <c r="A9175" s="9">
        <v>34368</v>
      </c>
      <c r="B9175" s="9" t="s">
        <v>10125</v>
      </c>
      <c r="C9175" s="9" t="s">
        <v>3974</v>
      </c>
      <c r="D9175" s="9">
        <v>0</v>
      </c>
      <c r="E9175" s="9">
        <v>0</v>
      </c>
      <c r="F9175" s="9">
        <v>0</v>
      </c>
      <c r="G9175" s="9">
        <v>0</v>
      </c>
    </row>
    <row r="9176" spans="1:7" hidden="1">
      <c r="A9176" s="9">
        <v>34369</v>
      </c>
      <c r="B9176" s="9" t="s">
        <v>6145</v>
      </c>
      <c r="C9176" s="9" t="s">
        <v>3974</v>
      </c>
      <c r="D9176" s="9">
        <v>0</v>
      </c>
      <c r="E9176" s="10">
        <v>668875</v>
      </c>
      <c r="F9176" s="10">
        <v>754835</v>
      </c>
      <c r="G9176" s="10">
        <v>-85960</v>
      </c>
    </row>
    <row r="9177" spans="1:7" hidden="1">
      <c r="A9177" s="9">
        <v>34373</v>
      </c>
      <c r="B9177" s="9" t="s">
        <v>10126</v>
      </c>
      <c r="C9177" s="9" t="s">
        <v>3974</v>
      </c>
      <c r="D9177" s="9">
        <v>0</v>
      </c>
      <c r="E9177" s="9">
        <v>0</v>
      </c>
      <c r="F9177" s="9">
        <v>0</v>
      </c>
      <c r="G9177" s="9">
        <v>0</v>
      </c>
    </row>
    <row r="9178" spans="1:7" hidden="1">
      <c r="A9178" s="9">
        <v>34375</v>
      </c>
      <c r="B9178" s="9" t="s">
        <v>5638</v>
      </c>
      <c r="C9178" s="9" t="s">
        <v>3974</v>
      </c>
      <c r="D9178" s="9">
        <v>0</v>
      </c>
      <c r="E9178" s="10">
        <v>16521</v>
      </c>
      <c r="F9178" s="10">
        <v>16521</v>
      </c>
      <c r="G9178" s="9">
        <v>0</v>
      </c>
    </row>
    <row r="9179" spans="1:7" hidden="1">
      <c r="A9179" s="9">
        <v>34377</v>
      </c>
      <c r="B9179" s="9" t="s">
        <v>6146</v>
      </c>
      <c r="C9179" s="9" t="s">
        <v>3974</v>
      </c>
      <c r="D9179" s="10">
        <v>-11759</v>
      </c>
      <c r="E9179" s="10">
        <v>40341</v>
      </c>
      <c r="F9179" s="10">
        <v>35337</v>
      </c>
      <c r="G9179" s="10">
        <v>-6755</v>
      </c>
    </row>
    <row r="9180" spans="1:7" hidden="1">
      <c r="A9180" s="9">
        <v>34378</v>
      </c>
      <c r="B9180" s="9" t="s">
        <v>10127</v>
      </c>
      <c r="C9180" s="9" t="s">
        <v>3974</v>
      </c>
      <c r="D9180" s="9">
        <v>0</v>
      </c>
      <c r="E9180" s="9">
        <v>0</v>
      </c>
      <c r="F9180" s="9">
        <v>0</v>
      </c>
      <c r="G9180" s="9">
        <v>0</v>
      </c>
    </row>
    <row r="9181" spans="1:7" hidden="1">
      <c r="A9181" s="9">
        <v>34379</v>
      </c>
      <c r="B9181" s="9" t="s">
        <v>6147</v>
      </c>
      <c r="C9181" s="9" t="s">
        <v>3974</v>
      </c>
      <c r="D9181" s="9">
        <v>0</v>
      </c>
      <c r="E9181" s="10">
        <v>10184</v>
      </c>
      <c r="F9181" s="10">
        <v>10184</v>
      </c>
      <c r="G9181" s="9">
        <v>0</v>
      </c>
    </row>
    <row r="9182" spans="1:7" hidden="1">
      <c r="A9182" s="9">
        <v>34381</v>
      </c>
      <c r="B9182" s="9" t="s">
        <v>6148</v>
      </c>
      <c r="C9182" s="9" t="s">
        <v>3974</v>
      </c>
      <c r="D9182" s="9">
        <v>0</v>
      </c>
      <c r="E9182" s="10">
        <v>22200</v>
      </c>
      <c r="F9182" s="10">
        <v>22200</v>
      </c>
      <c r="G9182" s="9">
        <v>0</v>
      </c>
    </row>
    <row r="9183" spans="1:7" hidden="1">
      <c r="A9183" s="9">
        <v>34382</v>
      </c>
      <c r="B9183" s="9" t="s">
        <v>6149</v>
      </c>
      <c r="C9183" s="9" t="s">
        <v>3974</v>
      </c>
      <c r="D9183" s="10">
        <v>-15120</v>
      </c>
      <c r="E9183" s="10">
        <v>45984</v>
      </c>
      <c r="F9183" s="10">
        <v>43590</v>
      </c>
      <c r="G9183" s="10">
        <v>-12726</v>
      </c>
    </row>
    <row r="9184" spans="1:7" hidden="1">
      <c r="A9184" s="9">
        <v>34383</v>
      </c>
      <c r="B9184" s="9" t="s">
        <v>10128</v>
      </c>
      <c r="C9184" s="9" t="s">
        <v>3974</v>
      </c>
      <c r="D9184" s="9">
        <v>0</v>
      </c>
      <c r="E9184" s="9">
        <v>0</v>
      </c>
      <c r="F9184" s="9">
        <v>0</v>
      </c>
      <c r="G9184" s="9">
        <v>0</v>
      </c>
    </row>
    <row r="9185" spans="1:7">
      <c r="A9185" s="9">
        <v>34384</v>
      </c>
      <c r="B9185" s="9" t="s">
        <v>4699</v>
      </c>
      <c r="C9185" s="9" t="s">
        <v>3974</v>
      </c>
      <c r="D9185" s="10">
        <v>460690</v>
      </c>
      <c r="E9185" s="10">
        <v>215000</v>
      </c>
      <c r="F9185" s="9">
        <v>0</v>
      </c>
      <c r="G9185" s="10">
        <v>675690</v>
      </c>
    </row>
    <row r="9186" spans="1:7" hidden="1">
      <c r="A9186" s="9">
        <v>34386</v>
      </c>
      <c r="B9186" s="9" t="s">
        <v>6150</v>
      </c>
      <c r="C9186" s="9" t="s">
        <v>3974</v>
      </c>
      <c r="D9186" s="10">
        <v>-159232</v>
      </c>
      <c r="E9186" s="9">
        <v>0</v>
      </c>
      <c r="F9186" s="10">
        <v>300451</v>
      </c>
      <c r="G9186" s="10">
        <v>-459683</v>
      </c>
    </row>
    <row r="9187" spans="1:7">
      <c r="A9187" s="9">
        <v>34386</v>
      </c>
      <c r="B9187" s="9" t="s">
        <v>6150</v>
      </c>
      <c r="C9187" s="9" t="s">
        <v>3974</v>
      </c>
      <c r="D9187" s="10">
        <v>330000</v>
      </c>
      <c r="E9187" s="10">
        <v>250000</v>
      </c>
      <c r="F9187" s="9">
        <v>0</v>
      </c>
      <c r="G9187" s="10">
        <v>580000</v>
      </c>
    </row>
    <row r="9188" spans="1:7" hidden="1">
      <c r="A9188" s="9">
        <v>34387</v>
      </c>
      <c r="B9188" s="9" t="s">
        <v>6151</v>
      </c>
      <c r="C9188" s="9" t="s">
        <v>3974</v>
      </c>
      <c r="D9188" s="10">
        <v>-2400</v>
      </c>
      <c r="E9188" s="10">
        <v>108736</v>
      </c>
      <c r="F9188" s="10">
        <v>125908</v>
      </c>
      <c r="G9188" s="10">
        <v>-19572</v>
      </c>
    </row>
    <row r="9189" spans="1:7">
      <c r="A9189" s="9">
        <v>34387</v>
      </c>
      <c r="B9189" s="9" t="s">
        <v>6151</v>
      </c>
      <c r="C9189" s="9" t="s">
        <v>3974</v>
      </c>
      <c r="D9189" s="10">
        <v>30000</v>
      </c>
      <c r="E9189" s="10">
        <v>145000</v>
      </c>
      <c r="F9189" s="10">
        <v>40000</v>
      </c>
      <c r="G9189" s="10">
        <v>135000</v>
      </c>
    </row>
    <row r="9190" spans="1:7" hidden="1">
      <c r="A9190" s="9">
        <v>34389</v>
      </c>
      <c r="B9190" s="9" t="s">
        <v>10129</v>
      </c>
      <c r="C9190" s="9" t="s">
        <v>3974</v>
      </c>
      <c r="D9190" s="9">
        <v>0</v>
      </c>
      <c r="E9190" s="9">
        <v>0</v>
      </c>
      <c r="F9190" s="9">
        <v>0</v>
      </c>
      <c r="G9190" s="9">
        <v>0</v>
      </c>
    </row>
    <row r="9191" spans="1:7" hidden="1">
      <c r="A9191" s="9">
        <v>34389</v>
      </c>
      <c r="B9191" s="9" t="s">
        <v>10129</v>
      </c>
      <c r="C9191" s="9" t="s">
        <v>3974</v>
      </c>
      <c r="D9191" s="9">
        <v>0</v>
      </c>
      <c r="E9191" s="9">
        <v>0</v>
      </c>
      <c r="F9191" s="9">
        <v>0</v>
      </c>
      <c r="G9191" s="9">
        <v>0</v>
      </c>
    </row>
    <row r="9192" spans="1:7" hidden="1">
      <c r="A9192" s="9">
        <v>34391</v>
      </c>
      <c r="B9192" s="9" t="s">
        <v>10130</v>
      </c>
      <c r="C9192" s="9" t="s">
        <v>3974</v>
      </c>
      <c r="D9192" s="9">
        <v>0</v>
      </c>
      <c r="E9192" s="9">
        <v>0</v>
      </c>
      <c r="F9192" s="9">
        <v>0</v>
      </c>
      <c r="G9192" s="9">
        <v>0</v>
      </c>
    </row>
    <row r="9193" spans="1:7" hidden="1">
      <c r="A9193" s="9">
        <v>34392</v>
      </c>
      <c r="B9193" s="9" t="s">
        <v>10131</v>
      </c>
      <c r="C9193" s="9" t="s">
        <v>3974</v>
      </c>
      <c r="D9193" s="9">
        <v>0</v>
      </c>
      <c r="E9193" s="9">
        <v>0</v>
      </c>
      <c r="F9193" s="9">
        <v>0</v>
      </c>
      <c r="G9193" s="9">
        <v>0</v>
      </c>
    </row>
    <row r="9194" spans="1:7" hidden="1">
      <c r="A9194" s="9">
        <v>34394</v>
      </c>
      <c r="B9194" s="9" t="s">
        <v>6152</v>
      </c>
      <c r="C9194" s="9" t="s">
        <v>3974</v>
      </c>
      <c r="D9194" s="10">
        <v>-5921</v>
      </c>
      <c r="E9194" s="10">
        <v>5921</v>
      </c>
      <c r="F9194" s="9">
        <v>0</v>
      </c>
      <c r="G9194" s="9">
        <v>0</v>
      </c>
    </row>
    <row r="9195" spans="1:7" hidden="1">
      <c r="A9195" s="9">
        <v>34395</v>
      </c>
      <c r="B9195" s="9" t="s">
        <v>10132</v>
      </c>
      <c r="C9195" s="9" t="s">
        <v>3974</v>
      </c>
      <c r="D9195" s="9">
        <v>0</v>
      </c>
      <c r="E9195" s="9">
        <v>0</v>
      </c>
      <c r="F9195" s="9">
        <v>0</v>
      </c>
      <c r="G9195" s="9">
        <v>0</v>
      </c>
    </row>
    <row r="9196" spans="1:7" hidden="1">
      <c r="A9196" s="9">
        <v>34396</v>
      </c>
      <c r="B9196" s="9" t="s">
        <v>6153</v>
      </c>
      <c r="C9196" s="9" t="s">
        <v>3974</v>
      </c>
      <c r="D9196" s="10">
        <v>-217305</v>
      </c>
      <c r="E9196" s="10">
        <v>265305</v>
      </c>
      <c r="F9196" s="10">
        <v>89600</v>
      </c>
      <c r="G9196" s="10">
        <v>-41600</v>
      </c>
    </row>
    <row r="9197" spans="1:7" hidden="1">
      <c r="A9197" s="9">
        <v>34403</v>
      </c>
      <c r="B9197" s="9" t="s">
        <v>6154</v>
      </c>
      <c r="C9197" s="9" t="s">
        <v>3974</v>
      </c>
      <c r="D9197" s="10">
        <v>-56850</v>
      </c>
      <c r="E9197" s="10">
        <v>108011</v>
      </c>
      <c r="F9197" s="10">
        <v>51161</v>
      </c>
      <c r="G9197" s="9">
        <v>0</v>
      </c>
    </row>
    <row r="9198" spans="1:7" hidden="1">
      <c r="A9198" s="9">
        <v>34403</v>
      </c>
      <c r="B9198" s="9" t="s">
        <v>6154</v>
      </c>
      <c r="C9198" s="9" t="s">
        <v>3974</v>
      </c>
      <c r="D9198" s="10">
        <v>58011</v>
      </c>
      <c r="E9198" s="9">
        <v>0</v>
      </c>
      <c r="F9198" s="10">
        <v>58011</v>
      </c>
      <c r="G9198" s="9">
        <v>0</v>
      </c>
    </row>
    <row r="9199" spans="1:7" hidden="1">
      <c r="A9199" s="9">
        <v>34404</v>
      </c>
      <c r="B9199" s="9" t="s">
        <v>6152</v>
      </c>
      <c r="C9199" s="9" t="s">
        <v>3974</v>
      </c>
      <c r="D9199" s="9">
        <v>0</v>
      </c>
      <c r="E9199" s="9">
        <v>0</v>
      </c>
      <c r="F9199" s="9">
        <v>0</v>
      </c>
      <c r="G9199" s="9">
        <v>0</v>
      </c>
    </row>
    <row r="9200" spans="1:7" hidden="1">
      <c r="A9200" s="9">
        <v>34405</v>
      </c>
      <c r="B9200" s="9" t="s">
        <v>10133</v>
      </c>
      <c r="C9200" s="9" t="s">
        <v>3974</v>
      </c>
      <c r="D9200" s="9">
        <v>0</v>
      </c>
      <c r="E9200" s="9">
        <v>0</v>
      </c>
      <c r="F9200" s="9">
        <v>0</v>
      </c>
      <c r="G9200" s="9">
        <v>0</v>
      </c>
    </row>
    <row r="9201" spans="1:7" hidden="1">
      <c r="A9201" s="9">
        <v>34406</v>
      </c>
      <c r="B9201" s="9" t="s">
        <v>6155</v>
      </c>
      <c r="C9201" s="9" t="s">
        <v>3974</v>
      </c>
      <c r="D9201" s="10">
        <v>-360349</v>
      </c>
      <c r="E9201" s="10">
        <v>3214224.41</v>
      </c>
      <c r="F9201" s="10">
        <v>3906447.56</v>
      </c>
      <c r="G9201" s="10">
        <v>-1052572.1499999999</v>
      </c>
    </row>
    <row r="9202" spans="1:7" hidden="1">
      <c r="A9202" s="9">
        <v>34406</v>
      </c>
      <c r="B9202" s="9" t="s">
        <v>6155</v>
      </c>
      <c r="C9202" s="9" t="s">
        <v>3974</v>
      </c>
      <c r="D9202" s="9">
        <v>0</v>
      </c>
      <c r="E9202" s="10">
        <v>750000</v>
      </c>
      <c r="F9202" s="10">
        <v>750000</v>
      </c>
      <c r="G9202" s="9">
        <v>0</v>
      </c>
    </row>
    <row r="9203" spans="1:7" hidden="1">
      <c r="A9203" s="9">
        <v>34407</v>
      </c>
      <c r="B9203" s="9" t="s">
        <v>6156</v>
      </c>
      <c r="C9203" s="9" t="s">
        <v>3974</v>
      </c>
      <c r="D9203" s="9">
        <v>0</v>
      </c>
      <c r="E9203" s="10">
        <v>22334</v>
      </c>
      <c r="F9203" s="10">
        <v>29534</v>
      </c>
      <c r="G9203" s="10">
        <v>-7200</v>
      </c>
    </row>
    <row r="9204" spans="1:7" hidden="1">
      <c r="A9204" s="9">
        <v>34412</v>
      </c>
      <c r="B9204" s="9" t="s">
        <v>6157</v>
      </c>
      <c r="C9204" s="9" t="s">
        <v>3974</v>
      </c>
      <c r="D9204" s="10">
        <v>-694904</v>
      </c>
      <c r="E9204" s="10">
        <v>694904</v>
      </c>
      <c r="F9204" s="9">
        <v>0</v>
      </c>
      <c r="G9204" s="9">
        <v>0</v>
      </c>
    </row>
    <row r="9205" spans="1:7" hidden="1">
      <c r="A9205" s="9">
        <v>34415</v>
      </c>
      <c r="B9205" s="9" t="s">
        <v>10134</v>
      </c>
      <c r="C9205" s="9" t="s">
        <v>3974</v>
      </c>
      <c r="D9205" s="9">
        <v>0</v>
      </c>
      <c r="E9205" s="9">
        <v>0</v>
      </c>
      <c r="F9205" s="9">
        <v>0</v>
      </c>
      <c r="G9205" s="9">
        <v>0</v>
      </c>
    </row>
    <row r="9206" spans="1:7" hidden="1">
      <c r="A9206" s="9">
        <v>34417</v>
      </c>
      <c r="B9206" s="9" t="s">
        <v>6158</v>
      </c>
      <c r="C9206" s="9" t="s">
        <v>3974</v>
      </c>
      <c r="D9206" s="10">
        <v>-149500</v>
      </c>
      <c r="E9206" s="9">
        <v>0</v>
      </c>
      <c r="F9206" s="9">
        <v>0</v>
      </c>
      <c r="G9206" s="10">
        <v>-149500</v>
      </c>
    </row>
    <row r="9207" spans="1:7">
      <c r="A9207" s="9">
        <v>34417</v>
      </c>
      <c r="B9207" s="9" t="s">
        <v>6158</v>
      </c>
      <c r="C9207" s="9" t="s">
        <v>3974</v>
      </c>
      <c r="D9207" s="10">
        <v>149500</v>
      </c>
      <c r="E9207" s="9">
        <v>0</v>
      </c>
      <c r="F9207" s="9">
        <v>0</v>
      </c>
      <c r="G9207" s="10">
        <v>149500</v>
      </c>
    </row>
    <row r="9208" spans="1:7" hidden="1">
      <c r="A9208" s="9">
        <v>34418</v>
      </c>
      <c r="B9208" s="9" t="s">
        <v>6159</v>
      </c>
      <c r="C9208" s="9" t="s">
        <v>3974</v>
      </c>
      <c r="D9208" s="10">
        <v>-881639</v>
      </c>
      <c r="E9208" s="10">
        <v>881639</v>
      </c>
      <c r="F9208" s="9">
        <v>0</v>
      </c>
      <c r="G9208" s="9">
        <v>0</v>
      </c>
    </row>
    <row r="9209" spans="1:7" hidden="1">
      <c r="A9209" s="9">
        <v>34420</v>
      </c>
      <c r="B9209" s="9" t="s">
        <v>6160</v>
      </c>
      <c r="C9209" s="9" t="s">
        <v>3974</v>
      </c>
      <c r="D9209" s="9">
        <v>0</v>
      </c>
      <c r="E9209" s="10">
        <v>37001</v>
      </c>
      <c r="F9209" s="10">
        <v>37001</v>
      </c>
      <c r="G9209" s="9">
        <v>0</v>
      </c>
    </row>
    <row r="9210" spans="1:7" hidden="1">
      <c r="A9210" s="9">
        <v>34421</v>
      </c>
      <c r="B9210" s="9" t="s">
        <v>6161</v>
      </c>
      <c r="C9210" s="9" t="s">
        <v>3974</v>
      </c>
      <c r="D9210" s="9">
        <v>0</v>
      </c>
      <c r="E9210" s="10">
        <v>846220</v>
      </c>
      <c r="F9210" s="10">
        <v>846220</v>
      </c>
      <c r="G9210" s="9">
        <v>0</v>
      </c>
    </row>
    <row r="9211" spans="1:7" hidden="1">
      <c r="A9211" s="9">
        <v>34421</v>
      </c>
      <c r="B9211" s="9" t="s">
        <v>6161</v>
      </c>
      <c r="C9211" s="9" t="s">
        <v>3974</v>
      </c>
      <c r="D9211" s="10">
        <v>200000</v>
      </c>
      <c r="E9211" s="10">
        <v>160000</v>
      </c>
      <c r="F9211" s="10">
        <v>360000</v>
      </c>
      <c r="G9211" s="9">
        <v>0</v>
      </c>
    </row>
    <row r="9212" spans="1:7" hidden="1">
      <c r="A9212" s="9">
        <v>34422</v>
      </c>
      <c r="B9212" s="9" t="s">
        <v>10135</v>
      </c>
      <c r="C9212" s="9" t="s">
        <v>3974</v>
      </c>
      <c r="D9212" s="9">
        <v>0</v>
      </c>
      <c r="E9212" s="9">
        <v>0</v>
      </c>
      <c r="F9212" s="9">
        <v>0</v>
      </c>
      <c r="G9212" s="9">
        <v>0</v>
      </c>
    </row>
    <row r="9213" spans="1:7" hidden="1">
      <c r="A9213" s="9">
        <v>34423</v>
      </c>
      <c r="B9213" s="9" t="s">
        <v>6162</v>
      </c>
      <c r="C9213" s="9" t="s">
        <v>3974</v>
      </c>
      <c r="D9213" s="10">
        <v>-63245</v>
      </c>
      <c r="E9213" s="10">
        <v>63245</v>
      </c>
      <c r="F9213" s="10">
        <v>2818</v>
      </c>
      <c r="G9213" s="10">
        <v>-2818</v>
      </c>
    </row>
    <row r="9214" spans="1:7" hidden="1">
      <c r="A9214" s="9">
        <v>34424</v>
      </c>
      <c r="B9214" s="9" t="s">
        <v>6163</v>
      </c>
      <c r="C9214" s="9" t="s">
        <v>3974</v>
      </c>
      <c r="D9214" s="10">
        <v>-879080</v>
      </c>
      <c r="E9214" s="10">
        <v>879080</v>
      </c>
      <c r="F9214" s="9">
        <v>0</v>
      </c>
      <c r="G9214" s="9">
        <v>0</v>
      </c>
    </row>
    <row r="9215" spans="1:7" hidden="1">
      <c r="A9215" s="9">
        <v>34425</v>
      </c>
      <c r="B9215" s="9" t="s">
        <v>6164</v>
      </c>
      <c r="C9215" s="9" t="s">
        <v>3974</v>
      </c>
      <c r="D9215" s="10">
        <v>-881906</v>
      </c>
      <c r="E9215" s="10">
        <v>916184</v>
      </c>
      <c r="F9215" s="10">
        <v>34278</v>
      </c>
      <c r="G9215" s="9">
        <v>0</v>
      </c>
    </row>
    <row r="9216" spans="1:7" hidden="1">
      <c r="A9216" s="9">
        <v>34427</v>
      </c>
      <c r="B9216" s="9" t="s">
        <v>6165</v>
      </c>
      <c r="C9216" s="9" t="s">
        <v>3974</v>
      </c>
      <c r="D9216" s="10">
        <v>-62425</v>
      </c>
      <c r="E9216" s="9">
        <v>0</v>
      </c>
      <c r="F9216" s="9">
        <v>0</v>
      </c>
      <c r="G9216" s="10">
        <v>-62425</v>
      </c>
    </row>
    <row r="9217" spans="1:7">
      <c r="A9217" s="9">
        <v>34427</v>
      </c>
      <c r="B9217" s="9" t="s">
        <v>6165</v>
      </c>
      <c r="C9217" s="9" t="s">
        <v>3974</v>
      </c>
      <c r="D9217" s="10">
        <v>62425</v>
      </c>
      <c r="E9217" s="9">
        <v>0</v>
      </c>
      <c r="F9217" s="9">
        <v>0</v>
      </c>
      <c r="G9217" s="10">
        <v>62425</v>
      </c>
    </row>
    <row r="9218" spans="1:7" hidden="1">
      <c r="A9218" s="9">
        <v>34437</v>
      </c>
      <c r="B9218" s="9" t="s">
        <v>5989</v>
      </c>
      <c r="C9218" s="9" t="s">
        <v>3974</v>
      </c>
      <c r="D9218" s="9">
        <v>0</v>
      </c>
      <c r="E9218" s="9">
        <v>0</v>
      </c>
      <c r="F9218" s="9">
        <v>0</v>
      </c>
      <c r="G9218" s="9">
        <v>0</v>
      </c>
    </row>
    <row r="9219" spans="1:7" hidden="1">
      <c r="A9219" s="9">
        <v>34438</v>
      </c>
      <c r="B9219" s="9" t="s">
        <v>6166</v>
      </c>
      <c r="C9219" s="9" t="s">
        <v>3974</v>
      </c>
      <c r="D9219" s="9">
        <v>0</v>
      </c>
      <c r="E9219" s="10">
        <v>24323</v>
      </c>
      <c r="F9219" s="10">
        <v>28348</v>
      </c>
      <c r="G9219" s="10">
        <v>-4025</v>
      </c>
    </row>
    <row r="9220" spans="1:7">
      <c r="A9220" s="9">
        <v>34438</v>
      </c>
      <c r="B9220" s="9" t="s">
        <v>6166</v>
      </c>
      <c r="C9220" s="9" t="s">
        <v>3974</v>
      </c>
      <c r="D9220" s="10">
        <v>24323</v>
      </c>
      <c r="E9220" s="10">
        <v>4025</v>
      </c>
      <c r="F9220" s="10">
        <v>24323</v>
      </c>
      <c r="G9220" s="10">
        <v>4025</v>
      </c>
    </row>
    <row r="9221" spans="1:7" hidden="1">
      <c r="A9221" s="9">
        <v>34440</v>
      </c>
      <c r="B9221" s="9" t="s">
        <v>6167</v>
      </c>
      <c r="C9221" s="9" t="s">
        <v>3974</v>
      </c>
      <c r="D9221" s="10">
        <v>-24257</v>
      </c>
      <c r="E9221" s="10">
        <v>35718</v>
      </c>
      <c r="F9221" s="10">
        <v>49052</v>
      </c>
      <c r="G9221" s="10">
        <v>-37591</v>
      </c>
    </row>
    <row r="9222" spans="1:7" hidden="1">
      <c r="A9222" s="9">
        <v>34441</v>
      </c>
      <c r="B9222" s="9" t="s">
        <v>5844</v>
      </c>
      <c r="C9222" s="9" t="s">
        <v>3974</v>
      </c>
      <c r="D9222" s="9">
        <v>0</v>
      </c>
      <c r="E9222" s="10">
        <v>31760</v>
      </c>
      <c r="F9222" s="10">
        <v>31760</v>
      </c>
      <c r="G9222" s="9">
        <v>0</v>
      </c>
    </row>
    <row r="9223" spans="1:7" hidden="1">
      <c r="A9223" s="9">
        <v>34442</v>
      </c>
      <c r="B9223" s="9" t="s">
        <v>6168</v>
      </c>
      <c r="C9223" s="9" t="s">
        <v>3974</v>
      </c>
      <c r="D9223" s="10">
        <v>-881198</v>
      </c>
      <c r="E9223" s="10">
        <v>881198</v>
      </c>
      <c r="F9223" s="9">
        <v>0</v>
      </c>
      <c r="G9223" s="9">
        <v>0</v>
      </c>
    </row>
    <row r="9224" spans="1:7" hidden="1">
      <c r="A9224" s="9">
        <v>34443</v>
      </c>
      <c r="B9224" s="9" t="s">
        <v>6169</v>
      </c>
      <c r="C9224" s="9" t="s">
        <v>3974</v>
      </c>
      <c r="D9224" s="9">
        <v>0</v>
      </c>
      <c r="E9224" s="10">
        <v>28245</v>
      </c>
      <c r="F9224" s="10">
        <v>28245</v>
      </c>
      <c r="G9224" s="9">
        <v>0</v>
      </c>
    </row>
    <row r="9225" spans="1:7" hidden="1">
      <c r="A9225" s="9">
        <v>34444</v>
      </c>
      <c r="B9225" s="9" t="s">
        <v>10136</v>
      </c>
      <c r="C9225" s="9" t="s">
        <v>3974</v>
      </c>
      <c r="D9225" s="9">
        <v>0</v>
      </c>
      <c r="E9225" s="9">
        <v>0</v>
      </c>
      <c r="F9225" s="9">
        <v>0</v>
      </c>
      <c r="G9225" s="9">
        <v>0</v>
      </c>
    </row>
    <row r="9226" spans="1:7" hidden="1">
      <c r="A9226" s="9">
        <v>34453</v>
      </c>
      <c r="B9226" s="9" t="s">
        <v>6170</v>
      </c>
      <c r="C9226" s="9" t="s">
        <v>3974</v>
      </c>
      <c r="D9226" s="10">
        <v>-100000</v>
      </c>
      <c r="E9226" s="10">
        <v>100000</v>
      </c>
      <c r="F9226" s="9">
        <v>0</v>
      </c>
      <c r="G9226" s="9">
        <v>0</v>
      </c>
    </row>
    <row r="9227" spans="1:7" hidden="1">
      <c r="A9227" s="9">
        <v>34453</v>
      </c>
      <c r="B9227" s="9" t="s">
        <v>6170</v>
      </c>
      <c r="C9227" s="9" t="s">
        <v>3974</v>
      </c>
      <c r="D9227" s="10">
        <v>100000</v>
      </c>
      <c r="E9227" s="9">
        <v>0</v>
      </c>
      <c r="F9227" s="10">
        <v>100000</v>
      </c>
      <c r="G9227" s="9">
        <v>0</v>
      </c>
    </row>
    <row r="9228" spans="1:7" hidden="1">
      <c r="A9228" s="9">
        <v>34454</v>
      </c>
      <c r="B9228" s="9" t="s">
        <v>6171</v>
      </c>
      <c r="C9228" s="9" t="s">
        <v>3974</v>
      </c>
      <c r="D9228" s="9">
        <v>0</v>
      </c>
      <c r="E9228" s="10">
        <v>47103</v>
      </c>
      <c r="F9228" s="10">
        <v>69750</v>
      </c>
      <c r="G9228" s="10">
        <v>-22647</v>
      </c>
    </row>
    <row r="9229" spans="1:7" hidden="1">
      <c r="A9229" s="9">
        <v>34454</v>
      </c>
      <c r="B9229" s="9" t="s">
        <v>6171</v>
      </c>
      <c r="C9229" s="9" t="s">
        <v>3974</v>
      </c>
      <c r="D9229" s="9">
        <v>0</v>
      </c>
      <c r="E9229" s="10">
        <v>10350</v>
      </c>
      <c r="F9229" s="10">
        <v>10350</v>
      </c>
      <c r="G9229" s="9">
        <v>0</v>
      </c>
    </row>
    <row r="9230" spans="1:7" hidden="1">
      <c r="A9230" s="9">
        <v>34455</v>
      </c>
      <c r="B9230" s="9" t="s">
        <v>6172</v>
      </c>
      <c r="C9230" s="9" t="s">
        <v>3974</v>
      </c>
      <c r="D9230" s="9">
        <v>0</v>
      </c>
      <c r="E9230" s="10">
        <v>35690</v>
      </c>
      <c r="F9230" s="10">
        <v>35690</v>
      </c>
      <c r="G9230" s="9">
        <v>0</v>
      </c>
    </row>
    <row r="9231" spans="1:7" hidden="1">
      <c r="A9231" s="9">
        <v>34456</v>
      </c>
      <c r="B9231" s="9" t="s">
        <v>6173</v>
      </c>
      <c r="C9231" s="9" t="s">
        <v>3974</v>
      </c>
      <c r="D9231" s="9">
        <v>0</v>
      </c>
      <c r="E9231" s="9">
        <v>0</v>
      </c>
      <c r="F9231" s="10">
        <v>18636</v>
      </c>
      <c r="G9231" s="10">
        <v>-18636</v>
      </c>
    </row>
    <row r="9232" spans="1:7">
      <c r="A9232" s="9">
        <v>34456</v>
      </c>
      <c r="B9232" s="9" t="s">
        <v>6173</v>
      </c>
      <c r="C9232" s="9" t="s">
        <v>3974</v>
      </c>
      <c r="D9232" s="9">
        <v>0</v>
      </c>
      <c r="E9232" s="10">
        <v>18637</v>
      </c>
      <c r="F9232" s="9">
        <v>0</v>
      </c>
      <c r="G9232" s="10">
        <v>18637</v>
      </c>
    </row>
    <row r="9233" spans="1:7">
      <c r="A9233" s="9">
        <v>34457</v>
      </c>
      <c r="B9233" s="9" t="s">
        <v>6174</v>
      </c>
      <c r="C9233" s="9" t="s">
        <v>3974</v>
      </c>
      <c r="D9233" s="10">
        <v>15176</v>
      </c>
      <c r="E9233" s="10">
        <v>1100</v>
      </c>
      <c r="F9233" s="9">
        <v>0</v>
      </c>
      <c r="G9233" s="10">
        <v>16276</v>
      </c>
    </row>
    <row r="9234" spans="1:7" hidden="1">
      <c r="A9234" s="9">
        <v>34458</v>
      </c>
      <c r="B9234" s="9" t="s">
        <v>10137</v>
      </c>
      <c r="C9234" s="9" t="s">
        <v>3974</v>
      </c>
      <c r="D9234" s="9">
        <v>0</v>
      </c>
      <c r="E9234" s="9">
        <v>0</v>
      </c>
      <c r="F9234" s="9">
        <v>0</v>
      </c>
      <c r="G9234" s="9">
        <v>0</v>
      </c>
    </row>
    <row r="9235" spans="1:7" hidden="1">
      <c r="A9235" s="9">
        <v>34461</v>
      </c>
      <c r="B9235" s="9" t="s">
        <v>6175</v>
      </c>
      <c r="C9235" s="9" t="s">
        <v>3974</v>
      </c>
      <c r="D9235" s="9">
        <v>0</v>
      </c>
      <c r="E9235" s="10">
        <v>470000</v>
      </c>
      <c r="F9235" s="10">
        <v>470000</v>
      </c>
      <c r="G9235" s="9">
        <v>0</v>
      </c>
    </row>
    <row r="9236" spans="1:7" hidden="1">
      <c r="A9236" s="9">
        <v>34461</v>
      </c>
      <c r="B9236" s="9" t="s">
        <v>6175</v>
      </c>
      <c r="C9236" s="9" t="s">
        <v>3974</v>
      </c>
      <c r="D9236" s="10">
        <v>100000</v>
      </c>
      <c r="E9236" s="10">
        <v>370000</v>
      </c>
      <c r="F9236" s="10">
        <v>470000</v>
      </c>
      <c r="G9236" s="9">
        <v>0</v>
      </c>
    </row>
    <row r="9237" spans="1:7" hidden="1">
      <c r="A9237" s="9">
        <v>34463</v>
      </c>
      <c r="B9237" s="9" t="s">
        <v>10138</v>
      </c>
      <c r="C9237" s="9" t="s">
        <v>3974</v>
      </c>
      <c r="D9237" s="9">
        <v>0</v>
      </c>
      <c r="E9237" s="9">
        <v>0</v>
      </c>
      <c r="F9237" s="9">
        <v>0</v>
      </c>
      <c r="G9237" s="9">
        <v>0</v>
      </c>
    </row>
    <row r="9238" spans="1:7" hidden="1">
      <c r="A9238" s="9">
        <v>34464</v>
      </c>
      <c r="B9238" s="9" t="s">
        <v>6176</v>
      </c>
      <c r="C9238" s="9" t="s">
        <v>3974</v>
      </c>
      <c r="D9238" s="9">
        <v>0</v>
      </c>
      <c r="E9238" s="10">
        <v>2978</v>
      </c>
      <c r="F9238" s="10">
        <v>7158</v>
      </c>
      <c r="G9238" s="10">
        <v>-4180</v>
      </c>
    </row>
    <row r="9239" spans="1:7" hidden="1">
      <c r="A9239" s="9">
        <v>34468</v>
      </c>
      <c r="B9239" s="9" t="s">
        <v>6177</v>
      </c>
      <c r="C9239" s="9" t="s">
        <v>3974</v>
      </c>
      <c r="D9239" s="9">
        <v>0</v>
      </c>
      <c r="E9239" s="10">
        <v>21730</v>
      </c>
      <c r="F9239" s="10">
        <v>21730</v>
      </c>
      <c r="G9239" s="9">
        <v>0</v>
      </c>
    </row>
    <row r="9240" spans="1:7" hidden="1">
      <c r="A9240" s="9">
        <v>34469</v>
      </c>
      <c r="B9240" s="9" t="s">
        <v>6178</v>
      </c>
      <c r="C9240" s="9" t="s">
        <v>3974</v>
      </c>
      <c r="D9240" s="9">
        <v>0</v>
      </c>
      <c r="E9240" s="10">
        <v>8819</v>
      </c>
      <c r="F9240" s="10">
        <v>8819</v>
      </c>
      <c r="G9240" s="9">
        <v>0</v>
      </c>
    </row>
    <row r="9241" spans="1:7" hidden="1">
      <c r="A9241" s="9">
        <v>34470</v>
      </c>
      <c r="B9241" s="9" t="s">
        <v>6179</v>
      </c>
      <c r="C9241" s="9" t="s">
        <v>3974</v>
      </c>
      <c r="D9241" s="9">
        <v>0</v>
      </c>
      <c r="E9241" s="10">
        <v>11046</v>
      </c>
      <c r="F9241" s="10">
        <v>11046</v>
      </c>
      <c r="G9241" s="9">
        <v>0</v>
      </c>
    </row>
    <row r="9242" spans="1:7" hidden="1">
      <c r="A9242" s="9">
        <v>34470</v>
      </c>
      <c r="B9242" s="9" t="s">
        <v>6179</v>
      </c>
      <c r="C9242" s="9" t="s">
        <v>3974</v>
      </c>
      <c r="D9242" s="9">
        <v>0</v>
      </c>
      <c r="E9242" s="10">
        <v>11046</v>
      </c>
      <c r="F9242" s="10">
        <v>11046</v>
      </c>
      <c r="G9242" s="9">
        <v>0</v>
      </c>
    </row>
    <row r="9243" spans="1:7" hidden="1">
      <c r="A9243" s="9">
        <v>34473</v>
      </c>
      <c r="B9243" s="9" t="s">
        <v>6180</v>
      </c>
      <c r="C9243" s="9" t="s">
        <v>3974</v>
      </c>
      <c r="D9243" s="9">
        <v>0</v>
      </c>
      <c r="E9243" s="10">
        <v>27000</v>
      </c>
      <c r="F9243" s="10">
        <v>45000</v>
      </c>
      <c r="G9243" s="10">
        <v>-18000</v>
      </c>
    </row>
    <row r="9244" spans="1:7" hidden="1">
      <c r="A9244" s="9">
        <v>34474</v>
      </c>
      <c r="B9244" s="9" t="s">
        <v>6181</v>
      </c>
      <c r="C9244" s="9" t="s">
        <v>3974</v>
      </c>
      <c r="D9244" s="9">
        <v>0</v>
      </c>
      <c r="E9244" s="10">
        <v>87253</v>
      </c>
      <c r="F9244" s="10">
        <v>87253</v>
      </c>
      <c r="G9244" s="9">
        <v>0</v>
      </c>
    </row>
    <row r="9245" spans="1:7" hidden="1">
      <c r="A9245" s="9">
        <v>34477</v>
      </c>
      <c r="B9245" s="9" t="s">
        <v>5738</v>
      </c>
      <c r="C9245" s="9" t="s">
        <v>3974</v>
      </c>
      <c r="D9245" s="9">
        <v>0</v>
      </c>
      <c r="E9245" s="9">
        <v>0</v>
      </c>
      <c r="F9245" s="9">
        <v>0</v>
      </c>
      <c r="G9245" s="9">
        <v>0</v>
      </c>
    </row>
    <row r="9246" spans="1:7" hidden="1">
      <c r="A9246" s="9">
        <v>34479</v>
      </c>
      <c r="B9246" s="9" t="s">
        <v>6182</v>
      </c>
      <c r="C9246" s="9" t="s">
        <v>3974</v>
      </c>
      <c r="D9246" s="9">
        <v>0</v>
      </c>
      <c r="E9246" s="10">
        <v>11000</v>
      </c>
      <c r="F9246" s="10">
        <v>11000</v>
      </c>
      <c r="G9246" s="9">
        <v>0</v>
      </c>
    </row>
    <row r="9247" spans="1:7" hidden="1">
      <c r="A9247" s="9">
        <v>34480</v>
      </c>
      <c r="B9247" s="9" t="s">
        <v>6183</v>
      </c>
      <c r="C9247" s="9" t="s">
        <v>3974</v>
      </c>
      <c r="D9247" s="9">
        <v>0</v>
      </c>
      <c r="E9247" s="10">
        <v>7131</v>
      </c>
      <c r="F9247" s="10">
        <v>7131</v>
      </c>
      <c r="G9247" s="9">
        <v>0</v>
      </c>
    </row>
    <row r="9248" spans="1:7" hidden="1">
      <c r="A9248" s="9">
        <v>34482</v>
      </c>
      <c r="B9248" s="9" t="s">
        <v>5738</v>
      </c>
      <c r="C9248" s="9" t="s">
        <v>3974</v>
      </c>
      <c r="D9248" s="9">
        <v>0</v>
      </c>
      <c r="E9248" s="9">
        <v>0</v>
      </c>
      <c r="F9248" s="9">
        <v>0</v>
      </c>
      <c r="G9248" s="9">
        <v>0</v>
      </c>
    </row>
    <row r="9249" spans="1:7" hidden="1">
      <c r="A9249" s="9">
        <v>34483</v>
      </c>
      <c r="B9249" s="9" t="s">
        <v>6184</v>
      </c>
      <c r="C9249" s="9" t="s">
        <v>3974</v>
      </c>
      <c r="D9249" s="9">
        <v>0</v>
      </c>
      <c r="E9249" s="10">
        <v>69300</v>
      </c>
      <c r="F9249" s="10">
        <v>69300</v>
      </c>
      <c r="G9249" s="9">
        <v>0</v>
      </c>
    </row>
    <row r="9250" spans="1:7" hidden="1">
      <c r="A9250" s="9">
        <v>34486</v>
      </c>
      <c r="B9250" s="9" t="s">
        <v>6185</v>
      </c>
      <c r="C9250" s="9" t="s">
        <v>3974</v>
      </c>
      <c r="D9250" s="9">
        <v>0</v>
      </c>
      <c r="E9250" s="10">
        <v>369030</v>
      </c>
      <c r="F9250" s="10">
        <v>877100</v>
      </c>
      <c r="G9250" s="10">
        <v>-508070</v>
      </c>
    </row>
    <row r="9251" spans="1:7" hidden="1">
      <c r="A9251" s="9">
        <v>34487</v>
      </c>
      <c r="B9251" s="9" t="s">
        <v>6186</v>
      </c>
      <c r="C9251" s="9" t="s">
        <v>3974</v>
      </c>
      <c r="D9251" s="9">
        <v>0</v>
      </c>
      <c r="E9251" s="10">
        <v>928188</v>
      </c>
      <c r="F9251" s="10">
        <v>1133188</v>
      </c>
      <c r="G9251" s="10">
        <v>-205000</v>
      </c>
    </row>
    <row r="9252" spans="1:7" hidden="1">
      <c r="A9252" s="9">
        <v>34491</v>
      </c>
      <c r="B9252" s="9" t="s">
        <v>6187</v>
      </c>
      <c r="C9252" s="9" t="s">
        <v>3974</v>
      </c>
      <c r="D9252" s="9">
        <v>0</v>
      </c>
      <c r="E9252" s="10">
        <v>10939</v>
      </c>
      <c r="F9252" s="10">
        <v>10939</v>
      </c>
      <c r="G9252" s="9">
        <v>0</v>
      </c>
    </row>
    <row r="9253" spans="1:7" hidden="1">
      <c r="A9253" s="9">
        <v>34492</v>
      </c>
      <c r="B9253" s="9" t="s">
        <v>6188</v>
      </c>
      <c r="C9253" s="9" t="s">
        <v>3974</v>
      </c>
      <c r="D9253" s="9">
        <v>0</v>
      </c>
      <c r="E9253" s="10">
        <v>3600</v>
      </c>
      <c r="F9253" s="10">
        <v>3600</v>
      </c>
      <c r="G9253" s="9">
        <v>0</v>
      </c>
    </row>
    <row r="9254" spans="1:7" hidden="1">
      <c r="A9254" s="9">
        <v>34493</v>
      </c>
      <c r="B9254" s="9" t="s">
        <v>6189</v>
      </c>
      <c r="C9254" s="9" t="s">
        <v>3974</v>
      </c>
      <c r="D9254" s="9">
        <v>0</v>
      </c>
      <c r="E9254" s="10">
        <v>1299</v>
      </c>
      <c r="F9254" s="10">
        <v>1299</v>
      </c>
      <c r="G9254" s="9">
        <v>0</v>
      </c>
    </row>
    <row r="9255" spans="1:7" hidden="1">
      <c r="A9255" s="9">
        <v>34497</v>
      </c>
      <c r="B9255" s="9" t="s">
        <v>6190</v>
      </c>
      <c r="C9255" s="9" t="s">
        <v>3974</v>
      </c>
      <c r="D9255" s="9">
        <v>0</v>
      </c>
      <c r="E9255" s="9">
        <v>0</v>
      </c>
      <c r="F9255" s="10">
        <v>17829</v>
      </c>
      <c r="G9255" s="10">
        <v>-17829</v>
      </c>
    </row>
    <row r="9256" spans="1:7">
      <c r="A9256" s="9">
        <v>34497</v>
      </c>
      <c r="B9256" s="9" t="s">
        <v>6190</v>
      </c>
      <c r="C9256" s="9" t="s">
        <v>3974</v>
      </c>
      <c r="D9256" s="9">
        <v>0</v>
      </c>
      <c r="E9256" s="10">
        <v>17294</v>
      </c>
      <c r="F9256" s="9">
        <v>0</v>
      </c>
      <c r="G9256" s="10">
        <v>17294</v>
      </c>
    </row>
    <row r="9257" spans="1:7" hidden="1">
      <c r="A9257" s="9">
        <v>34498</v>
      </c>
      <c r="B9257" s="9" t="s">
        <v>6191</v>
      </c>
      <c r="C9257" s="9" t="s">
        <v>3974</v>
      </c>
      <c r="D9257" s="9">
        <v>0</v>
      </c>
      <c r="E9257" s="10">
        <v>196784</v>
      </c>
      <c r="F9257" s="10">
        <v>848582</v>
      </c>
      <c r="G9257" s="10">
        <v>-651798</v>
      </c>
    </row>
    <row r="9258" spans="1:7" hidden="1">
      <c r="A9258" s="9">
        <v>34499</v>
      </c>
      <c r="B9258" s="9" t="s">
        <v>6192</v>
      </c>
      <c r="C9258" s="9" t="s">
        <v>3974</v>
      </c>
      <c r="D9258" s="9">
        <v>0</v>
      </c>
      <c r="E9258" s="10">
        <v>17302</v>
      </c>
      <c r="F9258" s="10">
        <v>17302</v>
      </c>
      <c r="G9258" s="9">
        <v>0</v>
      </c>
    </row>
    <row r="9259" spans="1:7" hidden="1">
      <c r="A9259" s="9">
        <v>34499</v>
      </c>
      <c r="B9259" s="9" t="s">
        <v>6192</v>
      </c>
      <c r="C9259" s="9" t="s">
        <v>3974</v>
      </c>
      <c r="D9259" s="9">
        <v>0</v>
      </c>
      <c r="E9259" s="10">
        <v>17302</v>
      </c>
      <c r="F9259" s="10">
        <v>17302</v>
      </c>
      <c r="G9259" s="9">
        <v>0</v>
      </c>
    </row>
    <row r="9260" spans="1:7" hidden="1">
      <c r="A9260" s="9">
        <v>34502</v>
      </c>
      <c r="B9260" s="9" t="s">
        <v>6193</v>
      </c>
      <c r="C9260" s="9" t="s">
        <v>3974</v>
      </c>
      <c r="D9260" s="9">
        <v>0</v>
      </c>
      <c r="E9260" s="10">
        <v>81510</v>
      </c>
      <c r="F9260" s="10">
        <v>81510</v>
      </c>
      <c r="G9260" s="9">
        <v>0</v>
      </c>
    </row>
    <row r="9261" spans="1:7">
      <c r="A9261" s="9">
        <v>34503</v>
      </c>
      <c r="B9261" s="9" t="s">
        <v>6194</v>
      </c>
      <c r="C9261" s="9" t="s">
        <v>3974</v>
      </c>
      <c r="D9261" s="9">
        <v>0</v>
      </c>
      <c r="E9261" s="10">
        <v>28175</v>
      </c>
      <c r="F9261" s="9">
        <v>0</v>
      </c>
      <c r="G9261" s="10">
        <v>28175</v>
      </c>
    </row>
    <row r="9262" spans="1:7" hidden="1">
      <c r="A9262" s="9">
        <v>34504</v>
      </c>
      <c r="B9262" s="9" t="s">
        <v>6195</v>
      </c>
      <c r="C9262" s="9" t="s">
        <v>3974</v>
      </c>
      <c r="D9262" s="9">
        <v>0</v>
      </c>
      <c r="E9262" s="10">
        <v>3400</v>
      </c>
      <c r="F9262" s="10">
        <v>3400</v>
      </c>
      <c r="G9262" s="9">
        <v>0</v>
      </c>
    </row>
    <row r="9263" spans="1:7" hidden="1">
      <c r="A9263" s="9">
        <v>34505</v>
      </c>
      <c r="B9263" s="9" t="s">
        <v>6196</v>
      </c>
      <c r="C9263" s="9" t="s">
        <v>3974</v>
      </c>
      <c r="D9263" s="9">
        <v>0</v>
      </c>
      <c r="E9263" s="9">
        <v>0</v>
      </c>
      <c r="F9263" s="10">
        <v>7977</v>
      </c>
      <c r="G9263" s="10">
        <v>-7977</v>
      </c>
    </row>
    <row r="9264" spans="1:7" hidden="1">
      <c r="A9264" s="9">
        <v>34506</v>
      </c>
      <c r="B9264" s="9" t="s">
        <v>6196</v>
      </c>
      <c r="C9264" s="9" t="s">
        <v>3974</v>
      </c>
      <c r="D9264" s="9">
        <v>0</v>
      </c>
      <c r="E9264" s="9">
        <v>0</v>
      </c>
      <c r="F9264" s="9">
        <v>0</v>
      </c>
      <c r="G9264" s="9">
        <v>0</v>
      </c>
    </row>
    <row r="9265" spans="1:7" hidden="1">
      <c r="A9265" s="9">
        <v>34509</v>
      </c>
      <c r="B9265" s="9" t="s">
        <v>6197</v>
      </c>
      <c r="C9265" s="9" t="s">
        <v>3974</v>
      </c>
      <c r="D9265" s="9">
        <v>0</v>
      </c>
      <c r="E9265" s="10">
        <v>4360490</v>
      </c>
      <c r="F9265" s="10">
        <v>6650294</v>
      </c>
      <c r="G9265" s="10">
        <v>-2289804</v>
      </c>
    </row>
    <row r="9266" spans="1:7" hidden="1">
      <c r="A9266" s="9">
        <v>34510</v>
      </c>
      <c r="B9266" s="9" t="s">
        <v>6198</v>
      </c>
      <c r="C9266" s="9" t="s">
        <v>3974</v>
      </c>
      <c r="D9266" s="9">
        <v>0</v>
      </c>
      <c r="E9266" s="10">
        <v>584777</v>
      </c>
      <c r="F9266" s="10">
        <v>584777</v>
      </c>
      <c r="G9266" s="9">
        <v>0</v>
      </c>
    </row>
    <row r="9267" spans="1:7" hidden="1">
      <c r="A9267" s="9">
        <v>34510</v>
      </c>
      <c r="B9267" s="9" t="s">
        <v>6198</v>
      </c>
      <c r="C9267" s="9" t="s">
        <v>3974</v>
      </c>
      <c r="D9267" s="9">
        <v>0</v>
      </c>
      <c r="E9267" s="10">
        <v>584777</v>
      </c>
      <c r="F9267" s="10">
        <v>584777</v>
      </c>
      <c r="G9267" s="9">
        <v>0</v>
      </c>
    </row>
    <row r="9268" spans="1:7" hidden="1">
      <c r="A9268" s="9">
        <v>34515</v>
      </c>
      <c r="B9268" s="9" t="s">
        <v>6199</v>
      </c>
      <c r="C9268" s="9" t="s">
        <v>3974</v>
      </c>
      <c r="D9268" s="9">
        <v>0</v>
      </c>
      <c r="E9268" s="10">
        <v>105000</v>
      </c>
      <c r="F9268" s="10">
        <v>105000</v>
      </c>
      <c r="G9268" s="9">
        <v>0</v>
      </c>
    </row>
    <row r="9269" spans="1:7" hidden="1">
      <c r="A9269" s="9">
        <v>34516</v>
      </c>
      <c r="B9269" s="9" t="s">
        <v>6200</v>
      </c>
      <c r="C9269" s="9" t="s">
        <v>3974</v>
      </c>
      <c r="D9269" s="9">
        <v>0</v>
      </c>
      <c r="E9269" s="10">
        <v>18109</v>
      </c>
      <c r="F9269" s="10">
        <v>18109</v>
      </c>
      <c r="G9269" s="9">
        <v>0</v>
      </c>
    </row>
    <row r="9270" spans="1:7" hidden="1">
      <c r="A9270" s="9">
        <v>34517</v>
      </c>
      <c r="B9270" s="9" t="s">
        <v>6201</v>
      </c>
      <c r="C9270" s="9" t="s">
        <v>3974</v>
      </c>
      <c r="D9270" s="9">
        <v>0</v>
      </c>
      <c r="E9270" s="10">
        <v>20532</v>
      </c>
      <c r="F9270" s="10">
        <v>49567</v>
      </c>
      <c r="G9270" s="10">
        <v>-29035</v>
      </c>
    </row>
    <row r="9271" spans="1:7" hidden="1">
      <c r="A9271" s="9">
        <v>34518</v>
      </c>
      <c r="B9271" s="9" t="s">
        <v>6202</v>
      </c>
      <c r="C9271" s="9" t="s">
        <v>3974</v>
      </c>
      <c r="D9271" s="9">
        <v>0</v>
      </c>
      <c r="E9271" s="10">
        <v>8947</v>
      </c>
      <c r="F9271" s="10">
        <v>8947</v>
      </c>
      <c r="G9271" s="9">
        <v>0</v>
      </c>
    </row>
    <row r="9272" spans="1:7" hidden="1">
      <c r="A9272" s="9">
        <v>34520</v>
      </c>
      <c r="B9272" s="9" t="s">
        <v>6203</v>
      </c>
      <c r="C9272" s="9" t="s">
        <v>3974</v>
      </c>
      <c r="D9272" s="9">
        <v>0</v>
      </c>
      <c r="E9272" s="10">
        <v>470000</v>
      </c>
      <c r="F9272" s="10">
        <v>470000</v>
      </c>
      <c r="G9272" s="9">
        <v>0</v>
      </c>
    </row>
    <row r="9273" spans="1:7" hidden="1">
      <c r="A9273" s="9">
        <v>34521</v>
      </c>
      <c r="B9273" s="9" t="s">
        <v>6204</v>
      </c>
      <c r="C9273" s="9" t="s">
        <v>3974</v>
      </c>
      <c r="D9273" s="9">
        <v>0</v>
      </c>
      <c r="E9273" s="10">
        <v>159078</v>
      </c>
      <c r="F9273" s="10">
        <v>201515</v>
      </c>
      <c r="G9273" s="10">
        <v>-42437</v>
      </c>
    </row>
    <row r="9274" spans="1:7">
      <c r="A9274" s="9">
        <v>34522</v>
      </c>
      <c r="B9274" s="9" t="s">
        <v>6205</v>
      </c>
      <c r="C9274" s="9" t="s">
        <v>3974</v>
      </c>
      <c r="D9274" s="9">
        <v>0</v>
      </c>
      <c r="E9274" s="10">
        <v>150000</v>
      </c>
      <c r="F9274" s="10">
        <v>94500</v>
      </c>
      <c r="G9274" s="10">
        <v>55500</v>
      </c>
    </row>
    <row r="9275" spans="1:7" hidden="1">
      <c r="A9275" s="9">
        <v>34528</v>
      </c>
      <c r="B9275" s="9" t="s">
        <v>6206</v>
      </c>
      <c r="C9275" s="9" t="s">
        <v>3974</v>
      </c>
      <c r="D9275" s="9">
        <v>0</v>
      </c>
      <c r="E9275" s="10">
        <v>43577</v>
      </c>
      <c r="F9275" s="10">
        <v>43577</v>
      </c>
      <c r="G9275" s="9">
        <v>0</v>
      </c>
    </row>
    <row r="9276" spans="1:7" hidden="1">
      <c r="A9276" s="9">
        <v>34528</v>
      </c>
      <c r="B9276" s="9" t="s">
        <v>6206</v>
      </c>
      <c r="C9276" s="9" t="s">
        <v>3974</v>
      </c>
      <c r="D9276" s="9">
        <v>0</v>
      </c>
      <c r="E9276" s="10">
        <v>43577</v>
      </c>
      <c r="F9276" s="10">
        <v>43577</v>
      </c>
      <c r="G9276" s="9">
        <v>0</v>
      </c>
    </row>
    <row r="9277" spans="1:7" hidden="1">
      <c r="A9277" s="9">
        <v>34530</v>
      </c>
      <c r="B9277" s="9" t="s">
        <v>5927</v>
      </c>
      <c r="C9277" s="9" t="s">
        <v>3974</v>
      </c>
      <c r="D9277" s="9">
        <v>0</v>
      </c>
      <c r="E9277" s="10">
        <v>11880</v>
      </c>
      <c r="F9277" s="10">
        <v>22680</v>
      </c>
      <c r="G9277" s="10">
        <v>-10800</v>
      </c>
    </row>
    <row r="9278" spans="1:7" hidden="1">
      <c r="A9278" s="9">
        <v>34531</v>
      </c>
      <c r="B9278" s="9" t="s">
        <v>6207</v>
      </c>
      <c r="C9278" s="9" t="s">
        <v>3974</v>
      </c>
      <c r="D9278" s="9">
        <v>0</v>
      </c>
      <c r="E9278" s="10">
        <v>34550</v>
      </c>
      <c r="F9278" s="10">
        <v>34550</v>
      </c>
      <c r="G9278" s="9">
        <v>0</v>
      </c>
    </row>
    <row r="9279" spans="1:7" hidden="1">
      <c r="A9279" s="9">
        <v>34532</v>
      </c>
      <c r="B9279" s="9" t="s">
        <v>6208</v>
      </c>
      <c r="C9279" s="9" t="s">
        <v>3974</v>
      </c>
      <c r="D9279" s="9">
        <v>0</v>
      </c>
      <c r="E9279" s="10">
        <v>12300</v>
      </c>
      <c r="F9279" s="10">
        <v>12300</v>
      </c>
      <c r="G9279" s="9">
        <v>0</v>
      </c>
    </row>
    <row r="9280" spans="1:7" hidden="1">
      <c r="A9280" s="9">
        <v>34534</v>
      </c>
      <c r="B9280" s="9" t="s">
        <v>6209</v>
      </c>
      <c r="C9280" s="9" t="s">
        <v>3974</v>
      </c>
      <c r="D9280" s="9">
        <v>0</v>
      </c>
      <c r="E9280" s="10">
        <v>5815</v>
      </c>
      <c r="F9280" s="10">
        <v>5815</v>
      </c>
      <c r="G9280" s="9">
        <v>0</v>
      </c>
    </row>
    <row r="9281" spans="1:7" hidden="1">
      <c r="A9281" s="9">
        <v>34537</v>
      </c>
      <c r="B9281" s="9" t="s">
        <v>6210</v>
      </c>
      <c r="C9281" s="9" t="s">
        <v>3974</v>
      </c>
      <c r="D9281" s="9">
        <v>0</v>
      </c>
      <c r="E9281" s="9">
        <v>0</v>
      </c>
      <c r="F9281" s="10">
        <v>20580</v>
      </c>
      <c r="G9281" s="10">
        <v>-20580</v>
      </c>
    </row>
    <row r="9282" spans="1:7" hidden="1">
      <c r="A9282" s="9">
        <v>34538</v>
      </c>
      <c r="B9282" s="9" t="s">
        <v>5790</v>
      </c>
      <c r="C9282" s="9" t="s">
        <v>3974</v>
      </c>
      <c r="D9282" s="9">
        <v>0</v>
      </c>
      <c r="E9282" s="9">
        <v>0</v>
      </c>
      <c r="F9282" s="9">
        <v>0</v>
      </c>
      <c r="G9282" s="9">
        <v>0</v>
      </c>
    </row>
    <row r="9283" spans="1:7" hidden="1">
      <c r="A9283" s="9">
        <v>34540</v>
      </c>
      <c r="B9283" s="9" t="s">
        <v>6211</v>
      </c>
      <c r="C9283" s="9" t="s">
        <v>3974</v>
      </c>
      <c r="D9283" s="9">
        <v>0</v>
      </c>
      <c r="E9283" s="9">
        <v>0</v>
      </c>
      <c r="F9283" s="10">
        <v>29302</v>
      </c>
      <c r="G9283" s="10">
        <v>-29302</v>
      </c>
    </row>
    <row r="9284" spans="1:7">
      <c r="A9284" s="9">
        <v>34541</v>
      </c>
      <c r="B9284" s="9" t="s">
        <v>6212</v>
      </c>
      <c r="C9284" s="9" t="s">
        <v>3974</v>
      </c>
      <c r="D9284" s="9">
        <v>0</v>
      </c>
      <c r="E9284" s="10">
        <v>250000</v>
      </c>
      <c r="F9284" s="9">
        <v>0</v>
      </c>
      <c r="G9284" s="10">
        <v>250000</v>
      </c>
    </row>
    <row r="9285" spans="1:7" hidden="1">
      <c r="A9285" s="9">
        <v>34542</v>
      </c>
      <c r="B9285" s="9" t="s">
        <v>6213</v>
      </c>
      <c r="C9285" s="9" t="s">
        <v>3974</v>
      </c>
      <c r="D9285" s="9">
        <v>0</v>
      </c>
      <c r="E9285" s="10">
        <v>11760</v>
      </c>
      <c r="F9285" s="10">
        <v>11760</v>
      </c>
      <c r="G9285" s="9">
        <v>0</v>
      </c>
    </row>
    <row r="9286" spans="1:7" hidden="1">
      <c r="A9286" s="9">
        <v>34542</v>
      </c>
      <c r="B9286" s="9" t="s">
        <v>6213</v>
      </c>
      <c r="C9286" s="9" t="s">
        <v>3974</v>
      </c>
      <c r="D9286" s="9">
        <v>0</v>
      </c>
      <c r="E9286" s="10">
        <v>11760</v>
      </c>
      <c r="F9286" s="10">
        <v>11760</v>
      </c>
      <c r="G9286" s="9">
        <v>0</v>
      </c>
    </row>
    <row r="9287" spans="1:7" hidden="1">
      <c r="A9287" s="9">
        <v>34543</v>
      </c>
      <c r="B9287" s="9" t="s">
        <v>6214</v>
      </c>
      <c r="C9287" s="9" t="s">
        <v>3974</v>
      </c>
      <c r="D9287" s="9">
        <v>0</v>
      </c>
      <c r="E9287" s="10">
        <v>45200</v>
      </c>
      <c r="F9287" s="10">
        <v>45200</v>
      </c>
      <c r="G9287" s="9">
        <v>0</v>
      </c>
    </row>
    <row r="9288" spans="1:7" hidden="1">
      <c r="A9288" s="9">
        <v>34543</v>
      </c>
      <c r="B9288" s="9" t="s">
        <v>6214</v>
      </c>
      <c r="C9288" s="9" t="s">
        <v>3974</v>
      </c>
      <c r="D9288" s="9">
        <v>0</v>
      </c>
      <c r="E9288" s="10">
        <v>45200</v>
      </c>
      <c r="F9288" s="10">
        <v>45200</v>
      </c>
      <c r="G9288" s="9">
        <v>0</v>
      </c>
    </row>
    <row r="9289" spans="1:7" hidden="1">
      <c r="A9289" s="9">
        <v>34545</v>
      </c>
      <c r="B9289" s="9" t="s">
        <v>6215</v>
      </c>
      <c r="C9289" s="9" t="s">
        <v>3974</v>
      </c>
      <c r="D9289" s="9">
        <v>0</v>
      </c>
      <c r="E9289" s="9">
        <v>0</v>
      </c>
      <c r="F9289" s="10">
        <v>27825</v>
      </c>
      <c r="G9289" s="10">
        <v>-27825</v>
      </c>
    </row>
    <row r="9290" spans="1:7" hidden="1">
      <c r="A9290" s="9">
        <v>34546</v>
      </c>
      <c r="B9290" s="9" t="s">
        <v>6216</v>
      </c>
      <c r="C9290" s="9" t="s">
        <v>3974</v>
      </c>
      <c r="D9290" s="9">
        <v>0</v>
      </c>
      <c r="E9290" s="9">
        <v>0</v>
      </c>
      <c r="F9290" s="10">
        <v>34769</v>
      </c>
      <c r="G9290" s="10">
        <v>-34769</v>
      </c>
    </row>
    <row r="9291" spans="1:7" hidden="1">
      <c r="A9291" s="9">
        <v>34547</v>
      </c>
      <c r="B9291" s="9" t="s">
        <v>6217</v>
      </c>
      <c r="C9291" s="9" t="s">
        <v>3974</v>
      </c>
      <c r="D9291" s="9">
        <v>0</v>
      </c>
      <c r="E9291" s="9">
        <v>0</v>
      </c>
      <c r="F9291" s="10">
        <v>19477</v>
      </c>
      <c r="G9291" s="10">
        <v>-19477</v>
      </c>
    </row>
    <row r="9292" spans="1:7" hidden="1">
      <c r="A9292" s="9">
        <v>34549</v>
      </c>
      <c r="B9292" s="9" t="s">
        <v>6218</v>
      </c>
      <c r="C9292" s="9" t="s">
        <v>3974</v>
      </c>
      <c r="D9292" s="9">
        <v>0</v>
      </c>
      <c r="E9292" s="10">
        <v>29795</v>
      </c>
      <c r="F9292" s="10">
        <v>33194</v>
      </c>
      <c r="G9292" s="10">
        <v>-3399</v>
      </c>
    </row>
    <row r="9293" spans="1:7" hidden="1">
      <c r="A9293" s="9">
        <v>34555</v>
      </c>
      <c r="B9293" s="9" t="s">
        <v>6219</v>
      </c>
      <c r="C9293" s="9" t="s">
        <v>3974</v>
      </c>
      <c r="D9293" s="9">
        <v>0</v>
      </c>
      <c r="E9293" s="9">
        <v>0</v>
      </c>
      <c r="F9293" s="10">
        <v>89055</v>
      </c>
      <c r="G9293" s="10">
        <v>-89055</v>
      </c>
    </row>
    <row r="9294" spans="1:7">
      <c r="A9294" s="9">
        <v>34555</v>
      </c>
      <c r="B9294" s="9" t="s">
        <v>6219</v>
      </c>
      <c r="C9294" s="9" t="s">
        <v>3974</v>
      </c>
      <c r="D9294" s="9">
        <v>0</v>
      </c>
      <c r="E9294" s="10">
        <v>100000</v>
      </c>
      <c r="F9294" s="9">
        <v>0</v>
      </c>
      <c r="G9294" s="10">
        <v>100000</v>
      </c>
    </row>
    <row r="9295" spans="1:7" hidden="1">
      <c r="A9295" s="9">
        <v>34556</v>
      </c>
      <c r="B9295" s="9" t="s">
        <v>6220</v>
      </c>
      <c r="C9295" s="9" t="s">
        <v>3974</v>
      </c>
      <c r="D9295" s="9">
        <v>0</v>
      </c>
      <c r="E9295" s="10">
        <v>21710</v>
      </c>
      <c r="F9295" s="10">
        <v>21710</v>
      </c>
      <c r="G9295" s="9">
        <v>0</v>
      </c>
    </row>
    <row r="9296" spans="1:7" hidden="1">
      <c r="A9296" s="9">
        <v>34556</v>
      </c>
      <c r="B9296" s="9" t="s">
        <v>6220</v>
      </c>
      <c r="C9296" s="9" t="s">
        <v>3974</v>
      </c>
      <c r="D9296" s="9">
        <v>0</v>
      </c>
      <c r="E9296" s="10">
        <v>21711</v>
      </c>
      <c r="F9296" s="10">
        <v>21711</v>
      </c>
      <c r="G9296" s="9">
        <v>0</v>
      </c>
    </row>
    <row r="9297" spans="1:7" hidden="1">
      <c r="A9297" s="9">
        <v>34558</v>
      </c>
      <c r="B9297" s="9" t="s">
        <v>6221</v>
      </c>
      <c r="C9297" s="9" t="s">
        <v>3974</v>
      </c>
      <c r="D9297" s="9">
        <v>0</v>
      </c>
      <c r="E9297" s="10">
        <v>44500</v>
      </c>
      <c r="F9297" s="10">
        <v>44500</v>
      </c>
      <c r="G9297" s="9">
        <v>0</v>
      </c>
    </row>
    <row r="9298" spans="1:7" hidden="1">
      <c r="A9298" s="9">
        <v>34560</v>
      </c>
      <c r="B9298" s="9" t="s">
        <v>6222</v>
      </c>
      <c r="C9298" s="9" t="s">
        <v>3974</v>
      </c>
      <c r="D9298" s="9">
        <v>0</v>
      </c>
      <c r="E9298" s="9">
        <v>0</v>
      </c>
      <c r="F9298" s="10">
        <v>149041</v>
      </c>
      <c r="G9298" s="10">
        <v>-149041</v>
      </c>
    </row>
    <row r="9299" spans="1:7">
      <c r="A9299" s="9">
        <v>34560</v>
      </c>
      <c r="B9299" s="9" t="s">
        <v>6222</v>
      </c>
      <c r="C9299" s="9" t="s">
        <v>3974</v>
      </c>
      <c r="D9299" s="9">
        <v>0</v>
      </c>
      <c r="E9299" s="10">
        <v>80000</v>
      </c>
      <c r="F9299" s="9">
        <v>0</v>
      </c>
      <c r="G9299" s="10">
        <v>80000</v>
      </c>
    </row>
    <row r="9300" spans="1:7" hidden="1">
      <c r="A9300" s="9">
        <v>34562</v>
      </c>
      <c r="B9300" s="9" t="s">
        <v>10139</v>
      </c>
      <c r="C9300" s="9" t="s">
        <v>3974</v>
      </c>
      <c r="D9300" s="9">
        <v>0</v>
      </c>
      <c r="E9300" s="9">
        <v>0</v>
      </c>
      <c r="F9300" s="9">
        <v>0</v>
      </c>
      <c r="G9300" s="9">
        <v>0</v>
      </c>
    </row>
    <row r="9301" spans="1:7" hidden="1">
      <c r="A9301" s="9">
        <v>34564</v>
      </c>
      <c r="B9301" s="9" t="s">
        <v>10140</v>
      </c>
      <c r="C9301" s="9" t="s">
        <v>3974</v>
      </c>
      <c r="D9301" s="9">
        <v>0</v>
      </c>
      <c r="E9301" s="9">
        <v>0</v>
      </c>
      <c r="F9301" s="9">
        <v>0</v>
      </c>
      <c r="G9301" s="9">
        <v>0</v>
      </c>
    </row>
    <row r="9302" spans="1:7" hidden="1">
      <c r="A9302" s="9">
        <v>34565</v>
      </c>
      <c r="B9302" s="9" t="s">
        <v>6223</v>
      </c>
      <c r="C9302" s="9" t="s">
        <v>3974</v>
      </c>
      <c r="D9302" s="9">
        <v>0</v>
      </c>
      <c r="E9302" s="9">
        <v>0</v>
      </c>
      <c r="F9302" s="9">
        <v>508</v>
      </c>
      <c r="G9302" s="9">
        <v>-508</v>
      </c>
    </row>
    <row r="9303" spans="1:7" hidden="1">
      <c r="A9303" s="9">
        <v>34566</v>
      </c>
      <c r="B9303" s="9" t="s">
        <v>5954</v>
      </c>
      <c r="C9303" s="9" t="s">
        <v>3974</v>
      </c>
      <c r="D9303" s="9">
        <v>0</v>
      </c>
      <c r="E9303" s="9">
        <v>0</v>
      </c>
      <c r="F9303" s="9">
        <v>0</v>
      </c>
      <c r="G9303" s="9">
        <v>0</v>
      </c>
    </row>
    <row r="9304" spans="1:7" hidden="1">
      <c r="A9304" s="9">
        <v>34566</v>
      </c>
      <c r="B9304" s="9" t="s">
        <v>5954</v>
      </c>
      <c r="C9304" s="9" t="s">
        <v>3974</v>
      </c>
      <c r="D9304" s="9">
        <v>0</v>
      </c>
      <c r="E9304" s="9">
        <v>0</v>
      </c>
      <c r="F9304" s="9">
        <v>0</v>
      </c>
      <c r="G9304" s="9">
        <v>0</v>
      </c>
    </row>
    <row r="9305" spans="1:7" hidden="1">
      <c r="A9305" s="9">
        <v>34568</v>
      </c>
      <c r="B9305" s="9" t="s">
        <v>10141</v>
      </c>
      <c r="C9305" s="9" t="s">
        <v>3974</v>
      </c>
      <c r="D9305" s="9">
        <v>0</v>
      </c>
      <c r="E9305" s="9">
        <v>0</v>
      </c>
      <c r="F9305" s="9">
        <v>0</v>
      </c>
      <c r="G9305" s="9">
        <v>0</v>
      </c>
    </row>
    <row r="9306" spans="1:7" hidden="1">
      <c r="A9306" s="9">
        <v>34568</v>
      </c>
      <c r="B9306" s="9" t="s">
        <v>10141</v>
      </c>
      <c r="C9306" s="9" t="s">
        <v>3974</v>
      </c>
      <c r="D9306" s="9">
        <v>0</v>
      </c>
      <c r="E9306" s="9">
        <v>0</v>
      </c>
      <c r="F9306" s="9">
        <v>0</v>
      </c>
      <c r="G9306" s="9">
        <v>0</v>
      </c>
    </row>
    <row r="9307" spans="1:7" hidden="1">
      <c r="A9307" s="9">
        <v>34573</v>
      </c>
      <c r="B9307" s="9" t="s">
        <v>6224</v>
      </c>
      <c r="C9307" s="9" t="s">
        <v>3974</v>
      </c>
      <c r="D9307" s="9">
        <v>0</v>
      </c>
      <c r="E9307" s="9">
        <v>0</v>
      </c>
      <c r="F9307" s="10">
        <v>126437</v>
      </c>
      <c r="G9307" s="10">
        <v>-126437</v>
      </c>
    </row>
    <row r="9308" spans="1:7" hidden="1">
      <c r="A9308" s="9">
        <v>34574</v>
      </c>
      <c r="B9308" s="9" t="s">
        <v>10142</v>
      </c>
      <c r="C9308" s="9" t="s">
        <v>3974</v>
      </c>
      <c r="D9308" s="9">
        <v>0</v>
      </c>
      <c r="E9308" s="9">
        <v>0</v>
      </c>
      <c r="F9308" s="9">
        <v>0</v>
      </c>
      <c r="G9308" s="9">
        <v>0</v>
      </c>
    </row>
    <row r="9309" spans="1:7" hidden="1">
      <c r="A9309" s="9">
        <v>34574</v>
      </c>
      <c r="B9309" s="9" t="s">
        <v>10142</v>
      </c>
      <c r="C9309" s="9" t="s">
        <v>3974</v>
      </c>
      <c r="D9309" s="9">
        <v>0</v>
      </c>
      <c r="E9309" s="9">
        <v>0</v>
      </c>
      <c r="F9309" s="9">
        <v>0</v>
      </c>
      <c r="G9309" s="9">
        <v>0</v>
      </c>
    </row>
    <row r="9310" spans="1:7" hidden="1">
      <c r="A9310" s="9">
        <v>34575</v>
      </c>
      <c r="B9310" s="9" t="s">
        <v>10143</v>
      </c>
      <c r="C9310" s="9" t="s">
        <v>3974</v>
      </c>
      <c r="D9310" s="9">
        <v>0</v>
      </c>
      <c r="E9310" s="9">
        <v>0</v>
      </c>
      <c r="F9310" s="9">
        <v>0</v>
      </c>
      <c r="G9310" s="9">
        <v>0</v>
      </c>
    </row>
    <row r="9311" spans="1:7" hidden="1">
      <c r="A9311" s="9">
        <v>34576</v>
      </c>
      <c r="B9311" s="9" t="s">
        <v>10144</v>
      </c>
      <c r="C9311" s="9" t="s">
        <v>3974</v>
      </c>
      <c r="D9311" s="9">
        <v>0</v>
      </c>
      <c r="E9311" s="9">
        <v>0</v>
      </c>
      <c r="F9311" s="9">
        <v>0</v>
      </c>
      <c r="G9311" s="9">
        <v>0</v>
      </c>
    </row>
    <row r="9312" spans="1:7" hidden="1">
      <c r="A9312" s="9">
        <v>34577</v>
      </c>
      <c r="B9312" s="9" t="s">
        <v>10145</v>
      </c>
      <c r="C9312" s="9" t="s">
        <v>3974</v>
      </c>
      <c r="D9312" s="9">
        <v>0</v>
      </c>
      <c r="E9312" s="9">
        <v>0</v>
      </c>
      <c r="F9312" s="9">
        <v>0</v>
      </c>
      <c r="G9312" s="9">
        <v>0</v>
      </c>
    </row>
    <row r="9313" spans="1:7" hidden="1">
      <c r="A9313" s="9">
        <v>34578</v>
      </c>
      <c r="B9313" s="9" t="s">
        <v>10146</v>
      </c>
      <c r="C9313" s="9" t="s">
        <v>3974</v>
      </c>
      <c r="D9313" s="9">
        <v>0</v>
      </c>
      <c r="E9313" s="9">
        <v>0</v>
      </c>
      <c r="F9313" s="9">
        <v>0</v>
      </c>
      <c r="G9313" s="9">
        <v>0</v>
      </c>
    </row>
    <row r="9314" spans="1:7" hidden="1">
      <c r="A9314" s="9">
        <v>34579</v>
      </c>
      <c r="B9314" s="9" t="s">
        <v>10147</v>
      </c>
      <c r="C9314" s="9" t="s">
        <v>3974</v>
      </c>
      <c r="D9314" s="9">
        <v>0</v>
      </c>
      <c r="E9314" s="9">
        <v>0</v>
      </c>
      <c r="F9314" s="9">
        <v>0</v>
      </c>
      <c r="G9314" s="9">
        <v>0</v>
      </c>
    </row>
    <row r="9315" spans="1:7" hidden="1">
      <c r="A9315" s="9">
        <v>34581</v>
      </c>
      <c r="B9315" s="9" t="s">
        <v>10148</v>
      </c>
      <c r="C9315" s="9" t="s">
        <v>3974</v>
      </c>
      <c r="D9315" s="9">
        <v>0</v>
      </c>
      <c r="E9315" s="9">
        <v>0</v>
      </c>
      <c r="F9315" s="9">
        <v>0</v>
      </c>
      <c r="G9315" s="9">
        <v>0</v>
      </c>
    </row>
    <row r="9316" spans="1:7" hidden="1">
      <c r="A9316" s="9">
        <v>34582</v>
      </c>
      <c r="B9316" s="9" t="s">
        <v>10149</v>
      </c>
      <c r="C9316" s="9" t="s">
        <v>3974</v>
      </c>
      <c r="D9316" s="9">
        <v>0</v>
      </c>
      <c r="E9316" s="9">
        <v>0</v>
      </c>
      <c r="F9316" s="9">
        <v>0</v>
      </c>
      <c r="G9316" s="9">
        <v>0</v>
      </c>
    </row>
    <row r="9317" spans="1:7" hidden="1">
      <c r="A9317" s="9">
        <v>34585</v>
      </c>
      <c r="B9317" s="9" t="s">
        <v>10150</v>
      </c>
      <c r="C9317" s="9" t="s">
        <v>3974</v>
      </c>
      <c r="D9317" s="9">
        <v>0</v>
      </c>
      <c r="E9317" s="9">
        <v>0</v>
      </c>
      <c r="F9317" s="9">
        <v>0</v>
      </c>
      <c r="G9317" s="9">
        <v>0</v>
      </c>
    </row>
    <row r="9318" spans="1:7" hidden="1">
      <c r="A9318" s="9">
        <v>34586</v>
      </c>
      <c r="B9318" s="9" t="s">
        <v>10151</v>
      </c>
      <c r="C9318" s="9" t="s">
        <v>3974</v>
      </c>
      <c r="D9318" s="9">
        <v>0</v>
      </c>
      <c r="E9318" s="9">
        <v>0</v>
      </c>
      <c r="F9318" s="9">
        <v>0</v>
      </c>
      <c r="G9318" s="9">
        <v>0</v>
      </c>
    </row>
    <row r="9319" spans="1:7" hidden="1">
      <c r="A9319" s="9">
        <v>34587</v>
      </c>
      <c r="B9319" s="9" t="s">
        <v>10152</v>
      </c>
      <c r="C9319" s="9" t="s">
        <v>3974</v>
      </c>
      <c r="D9319" s="9">
        <v>0</v>
      </c>
      <c r="E9319" s="9">
        <v>0</v>
      </c>
      <c r="F9319" s="9">
        <v>0</v>
      </c>
      <c r="G9319" s="9">
        <v>0</v>
      </c>
    </row>
    <row r="9320" spans="1:7" hidden="1">
      <c r="A9320" s="9">
        <v>34588</v>
      </c>
      <c r="B9320" s="9" t="s">
        <v>10153</v>
      </c>
      <c r="C9320" s="9" t="s">
        <v>3974</v>
      </c>
      <c r="D9320" s="9">
        <v>0</v>
      </c>
      <c r="E9320" s="9">
        <v>0</v>
      </c>
      <c r="F9320" s="9">
        <v>0</v>
      </c>
      <c r="G9320" s="9">
        <v>0</v>
      </c>
    </row>
    <row r="9321" spans="1:7" hidden="1">
      <c r="A9321" s="9">
        <v>34588</v>
      </c>
      <c r="B9321" s="9" t="s">
        <v>10153</v>
      </c>
      <c r="C9321" s="9" t="s">
        <v>3974</v>
      </c>
      <c r="D9321" s="9">
        <v>0</v>
      </c>
      <c r="E9321" s="9">
        <v>0</v>
      </c>
      <c r="F9321" s="9">
        <v>0</v>
      </c>
      <c r="G9321" s="9">
        <v>0</v>
      </c>
    </row>
    <row r="9322" spans="1:7" hidden="1">
      <c r="A9322" s="9">
        <v>34589</v>
      </c>
      <c r="B9322" s="9" t="s">
        <v>10154</v>
      </c>
      <c r="C9322" s="9" t="s">
        <v>3974</v>
      </c>
      <c r="D9322" s="9">
        <v>0</v>
      </c>
      <c r="E9322" s="9">
        <v>0</v>
      </c>
      <c r="F9322" s="9">
        <v>0</v>
      </c>
      <c r="G9322" s="9">
        <v>0</v>
      </c>
    </row>
    <row r="9323" spans="1:7" hidden="1">
      <c r="A9323" s="9">
        <v>34590</v>
      </c>
      <c r="B9323" s="9" t="s">
        <v>10155</v>
      </c>
      <c r="C9323" s="9" t="s">
        <v>3974</v>
      </c>
      <c r="D9323" s="9">
        <v>0</v>
      </c>
      <c r="E9323" s="9">
        <v>0</v>
      </c>
      <c r="F9323" s="9">
        <v>0</v>
      </c>
      <c r="G9323" s="9">
        <v>0</v>
      </c>
    </row>
    <row r="9324" spans="1:7" hidden="1">
      <c r="A9324" s="9">
        <v>34595</v>
      </c>
      <c r="B9324" s="9" t="s">
        <v>10156</v>
      </c>
      <c r="C9324" s="9" t="s">
        <v>3974</v>
      </c>
      <c r="D9324" s="9">
        <v>0</v>
      </c>
      <c r="E9324" s="9">
        <v>0</v>
      </c>
      <c r="F9324" s="9">
        <v>0</v>
      </c>
      <c r="G9324" s="9">
        <v>0</v>
      </c>
    </row>
    <row r="9325" spans="1:7" hidden="1">
      <c r="A9325" s="9">
        <v>34598</v>
      </c>
      <c r="B9325" s="9" t="s">
        <v>6225</v>
      </c>
      <c r="C9325" s="9" t="s">
        <v>3974</v>
      </c>
      <c r="D9325" s="9">
        <v>0</v>
      </c>
      <c r="E9325" s="9">
        <v>0</v>
      </c>
      <c r="F9325" s="10">
        <v>1360</v>
      </c>
      <c r="G9325" s="10">
        <v>-1360</v>
      </c>
    </row>
    <row r="9326" spans="1:7" hidden="1">
      <c r="A9326" s="9">
        <v>34599</v>
      </c>
      <c r="B9326" s="9" t="s">
        <v>10157</v>
      </c>
      <c r="C9326" s="9" t="s">
        <v>3974</v>
      </c>
      <c r="D9326" s="9">
        <v>0</v>
      </c>
      <c r="E9326" s="9">
        <v>0</v>
      </c>
      <c r="F9326" s="9">
        <v>0</v>
      </c>
      <c r="G9326" s="9">
        <v>0</v>
      </c>
    </row>
    <row r="9327" spans="1:7" hidden="1">
      <c r="A9327" s="9">
        <v>34599</v>
      </c>
      <c r="B9327" s="9" t="s">
        <v>10157</v>
      </c>
      <c r="C9327" s="9" t="s">
        <v>3974</v>
      </c>
      <c r="D9327" s="9">
        <v>0</v>
      </c>
      <c r="E9327" s="9">
        <v>0</v>
      </c>
      <c r="F9327" s="9">
        <v>0</v>
      </c>
      <c r="G9327" s="9">
        <v>0</v>
      </c>
    </row>
    <row r="9328" spans="1:7" hidden="1">
      <c r="A9328" s="9">
        <v>34601</v>
      </c>
      <c r="B9328" s="9" t="s">
        <v>10158</v>
      </c>
      <c r="C9328" s="9" t="s">
        <v>3974</v>
      </c>
      <c r="D9328" s="9">
        <v>0</v>
      </c>
      <c r="E9328" s="9">
        <v>0</v>
      </c>
      <c r="F9328" s="9">
        <v>0</v>
      </c>
      <c r="G9328" s="9">
        <v>0</v>
      </c>
    </row>
    <row r="9329" spans="1:7" hidden="1">
      <c r="A9329" s="9">
        <v>34602</v>
      </c>
      <c r="B9329" s="9" t="s">
        <v>10159</v>
      </c>
      <c r="C9329" s="9" t="s">
        <v>3974</v>
      </c>
      <c r="D9329" s="9">
        <v>0</v>
      </c>
      <c r="E9329" s="9">
        <v>0</v>
      </c>
      <c r="F9329" s="9">
        <v>0</v>
      </c>
      <c r="G9329" s="9">
        <v>0</v>
      </c>
    </row>
    <row r="9330" spans="1:7" hidden="1">
      <c r="A9330" s="9">
        <v>34603</v>
      </c>
      <c r="B9330" s="9" t="s">
        <v>10160</v>
      </c>
      <c r="C9330" s="9" t="s">
        <v>3974</v>
      </c>
      <c r="D9330" s="9">
        <v>0</v>
      </c>
      <c r="E9330" s="9">
        <v>0</v>
      </c>
      <c r="F9330" s="9">
        <v>0</v>
      </c>
      <c r="G9330" s="9">
        <v>0</v>
      </c>
    </row>
    <row r="9331" spans="1:7" hidden="1">
      <c r="A9331" s="9">
        <v>34604</v>
      </c>
      <c r="B9331" s="9" t="s">
        <v>5665</v>
      </c>
      <c r="C9331" s="9" t="s">
        <v>3974</v>
      </c>
      <c r="D9331" s="9">
        <v>0</v>
      </c>
      <c r="E9331" s="9">
        <v>0</v>
      </c>
      <c r="F9331" s="9">
        <v>0</v>
      </c>
      <c r="G9331" s="9">
        <v>0</v>
      </c>
    </row>
    <row r="9332" spans="1:7" hidden="1">
      <c r="A9332" s="9">
        <v>34607</v>
      </c>
      <c r="B9332" s="9" t="s">
        <v>10161</v>
      </c>
      <c r="C9332" s="9" t="s">
        <v>3974</v>
      </c>
      <c r="D9332" s="9">
        <v>0</v>
      </c>
      <c r="E9332" s="9">
        <v>0</v>
      </c>
      <c r="F9332" s="9">
        <v>0</v>
      </c>
      <c r="G9332" s="9">
        <v>0</v>
      </c>
    </row>
    <row r="9333" spans="1:7" hidden="1">
      <c r="A9333" s="9">
        <v>34608</v>
      </c>
      <c r="B9333" s="9" t="s">
        <v>6136</v>
      </c>
      <c r="C9333" s="9" t="s">
        <v>3974</v>
      </c>
      <c r="D9333" s="9">
        <v>0</v>
      </c>
      <c r="E9333" s="9">
        <v>0</v>
      </c>
      <c r="F9333" s="9">
        <v>0</v>
      </c>
      <c r="G9333" s="9">
        <v>0</v>
      </c>
    </row>
    <row r="9334" spans="1:7" hidden="1">
      <c r="A9334" s="9">
        <v>34609</v>
      </c>
      <c r="B9334" s="9" t="s">
        <v>10162</v>
      </c>
      <c r="C9334" s="9" t="s">
        <v>3974</v>
      </c>
      <c r="D9334" s="9">
        <v>0</v>
      </c>
      <c r="E9334" s="9">
        <v>0</v>
      </c>
      <c r="F9334" s="9">
        <v>0</v>
      </c>
      <c r="G9334" s="9">
        <v>0</v>
      </c>
    </row>
    <row r="9335" spans="1:7" hidden="1">
      <c r="A9335" s="9">
        <v>34610</v>
      </c>
      <c r="B9335" s="9" t="s">
        <v>10163</v>
      </c>
      <c r="C9335" s="9" t="s">
        <v>3974</v>
      </c>
      <c r="D9335" s="9">
        <v>0</v>
      </c>
      <c r="E9335" s="9">
        <v>0</v>
      </c>
      <c r="F9335" s="9">
        <v>0</v>
      </c>
      <c r="G9335" s="9">
        <v>0</v>
      </c>
    </row>
    <row r="9336" spans="1:7" hidden="1">
      <c r="A9336" s="9">
        <v>34611</v>
      </c>
      <c r="B9336" s="9" t="s">
        <v>10164</v>
      </c>
      <c r="C9336" s="9" t="s">
        <v>3974</v>
      </c>
      <c r="D9336" s="9">
        <v>0</v>
      </c>
      <c r="E9336" s="9">
        <v>0</v>
      </c>
      <c r="F9336" s="9">
        <v>0</v>
      </c>
      <c r="G9336" s="9">
        <v>0</v>
      </c>
    </row>
    <row r="9337" spans="1:7" hidden="1">
      <c r="A9337" s="9">
        <v>34614</v>
      </c>
      <c r="B9337" s="9" t="s">
        <v>10165</v>
      </c>
      <c r="C9337" s="9" t="s">
        <v>3974</v>
      </c>
      <c r="D9337" s="9">
        <v>0</v>
      </c>
      <c r="E9337" s="9">
        <v>0</v>
      </c>
      <c r="F9337" s="9">
        <v>0</v>
      </c>
      <c r="G9337" s="9">
        <v>0</v>
      </c>
    </row>
    <row r="9338" spans="1:7" hidden="1">
      <c r="A9338" s="9">
        <v>34615</v>
      </c>
      <c r="B9338" s="9" t="s">
        <v>10166</v>
      </c>
      <c r="C9338" s="9" t="s">
        <v>3974</v>
      </c>
      <c r="D9338" s="9">
        <v>0</v>
      </c>
      <c r="E9338" s="9">
        <v>0</v>
      </c>
      <c r="F9338" s="9">
        <v>0</v>
      </c>
      <c r="G9338" s="9">
        <v>0</v>
      </c>
    </row>
    <row r="9339" spans="1:7" hidden="1">
      <c r="A9339" s="9">
        <v>34615</v>
      </c>
      <c r="B9339" s="9" t="s">
        <v>10166</v>
      </c>
      <c r="C9339" s="9" t="s">
        <v>3974</v>
      </c>
      <c r="D9339" s="9">
        <v>0</v>
      </c>
      <c r="E9339" s="9">
        <v>0</v>
      </c>
      <c r="F9339" s="9">
        <v>0</v>
      </c>
      <c r="G9339" s="9">
        <v>0</v>
      </c>
    </row>
    <row r="9340" spans="1:7" hidden="1">
      <c r="A9340" s="9">
        <v>34617</v>
      </c>
      <c r="B9340" s="9" t="s">
        <v>10167</v>
      </c>
      <c r="C9340" s="9" t="s">
        <v>3974</v>
      </c>
      <c r="D9340" s="9">
        <v>0</v>
      </c>
      <c r="E9340" s="9">
        <v>0</v>
      </c>
      <c r="F9340" s="9">
        <v>0</v>
      </c>
      <c r="G9340" s="9">
        <v>0</v>
      </c>
    </row>
    <row r="9341" spans="1:7" hidden="1">
      <c r="A9341" s="9">
        <v>34618</v>
      </c>
      <c r="B9341" s="9" t="s">
        <v>10168</v>
      </c>
      <c r="C9341" s="9" t="s">
        <v>3974</v>
      </c>
      <c r="D9341" s="9">
        <v>0</v>
      </c>
      <c r="E9341" s="9">
        <v>0</v>
      </c>
      <c r="F9341" s="9">
        <v>0</v>
      </c>
      <c r="G9341" s="9">
        <v>0</v>
      </c>
    </row>
    <row r="9342" spans="1:7" hidden="1">
      <c r="A9342" s="9">
        <v>34619</v>
      </c>
      <c r="B9342" s="9" t="s">
        <v>10169</v>
      </c>
      <c r="C9342" s="9" t="s">
        <v>3974</v>
      </c>
      <c r="D9342" s="9">
        <v>0</v>
      </c>
      <c r="E9342" s="9">
        <v>0</v>
      </c>
      <c r="F9342" s="9">
        <v>0</v>
      </c>
      <c r="G9342" s="9">
        <v>0</v>
      </c>
    </row>
    <row r="9343" spans="1:7" hidden="1">
      <c r="A9343" s="9">
        <v>34620</v>
      </c>
      <c r="B9343" s="9" t="s">
        <v>10170</v>
      </c>
      <c r="C9343" s="9" t="s">
        <v>3974</v>
      </c>
      <c r="D9343" s="9">
        <v>0</v>
      </c>
      <c r="E9343" s="9">
        <v>0</v>
      </c>
      <c r="F9343" s="9">
        <v>0</v>
      </c>
      <c r="G9343" s="9">
        <v>0</v>
      </c>
    </row>
    <row r="9344" spans="1:7" hidden="1">
      <c r="A9344" s="9">
        <v>34620</v>
      </c>
      <c r="B9344" s="9" t="s">
        <v>10170</v>
      </c>
      <c r="C9344" s="9" t="s">
        <v>3974</v>
      </c>
      <c r="D9344" s="9">
        <v>0</v>
      </c>
      <c r="E9344" s="9">
        <v>0</v>
      </c>
      <c r="F9344" s="9">
        <v>0</v>
      </c>
      <c r="G9344" s="9">
        <v>0</v>
      </c>
    </row>
    <row r="9345" spans="1:7" hidden="1">
      <c r="A9345" s="9">
        <v>34624</v>
      </c>
      <c r="B9345" s="9" t="s">
        <v>10171</v>
      </c>
      <c r="C9345" s="9" t="s">
        <v>3974</v>
      </c>
      <c r="D9345" s="9">
        <v>0</v>
      </c>
      <c r="E9345" s="9">
        <v>0</v>
      </c>
      <c r="F9345" s="9">
        <v>0</v>
      </c>
      <c r="G9345" s="9">
        <v>0</v>
      </c>
    </row>
    <row r="9346" spans="1:7" hidden="1">
      <c r="A9346" s="9">
        <v>34625</v>
      </c>
      <c r="B9346" s="9" t="s">
        <v>10172</v>
      </c>
      <c r="C9346" s="9" t="s">
        <v>3974</v>
      </c>
      <c r="D9346" s="9">
        <v>0</v>
      </c>
      <c r="E9346" s="9">
        <v>0</v>
      </c>
      <c r="F9346" s="9">
        <v>0</v>
      </c>
      <c r="G9346" s="9">
        <v>0</v>
      </c>
    </row>
    <row r="9347" spans="1:7" hidden="1">
      <c r="A9347" s="9">
        <v>34626</v>
      </c>
      <c r="B9347" s="9" t="s">
        <v>10173</v>
      </c>
      <c r="C9347" s="9" t="s">
        <v>3974</v>
      </c>
      <c r="D9347" s="9">
        <v>0</v>
      </c>
      <c r="E9347" s="9">
        <v>0</v>
      </c>
      <c r="F9347" s="9">
        <v>0</v>
      </c>
      <c r="G9347" s="9">
        <v>0</v>
      </c>
    </row>
    <row r="9348" spans="1:7" hidden="1">
      <c r="A9348" s="9">
        <v>34627</v>
      </c>
      <c r="B9348" s="9" t="s">
        <v>6118</v>
      </c>
      <c r="C9348" s="9" t="s">
        <v>3974</v>
      </c>
      <c r="D9348" s="9">
        <v>0</v>
      </c>
      <c r="E9348" s="9">
        <v>0</v>
      </c>
      <c r="F9348" s="9">
        <v>0</v>
      </c>
      <c r="G9348" s="9">
        <v>0</v>
      </c>
    </row>
    <row r="9349" spans="1:7" hidden="1">
      <c r="A9349" s="9">
        <v>34628</v>
      </c>
      <c r="B9349" s="9" t="s">
        <v>10174</v>
      </c>
      <c r="C9349" s="9" t="s">
        <v>3974</v>
      </c>
      <c r="D9349" s="9">
        <v>0</v>
      </c>
      <c r="E9349" s="9">
        <v>0</v>
      </c>
      <c r="F9349" s="9">
        <v>0</v>
      </c>
      <c r="G9349" s="9">
        <v>0</v>
      </c>
    </row>
    <row r="9350" spans="1:7" hidden="1">
      <c r="A9350" s="9">
        <v>34629</v>
      </c>
      <c r="B9350" s="9" t="s">
        <v>9235</v>
      </c>
      <c r="C9350" s="9" t="s">
        <v>3974</v>
      </c>
      <c r="D9350" s="9">
        <v>0</v>
      </c>
      <c r="E9350" s="9">
        <v>0</v>
      </c>
      <c r="F9350" s="9">
        <v>0</v>
      </c>
      <c r="G9350" s="9">
        <v>0</v>
      </c>
    </row>
    <row r="9351" spans="1:7" hidden="1">
      <c r="A9351" s="9">
        <v>34631</v>
      </c>
      <c r="B9351" s="9" t="s">
        <v>10175</v>
      </c>
      <c r="C9351" s="9" t="s">
        <v>3974</v>
      </c>
      <c r="D9351" s="9">
        <v>0</v>
      </c>
      <c r="E9351" s="9">
        <v>0</v>
      </c>
      <c r="F9351" s="9">
        <v>0</v>
      </c>
      <c r="G9351" s="9">
        <v>0</v>
      </c>
    </row>
    <row r="9352" spans="1:7" hidden="1">
      <c r="A9352" s="9">
        <v>34631</v>
      </c>
      <c r="B9352" s="9" t="s">
        <v>10175</v>
      </c>
      <c r="C9352" s="9" t="s">
        <v>3974</v>
      </c>
      <c r="D9352" s="9">
        <v>0</v>
      </c>
      <c r="E9352" s="9">
        <v>0</v>
      </c>
      <c r="F9352" s="9">
        <v>0</v>
      </c>
      <c r="G9352" s="9">
        <v>0</v>
      </c>
    </row>
    <row r="9353" spans="1:7" hidden="1">
      <c r="A9353" s="9">
        <v>34634</v>
      </c>
      <c r="B9353" s="9" t="s">
        <v>10176</v>
      </c>
      <c r="C9353" s="9" t="s">
        <v>3974</v>
      </c>
      <c r="D9353" s="9">
        <v>0</v>
      </c>
      <c r="E9353" s="9">
        <v>0</v>
      </c>
      <c r="F9353" s="9">
        <v>0</v>
      </c>
      <c r="G9353" s="9">
        <v>0</v>
      </c>
    </row>
    <row r="9354" spans="1:7" hidden="1">
      <c r="A9354" s="9">
        <v>34635</v>
      </c>
      <c r="B9354" s="9" t="s">
        <v>10177</v>
      </c>
      <c r="C9354" s="9" t="s">
        <v>3974</v>
      </c>
      <c r="D9354" s="9">
        <v>0</v>
      </c>
      <c r="E9354" s="9">
        <v>0</v>
      </c>
      <c r="F9354" s="9">
        <v>0</v>
      </c>
      <c r="G9354" s="9">
        <v>0</v>
      </c>
    </row>
    <row r="9355" spans="1:7" hidden="1">
      <c r="A9355" s="9">
        <v>34639</v>
      </c>
      <c r="B9355" s="9" t="s">
        <v>10178</v>
      </c>
      <c r="C9355" s="9" t="s">
        <v>3974</v>
      </c>
      <c r="D9355" s="9">
        <v>0</v>
      </c>
      <c r="E9355" s="9">
        <v>0</v>
      </c>
      <c r="F9355" s="9">
        <v>0</v>
      </c>
      <c r="G9355" s="9">
        <v>0</v>
      </c>
    </row>
    <row r="9356" spans="1:7" hidden="1">
      <c r="A9356" s="9">
        <v>34643</v>
      </c>
      <c r="B9356" s="9" t="s">
        <v>10179</v>
      </c>
      <c r="C9356" s="9" t="s">
        <v>3974</v>
      </c>
      <c r="D9356" s="9">
        <v>0</v>
      </c>
      <c r="E9356" s="9">
        <v>0</v>
      </c>
      <c r="F9356" s="9">
        <v>0</v>
      </c>
      <c r="G9356" s="9">
        <v>0</v>
      </c>
    </row>
    <row r="9357" spans="1:7" hidden="1">
      <c r="A9357" s="9">
        <v>34650</v>
      </c>
      <c r="B9357" s="9" t="s">
        <v>10180</v>
      </c>
      <c r="C9357" s="9" t="s">
        <v>3974</v>
      </c>
      <c r="D9357" s="9">
        <v>0</v>
      </c>
      <c r="E9357" s="9">
        <v>0</v>
      </c>
      <c r="F9357" s="9">
        <v>0</v>
      </c>
      <c r="G9357" s="9">
        <v>0</v>
      </c>
    </row>
    <row r="9358" spans="1:7" hidden="1">
      <c r="A9358" s="9">
        <v>34651</v>
      </c>
      <c r="B9358" s="9" t="s">
        <v>10181</v>
      </c>
      <c r="C9358" s="9" t="s">
        <v>3974</v>
      </c>
      <c r="D9358" s="9">
        <v>0</v>
      </c>
      <c r="E9358" s="9">
        <v>0</v>
      </c>
      <c r="F9358" s="9">
        <v>0</v>
      </c>
      <c r="G9358" s="9">
        <v>0</v>
      </c>
    </row>
    <row r="9359" spans="1:7" hidden="1">
      <c r="A9359" s="9">
        <v>34652</v>
      </c>
      <c r="B9359" s="9" t="s">
        <v>8620</v>
      </c>
      <c r="C9359" s="9" t="s">
        <v>3974</v>
      </c>
      <c r="D9359" s="9">
        <v>0</v>
      </c>
      <c r="E9359" s="9">
        <v>0</v>
      </c>
      <c r="F9359" s="9">
        <v>0</v>
      </c>
      <c r="G9359" s="9">
        <v>0</v>
      </c>
    </row>
    <row r="9360" spans="1:7" hidden="1">
      <c r="A9360" s="9">
        <v>34653</v>
      </c>
      <c r="B9360" s="9" t="s">
        <v>5689</v>
      </c>
      <c r="C9360" s="9" t="s">
        <v>3974</v>
      </c>
      <c r="D9360" s="9">
        <v>0</v>
      </c>
      <c r="E9360" s="9">
        <v>0</v>
      </c>
      <c r="F9360" s="9">
        <v>0</v>
      </c>
      <c r="G9360" s="9">
        <v>0</v>
      </c>
    </row>
    <row r="9361" spans="1:7" hidden="1">
      <c r="A9361" s="9">
        <v>34658</v>
      </c>
      <c r="B9361" s="9" t="s">
        <v>10182</v>
      </c>
      <c r="C9361" s="9" t="s">
        <v>3974</v>
      </c>
      <c r="D9361" s="9">
        <v>0</v>
      </c>
      <c r="E9361" s="9">
        <v>0</v>
      </c>
      <c r="F9361" s="9">
        <v>0</v>
      </c>
      <c r="G9361" s="9">
        <v>0</v>
      </c>
    </row>
    <row r="9362" spans="1:7" hidden="1">
      <c r="A9362" s="9">
        <v>34659</v>
      </c>
      <c r="B9362" s="9" t="s">
        <v>10183</v>
      </c>
      <c r="C9362" s="9" t="s">
        <v>3974</v>
      </c>
      <c r="D9362" s="9">
        <v>0</v>
      </c>
      <c r="E9362" s="9">
        <v>0</v>
      </c>
      <c r="F9362" s="9">
        <v>0</v>
      </c>
      <c r="G9362" s="9">
        <v>0</v>
      </c>
    </row>
    <row r="9363" spans="1:7" hidden="1">
      <c r="A9363" s="9">
        <v>34660</v>
      </c>
      <c r="B9363" s="9" t="s">
        <v>10184</v>
      </c>
      <c r="C9363" s="9" t="s">
        <v>3974</v>
      </c>
      <c r="D9363" s="9">
        <v>0</v>
      </c>
      <c r="E9363" s="9">
        <v>0</v>
      </c>
      <c r="F9363" s="9">
        <v>0</v>
      </c>
      <c r="G9363" s="9">
        <v>0</v>
      </c>
    </row>
    <row r="9364" spans="1:7" hidden="1">
      <c r="A9364" s="9">
        <v>34660</v>
      </c>
      <c r="B9364" s="9" t="s">
        <v>10184</v>
      </c>
      <c r="C9364" s="9" t="s">
        <v>3974</v>
      </c>
      <c r="D9364" s="9">
        <v>0</v>
      </c>
      <c r="E9364" s="9">
        <v>0</v>
      </c>
      <c r="F9364" s="9">
        <v>0</v>
      </c>
      <c r="G9364" s="9">
        <v>0</v>
      </c>
    </row>
    <row r="9365" spans="1:7" hidden="1">
      <c r="A9365" s="9">
        <v>34661</v>
      </c>
      <c r="B9365" s="9" t="s">
        <v>10185</v>
      </c>
      <c r="C9365" s="9" t="s">
        <v>3974</v>
      </c>
      <c r="D9365" s="9">
        <v>0</v>
      </c>
      <c r="E9365" s="9">
        <v>0</v>
      </c>
      <c r="F9365" s="9">
        <v>0</v>
      </c>
      <c r="G9365" s="9">
        <v>0</v>
      </c>
    </row>
    <row r="9366" spans="1:7" hidden="1">
      <c r="A9366" s="9">
        <v>34661</v>
      </c>
      <c r="B9366" s="9" t="s">
        <v>10185</v>
      </c>
      <c r="C9366" s="9" t="s">
        <v>3974</v>
      </c>
      <c r="D9366" s="9">
        <v>0</v>
      </c>
      <c r="E9366" s="9">
        <v>0</v>
      </c>
      <c r="F9366" s="9">
        <v>0</v>
      </c>
      <c r="G9366" s="9">
        <v>0</v>
      </c>
    </row>
    <row r="9367" spans="1:7" hidden="1">
      <c r="A9367" s="9">
        <v>34662</v>
      </c>
      <c r="B9367" s="9" t="s">
        <v>10186</v>
      </c>
      <c r="C9367" s="9" t="s">
        <v>3974</v>
      </c>
      <c r="D9367" s="9">
        <v>0</v>
      </c>
      <c r="E9367" s="9">
        <v>0</v>
      </c>
      <c r="F9367" s="9">
        <v>0</v>
      </c>
      <c r="G9367" s="9">
        <v>0</v>
      </c>
    </row>
    <row r="9368" spans="1:7" hidden="1">
      <c r="A9368" s="9">
        <v>34666</v>
      </c>
      <c r="B9368" s="9" t="s">
        <v>9546</v>
      </c>
      <c r="C9368" s="9" t="s">
        <v>3974</v>
      </c>
      <c r="D9368" s="9">
        <v>0</v>
      </c>
      <c r="E9368" s="9">
        <v>0</v>
      </c>
      <c r="F9368" s="9">
        <v>0</v>
      </c>
      <c r="G9368" s="9">
        <v>0</v>
      </c>
    </row>
    <row r="9369" spans="1:7" hidden="1">
      <c r="A9369" s="9">
        <v>34666</v>
      </c>
      <c r="B9369" s="9" t="s">
        <v>9546</v>
      </c>
      <c r="C9369" s="9" t="s">
        <v>3974</v>
      </c>
      <c r="D9369" s="9">
        <v>0</v>
      </c>
      <c r="E9369" s="9">
        <v>0</v>
      </c>
      <c r="F9369" s="9">
        <v>0</v>
      </c>
      <c r="G9369" s="9">
        <v>0</v>
      </c>
    </row>
    <row r="9370" spans="1:7" hidden="1">
      <c r="A9370" s="9">
        <v>34668</v>
      </c>
      <c r="B9370" s="9" t="s">
        <v>10187</v>
      </c>
      <c r="C9370" s="9" t="s">
        <v>3974</v>
      </c>
      <c r="D9370" s="9">
        <v>0</v>
      </c>
      <c r="E9370" s="9">
        <v>0</v>
      </c>
      <c r="F9370" s="9">
        <v>0</v>
      </c>
      <c r="G9370" s="9">
        <v>0</v>
      </c>
    </row>
    <row r="9371" spans="1:7" hidden="1">
      <c r="A9371" s="9">
        <v>34668</v>
      </c>
      <c r="B9371" s="9" t="s">
        <v>10187</v>
      </c>
      <c r="C9371" s="9" t="s">
        <v>3974</v>
      </c>
      <c r="D9371" s="9">
        <v>0</v>
      </c>
      <c r="E9371" s="9">
        <v>0</v>
      </c>
      <c r="F9371" s="9">
        <v>0</v>
      </c>
      <c r="G9371" s="9">
        <v>0</v>
      </c>
    </row>
    <row r="9372" spans="1:7" hidden="1">
      <c r="A9372" s="9">
        <v>34670</v>
      </c>
      <c r="B9372" s="9" t="s">
        <v>10188</v>
      </c>
      <c r="C9372" s="9" t="s">
        <v>3974</v>
      </c>
      <c r="D9372" s="9">
        <v>0</v>
      </c>
      <c r="E9372" s="9">
        <v>0</v>
      </c>
      <c r="F9372" s="9">
        <v>0</v>
      </c>
      <c r="G9372" s="9">
        <v>0</v>
      </c>
    </row>
    <row r="9373" spans="1:7" hidden="1">
      <c r="A9373" s="9">
        <v>34670</v>
      </c>
      <c r="B9373" s="9" t="s">
        <v>10188</v>
      </c>
      <c r="C9373" s="9" t="s">
        <v>3974</v>
      </c>
      <c r="D9373" s="9">
        <v>0</v>
      </c>
      <c r="E9373" s="9">
        <v>0</v>
      </c>
      <c r="F9373" s="9">
        <v>0</v>
      </c>
      <c r="G9373" s="9">
        <v>0</v>
      </c>
    </row>
    <row r="9374" spans="1:7" hidden="1">
      <c r="A9374" s="9">
        <v>34674</v>
      </c>
      <c r="B9374" s="9" t="s">
        <v>10189</v>
      </c>
      <c r="C9374" s="9" t="s">
        <v>3974</v>
      </c>
      <c r="D9374" s="9">
        <v>0</v>
      </c>
      <c r="E9374" s="9">
        <v>0</v>
      </c>
      <c r="F9374" s="9">
        <v>0</v>
      </c>
      <c r="G9374" s="9">
        <v>0</v>
      </c>
    </row>
    <row r="9375" spans="1:7" hidden="1">
      <c r="A9375" s="9">
        <v>34675</v>
      </c>
      <c r="B9375" s="9" t="s">
        <v>10190</v>
      </c>
      <c r="C9375" s="9" t="s">
        <v>3974</v>
      </c>
      <c r="D9375" s="9">
        <v>0</v>
      </c>
      <c r="E9375" s="9">
        <v>0</v>
      </c>
      <c r="F9375" s="9">
        <v>0</v>
      </c>
      <c r="G9375" s="9">
        <v>0</v>
      </c>
    </row>
    <row r="9376" spans="1:7" hidden="1">
      <c r="A9376" s="9">
        <v>34676</v>
      </c>
      <c r="B9376" s="9" t="s">
        <v>10191</v>
      </c>
      <c r="C9376" s="9" t="s">
        <v>3974</v>
      </c>
      <c r="D9376" s="9">
        <v>0</v>
      </c>
      <c r="E9376" s="9">
        <v>0</v>
      </c>
      <c r="F9376" s="9">
        <v>0</v>
      </c>
      <c r="G9376" s="9">
        <v>0</v>
      </c>
    </row>
    <row r="9377" spans="1:7" hidden="1">
      <c r="A9377" s="9">
        <v>34679</v>
      </c>
      <c r="B9377" s="9" t="s">
        <v>10192</v>
      </c>
      <c r="C9377" s="9" t="s">
        <v>3974</v>
      </c>
      <c r="D9377" s="9">
        <v>0</v>
      </c>
      <c r="E9377" s="9">
        <v>0</v>
      </c>
      <c r="F9377" s="9">
        <v>0</v>
      </c>
      <c r="G9377" s="9">
        <v>0</v>
      </c>
    </row>
    <row r="9378" spans="1:7" hidden="1">
      <c r="A9378" s="9">
        <v>34680</v>
      </c>
      <c r="B9378" s="9" t="s">
        <v>10193</v>
      </c>
      <c r="C9378" s="9" t="s">
        <v>3974</v>
      </c>
      <c r="D9378" s="9">
        <v>0</v>
      </c>
      <c r="E9378" s="9">
        <v>0</v>
      </c>
      <c r="F9378" s="9">
        <v>0</v>
      </c>
      <c r="G9378" s="9">
        <v>0</v>
      </c>
    </row>
    <row r="9379" spans="1:7" hidden="1">
      <c r="A9379" s="9">
        <v>34681</v>
      </c>
      <c r="B9379" s="9" t="s">
        <v>10194</v>
      </c>
      <c r="C9379" s="9" t="s">
        <v>3974</v>
      </c>
      <c r="D9379" s="9">
        <v>0</v>
      </c>
      <c r="E9379" s="9">
        <v>0</v>
      </c>
      <c r="F9379" s="9">
        <v>0</v>
      </c>
      <c r="G9379" s="9">
        <v>0</v>
      </c>
    </row>
    <row r="9380" spans="1:7" hidden="1">
      <c r="A9380" s="9">
        <v>34682</v>
      </c>
      <c r="B9380" s="9" t="s">
        <v>10195</v>
      </c>
      <c r="C9380" s="9" t="s">
        <v>3974</v>
      </c>
      <c r="D9380" s="9">
        <v>0</v>
      </c>
      <c r="E9380" s="9">
        <v>0</v>
      </c>
      <c r="F9380" s="9">
        <v>0</v>
      </c>
      <c r="G9380" s="9">
        <v>0</v>
      </c>
    </row>
    <row r="9381" spans="1:7" hidden="1">
      <c r="A9381" s="9">
        <v>34683</v>
      </c>
      <c r="B9381" s="9" t="s">
        <v>10196</v>
      </c>
      <c r="C9381" s="9" t="s">
        <v>3974</v>
      </c>
      <c r="D9381" s="9">
        <v>0</v>
      </c>
      <c r="E9381" s="9">
        <v>0</v>
      </c>
      <c r="F9381" s="9">
        <v>0</v>
      </c>
      <c r="G9381" s="9">
        <v>0</v>
      </c>
    </row>
    <row r="9382" spans="1:7" hidden="1">
      <c r="A9382" s="9">
        <v>34684</v>
      </c>
      <c r="B9382" s="9" t="s">
        <v>10197</v>
      </c>
      <c r="C9382" s="9" t="s">
        <v>3974</v>
      </c>
      <c r="D9382" s="9">
        <v>0</v>
      </c>
      <c r="E9382" s="9">
        <v>0</v>
      </c>
      <c r="F9382" s="9">
        <v>0</v>
      </c>
      <c r="G9382" s="9">
        <v>0</v>
      </c>
    </row>
    <row r="9383" spans="1:7" hidden="1">
      <c r="A9383" s="9">
        <v>34685</v>
      </c>
      <c r="B9383" s="9" t="s">
        <v>10198</v>
      </c>
      <c r="C9383" s="9" t="s">
        <v>3974</v>
      </c>
      <c r="D9383" s="9">
        <v>0</v>
      </c>
      <c r="E9383" s="9">
        <v>0</v>
      </c>
      <c r="F9383" s="9">
        <v>0</v>
      </c>
      <c r="G9383" s="9">
        <v>0</v>
      </c>
    </row>
    <row r="9384" spans="1:7" hidden="1">
      <c r="A9384" s="9">
        <v>34686</v>
      </c>
      <c r="B9384" s="9" t="s">
        <v>6149</v>
      </c>
      <c r="C9384" s="9" t="s">
        <v>3974</v>
      </c>
      <c r="D9384" s="9">
        <v>0</v>
      </c>
      <c r="E9384" s="9">
        <v>0</v>
      </c>
      <c r="F9384" s="9">
        <v>0</v>
      </c>
      <c r="G9384" s="9">
        <v>0</v>
      </c>
    </row>
    <row r="9385" spans="1:7" hidden="1">
      <c r="A9385" s="9">
        <v>34687</v>
      </c>
      <c r="B9385" s="9" t="s">
        <v>10199</v>
      </c>
      <c r="C9385" s="9" t="s">
        <v>3974</v>
      </c>
      <c r="D9385" s="9">
        <v>0</v>
      </c>
      <c r="E9385" s="9">
        <v>0</v>
      </c>
      <c r="F9385" s="9">
        <v>0</v>
      </c>
      <c r="G9385" s="9">
        <v>0</v>
      </c>
    </row>
    <row r="9386" spans="1:7" hidden="1">
      <c r="A9386" s="9">
        <v>34688</v>
      </c>
      <c r="B9386" s="9" t="s">
        <v>10200</v>
      </c>
      <c r="C9386" s="9" t="s">
        <v>3974</v>
      </c>
      <c r="D9386" s="9">
        <v>0</v>
      </c>
      <c r="E9386" s="9">
        <v>0</v>
      </c>
      <c r="F9386" s="9">
        <v>0</v>
      </c>
      <c r="G9386" s="9">
        <v>0</v>
      </c>
    </row>
    <row r="9387" spans="1:7" hidden="1">
      <c r="A9387" s="9">
        <v>34689</v>
      </c>
      <c r="B9387" s="9" t="s">
        <v>10201</v>
      </c>
      <c r="C9387" s="9" t="s">
        <v>3974</v>
      </c>
      <c r="D9387" s="9">
        <v>0</v>
      </c>
      <c r="E9387" s="9">
        <v>0</v>
      </c>
      <c r="F9387" s="9">
        <v>0</v>
      </c>
      <c r="G9387" s="9">
        <v>0</v>
      </c>
    </row>
    <row r="9388" spans="1:7" hidden="1">
      <c r="A9388" s="9">
        <v>40001</v>
      </c>
      <c r="B9388" s="9" t="s">
        <v>10202</v>
      </c>
      <c r="C9388" s="9" t="s">
        <v>3974</v>
      </c>
      <c r="D9388" s="9">
        <v>0</v>
      </c>
      <c r="E9388" s="9">
        <v>0</v>
      </c>
      <c r="F9388" s="9">
        <v>0</v>
      </c>
      <c r="G9388" s="9">
        <v>0</v>
      </c>
    </row>
    <row r="9389" spans="1:7" hidden="1">
      <c r="A9389" s="9">
        <v>40002</v>
      </c>
      <c r="B9389" s="9" t="s">
        <v>6226</v>
      </c>
      <c r="C9389" s="9" t="s">
        <v>3974</v>
      </c>
      <c r="D9389" s="9">
        <v>0</v>
      </c>
      <c r="E9389" s="10">
        <v>106600</v>
      </c>
      <c r="F9389" s="10">
        <v>143035</v>
      </c>
      <c r="G9389" s="10">
        <v>-36435</v>
      </c>
    </row>
    <row r="9390" spans="1:7" hidden="1">
      <c r="A9390" s="9">
        <v>40002</v>
      </c>
      <c r="B9390" s="9" t="s">
        <v>6226</v>
      </c>
      <c r="C9390" s="9" t="s">
        <v>3974</v>
      </c>
      <c r="D9390" s="9">
        <v>0</v>
      </c>
      <c r="E9390" s="9">
        <v>0</v>
      </c>
      <c r="F9390" s="9">
        <v>0</v>
      </c>
      <c r="G9390" s="9">
        <v>0</v>
      </c>
    </row>
    <row r="9391" spans="1:7" hidden="1">
      <c r="A9391" s="9">
        <v>40003</v>
      </c>
      <c r="B9391" s="9" t="s">
        <v>10203</v>
      </c>
      <c r="C9391" s="9" t="s">
        <v>3974</v>
      </c>
      <c r="D9391" s="9">
        <v>0</v>
      </c>
      <c r="E9391" s="9">
        <v>0</v>
      </c>
      <c r="F9391" s="9">
        <v>0</v>
      </c>
      <c r="G9391" s="9">
        <v>0</v>
      </c>
    </row>
    <row r="9392" spans="1:7" hidden="1">
      <c r="A9392" s="9">
        <v>40003</v>
      </c>
      <c r="B9392" s="9" t="s">
        <v>10203</v>
      </c>
      <c r="C9392" s="9" t="s">
        <v>3974</v>
      </c>
      <c r="D9392" s="9">
        <v>0</v>
      </c>
      <c r="E9392" s="9">
        <v>0</v>
      </c>
      <c r="F9392" s="9">
        <v>0</v>
      </c>
      <c r="G9392" s="9">
        <v>0</v>
      </c>
    </row>
    <row r="9393" spans="1:7" hidden="1">
      <c r="A9393" s="9">
        <v>40004</v>
      </c>
      <c r="B9393" s="9" t="s">
        <v>10204</v>
      </c>
      <c r="C9393" s="9" t="s">
        <v>3974</v>
      </c>
      <c r="D9393" s="9">
        <v>0</v>
      </c>
      <c r="E9393" s="9">
        <v>0</v>
      </c>
      <c r="F9393" s="9">
        <v>0</v>
      </c>
      <c r="G9393" s="9">
        <v>0</v>
      </c>
    </row>
    <row r="9394" spans="1:7" hidden="1">
      <c r="A9394" s="9">
        <v>40005</v>
      </c>
      <c r="B9394" s="9" t="s">
        <v>9706</v>
      </c>
      <c r="C9394" s="9" t="s">
        <v>3974</v>
      </c>
      <c r="D9394" s="9">
        <v>0</v>
      </c>
      <c r="E9394" s="9">
        <v>0</v>
      </c>
      <c r="F9394" s="9">
        <v>0</v>
      </c>
      <c r="G9394" s="9">
        <v>0</v>
      </c>
    </row>
    <row r="9395" spans="1:7" hidden="1">
      <c r="A9395" s="9">
        <v>40006</v>
      </c>
      <c r="B9395" s="9" t="s">
        <v>10205</v>
      </c>
      <c r="C9395" s="9" t="s">
        <v>3974</v>
      </c>
      <c r="D9395" s="9">
        <v>0</v>
      </c>
      <c r="E9395" s="9">
        <v>0</v>
      </c>
      <c r="F9395" s="9">
        <v>0</v>
      </c>
      <c r="G9395" s="9">
        <v>0</v>
      </c>
    </row>
    <row r="9396" spans="1:7" hidden="1">
      <c r="A9396" s="9">
        <v>40007</v>
      </c>
      <c r="B9396" s="9" t="s">
        <v>6227</v>
      </c>
      <c r="C9396" s="9" t="s">
        <v>3974</v>
      </c>
      <c r="D9396" s="10">
        <v>-5850</v>
      </c>
      <c r="E9396" s="10">
        <v>9900</v>
      </c>
      <c r="F9396" s="10">
        <v>9900</v>
      </c>
      <c r="G9396" s="10">
        <v>-5850</v>
      </c>
    </row>
    <row r="9397" spans="1:7" hidden="1">
      <c r="A9397" s="9">
        <v>40007</v>
      </c>
      <c r="B9397" s="9" t="s">
        <v>6227</v>
      </c>
      <c r="C9397" s="9" t="s">
        <v>3974</v>
      </c>
      <c r="D9397" s="9">
        <v>0</v>
      </c>
      <c r="E9397" s="9">
        <v>0</v>
      </c>
      <c r="F9397" s="9">
        <v>0</v>
      </c>
      <c r="G9397" s="9">
        <v>0</v>
      </c>
    </row>
    <row r="9398" spans="1:7" hidden="1">
      <c r="A9398" s="9">
        <v>40008</v>
      </c>
      <c r="B9398" s="9" t="s">
        <v>4710</v>
      </c>
      <c r="C9398" s="9" t="s">
        <v>3974</v>
      </c>
      <c r="D9398" s="9">
        <v>0</v>
      </c>
      <c r="E9398" s="10">
        <v>4995</v>
      </c>
      <c r="F9398" s="10">
        <v>6795</v>
      </c>
      <c r="G9398" s="10">
        <v>-1800</v>
      </c>
    </row>
    <row r="9399" spans="1:7" hidden="1">
      <c r="A9399" s="9">
        <v>40009</v>
      </c>
      <c r="B9399" s="9" t="s">
        <v>10206</v>
      </c>
      <c r="C9399" s="9" t="s">
        <v>3974</v>
      </c>
      <c r="D9399" s="9">
        <v>0</v>
      </c>
      <c r="E9399" s="9">
        <v>0</v>
      </c>
      <c r="F9399" s="9">
        <v>0</v>
      </c>
      <c r="G9399" s="9">
        <v>0</v>
      </c>
    </row>
    <row r="9400" spans="1:7" hidden="1">
      <c r="A9400" s="9">
        <v>40009</v>
      </c>
      <c r="B9400" s="9" t="s">
        <v>10206</v>
      </c>
      <c r="C9400" s="9" t="s">
        <v>3974</v>
      </c>
      <c r="D9400" s="9">
        <v>0</v>
      </c>
      <c r="E9400" s="9">
        <v>0</v>
      </c>
      <c r="F9400" s="9">
        <v>0</v>
      </c>
      <c r="G9400" s="9">
        <v>0</v>
      </c>
    </row>
    <row r="9401" spans="1:7" hidden="1">
      <c r="A9401" s="9">
        <v>40010</v>
      </c>
      <c r="B9401" s="9" t="s">
        <v>10207</v>
      </c>
      <c r="C9401" s="9" t="s">
        <v>3974</v>
      </c>
      <c r="D9401" s="9">
        <v>0</v>
      </c>
      <c r="E9401" s="9">
        <v>0</v>
      </c>
      <c r="F9401" s="9">
        <v>0</v>
      </c>
      <c r="G9401" s="9">
        <v>0</v>
      </c>
    </row>
    <row r="9402" spans="1:7" hidden="1">
      <c r="A9402" s="9">
        <v>40011</v>
      </c>
      <c r="B9402" s="9" t="s">
        <v>10208</v>
      </c>
      <c r="C9402" s="9" t="s">
        <v>3974</v>
      </c>
      <c r="D9402" s="9">
        <v>0</v>
      </c>
      <c r="E9402" s="9">
        <v>0</v>
      </c>
      <c r="F9402" s="9">
        <v>0</v>
      </c>
      <c r="G9402" s="9">
        <v>0</v>
      </c>
    </row>
    <row r="9403" spans="1:7" hidden="1">
      <c r="A9403" s="9">
        <v>40011</v>
      </c>
      <c r="B9403" s="9" t="s">
        <v>10208</v>
      </c>
      <c r="C9403" s="9" t="s">
        <v>3974</v>
      </c>
      <c r="D9403" s="9">
        <v>0</v>
      </c>
      <c r="E9403" s="9">
        <v>0</v>
      </c>
      <c r="F9403" s="9">
        <v>0</v>
      </c>
      <c r="G9403" s="9">
        <v>0</v>
      </c>
    </row>
    <row r="9404" spans="1:7" hidden="1">
      <c r="A9404" s="9">
        <v>40012</v>
      </c>
      <c r="B9404" s="9" t="s">
        <v>6228</v>
      </c>
      <c r="C9404" s="9" t="s">
        <v>3974</v>
      </c>
      <c r="D9404" s="10">
        <v>-44100</v>
      </c>
      <c r="E9404" s="9">
        <v>0</v>
      </c>
      <c r="F9404" s="10">
        <v>22050</v>
      </c>
      <c r="G9404" s="10">
        <v>-66150</v>
      </c>
    </row>
    <row r="9405" spans="1:7">
      <c r="A9405" s="9">
        <v>40012</v>
      </c>
      <c r="B9405" s="9" t="s">
        <v>6228</v>
      </c>
      <c r="C9405" s="9" t="s">
        <v>3974</v>
      </c>
      <c r="D9405" s="9">
        <v>0</v>
      </c>
      <c r="E9405" s="10">
        <v>1500</v>
      </c>
      <c r="F9405" s="9">
        <v>0</v>
      </c>
      <c r="G9405" s="10">
        <v>1500</v>
      </c>
    </row>
    <row r="9406" spans="1:7" hidden="1">
      <c r="A9406" s="9">
        <v>40013</v>
      </c>
      <c r="B9406" s="9" t="s">
        <v>6229</v>
      </c>
      <c r="C9406" s="9" t="s">
        <v>3974</v>
      </c>
      <c r="D9406" s="9">
        <v>0</v>
      </c>
      <c r="E9406" s="10">
        <v>830581</v>
      </c>
      <c r="F9406" s="10">
        <v>1112206</v>
      </c>
      <c r="G9406" s="10">
        <v>-281625</v>
      </c>
    </row>
    <row r="9407" spans="1:7" hidden="1">
      <c r="A9407" s="9">
        <v>40014</v>
      </c>
      <c r="B9407" s="9" t="s">
        <v>6230</v>
      </c>
      <c r="C9407" s="9" t="s">
        <v>3974</v>
      </c>
      <c r="D9407" s="9">
        <v>0</v>
      </c>
      <c r="E9407" s="10">
        <v>105000</v>
      </c>
      <c r="F9407" s="10">
        <v>105000</v>
      </c>
      <c r="G9407" s="9">
        <v>0</v>
      </c>
    </row>
    <row r="9408" spans="1:7" hidden="1">
      <c r="A9408" s="9">
        <v>40014</v>
      </c>
      <c r="B9408" s="9" t="s">
        <v>6230</v>
      </c>
      <c r="C9408" s="9" t="s">
        <v>3974</v>
      </c>
      <c r="D9408" s="9">
        <v>0</v>
      </c>
      <c r="E9408" s="9">
        <v>0</v>
      </c>
      <c r="F9408" s="9">
        <v>0</v>
      </c>
      <c r="G9408" s="9">
        <v>0</v>
      </c>
    </row>
    <row r="9409" spans="1:7" hidden="1">
      <c r="A9409" s="9">
        <v>40015</v>
      </c>
      <c r="B9409" s="9" t="s">
        <v>10209</v>
      </c>
      <c r="C9409" s="9" t="s">
        <v>3974</v>
      </c>
      <c r="D9409" s="9">
        <v>0</v>
      </c>
      <c r="E9409" s="9">
        <v>0</v>
      </c>
      <c r="F9409" s="9">
        <v>0</v>
      </c>
      <c r="G9409" s="9">
        <v>0</v>
      </c>
    </row>
    <row r="9410" spans="1:7" hidden="1">
      <c r="A9410" s="9">
        <v>40015</v>
      </c>
      <c r="B9410" s="9" t="s">
        <v>10209</v>
      </c>
      <c r="C9410" s="9" t="s">
        <v>3974</v>
      </c>
      <c r="D9410" s="9">
        <v>0</v>
      </c>
      <c r="E9410" s="9">
        <v>0</v>
      </c>
      <c r="F9410" s="9">
        <v>0</v>
      </c>
      <c r="G9410" s="9">
        <v>0</v>
      </c>
    </row>
    <row r="9411" spans="1:7" hidden="1">
      <c r="A9411" s="9">
        <v>40016</v>
      </c>
      <c r="B9411" s="9" t="s">
        <v>6231</v>
      </c>
      <c r="C9411" s="9" t="s">
        <v>3974</v>
      </c>
      <c r="D9411" s="10">
        <v>-2054760</v>
      </c>
      <c r="E9411" s="10">
        <v>6175500</v>
      </c>
      <c r="F9411" s="10">
        <v>6284608</v>
      </c>
      <c r="G9411" s="10">
        <v>-2163868</v>
      </c>
    </row>
    <row r="9412" spans="1:7" hidden="1">
      <c r="A9412" s="9">
        <v>40016</v>
      </c>
      <c r="B9412" s="9" t="s">
        <v>6231</v>
      </c>
      <c r="C9412" s="9" t="s">
        <v>3974</v>
      </c>
      <c r="D9412" s="10">
        <v>144025</v>
      </c>
      <c r="E9412" s="10">
        <v>90950</v>
      </c>
      <c r="F9412" s="10">
        <v>234975</v>
      </c>
      <c r="G9412" s="9">
        <v>0</v>
      </c>
    </row>
    <row r="9413" spans="1:7" hidden="1">
      <c r="A9413" s="9">
        <v>40017</v>
      </c>
      <c r="B9413" s="9" t="s">
        <v>10210</v>
      </c>
      <c r="C9413" s="9" t="s">
        <v>3974</v>
      </c>
      <c r="D9413" s="9">
        <v>0</v>
      </c>
      <c r="E9413" s="9">
        <v>0</v>
      </c>
      <c r="F9413" s="9">
        <v>0</v>
      </c>
      <c r="G9413" s="9">
        <v>0</v>
      </c>
    </row>
    <row r="9414" spans="1:7" hidden="1">
      <c r="A9414" s="9">
        <v>40018</v>
      </c>
      <c r="B9414" s="9" t="s">
        <v>10211</v>
      </c>
      <c r="C9414" s="9" t="s">
        <v>3974</v>
      </c>
      <c r="D9414" s="9">
        <v>0</v>
      </c>
      <c r="E9414" s="9">
        <v>0</v>
      </c>
      <c r="F9414" s="9">
        <v>0</v>
      </c>
      <c r="G9414" s="9">
        <v>0</v>
      </c>
    </row>
    <row r="9415" spans="1:7" hidden="1">
      <c r="A9415" s="9">
        <v>40019</v>
      </c>
      <c r="B9415" s="9" t="s">
        <v>6232</v>
      </c>
      <c r="C9415" s="9" t="s">
        <v>3974</v>
      </c>
      <c r="D9415" s="9">
        <v>0</v>
      </c>
      <c r="E9415" s="10">
        <v>24750</v>
      </c>
      <c r="F9415" s="10">
        <v>24750</v>
      </c>
      <c r="G9415" s="9">
        <v>0</v>
      </c>
    </row>
    <row r="9416" spans="1:7" hidden="1">
      <c r="A9416" s="9">
        <v>40019</v>
      </c>
      <c r="B9416" s="9" t="s">
        <v>6232</v>
      </c>
      <c r="C9416" s="9" t="s">
        <v>3974</v>
      </c>
      <c r="D9416" s="9">
        <v>0</v>
      </c>
      <c r="E9416" s="9">
        <v>0</v>
      </c>
      <c r="F9416" s="9">
        <v>0</v>
      </c>
      <c r="G9416" s="9">
        <v>0</v>
      </c>
    </row>
    <row r="9417" spans="1:7" hidden="1">
      <c r="A9417" s="9">
        <v>40020</v>
      </c>
      <c r="B9417" s="9" t="s">
        <v>10212</v>
      </c>
      <c r="C9417" s="9" t="s">
        <v>3974</v>
      </c>
      <c r="D9417" s="9">
        <v>0</v>
      </c>
      <c r="E9417" s="9">
        <v>0</v>
      </c>
      <c r="F9417" s="9">
        <v>0</v>
      </c>
      <c r="G9417" s="9">
        <v>0</v>
      </c>
    </row>
    <row r="9418" spans="1:7" hidden="1">
      <c r="A9418" s="9">
        <v>40021</v>
      </c>
      <c r="B9418" s="9" t="s">
        <v>10213</v>
      </c>
      <c r="C9418" s="9" t="s">
        <v>3974</v>
      </c>
      <c r="D9418" s="9">
        <v>0</v>
      </c>
      <c r="E9418" s="9">
        <v>0</v>
      </c>
      <c r="F9418" s="9">
        <v>0</v>
      </c>
      <c r="G9418" s="9">
        <v>0</v>
      </c>
    </row>
    <row r="9419" spans="1:7" hidden="1">
      <c r="A9419" s="9">
        <v>40021</v>
      </c>
      <c r="B9419" s="9" t="s">
        <v>10213</v>
      </c>
      <c r="C9419" s="9" t="s">
        <v>3974</v>
      </c>
      <c r="D9419" s="9">
        <v>0</v>
      </c>
      <c r="E9419" s="9">
        <v>0</v>
      </c>
      <c r="F9419" s="9">
        <v>0</v>
      </c>
      <c r="G9419" s="9">
        <v>0</v>
      </c>
    </row>
    <row r="9420" spans="1:7" hidden="1">
      <c r="A9420" s="9">
        <v>40022</v>
      </c>
      <c r="B9420" s="9" t="s">
        <v>4838</v>
      </c>
      <c r="C9420" s="9" t="s">
        <v>3974</v>
      </c>
      <c r="D9420" s="10">
        <v>-8100</v>
      </c>
      <c r="E9420" s="10">
        <v>26100</v>
      </c>
      <c r="F9420" s="10">
        <v>30000</v>
      </c>
      <c r="G9420" s="10">
        <v>-12000</v>
      </c>
    </row>
    <row r="9421" spans="1:7" hidden="1">
      <c r="A9421" s="9">
        <v>40023</v>
      </c>
      <c r="B9421" s="9" t="s">
        <v>6864</v>
      </c>
      <c r="C9421" s="9" t="s">
        <v>3974</v>
      </c>
      <c r="D9421" s="9">
        <v>0</v>
      </c>
      <c r="E9421" s="9">
        <v>0</v>
      </c>
      <c r="F9421" s="9">
        <v>0</v>
      </c>
      <c r="G9421" s="9">
        <v>0</v>
      </c>
    </row>
    <row r="9422" spans="1:7" hidden="1">
      <c r="A9422" s="9">
        <v>40023</v>
      </c>
      <c r="B9422" s="9" t="s">
        <v>6864</v>
      </c>
      <c r="C9422" s="9" t="s">
        <v>3974</v>
      </c>
      <c r="D9422" s="9">
        <v>0</v>
      </c>
      <c r="E9422" s="9">
        <v>0</v>
      </c>
      <c r="F9422" s="9">
        <v>0</v>
      </c>
      <c r="G9422" s="9">
        <v>0</v>
      </c>
    </row>
    <row r="9423" spans="1:7" hidden="1">
      <c r="A9423" s="9">
        <v>40024</v>
      </c>
      <c r="B9423" s="9" t="s">
        <v>10214</v>
      </c>
      <c r="C9423" s="9" t="s">
        <v>3974</v>
      </c>
      <c r="D9423" s="9">
        <v>0</v>
      </c>
      <c r="E9423" s="9">
        <v>0</v>
      </c>
      <c r="F9423" s="9">
        <v>0</v>
      </c>
      <c r="G9423" s="9">
        <v>0</v>
      </c>
    </row>
    <row r="9424" spans="1:7" hidden="1">
      <c r="A9424" s="9">
        <v>40024</v>
      </c>
      <c r="B9424" s="9" t="s">
        <v>10214</v>
      </c>
      <c r="C9424" s="9" t="s">
        <v>3974</v>
      </c>
      <c r="D9424" s="9">
        <v>0</v>
      </c>
      <c r="E9424" s="9">
        <v>0</v>
      </c>
      <c r="F9424" s="9">
        <v>0</v>
      </c>
      <c r="G9424" s="9">
        <v>0</v>
      </c>
    </row>
    <row r="9425" spans="1:7" hidden="1">
      <c r="A9425" s="9">
        <v>40025</v>
      </c>
      <c r="B9425" s="9" t="s">
        <v>9106</v>
      </c>
      <c r="C9425" s="9" t="s">
        <v>3974</v>
      </c>
      <c r="D9425" s="9">
        <v>0</v>
      </c>
      <c r="E9425" s="9">
        <v>0</v>
      </c>
      <c r="F9425" s="9">
        <v>0</v>
      </c>
      <c r="G9425" s="9">
        <v>0</v>
      </c>
    </row>
    <row r="9426" spans="1:7" hidden="1">
      <c r="A9426" s="9">
        <v>40025</v>
      </c>
      <c r="B9426" s="9" t="s">
        <v>9106</v>
      </c>
      <c r="C9426" s="9" t="s">
        <v>3974</v>
      </c>
      <c r="D9426" s="9">
        <v>0</v>
      </c>
      <c r="E9426" s="9">
        <v>0</v>
      </c>
      <c r="F9426" s="9">
        <v>0</v>
      </c>
      <c r="G9426" s="9">
        <v>0</v>
      </c>
    </row>
    <row r="9427" spans="1:7" hidden="1">
      <c r="A9427" s="9">
        <v>40026</v>
      </c>
      <c r="B9427" s="9" t="s">
        <v>10215</v>
      </c>
      <c r="C9427" s="9" t="s">
        <v>3974</v>
      </c>
      <c r="D9427" s="9">
        <v>0</v>
      </c>
      <c r="E9427" s="9">
        <v>0</v>
      </c>
      <c r="F9427" s="9">
        <v>0</v>
      </c>
      <c r="G9427" s="9">
        <v>0</v>
      </c>
    </row>
    <row r="9428" spans="1:7" hidden="1">
      <c r="A9428" s="9">
        <v>40027</v>
      </c>
      <c r="B9428" s="9" t="s">
        <v>6233</v>
      </c>
      <c r="C9428" s="9" t="s">
        <v>3974</v>
      </c>
      <c r="D9428" s="10">
        <v>-56925</v>
      </c>
      <c r="E9428" s="10">
        <v>134550</v>
      </c>
      <c r="F9428" s="10">
        <v>125550</v>
      </c>
      <c r="G9428" s="10">
        <v>-47925</v>
      </c>
    </row>
    <row r="9429" spans="1:7" hidden="1">
      <c r="A9429" s="9">
        <v>40027</v>
      </c>
      <c r="B9429" s="9" t="s">
        <v>6233</v>
      </c>
      <c r="C9429" s="9" t="s">
        <v>3974</v>
      </c>
      <c r="D9429" s="9">
        <v>0</v>
      </c>
      <c r="E9429" s="10">
        <v>134550</v>
      </c>
      <c r="F9429" s="10">
        <v>134550</v>
      </c>
      <c r="G9429" s="9">
        <v>0</v>
      </c>
    </row>
    <row r="9430" spans="1:7" hidden="1">
      <c r="A9430" s="9">
        <v>40028</v>
      </c>
      <c r="B9430" s="9" t="s">
        <v>10216</v>
      </c>
      <c r="C9430" s="9" t="s">
        <v>3974</v>
      </c>
      <c r="D9430" s="9">
        <v>0</v>
      </c>
      <c r="E9430" s="9">
        <v>0</v>
      </c>
      <c r="F9430" s="9">
        <v>0</v>
      </c>
      <c r="G9430" s="9">
        <v>0</v>
      </c>
    </row>
    <row r="9431" spans="1:7" hidden="1">
      <c r="A9431" s="9">
        <v>40028</v>
      </c>
      <c r="B9431" s="9" t="s">
        <v>10216</v>
      </c>
      <c r="C9431" s="9" t="s">
        <v>3974</v>
      </c>
      <c r="D9431" s="9">
        <v>0</v>
      </c>
      <c r="E9431" s="9">
        <v>0</v>
      </c>
      <c r="F9431" s="9">
        <v>0</v>
      </c>
      <c r="G9431" s="9">
        <v>0</v>
      </c>
    </row>
    <row r="9432" spans="1:7" hidden="1">
      <c r="A9432" s="9">
        <v>40029</v>
      </c>
      <c r="B9432" s="9" t="s">
        <v>10217</v>
      </c>
      <c r="C9432" s="9" t="s">
        <v>3974</v>
      </c>
      <c r="D9432" s="9">
        <v>0</v>
      </c>
      <c r="E9432" s="9">
        <v>0</v>
      </c>
      <c r="F9432" s="9">
        <v>0</v>
      </c>
      <c r="G9432" s="9">
        <v>0</v>
      </c>
    </row>
    <row r="9433" spans="1:7" hidden="1">
      <c r="A9433" s="9">
        <v>40029</v>
      </c>
      <c r="B9433" s="9" t="s">
        <v>10217</v>
      </c>
      <c r="C9433" s="9" t="s">
        <v>3974</v>
      </c>
      <c r="D9433" s="9">
        <v>0</v>
      </c>
      <c r="E9433" s="9">
        <v>0</v>
      </c>
      <c r="F9433" s="9">
        <v>0</v>
      </c>
      <c r="G9433" s="9">
        <v>0</v>
      </c>
    </row>
    <row r="9434" spans="1:7" hidden="1">
      <c r="A9434" s="9">
        <v>40030</v>
      </c>
      <c r="B9434" s="9" t="s">
        <v>10218</v>
      </c>
      <c r="C9434" s="9" t="s">
        <v>3974</v>
      </c>
      <c r="D9434" s="9">
        <v>0</v>
      </c>
      <c r="E9434" s="9">
        <v>0</v>
      </c>
      <c r="F9434" s="9">
        <v>0</v>
      </c>
      <c r="G9434" s="9">
        <v>0</v>
      </c>
    </row>
    <row r="9435" spans="1:7" hidden="1">
      <c r="A9435" s="9">
        <v>40030</v>
      </c>
      <c r="B9435" s="9" t="s">
        <v>10218</v>
      </c>
      <c r="C9435" s="9" t="s">
        <v>3974</v>
      </c>
      <c r="D9435" s="9">
        <v>0</v>
      </c>
      <c r="E9435" s="9">
        <v>0</v>
      </c>
      <c r="F9435" s="9">
        <v>0</v>
      </c>
      <c r="G9435" s="9">
        <v>0</v>
      </c>
    </row>
    <row r="9436" spans="1:7" hidden="1">
      <c r="A9436" s="9">
        <v>40040</v>
      </c>
      <c r="B9436" s="9" t="s">
        <v>9725</v>
      </c>
      <c r="C9436" s="9" t="s">
        <v>3974</v>
      </c>
      <c r="D9436" s="9">
        <v>0</v>
      </c>
      <c r="E9436" s="9">
        <v>0</v>
      </c>
      <c r="F9436" s="9">
        <v>0</v>
      </c>
      <c r="G9436" s="9">
        <v>0</v>
      </c>
    </row>
    <row r="9437" spans="1:7" hidden="1">
      <c r="A9437" s="9">
        <v>40040</v>
      </c>
      <c r="B9437" s="9" t="s">
        <v>9725</v>
      </c>
      <c r="C9437" s="9" t="s">
        <v>3974</v>
      </c>
      <c r="D9437" s="9">
        <v>0</v>
      </c>
      <c r="E9437" s="9">
        <v>0</v>
      </c>
      <c r="F9437" s="9">
        <v>0</v>
      </c>
      <c r="G9437" s="9">
        <v>0</v>
      </c>
    </row>
    <row r="9438" spans="1:7" hidden="1">
      <c r="A9438" s="9">
        <v>40041</v>
      </c>
      <c r="B9438" s="9" t="s">
        <v>7727</v>
      </c>
      <c r="C9438" s="9" t="s">
        <v>3974</v>
      </c>
      <c r="D9438" s="9">
        <v>0</v>
      </c>
      <c r="E9438" s="9">
        <v>0</v>
      </c>
      <c r="F9438" s="9">
        <v>0</v>
      </c>
      <c r="G9438" s="9">
        <v>0</v>
      </c>
    </row>
    <row r="9439" spans="1:7" hidden="1">
      <c r="A9439" s="9">
        <v>40042</v>
      </c>
      <c r="B9439" s="9" t="s">
        <v>4857</v>
      </c>
      <c r="C9439" s="9" t="s">
        <v>3974</v>
      </c>
      <c r="D9439" s="9">
        <v>0</v>
      </c>
      <c r="E9439" s="9">
        <v>0</v>
      </c>
      <c r="F9439" s="9">
        <v>0</v>
      </c>
      <c r="G9439" s="9">
        <v>0</v>
      </c>
    </row>
    <row r="9440" spans="1:7" hidden="1">
      <c r="A9440" s="9">
        <v>40043</v>
      </c>
      <c r="B9440" s="9" t="s">
        <v>10219</v>
      </c>
      <c r="C9440" s="9" t="s">
        <v>3974</v>
      </c>
      <c r="D9440" s="9">
        <v>0</v>
      </c>
      <c r="E9440" s="9">
        <v>0</v>
      </c>
      <c r="F9440" s="9">
        <v>0</v>
      </c>
      <c r="G9440" s="9">
        <v>0</v>
      </c>
    </row>
    <row r="9441" spans="1:7" hidden="1">
      <c r="A9441" s="9">
        <v>40044</v>
      </c>
      <c r="B9441" s="9" t="s">
        <v>4862</v>
      </c>
      <c r="C9441" s="9" t="s">
        <v>3974</v>
      </c>
      <c r="D9441" s="9">
        <v>0</v>
      </c>
      <c r="E9441" s="9">
        <v>0</v>
      </c>
      <c r="F9441" s="9">
        <v>0</v>
      </c>
      <c r="G9441" s="9">
        <v>0</v>
      </c>
    </row>
    <row r="9442" spans="1:7" hidden="1">
      <c r="A9442" s="9">
        <v>40044</v>
      </c>
      <c r="B9442" s="9" t="s">
        <v>4862</v>
      </c>
      <c r="C9442" s="9" t="s">
        <v>3974</v>
      </c>
      <c r="D9442" s="9">
        <v>0</v>
      </c>
      <c r="E9442" s="9">
        <v>0</v>
      </c>
      <c r="F9442" s="9">
        <v>0</v>
      </c>
      <c r="G9442" s="9">
        <v>0</v>
      </c>
    </row>
    <row r="9443" spans="1:7" hidden="1">
      <c r="A9443" s="9">
        <v>40045</v>
      </c>
      <c r="B9443" s="9" t="s">
        <v>7583</v>
      </c>
      <c r="C9443" s="9" t="s">
        <v>3974</v>
      </c>
      <c r="D9443" s="9">
        <v>0</v>
      </c>
      <c r="E9443" s="9">
        <v>0</v>
      </c>
      <c r="F9443" s="9">
        <v>0</v>
      </c>
      <c r="G9443" s="9">
        <v>0</v>
      </c>
    </row>
    <row r="9444" spans="1:7" hidden="1">
      <c r="A9444" s="9">
        <v>40046</v>
      </c>
      <c r="B9444" s="9" t="s">
        <v>9463</v>
      </c>
      <c r="C9444" s="9" t="s">
        <v>3974</v>
      </c>
      <c r="D9444" s="9">
        <v>0</v>
      </c>
      <c r="E9444" s="9">
        <v>0</v>
      </c>
      <c r="F9444" s="9">
        <v>0</v>
      </c>
      <c r="G9444" s="9">
        <v>0</v>
      </c>
    </row>
    <row r="9445" spans="1:7" hidden="1">
      <c r="A9445" s="9">
        <v>40047</v>
      </c>
      <c r="B9445" s="9" t="s">
        <v>10220</v>
      </c>
      <c r="C9445" s="9" t="s">
        <v>3974</v>
      </c>
      <c r="D9445" s="9">
        <v>0</v>
      </c>
      <c r="E9445" s="9">
        <v>0</v>
      </c>
      <c r="F9445" s="9">
        <v>0</v>
      </c>
      <c r="G9445" s="9">
        <v>0</v>
      </c>
    </row>
    <row r="9446" spans="1:7" hidden="1">
      <c r="A9446" s="9">
        <v>40047</v>
      </c>
      <c r="B9446" s="9" t="s">
        <v>10220</v>
      </c>
      <c r="C9446" s="9" t="s">
        <v>3974</v>
      </c>
      <c r="D9446" s="9">
        <v>0</v>
      </c>
      <c r="E9446" s="9">
        <v>0</v>
      </c>
      <c r="F9446" s="9">
        <v>0</v>
      </c>
      <c r="G9446" s="9">
        <v>0</v>
      </c>
    </row>
    <row r="9447" spans="1:7" hidden="1">
      <c r="A9447" s="9">
        <v>40048</v>
      </c>
      <c r="B9447" s="9" t="s">
        <v>6234</v>
      </c>
      <c r="C9447" s="9" t="s">
        <v>3974</v>
      </c>
      <c r="D9447" s="9">
        <v>0</v>
      </c>
      <c r="E9447" s="10">
        <v>5400</v>
      </c>
      <c r="F9447" s="10">
        <v>5400</v>
      </c>
      <c r="G9447" s="9">
        <v>0</v>
      </c>
    </row>
    <row r="9448" spans="1:7" hidden="1">
      <c r="A9448" s="9">
        <v>40049</v>
      </c>
      <c r="B9448" s="9" t="s">
        <v>6226</v>
      </c>
      <c r="C9448" s="9" t="s">
        <v>3974</v>
      </c>
      <c r="D9448" s="10">
        <v>-5856</v>
      </c>
      <c r="E9448" s="9">
        <v>0</v>
      </c>
      <c r="F9448" s="10">
        <v>5880</v>
      </c>
      <c r="G9448" s="10">
        <v>-11736</v>
      </c>
    </row>
    <row r="9449" spans="1:7" hidden="1">
      <c r="A9449" s="9">
        <v>40049</v>
      </c>
      <c r="B9449" s="9" t="s">
        <v>6226</v>
      </c>
      <c r="C9449" s="9" t="s">
        <v>3974</v>
      </c>
      <c r="D9449" s="9">
        <v>0</v>
      </c>
      <c r="E9449" s="9">
        <v>0</v>
      </c>
      <c r="F9449" s="9">
        <v>0</v>
      </c>
      <c r="G9449" s="9">
        <v>0</v>
      </c>
    </row>
    <row r="9450" spans="1:7" hidden="1">
      <c r="A9450" s="9">
        <v>40050</v>
      </c>
      <c r="B9450" s="9" t="s">
        <v>10221</v>
      </c>
      <c r="C9450" s="9" t="s">
        <v>3974</v>
      </c>
      <c r="D9450" s="9">
        <v>0</v>
      </c>
      <c r="E9450" s="9">
        <v>0</v>
      </c>
      <c r="F9450" s="9">
        <v>0</v>
      </c>
      <c r="G9450" s="9">
        <v>0</v>
      </c>
    </row>
    <row r="9451" spans="1:7" hidden="1">
      <c r="A9451" s="9">
        <v>40053</v>
      </c>
      <c r="B9451" s="9" t="s">
        <v>4938</v>
      </c>
      <c r="C9451" s="9" t="s">
        <v>3974</v>
      </c>
      <c r="D9451" s="9">
        <v>0</v>
      </c>
      <c r="E9451" s="10">
        <v>38475</v>
      </c>
      <c r="F9451" s="10">
        <v>47475</v>
      </c>
      <c r="G9451" s="10">
        <v>-9000</v>
      </c>
    </row>
    <row r="9452" spans="1:7" hidden="1">
      <c r="A9452" s="9">
        <v>40053</v>
      </c>
      <c r="B9452" s="9" t="s">
        <v>4938</v>
      </c>
      <c r="C9452" s="9" t="s">
        <v>3974</v>
      </c>
      <c r="D9452" s="9">
        <v>0</v>
      </c>
      <c r="E9452" s="9">
        <v>0</v>
      </c>
      <c r="F9452" s="9">
        <v>0</v>
      </c>
      <c r="G9452" s="9">
        <v>0</v>
      </c>
    </row>
    <row r="9453" spans="1:7" hidden="1">
      <c r="A9453" s="9">
        <v>40054</v>
      </c>
      <c r="B9453" s="9" t="s">
        <v>7216</v>
      </c>
      <c r="C9453" s="9" t="s">
        <v>3974</v>
      </c>
      <c r="D9453" s="9">
        <v>0</v>
      </c>
      <c r="E9453" s="9">
        <v>0</v>
      </c>
      <c r="F9453" s="9">
        <v>0</v>
      </c>
      <c r="G9453" s="9">
        <v>0</v>
      </c>
    </row>
    <row r="9454" spans="1:7" hidden="1">
      <c r="A9454" s="9">
        <v>40055</v>
      </c>
      <c r="B9454" s="9" t="s">
        <v>6235</v>
      </c>
      <c r="C9454" s="9" t="s">
        <v>3974</v>
      </c>
      <c r="D9454" s="10">
        <v>-100000</v>
      </c>
      <c r="E9454" s="10">
        <v>18000</v>
      </c>
      <c r="F9454" s="10">
        <v>18000</v>
      </c>
      <c r="G9454" s="10">
        <v>-100000</v>
      </c>
    </row>
    <row r="9455" spans="1:7">
      <c r="A9455" s="9">
        <v>40055</v>
      </c>
      <c r="B9455" s="9" t="s">
        <v>6235</v>
      </c>
      <c r="C9455" s="9" t="s">
        <v>3974</v>
      </c>
      <c r="D9455" s="10">
        <v>100000</v>
      </c>
      <c r="E9455" s="9">
        <v>0</v>
      </c>
      <c r="F9455" s="9">
        <v>0</v>
      </c>
      <c r="G9455" s="10">
        <v>100000</v>
      </c>
    </row>
    <row r="9456" spans="1:7" hidden="1">
      <c r="A9456" s="9">
        <v>40056</v>
      </c>
      <c r="B9456" s="9" t="s">
        <v>5479</v>
      </c>
      <c r="C9456" s="9" t="s">
        <v>3974</v>
      </c>
      <c r="D9456" s="9">
        <v>0</v>
      </c>
      <c r="E9456" s="9">
        <v>0</v>
      </c>
      <c r="F9456" s="9">
        <v>0</v>
      </c>
      <c r="G9456" s="9">
        <v>0</v>
      </c>
    </row>
    <row r="9457" spans="1:7" hidden="1">
      <c r="A9457" s="9">
        <v>40056</v>
      </c>
      <c r="B9457" s="9" t="s">
        <v>5479</v>
      </c>
      <c r="C9457" s="9" t="s">
        <v>3974</v>
      </c>
      <c r="D9457" s="9">
        <v>0</v>
      </c>
      <c r="E9457" s="9">
        <v>0</v>
      </c>
      <c r="F9457" s="9">
        <v>0</v>
      </c>
      <c r="G9457" s="9">
        <v>0</v>
      </c>
    </row>
    <row r="9458" spans="1:7" hidden="1">
      <c r="A9458" s="9">
        <v>40057</v>
      </c>
      <c r="B9458" s="9" t="s">
        <v>6236</v>
      </c>
      <c r="C9458" s="9" t="s">
        <v>3974</v>
      </c>
      <c r="D9458" s="9">
        <v>0</v>
      </c>
      <c r="E9458" s="10">
        <v>44940</v>
      </c>
      <c r="F9458" s="10">
        <v>59367</v>
      </c>
      <c r="G9458" s="10">
        <v>-14427</v>
      </c>
    </row>
    <row r="9459" spans="1:7" hidden="1">
      <c r="A9459" s="9">
        <v>40057</v>
      </c>
      <c r="B9459" s="9" t="s">
        <v>6236</v>
      </c>
      <c r="C9459" s="9" t="s">
        <v>3974</v>
      </c>
      <c r="D9459" s="9">
        <v>0</v>
      </c>
      <c r="E9459" s="9">
        <v>0</v>
      </c>
      <c r="F9459" s="9">
        <v>0</v>
      </c>
      <c r="G9459" s="9">
        <v>0</v>
      </c>
    </row>
    <row r="9460" spans="1:7" hidden="1">
      <c r="A9460" s="9">
        <v>40058</v>
      </c>
      <c r="B9460" s="9" t="s">
        <v>10222</v>
      </c>
      <c r="C9460" s="9" t="s">
        <v>3974</v>
      </c>
      <c r="D9460" s="9">
        <v>0</v>
      </c>
      <c r="E9460" s="9">
        <v>0</v>
      </c>
      <c r="F9460" s="9">
        <v>0</v>
      </c>
      <c r="G9460" s="9">
        <v>0</v>
      </c>
    </row>
    <row r="9461" spans="1:7" hidden="1">
      <c r="A9461" s="9">
        <v>40058</v>
      </c>
      <c r="B9461" s="9" t="s">
        <v>10222</v>
      </c>
      <c r="C9461" s="9" t="s">
        <v>3974</v>
      </c>
      <c r="D9461" s="9">
        <v>0</v>
      </c>
      <c r="E9461" s="9">
        <v>0</v>
      </c>
      <c r="F9461" s="9">
        <v>0</v>
      </c>
      <c r="G9461" s="9">
        <v>0</v>
      </c>
    </row>
    <row r="9462" spans="1:7" hidden="1">
      <c r="A9462" s="9">
        <v>40059</v>
      </c>
      <c r="B9462" s="9" t="s">
        <v>10223</v>
      </c>
      <c r="C9462" s="9" t="s">
        <v>3974</v>
      </c>
      <c r="D9462" s="9">
        <v>0</v>
      </c>
      <c r="E9462" s="9">
        <v>0</v>
      </c>
      <c r="F9462" s="9">
        <v>0</v>
      </c>
      <c r="G9462" s="9">
        <v>0</v>
      </c>
    </row>
    <row r="9463" spans="1:7" hidden="1">
      <c r="A9463" s="9">
        <v>40060</v>
      </c>
      <c r="B9463" s="9" t="s">
        <v>10224</v>
      </c>
      <c r="C9463" s="9" t="s">
        <v>3974</v>
      </c>
      <c r="D9463" s="9">
        <v>0</v>
      </c>
      <c r="E9463" s="9">
        <v>0</v>
      </c>
      <c r="F9463" s="9">
        <v>0</v>
      </c>
      <c r="G9463" s="9">
        <v>0</v>
      </c>
    </row>
    <row r="9464" spans="1:7" hidden="1">
      <c r="A9464" s="9">
        <v>40061</v>
      </c>
      <c r="B9464" s="9" t="s">
        <v>10224</v>
      </c>
      <c r="C9464" s="9" t="s">
        <v>3974</v>
      </c>
      <c r="D9464" s="9">
        <v>0</v>
      </c>
      <c r="E9464" s="9">
        <v>0</v>
      </c>
      <c r="F9464" s="9">
        <v>0</v>
      </c>
      <c r="G9464" s="9">
        <v>0</v>
      </c>
    </row>
    <row r="9465" spans="1:7" hidden="1">
      <c r="A9465" s="9">
        <v>40061</v>
      </c>
      <c r="B9465" s="9" t="s">
        <v>10224</v>
      </c>
      <c r="C9465" s="9" t="s">
        <v>3974</v>
      </c>
      <c r="D9465" s="9">
        <v>0</v>
      </c>
      <c r="E9465" s="9">
        <v>0</v>
      </c>
      <c r="F9465" s="9">
        <v>0</v>
      </c>
      <c r="G9465" s="9">
        <v>0</v>
      </c>
    </row>
    <row r="9466" spans="1:7" hidden="1">
      <c r="A9466" s="9">
        <v>40062</v>
      </c>
      <c r="B9466" s="9" t="s">
        <v>10225</v>
      </c>
      <c r="C9466" s="9" t="s">
        <v>3974</v>
      </c>
      <c r="D9466" s="9">
        <v>0</v>
      </c>
      <c r="E9466" s="9">
        <v>0</v>
      </c>
      <c r="F9466" s="9">
        <v>0</v>
      </c>
      <c r="G9466" s="9">
        <v>0</v>
      </c>
    </row>
    <row r="9467" spans="1:7" hidden="1">
      <c r="A9467" s="9">
        <v>40063</v>
      </c>
      <c r="B9467" s="9" t="s">
        <v>10226</v>
      </c>
      <c r="C9467" s="9" t="s">
        <v>3974</v>
      </c>
      <c r="D9467" s="9">
        <v>0</v>
      </c>
      <c r="E9467" s="9">
        <v>0</v>
      </c>
      <c r="F9467" s="9">
        <v>0</v>
      </c>
      <c r="G9467" s="9">
        <v>0</v>
      </c>
    </row>
    <row r="9468" spans="1:7" hidden="1">
      <c r="A9468" s="9">
        <v>40064</v>
      </c>
      <c r="B9468" s="9" t="s">
        <v>6237</v>
      </c>
      <c r="C9468" s="9" t="s">
        <v>3974</v>
      </c>
      <c r="D9468" s="10">
        <v>-31930</v>
      </c>
      <c r="E9468" s="10">
        <v>96910</v>
      </c>
      <c r="F9468" s="10">
        <v>107200</v>
      </c>
      <c r="G9468" s="10">
        <v>-42220</v>
      </c>
    </row>
    <row r="9469" spans="1:7" hidden="1">
      <c r="A9469" s="9">
        <v>40064</v>
      </c>
      <c r="B9469" s="9" t="s">
        <v>6237</v>
      </c>
      <c r="C9469" s="9" t="s">
        <v>3974</v>
      </c>
      <c r="D9469" s="9">
        <v>0</v>
      </c>
      <c r="E9469" s="9">
        <v>0</v>
      </c>
      <c r="F9469" s="9">
        <v>0</v>
      </c>
      <c r="G9469" s="9">
        <v>0</v>
      </c>
    </row>
    <row r="9470" spans="1:7" hidden="1">
      <c r="A9470" s="9">
        <v>40067</v>
      </c>
      <c r="B9470" s="9" t="s">
        <v>9273</v>
      </c>
      <c r="C9470" s="9" t="s">
        <v>3974</v>
      </c>
      <c r="D9470" s="9">
        <v>0</v>
      </c>
      <c r="E9470" s="9">
        <v>0</v>
      </c>
      <c r="F9470" s="9">
        <v>0</v>
      </c>
      <c r="G9470" s="9">
        <v>0</v>
      </c>
    </row>
    <row r="9471" spans="1:7" hidden="1">
      <c r="A9471" s="9">
        <v>40068</v>
      </c>
      <c r="B9471" s="9" t="s">
        <v>6238</v>
      </c>
      <c r="C9471" s="9" t="s">
        <v>3974</v>
      </c>
      <c r="D9471" s="9">
        <v>0</v>
      </c>
      <c r="E9471" s="10">
        <v>330824</v>
      </c>
      <c r="F9471" s="10">
        <v>391986</v>
      </c>
      <c r="G9471" s="10">
        <v>-61162</v>
      </c>
    </row>
    <row r="9472" spans="1:7" hidden="1">
      <c r="A9472" s="9">
        <v>40069</v>
      </c>
      <c r="B9472" s="9" t="s">
        <v>5204</v>
      </c>
      <c r="C9472" s="9" t="s">
        <v>3974</v>
      </c>
      <c r="D9472" s="9">
        <v>0</v>
      </c>
      <c r="E9472" s="9">
        <v>0</v>
      </c>
      <c r="F9472" s="9">
        <v>0</v>
      </c>
      <c r="G9472" s="9">
        <v>0</v>
      </c>
    </row>
    <row r="9473" spans="1:7" hidden="1">
      <c r="A9473" s="9">
        <v>40069</v>
      </c>
      <c r="B9473" s="9" t="s">
        <v>5204</v>
      </c>
      <c r="C9473" s="9" t="s">
        <v>3974</v>
      </c>
      <c r="D9473" s="9">
        <v>0</v>
      </c>
      <c r="E9473" s="9">
        <v>0</v>
      </c>
      <c r="F9473" s="9">
        <v>0</v>
      </c>
      <c r="G9473" s="9">
        <v>0</v>
      </c>
    </row>
    <row r="9474" spans="1:7" hidden="1">
      <c r="A9474" s="9">
        <v>40070</v>
      </c>
      <c r="B9474" s="9" t="s">
        <v>8062</v>
      </c>
      <c r="C9474" s="9" t="s">
        <v>3974</v>
      </c>
      <c r="D9474" s="9">
        <v>0</v>
      </c>
      <c r="E9474" s="9">
        <v>0</v>
      </c>
      <c r="F9474" s="9">
        <v>0</v>
      </c>
      <c r="G9474" s="9">
        <v>0</v>
      </c>
    </row>
    <row r="9475" spans="1:7" hidden="1">
      <c r="A9475" s="9">
        <v>40070</v>
      </c>
      <c r="B9475" s="9" t="s">
        <v>8062</v>
      </c>
      <c r="C9475" s="9" t="s">
        <v>3974</v>
      </c>
      <c r="D9475" s="9">
        <v>0</v>
      </c>
      <c r="E9475" s="9">
        <v>0</v>
      </c>
      <c r="F9475" s="9">
        <v>0</v>
      </c>
      <c r="G9475" s="9">
        <v>0</v>
      </c>
    </row>
    <row r="9476" spans="1:7" hidden="1">
      <c r="A9476" s="9">
        <v>40071</v>
      </c>
      <c r="B9476" s="9" t="s">
        <v>6239</v>
      </c>
      <c r="C9476" s="9" t="s">
        <v>3974</v>
      </c>
      <c r="D9476" s="9">
        <v>0</v>
      </c>
      <c r="E9476" s="10">
        <v>2900</v>
      </c>
      <c r="F9476" s="10">
        <v>2900</v>
      </c>
      <c r="G9476" s="9">
        <v>0</v>
      </c>
    </row>
    <row r="9477" spans="1:7" hidden="1">
      <c r="A9477" s="9">
        <v>40072</v>
      </c>
      <c r="B9477" s="9" t="s">
        <v>6240</v>
      </c>
      <c r="C9477" s="9" t="s">
        <v>3974</v>
      </c>
      <c r="D9477" s="9">
        <v>0</v>
      </c>
      <c r="E9477" s="10">
        <v>32258</v>
      </c>
      <c r="F9477" s="10">
        <v>42408</v>
      </c>
      <c r="G9477" s="10">
        <v>-10150</v>
      </c>
    </row>
    <row r="9478" spans="1:7" hidden="1">
      <c r="A9478" s="9">
        <v>40072</v>
      </c>
      <c r="B9478" s="9" t="s">
        <v>6240</v>
      </c>
      <c r="C9478" s="9" t="s">
        <v>3974</v>
      </c>
      <c r="D9478" s="9">
        <v>0</v>
      </c>
      <c r="E9478" s="9">
        <v>0</v>
      </c>
      <c r="F9478" s="9">
        <v>0</v>
      </c>
      <c r="G9478" s="9">
        <v>0</v>
      </c>
    </row>
    <row r="9479" spans="1:7" hidden="1">
      <c r="A9479" s="9">
        <v>40073</v>
      </c>
      <c r="B9479" s="9" t="s">
        <v>10227</v>
      </c>
      <c r="C9479" s="9" t="s">
        <v>3974</v>
      </c>
      <c r="D9479" s="9">
        <v>0</v>
      </c>
      <c r="E9479" s="9">
        <v>0</v>
      </c>
      <c r="F9479" s="9">
        <v>0</v>
      </c>
      <c r="G9479" s="9">
        <v>0</v>
      </c>
    </row>
    <row r="9480" spans="1:7" hidden="1">
      <c r="A9480" s="9">
        <v>40074</v>
      </c>
      <c r="B9480" s="9" t="s">
        <v>6241</v>
      </c>
      <c r="C9480" s="9" t="s">
        <v>3974</v>
      </c>
      <c r="D9480" s="9">
        <v>0</v>
      </c>
      <c r="E9480" s="10">
        <v>58088</v>
      </c>
      <c r="F9480" s="10">
        <v>58088</v>
      </c>
      <c r="G9480" s="9">
        <v>0</v>
      </c>
    </row>
    <row r="9481" spans="1:7" hidden="1">
      <c r="A9481" s="9">
        <v>40074</v>
      </c>
      <c r="B9481" s="9" t="s">
        <v>6241</v>
      </c>
      <c r="C9481" s="9" t="s">
        <v>3974</v>
      </c>
      <c r="D9481" s="9">
        <v>0</v>
      </c>
      <c r="E9481" s="9">
        <v>0</v>
      </c>
      <c r="F9481" s="9">
        <v>0</v>
      </c>
      <c r="G9481" s="9">
        <v>0</v>
      </c>
    </row>
    <row r="9482" spans="1:7" hidden="1">
      <c r="A9482" s="9">
        <v>40075</v>
      </c>
      <c r="B9482" s="9" t="s">
        <v>10228</v>
      </c>
      <c r="C9482" s="9" t="s">
        <v>3974</v>
      </c>
      <c r="D9482" s="9">
        <v>0</v>
      </c>
      <c r="E9482" s="9">
        <v>0</v>
      </c>
      <c r="F9482" s="9">
        <v>0</v>
      </c>
      <c r="G9482" s="9">
        <v>0</v>
      </c>
    </row>
    <row r="9483" spans="1:7" hidden="1">
      <c r="A9483" s="9">
        <v>40075</v>
      </c>
      <c r="B9483" s="9" t="s">
        <v>10228</v>
      </c>
      <c r="C9483" s="9" t="s">
        <v>3974</v>
      </c>
      <c r="D9483" s="9">
        <v>0</v>
      </c>
      <c r="E9483" s="9">
        <v>0</v>
      </c>
      <c r="F9483" s="9">
        <v>0</v>
      </c>
      <c r="G9483" s="9">
        <v>0</v>
      </c>
    </row>
    <row r="9484" spans="1:7" hidden="1">
      <c r="A9484" s="9">
        <v>40076</v>
      </c>
      <c r="B9484" s="9" t="s">
        <v>10229</v>
      </c>
      <c r="C9484" s="9" t="s">
        <v>3974</v>
      </c>
      <c r="D9484" s="9">
        <v>0</v>
      </c>
      <c r="E9484" s="9">
        <v>0</v>
      </c>
      <c r="F9484" s="9">
        <v>0</v>
      </c>
      <c r="G9484" s="9">
        <v>0</v>
      </c>
    </row>
    <row r="9485" spans="1:7" hidden="1">
      <c r="A9485" s="9">
        <v>40076</v>
      </c>
      <c r="B9485" s="9" t="s">
        <v>10229</v>
      </c>
      <c r="C9485" s="9" t="s">
        <v>3974</v>
      </c>
      <c r="D9485" s="9">
        <v>0</v>
      </c>
      <c r="E9485" s="9">
        <v>0</v>
      </c>
      <c r="F9485" s="9">
        <v>0</v>
      </c>
      <c r="G9485" s="9">
        <v>0</v>
      </c>
    </row>
    <row r="9486" spans="1:7" hidden="1">
      <c r="A9486" s="9">
        <v>40077</v>
      </c>
      <c r="B9486" s="9" t="s">
        <v>10230</v>
      </c>
      <c r="C9486" s="9" t="s">
        <v>3974</v>
      </c>
      <c r="D9486" s="9">
        <v>0</v>
      </c>
      <c r="E9486" s="9">
        <v>0</v>
      </c>
      <c r="F9486" s="9">
        <v>0</v>
      </c>
      <c r="G9486" s="9">
        <v>0</v>
      </c>
    </row>
    <row r="9487" spans="1:7" hidden="1">
      <c r="A9487" s="9">
        <v>40078</v>
      </c>
      <c r="B9487" s="9" t="s">
        <v>10231</v>
      </c>
      <c r="C9487" s="9" t="s">
        <v>3974</v>
      </c>
      <c r="D9487" s="9">
        <v>0</v>
      </c>
      <c r="E9487" s="9">
        <v>0</v>
      </c>
      <c r="F9487" s="9">
        <v>0</v>
      </c>
      <c r="G9487" s="9">
        <v>0</v>
      </c>
    </row>
    <row r="9488" spans="1:7" hidden="1">
      <c r="A9488" s="9">
        <v>40079</v>
      </c>
      <c r="B9488" s="9" t="s">
        <v>10232</v>
      </c>
      <c r="C9488" s="9" t="s">
        <v>3974</v>
      </c>
      <c r="D9488" s="9">
        <v>0</v>
      </c>
      <c r="E9488" s="9">
        <v>0</v>
      </c>
      <c r="F9488" s="9">
        <v>0</v>
      </c>
      <c r="G9488" s="9">
        <v>0</v>
      </c>
    </row>
    <row r="9489" spans="1:7" hidden="1">
      <c r="A9489" s="9">
        <v>40080</v>
      </c>
      <c r="B9489" s="9" t="s">
        <v>10233</v>
      </c>
      <c r="C9489" s="9" t="s">
        <v>3974</v>
      </c>
      <c r="D9489" s="9">
        <v>0</v>
      </c>
      <c r="E9489" s="9">
        <v>0</v>
      </c>
      <c r="F9489" s="9">
        <v>0</v>
      </c>
      <c r="G9489" s="9">
        <v>0</v>
      </c>
    </row>
    <row r="9490" spans="1:7" hidden="1">
      <c r="A9490" s="9">
        <v>40081</v>
      </c>
      <c r="B9490" s="9" t="s">
        <v>10234</v>
      </c>
      <c r="C9490" s="9" t="s">
        <v>3974</v>
      </c>
      <c r="D9490" s="9">
        <v>0</v>
      </c>
      <c r="E9490" s="9">
        <v>0</v>
      </c>
      <c r="F9490" s="9">
        <v>0</v>
      </c>
      <c r="G9490" s="9">
        <v>0</v>
      </c>
    </row>
    <row r="9491" spans="1:7" hidden="1">
      <c r="A9491" s="9">
        <v>40082</v>
      </c>
      <c r="B9491" s="9" t="s">
        <v>5391</v>
      </c>
      <c r="C9491" s="9" t="s">
        <v>3974</v>
      </c>
      <c r="D9491" s="9">
        <v>0</v>
      </c>
      <c r="E9491" s="9">
        <v>0</v>
      </c>
      <c r="F9491" s="9">
        <v>0</v>
      </c>
      <c r="G9491" s="9">
        <v>0</v>
      </c>
    </row>
    <row r="9492" spans="1:7" hidden="1">
      <c r="A9492" s="9">
        <v>40083</v>
      </c>
      <c r="B9492" s="9" t="s">
        <v>10235</v>
      </c>
      <c r="C9492" s="9" t="s">
        <v>3974</v>
      </c>
      <c r="D9492" s="9">
        <v>0</v>
      </c>
      <c r="E9492" s="9">
        <v>0</v>
      </c>
      <c r="F9492" s="9">
        <v>0</v>
      </c>
      <c r="G9492" s="9">
        <v>0</v>
      </c>
    </row>
    <row r="9493" spans="1:7" hidden="1">
      <c r="A9493" s="9">
        <v>40083</v>
      </c>
      <c r="B9493" s="9" t="s">
        <v>10235</v>
      </c>
      <c r="C9493" s="9" t="s">
        <v>3974</v>
      </c>
      <c r="D9493" s="9">
        <v>0</v>
      </c>
      <c r="E9493" s="9">
        <v>0</v>
      </c>
      <c r="F9493" s="9">
        <v>0</v>
      </c>
      <c r="G9493" s="9">
        <v>0</v>
      </c>
    </row>
    <row r="9494" spans="1:7" hidden="1">
      <c r="A9494" s="9">
        <v>40084</v>
      </c>
      <c r="B9494" s="9" t="s">
        <v>7590</v>
      </c>
      <c r="C9494" s="9" t="s">
        <v>3974</v>
      </c>
      <c r="D9494" s="9">
        <v>0</v>
      </c>
      <c r="E9494" s="9">
        <v>0</v>
      </c>
      <c r="F9494" s="9">
        <v>0</v>
      </c>
      <c r="G9494" s="9">
        <v>0</v>
      </c>
    </row>
    <row r="9495" spans="1:7" hidden="1">
      <c r="A9495" s="9">
        <v>40085</v>
      </c>
      <c r="B9495" s="9" t="s">
        <v>10236</v>
      </c>
      <c r="C9495" s="9" t="s">
        <v>3974</v>
      </c>
      <c r="D9495" s="9">
        <v>0</v>
      </c>
      <c r="E9495" s="9">
        <v>0</v>
      </c>
      <c r="F9495" s="9">
        <v>0</v>
      </c>
      <c r="G9495" s="9">
        <v>0</v>
      </c>
    </row>
    <row r="9496" spans="1:7" hidden="1">
      <c r="A9496" s="9">
        <v>40086</v>
      </c>
      <c r="B9496" s="9" t="s">
        <v>10237</v>
      </c>
      <c r="C9496" s="9" t="s">
        <v>3974</v>
      </c>
      <c r="D9496" s="9">
        <v>0</v>
      </c>
      <c r="E9496" s="9">
        <v>0</v>
      </c>
      <c r="F9496" s="9">
        <v>0</v>
      </c>
      <c r="G9496" s="9">
        <v>0</v>
      </c>
    </row>
    <row r="9497" spans="1:7" hidden="1">
      <c r="A9497" s="9">
        <v>40088</v>
      </c>
      <c r="B9497" s="9" t="s">
        <v>10238</v>
      </c>
      <c r="C9497" s="9" t="s">
        <v>3974</v>
      </c>
      <c r="D9497" s="9">
        <v>0</v>
      </c>
      <c r="E9497" s="9">
        <v>0</v>
      </c>
      <c r="F9497" s="9">
        <v>0</v>
      </c>
      <c r="G9497" s="9">
        <v>0</v>
      </c>
    </row>
    <row r="9498" spans="1:7" hidden="1">
      <c r="A9498" s="9">
        <v>40088</v>
      </c>
      <c r="B9498" s="9" t="s">
        <v>10238</v>
      </c>
      <c r="C9498" s="9" t="s">
        <v>3974</v>
      </c>
      <c r="D9498" s="9">
        <v>0</v>
      </c>
      <c r="E9498" s="9">
        <v>0</v>
      </c>
      <c r="F9498" s="9">
        <v>0</v>
      </c>
      <c r="G9498" s="9">
        <v>0</v>
      </c>
    </row>
    <row r="9499" spans="1:7" hidden="1">
      <c r="A9499" s="9">
        <v>40089</v>
      </c>
      <c r="B9499" s="9" t="s">
        <v>5828</v>
      </c>
      <c r="C9499" s="9" t="s">
        <v>3974</v>
      </c>
      <c r="D9499" s="9">
        <v>0</v>
      </c>
      <c r="E9499" s="9">
        <v>0</v>
      </c>
      <c r="F9499" s="9">
        <v>0</v>
      </c>
      <c r="G9499" s="9">
        <v>0</v>
      </c>
    </row>
    <row r="9500" spans="1:7" hidden="1">
      <c r="A9500" s="9">
        <v>40090</v>
      </c>
      <c r="B9500" s="9" t="s">
        <v>7026</v>
      </c>
      <c r="C9500" s="9" t="s">
        <v>3974</v>
      </c>
      <c r="D9500" s="9">
        <v>0</v>
      </c>
      <c r="E9500" s="9">
        <v>0</v>
      </c>
      <c r="F9500" s="9">
        <v>0</v>
      </c>
      <c r="G9500" s="9">
        <v>0</v>
      </c>
    </row>
    <row r="9501" spans="1:7" hidden="1">
      <c r="A9501" s="9">
        <v>40090</v>
      </c>
      <c r="B9501" s="9" t="s">
        <v>7026</v>
      </c>
      <c r="C9501" s="9" t="s">
        <v>3974</v>
      </c>
      <c r="D9501" s="9">
        <v>0</v>
      </c>
      <c r="E9501" s="9">
        <v>0</v>
      </c>
      <c r="F9501" s="9">
        <v>0</v>
      </c>
      <c r="G9501" s="9">
        <v>0</v>
      </c>
    </row>
    <row r="9502" spans="1:7" hidden="1">
      <c r="A9502" s="9">
        <v>40091</v>
      </c>
      <c r="B9502" s="9" t="s">
        <v>10239</v>
      </c>
      <c r="C9502" s="9" t="s">
        <v>3974</v>
      </c>
      <c r="D9502" s="9">
        <v>0</v>
      </c>
      <c r="E9502" s="9">
        <v>0</v>
      </c>
      <c r="F9502" s="9">
        <v>0</v>
      </c>
      <c r="G9502" s="9">
        <v>0</v>
      </c>
    </row>
    <row r="9503" spans="1:7" hidden="1">
      <c r="A9503" s="9">
        <v>40091</v>
      </c>
      <c r="B9503" s="9" t="s">
        <v>10239</v>
      </c>
      <c r="C9503" s="9" t="s">
        <v>3974</v>
      </c>
      <c r="D9503" s="9">
        <v>0</v>
      </c>
      <c r="E9503" s="9">
        <v>0</v>
      </c>
      <c r="F9503" s="9">
        <v>0</v>
      </c>
      <c r="G9503" s="9">
        <v>0</v>
      </c>
    </row>
    <row r="9504" spans="1:7" hidden="1">
      <c r="A9504" s="9">
        <v>40092</v>
      </c>
      <c r="B9504" s="9" t="s">
        <v>10240</v>
      </c>
      <c r="C9504" s="9" t="s">
        <v>3974</v>
      </c>
      <c r="D9504" s="9">
        <v>0</v>
      </c>
      <c r="E9504" s="9">
        <v>0</v>
      </c>
      <c r="F9504" s="9">
        <v>0</v>
      </c>
      <c r="G9504" s="9">
        <v>0</v>
      </c>
    </row>
    <row r="9505" spans="1:7" hidden="1">
      <c r="A9505" s="9">
        <v>40096</v>
      </c>
      <c r="B9505" s="9" t="s">
        <v>10241</v>
      </c>
      <c r="C9505" s="9" t="s">
        <v>3974</v>
      </c>
      <c r="D9505" s="9">
        <v>0</v>
      </c>
      <c r="E9505" s="9">
        <v>0</v>
      </c>
      <c r="F9505" s="9">
        <v>0</v>
      </c>
      <c r="G9505" s="9">
        <v>0</v>
      </c>
    </row>
    <row r="9506" spans="1:7" hidden="1">
      <c r="A9506" s="9">
        <v>40097</v>
      </c>
      <c r="B9506" s="9" t="s">
        <v>10242</v>
      </c>
      <c r="C9506" s="9" t="s">
        <v>3974</v>
      </c>
      <c r="D9506" s="9">
        <v>0</v>
      </c>
      <c r="E9506" s="9">
        <v>0</v>
      </c>
      <c r="F9506" s="9">
        <v>0</v>
      </c>
      <c r="G9506" s="9">
        <v>0</v>
      </c>
    </row>
    <row r="9507" spans="1:7" hidden="1">
      <c r="A9507" s="9">
        <v>40106</v>
      </c>
      <c r="B9507" s="9" t="s">
        <v>10243</v>
      </c>
      <c r="C9507" s="9" t="s">
        <v>3974</v>
      </c>
      <c r="D9507" s="9">
        <v>0</v>
      </c>
      <c r="E9507" s="9">
        <v>0</v>
      </c>
      <c r="F9507" s="9">
        <v>0</v>
      </c>
      <c r="G9507" s="9">
        <v>0</v>
      </c>
    </row>
    <row r="9508" spans="1:7" hidden="1">
      <c r="A9508" s="9">
        <v>40106</v>
      </c>
      <c r="B9508" s="9" t="s">
        <v>10243</v>
      </c>
      <c r="C9508" s="9" t="s">
        <v>3974</v>
      </c>
      <c r="D9508" s="9">
        <v>0</v>
      </c>
      <c r="E9508" s="9">
        <v>0</v>
      </c>
      <c r="F9508" s="9">
        <v>0</v>
      </c>
      <c r="G9508" s="9">
        <v>0</v>
      </c>
    </row>
    <row r="9509" spans="1:7" hidden="1">
      <c r="A9509" s="9">
        <v>40107</v>
      </c>
      <c r="B9509" s="9" t="s">
        <v>10244</v>
      </c>
      <c r="C9509" s="9" t="s">
        <v>3974</v>
      </c>
      <c r="D9509" s="9">
        <v>0</v>
      </c>
      <c r="E9509" s="9">
        <v>0</v>
      </c>
      <c r="F9509" s="9">
        <v>0</v>
      </c>
      <c r="G9509" s="9">
        <v>0</v>
      </c>
    </row>
    <row r="9510" spans="1:7" hidden="1">
      <c r="A9510" s="9">
        <v>40108</v>
      </c>
      <c r="B9510" s="9" t="s">
        <v>10245</v>
      </c>
      <c r="C9510" s="9" t="s">
        <v>3974</v>
      </c>
      <c r="D9510" s="9">
        <v>0</v>
      </c>
      <c r="E9510" s="9">
        <v>0</v>
      </c>
      <c r="F9510" s="9">
        <v>0</v>
      </c>
      <c r="G9510" s="9">
        <v>0</v>
      </c>
    </row>
    <row r="9511" spans="1:7" hidden="1">
      <c r="A9511" s="9">
        <v>40109</v>
      </c>
      <c r="B9511" s="9" t="s">
        <v>6242</v>
      </c>
      <c r="C9511" s="9" t="s">
        <v>3974</v>
      </c>
      <c r="D9511" s="10">
        <v>-13800</v>
      </c>
      <c r="E9511" s="10">
        <v>20975</v>
      </c>
      <c r="F9511" s="10">
        <v>18205</v>
      </c>
      <c r="G9511" s="10">
        <v>-11030</v>
      </c>
    </row>
    <row r="9512" spans="1:7" hidden="1">
      <c r="A9512" s="9">
        <v>40109</v>
      </c>
      <c r="B9512" s="9" t="s">
        <v>6242</v>
      </c>
      <c r="C9512" s="9" t="s">
        <v>3974</v>
      </c>
      <c r="D9512" s="10">
        <v>6050</v>
      </c>
      <c r="E9512" s="10">
        <v>6050</v>
      </c>
      <c r="F9512" s="10">
        <v>12100</v>
      </c>
      <c r="G9512" s="9">
        <v>0</v>
      </c>
    </row>
    <row r="9513" spans="1:7" hidden="1">
      <c r="A9513" s="9">
        <v>40110</v>
      </c>
      <c r="B9513" s="9" t="s">
        <v>10246</v>
      </c>
      <c r="C9513" s="9" t="s">
        <v>3974</v>
      </c>
      <c r="D9513" s="9">
        <v>0</v>
      </c>
      <c r="E9513" s="9">
        <v>0</v>
      </c>
      <c r="F9513" s="9">
        <v>0</v>
      </c>
      <c r="G9513" s="9">
        <v>0</v>
      </c>
    </row>
    <row r="9514" spans="1:7" hidden="1">
      <c r="A9514" s="9">
        <v>40113</v>
      </c>
      <c r="B9514" s="9" t="s">
        <v>10247</v>
      </c>
      <c r="C9514" s="9" t="s">
        <v>3974</v>
      </c>
      <c r="D9514" s="9">
        <v>0</v>
      </c>
      <c r="E9514" s="9">
        <v>0</v>
      </c>
      <c r="F9514" s="9">
        <v>0</v>
      </c>
      <c r="G9514" s="9">
        <v>0</v>
      </c>
    </row>
    <row r="9515" spans="1:7" hidden="1">
      <c r="A9515" s="9">
        <v>40113</v>
      </c>
      <c r="B9515" s="9" t="s">
        <v>10247</v>
      </c>
      <c r="C9515" s="9" t="s">
        <v>3974</v>
      </c>
      <c r="D9515" s="9">
        <v>0</v>
      </c>
      <c r="E9515" s="9">
        <v>0</v>
      </c>
      <c r="F9515" s="9">
        <v>0</v>
      </c>
      <c r="G9515" s="9">
        <v>0</v>
      </c>
    </row>
    <row r="9516" spans="1:7" hidden="1">
      <c r="A9516" s="9">
        <v>40114</v>
      </c>
      <c r="B9516" s="9" t="s">
        <v>6855</v>
      </c>
      <c r="C9516" s="9" t="s">
        <v>3974</v>
      </c>
      <c r="D9516" s="9">
        <v>0</v>
      </c>
      <c r="E9516" s="9">
        <v>0</v>
      </c>
      <c r="F9516" s="9">
        <v>0</v>
      </c>
      <c r="G9516" s="9">
        <v>0</v>
      </c>
    </row>
    <row r="9517" spans="1:7" hidden="1">
      <c r="A9517" s="9">
        <v>40114</v>
      </c>
      <c r="B9517" s="9" t="s">
        <v>6855</v>
      </c>
      <c r="C9517" s="9" t="s">
        <v>3974</v>
      </c>
      <c r="D9517" s="9">
        <v>0</v>
      </c>
      <c r="E9517" s="9">
        <v>0</v>
      </c>
      <c r="F9517" s="9">
        <v>0</v>
      </c>
      <c r="G9517" s="9">
        <v>0</v>
      </c>
    </row>
    <row r="9518" spans="1:7" hidden="1">
      <c r="A9518" s="9">
        <v>40115</v>
      </c>
      <c r="B9518" s="9" t="s">
        <v>10248</v>
      </c>
      <c r="C9518" s="9" t="s">
        <v>3974</v>
      </c>
      <c r="D9518" s="9">
        <v>0</v>
      </c>
      <c r="E9518" s="9">
        <v>0</v>
      </c>
      <c r="F9518" s="9">
        <v>0</v>
      </c>
      <c r="G9518" s="9">
        <v>0</v>
      </c>
    </row>
    <row r="9519" spans="1:7" hidden="1">
      <c r="A9519" s="9">
        <v>40115</v>
      </c>
      <c r="B9519" s="9" t="s">
        <v>10248</v>
      </c>
      <c r="C9519" s="9" t="s">
        <v>3974</v>
      </c>
      <c r="D9519" s="9">
        <v>0</v>
      </c>
      <c r="E9519" s="9">
        <v>0</v>
      </c>
      <c r="F9519" s="9">
        <v>0</v>
      </c>
      <c r="G9519" s="9">
        <v>0</v>
      </c>
    </row>
    <row r="9520" spans="1:7" hidden="1">
      <c r="A9520" s="9">
        <v>40117</v>
      </c>
      <c r="B9520" s="9" t="s">
        <v>10249</v>
      </c>
      <c r="C9520" s="9" t="s">
        <v>3974</v>
      </c>
      <c r="D9520" s="9">
        <v>0</v>
      </c>
      <c r="E9520" s="9">
        <v>0</v>
      </c>
      <c r="F9520" s="9">
        <v>0</v>
      </c>
      <c r="G9520" s="9">
        <v>0</v>
      </c>
    </row>
    <row r="9521" spans="1:7" hidden="1">
      <c r="A9521" s="9">
        <v>40117</v>
      </c>
      <c r="B9521" s="9" t="s">
        <v>10249</v>
      </c>
      <c r="C9521" s="9" t="s">
        <v>3974</v>
      </c>
      <c r="D9521" s="9">
        <v>0</v>
      </c>
      <c r="E9521" s="9">
        <v>0</v>
      </c>
      <c r="F9521" s="9">
        <v>0</v>
      </c>
      <c r="G9521" s="9">
        <v>0</v>
      </c>
    </row>
    <row r="9522" spans="1:7" hidden="1">
      <c r="A9522" s="9">
        <v>40118</v>
      </c>
      <c r="B9522" s="9" t="s">
        <v>7109</v>
      </c>
      <c r="C9522" s="9" t="s">
        <v>3974</v>
      </c>
      <c r="D9522" s="9">
        <v>0</v>
      </c>
      <c r="E9522" s="9">
        <v>0</v>
      </c>
      <c r="F9522" s="9">
        <v>0</v>
      </c>
      <c r="G9522" s="9">
        <v>0</v>
      </c>
    </row>
    <row r="9523" spans="1:7" hidden="1">
      <c r="A9523" s="9">
        <v>40118</v>
      </c>
      <c r="B9523" s="9" t="s">
        <v>7109</v>
      </c>
      <c r="C9523" s="9" t="s">
        <v>3974</v>
      </c>
      <c r="D9523" s="9">
        <v>0</v>
      </c>
      <c r="E9523" s="9">
        <v>0</v>
      </c>
      <c r="F9523" s="9">
        <v>0</v>
      </c>
      <c r="G9523" s="9">
        <v>0</v>
      </c>
    </row>
    <row r="9524" spans="1:7" hidden="1">
      <c r="A9524" s="9">
        <v>40119</v>
      </c>
      <c r="B9524" s="9" t="s">
        <v>10250</v>
      </c>
      <c r="C9524" s="9" t="s">
        <v>3974</v>
      </c>
      <c r="D9524" s="9">
        <v>0</v>
      </c>
      <c r="E9524" s="9">
        <v>0</v>
      </c>
      <c r="F9524" s="9">
        <v>0</v>
      </c>
      <c r="G9524" s="9">
        <v>0</v>
      </c>
    </row>
    <row r="9525" spans="1:7" hidden="1">
      <c r="A9525" s="9">
        <v>40123</v>
      </c>
      <c r="B9525" s="9" t="s">
        <v>6243</v>
      </c>
      <c r="C9525" s="9" t="s">
        <v>3974</v>
      </c>
      <c r="D9525" s="9">
        <v>0</v>
      </c>
      <c r="E9525" s="10">
        <v>3770104</v>
      </c>
      <c r="F9525" s="10">
        <v>4017414</v>
      </c>
      <c r="G9525" s="10">
        <v>-247310</v>
      </c>
    </row>
    <row r="9526" spans="1:7">
      <c r="A9526" s="9">
        <v>40123</v>
      </c>
      <c r="B9526" s="9" t="s">
        <v>6243</v>
      </c>
      <c r="C9526" s="9" t="s">
        <v>3974</v>
      </c>
      <c r="D9526" s="9">
        <v>0</v>
      </c>
      <c r="E9526" s="10">
        <v>3452244</v>
      </c>
      <c r="F9526" s="10">
        <v>2940404</v>
      </c>
      <c r="G9526" s="10">
        <v>511840</v>
      </c>
    </row>
    <row r="9527" spans="1:7" hidden="1">
      <c r="A9527" s="9">
        <v>40124</v>
      </c>
      <c r="B9527" s="9" t="s">
        <v>10251</v>
      </c>
      <c r="C9527" s="9" t="s">
        <v>3974</v>
      </c>
      <c r="D9527" s="9">
        <v>0</v>
      </c>
      <c r="E9527" s="9">
        <v>0</v>
      </c>
      <c r="F9527" s="9">
        <v>0</v>
      </c>
      <c r="G9527" s="9">
        <v>0</v>
      </c>
    </row>
    <row r="9528" spans="1:7" hidden="1">
      <c r="A9528" s="9">
        <v>40124</v>
      </c>
      <c r="B9528" s="9" t="s">
        <v>10251</v>
      </c>
      <c r="C9528" s="9" t="s">
        <v>3974</v>
      </c>
      <c r="D9528" s="9">
        <v>0</v>
      </c>
      <c r="E9528" s="9">
        <v>0</v>
      </c>
      <c r="F9528" s="9">
        <v>0</v>
      </c>
      <c r="G9528" s="9">
        <v>0</v>
      </c>
    </row>
    <row r="9529" spans="1:7" hidden="1">
      <c r="A9529" s="9">
        <v>40126</v>
      </c>
      <c r="B9529" s="9" t="s">
        <v>8997</v>
      </c>
      <c r="C9529" s="9" t="s">
        <v>3974</v>
      </c>
      <c r="D9529" s="9">
        <v>0</v>
      </c>
      <c r="E9529" s="9">
        <v>0</v>
      </c>
      <c r="F9529" s="9">
        <v>0</v>
      </c>
      <c r="G9529" s="9">
        <v>0</v>
      </c>
    </row>
    <row r="9530" spans="1:7" hidden="1">
      <c r="A9530" s="9">
        <v>40127</v>
      </c>
      <c r="B9530" s="9" t="s">
        <v>10252</v>
      </c>
      <c r="C9530" s="9" t="s">
        <v>3974</v>
      </c>
      <c r="D9530" s="9">
        <v>0</v>
      </c>
      <c r="E9530" s="9">
        <v>0</v>
      </c>
      <c r="F9530" s="9">
        <v>0</v>
      </c>
      <c r="G9530" s="9">
        <v>0</v>
      </c>
    </row>
    <row r="9531" spans="1:7" hidden="1">
      <c r="A9531" s="9">
        <v>40127</v>
      </c>
      <c r="B9531" s="9" t="s">
        <v>10252</v>
      </c>
      <c r="C9531" s="9" t="s">
        <v>3974</v>
      </c>
      <c r="D9531" s="9">
        <v>0</v>
      </c>
      <c r="E9531" s="9">
        <v>0</v>
      </c>
      <c r="F9531" s="9">
        <v>0</v>
      </c>
      <c r="G9531" s="9">
        <v>0</v>
      </c>
    </row>
    <row r="9532" spans="1:7" hidden="1">
      <c r="A9532" s="9">
        <v>40128</v>
      </c>
      <c r="B9532" s="9" t="s">
        <v>9125</v>
      </c>
      <c r="C9532" s="9" t="s">
        <v>3974</v>
      </c>
      <c r="D9532" s="9">
        <v>0</v>
      </c>
      <c r="E9532" s="9">
        <v>0</v>
      </c>
      <c r="F9532" s="9">
        <v>0</v>
      </c>
      <c r="G9532" s="9">
        <v>0</v>
      </c>
    </row>
    <row r="9533" spans="1:7" hidden="1">
      <c r="A9533" s="9">
        <v>40128</v>
      </c>
      <c r="B9533" s="9" t="s">
        <v>9125</v>
      </c>
      <c r="C9533" s="9" t="s">
        <v>3974</v>
      </c>
      <c r="D9533" s="9">
        <v>0</v>
      </c>
      <c r="E9533" s="9">
        <v>0</v>
      </c>
      <c r="F9533" s="9">
        <v>0</v>
      </c>
      <c r="G9533" s="9">
        <v>0</v>
      </c>
    </row>
    <row r="9534" spans="1:7" hidden="1">
      <c r="A9534" s="9">
        <v>40129</v>
      </c>
      <c r="B9534" s="9" t="s">
        <v>10253</v>
      </c>
      <c r="C9534" s="9" t="s">
        <v>3974</v>
      </c>
      <c r="D9534" s="9">
        <v>0</v>
      </c>
      <c r="E9534" s="9">
        <v>0</v>
      </c>
      <c r="F9534" s="9">
        <v>0</v>
      </c>
      <c r="G9534" s="9">
        <v>0</v>
      </c>
    </row>
    <row r="9535" spans="1:7" hidden="1">
      <c r="A9535" s="9">
        <v>40130</v>
      </c>
      <c r="B9535" s="9" t="s">
        <v>10254</v>
      </c>
      <c r="C9535" s="9" t="s">
        <v>3974</v>
      </c>
      <c r="D9535" s="9">
        <v>0</v>
      </c>
      <c r="E9535" s="9">
        <v>0</v>
      </c>
      <c r="F9535" s="9">
        <v>0</v>
      </c>
      <c r="G9535" s="9">
        <v>0</v>
      </c>
    </row>
    <row r="9536" spans="1:7" hidden="1">
      <c r="A9536" s="9">
        <v>40131</v>
      </c>
      <c r="B9536" s="9" t="s">
        <v>6244</v>
      </c>
      <c r="C9536" s="9" t="s">
        <v>3974</v>
      </c>
      <c r="D9536" s="9">
        <v>0</v>
      </c>
      <c r="E9536" s="10">
        <v>423648</v>
      </c>
      <c r="F9536" s="10">
        <v>423648</v>
      </c>
      <c r="G9536" s="9">
        <v>0</v>
      </c>
    </row>
    <row r="9537" spans="1:7" hidden="1">
      <c r="A9537" s="9">
        <v>40131</v>
      </c>
      <c r="B9537" s="9" t="s">
        <v>6244</v>
      </c>
      <c r="C9537" s="9" t="s">
        <v>3974</v>
      </c>
      <c r="D9537" s="9">
        <v>0</v>
      </c>
      <c r="E9537" s="9">
        <v>0</v>
      </c>
      <c r="F9537" s="9">
        <v>0</v>
      </c>
      <c r="G9537" s="9">
        <v>0</v>
      </c>
    </row>
    <row r="9538" spans="1:7" hidden="1">
      <c r="A9538" s="9">
        <v>40132</v>
      </c>
      <c r="B9538" s="9" t="s">
        <v>5173</v>
      </c>
      <c r="C9538" s="9" t="s">
        <v>3974</v>
      </c>
      <c r="D9538" s="9">
        <v>0</v>
      </c>
      <c r="E9538" s="10">
        <v>2015</v>
      </c>
      <c r="F9538" s="10">
        <v>2015</v>
      </c>
      <c r="G9538" s="9">
        <v>0</v>
      </c>
    </row>
    <row r="9539" spans="1:7" hidden="1">
      <c r="A9539" s="9">
        <v>40133</v>
      </c>
      <c r="B9539" s="9" t="s">
        <v>10255</v>
      </c>
      <c r="C9539" s="9" t="s">
        <v>3974</v>
      </c>
      <c r="D9539" s="9">
        <v>0</v>
      </c>
      <c r="E9539" s="9">
        <v>0</v>
      </c>
      <c r="F9539" s="9">
        <v>0</v>
      </c>
      <c r="G9539" s="9">
        <v>0</v>
      </c>
    </row>
    <row r="9540" spans="1:7" hidden="1">
      <c r="A9540" s="9">
        <v>40133</v>
      </c>
      <c r="B9540" s="9" t="s">
        <v>10255</v>
      </c>
      <c r="C9540" s="9" t="s">
        <v>3974</v>
      </c>
      <c r="D9540" s="9">
        <v>0</v>
      </c>
      <c r="E9540" s="9">
        <v>0</v>
      </c>
      <c r="F9540" s="9">
        <v>0</v>
      </c>
      <c r="G9540" s="9">
        <v>0</v>
      </c>
    </row>
    <row r="9541" spans="1:7" hidden="1">
      <c r="A9541" s="9">
        <v>40134</v>
      </c>
      <c r="B9541" s="9" t="s">
        <v>4834</v>
      </c>
      <c r="C9541" s="9" t="s">
        <v>3974</v>
      </c>
      <c r="D9541" s="9">
        <v>0</v>
      </c>
      <c r="E9541" s="9">
        <v>0</v>
      </c>
      <c r="F9541" s="9">
        <v>0</v>
      </c>
      <c r="G9541" s="9">
        <v>0</v>
      </c>
    </row>
    <row r="9542" spans="1:7" hidden="1">
      <c r="A9542" s="9">
        <v>40135</v>
      </c>
      <c r="B9542" s="9" t="s">
        <v>6245</v>
      </c>
      <c r="C9542" s="9" t="s">
        <v>3974</v>
      </c>
      <c r="D9542" s="9">
        <v>0</v>
      </c>
      <c r="E9542" s="10">
        <v>20036</v>
      </c>
      <c r="F9542" s="10">
        <v>20036</v>
      </c>
      <c r="G9542" s="9">
        <v>0</v>
      </c>
    </row>
    <row r="9543" spans="1:7" hidden="1">
      <c r="A9543" s="9">
        <v>40136</v>
      </c>
      <c r="B9543" s="9" t="s">
        <v>10256</v>
      </c>
      <c r="C9543" s="9" t="s">
        <v>3974</v>
      </c>
      <c r="D9543" s="9">
        <v>0</v>
      </c>
      <c r="E9543" s="9">
        <v>0</v>
      </c>
      <c r="F9543" s="9">
        <v>0</v>
      </c>
      <c r="G9543" s="9">
        <v>0</v>
      </c>
    </row>
    <row r="9544" spans="1:7" hidden="1">
      <c r="A9544" s="9">
        <v>40136</v>
      </c>
      <c r="B9544" s="9" t="s">
        <v>10256</v>
      </c>
      <c r="C9544" s="9" t="s">
        <v>3974</v>
      </c>
      <c r="D9544" s="9">
        <v>0</v>
      </c>
      <c r="E9544" s="9">
        <v>0</v>
      </c>
      <c r="F9544" s="9">
        <v>0</v>
      </c>
      <c r="G9544" s="9">
        <v>0</v>
      </c>
    </row>
    <row r="9545" spans="1:7" hidden="1">
      <c r="A9545" s="9">
        <v>40137</v>
      </c>
      <c r="B9545" s="9" t="s">
        <v>7205</v>
      </c>
      <c r="C9545" s="9" t="s">
        <v>3974</v>
      </c>
      <c r="D9545" s="9">
        <v>0</v>
      </c>
      <c r="E9545" s="9">
        <v>0</v>
      </c>
      <c r="F9545" s="9">
        <v>0</v>
      </c>
      <c r="G9545" s="9">
        <v>0</v>
      </c>
    </row>
    <row r="9546" spans="1:7" hidden="1">
      <c r="A9546" s="9">
        <v>40137</v>
      </c>
      <c r="B9546" s="9" t="s">
        <v>7205</v>
      </c>
      <c r="C9546" s="9" t="s">
        <v>3974</v>
      </c>
      <c r="D9546" s="9">
        <v>0</v>
      </c>
      <c r="E9546" s="9">
        <v>0</v>
      </c>
      <c r="F9546" s="9">
        <v>0</v>
      </c>
      <c r="G9546" s="9">
        <v>0</v>
      </c>
    </row>
    <row r="9547" spans="1:7" hidden="1">
      <c r="A9547" s="9">
        <v>40138</v>
      </c>
      <c r="B9547" s="9" t="s">
        <v>10257</v>
      </c>
      <c r="C9547" s="9" t="s">
        <v>3974</v>
      </c>
      <c r="D9547" s="9">
        <v>0</v>
      </c>
      <c r="E9547" s="9">
        <v>0</v>
      </c>
      <c r="F9547" s="9">
        <v>0</v>
      </c>
      <c r="G9547" s="9">
        <v>0</v>
      </c>
    </row>
    <row r="9548" spans="1:7" hidden="1">
      <c r="A9548" s="9">
        <v>40139</v>
      </c>
      <c r="B9548" s="9" t="s">
        <v>6246</v>
      </c>
      <c r="C9548" s="9" t="s">
        <v>3974</v>
      </c>
      <c r="D9548" s="9">
        <v>0</v>
      </c>
      <c r="E9548" s="10">
        <v>35856</v>
      </c>
      <c r="F9548" s="10">
        <v>35856</v>
      </c>
      <c r="G9548" s="9">
        <v>0</v>
      </c>
    </row>
    <row r="9549" spans="1:7" hidden="1">
      <c r="A9549" s="9">
        <v>40139</v>
      </c>
      <c r="B9549" s="9" t="s">
        <v>6246</v>
      </c>
      <c r="C9549" s="9" t="s">
        <v>3974</v>
      </c>
      <c r="D9549" s="9">
        <v>0</v>
      </c>
      <c r="E9549" s="9">
        <v>0</v>
      </c>
      <c r="F9549" s="9">
        <v>0</v>
      </c>
      <c r="G9549" s="9">
        <v>0</v>
      </c>
    </row>
    <row r="9550" spans="1:7" hidden="1">
      <c r="A9550" s="9">
        <v>40140</v>
      </c>
      <c r="B9550" s="9" t="s">
        <v>6247</v>
      </c>
      <c r="C9550" s="9" t="s">
        <v>3974</v>
      </c>
      <c r="D9550" s="9">
        <v>0</v>
      </c>
      <c r="E9550" s="9">
        <v>788</v>
      </c>
      <c r="F9550" s="9">
        <v>788</v>
      </c>
      <c r="G9550" s="9">
        <v>0</v>
      </c>
    </row>
    <row r="9551" spans="1:7" hidden="1">
      <c r="A9551" s="9">
        <v>40140</v>
      </c>
      <c r="B9551" s="9" t="s">
        <v>6247</v>
      </c>
      <c r="C9551" s="9" t="s">
        <v>3974</v>
      </c>
      <c r="D9551" s="9">
        <v>0</v>
      </c>
      <c r="E9551" s="9">
        <v>0</v>
      </c>
      <c r="F9551" s="9">
        <v>0</v>
      </c>
      <c r="G9551" s="9">
        <v>0</v>
      </c>
    </row>
    <row r="9552" spans="1:7" hidden="1">
      <c r="A9552" s="9">
        <v>40141</v>
      </c>
      <c r="B9552" s="9" t="s">
        <v>7571</v>
      </c>
      <c r="C9552" s="9" t="s">
        <v>3974</v>
      </c>
      <c r="D9552" s="9">
        <v>0</v>
      </c>
      <c r="E9552" s="9">
        <v>0</v>
      </c>
      <c r="F9552" s="9">
        <v>0</v>
      </c>
      <c r="G9552" s="9">
        <v>0</v>
      </c>
    </row>
    <row r="9553" spans="1:7" hidden="1">
      <c r="A9553" s="9">
        <v>40142</v>
      </c>
      <c r="B9553" s="9" t="s">
        <v>10258</v>
      </c>
      <c r="C9553" s="9" t="s">
        <v>3974</v>
      </c>
      <c r="D9553" s="9">
        <v>0</v>
      </c>
      <c r="E9553" s="9">
        <v>0</v>
      </c>
      <c r="F9553" s="9">
        <v>0</v>
      </c>
      <c r="G9553" s="9">
        <v>0</v>
      </c>
    </row>
    <row r="9554" spans="1:7" hidden="1">
      <c r="A9554" s="9">
        <v>40143</v>
      </c>
      <c r="B9554" s="9" t="s">
        <v>10259</v>
      </c>
      <c r="C9554" s="9" t="s">
        <v>3974</v>
      </c>
      <c r="D9554" s="9">
        <v>0</v>
      </c>
      <c r="E9554" s="9">
        <v>0</v>
      </c>
      <c r="F9554" s="9">
        <v>0</v>
      </c>
      <c r="G9554" s="9">
        <v>0</v>
      </c>
    </row>
    <row r="9555" spans="1:7" hidden="1">
      <c r="A9555" s="9">
        <v>40143</v>
      </c>
      <c r="B9555" s="9" t="s">
        <v>10259</v>
      </c>
      <c r="C9555" s="9" t="s">
        <v>3974</v>
      </c>
      <c r="D9555" s="9">
        <v>0</v>
      </c>
      <c r="E9555" s="9">
        <v>0</v>
      </c>
      <c r="F9555" s="9">
        <v>0</v>
      </c>
      <c r="G9555" s="9">
        <v>0</v>
      </c>
    </row>
    <row r="9556" spans="1:7" hidden="1">
      <c r="A9556" s="9">
        <v>40144</v>
      </c>
      <c r="B9556" s="9" t="s">
        <v>10260</v>
      </c>
      <c r="C9556" s="9" t="s">
        <v>3974</v>
      </c>
      <c r="D9556" s="9">
        <v>0</v>
      </c>
      <c r="E9556" s="9">
        <v>0</v>
      </c>
      <c r="F9556" s="9">
        <v>0</v>
      </c>
      <c r="G9556" s="9">
        <v>0</v>
      </c>
    </row>
    <row r="9557" spans="1:7" hidden="1">
      <c r="A9557" s="9">
        <v>40145</v>
      </c>
      <c r="B9557" s="9" t="s">
        <v>10261</v>
      </c>
      <c r="C9557" s="9" t="s">
        <v>3974</v>
      </c>
      <c r="D9557" s="9">
        <v>0</v>
      </c>
      <c r="E9557" s="9">
        <v>0</v>
      </c>
      <c r="F9557" s="9">
        <v>0</v>
      </c>
      <c r="G9557" s="9">
        <v>0</v>
      </c>
    </row>
    <row r="9558" spans="1:7" hidden="1">
      <c r="A9558" s="9">
        <v>40148</v>
      </c>
      <c r="B9558" s="9" t="s">
        <v>10262</v>
      </c>
      <c r="C9558" s="9" t="s">
        <v>3974</v>
      </c>
      <c r="D9558" s="9">
        <v>0</v>
      </c>
      <c r="E9558" s="9">
        <v>0</v>
      </c>
      <c r="F9558" s="9">
        <v>0</v>
      </c>
      <c r="G9558" s="9">
        <v>0</v>
      </c>
    </row>
    <row r="9559" spans="1:7" hidden="1">
      <c r="A9559" s="9">
        <v>40148</v>
      </c>
      <c r="B9559" s="9" t="s">
        <v>10262</v>
      </c>
      <c r="C9559" s="9" t="s">
        <v>3974</v>
      </c>
      <c r="D9559" s="9">
        <v>0</v>
      </c>
      <c r="E9559" s="9">
        <v>0</v>
      </c>
      <c r="F9559" s="9">
        <v>0</v>
      </c>
      <c r="G9559" s="9">
        <v>0</v>
      </c>
    </row>
    <row r="9560" spans="1:7" hidden="1">
      <c r="A9560" s="9">
        <v>40149</v>
      </c>
      <c r="B9560" s="9" t="s">
        <v>10263</v>
      </c>
      <c r="C9560" s="9" t="s">
        <v>3974</v>
      </c>
      <c r="D9560" s="9">
        <v>0</v>
      </c>
      <c r="E9560" s="9">
        <v>0</v>
      </c>
      <c r="F9560" s="9">
        <v>0</v>
      </c>
      <c r="G9560" s="9">
        <v>0</v>
      </c>
    </row>
    <row r="9561" spans="1:7" hidden="1">
      <c r="A9561" s="9">
        <v>40149</v>
      </c>
      <c r="B9561" s="9" t="s">
        <v>10263</v>
      </c>
      <c r="C9561" s="9" t="s">
        <v>3974</v>
      </c>
      <c r="D9561" s="9">
        <v>0</v>
      </c>
      <c r="E9561" s="9">
        <v>0</v>
      </c>
      <c r="F9561" s="9">
        <v>0</v>
      </c>
      <c r="G9561" s="9">
        <v>0</v>
      </c>
    </row>
    <row r="9562" spans="1:7" hidden="1">
      <c r="A9562" s="9">
        <v>40150</v>
      </c>
      <c r="B9562" s="9" t="s">
        <v>10264</v>
      </c>
      <c r="C9562" s="9" t="s">
        <v>3974</v>
      </c>
      <c r="D9562" s="9">
        <v>0</v>
      </c>
      <c r="E9562" s="9">
        <v>0</v>
      </c>
      <c r="F9562" s="9">
        <v>0</v>
      </c>
      <c r="G9562" s="9">
        <v>0</v>
      </c>
    </row>
    <row r="9563" spans="1:7" hidden="1">
      <c r="A9563" s="9">
        <v>40151</v>
      </c>
      <c r="B9563" s="9" t="s">
        <v>8744</v>
      </c>
      <c r="C9563" s="9" t="s">
        <v>3974</v>
      </c>
      <c r="D9563" s="9">
        <v>0</v>
      </c>
      <c r="E9563" s="9">
        <v>0</v>
      </c>
      <c r="F9563" s="9">
        <v>0</v>
      </c>
      <c r="G9563" s="9">
        <v>0</v>
      </c>
    </row>
    <row r="9564" spans="1:7" hidden="1">
      <c r="A9564" s="9">
        <v>40151</v>
      </c>
      <c r="B9564" s="9" t="s">
        <v>8744</v>
      </c>
      <c r="C9564" s="9" t="s">
        <v>3974</v>
      </c>
      <c r="D9564" s="9">
        <v>0</v>
      </c>
      <c r="E9564" s="9">
        <v>0</v>
      </c>
      <c r="F9564" s="9">
        <v>0</v>
      </c>
      <c r="G9564" s="9">
        <v>0</v>
      </c>
    </row>
    <row r="9565" spans="1:7" hidden="1">
      <c r="A9565" s="9">
        <v>40152</v>
      </c>
      <c r="B9565" s="9" t="s">
        <v>6248</v>
      </c>
      <c r="C9565" s="9" t="s">
        <v>3974</v>
      </c>
      <c r="D9565" s="9">
        <v>0</v>
      </c>
      <c r="E9565" s="9">
        <v>0</v>
      </c>
      <c r="F9565" s="10">
        <v>32697</v>
      </c>
      <c r="G9565" s="10">
        <v>-32697</v>
      </c>
    </row>
    <row r="9566" spans="1:7" hidden="1">
      <c r="A9566" s="9">
        <v>40152</v>
      </c>
      <c r="B9566" s="9" t="s">
        <v>6248</v>
      </c>
      <c r="C9566" s="9" t="s">
        <v>3974</v>
      </c>
      <c r="D9566" s="9">
        <v>0</v>
      </c>
      <c r="E9566" s="9">
        <v>0</v>
      </c>
      <c r="F9566" s="9">
        <v>0</v>
      </c>
      <c r="G9566" s="9">
        <v>0</v>
      </c>
    </row>
    <row r="9567" spans="1:7" hidden="1">
      <c r="A9567" s="9">
        <v>40153</v>
      </c>
      <c r="B9567" s="9" t="s">
        <v>6249</v>
      </c>
      <c r="C9567" s="9" t="s">
        <v>3974</v>
      </c>
      <c r="D9567" s="9">
        <v>0</v>
      </c>
      <c r="E9567" s="10">
        <v>206320</v>
      </c>
      <c r="F9567" s="10">
        <v>206320</v>
      </c>
      <c r="G9567" s="9">
        <v>0</v>
      </c>
    </row>
    <row r="9568" spans="1:7" hidden="1">
      <c r="A9568" s="9">
        <v>40153</v>
      </c>
      <c r="B9568" s="9" t="s">
        <v>6249</v>
      </c>
      <c r="C9568" s="9" t="s">
        <v>3974</v>
      </c>
      <c r="D9568" s="9">
        <v>0</v>
      </c>
      <c r="E9568" s="9">
        <v>0</v>
      </c>
      <c r="F9568" s="9">
        <v>0</v>
      </c>
      <c r="G9568" s="9">
        <v>0</v>
      </c>
    </row>
    <row r="9569" spans="1:7" hidden="1">
      <c r="A9569" s="9">
        <v>40158</v>
      </c>
      <c r="B9569" s="9" t="s">
        <v>10265</v>
      </c>
      <c r="C9569" s="9" t="s">
        <v>3974</v>
      </c>
      <c r="D9569" s="9">
        <v>0</v>
      </c>
      <c r="E9569" s="9">
        <v>0</v>
      </c>
      <c r="F9569" s="9">
        <v>0</v>
      </c>
      <c r="G9569" s="9">
        <v>0</v>
      </c>
    </row>
    <row r="9570" spans="1:7" hidden="1">
      <c r="A9570" s="9">
        <v>40163</v>
      </c>
      <c r="B9570" s="9" t="s">
        <v>10266</v>
      </c>
      <c r="C9570" s="9" t="s">
        <v>3974</v>
      </c>
      <c r="D9570" s="9">
        <v>0</v>
      </c>
      <c r="E9570" s="9">
        <v>0</v>
      </c>
      <c r="F9570" s="9">
        <v>0</v>
      </c>
      <c r="G9570" s="9">
        <v>0</v>
      </c>
    </row>
    <row r="9571" spans="1:7" hidden="1">
      <c r="A9571" s="9">
        <v>40163</v>
      </c>
      <c r="B9571" s="9" t="s">
        <v>10266</v>
      </c>
      <c r="C9571" s="9" t="s">
        <v>3974</v>
      </c>
      <c r="D9571" s="9">
        <v>0</v>
      </c>
      <c r="E9571" s="9">
        <v>0</v>
      </c>
      <c r="F9571" s="9">
        <v>0</v>
      </c>
      <c r="G9571" s="9">
        <v>0</v>
      </c>
    </row>
    <row r="9572" spans="1:7" hidden="1">
      <c r="A9572" s="9">
        <v>40164</v>
      </c>
      <c r="B9572" s="9" t="s">
        <v>8901</v>
      </c>
      <c r="C9572" s="9" t="s">
        <v>3974</v>
      </c>
      <c r="D9572" s="9">
        <v>0</v>
      </c>
      <c r="E9572" s="9">
        <v>0</v>
      </c>
      <c r="F9572" s="9">
        <v>0</v>
      </c>
      <c r="G9572" s="9">
        <v>0</v>
      </c>
    </row>
    <row r="9573" spans="1:7" hidden="1">
      <c r="A9573" s="9">
        <v>40170</v>
      </c>
      <c r="B9573" s="9" t="s">
        <v>8156</v>
      </c>
      <c r="C9573" s="9" t="s">
        <v>3974</v>
      </c>
      <c r="D9573" s="9">
        <v>0</v>
      </c>
      <c r="E9573" s="9">
        <v>0</v>
      </c>
      <c r="F9573" s="9">
        <v>0</v>
      </c>
      <c r="G9573" s="9">
        <v>0</v>
      </c>
    </row>
    <row r="9574" spans="1:7" hidden="1">
      <c r="A9574" s="9">
        <v>40170</v>
      </c>
      <c r="B9574" s="9" t="s">
        <v>8156</v>
      </c>
      <c r="C9574" s="9" t="s">
        <v>3974</v>
      </c>
      <c r="D9574" s="9">
        <v>0</v>
      </c>
      <c r="E9574" s="9">
        <v>0</v>
      </c>
      <c r="F9574" s="9">
        <v>0</v>
      </c>
      <c r="G9574" s="9">
        <v>0</v>
      </c>
    </row>
    <row r="9575" spans="1:7" hidden="1">
      <c r="A9575" s="9">
        <v>40172</v>
      </c>
      <c r="B9575" s="9" t="s">
        <v>10267</v>
      </c>
      <c r="C9575" s="9" t="s">
        <v>3974</v>
      </c>
      <c r="D9575" s="9">
        <v>0</v>
      </c>
      <c r="E9575" s="9">
        <v>0</v>
      </c>
      <c r="F9575" s="9">
        <v>0</v>
      </c>
      <c r="G9575" s="9">
        <v>0</v>
      </c>
    </row>
    <row r="9576" spans="1:7" hidden="1">
      <c r="A9576" s="9">
        <v>40172</v>
      </c>
      <c r="B9576" s="9" t="s">
        <v>10267</v>
      </c>
      <c r="C9576" s="9" t="s">
        <v>3974</v>
      </c>
      <c r="D9576" s="9">
        <v>0</v>
      </c>
      <c r="E9576" s="9">
        <v>0</v>
      </c>
      <c r="F9576" s="9">
        <v>0</v>
      </c>
      <c r="G9576" s="9">
        <v>0</v>
      </c>
    </row>
    <row r="9577" spans="1:7" hidden="1">
      <c r="A9577" s="9">
        <v>40173</v>
      </c>
      <c r="B9577" s="9" t="s">
        <v>10268</v>
      </c>
      <c r="C9577" s="9" t="s">
        <v>3974</v>
      </c>
      <c r="D9577" s="9">
        <v>0</v>
      </c>
      <c r="E9577" s="9">
        <v>0</v>
      </c>
      <c r="F9577" s="9">
        <v>0</v>
      </c>
      <c r="G9577" s="9">
        <v>0</v>
      </c>
    </row>
    <row r="9578" spans="1:7" hidden="1">
      <c r="A9578" s="9">
        <v>40173</v>
      </c>
      <c r="B9578" s="9" t="s">
        <v>10268</v>
      </c>
      <c r="C9578" s="9" t="s">
        <v>3974</v>
      </c>
      <c r="D9578" s="9">
        <v>0</v>
      </c>
      <c r="E9578" s="9">
        <v>0</v>
      </c>
      <c r="F9578" s="9">
        <v>0</v>
      </c>
      <c r="G9578" s="9">
        <v>0</v>
      </c>
    </row>
    <row r="9579" spans="1:7" hidden="1">
      <c r="A9579" s="9">
        <v>40183</v>
      </c>
      <c r="B9579" s="9" t="s">
        <v>4877</v>
      </c>
      <c r="C9579" s="9" t="s">
        <v>3974</v>
      </c>
      <c r="D9579" s="9">
        <v>0</v>
      </c>
      <c r="E9579" s="9">
        <v>0</v>
      </c>
      <c r="F9579" s="9">
        <v>0</v>
      </c>
      <c r="G9579" s="9">
        <v>0</v>
      </c>
    </row>
    <row r="9580" spans="1:7" hidden="1">
      <c r="A9580" s="9">
        <v>40184</v>
      </c>
      <c r="B9580" s="9" t="s">
        <v>8744</v>
      </c>
      <c r="C9580" s="9" t="s">
        <v>3974</v>
      </c>
      <c r="D9580" s="9">
        <v>0</v>
      </c>
      <c r="E9580" s="9">
        <v>0</v>
      </c>
      <c r="F9580" s="9">
        <v>0</v>
      </c>
      <c r="G9580" s="9">
        <v>0</v>
      </c>
    </row>
    <row r="9581" spans="1:7" hidden="1">
      <c r="A9581" s="9">
        <v>40185</v>
      </c>
      <c r="B9581" s="9" t="s">
        <v>4877</v>
      </c>
      <c r="C9581" s="9" t="s">
        <v>3974</v>
      </c>
      <c r="D9581" s="9">
        <v>0</v>
      </c>
      <c r="E9581" s="9">
        <v>0</v>
      </c>
      <c r="F9581" s="9">
        <v>0</v>
      </c>
      <c r="G9581" s="9">
        <v>0</v>
      </c>
    </row>
    <row r="9582" spans="1:7" hidden="1">
      <c r="A9582" s="9">
        <v>40188</v>
      </c>
      <c r="B9582" s="9" t="s">
        <v>5472</v>
      </c>
      <c r="C9582" s="9" t="s">
        <v>3974</v>
      </c>
      <c r="D9582" s="9">
        <v>0</v>
      </c>
      <c r="E9582" s="9">
        <v>0</v>
      </c>
      <c r="F9582" s="9">
        <v>0</v>
      </c>
      <c r="G9582" s="9">
        <v>0</v>
      </c>
    </row>
    <row r="9583" spans="1:7" hidden="1">
      <c r="A9583" s="9">
        <v>40188</v>
      </c>
      <c r="B9583" s="9" t="s">
        <v>5472</v>
      </c>
      <c r="C9583" s="9" t="s">
        <v>3974</v>
      </c>
      <c r="D9583" s="9">
        <v>0</v>
      </c>
      <c r="E9583" s="9">
        <v>0</v>
      </c>
      <c r="F9583" s="9">
        <v>0</v>
      </c>
      <c r="G9583" s="9">
        <v>0</v>
      </c>
    </row>
    <row r="9584" spans="1:7" hidden="1">
      <c r="A9584" s="9">
        <v>40198</v>
      </c>
      <c r="B9584" s="9" t="s">
        <v>10269</v>
      </c>
      <c r="C9584" s="9" t="s">
        <v>3974</v>
      </c>
      <c r="D9584" s="9">
        <v>0</v>
      </c>
      <c r="E9584" s="9">
        <v>0</v>
      </c>
      <c r="F9584" s="9">
        <v>0</v>
      </c>
      <c r="G9584" s="9">
        <v>0</v>
      </c>
    </row>
    <row r="9585" spans="1:7" hidden="1">
      <c r="A9585" s="9">
        <v>40209</v>
      </c>
      <c r="B9585" s="9" t="s">
        <v>10270</v>
      </c>
      <c r="C9585" s="9" t="s">
        <v>3974</v>
      </c>
      <c r="D9585" s="9">
        <v>0</v>
      </c>
      <c r="E9585" s="9">
        <v>0</v>
      </c>
      <c r="F9585" s="9">
        <v>0</v>
      </c>
      <c r="G9585" s="9">
        <v>0</v>
      </c>
    </row>
    <row r="9586" spans="1:7" hidden="1">
      <c r="A9586" s="9">
        <v>40209</v>
      </c>
      <c r="B9586" s="9" t="s">
        <v>10270</v>
      </c>
      <c r="C9586" s="9" t="s">
        <v>3974</v>
      </c>
      <c r="D9586" s="9">
        <v>0</v>
      </c>
      <c r="E9586" s="9">
        <v>0</v>
      </c>
      <c r="F9586" s="9">
        <v>0</v>
      </c>
      <c r="G9586" s="9">
        <v>0</v>
      </c>
    </row>
    <row r="9587" spans="1:7" hidden="1">
      <c r="A9587" s="9">
        <v>40228</v>
      </c>
      <c r="B9587" s="9" t="s">
        <v>6250</v>
      </c>
      <c r="C9587" s="9" t="s">
        <v>3974</v>
      </c>
      <c r="D9587" s="9">
        <v>0</v>
      </c>
      <c r="E9587" s="9">
        <v>0</v>
      </c>
      <c r="F9587" s="10">
        <v>83275</v>
      </c>
      <c r="G9587" s="10">
        <v>-83275</v>
      </c>
    </row>
    <row r="9588" spans="1:7" hidden="1">
      <c r="A9588" s="9">
        <v>40228</v>
      </c>
      <c r="B9588" s="9" t="s">
        <v>6250</v>
      </c>
      <c r="C9588" s="9" t="s">
        <v>3974</v>
      </c>
      <c r="D9588" s="9">
        <v>0</v>
      </c>
      <c r="E9588" s="9">
        <v>0</v>
      </c>
      <c r="F9588" s="9">
        <v>0</v>
      </c>
      <c r="G9588" s="9">
        <v>0</v>
      </c>
    </row>
    <row r="9589" spans="1:7" hidden="1">
      <c r="A9589" s="9">
        <v>40233</v>
      </c>
      <c r="B9589" s="9" t="s">
        <v>6251</v>
      </c>
      <c r="C9589" s="9" t="s">
        <v>3974</v>
      </c>
      <c r="D9589" s="10">
        <v>-5175</v>
      </c>
      <c r="E9589" s="10">
        <v>5175</v>
      </c>
      <c r="F9589" s="10">
        <v>57225</v>
      </c>
      <c r="G9589" s="10">
        <v>-57225</v>
      </c>
    </row>
    <row r="9590" spans="1:7">
      <c r="A9590" s="9">
        <v>40233</v>
      </c>
      <c r="B9590" s="9" t="s">
        <v>6251</v>
      </c>
      <c r="C9590" s="9" t="s">
        <v>3974</v>
      </c>
      <c r="D9590" s="9">
        <v>0</v>
      </c>
      <c r="E9590" s="10">
        <v>50000</v>
      </c>
      <c r="F9590" s="9">
        <v>0</v>
      </c>
      <c r="G9590" s="10">
        <v>50000</v>
      </c>
    </row>
    <row r="9591" spans="1:7" hidden="1">
      <c r="A9591" s="9">
        <v>40238</v>
      </c>
      <c r="B9591" s="9" t="s">
        <v>5152</v>
      </c>
      <c r="C9591" s="9" t="s">
        <v>3974</v>
      </c>
      <c r="D9591" s="9">
        <v>0</v>
      </c>
      <c r="E9591" s="9">
        <v>0</v>
      </c>
      <c r="F9591" s="9">
        <v>0</v>
      </c>
      <c r="G9591" s="9">
        <v>0</v>
      </c>
    </row>
    <row r="9592" spans="1:7" hidden="1">
      <c r="A9592" s="9">
        <v>40238</v>
      </c>
      <c r="B9592" s="9" t="s">
        <v>5152</v>
      </c>
      <c r="C9592" s="9" t="s">
        <v>3974</v>
      </c>
      <c r="D9592" s="9">
        <v>0</v>
      </c>
      <c r="E9592" s="9">
        <v>0</v>
      </c>
      <c r="F9592" s="9">
        <v>0</v>
      </c>
      <c r="G9592" s="9">
        <v>0</v>
      </c>
    </row>
    <row r="9593" spans="1:7" hidden="1">
      <c r="A9593" s="9">
        <v>40243</v>
      </c>
      <c r="B9593" s="9" t="s">
        <v>10271</v>
      </c>
      <c r="C9593" s="9" t="s">
        <v>3974</v>
      </c>
      <c r="D9593" s="9">
        <v>0</v>
      </c>
      <c r="E9593" s="9">
        <v>0</v>
      </c>
      <c r="F9593" s="9">
        <v>0</v>
      </c>
      <c r="G9593" s="9">
        <v>0</v>
      </c>
    </row>
    <row r="9594" spans="1:7" hidden="1">
      <c r="A9594" s="9">
        <v>40248</v>
      </c>
      <c r="B9594" s="9" t="s">
        <v>6252</v>
      </c>
      <c r="C9594" s="9" t="s">
        <v>3974</v>
      </c>
      <c r="D9594" s="9">
        <v>0</v>
      </c>
      <c r="E9594" s="9">
        <v>0</v>
      </c>
      <c r="F9594" s="9">
        <v>0</v>
      </c>
      <c r="G9594" s="9">
        <v>0</v>
      </c>
    </row>
    <row r="9595" spans="1:7">
      <c r="A9595" s="9">
        <v>40248</v>
      </c>
      <c r="B9595" s="9" t="s">
        <v>6252</v>
      </c>
      <c r="C9595" s="9" t="s">
        <v>3974</v>
      </c>
      <c r="D9595" s="9">
        <v>0</v>
      </c>
      <c r="E9595" s="10">
        <v>136620</v>
      </c>
      <c r="F9595" s="9">
        <v>0</v>
      </c>
      <c r="G9595" s="10">
        <v>136620</v>
      </c>
    </row>
    <row r="9596" spans="1:7">
      <c r="A9596" s="9">
        <v>40253</v>
      </c>
      <c r="B9596" s="9" t="s">
        <v>6253</v>
      </c>
      <c r="C9596" s="9" t="s">
        <v>3974</v>
      </c>
      <c r="D9596" s="10">
        <v>518498</v>
      </c>
      <c r="E9596" s="9">
        <v>0</v>
      </c>
      <c r="F9596" s="9">
        <v>0</v>
      </c>
      <c r="G9596" s="10">
        <v>518498</v>
      </c>
    </row>
    <row r="9597" spans="1:7" hidden="1">
      <c r="A9597" s="9">
        <v>40258</v>
      </c>
      <c r="B9597" s="9" t="s">
        <v>6254</v>
      </c>
      <c r="C9597" s="9" t="s">
        <v>3974</v>
      </c>
      <c r="D9597" s="9">
        <v>0</v>
      </c>
      <c r="E9597" s="10">
        <v>72036</v>
      </c>
      <c r="F9597" s="10">
        <v>108054</v>
      </c>
      <c r="G9597" s="10">
        <v>-36018</v>
      </c>
    </row>
    <row r="9598" spans="1:7" hidden="1">
      <c r="A9598" s="9">
        <v>40259</v>
      </c>
      <c r="B9598" s="9" t="s">
        <v>6255</v>
      </c>
      <c r="C9598" s="9" t="s">
        <v>3974</v>
      </c>
      <c r="D9598" s="10">
        <v>-12300</v>
      </c>
      <c r="E9598" s="10">
        <v>24900</v>
      </c>
      <c r="F9598" s="10">
        <v>12600</v>
      </c>
      <c r="G9598" s="9">
        <v>0</v>
      </c>
    </row>
    <row r="9599" spans="1:7" hidden="1">
      <c r="A9599" s="9">
        <v>40268</v>
      </c>
      <c r="B9599" s="9" t="s">
        <v>10272</v>
      </c>
      <c r="C9599" s="9" t="s">
        <v>3974</v>
      </c>
      <c r="D9599" s="9">
        <v>0</v>
      </c>
      <c r="E9599" s="9">
        <v>0</v>
      </c>
      <c r="F9599" s="9">
        <v>0</v>
      </c>
      <c r="G9599" s="9">
        <v>0</v>
      </c>
    </row>
    <row r="9600" spans="1:7" hidden="1">
      <c r="A9600" s="9">
        <v>40273</v>
      </c>
      <c r="B9600" s="9" t="s">
        <v>6256</v>
      </c>
      <c r="C9600" s="9" t="s">
        <v>3974</v>
      </c>
      <c r="D9600" s="9">
        <v>0</v>
      </c>
      <c r="E9600" s="10">
        <v>48404</v>
      </c>
      <c r="F9600" s="10">
        <v>48404</v>
      </c>
      <c r="G9600" s="9">
        <v>0</v>
      </c>
    </row>
    <row r="9601" spans="1:7" hidden="1">
      <c r="A9601" s="9">
        <v>600319</v>
      </c>
      <c r="B9601" s="9" t="s">
        <v>7474</v>
      </c>
      <c r="C9601" s="9" t="s">
        <v>3974</v>
      </c>
      <c r="D9601" s="9">
        <v>0</v>
      </c>
      <c r="E9601" s="9">
        <v>0</v>
      </c>
      <c r="F9601" s="9">
        <v>0</v>
      </c>
      <c r="G9601" s="9">
        <v>0</v>
      </c>
    </row>
    <row r="9602" spans="1:7" hidden="1">
      <c r="A9602" s="9">
        <v>600323</v>
      </c>
      <c r="B9602" s="9" t="s">
        <v>10273</v>
      </c>
      <c r="C9602" s="9" t="s">
        <v>3974</v>
      </c>
      <c r="D9602" s="9">
        <v>0</v>
      </c>
      <c r="E9602" s="9">
        <v>0</v>
      </c>
      <c r="F9602" s="9">
        <v>0</v>
      </c>
      <c r="G9602" s="9">
        <v>0</v>
      </c>
    </row>
    <row r="9603" spans="1:7" hidden="1">
      <c r="A9603" s="9">
        <v>600324</v>
      </c>
      <c r="B9603" s="9" t="s">
        <v>7648</v>
      </c>
      <c r="C9603" s="9" t="s">
        <v>3974</v>
      </c>
      <c r="D9603" s="9">
        <v>0</v>
      </c>
      <c r="E9603" s="9">
        <v>0</v>
      </c>
      <c r="F9603" s="9">
        <v>0</v>
      </c>
      <c r="G9603" s="9">
        <v>0</v>
      </c>
    </row>
    <row r="9604" spans="1:7" hidden="1">
      <c r="A9604" s="9">
        <v>600329</v>
      </c>
      <c r="B9604" s="9" t="s">
        <v>10274</v>
      </c>
      <c r="C9604" s="9" t="s">
        <v>3974</v>
      </c>
      <c r="D9604" s="9">
        <v>0</v>
      </c>
      <c r="E9604" s="9">
        <v>0</v>
      </c>
      <c r="F9604" s="9">
        <v>0</v>
      </c>
      <c r="G9604" s="9">
        <v>0</v>
      </c>
    </row>
    <row r="9605" spans="1:7" hidden="1">
      <c r="A9605" s="9">
        <v>600330</v>
      </c>
      <c r="B9605" s="9" t="s">
        <v>6257</v>
      </c>
      <c r="C9605" s="9" t="s">
        <v>3974</v>
      </c>
      <c r="D9605" s="9">
        <v>0</v>
      </c>
      <c r="E9605" s="9">
        <v>0</v>
      </c>
      <c r="F9605" s="9">
        <v>0</v>
      </c>
      <c r="G9605" s="9">
        <v>0</v>
      </c>
    </row>
    <row r="9606" spans="1:7">
      <c r="A9606" s="9">
        <v>600330</v>
      </c>
      <c r="B9606" s="9" t="s">
        <v>6257</v>
      </c>
      <c r="C9606" s="9" t="s">
        <v>3974</v>
      </c>
      <c r="D9606" s="10">
        <v>2300</v>
      </c>
      <c r="E9606" s="9">
        <v>0</v>
      </c>
      <c r="F9606" s="9">
        <v>0</v>
      </c>
      <c r="G9606" s="10">
        <v>2300</v>
      </c>
    </row>
    <row r="9607" spans="1:7" hidden="1">
      <c r="A9607" s="9">
        <v>600331</v>
      </c>
      <c r="B9607" s="9" t="s">
        <v>10275</v>
      </c>
      <c r="C9607" s="9" t="s">
        <v>3974</v>
      </c>
      <c r="D9607" s="9">
        <v>0</v>
      </c>
      <c r="E9607" s="9">
        <v>0</v>
      </c>
      <c r="F9607" s="9">
        <v>0</v>
      </c>
      <c r="G9607" s="9">
        <v>0</v>
      </c>
    </row>
    <row r="9608" spans="1:7" hidden="1">
      <c r="A9608" s="9">
        <v>600331</v>
      </c>
      <c r="B9608" s="9" t="s">
        <v>10275</v>
      </c>
      <c r="C9608" s="9" t="s">
        <v>3974</v>
      </c>
      <c r="D9608" s="9">
        <v>0</v>
      </c>
      <c r="E9608" s="9">
        <v>0</v>
      </c>
      <c r="F9608" s="9">
        <v>0</v>
      </c>
      <c r="G9608" s="9">
        <v>0</v>
      </c>
    </row>
    <row r="9609" spans="1:7" hidden="1">
      <c r="A9609" s="9">
        <v>600332</v>
      </c>
      <c r="B9609" s="9" t="s">
        <v>10276</v>
      </c>
      <c r="C9609" s="9" t="s">
        <v>3974</v>
      </c>
      <c r="D9609" s="9">
        <v>0</v>
      </c>
      <c r="E9609" s="9">
        <v>0</v>
      </c>
      <c r="F9609" s="9">
        <v>0</v>
      </c>
      <c r="G9609" s="9">
        <v>0</v>
      </c>
    </row>
    <row r="9610" spans="1:7" hidden="1">
      <c r="A9610" s="9">
        <v>600332</v>
      </c>
      <c r="B9610" s="9" t="s">
        <v>10276</v>
      </c>
      <c r="C9610" s="9" t="s">
        <v>3974</v>
      </c>
      <c r="D9610" s="9">
        <v>0</v>
      </c>
      <c r="E9610" s="9">
        <v>0</v>
      </c>
      <c r="F9610" s="9">
        <v>0</v>
      </c>
      <c r="G9610" s="9">
        <v>0</v>
      </c>
    </row>
    <row r="9611" spans="1:7" hidden="1">
      <c r="A9611" s="9">
        <v>600368</v>
      </c>
      <c r="B9611" s="9" t="s">
        <v>4859</v>
      </c>
      <c r="C9611" s="9" t="s">
        <v>3974</v>
      </c>
      <c r="D9611" s="9">
        <v>0</v>
      </c>
      <c r="E9611" s="9">
        <v>0</v>
      </c>
      <c r="F9611" s="9">
        <v>0</v>
      </c>
      <c r="G9611" s="9">
        <v>0</v>
      </c>
    </row>
    <row r="9612" spans="1:7" hidden="1">
      <c r="A9612" s="9">
        <v>600368</v>
      </c>
      <c r="B9612" s="9" t="s">
        <v>4859</v>
      </c>
      <c r="C9612" s="9" t="s">
        <v>3974</v>
      </c>
      <c r="D9612" s="9">
        <v>0</v>
      </c>
      <c r="E9612" s="9">
        <v>0</v>
      </c>
      <c r="F9612" s="9">
        <v>0</v>
      </c>
      <c r="G9612" s="9">
        <v>0</v>
      </c>
    </row>
    <row r="9613" spans="1:7" hidden="1">
      <c r="A9613" s="9">
        <v>600624</v>
      </c>
      <c r="B9613" s="9" t="s">
        <v>10277</v>
      </c>
      <c r="C9613" s="9" t="s">
        <v>3974</v>
      </c>
      <c r="D9613" s="9">
        <v>0</v>
      </c>
      <c r="E9613" s="9">
        <v>0</v>
      </c>
      <c r="F9613" s="9">
        <v>0</v>
      </c>
      <c r="G9613" s="9">
        <v>0</v>
      </c>
    </row>
    <row r="9614" spans="1:7" hidden="1">
      <c r="A9614" s="9">
        <v>600812</v>
      </c>
      <c r="B9614" s="9" t="s">
        <v>10278</v>
      </c>
      <c r="C9614" s="9" t="s">
        <v>3974</v>
      </c>
      <c r="D9614" s="9">
        <v>0</v>
      </c>
      <c r="E9614" s="9">
        <v>0</v>
      </c>
      <c r="F9614" s="9">
        <v>0</v>
      </c>
      <c r="G9614" s="9">
        <v>0</v>
      </c>
    </row>
    <row r="9615" spans="1:7" hidden="1">
      <c r="A9615" s="9">
        <v>600812</v>
      </c>
      <c r="B9615" s="9" t="s">
        <v>10278</v>
      </c>
      <c r="C9615" s="9" t="s">
        <v>3974</v>
      </c>
      <c r="D9615" s="9">
        <v>0</v>
      </c>
      <c r="E9615" s="9">
        <v>0</v>
      </c>
      <c r="F9615" s="9">
        <v>0</v>
      </c>
      <c r="G9615" s="9">
        <v>0</v>
      </c>
    </row>
    <row r="9616" spans="1:7" hidden="1">
      <c r="A9616" s="9">
        <v>601515</v>
      </c>
      <c r="B9616" s="9" t="s">
        <v>10279</v>
      </c>
      <c r="C9616" s="9" t="s">
        <v>3974</v>
      </c>
      <c r="D9616" s="9">
        <v>0</v>
      </c>
      <c r="E9616" s="9">
        <v>0</v>
      </c>
      <c r="F9616" s="9">
        <v>0</v>
      </c>
      <c r="G9616" s="9">
        <v>0</v>
      </c>
    </row>
    <row r="9617" spans="1:7" hidden="1">
      <c r="A9617" s="9">
        <v>601609</v>
      </c>
      <c r="B9617" s="9" t="s">
        <v>10280</v>
      </c>
      <c r="C9617" s="9" t="s">
        <v>3974</v>
      </c>
      <c r="D9617" s="9">
        <v>0</v>
      </c>
      <c r="E9617" s="9">
        <v>0</v>
      </c>
      <c r="F9617" s="9">
        <v>0</v>
      </c>
      <c r="G9617" s="9">
        <v>0</v>
      </c>
    </row>
    <row r="9618" spans="1:7" hidden="1">
      <c r="A9618" s="9">
        <v>601609</v>
      </c>
      <c r="B9618" s="9" t="s">
        <v>10280</v>
      </c>
      <c r="C9618" s="9" t="s">
        <v>3974</v>
      </c>
      <c r="D9618" s="9">
        <v>0</v>
      </c>
      <c r="E9618" s="9">
        <v>0</v>
      </c>
      <c r="F9618" s="9">
        <v>0</v>
      </c>
      <c r="G9618" s="9">
        <v>0</v>
      </c>
    </row>
    <row r="9619" spans="1:7" hidden="1">
      <c r="A9619" s="9">
        <v>601631</v>
      </c>
      <c r="B9619" s="9" t="s">
        <v>5665</v>
      </c>
      <c r="C9619" s="9" t="s">
        <v>3974</v>
      </c>
      <c r="D9619" s="9">
        <v>0</v>
      </c>
      <c r="E9619" s="9">
        <v>0</v>
      </c>
      <c r="F9619" s="9">
        <v>0</v>
      </c>
      <c r="G9619" s="9">
        <v>0</v>
      </c>
    </row>
    <row r="9620" spans="1:7" hidden="1">
      <c r="A9620" s="9">
        <v>601888</v>
      </c>
      <c r="B9620" s="9" t="s">
        <v>9985</v>
      </c>
      <c r="C9620" s="9" t="s">
        <v>3974</v>
      </c>
      <c r="D9620" s="9">
        <v>0</v>
      </c>
      <c r="E9620" s="9">
        <v>0</v>
      </c>
      <c r="F9620" s="9">
        <v>0</v>
      </c>
      <c r="G9620" s="9">
        <v>0</v>
      </c>
    </row>
    <row r="9621" spans="1:7" hidden="1">
      <c r="A9621" s="9">
        <v>601888</v>
      </c>
      <c r="B9621" s="9" t="s">
        <v>9985</v>
      </c>
      <c r="C9621" s="9" t="s">
        <v>3974</v>
      </c>
      <c r="D9621" s="9">
        <v>0</v>
      </c>
      <c r="E9621" s="9">
        <v>0</v>
      </c>
      <c r="F9621" s="9">
        <v>0</v>
      </c>
      <c r="G9621" s="9">
        <v>0</v>
      </c>
    </row>
    <row r="9622" spans="1:7" hidden="1">
      <c r="A9622" s="9">
        <v>601889</v>
      </c>
      <c r="B9622" s="9" t="s">
        <v>10281</v>
      </c>
      <c r="C9622" s="9" t="s">
        <v>3974</v>
      </c>
      <c r="D9622" s="9">
        <v>0</v>
      </c>
      <c r="E9622" s="9">
        <v>0</v>
      </c>
      <c r="F9622" s="9">
        <v>0</v>
      </c>
      <c r="G9622" s="9">
        <v>0</v>
      </c>
    </row>
    <row r="9623" spans="1:7" hidden="1">
      <c r="A9623" s="9">
        <v>601927</v>
      </c>
      <c r="B9623" s="9" t="s">
        <v>10282</v>
      </c>
      <c r="C9623" s="9" t="s">
        <v>3974</v>
      </c>
      <c r="D9623" s="9">
        <v>0</v>
      </c>
      <c r="E9623" s="9">
        <v>0</v>
      </c>
      <c r="F9623" s="9">
        <v>0</v>
      </c>
      <c r="G9623" s="9">
        <v>0</v>
      </c>
    </row>
    <row r="9624" spans="1:7" hidden="1">
      <c r="A9624" s="9">
        <v>602114</v>
      </c>
      <c r="B9624" s="9" t="s">
        <v>10283</v>
      </c>
      <c r="C9624" s="9" t="s">
        <v>3974</v>
      </c>
      <c r="D9624" s="9">
        <v>0</v>
      </c>
      <c r="E9624" s="9">
        <v>0</v>
      </c>
      <c r="F9624" s="9">
        <v>0</v>
      </c>
      <c r="G9624" s="9">
        <v>0</v>
      </c>
    </row>
    <row r="9625" spans="1:7" hidden="1">
      <c r="A9625" s="9">
        <v>602325</v>
      </c>
      <c r="B9625" s="9" t="s">
        <v>10284</v>
      </c>
      <c r="C9625" s="9" t="s">
        <v>3974</v>
      </c>
      <c r="D9625" s="9">
        <v>0</v>
      </c>
      <c r="E9625" s="9">
        <v>0</v>
      </c>
      <c r="F9625" s="9">
        <v>0</v>
      </c>
      <c r="G9625" s="9">
        <v>0</v>
      </c>
    </row>
    <row r="9626" spans="1:7" hidden="1">
      <c r="A9626" s="9">
        <v>602327</v>
      </c>
      <c r="B9626" s="9" t="s">
        <v>10285</v>
      </c>
      <c r="C9626" s="9" t="s">
        <v>3974</v>
      </c>
      <c r="D9626" s="9">
        <v>0</v>
      </c>
      <c r="E9626" s="9">
        <v>0</v>
      </c>
      <c r="F9626" s="9">
        <v>0</v>
      </c>
      <c r="G9626" s="9">
        <v>0</v>
      </c>
    </row>
    <row r="9627" spans="1:7" hidden="1">
      <c r="A9627" s="9">
        <v>602329</v>
      </c>
      <c r="B9627" s="9" t="s">
        <v>10286</v>
      </c>
      <c r="C9627" s="9" t="s">
        <v>3974</v>
      </c>
      <c r="D9627" s="9">
        <v>0</v>
      </c>
      <c r="E9627" s="9">
        <v>0</v>
      </c>
      <c r="F9627" s="9">
        <v>0</v>
      </c>
      <c r="G9627" s="9">
        <v>0</v>
      </c>
    </row>
    <row r="9628" spans="1:7" hidden="1">
      <c r="A9628" s="9">
        <v>602330</v>
      </c>
      <c r="B9628" s="9" t="s">
        <v>10287</v>
      </c>
      <c r="C9628" s="9" t="s">
        <v>3974</v>
      </c>
      <c r="D9628" s="9">
        <v>0</v>
      </c>
      <c r="E9628" s="9">
        <v>0</v>
      </c>
      <c r="F9628" s="9">
        <v>0</v>
      </c>
      <c r="G9628" s="9">
        <v>0</v>
      </c>
    </row>
    <row r="9629" spans="1:7" hidden="1">
      <c r="A9629" s="9">
        <v>602331</v>
      </c>
      <c r="B9629" s="9" t="s">
        <v>10288</v>
      </c>
      <c r="C9629" s="9" t="s">
        <v>3974</v>
      </c>
      <c r="D9629" s="9">
        <v>0</v>
      </c>
      <c r="E9629" s="9">
        <v>0</v>
      </c>
      <c r="F9629" s="9">
        <v>0</v>
      </c>
      <c r="G9629" s="9">
        <v>0</v>
      </c>
    </row>
    <row r="9630" spans="1:7" hidden="1">
      <c r="A9630" s="9">
        <v>602332</v>
      </c>
      <c r="B9630" s="9" t="s">
        <v>10289</v>
      </c>
      <c r="C9630" s="9" t="s">
        <v>3974</v>
      </c>
      <c r="D9630" s="9">
        <v>0</v>
      </c>
      <c r="E9630" s="9">
        <v>0</v>
      </c>
      <c r="F9630" s="9">
        <v>0</v>
      </c>
      <c r="G9630" s="9">
        <v>0</v>
      </c>
    </row>
    <row r="9631" spans="1:7" hidden="1">
      <c r="A9631" s="9">
        <v>602333</v>
      </c>
      <c r="B9631" s="9" t="s">
        <v>10285</v>
      </c>
      <c r="C9631" s="9" t="s">
        <v>3974</v>
      </c>
      <c r="D9631" s="9">
        <v>0</v>
      </c>
      <c r="E9631" s="9">
        <v>0</v>
      </c>
      <c r="F9631" s="9">
        <v>0</v>
      </c>
      <c r="G9631" s="9">
        <v>0</v>
      </c>
    </row>
    <row r="9632" spans="1:7" hidden="1">
      <c r="A9632" s="9">
        <v>602334</v>
      </c>
      <c r="B9632" s="9" t="s">
        <v>10290</v>
      </c>
      <c r="C9632" s="9" t="s">
        <v>3974</v>
      </c>
      <c r="D9632" s="9">
        <v>0</v>
      </c>
      <c r="E9632" s="9">
        <v>0</v>
      </c>
      <c r="F9632" s="9">
        <v>0</v>
      </c>
      <c r="G9632" s="9">
        <v>0</v>
      </c>
    </row>
    <row r="9633" spans="1:7" hidden="1">
      <c r="A9633" s="9">
        <v>602335</v>
      </c>
      <c r="B9633" s="9" t="s">
        <v>10291</v>
      </c>
      <c r="C9633" s="9" t="s">
        <v>3974</v>
      </c>
      <c r="D9633" s="9">
        <v>0</v>
      </c>
      <c r="E9633" s="9">
        <v>0</v>
      </c>
      <c r="F9633" s="9">
        <v>0</v>
      </c>
      <c r="G9633" s="9">
        <v>0</v>
      </c>
    </row>
    <row r="9634" spans="1:7" hidden="1">
      <c r="A9634" s="9">
        <v>602336</v>
      </c>
      <c r="B9634" s="9" t="s">
        <v>10289</v>
      </c>
      <c r="C9634" s="9" t="s">
        <v>3974</v>
      </c>
      <c r="D9634" s="9">
        <v>0</v>
      </c>
      <c r="E9634" s="9">
        <v>0</v>
      </c>
      <c r="F9634" s="9">
        <v>0</v>
      </c>
      <c r="G9634" s="9">
        <v>0</v>
      </c>
    </row>
    <row r="9635" spans="1:7" hidden="1">
      <c r="A9635" s="9">
        <v>602337</v>
      </c>
      <c r="B9635" s="9" t="s">
        <v>10292</v>
      </c>
      <c r="C9635" s="9" t="s">
        <v>3974</v>
      </c>
      <c r="D9635" s="9">
        <v>0</v>
      </c>
      <c r="E9635" s="9">
        <v>0</v>
      </c>
      <c r="F9635" s="9">
        <v>0</v>
      </c>
      <c r="G9635" s="9">
        <v>0</v>
      </c>
    </row>
    <row r="9636" spans="1:7" hidden="1">
      <c r="A9636" s="9">
        <v>602338</v>
      </c>
      <c r="B9636" s="9" t="s">
        <v>10289</v>
      </c>
      <c r="C9636" s="9" t="s">
        <v>3974</v>
      </c>
      <c r="D9636" s="9">
        <v>0</v>
      </c>
      <c r="E9636" s="9">
        <v>0</v>
      </c>
      <c r="F9636" s="9">
        <v>0</v>
      </c>
      <c r="G9636" s="9">
        <v>0</v>
      </c>
    </row>
    <row r="9637" spans="1:7" hidden="1">
      <c r="A9637" s="9">
        <v>602344</v>
      </c>
      <c r="B9637" s="9" t="s">
        <v>10293</v>
      </c>
      <c r="C9637" s="9" t="s">
        <v>3974</v>
      </c>
      <c r="D9637" s="9">
        <v>0</v>
      </c>
      <c r="E9637" s="9">
        <v>0</v>
      </c>
      <c r="F9637" s="9">
        <v>0</v>
      </c>
      <c r="G9637" s="9">
        <v>0</v>
      </c>
    </row>
    <row r="9638" spans="1:7" hidden="1">
      <c r="A9638" s="9">
        <v>602345</v>
      </c>
      <c r="B9638" s="9" t="s">
        <v>10293</v>
      </c>
      <c r="C9638" s="9" t="s">
        <v>3974</v>
      </c>
      <c r="D9638" s="9">
        <v>0</v>
      </c>
      <c r="E9638" s="9">
        <v>0</v>
      </c>
      <c r="F9638" s="9">
        <v>0</v>
      </c>
      <c r="G9638" s="9">
        <v>0</v>
      </c>
    </row>
    <row r="9639" spans="1:7" hidden="1">
      <c r="A9639" s="9" t="s">
        <v>10294</v>
      </c>
      <c r="B9639" s="9" t="s">
        <v>10295</v>
      </c>
      <c r="C9639" s="9" t="s">
        <v>3974</v>
      </c>
      <c r="D9639" s="9">
        <v>0</v>
      </c>
      <c r="E9639" s="9">
        <v>0</v>
      </c>
      <c r="F9639" s="9">
        <v>0</v>
      </c>
      <c r="G9639" s="9">
        <v>0</v>
      </c>
    </row>
    <row r="9640" spans="1:7" hidden="1">
      <c r="A9640" s="9" t="s">
        <v>10296</v>
      </c>
      <c r="B9640" s="9" t="s">
        <v>6490</v>
      </c>
      <c r="C9640" s="9" t="s">
        <v>3974</v>
      </c>
      <c r="D9640" s="9">
        <v>0</v>
      </c>
      <c r="E9640" s="9">
        <v>0</v>
      </c>
      <c r="F9640" s="9">
        <v>0</v>
      </c>
      <c r="G9640" s="9">
        <v>0</v>
      </c>
    </row>
    <row r="9641" spans="1:7" hidden="1">
      <c r="A9641" s="9" t="s">
        <v>10297</v>
      </c>
      <c r="B9641" s="9" t="s">
        <v>10298</v>
      </c>
      <c r="C9641" s="9" t="s">
        <v>3974</v>
      </c>
      <c r="D9641" s="9">
        <v>0</v>
      </c>
      <c r="E9641" s="9">
        <v>0</v>
      </c>
      <c r="F9641" s="9">
        <v>0</v>
      </c>
      <c r="G9641" s="9">
        <v>0</v>
      </c>
    </row>
    <row r="9642" spans="1:7" hidden="1">
      <c r="A9642" s="9" t="s">
        <v>10299</v>
      </c>
      <c r="B9642" s="9" t="s">
        <v>10300</v>
      </c>
      <c r="C9642" s="9" t="s">
        <v>3974</v>
      </c>
      <c r="D9642" s="9">
        <v>0</v>
      </c>
      <c r="E9642" s="9">
        <v>0</v>
      </c>
      <c r="F9642" s="9">
        <v>0</v>
      </c>
      <c r="G9642" s="9">
        <v>0</v>
      </c>
    </row>
    <row r="9643" spans="1:7" hidden="1">
      <c r="A9643" s="9" t="s">
        <v>10301</v>
      </c>
      <c r="B9643" s="9" t="s">
        <v>9059</v>
      </c>
      <c r="C9643" s="9" t="s">
        <v>3974</v>
      </c>
      <c r="D9643" s="9">
        <v>0</v>
      </c>
      <c r="E9643" s="9">
        <v>0</v>
      </c>
      <c r="F9643" s="9">
        <v>0</v>
      </c>
      <c r="G9643" s="9">
        <v>0</v>
      </c>
    </row>
    <row r="9644" spans="1:7" hidden="1">
      <c r="A9644" s="9" t="s">
        <v>10302</v>
      </c>
      <c r="B9644" s="9" t="s">
        <v>6451</v>
      </c>
      <c r="C9644" s="9" t="s">
        <v>3974</v>
      </c>
      <c r="D9644" s="9">
        <v>0</v>
      </c>
      <c r="E9644" s="9">
        <v>0</v>
      </c>
      <c r="F9644" s="9">
        <v>0</v>
      </c>
      <c r="G9644" s="9">
        <v>0</v>
      </c>
    </row>
    <row r="9645" spans="1:7" hidden="1">
      <c r="A9645" s="9" t="s">
        <v>10303</v>
      </c>
      <c r="B9645" s="9" t="s">
        <v>10304</v>
      </c>
      <c r="C9645" s="9" t="s">
        <v>3974</v>
      </c>
      <c r="D9645" s="9">
        <v>0</v>
      </c>
      <c r="E9645" s="9">
        <v>0</v>
      </c>
      <c r="F9645" s="9">
        <v>0</v>
      </c>
      <c r="G9645" s="9">
        <v>0</v>
      </c>
    </row>
    <row r="9646" spans="1:7" hidden="1">
      <c r="A9646" s="9" t="s">
        <v>10305</v>
      </c>
      <c r="B9646" s="9" t="s">
        <v>10306</v>
      </c>
      <c r="C9646" s="9" t="s">
        <v>3974</v>
      </c>
      <c r="D9646" s="9">
        <v>0</v>
      </c>
      <c r="E9646" s="9">
        <v>0</v>
      </c>
      <c r="F9646" s="9">
        <v>0</v>
      </c>
      <c r="G9646" s="9">
        <v>0</v>
      </c>
    </row>
    <row r="9647" spans="1:7" hidden="1"/>
    <row r="9648" spans="1:7" hidden="1">
      <c r="C9648" s="9" t="s">
        <v>3974</v>
      </c>
      <c r="D9648" s="10">
        <v>-22946756.699999999</v>
      </c>
      <c r="E9648" s="10">
        <v>130540544.76000001</v>
      </c>
      <c r="F9648" s="10">
        <v>152735447.56999999</v>
      </c>
      <c r="G9648" s="10">
        <v>-45141659.509999998</v>
      </c>
    </row>
    <row r="9649" spans="1:7" hidden="1"/>
    <row r="9650" spans="1:7" hidden="1">
      <c r="A9650" s="9">
        <v>31015</v>
      </c>
      <c r="B9650" s="9" t="s">
        <v>8622</v>
      </c>
      <c r="C9650" s="9" t="s">
        <v>3974</v>
      </c>
      <c r="D9650" s="9">
        <v>0</v>
      </c>
      <c r="E9650" s="9">
        <v>0</v>
      </c>
      <c r="F9650" s="9">
        <v>0</v>
      </c>
      <c r="G9650" s="9">
        <v>0</v>
      </c>
    </row>
    <row r="9651" spans="1:7" hidden="1">
      <c r="A9651" s="9">
        <v>31015</v>
      </c>
      <c r="B9651" s="9" t="s">
        <v>8622</v>
      </c>
      <c r="C9651" s="9" t="s">
        <v>3974</v>
      </c>
      <c r="D9651" s="9">
        <v>0</v>
      </c>
      <c r="E9651" s="9">
        <v>0</v>
      </c>
      <c r="F9651" s="9">
        <v>0</v>
      </c>
      <c r="G9651" s="9">
        <v>0</v>
      </c>
    </row>
    <row r="9652" spans="1:7" hidden="1"/>
    <row r="9653" spans="1:7" hidden="1">
      <c r="C9653" s="9" t="s">
        <v>3974</v>
      </c>
      <c r="D9653" s="9">
        <v>0</v>
      </c>
      <c r="E9653" s="9">
        <v>0</v>
      </c>
      <c r="F9653" s="9">
        <v>0</v>
      </c>
      <c r="G9653" s="9">
        <v>0</v>
      </c>
    </row>
    <row r="9654" spans="1:7" hidden="1"/>
    <row r="9655" spans="1:7">
      <c r="A9655" s="9">
        <v>10492</v>
      </c>
      <c r="B9655" s="9" t="s">
        <v>4851</v>
      </c>
      <c r="C9655" s="9" t="s">
        <v>3974</v>
      </c>
      <c r="D9655" s="10">
        <v>918790.02</v>
      </c>
      <c r="E9655" s="10">
        <v>4814779</v>
      </c>
      <c r="F9655" s="10">
        <v>99409</v>
      </c>
      <c r="G9655" s="10">
        <v>5634160.0199999996</v>
      </c>
    </row>
    <row r="9656" spans="1:7" hidden="1">
      <c r="A9656" s="9">
        <v>10492</v>
      </c>
      <c r="B9656" s="9" t="s">
        <v>4851</v>
      </c>
      <c r="C9656" s="9" t="s">
        <v>3974</v>
      </c>
      <c r="D9656" s="9">
        <v>0</v>
      </c>
      <c r="E9656" s="9">
        <v>0</v>
      </c>
      <c r="F9656" s="9">
        <v>0</v>
      </c>
      <c r="G9656" s="9">
        <v>0</v>
      </c>
    </row>
    <row r="9657" spans="1:7">
      <c r="A9657" s="9">
        <v>10493</v>
      </c>
      <c r="B9657" s="9" t="s">
        <v>4851</v>
      </c>
      <c r="C9657" s="9" t="s">
        <v>3974</v>
      </c>
      <c r="D9657" s="10">
        <v>1421682</v>
      </c>
      <c r="E9657" s="9">
        <v>0</v>
      </c>
      <c r="F9657" s="9">
        <v>0</v>
      </c>
      <c r="G9657" s="10">
        <v>1421682</v>
      </c>
    </row>
    <row r="9658" spans="1:7" hidden="1">
      <c r="A9658" s="9">
        <v>10493</v>
      </c>
      <c r="B9658" s="9" t="s">
        <v>4851</v>
      </c>
      <c r="C9658" s="9" t="s">
        <v>3974</v>
      </c>
      <c r="D9658" s="9">
        <v>0</v>
      </c>
      <c r="E9658" s="9">
        <v>0</v>
      </c>
      <c r="F9658" s="9">
        <v>0</v>
      </c>
      <c r="G9658" s="9">
        <v>0</v>
      </c>
    </row>
    <row r="9659" spans="1:7" hidden="1">
      <c r="A9659" s="9">
        <v>10494</v>
      </c>
      <c r="B9659" s="9" t="s">
        <v>4851</v>
      </c>
      <c r="C9659" s="9" t="s">
        <v>3974</v>
      </c>
      <c r="D9659" s="10">
        <v>-3315070</v>
      </c>
      <c r="E9659" s="9">
        <v>0</v>
      </c>
      <c r="F9659" s="9">
        <v>0</v>
      </c>
      <c r="G9659" s="10">
        <v>-3315070</v>
      </c>
    </row>
    <row r="9660" spans="1:7" hidden="1">
      <c r="A9660" s="9">
        <v>10505</v>
      </c>
      <c r="B9660" s="9" t="s">
        <v>4801</v>
      </c>
      <c r="C9660" s="9" t="s">
        <v>3974</v>
      </c>
      <c r="D9660" s="9">
        <v>0</v>
      </c>
      <c r="E9660" s="9">
        <v>0</v>
      </c>
      <c r="F9660" s="9">
        <v>0</v>
      </c>
      <c r="G9660" s="9">
        <v>0</v>
      </c>
    </row>
    <row r="9661" spans="1:7" hidden="1">
      <c r="A9661" s="9">
        <v>10509</v>
      </c>
      <c r="B9661" s="9" t="s">
        <v>10307</v>
      </c>
      <c r="C9661" s="9" t="s">
        <v>3974</v>
      </c>
      <c r="D9661" s="9">
        <v>0</v>
      </c>
      <c r="E9661" s="9">
        <v>0</v>
      </c>
      <c r="F9661" s="9">
        <v>0</v>
      </c>
      <c r="G9661" s="9">
        <v>0</v>
      </c>
    </row>
    <row r="9662" spans="1:7" hidden="1">
      <c r="A9662" s="9">
        <v>10523</v>
      </c>
      <c r="B9662" s="9" t="s">
        <v>4851</v>
      </c>
      <c r="C9662" s="9" t="s">
        <v>3974</v>
      </c>
      <c r="D9662" s="10">
        <v>-4366196.7300000004</v>
      </c>
      <c r="E9662" s="9">
        <v>0</v>
      </c>
      <c r="F9662" s="10">
        <v>629212.5</v>
      </c>
      <c r="G9662" s="10">
        <v>-4995409.2300000004</v>
      </c>
    </row>
    <row r="9663" spans="1:7" hidden="1">
      <c r="A9663" s="9">
        <v>10530</v>
      </c>
      <c r="B9663" s="9" t="s">
        <v>4851</v>
      </c>
      <c r="C9663" s="9" t="s">
        <v>3974</v>
      </c>
      <c r="D9663" s="9">
        <v>0</v>
      </c>
      <c r="E9663" s="9">
        <v>0</v>
      </c>
      <c r="F9663" s="9">
        <v>0</v>
      </c>
      <c r="G9663" s="9">
        <v>0</v>
      </c>
    </row>
    <row r="9664" spans="1:7" hidden="1">
      <c r="A9664" s="9">
        <v>10545</v>
      </c>
      <c r="B9664" s="9" t="s">
        <v>6258</v>
      </c>
      <c r="C9664" s="9" t="s">
        <v>3974</v>
      </c>
      <c r="D9664" s="10">
        <v>-9908112.3499999996</v>
      </c>
      <c r="E9664" s="9">
        <v>0</v>
      </c>
      <c r="F9664" s="10">
        <v>3273567.04</v>
      </c>
      <c r="G9664" s="10">
        <v>-13181679.390000001</v>
      </c>
    </row>
    <row r="9665" spans="1:7" hidden="1">
      <c r="A9665" s="9">
        <v>10545</v>
      </c>
      <c r="B9665" s="9" t="s">
        <v>6258</v>
      </c>
      <c r="C9665" s="9" t="s">
        <v>3974</v>
      </c>
      <c r="D9665" s="9">
        <v>0</v>
      </c>
      <c r="E9665" s="9">
        <v>0</v>
      </c>
      <c r="F9665" s="9">
        <v>0</v>
      </c>
      <c r="G9665" s="9">
        <v>0</v>
      </c>
    </row>
    <row r="9666" spans="1:7" hidden="1">
      <c r="A9666" s="9">
        <v>10556</v>
      </c>
      <c r="B9666" s="9" t="s">
        <v>10308</v>
      </c>
      <c r="C9666" s="9" t="s">
        <v>3974</v>
      </c>
      <c r="D9666" s="9">
        <v>0</v>
      </c>
      <c r="E9666" s="9">
        <v>0</v>
      </c>
      <c r="F9666" s="9">
        <v>0</v>
      </c>
      <c r="G9666" s="9">
        <v>0</v>
      </c>
    </row>
    <row r="9667" spans="1:7" hidden="1">
      <c r="A9667" s="9">
        <v>10556</v>
      </c>
      <c r="B9667" s="9" t="s">
        <v>10308</v>
      </c>
      <c r="C9667" s="9" t="s">
        <v>3974</v>
      </c>
      <c r="D9667" s="9">
        <v>0</v>
      </c>
      <c r="E9667" s="9">
        <v>0</v>
      </c>
      <c r="F9667" s="9">
        <v>0</v>
      </c>
      <c r="G9667" s="9">
        <v>0</v>
      </c>
    </row>
    <row r="9668" spans="1:7">
      <c r="A9668" s="9">
        <v>10682</v>
      </c>
      <c r="B9668" s="9" t="s">
        <v>4851</v>
      </c>
      <c r="C9668" s="9" t="s">
        <v>3974</v>
      </c>
      <c r="D9668" s="10">
        <v>15903150.51</v>
      </c>
      <c r="E9668" s="9">
        <v>0</v>
      </c>
      <c r="F9668" s="9">
        <v>0</v>
      </c>
      <c r="G9668" s="10">
        <v>15903150.51</v>
      </c>
    </row>
    <row r="9669" spans="1:7" hidden="1">
      <c r="A9669" s="9">
        <v>10682</v>
      </c>
      <c r="B9669" s="9" t="s">
        <v>4851</v>
      </c>
      <c r="C9669" s="9" t="s">
        <v>3974</v>
      </c>
      <c r="D9669" s="9">
        <v>0</v>
      </c>
      <c r="E9669" s="9">
        <v>0</v>
      </c>
      <c r="F9669" s="9">
        <v>0</v>
      </c>
      <c r="G9669" s="9">
        <v>0</v>
      </c>
    </row>
    <row r="9670" spans="1:7" hidden="1">
      <c r="A9670" s="9">
        <v>10720</v>
      </c>
      <c r="B9670" s="9" t="s">
        <v>10307</v>
      </c>
      <c r="C9670" s="9" t="s">
        <v>3974</v>
      </c>
      <c r="D9670" s="9">
        <v>0</v>
      </c>
      <c r="E9670" s="9">
        <v>0</v>
      </c>
      <c r="F9670" s="9">
        <v>0</v>
      </c>
      <c r="G9670" s="9">
        <v>0</v>
      </c>
    </row>
    <row r="9671" spans="1:7">
      <c r="A9671" s="9">
        <v>10808</v>
      </c>
      <c r="B9671" s="9" t="s">
        <v>6259</v>
      </c>
      <c r="C9671" s="9" t="s">
        <v>3974</v>
      </c>
      <c r="D9671" s="10">
        <v>287000</v>
      </c>
      <c r="E9671" s="9">
        <v>0</v>
      </c>
      <c r="F9671" s="9">
        <v>0</v>
      </c>
      <c r="G9671" s="10">
        <v>287000</v>
      </c>
    </row>
    <row r="9672" spans="1:7">
      <c r="A9672" s="9">
        <v>10809</v>
      </c>
      <c r="B9672" s="9" t="s">
        <v>6259</v>
      </c>
      <c r="C9672" s="9" t="s">
        <v>3974</v>
      </c>
      <c r="D9672" s="10">
        <v>56081443.719999999</v>
      </c>
      <c r="E9672" s="10">
        <v>5339096</v>
      </c>
      <c r="F9672" s="9">
        <v>0</v>
      </c>
      <c r="G9672" s="10">
        <v>61420539.719999999</v>
      </c>
    </row>
    <row r="9673" spans="1:7" hidden="1">
      <c r="A9673" s="9">
        <v>10809</v>
      </c>
      <c r="B9673" s="9" t="s">
        <v>6259</v>
      </c>
      <c r="C9673" s="9" t="s">
        <v>3974</v>
      </c>
      <c r="D9673" s="9">
        <v>0</v>
      </c>
      <c r="E9673" s="9">
        <v>0</v>
      </c>
      <c r="F9673" s="9">
        <v>0</v>
      </c>
      <c r="G9673" s="9">
        <v>0</v>
      </c>
    </row>
    <row r="9674" spans="1:7">
      <c r="A9674" s="9">
        <v>10932</v>
      </c>
      <c r="B9674" s="9" t="s">
        <v>6260</v>
      </c>
      <c r="C9674" s="9" t="s">
        <v>3974</v>
      </c>
      <c r="D9674" s="10">
        <v>1567400</v>
      </c>
      <c r="E9674" s="10">
        <v>45000</v>
      </c>
      <c r="F9674" s="9">
        <v>0</v>
      </c>
      <c r="G9674" s="10">
        <v>1612400</v>
      </c>
    </row>
    <row r="9675" spans="1:7" hidden="1">
      <c r="A9675" s="9">
        <v>11542</v>
      </c>
      <c r="B9675" s="9" t="s">
        <v>10309</v>
      </c>
      <c r="C9675" s="9" t="s">
        <v>3974</v>
      </c>
      <c r="D9675" s="9">
        <v>0</v>
      </c>
      <c r="E9675" s="9">
        <v>0</v>
      </c>
      <c r="F9675" s="9">
        <v>0</v>
      </c>
      <c r="G9675" s="9">
        <v>0</v>
      </c>
    </row>
    <row r="9676" spans="1:7" hidden="1">
      <c r="A9676" s="9">
        <v>31500</v>
      </c>
      <c r="B9676" s="9" t="s">
        <v>5212</v>
      </c>
      <c r="C9676" s="9" t="s">
        <v>3974</v>
      </c>
      <c r="D9676" s="10">
        <v>-6910</v>
      </c>
      <c r="E9676" s="9">
        <v>0</v>
      </c>
      <c r="F9676" s="9">
        <v>0</v>
      </c>
      <c r="G9676" s="10">
        <v>-6910</v>
      </c>
    </row>
    <row r="9677" spans="1:7" hidden="1">
      <c r="A9677" s="9">
        <v>31500</v>
      </c>
      <c r="B9677" s="9" t="s">
        <v>5212</v>
      </c>
      <c r="C9677" s="9" t="s">
        <v>3974</v>
      </c>
      <c r="D9677" s="9">
        <v>0</v>
      </c>
      <c r="E9677" s="9">
        <v>0</v>
      </c>
      <c r="F9677" s="9">
        <v>0</v>
      </c>
      <c r="G9677" s="9">
        <v>0</v>
      </c>
    </row>
    <row r="9678" spans="1:7" hidden="1">
      <c r="A9678" s="9">
        <v>33126</v>
      </c>
      <c r="B9678" s="9" t="s">
        <v>5637</v>
      </c>
      <c r="C9678" s="9" t="s">
        <v>3974</v>
      </c>
      <c r="D9678" s="9">
        <v>0</v>
      </c>
      <c r="E9678" s="9">
        <v>0</v>
      </c>
      <c r="F9678" s="9">
        <v>0</v>
      </c>
      <c r="G9678" s="9">
        <v>0</v>
      </c>
    </row>
    <row r="9679" spans="1:7" hidden="1"/>
    <row r="9680" spans="1:7">
      <c r="C9680" s="9" t="s">
        <v>3974</v>
      </c>
      <c r="D9680" s="10">
        <v>58583177.170000002</v>
      </c>
      <c r="E9680" s="10">
        <v>10198875</v>
      </c>
      <c r="F9680" s="10">
        <v>4002188.54</v>
      </c>
      <c r="G9680" s="10">
        <v>64779863.630000003</v>
      </c>
    </row>
    <row r="9681" spans="1:7" hidden="1"/>
    <row r="9682" spans="1:7" hidden="1">
      <c r="A9682" s="9">
        <v>20081</v>
      </c>
      <c r="B9682" s="9" t="s">
        <v>10310</v>
      </c>
      <c r="C9682" s="9" t="s">
        <v>3974</v>
      </c>
      <c r="D9682" s="9">
        <v>0</v>
      </c>
      <c r="E9682" s="9">
        <v>0</v>
      </c>
      <c r="F9682" s="9">
        <v>0</v>
      </c>
      <c r="G9682" s="9">
        <v>0</v>
      </c>
    </row>
    <row r="9683" spans="1:7" hidden="1">
      <c r="A9683" s="9">
        <v>20081</v>
      </c>
      <c r="B9683" s="9" t="s">
        <v>10310</v>
      </c>
      <c r="C9683" s="9" t="s">
        <v>3974</v>
      </c>
      <c r="D9683" s="9">
        <v>0</v>
      </c>
      <c r="E9683" s="9">
        <v>0</v>
      </c>
      <c r="F9683" s="9">
        <v>0</v>
      </c>
      <c r="G9683" s="9">
        <v>0</v>
      </c>
    </row>
    <row r="9684" spans="1:7" hidden="1">
      <c r="A9684" s="9">
        <v>20111</v>
      </c>
      <c r="B9684" s="9" t="s">
        <v>10311</v>
      </c>
      <c r="C9684" s="9" t="s">
        <v>3974</v>
      </c>
      <c r="D9684" s="9">
        <v>0</v>
      </c>
      <c r="E9684" s="9">
        <v>0</v>
      </c>
      <c r="F9684" s="9">
        <v>0</v>
      </c>
      <c r="G9684" s="9">
        <v>0</v>
      </c>
    </row>
    <row r="9685" spans="1:7" hidden="1">
      <c r="A9685" s="9">
        <v>20111</v>
      </c>
      <c r="B9685" s="9" t="s">
        <v>10311</v>
      </c>
      <c r="C9685" s="9" t="s">
        <v>3974</v>
      </c>
      <c r="D9685" s="9">
        <v>0</v>
      </c>
      <c r="E9685" s="9">
        <v>0</v>
      </c>
      <c r="F9685" s="9">
        <v>0</v>
      </c>
      <c r="G9685" s="9">
        <v>0</v>
      </c>
    </row>
    <row r="9686" spans="1:7" hidden="1">
      <c r="A9686" s="9">
        <v>20112</v>
      </c>
      <c r="B9686" s="9" t="s">
        <v>10312</v>
      </c>
      <c r="C9686" s="9" t="s">
        <v>3974</v>
      </c>
      <c r="D9686" s="9">
        <v>0</v>
      </c>
      <c r="E9686" s="9">
        <v>0</v>
      </c>
      <c r="F9686" s="9">
        <v>0</v>
      </c>
      <c r="G9686" s="9">
        <v>0</v>
      </c>
    </row>
    <row r="9687" spans="1:7" hidden="1">
      <c r="A9687" s="9">
        <v>20112</v>
      </c>
      <c r="B9687" s="9" t="s">
        <v>10312</v>
      </c>
      <c r="C9687" s="9" t="s">
        <v>3974</v>
      </c>
      <c r="D9687" s="9">
        <v>0</v>
      </c>
      <c r="E9687" s="9">
        <v>0</v>
      </c>
      <c r="F9687" s="9">
        <v>0</v>
      </c>
      <c r="G9687" s="9">
        <v>0</v>
      </c>
    </row>
    <row r="9688" spans="1:7" hidden="1">
      <c r="A9688" s="9">
        <v>20121</v>
      </c>
      <c r="B9688" s="9" t="s">
        <v>10313</v>
      </c>
      <c r="C9688" s="9" t="s">
        <v>3974</v>
      </c>
      <c r="D9688" s="9">
        <v>0</v>
      </c>
      <c r="E9688" s="9">
        <v>0</v>
      </c>
      <c r="F9688" s="9">
        <v>0</v>
      </c>
      <c r="G9688" s="9">
        <v>0</v>
      </c>
    </row>
    <row r="9689" spans="1:7" hidden="1">
      <c r="A9689" s="9">
        <v>20121</v>
      </c>
      <c r="B9689" s="9" t="s">
        <v>10313</v>
      </c>
      <c r="C9689" s="9" t="s">
        <v>3974</v>
      </c>
      <c r="D9689" s="9">
        <v>0</v>
      </c>
      <c r="E9689" s="9">
        <v>0</v>
      </c>
      <c r="F9689" s="9">
        <v>0</v>
      </c>
      <c r="G9689" s="9">
        <v>0</v>
      </c>
    </row>
    <row r="9690" spans="1:7" hidden="1">
      <c r="A9690" s="9">
        <v>20146</v>
      </c>
      <c r="B9690" s="9" t="s">
        <v>10314</v>
      </c>
      <c r="C9690" s="9" t="s">
        <v>3974</v>
      </c>
      <c r="D9690" s="9">
        <v>0</v>
      </c>
      <c r="E9690" s="9">
        <v>0</v>
      </c>
      <c r="F9690" s="9">
        <v>0</v>
      </c>
      <c r="G9690" s="9">
        <v>0</v>
      </c>
    </row>
    <row r="9691" spans="1:7" hidden="1">
      <c r="A9691" s="9">
        <v>20146</v>
      </c>
      <c r="B9691" s="9" t="s">
        <v>10314</v>
      </c>
      <c r="C9691" s="9" t="s">
        <v>3974</v>
      </c>
      <c r="D9691" s="9">
        <v>0</v>
      </c>
      <c r="E9691" s="9">
        <v>0</v>
      </c>
      <c r="F9691" s="9">
        <v>0</v>
      </c>
      <c r="G9691" s="9">
        <v>0</v>
      </c>
    </row>
    <row r="9692" spans="1:7" hidden="1">
      <c r="A9692" s="9">
        <v>20157</v>
      </c>
      <c r="B9692" s="9" t="s">
        <v>10315</v>
      </c>
      <c r="C9692" s="9" t="s">
        <v>3974</v>
      </c>
      <c r="D9692" s="9">
        <v>0</v>
      </c>
      <c r="E9692" s="9">
        <v>0</v>
      </c>
      <c r="F9692" s="9">
        <v>0</v>
      </c>
      <c r="G9692" s="9">
        <v>0</v>
      </c>
    </row>
    <row r="9693" spans="1:7" hidden="1">
      <c r="A9693" s="9">
        <v>20157</v>
      </c>
      <c r="B9693" s="9" t="s">
        <v>10315</v>
      </c>
      <c r="C9693" s="9" t="s">
        <v>3974</v>
      </c>
      <c r="D9693" s="9">
        <v>0</v>
      </c>
      <c r="E9693" s="9">
        <v>0</v>
      </c>
      <c r="F9693" s="9">
        <v>0</v>
      </c>
      <c r="G9693" s="9">
        <v>0</v>
      </c>
    </row>
    <row r="9694" spans="1:7" hidden="1">
      <c r="A9694" s="9">
        <v>20158</v>
      </c>
      <c r="B9694" s="9" t="s">
        <v>10316</v>
      </c>
      <c r="C9694" s="9" t="s">
        <v>3974</v>
      </c>
      <c r="D9694" s="9">
        <v>0</v>
      </c>
      <c r="E9694" s="9">
        <v>0</v>
      </c>
      <c r="F9694" s="9">
        <v>0</v>
      </c>
      <c r="G9694" s="9">
        <v>0</v>
      </c>
    </row>
    <row r="9695" spans="1:7" hidden="1">
      <c r="A9695" s="9">
        <v>20158</v>
      </c>
      <c r="B9695" s="9" t="s">
        <v>10316</v>
      </c>
      <c r="C9695" s="9" t="s">
        <v>3974</v>
      </c>
      <c r="D9695" s="9">
        <v>0</v>
      </c>
      <c r="E9695" s="9">
        <v>0</v>
      </c>
      <c r="F9695" s="9">
        <v>0</v>
      </c>
      <c r="G9695" s="9">
        <v>0</v>
      </c>
    </row>
    <row r="9696" spans="1:7" hidden="1">
      <c r="A9696" s="9">
        <v>20159</v>
      </c>
      <c r="B9696" s="9" t="s">
        <v>10317</v>
      </c>
      <c r="C9696" s="9" t="s">
        <v>3974</v>
      </c>
      <c r="D9696" s="9">
        <v>0</v>
      </c>
      <c r="E9696" s="9">
        <v>0</v>
      </c>
      <c r="F9696" s="9">
        <v>0</v>
      </c>
      <c r="G9696" s="9">
        <v>0</v>
      </c>
    </row>
    <row r="9697" spans="1:7" hidden="1">
      <c r="A9697" s="9">
        <v>20159</v>
      </c>
      <c r="B9697" s="9" t="s">
        <v>10317</v>
      </c>
      <c r="C9697" s="9" t="s">
        <v>3974</v>
      </c>
      <c r="D9697" s="9">
        <v>0</v>
      </c>
      <c r="E9697" s="9">
        <v>0</v>
      </c>
      <c r="F9697" s="9">
        <v>0</v>
      </c>
      <c r="G9697" s="9">
        <v>0</v>
      </c>
    </row>
    <row r="9698" spans="1:7" hidden="1">
      <c r="A9698" s="9">
        <v>20161</v>
      </c>
      <c r="B9698" s="9" t="s">
        <v>10318</v>
      </c>
      <c r="C9698" s="9" t="s">
        <v>3974</v>
      </c>
      <c r="D9698" s="9">
        <v>0</v>
      </c>
      <c r="E9698" s="9">
        <v>0</v>
      </c>
      <c r="F9698" s="9">
        <v>0</v>
      </c>
      <c r="G9698" s="9">
        <v>0</v>
      </c>
    </row>
    <row r="9699" spans="1:7" hidden="1">
      <c r="A9699" s="9">
        <v>20161</v>
      </c>
      <c r="B9699" s="9" t="s">
        <v>10318</v>
      </c>
      <c r="C9699" s="9" t="s">
        <v>3974</v>
      </c>
      <c r="D9699" s="9">
        <v>0</v>
      </c>
      <c r="E9699" s="9">
        <v>0</v>
      </c>
      <c r="F9699" s="9">
        <v>0</v>
      </c>
      <c r="G9699" s="9">
        <v>0</v>
      </c>
    </row>
    <row r="9700" spans="1:7" hidden="1">
      <c r="A9700" s="9">
        <v>20176</v>
      </c>
      <c r="B9700" s="9" t="s">
        <v>10319</v>
      </c>
      <c r="C9700" s="9" t="s">
        <v>3974</v>
      </c>
      <c r="D9700" s="9">
        <v>0</v>
      </c>
      <c r="E9700" s="9">
        <v>0</v>
      </c>
      <c r="F9700" s="9">
        <v>0</v>
      </c>
      <c r="G9700" s="9">
        <v>0</v>
      </c>
    </row>
    <row r="9701" spans="1:7" hidden="1">
      <c r="A9701" s="9">
        <v>20176</v>
      </c>
      <c r="B9701" s="9" t="s">
        <v>10319</v>
      </c>
      <c r="C9701" s="9" t="s">
        <v>3974</v>
      </c>
      <c r="D9701" s="9">
        <v>0</v>
      </c>
      <c r="E9701" s="9">
        <v>0</v>
      </c>
      <c r="F9701" s="9">
        <v>0</v>
      </c>
      <c r="G9701" s="9">
        <v>0</v>
      </c>
    </row>
    <row r="9702" spans="1:7" hidden="1">
      <c r="A9702" s="9">
        <v>20187</v>
      </c>
      <c r="B9702" s="9" t="s">
        <v>10320</v>
      </c>
      <c r="C9702" s="9" t="s">
        <v>3974</v>
      </c>
      <c r="D9702" s="9">
        <v>0</v>
      </c>
      <c r="E9702" s="9">
        <v>0</v>
      </c>
      <c r="F9702" s="9">
        <v>0</v>
      </c>
      <c r="G9702" s="9">
        <v>0</v>
      </c>
    </row>
    <row r="9703" spans="1:7" hidden="1">
      <c r="A9703" s="9">
        <v>20187</v>
      </c>
      <c r="B9703" s="9" t="s">
        <v>10320</v>
      </c>
      <c r="C9703" s="9" t="s">
        <v>3974</v>
      </c>
      <c r="D9703" s="9">
        <v>0</v>
      </c>
      <c r="E9703" s="9">
        <v>0</v>
      </c>
      <c r="F9703" s="9">
        <v>0</v>
      </c>
      <c r="G9703" s="9">
        <v>0</v>
      </c>
    </row>
    <row r="9704" spans="1:7" hidden="1">
      <c r="A9704" s="9">
        <v>20189</v>
      </c>
      <c r="B9704" s="9" t="s">
        <v>10321</v>
      </c>
      <c r="C9704" s="9" t="s">
        <v>3974</v>
      </c>
      <c r="D9704" s="9">
        <v>0</v>
      </c>
      <c r="E9704" s="9">
        <v>0</v>
      </c>
      <c r="F9704" s="9">
        <v>0</v>
      </c>
      <c r="G9704" s="9">
        <v>0</v>
      </c>
    </row>
    <row r="9705" spans="1:7" hidden="1">
      <c r="A9705" s="9">
        <v>20189</v>
      </c>
      <c r="B9705" s="9" t="s">
        <v>10321</v>
      </c>
      <c r="C9705" s="9" t="s">
        <v>3974</v>
      </c>
      <c r="D9705" s="9">
        <v>0</v>
      </c>
      <c r="E9705" s="9">
        <v>0</v>
      </c>
      <c r="F9705" s="9">
        <v>0</v>
      </c>
      <c r="G9705" s="9">
        <v>0</v>
      </c>
    </row>
    <row r="9706" spans="1:7" hidden="1">
      <c r="A9706" s="9">
        <v>20190</v>
      </c>
      <c r="B9706" s="9" t="s">
        <v>6261</v>
      </c>
      <c r="C9706" s="9" t="s">
        <v>3974</v>
      </c>
      <c r="D9706" s="10">
        <v>-17671</v>
      </c>
      <c r="E9706" s="10">
        <v>17850</v>
      </c>
      <c r="F9706" s="10">
        <v>94227</v>
      </c>
      <c r="G9706" s="10">
        <v>-94048</v>
      </c>
    </row>
    <row r="9707" spans="1:7" hidden="1">
      <c r="A9707" s="9">
        <v>20190</v>
      </c>
      <c r="B9707" s="9" t="s">
        <v>6261</v>
      </c>
      <c r="C9707" s="9" t="s">
        <v>3974</v>
      </c>
      <c r="D9707" s="9">
        <v>0</v>
      </c>
      <c r="E9707" s="9">
        <v>0</v>
      </c>
      <c r="F9707" s="9">
        <v>0</v>
      </c>
      <c r="G9707" s="9">
        <v>0</v>
      </c>
    </row>
    <row r="9708" spans="1:7" hidden="1">
      <c r="A9708" s="9">
        <v>20191</v>
      </c>
      <c r="B9708" s="9" t="s">
        <v>10322</v>
      </c>
      <c r="C9708" s="9" t="s">
        <v>3974</v>
      </c>
      <c r="D9708" s="9">
        <v>0</v>
      </c>
      <c r="E9708" s="9">
        <v>0</v>
      </c>
      <c r="F9708" s="9">
        <v>0</v>
      </c>
      <c r="G9708" s="9">
        <v>0</v>
      </c>
    </row>
    <row r="9709" spans="1:7" hidden="1">
      <c r="A9709" s="9">
        <v>20191</v>
      </c>
      <c r="B9709" s="9" t="s">
        <v>10322</v>
      </c>
      <c r="C9709" s="9" t="s">
        <v>3974</v>
      </c>
      <c r="D9709" s="9">
        <v>0</v>
      </c>
      <c r="E9709" s="9">
        <v>0</v>
      </c>
      <c r="F9709" s="9">
        <v>0</v>
      </c>
      <c r="G9709" s="9">
        <v>0</v>
      </c>
    </row>
    <row r="9710" spans="1:7" hidden="1">
      <c r="A9710" s="9">
        <v>20195</v>
      </c>
      <c r="B9710" s="9" t="s">
        <v>10323</v>
      </c>
      <c r="C9710" s="9" t="s">
        <v>3974</v>
      </c>
      <c r="D9710" s="9">
        <v>0</v>
      </c>
      <c r="E9710" s="9">
        <v>0</v>
      </c>
      <c r="F9710" s="9">
        <v>0</v>
      </c>
      <c r="G9710" s="9">
        <v>0</v>
      </c>
    </row>
    <row r="9711" spans="1:7" hidden="1">
      <c r="A9711" s="9">
        <v>20195</v>
      </c>
      <c r="B9711" s="9" t="s">
        <v>10323</v>
      </c>
      <c r="C9711" s="9" t="s">
        <v>3974</v>
      </c>
      <c r="D9711" s="9">
        <v>0</v>
      </c>
      <c r="E9711" s="9">
        <v>0</v>
      </c>
      <c r="F9711" s="9">
        <v>0</v>
      </c>
      <c r="G9711" s="9">
        <v>0</v>
      </c>
    </row>
    <row r="9712" spans="1:7" hidden="1">
      <c r="A9712" s="9">
        <v>20221</v>
      </c>
      <c r="B9712" s="9" t="s">
        <v>10324</v>
      </c>
      <c r="C9712" s="9" t="s">
        <v>3974</v>
      </c>
      <c r="D9712" s="9">
        <v>0</v>
      </c>
      <c r="E9712" s="9">
        <v>0</v>
      </c>
      <c r="F9712" s="9">
        <v>0</v>
      </c>
      <c r="G9712" s="9">
        <v>0</v>
      </c>
    </row>
    <row r="9713" spans="1:7" hidden="1">
      <c r="A9713" s="9">
        <v>20221</v>
      </c>
      <c r="B9713" s="9" t="s">
        <v>10324</v>
      </c>
      <c r="C9713" s="9" t="s">
        <v>3974</v>
      </c>
      <c r="D9713" s="9">
        <v>0</v>
      </c>
      <c r="E9713" s="9">
        <v>0</v>
      </c>
      <c r="F9713" s="9">
        <v>0</v>
      </c>
      <c r="G9713" s="9">
        <v>0</v>
      </c>
    </row>
    <row r="9714" spans="1:7" hidden="1">
      <c r="A9714" s="9">
        <v>20223</v>
      </c>
      <c r="B9714" s="9" t="s">
        <v>10325</v>
      </c>
      <c r="C9714" s="9" t="s">
        <v>3974</v>
      </c>
      <c r="D9714" s="9">
        <v>0</v>
      </c>
      <c r="E9714" s="9">
        <v>0</v>
      </c>
      <c r="F9714" s="9">
        <v>0</v>
      </c>
      <c r="G9714" s="9">
        <v>0</v>
      </c>
    </row>
    <row r="9715" spans="1:7" hidden="1">
      <c r="A9715" s="9">
        <v>20223</v>
      </c>
      <c r="B9715" s="9" t="s">
        <v>10325</v>
      </c>
      <c r="C9715" s="9" t="s">
        <v>3974</v>
      </c>
      <c r="D9715" s="9">
        <v>0</v>
      </c>
      <c r="E9715" s="9">
        <v>0</v>
      </c>
      <c r="F9715" s="9">
        <v>0</v>
      </c>
      <c r="G9715" s="9">
        <v>0</v>
      </c>
    </row>
    <row r="9716" spans="1:7" hidden="1">
      <c r="A9716" s="9">
        <v>20225</v>
      </c>
      <c r="B9716" s="9" t="s">
        <v>10326</v>
      </c>
      <c r="C9716" s="9" t="s">
        <v>3974</v>
      </c>
      <c r="D9716" s="9">
        <v>0</v>
      </c>
      <c r="E9716" s="9">
        <v>0</v>
      </c>
      <c r="F9716" s="9">
        <v>0</v>
      </c>
      <c r="G9716" s="9">
        <v>0</v>
      </c>
    </row>
    <row r="9717" spans="1:7" hidden="1">
      <c r="A9717" s="9">
        <v>20225</v>
      </c>
      <c r="B9717" s="9" t="s">
        <v>10326</v>
      </c>
      <c r="C9717" s="9" t="s">
        <v>3974</v>
      </c>
      <c r="D9717" s="9">
        <v>0</v>
      </c>
      <c r="E9717" s="9">
        <v>0</v>
      </c>
      <c r="F9717" s="9">
        <v>0</v>
      </c>
      <c r="G9717" s="9">
        <v>0</v>
      </c>
    </row>
    <row r="9718" spans="1:7" hidden="1">
      <c r="A9718" s="9">
        <v>20231</v>
      </c>
      <c r="B9718" s="9" t="s">
        <v>10327</v>
      </c>
      <c r="C9718" s="9" t="s">
        <v>3974</v>
      </c>
      <c r="D9718" s="9">
        <v>0</v>
      </c>
      <c r="E9718" s="9">
        <v>0</v>
      </c>
      <c r="F9718" s="9">
        <v>0</v>
      </c>
      <c r="G9718" s="9">
        <v>0</v>
      </c>
    </row>
    <row r="9719" spans="1:7" hidden="1">
      <c r="A9719" s="9">
        <v>20231</v>
      </c>
      <c r="B9719" s="9" t="s">
        <v>10327</v>
      </c>
      <c r="C9719" s="9" t="s">
        <v>3974</v>
      </c>
      <c r="D9719" s="9">
        <v>0</v>
      </c>
      <c r="E9719" s="9">
        <v>0</v>
      </c>
      <c r="F9719" s="9">
        <v>0</v>
      </c>
      <c r="G9719" s="9">
        <v>0</v>
      </c>
    </row>
    <row r="9720" spans="1:7" hidden="1">
      <c r="A9720" s="9">
        <v>20232</v>
      </c>
      <c r="B9720" s="9" t="s">
        <v>6136</v>
      </c>
      <c r="C9720" s="9" t="s">
        <v>3974</v>
      </c>
      <c r="D9720" s="9">
        <v>0</v>
      </c>
      <c r="E9720" s="9">
        <v>0</v>
      </c>
      <c r="F9720" s="9">
        <v>0</v>
      </c>
      <c r="G9720" s="9">
        <v>0</v>
      </c>
    </row>
    <row r="9721" spans="1:7" hidden="1">
      <c r="A9721" s="9">
        <v>20232</v>
      </c>
      <c r="B9721" s="9" t="s">
        <v>6136</v>
      </c>
      <c r="C9721" s="9" t="s">
        <v>3974</v>
      </c>
      <c r="D9721" s="9">
        <v>0</v>
      </c>
      <c r="E9721" s="9">
        <v>0</v>
      </c>
      <c r="F9721" s="9">
        <v>0</v>
      </c>
      <c r="G9721" s="9">
        <v>0</v>
      </c>
    </row>
    <row r="9722" spans="1:7" hidden="1">
      <c r="A9722" s="9">
        <v>20235</v>
      </c>
      <c r="B9722" s="9" t="s">
        <v>10328</v>
      </c>
      <c r="C9722" s="9" t="s">
        <v>3974</v>
      </c>
      <c r="D9722" s="9">
        <v>0</v>
      </c>
      <c r="E9722" s="9">
        <v>0</v>
      </c>
      <c r="F9722" s="9">
        <v>0</v>
      </c>
      <c r="G9722" s="9">
        <v>0</v>
      </c>
    </row>
    <row r="9723" spans="1:7" hidden="1">
      <c r="A9723" s="9">
        <v>20235</v>
      </c>
      <c r="B9723" s="9" t="s">
        <v>10328</v>
      </c>
      <c r="C9723" s="9" t="s">
        <v>3974</v>
      </c>
      <c r="D9723" s="9">
        <v>0</v>
      </c>
      <c r="E9723" s="9">
        <v>0</v>
      </c>
      <c r="F9723" s="9">
        <v>0</v>
      </c>
      <c r="G9723" s="9">
        <v>0</v>
      </c>
    </row>
    <row r="9724" spans="1:7" hidden="1">
      <c r="A9724" s="9">
        <v>20236</v>
      </c>
      <c r="B9724" s="9" t="s">
        <v>10329</v>
      </c>
      <c r="C9724" s="9" t="s">
        <v>3974</v>
      </c>
      <c r="D9724" s="9">
        <v>0</v>
      </c>
      <c r="E9724" s="9">
        <v>0</v>
      </c>
      <c r="F9724" s="9">
        <v>0</v>
      </c>
      <c r="G9724" s="9">
        <v>0</v>
      </c>
    </row>
    <row r="9725" spans="1:7" hidden="1">
      <c r="A9725" s="9">
        <v>20236</v>
      </c>
      <c r="B9725" s="9" t="s">
        <v>10329</v>
      </c>
      <c r="C9725" s="9" t="s">
        <v>3974</v>
      </c>
      <c r="D9725" s="9">
        <v>0</v>
      </c>
      <c r="E9725" s="9">
        <v>0</v>
      </c>
      <c r="F9725" s="9">
        <v>0</v>
      </c>
      <c r="G9725" s="9">
        <v>0</v>
      </c>
    </row>
    <row r="9726" spans="1:7" hidden="1">
      <c r="A9726" s="9">
        <v>20237</v>
      </c>
      <c r="B9726" s="9" t="s">
        <v>10330</v>
      </c>
      <c r="C9726" s="9" t="s">
        <v>3974</v>
      </c>
      <c r="D9726" s="9">
        <v>0</v>
      </c>
      <c r="E9726" s="9">
        <v>0</v>
      </c>
      <c r="F9726" s="9">
        <v>0</v>
      </c>
      <c r="G9726" s="9">
        <v>0</v>
      </c>
    </row>
    <row r="9727" spans="1:7" hidden="1">
      <c r="A9727" s="9">
        <v>20237</v>
      </c>
      <c r="B9727" s="9" t="s">
        <v>10330</v>
      </c>
      <c r="C9727" s="9" t="s">
        <v>3974</v>
      </c>
      <c r="D9727" s="9">
        <v>0</v>
      </c>
      <c r="E9727" s="9">
        <v>0</v>
      </c>
      <c r="F9727" s="9">
        <v>0</v>
      </c>
      <c r="G9727" s="9">
        <v>0</v>
      </c>
    </row>
    <row r="9728" spans="1:7" hidden="1">
      <c r="A9728" s="9">
        <v>20238</v>
      </c>
      <c r="B9728" s="9" t="s">
        <v>6262</v>
      </c>
      <c r="C9728" s="9" t="s">
        <v>3974</v>
      </c>
      <c r="D9728" s="10">
        <v>-139854</v>
      </c>
      <c r="E9728" s="9">
        <v>0</v>
      </c>
      <c r="F9728" s="9">
        <v>0</v>
      </c>
      <c r="G9728" s="10">
        <v>-139854</v>
      </c>
    </row>
    <row r="9729" spans="1:7" hidden="1">
      <c r="A9729" s="9">
        <v>20241</v>
      </c>
      <c r="B9729" s="9" t="s">
        <v>6263</v>
      </c>
      <c r="C9729" s="9" t="s">
        <v>3974</v>
      </c>
      <c r="D9729" s="10">
        <v>-207900</v>
      </c>
      <c r="E9729" s="10">
        <v>580635</v>
      </c>
      <c r="F9729" s="10">
        <v>962235</v>
      </c>
      <c r="G9729" s="10">
        <v>-589500</v>
      </c>
    </row>
    <row r="9730" spans="1:7" hidden="1">
      <c r="A9730" s="9">
        <v>20241</v>
      </c>
      <c r="B9730" s="9" t="s">
        <v>6263</v>
      </c>
      <c r="C9730" s="9" t="s">
        <v>3974</v>
      </c>
      <c r="D9730" s="9">
        <v>0</v>
      </c>
      <c r="E9730" s="9">
        <v>0</v>
      </c>
      <c r="F9730" s="9">
        <v>0</v>
      </c>
      <c r="G9730" s="9">
        <v>0</v>
      </c>
    </row>
    <row r="9731" spans="1:7" hidden="1">
      <c r="A9731" s="9">
        <v>20242</v>
      </c>
      <c r="B9731" s="9" t="s">
        <v>10331</v>
      </c>
      <c r="C9731" s="9" t="s">
        <v>3974</v>
      </c>
      <c r="D9731" s="9">
        <v>0</v>
      </c>
      <c r="E9731" s="9">
        <v>0</v>
      </c>
      <c r="F9731" s="9">
        <v>0</v>
      </c>
      <c r="G9731" s="9">
        <v>0</v>
      </c>
    </row>
    <row r="9732" spans="1:7" hidden="1">
      <c r="A9732" s="9">
        <v>20242</v>
      </c>
      <c r="B9732" s="9" t="s">
        <v>10331</v>
      </c>
      <c r="C9732" s="9" t="s">
        <v>3974</v>
      </c>
      <c r="D9732" s="9">
        <v>0</v>
      </c>
      <c r="E9732" s="9">
        <v>0</v>
      </c>
      <c r="F9732" s="9">
        <v>0</v>
      </c>
      <c r="G9732" s="9">
        <v>0</v>
      </c>
    </row>
    <row r="9733" spans="1:7" hidden="1">
      <c r="A9733" s="9">
        <v>20246</v>
      </c>
      <c r="B9733" s="9" t="s">
        <v>10332</v>
      </c>
      <c r="C9733" s="9" t="s">
        <v>3974</v>
      </c>
      <c r="D9733" s="9">
        <v>0</v>
      </c>
      <c r="E9733" s="9">
        <v>0</v>
      </c>
      <c r="F9733" s="9">
        <v>0</v>
      </c>
      <c r="G9733" s="9">
        <v>0</v>
      </c>
    </row>
    <row r="9734" spans="1:7" hidden="1">
      <c r="A9734" s="9">
        <v>20246</v>
      </c>
      <c r="B9734" s="9" t="s">
        <v>10332</v>
      </c>
      <c r="C9734" s="9" t="s">
        <v>3974</v>
      </c>
      <c r="D9734" s="9">
        <v>0</v>
      </c>
      <c r="E9734" s="9">
        <v>0</v>
      </c>
      <c r="F9734" s="9">
        <v>0</v>
      </c>
      <c r="G9734" s="9">
        <v>0</v>
      </c>
    </row>
    <row r="9735" spans="1:7" hidden="1">
      <c r="A9735" s="9">
        <v>20247</v>
      </c>
      <c r="B9735" s="9" t="s">
        <v>6264</v>
      </c>
      <c r="C9735" s="9" t="s">
        <v>3974</v>
      </c>
      <c r="D9735" s="10">
        <v>-1634192</v>
      </c>
      <c r="E9735" s="10">
        <v>8025914</v>
      </c>
      <c r="F9735" s="10">
        <v>6576087</v>
      </c>
      <c r="G9735" s="10">
        <v>-184365</v>
      </c>
    </row>
    <row r="9736" spans="1:7" hidden="1">
      <c r="A9736" s="9">
        <v>20247</v>
      </c>
      <c r="B9736" s="9" t="s">
        <v>6264</v>
      </c>
      <c r="C9736" s="9" t="s">
        <v>3974</v>
      </c>
      <c r="D9736" s="9">
        <v>0</v>
      </c>
      <c r="E9736" s="10">
        <v>1733766</v>
      </c>
      <c r="F9736" s="10">
        <v>1733766</v>
      </c>
      <c r="G9736" s="9">
        <v>0</v>
      </c>
    </row>
    <row r="9737" spans="1:7" hidden="1">
      <c r="A9737" s="9">
        <v>20248</v>
      </c>
      <c r="B9737" s="9" t="s">
        <v>6265</v>
      </c>
      <c r="C9737" s="9" t="s">
        <v>3974</v>
      </c>
      <c r="D9737" s="10">
        <v>-76416</v>
      </c>
      <c r="E9737" s="10">
        <v>358257</v>
      </c>
      <c r="F9737" s="10">
        <v>281841</v>
      </c>
      <c r="G9737" s="9">
        <v>0</v>
      </c>
    </row>
    <row r="9738" spans="1:7" hidden="1">
      <c r="A9738" s="9">
        <v>20248</v>
      </c>
      <c r="B9738" s="9" t="s">
        <v>6265</v>
      </c>
      <c r="C9738" s="9" t="s">
        <v>3974</v>
      </c>
      <c r="D9738" s="10">
        <v>75000</v>
      </c>
      <c r="E9738" s="10">
        <v>35000</v>
      </c>
      <c r="F9738" s="10">
        <v>110000</v>
      </c>
      <c r="G9738" s="9">
        <v>0</v>
      </c>
    </row>
    <row r="9739" spans="1:7" hidden="1">
      <c r="A9739" s="9">
        <v>20250</v>
      </c>
      <c r="B9739" s="9" t="s">
        <v>10333</v>
      </c>
      <c r="C9739" s="9" t="s">
        <v>3974</v>
      </c>
      <c r="D9739" s="9">
        <v>0</v>
      </c>
      <c r="E9739" s="9">
        <v>0</v>
      </c>
      <c r="F9739" s="9">
        <v>0</v>
      </c>
      <c r="G9739" s="9">
        <v>0</v>
      </c>
    </row>
    <row r="9740" spans="1:7" hidden="1">
      <c r="A9740" s="9">
        <v>20251</v>
      </c>
      <c r="B9740" s="9" t="s">
        <v>10334</v>
      </c>
      <c r="C9740" s="9" t="s">
        <v>3974</v>
      </c>
      <c r="D9740" s="9">
        <v>0</v>
      </c>
      <c r="E9740" s="9">
        <v>0</v>
      </c>
      <c r="F9740" s="9">
        <v>0</v>
      </c>
      <c r="G9740" s="9">
        <v>0</v>
      </c>
    </row>
    <row r="9741" spans="1:7" hidden="1">
      <c r="A9741" s="9">
        <v>20252</v>
      </c>
      <c r="B9741" s="9" t="s">
        <v>6266</v>
      </c>
      <c r="C9741" s="9" t="s">
        <v>3974</v>
      </c>
      <c r="D9741" s="10">
        <v>-386762</v>
      </c>
      <c r="E9741" s="10">
        <v>214847</v>
      </c>
      <c r="F9741" s="10">
        <v>135315.5</v>
      </c>
      <c r="G9741" s="10">
        <v>-307230.5</v>
      </c>
    </row>
    <row r="9742" spans="1:7" hidden="1">
      <c r="A9742" s="9">
        <v>20252</v>
      </c>
      <c r="B9742" s="9" t="s">
        <v>6266</v>
      </c>
      <c r="C9742" s="9" t="s">
        <v>3974</v>
      </c>
      <c r="D9742" s="9">
        <v>0</v>
      </c>
      <c r="E9742" s="9">
        <v>0</v>
      </c>
      <c r="F9742" s="9">
        <v>0</v>
      </c>
      <c r="G9742" s="9">
        <v>0</v>
      </c>
    </row>
    <row r="9743" spans="1:7" hidden="1">
      <c r="A9743" s="9">
        <v>20253</v>
      </c>
      <c r="B9743" s="9" t="s">
        <v>6267</v>
      </c>
      <c r="C9743" s="9" t="s">
        <v>3974</v>
      </c>
      <c r="D9743" s="10">
        <v>-978315.3</v>
      </c>
      <c r="E9743" s="10">
        <v>4239436</v>
      </c>
      <c r="F9743" s="10">
        <v>3683888.49</v>
      </c>
      <c r="G9743" s="10">
        <v>-422767.79</v>
      </c>
    </row>
    <row r="9744" spans="1:7" hidden="1">
      <c r="A9744" s="9">
        <v>20255</v>
      </c>
      <c r="B9744" s="9" t="s">
        <v>6268</v>
      </c>
      <c r="C9744" s="9" t="s">
        <v>3974</v>
      </c>
      <c r="D9744" s="10">
        <v>-704259</v>
      </c>
      <c r="E9744" s="10">
        <v>929392</v>
      </c>
      <c r="F9744" s="10">
        <v>638681</v>
      </c>
      <c r="G9744" s="10">
        <v>-413548</v>
      </c>
    </row>
    <row r="9745" spans="1:7" hidden="1">
      <c r="A9745" s="9">
        <v>20255</v>
      </c>
      <c r="B9745" s="9" t="s">
        <v>6268</v>
      </c>
      <c r="C9745" s="9" t="s">
        <v>3974</v>
      </c>
      <c r="D9745" s="9">
        <v>0</v>
      </c>
      <c r="E9745" s="9">
        <v>0</v>
      </c>
      <c r="F9745" s="9">
        <v>0</v>
      </c>
      <c r="G9745" s="9">
        <v>0</v>
      </c>
    </row>
    <row r="9746" spans="1:7" hidden="1">
      <c r="A9746" s="9">
        <v>20261</v>
      </c>
      <c r="B9746" s="9" t="s">
        <v>10335</v>
      </c>
      <c r="C9746" s="9" t="s">
        <v>3974</v>
      </c>
      <c r="D9746" s="9">
        <v>0</v>
      </c>
      <c r="E9746" s="9">
        <v>0</v>
      </c>
      <c r="F9746" s="9">
        <v>0</v>
      </c>
      <c r="G9746" s="9">
        <v>0</v>
      </c>
    </row>
    <row r="9747" spans="1:7" hidden="1">
      <c r="A9747" s="9">
        <v>20277</v>
      </c>
      <c r="B9747" s="9" t="s">
        <v>10336</v>
      </c>
      <c r="C9747" s="9" t="s">
        <v>3974</v>
      </c>
      <c r="D9747" s="9">
        <v>0</v>
      </c>
      <c r="E9747" s="9">
        <v>0</v>
      </c>
      <c r="F9747" s="9">
        <v>0</v>
      </c>
      <c r="G9747" s="9">
        <v>0</v>
      </c>
    </row>
    <row r="9748" spans="1:7" hidden="1">
      <c r="A9748" s="9">
        <v>20277</v>
      </c>
      <c r="B9748" s="9" t="s">
        <v>10336</v>
      </c>
      <c r="C9748" s="9" t="s">
        <v>3974</v>
      </c>
      <c r="D9748" s="9">
        <v>0</v>
      </c>
      <c r="E9748" s="9">
        <v>0</v>
      </c>
      <c r="F9748" s="9">
        <v>0</v>
      </c>
      <c r="G9748" s="9">
        <v>0</v>
      </c>
    </row>
    <row r="9749" spans="1:7" hidden="1">
      <c r="A9749" s="9">
        <v>20279</v>
      </c>
      <c r="B9749" s="9" t="s">
        <v>10337</v>
      </c>
      <c r="C9749" s="9" t="s">
        <v>3974</v>
      </c>
      <c r="D9749" s="9">
        <v>0</v>
      </c>
      <c r="E9749" s="9">
        <v>0</v>
      </c>
      <c r="F9749" s="9">
        <v>0</v>
      </c>
      <c r="G9749" s="9">
        <v>0</v>
      </c>
    </row>
    <row r="9750" spans="1:7" hidden="1">
      <c r="A9750" s="9">
        <v>20281</v>
      </c>
      <c r="B9750" s="9" t="s">
        <v>10338</v>
      </c>
      <c r="C9750" s="9" t="s">
        <v>3974</v>
      </c>
      <c r="D9750" s="9">
        <v>0</v>
      </c>
      <c r="E9750" s="9">
        <v>0</v>
      </c>
      <c r="F9750" s="9">
        <v>0</v>
      </c>
      <c r="G9750" s="9">
        <v>0</v>
      </c>
    </row>
    <row r="9751" spans="1:7" hidden="1">
      <c r="A9751" s="9">
        <v>20286</v>
      </c>
      <c r="B9751" s="9" t="s">
        <v>10339</v>
      </c>
      <c r="C9751" s="9" t="s">
        <v>3974</v>
      </c>
      <c r="D9751" s="9">
        <v>0</v>
      </c>
      <c r="E9751" s="9">
        <v>0</v>
      </c>
      <c r="F9751" s="9">
        <v>0</v>
      </c>
      <c r="G9751" s="9">
        <v>0</v>
      </c>
    </row>
    <row r="9752" spans="1:7" hidden="1">
      <c r="A9752" s="9">
        <v>20302</v>
      </c>
      <c r="B9752" s="9" t="s">
        <v>6269</v>
      </c>
      <c r="C9752" s="9" t="s">
        <v>3974</v>
      </c>
      <c r="D9752" s="10">
        <v>-16984</v>
      </c>
      <c r="E9752" s="10">
        <v>72165</v>
      </c>
      <c r="F9752" s="10">
        <v>55181</v>
      </c>
      <c r="G9752" s="9">
        <v>0</v>
      </c>
    </row>
    <row r="9753" spans="1:7" hidden="1">
      <c r="A9753" s="9">
        <v>20302</v>
      </c>
      <c r="B9753" s="9" t="s">
        <v>6269</v>
      </c>
      <c r="C9753" s="9" t="s">
        <v>3974</v>
      </c>
      <c r="D9753" s="9">
        <v>0</v>
      </c>
      <c r="E9753" s="9">
        <v>0</v>
      </c>
      <c r="F9753" s="9">
        <v>0</v>
      </c>
      <c r="G9753" s="9">
        <v>0</v>
      </c>
    </row>
    <row r="9754" spans="1:7" hidden="1">
      <c r="A9754" s="9">
        <v>20304</v>
      </c>
      <c r="B9754" s="9" t="s">
        <v>6270</v>
      </c>
      <c r="C9754" s="9" t="s">
        <v>3974</v>
      </c>
      <c r="D9754" s="10">
        <v>-10603</v>
      </c>
      <c r="E9754" s="10">
        <v>10603</v>
      </c>
      <c r="F9754" s="9">
        <v>0</v>
      </c>
      <c r="G9754" s="9">
        <v>0</v>
      </c>
    </row>
    <row r="9755" spans="1:7" hidden="1">
      <c r="A9755" s="9">
        <v>20322</v>
      </c>
      <c r="B9755" s="9" t="s">
        <v>6271</v>
      </c>
      <c r="C9755" s="9" t="s">
        <v>3974</v>
      </c>
      <c r="D9755" s="9">
        <v>0</v>
      </c>
      <c r="E9755" s="10">
        <v>74940</v>
      </c>
      <c r="F9755" s="10">
        <v>74940</v>
      </c>
      <c r="G9755" s="9">
        <v>0</v>
      </c>
    </row>
    <row r="9756" spans="1:7" hidden="1">
      <c r="A9756" s="9">
        <v>20322</v>
      </c>
      <c r="B9756" s="9" t="s">
        <v>6271</v>
      </c>
      <c r="C9756" s="9" t="s">
        <v>3974</v>
      </c>
      <c r="D9756" s="9">
        <v>0</v>
      </c>
      <c r="E9756" s="9">
        <v>0</v>
      </c>
      <c r="F9756" s="9">
        <v>0</v>
      </c>
      <c r="G9756" s="9">
        <v>0</v>
      </c>
    </row>
    <row r="9757" spans="1:7" hidden="1">
      <c r="A9757" s="9">
        <v>20333</v>
      </c>
      <c r="B9757" s="9" t="s">
        <v>6272</v>
      </c>
      <c r="C9757" s="9" t="s">
        <v>3974</v>
      </c>
      <c r="D9757" s="9">
        <v>0</v>
      </c>
      <c r="E9757" s="10">
        <v>8729</v>
      </c>
      <c r="F9757" s="10">
        <v>8729</v>
      </c>
      <c r="G9757" s="9">
        <v>0</v>
      </c>
    </row>
    <row r="9758" spans="1:7" hidden="1">
      <c r="A9758" s="9">
        <v>20333</v>
      </c>
      <c r="B9758" s="9" t="s">
        <v>6272</v>
      </c>
      <c r="C9758" s="9" t="s">
        <v>3974</v>
      </c>
      <c r="D9758" s="9">
        <v>0</v>
      </c>
      <c r="E9758" s="9">
        <v>0</v>
      </c>
      <c r="F9758" s="9">
        <v>0</v>
      </c>
      <c r="G9758" s="9">
        <v>0</v>
      </c>
    </row>
    <row r="9759" spans="1:7" hidden="1">
      <c r="A9759" s="9">
        <v>20341</v>
      </c>
      <c r="B9759" s="9" t="s">
        <v>6273</v>
      </c>
      <c r="C9759" s="9" t="s">
        <v>3974</v>
      </c>
      <c r="D9759" s="9">
        <v>0</v>
      </c>
      <c r="E9759" s="10">
        <v>730589</v>
      </c>
      <c r="F9759" s="10">
        <v>730589</v>
      </c>
      <c r="G9759" s="9">
        <v>0</v>
      </c>
    </row>
    <row r="9760" spans="1:7" hidden="1">
      <c r="A9760" s="9">
        <v>20341</v>
      </c>
      <c r="B9760" s="9" t="s">
        <v>6273</v>
      </c>
      <c r="C9760" s="9" t="s">
        <v>3974</v>
      </c>
      <c r="D9760" s="9">
        <v>0</v>
      </c>
      <c r="E9760" s="10">
        <v>249665</v>
      </c>
      <c r="F9760" s="10">
        <v>249665</v>
      </c>
      <c r="G9760" s="9">
        <v>0</v>
      </c>
    </row>
    <row r="9761" spans="1:7" hidden="1">
      <c r="A9761" s="9">
        <v>20346</v>
      </c>
      <c r="B9761" s="9" t="s">
        <v>9339</v>
      </c>
      <c r="C9761" s="9" t="s">
        <v>3974</v>
      </c>
      <c r="D9761" s="9">
        <v>0</v>
      </c>
      <c r="E9761" s="9">
        <v>0</v>
      </c>
      <c r="F9761" s="9">
        <v>0</v>
      </c>
      <c r="G9761" s="9">
        <v>0</v>
      </c>
    </row>
    <row r="9762" spans="1:7" hidden="1">
      <c r="A9762" s="9">
        <v>20351</v>
      </c>
      <c r="B9762" s="9" t="s">
        <v>10340</v>
      </c>
      <c r="C9762" s="9" t="s">
        <v>3974</v>
      </c>
      <c r="D9762" s="9">
        <v>0</v>
      </c>
      <c r="E9762" s="9">
        <v>0</v>
      </c>
      <c r="F9762" s="9">
        <v>0</v>
      </c>
      <c r="G9762" s="9">
        <v>0</v>
      </c>
    </row>
    <row r="9763" spans="1:7" hidden="1">
      <c r="A9763" s="9">
        <v>20363</v>
      </c>
      <c r="B9763" s="9" t="s">
        <v>10341</v>
      </c>
      <c r="C9763" s="9" t="s">
        <v>3974</v>
      </c>
      <c r="D9763" s="9">
        <v>0</v>
      </c>
      <c r="E9763" s="9">
        <v>0</v>
      </c>
      <c r="F9763" s="9">
        <v>0</v>
      </c>
      <c r="G9763" s="9">
        <v>0</v>
      </c>
    </row>
    <row r="9764" spans="1:7" hidden="1">
      <c r="A9764" s="9">
        <v>30408</v>
      </c>
      <c r="B9764" s="9" t="s">
        <v>10342</v>
      </c>
      <c r="C9764" s="9" t="s">
        <v>3974</v>
      </c>
      <c r="D9764" s="9">
        <v>0</v>
      </c>
      <c r="E9764" s="9">
        <v>0</v>
      </c>
      <c r="F9764" s="9">
        <v>0</v>
      </c>
      <c r="G9764" s="9">
        <v>0</v>
      </c>
    </row>
    <row r="9765" spans="1:7" hidden="1">
      <c r="A9765" s="9">
        <v>30409</v>
      </c>
      <c r="B9765" s="9" t="s">
        <v>10343</v>
      </c>
      <c r="C9765" s="9" t="s">
        <v>3974</v>
      </c>
      <c r="D9765" s="9">
        <v>0</v>
      </c>
      <c r="E9765" s="9">
        <v>0</v>
      </c>
      <c r="F9765" s="9">
        <v>0</v>
      </c>
      <c r="G9765" s="9">
        <v>0</v>
      </c>
    </row>
    <row r="9766" spans="1:7" hidden="1">
      <c r="A9766" s="9">
        <v>30410</v>
      </c>
      <c r="B9766" s="9" t="s">
        <v>10344</v>
      </c>
      <c r="C9766" s="9" t="s">
        <v>3974</v>
      </c>
      <c r="D9766" s="9">
        <v>0</v>
      </c>
      <c r="E9766" s="9">
        <v>0</v>
      </c>
      <c r="F9766" s="9">
        <v>0</v>
      </c>
      <c r="G9766" s="9">
        <v>0</v>
      </c>
    </row>
    <row r="9767" spans="1:7" hidden="1">
      <c r="A9767" s="9">
        <v>30411</v>
      </c>
      <c r="B9767" s="9" t="s">
        <v>10345</v>
      </c>
      <c r="C9767" s="9" t="s">
        <v>3974</v>
      </c>
      <c r="D9767" s="9">
        <v>0</v>
      </c>
      <c r="E9767" s="9">
        <v>0</v>
      </c>
      <c r="F9767" s="9">
        <v>0</v>
      </c>
      <c r="G9767" s="9">
        <v>0</v>
      </c>
    </row>
    <row r="9768" spans="1:7" hidden="1">
      <c r="A9768" s="9">
        <v>30412</v>
      </c>
      <c r="B9768" s="9" t="s">
        <v>6274</v>
      </c>
      <c r="C9768" s="9" t="s">
        <v>3974</v>
      </c>
      <c r="D9768" s="10">
        <v>-1220613.5900000001</v>
      </c>
      <c r="E9768" s="9">
        <v>0</v>
      </c>
      <c r="F9768" s="9">
        <v>0</v>
      </c>
      <c r="G9768" s="10">
        <v>-1220613.5900000001</v>
      </c>
    </row>
    <row r="9769" spans="1:7" hidden="1">
      <c r="A9769" s="9">
        <v>30412</v>
      </c>
      <c r="B9769" s="9" t="s">
        <v>6274</v>
      </c>
      <c r="C9769" s="9" t="s">
        <v>3974</v>
      </c>
      <c r="D9769" s="9">
        <v>0</v>
      </c>
      <c r="E9769" s="9">
        <v>0</v>
      </c>
      <c r="F9769" s="9">
        <v>0</v>
      </c>
      <c r="G9769" s="9">
        <v>0</v>
      </c>
    </row>
    <row r="9770" spans="1:7" hidden="1">
      <c r="A9770" s="9">
        <v>30413</v>
      </c>
      <c r="B9770" s="9" t="s">
        <v>9134</v>
      </c>
      <c r="C9770" s="9" t="s">
        <v>3974</v>
      </c>
      <c r="D9770" s="9">
        <v>0</v>
      </c>
      <c r="E9770" s="9">
        <v>0</v>
      </c>
      <c r="F9770" s="9">
        <v>0</v>
      </c>
      <c r="G9770" s="9">
        <v>0</v>
      </c>
    </row>
    <row r="9771" spans="1:7" hidden="1">
      <c r="A9771" s="9">
        <v>30413</v>
      </c>
      <c r="B9771" s="9" t="s">
        <v>9134</v>
      </c>
      <c r="C9771" s="9" t="s">
        <v>3974</v>
      </c>
      <c r="D9771" s="9">
        <v>0</v>
      </c>
      <c r="E9771" s="9">
        <v>0</v>
      </c>
      <c r="F9771" s="9">
        <v>0</v>
      </c>
      <c r="G9771" s="9">
        <v>0</v>
      </c>
    </row>
    <row r="9772" spans="1:7" hidden="1">
      <c r="A9772" s="9">
        <v>30414</v>
      </c>
      <c r="B9772" s="9" t="s">
        <v>6861</v>
      </c>
      <c r="C9772" s="9" t="s">
        <v>3974</v>
      </c>
      <c r="D9772" s="9">
        <v>0</v>
      </c>
      <c r="E9772" s="9">
        <v>0</v>
      </c>
      <c r="F9772" s="9">
        <v>0</v>
      </c>
      <c r="G9772" s="9">
        <v>0</v>
      </c>
    </row>
    <row r="9773" spans="1:7" hidden="1">
      <c r="A9773" s="9">
        <v>30414</v>
      </c>
      <c r="B9773" s="9" t="s">
        <v>6861</v>
      </c>
      <c r="C9773" s="9" t="s">
        <v>3974</v>
      </c>
      <c r="D9773" s="9">
        <v>0</v>
      </c>
      <c r="E9773" s="9">
        <v>0</v>
      </c>
      <c r="F9773" s="9">
        <v>0</v>
      </c>
      <c r="G9773" s="9">
        <v>0</v>
      </c>
    </row>
    <row r="9774" spans="1:7" hidden="1">
      <c r="A9774" s="9">
        <v>30415</v>
      </c>
      <c r="B9774" s="9" t="s">
        <v>10346</v>
      </c>
      <c r="C9774" s="9" t="s">
        <v>3974</v>
      </c>
      <c r="D9774" s="9">
        <v>0</v>
      </c>
      <c r="E9774" s="9">
        <v>0</v>
      </c>
      <c r="F9774" s="9">
        <v>0</v>
      </c>
      <c r="G9774" s="9">
        <v>0</v>
      </c>
    </row>
    <row r="9775" spans="1:7" hidden="1">
      <c r="A9775" s="9">
        <v>30415</v>
      </c>
      <c r="B9775" s="9" t="s">
        <v>10346</v>
      </c>
      <c r="C9775" s="9" t="s">
        <v>3974</v>
      </c>
      <c r="D9775" s="9">
        <v>0</v>
      </c>
      <c r="E9775" s="9">
        <v>0</v>
      </c>
      <c r="F9775" s="9">
        <v>0</v>
      </c>
      <c r="G9775" s="9">
        <v>0</v>
      </c>
    </row>
    <row r="9776" spans="1:7" hidden="1">
      <c r="A9776" s="9">
        <v>30416</v>
      </c>
      <c r="B9776" s="9" t="s">
        <v>10347</v>
      </c>
      <c r="C9776" s="9" t="s">
        <v>3974</v>
      </c>
      <c r="D9776" s="9">
        <v>0</v>
      </c>
      <c r="E9776" s="9">
        <v>0</v>
      </c>
      <c r="F9776" s="9">
        <v>0</v>
      </c>
      <c r="G9776" s="9">
        <v>0</v>
      </c>
    </row>
    <row r="9777" spans="1:7" hidden="1">
      <c r="A9777" s="9">
        <v>30416</v>
      </c>
      <c r="B9777" s="9" t="s">
        <v>10347</v>
      </c>
      <c r="C9777" s="9" t="s">
        <v>3974</v>
      </c>
      <c r="D9777" s="9">
        <v>0</v>
      </c>
      <c r="E9777" s="9">
        <v>0</v>
      </c>
      <c r="F9777" s="9">
        <v>0</v>
      </c>
      <c r="G9777" s="9">
        <v>0</v>
      </c>
    </row>
    <row r="9778" spans="1:7" hidden="1">
      <c r="A9778" s="9">
        <v>30417</v>
      </c>
      <c r="B9778" s="9" t="s">
        <v>10348</v>
      </c>
      <c r="C9778" s="9" t="s">
        <v>3974</v>
      </c>
      <c r="D9778" s="9">
        <v>0</v>
      </c>
      <c r="E9778" s="9">
        <v>0</v>
      </c>
      <c r="F9778" s="9">
        <v>0</v>
      </c>
      <c r="G9778" s="9">
        <v>0</v>
      </c>
    </row>
    <row r="9779" spans="1:7" hidden="1">
      <c r="A9779" s="9">
        <v>30418</v>
      </c>
      <c r="B9779" s="9" t="s">
        <v>10168</v>
      </c>
      <c r="C9779" s="9" t="s">
        <v>3974</v>
      </c>
      <c r="D9779" s="9">
        <v>0</v>
      </c>
      <c r="E9779" s="9">
        <v>0</v>
      </c>
      <c r="F9779" s="9">
        <v>0</v>
      </c>
      <c r="G9779" s="9">
        <v>0</v>
      </c>
    </row>
    <row r="9780" spans="1:7" hidden="1">
      <c r="A9780" s="9">
        <v>30418</v>
      </c>
      <c r="B9780" s="9" t="s">
        <v>10168</v>
      </c>
      <c r="C9780" s="9" t="s">
        <v>3974</v>
      </c>
      <c r="D9780" s="9">
        <v>0</v>
      </c>
      <c r="E9780" s="9">
        <v>0</v>
      </c>
      <c r="F9780" s="9">
        <v>0</v>
      </c>
      <c r="G9780" s="9">
        <v>0</v>
      </c>
    </row>
    <row r="9781" spans="1:7" hidden="1">
      <c r="A9781" s="9">
        <v>30419</v>
      </c>
      <c r="B9781" s="9" t="s">
        <v>10183</v>
      </c>
      <c r="C9781" s="9" t="s">
        <v>3974</v>
      </c>
      <c r="D9781" s="9">
        <v>0</v>
      </c>
      <c r="E9781" s="9">
        <v>0</v>
      </c>
      <c r="F9781" s="9">
        <v>0</v>
      </c>
      <c r="G9781" s="9">
        <v>0</v>
      </c>
    </row>
    <row r="9782" spans="1:7" hidden="1">
      <c r="A9782" s="9">
        <v>30420</v>
      </c>
      <c r="B9782" s="9" t="s">
        <v>9708</v>
      </c>
      <c r="C9782" s="9" t="s">
        <v>3974</v>
      </c>
      <c r="D9782" s="9">
        <v>0</v>
      </c>
      <c r="E9782" s="9">
        <v>0</v>
      </c>
      <c r="F9782" s="9">
        <v>0</v>
      </c>
      <c r="G9782" s="9">
        <v>0</v>
      </c>
    </row>
    <row r="9783" spans="1:7" hidden="1">
      <c r="A9783" s="9">
        <v>30421</v>
      </c>
      <c r="B9783" s="9" t="s">
        <v>4956</v>
      </c>
      <c r="C9783" s="9" t="s">
        <v>3974</v>
      </c>
      <c r="D9783" s="9">
        <v>0</v>
      </c>
      <c r="E9783" s="9">
        <v>0</v>
      </c>
      <c r="F9783" s="9">
        <v>0</v>
      </c>
      <c r="G9783" s="9">
        <v>0</v>
      </c>
    </row>
    <row r="9784" spans="1:7" hidden="1">
      <c r="A9784" s="9">
        <v>30421</v>
      </c>
      <c r="B9784" s="9" t="s">
        <v>4956</v>
      </c>
      <c r="C9784" s="9" t="s">
        <v>3974</v>
      </c>
      <c r="D9784" s="9">
        <v>0</v>
      </c>
      <c r="E9784" s="9">
        <v>0</v>
      </c>
      <c r="F9784" s="9">
        <v>0</v>
      </c>
      <c r="G9784" s="9">
        <v>0</v>
      </c>
    </row>
    <row r="9785" spans="1:7" hidden="1">
      <c r="A9785" s="9">
        <v>30422</v>
      </c>
      <c r="B9785" s="9" t="s">
        <v>10349</v>
      </c>
      <c r="C9785" s="9" t="s">
        <v>3974</v>
      </c>
      <c r="D9785" s="9">
        <v>0</v>
      </c>
      <c r="E9785" s="9">
        <v>0</v>
      </c>
      <c r="F9785" s="9">
        <v>0</v>
      </c>
      <c r="G9785" s="9">
        <v>0</v>
      </c>
    </row>
    <row r="9786" spans="1:7" hidden="1">
      <c r="A9786" s="9">
        <v>30423</v>
      </c>
      <c r="B9786" s="9" t="s">
        <v>10349</v>
      </c>
      <c r="C9786" s="9" t="s">
        <v>3974</v>
      </c>
      <c r="D9786" s="9">
        <v>0</v>
      </c>
      <c r="E9786" s="9">
        <v>0</v>
      </c>
      <c r="F9786" s="9">
        <v>0</v>
      </c>
      <c r="G9786" s="9">
        <v>0</v>
      </c>
    </row>
    <row r="9787" spans="1:7" hidden="1">
      <c r="A9787" s="9">
        <v>30424</v>
      </c>
      <c r="B9787" s="9" t="s">
        <v>10350</v>
      </c>
      <c r="C9787" s="9" t="s">
        <v>3974</v>
      </c>
      <c r="D9787" s="9">
        <v>0</v>
      </c>
      <c r="E9787" s="9">
        <v>0</v>
      </c>
      <c r="F9787" s="9">
        <v>0</v>
      </c>
      <c r="G9787" s="9">
        <v>0</v>
      </c>
    </row>
    <row r="9788" spans="1:7" hidden="1">
      <c r="A9788" s="9">
        <v>30424</v>
      </c>
      <c r="B9788" s="9" t="s">
        <v>10350</v>
      </c>
      <c r="C9788" s="9" t="s">
        <v>3974</v>
      </c>
      <c r="D9788" s="9">
        <v>0</v>
      </c>
      <c r="E9788" s="9">
        <v>0</v>
      </c>
      <c r="F9788" s="9">
        <v>0</v>
      </c>
      <c r="G9788" s="9">
        <v>0</v>
      </c>
    </row>
    <row r="9789" spans="1:7" hidden="1">
      <c r="A9789" s="9">
        <v>30425</v>
      </c>
      <c r="B9789" s="9" t="s">
        <v>10351</v>
      </c>
      <c r="C9789" s="9" t="s">
        <v>3974</v>
      </c>
      <c r="D9789" s="9">
        <v>0</v>
      </c>
      <c r="E9789" s="9">
        <v>0</v>
      </c>
      <c r="F9789" s="9">
        <v>0</v>
      </c>
      <c r="G9789" s="9">
        <v>0</v>
      </c>
    </row>
    <row r="9790" spans="1:7" hidden="1">
      <c r="A9790" s="9">
        <v>30426</v>
      </c>
      <c r="B9790" s="9" t="s">
        <v>10352</v>
      </c>
      <c r="C9790" s="9" t="s">
        <v>3974</v>
      </c>
      <c r="D9790" s="9">
        <v>0</v>
      </c>
      <c r="E9790" s="9">
        <v>0</v>
      </c>
      <c r="F9790" s="9">
        <v>0</v>
      </c>
      <c r="G9790" s="9">
        <v>0</v>
      </c>
    </row>
    <row r="9791" spans="1:7" hidden="1">
      <c r="A9791" s="9">
        <v>30426</v>
      </c>
      <c r="B9791" s="9" t="s">
        <v>10352</v>
      </c>
      <c r="C9791" s="9" t="s">
        <v>3974</v>
      </c>
      <c r="D9791" s="9">
        <v>0</v>
      </c>
      <c r="E9791" s="9">
        <v>0</v>
      </c>
      <c r="F9791" s="9">
        <v>0</v>
      </c>
      <c r="G9791" s="9">
        <v>0</v>
      </c>
    </row>
    <row r="9792" spans="1:7" hidden="1">
      <c r="A9792" s="9">
        <v>30427</v>
      </c>
      <c r="B9792" s="9" t="s">
        <v>7590</v>
      </c>
      <c r="C9792" s="9" t="s">
        <v>3974</v>
      </c>
      <c r="D9792" s="9">
        <v>0</v>
      </c>
      <c r="E9792" s="9">
        <v>0</v>
      </c>
      <c r="F9792" s="9">
        <v>0</v>
      </c>
      <c r="G9792" s="9">
        <v>0</v>
      </c>
    </row>
    <row r="9793" spans="1:7" hidden="1">
      <c r="A9793" s="9">
        <v>30427</v>
      </c>
      <c r="B9793" s="9" t="s">
        <v>7590</v>
      </c>
      <c r="C9793" s="9" t="s">
        <v>3974</v>
      </c>
      <c r="D9793" s="9">
        <v>0</v>
      </c>
      <c r="E9793" s="9">
        <v>0</v>
      </c>
      <c r="F9793" s="9">
        <v>0</v>
      </c>
      <c r="G9793" s="9">
        <v>0</v>
      </c>
    </row>
    <row r="9794" spans="1:7" hidden="1">
      <c r="A9794" s="9">
        <v>30428</v>
      </c>
      <c r="B9794" s="9" t="s">
        <v>10353</v>
      </c>
      <c r="C9794" s="9" t="s">
        <v>3974</v>
      </c>
      <c r="D9794" s="9">
        <v>0</v>
      </c>
      <c r="E9794" s="9">
        <v>0</v>
      </c>
      <c r="F9794" s="9">
        <v>0</v>
      </c>
      <c r="G9794" s="9">
        <v>0</v>
      </c>
    </row>
    <row r="9795" spans="1:7" hidden="1">
      <c r="A9795" s="9">
        <v>30474</v>
      </c>
      <c r="B9795" s="9" t="s">
        <v>10354</v>
      </c>
      <c r="C9795" s="9" t="s">
        <v>3974</v>
      </c>
      <c r="D9795" s="9">
        <v>0</v>
      </c>
      <c r="E9795" s="9">
        <v>0</v>
      </c>
      <c r="F9795" s="9">
        <v>0</v>
      </c>
      <c r="G9795" s="9">
        <v>0</v>
      </c>
    </row>
    <row r="9796" spans="1:7" hidden="1">
      <c r="A9796" s="9">
        <v>30474</v>
      </c>
      <c r="B9796" s="9" t="s">
        <v>10354</v>
      </c>
      <c r="C9796" s="9" t="s">
        <v>3974</v>
      </c>
      <c r="D9796" s="9">
        <v>0</v>
      </c>
      <c r="E9796" s="9">
        <v>0</v>
      </c>
      <c r="F9796" s="9">
        <v>0</v>
      </c>
      <c r="G9796" s="9">
        <v>0</v>
      </c>
    </row>
    <row r="9797" spans="1:7" hidden="1">
      <c r="A9797" s="9">
        <v>30908</v>
      </c>
      <c r="B9797" s="9" t="s">
        <v>10355</v>
      </c>
      <c r="C9797" s="9" t="s">
        <v>3974</v>
      </c>
      <c r="D9797" s="9">
        <v>0</v>
      </c>
      <c r="E9797" s="9">
        <v>0</v>
      </c>
      <c r="F9797" s="9">
        <v>0</v>
      </c>
      <c r="G9797" s="9">
        <v>0</v>
      </c>
    </row>
    <row r="9798" spans="1:7" hidden="1">
      <c r="A9798" s="9">
        <v>30908</v>
      </c>
      <c r="B9798" s="9" t="s">
        <v>10355</v>
      </c>
      <c r="C9798" s="9" t="s">
        <v>3974</v>
      </c>
      <c r="D9798" s="9">
        <v>0</v>
      </c>
      <c r="E9798" s="9">
        <v>0</v>
      </c>
      <c r="F9798" s="9">
        <v>0</v>
      </c>
      <c r="G9798" s="9">
        <v>0</v>
      </c>
    </row>
    <row r="9799" spans="1:7" hidden="1">
      <c r="A9799" s="9">
        <v>30909</v>
      </c>
      <c r="B9799" s="9" t="s">
        <v>10356</v>
      </c>
      <c r="C9799" s="9" t="s">
        <v>3974</v>
      </c>
      <c r="D9799" s="9">
        <v>0</v>
      </c>
      <c r="E9799" s="9">
        <v>0</v>
      </c>
      <c r="F9799" s="9">
        <v>0</v>
      </c>
      <c r="G9799" s="9">
        <v>0</v>
      </c>
    </row>
    <row r="9800" spans="1:7" hidden="1">
      <c r="A9800" s="9">
        <v>30909</v>
      </c>
      <c r="B9800" s="9" t="s">
        <v>10356</v>
      </c>
      <c r="C9800" s="9" t="s">
        <v>3974</v>
      </c>
      <c r="D9800" s="9">
        <v>0</v>
      </c>
      <c r="E9800" s="9">
        <v>0</v>
      </c>
      <c r="F9800" s="9">
        <v>0</v>
      </c>
      <c r="G9800" s="9">
        <v>0</v>
      </c>
    </row>
    <row r="9801" spans="1:7" hidden="1">
      <c r="A9801" s="9">
        <v>30932</v>
      </c>
      <c r="B9801" s="9" t="s">
        <v>10357</v>
      </c>
      <c r="C9801" s="9" t="s">
        <v>3974</v>
      </c>
      <c r="D9801" s="9">
        <v>0</v>
      </c>
      <c r="E9801" s="9">
        <v>0</v>
      </c>
      <c r="F9801" s="9">
        <v>0</v>
      </c>
      <c r="G9801" s="9">
        <v>0</v>
      </c>
    </row>
    <row r="9802" spans="1:7" hidden="1">
      <c r="A9802" s="9">
        <v>30932</v>
      </c>
      <c r="B9802" s="9" t="s">
        <v>10357</v>
      </c>
      <c r="C9802" s="9" t="s">
        <v>3974</v>
      </c>
      <c r="D9802" s="9">
        <v>0</v>
      </c>
      <c r="E9802" s="9">
        <v>0</v>
      </c>
      <c r="F9802" s="9">
        <v>0</v>
      </c>
      <c r="G9802" s="9">
        <v>0</v>
      </c>
    </row>
    <row r="9803" spans="1:7" hidden="1">
      <c r="A9803" s="9">
        <v>31132</v>
      </c>
      <c r="B9803" s="9" t="s">
        <v>6275</v>
      </c>
      <c r="C9803" s="9" t="s">
        <v>3974</v>
      </c>
      <c r="D9803" s="10">
        <v>-7257320</v>
      </c>
      <c r="E9803" s="10">
        <v>51538451</v>
      </c>
      <c r="F9803" s="10">
        <v>45338034</v>
      </c>
      <c r="G9803" s="10">
        <v>-1056903</v>
      </c>
    </row>
    <row r="9804" spans="1:7" hidden="1">
      <c r="A9804" s="9">
        <v>31159</v>
      </c>
      <c r="B9804" s="9" t="s">
        <v>6276</v>
      </c>
      <c r="C9804" s="9" t="s">
        <v>3974</v>
      </c>
      <c r="D9804" s="10">
        <v>-280148</v>
      </c>
      <c r="E9804" s="10">
        <v>431481</v>
      </c>
      <c r="F9804" s="10">
        <v>355731</v>
      </c>
      <c r="G9804" s="10">
        <v>-204398</v>
      </c>
    </row>
    <row r="9805" spans="1:7" hidden="1">
      <c r="A9805" s="9">
        <v>31159</v>
      </c>
      <c r="B9805" s="9" t="s">
        <v>6276</v>
      </c>
      <c r="C9805" s="9" t="s">
        <v>3974</v>
      </c>
      <c r="D9805" s="9">
        <v>0</v>
      </c>
      <c r="E9805" s="9">
        <v>0</v>
      </c>
      <c r="F9805" s="9">
        <v>0</v>
      </c>
      <c r="G9805" s="9">
        <v>0</v>
      </c>
    </row>
    <row r="9806" spans="1:7" hidden="1">
      <c r="A9806" s="9">
        <v>31202</v>
      </c>
      <c r="B9806" s="9" t="s">
        <v>10358</v>
      </c>
      <c r="C9806" s="9" t="s">
        <v>3974</v>
      </c>
      <c r="D9806" s="9">
        <v>0</v>
      </c>
      <c r="E9806" s="9">
        <v>0</v>
      </c>
      <c r="F9806" s="9">
        <v>0</v>
      </c>
      <c r="G9806" s="9">
        <v>0</v>
      </c>
    </row>
    <row r="9807" spans="1:7" hidden="1">
      <c r="A9807" s="9">
        <v>31202</v>
      </c>
      <c r="B9807" s="9" t="s">
        <v>10358</v>
      </c>
      <c r="C9807" s="9" t="s">
        <v>3974</v>
      </c>
      <c r="D9807" s="9">
        <v>0</v>
      </c>
      <c r="E9807" s="9">
        <v>0</v>
      </c>
      <c r="F9807" s="9">
        <v>0</v>
      </c>
      <c r="G9807" s="9">
        <v>0</v>
      </c>
    </row>
    <row r="9808" spans="1:7" hidden="1">
      <c r="A9808" s="9">
        <v>31295</v>
      </c>
      <c r="B9808" s="9" t="s">
        <v>10359</v>
      </c>
      <c r="C9808" s="9" t="s">
        <v>3974</v>
      </c>
      <c r="D9808" s="9">
        <v>0</v>
      </c>
      <c r="E9808" s="9">
        <v>0</v>
      </c>
      <c r="F9808" s="9">
        <v>0</v>
      </c>
      <c r="G9808" s="9">
        <v>0</v>
      </c>
    </row>
    <row r="9809" spans="1:7" hidden="1">
      <c r="A9809" s="9">
        <v>31295</v>
      </c>
      <c r="B9809" s="9" t="s">
        <v>10359</v>
      </c>
      <c r="C9809" s="9" t="s">
        <v>3974</v>
      </c>
      <c r="D9809" s="9">
        <v>0</v>
      </c>
      <c r="E9809" s="9">
        <v>0</v>
      </c>
      <c r="F9809" s="9">
        <v>0</v>
      </c>
      <c r="G9809" s="9">
        <v>0</v>
      </c>
    </row>
    <row r="9810" spans="1:7" hidden="1">
      <c r="A9810" s="9">
        <v>31353</v>
      </c>
      <c r="B9810" s="9" t="s">
        <v>10360</v>
      </c>
      <c r="C9810" s="9" t="s">
        <v>3974</v>
      </c>
      <c r="D9810" s="9">
        <v>0</v>
      </c>
      <c r="E9810" s="9">
        <v>0</v>
      </c>
      <c r="F9810" s="9">
        <v>0</v>
      </c>
      <c r="G9810" s="9">
        <v>0</v>
      </c>
    </row>
    <row r="9811" spans="1:7" hidden="1">
      <c r="A9811" s="9">
        <v>31353</v>
      </c>
      <c r="B9811" s="9" t="s">
        <v>10360</v>
      </c>
      <c r="C9811" s="9" t="s">
        <v>3974</v>
      </c>
      <c r="D9811" s="9">
        <v>0</v>
      </c>
      <c r="E9811" s="9">
        <v>0</v>
      </c>
      <c r="F9811" s="9">
        <v>0</v>
      </c>
      <c r="G9811" s="9">
        <v>0</v>
      </c>
    </row>
    <row r="9812" spans="1:7" hidden="1">
      <c r="A9812" s="9">
        <v>31509</v>
      </c>
      <c r="B9812" s="9" t="s">
        <v>6277</v>
      </c>
      <c r="C9812" s="9" t="s">
        <v>3974</v>
      </c>
      <c r="D9812" s="10">
        <v>-1345056</v>
      </c>
      <c r="E9812" s="10">
        <v>2869063</v>
      </c>
      <c r="F9812" s="10">
        <v>3283534</v>
      </c>
      <c r="G9812" s="10">
        <v>-1759527</v>
      </c>
    </row>
    <row r="9813" spans="1:7">
      <c r="A9813" s="9">
        <v>31509</v>
      </c>
      <c r="B9813" s="9" t="s">
        <v>6277</v>
      </c>
      <c r="C9813" s="9" t="s">
        <v>3974</v>
      </c>
      <c r="D9813" s="10">
        <v>232145</v>
      </c>
      <c r="E9813" s="9">
        <v>0</v>
      </c>
      <c r="F9813" s="9">
        <v>0</v>
      </c>
      <c r="G9813" s="10">
        <v>232145</v>
      </c>
    </row>
    <row r="9814" spans="1:7" hidden="1">
      <c r="A9814" s="9">
        <v>31566</v>
      </c>
      <c r="B9814" s="9" t="s">
        <v>10361</v>
      </c>
      <c r="C9814" s="9" t="s">
        <v>3974</v>
      </c>
      <c r="D9814" s="9">
        <v>0</v>
      </c>
      <c r="E9814" s="9">
        <v>0</v>
      </c>
      <c r="F9814" s="9">
        <v>0</v>
      </c>
      <c r="G9814" s="9">
        <v>0</v>
      </c>
    </row>
    <row r="9815" spans="1:7" hidden="1">
      <c r="A9815" s="9">
        <v>31566</v>
      </c>
      <c r="B9815" s="9" t="s">
        <v>10361</v>
      </c>
      <c r="C9815" s="9" t="s">
        <v>3974</v>
      </c>
      <c r="D9815" s="9">
        <v>0</v>
      </c>
      <c r="E9815" s="9">
        <v>0</v>
      </c>
      <c r="F9815" s="9">
        <v>0</v>
      </c>
      <c r="G9815" s="9">
        <v>0</v>
      </c>
    </row>
    <row r="9816" spans="1:7" hidden="1">
      <c r="A9816" s="9">
        <v>31627</v>
      </c>
      <c r="B9816" s="9" t="s">
        <v>10362</v>
      </c>
      <c r="C9816" s="9" t="s">
        <v>3974</v>
      </c>
      <c r="D9816" s="9">
        <v>0</v>
      </c>
      <c r="E9816" s="9">
        <v>0</v>
      </c>
      <c r="F9816" s="9">
        <v>0</v>
      </c>
      <c r="G9816" s="9">
        <v>0</v>
      </c>
    </row>
    <row r="9817" spans="1:7" hidden="1">
      <c r="A9817" s="9">
        <v>31769</v>
      </c>
      <c r="B9817" s="9" t="s">
        <v>10363</v>
      </c>
      <c r="C9817" s="9" t="s">
        <v>3974</v>
      </c>
      <c r="D9817" s="9">
        <v>0</v>
      </c>
      <c r="E9817" s="9">
        <v>0</v>
      </c>
      <c r="F9817" s="9">
        <v>0</v>
      </c>
      <c r="G9817" s="9">
        <v>0</v>
      </c>
    </row>
    <row r="9818" spans="1:7" hidden="1">
      <c r="A9818" s="9">
        <v>31769</v>
      </c>
      <c r="B9818" s="9" t="s">
        <v>10363</v>
      </c>
      <c r="C9818" s="9" t="s">
        <v>3974</v>
      </c>
      <c r="D9818" s="9">
        <v>0</v>
      </c>
      <c r="E9818" s="9">
        <v>0</v>
      </c>
      <c r="F9818" s="9">
        <v>0</v>
      </c>
      <c r="G9818" s="9">
        <v>0</v>
      </c>
    </row>
    <row r="9819" spans="1:7" hidden="1">
      <c r="A9819" s="9">
        <v>32191</v>
      </c>
      <c r="B9819" s="9" t="s">
        <v>10364</v>
      </c>
      <c r="C9819" s="9" t="s">
        <v>3974</v>
      </c>
      <c r="D9819" s="9">
        <v>0</v>
      </c>
      <c r="E9819" s="9">
        <v>0</v>
      </c>
      <c r="F9819" s="9">
        <v>0</v>
      </c>
      <c r="G9819" s="9">
        <v>0</v>
      </c>
    </row>
    <row r="9820" spans="1:7" hidden="1">
      <c r="A9820" s="9">
        <v>32191</v>
      </c>
      <c r="B9820" s="9" t="s">
        <v>10364</v>
      </c>
      <c r="C9820" s="9" t="s">
        <v>3974</v>
      </c>
      <c r="D9820" s="9">
        <v>0</v>
      </c>
      <c r="E9820" s="9">
        <v>0</v>
      </c>
      <c r="F9820" s="9">
        <v>0</v>
      </c>
      <c r="G9820" s="9">
        <v>0</v>
      </c>
    </row>
    <row r="9821" spans="1:7" hidden="1">
      <c r="A9821" s="9">
        <v>32278</v>
      </c>
      <c r="B9821" s="9" t="s">
        <v>10365</v>
      </c>
      <c r="C9821" s="9" t="s">
        <v>3974</v>
      </c>
      <c r="D9821" s="9">
        <v>0</v>
      </c>
      <c r="E9821" s="9">
        <v>0</v>
      </c>
      <c r="F9821" s="9">
        <v>0</v>
      </c>
      <c r="G9821" s="9">
        <v>0</v>
      </c>
    </row>
    <row r="9822" spans="1:7" hidden="1">
      <c r="A9822" s="9">
        <v>32328</v>
      </c>
      <c r="B9822" s="9" t="s">
        <v>10366</v>
      </c>
      <c r="C9822" s="9" t="s">
        <v>3974</v>
      </c>
      <c r="D9822" s="9">
        <v>0</v>
      </c>
      <c r="E9822" s="9">
        <v>0</v>
      </c>
      <c r="F9822" s="9">
        <v>0</v>
      </c>
      <c r="G9822" s="9">
        <v>0</v>
      </c>
    </row>
    <row r="9823" spans="1:7" hidden="1">
      <c r="A9823" s="9">
        <v>32350</v>
      </c>
      <c r="B9823" s="9" t="s">
        <v>10367</v>
      </c>
      <c r="C9823" s="9" t="s">
        <v>3974</v>
      </c>
      <c r="D9823" s="9">
        <v>0</v>
      </c>
      <c r="E9823" s="9">
        <v>0</v>
      </c>
      <c r="F9823" s="9">
        <v>0</v>
      </c>
      <c r="G9823" s="9">
        <v>0</v>
      </c>
    </row>
    <row r="9824" spans="1:7" hidden="1">
      <c r="A9824" s="9">
        <v>32350</v>
      </c>
      <c r="B9824" s="9" t="s">
        <v>10367</v>
      </c>
      <c r="C9824" s="9" t="s">
        <v>3974</v>
      </c>
      <c r="D9824" s="9">
        <v>0</v>
      </c>
      <c r="E9824" s="9">
        <v>0</v>
      </c>
      <c r="F9824" s="9">
        <v>0</v>
      </c>
      <c r="G9824" s="9">
        <v>0</v>
      </c>
    </row>
    <row r="9825" spans="1:7" hidden="1">
      <c r="A9825" s="9">
        <v>32543</v>
      </c>
      <c r="B9825" s="9" t="s">
        <v>9008</v>
      </c>
      <c r="C9825" s="9" t="s">
        <v>3974</v>
      </c>
      <c r="D9825" s="9">
        <v>0</v>
      </c>
      <c r="E9825" s="9">
        <v>0</v>
      </c>
      <c r="F9825" s="9">
        <v>0</v>
      </c>
      <c r="G9825" s="9">
        <v>0</v>
      </c>
    </row>
    <row r="9826" spans="1:7" hidden="1">
      <c r="A9826" s="9">
        <v>32543</v>
      </c>
      <c r="B9826" s="9" t="s">
        <v>9008</v>
      </c>
      <c r="C9826" s="9" t="s">
        <v>3974</v>
      </c>
      <c r="D9826" s="9">
        <v>0</v>
      </c>
      <c r="E9826" s="9">
        <v>0</v>
      </c>
      <c r="F9826" s="9">
        <v>0</v>
      </c>
      <c r="G9826" s="9">
        <v>0</v>
      </c>
    </row>
    <row r="9827" spans="1:7" hidden="1">
      <c r="A9827" s="9">
        <v>32551</v>
      </c>
      <c r="B9827" s="9" t="s">
        <v>10368</v>
      </c>
      <c r="C9827" s="9" t="s">
        <v>3974</v>
      </c>
      <c r="D9827" s="9">
        <v>0</v>
      </c>
      <c r="E9827" s="9">
        <v>0</v>
      </c>
      <c r="F9827" s="9">
        <v>0</v>
      </c>
      <c r="G9827" s="9">
        <v>0</v>
      </c>
    </row>
    <row r="9828" spans="1:7" hidden="1">
      <c r="A9828" s="9">
        <v>32551</v>
      </c>
      <c r="B9828" s="9" t="s">
        <v>10368</v>
      </c>
      <c r="C9828" s="9" t="s">
        <v>3974</v>
      </c>
      <c r="D9828" s="9">
        <v>0</v>
      </c>
      <c r="E9828" s="9">
        <v>0</v>
      </c>
      <c r="F9828" s="9">
        <v>0</v>
      </c>
      <c r="G9828" s="9">
        <v>0</v>
      </c>
    </row>
    <row r="9829" spans="1:7" hidden="1">
      <c r="A9829" s="9">
        <v>32552</v>
      </c>
      <c r="B9829" s="9" t="s">
        <v>10369</v>
      </c>
      <c r="C9829" s="9" t="s">
        <v>3974</v>
      </c>
      <c r="D9829" s="9">
        <v>0</v>
      </c>
      <c r="E9829" s="9">
        <v>0</v>
      </c>
      <c r="F9829" s="9">
        <v>0</v>
      </c>
      <c r="G9829" s="9">
        <v>0</v>
      </c>
    </row>
    <row r="9830" spans="1:7" hidden="1">
      <c r="A9830" s="9">
        <v>32552</v>
      </c>
      <c r="B9830" s="9" t="s">
        <v>10369</v>
      </c>
      <c r="C9830" s="9" t="s">
        <v>3974</v>
      </c>
      <c r="D9830" s="9">
        <v>0</v>
      </c>
      <c r="E9830" s="9">
        <v>0</v>
      </c>
      <c r="F9830" s="9">
        <v>0</v>
      </c>
      <c r="G9830" s="9">
        <v>0</v>
      </c>
    </row>
    <row r="9831" spans="1:7" hidden="1">
      <c r="A9831" s="9">
        <v>32569</v>
      </c>
      <c r="B9831" s="9" t="s">
        <v>6278</v>
      </c>
      <c r="C9831" s="9" t="s">
        <v>3974</v>
      </c>
      <c r="D9831" s="10">
        <v>-1770188.76</v>
      </c>
      <c r="E9831" s="10">
        <v>6507589.7599999998</v>
      </c>
      <c r="F9831" s="10">
        <v>10910746.460000001</v>
      </c>
      <c r="G9831" s="10">
        <v>-6173345.46</v>
      </c>
    </row>
    <row r="9832" spans="1:7" hidden="1">
      <c r="A9832" s="9">
        <v>32578</v>
      </c>
      <c r="B9832" s="9" t="s">
        <v>10370</v>
      </c>
      <c r="C9832" s="9" t="s">
        <v>3974</v>
      </c>
      <c r="D9832" s="9">
        <v>0</v>
      </c>
      <c r="E9832" s="9">
        <v>0</v>
      </c>
      <c r="F9832" s="9">
        <v>0</v>
      </c>
      <c r="G9832" s="9">
        <v>0</v>
      </c>
    </row>
    <row r="9833" spans="1:7" hidden="1">
      <c r="A9833" s="9">
        <v>32578</v>
      </c>
      <c r="B9833" s="9" t="s">
        <v>10370</v>
      </c>
      <c r="C9833" s="9" t="s">
        <v>3974</v>
      </c>
      <c r="D9833" s="9">
        <v>0</v>
      </c>
      <c r="E9833" s="9">
        <v>0</v>
      </c>
      <c r="F9833" s="9">
        <v>0</v>
      </c>
      <c r="G9833" s="9">
        <v>0</v>
      </c>
    </row>
    <row r="9834" spans="1:7" hidden="1">
      <c r="A9834" s="9">
        <v>32827</v>
      </c>
      <c r="B9834" s="9" t="s">
        <v>10371</v>
      </c>
      <c r="C9834" s="9" t="s">
        <v>3974</v>
      </c>
      <c r="D9834" s="9">
        <v>0</v>
      </c>
      <c r="E9834" s="9">
        <v>0</v>
      </c>
      <c r="F9834" s="9">
        <v>0</v>
      </c>
      <c r="G9834" s="9">
        <v>0</v>
      </c>
    </row>
    <row r="9835" spans="1:7" hidden="1">
      <c r="A9835" s="9">
        <v>32854</v>
      </c>
      <c r="B9835" s="9" t="s">
        <v>5411</v>
      </c>
      <c r="C9835" s="9" t="s">
        <v>3974</v>
      </c>
      <c r="D9835" s="9">
        <v>0</v>
      </c>
      <c r="E9835" s="9">
        <v>0</v>
      </c>
      <c r="F9835" s="9">
        <v>0</v>
      </c>
      <c r="G9835" s="9">
        <v>0</v>
      </c>
    </row>
    <row r="9836" spans="1:7" hidden="1">
      <c r="A9836" s="9">
        <v>32859</v>
      </c>
      <c r="B9836" s="9" t="s">
        <v>10372</v>
      </c>
      <c r="C9836" s="9" t="s">
        <v>3974</v>
      </c>
      <c r="D9836" s="9">
        <v>0</v>
      </c>
      <c r="E9836" s="9">
        <v>0</v>
      </c>
      <c r="F9836" s="9">
        <v>0</v>
      </c>
      <c r="G9836" s="9">
        <v>0</v>
      </c>
    </row>
    <row r="9837" spans="1:7" hidden="1">
      <c r="A9837" s="9">
        <v>32859</v>
      </c>
      <c r="B9837" s="9" t="s">
        <v>10372</v>
      </c>
      <c r="C9837" s="9" t="s">
        <v>3974</v>
      </c>
      <c r="D9837" s="9">
        <v>0</v>
      </c>
      <c r="E9837" s="9">
        <v>0</v>
      </c>
      <c r="F9837" s="9">
        <v>0</v>
      </c>
      <c r="G9837" s="9">
        <v>0</v>
      </c>
    </row>
    <row r="9838" spans="1:7" hidden="1">
      <c r="A9838" s="9">
        <v>33347</v>
      </c>
      <c r="B9838" s="9" t="s">
        <v>10373</v>
      </c>
      <c r="C9838" s="9" t="s">
        <v>3974</v>
      </c>
      <c r="D9838" s="9">
        <v>0</v>
      </c>
      <c r="E9838" s="9">
        <v>0</v>
      </c>
      <c r="F9838" s="9">
        <v>0</v>
      </c>
      <c r="G9838" s="9">
        <v>0</v>
      </c>
    </row>
    <row r="9839" spans="1:7" hidden="1">
      <c r="A9839" s="9">
        <v>33526</v>
      </c>
      <c r="B9839" s="9" t="s">
        <v>10374</v>
      </c>
      <c r="C9839" s="9" t="s">
        <v>3974</v>
      </c>
      <c r="D9839" s="9">
        <v>0</v>
      </c>
      <c r="E9839" s="9">
        <v>0</v>
      </c>
      <c r="F9839" s="9">
        <v>0</v>
      </c>
      <c r="G9839" s="9">
        <v>0</v>
      </c>
    </row>
    <row r="9840" spans="1:7" hidden="1">
      <c r="A9840" s="9">
        <v>33763</v>
      </c>
      <c r="B9840" s="9" t="s">
        <v>10375</v>
      </c>
      <c r="C9840" s="9" t="s">
        <v>3974</v>
      </c>
      <c r="D9840" s="9">
        <v>0</v>
      </c>
      <c r="E9840" s="9">
        <v>0</v>
      </c>
      <c r="F9840" s="9">
        <v>0</v>
      </c>
      <c r="G9840" s="9">
        <v>0</v>
      </c>
    </row>
    <row r="9841" spans="1:7" hidden="1">
      <c r="A9841" s="9">
        <v>34462</v>
      </c>
      <c r="B9841" s="9" t="s">
        <v>6279</v>
      </c>
      <c r="C9841" s="9" t="s">
        <v>3974</v>
      </c>
      <c r="D9841" s="10">
        <v>-100000</v>
      </c>
      <c r="E9841" s="9">
        <v>0</v>
      </c>
      <c r="F9841" s="9">
        <v>0</v>
      </c>
      <c r="G9841" s="10">
        <v>-100000</v>
      </c>
    </row>
    <row r="9842" spans="1:7" hidden="1">
      <c r="A9842" s="9">
        <v>34496</v>
      </c>
      <c r="B9842" s="9" t="s">
        <v>6280</v>
      </c>
      <c r="C9842" s="9" t="s">
        <v>3974</v>
      </c>
      <c r="D9842" s="9">
        <v>0</v>
      </c>
      <c r="E9842" s="10">
        <v>48069.23</v>
      </c>
      <c r="F9842" s="10">
        <v>48069.23</v>
      </c>
      <c r="G9842" s="9">
        <v>0</v>
      </c>
    </row>
    <row r="9843" spans="1:7" hidden="1">
      <c r="A9843" s="9">
        <v>34669</v>
      </c>
      <c r="B9843" s="9" t="s">
        <v>10187</v>
      </c>
      <c r="C9843" s="9" t="s">
        <v>3974</v>
      </c>
      <c r="D9843" s="9">
        <v>0</v>
      </c>
      <c r="E9843" s="9">
        <v>0</v>
      </c>
      <c r="F9843" s="9">
        <v>0</v>
      </c>
      <c r="G9843" s="9">
        <v>0</v>
      </c>
    </row>
    <row r="9844" spans="1:7" hidden="1">
      <c r="A9844" s="9">
        <v>40154</v>
      </c>
      <c r="B9844" s="9" t="s">
        <v>10376</v>
      </c>
      <c r="C9844" s="9" t="s">
        <v>3974</v>
      </c>
      <c r="D9844" s="9">
        <v>0</v>
      </c>
      <c r="E9844" s="9">
        <v>0</v>
      </c>
      <c r="F9844" s="9">
        <v>0</v>
      </c>
      <c r="G9844" s="9">
        <v>0</v>
      </c>
    </row>
    <row r="9845" spans="1:7" hidden="1">
      <c r="A9845" s="9">
        <v>40193</v>
      </c>
      <c r="B9845" s="9" t="s">
        <v>10377</v>
      </c>
      <c r="C9845" s="9" t="s">
        <v>3974</v>
      </c>
      <c r="D9845" s="9">
        <v>0</v>
      </c>
      <c r="E9845" s="9">
        <v>0</v>
      </c>
      <c r="F9845" s="9">
        <v>0</v>
      </c>
      <c r="G9845" s="9">
        <v>0</v>
      </c>
    </row>
    <row r="9846" spans="1:7" hidden="1">
      <c r="A9846" s="9">
        <v>600014</v>
      </c>
      <c r="B9846" s="9" t="s">
        <v>6281</v>
      </c>
      <c r="C9846" s="9" t="s">
        <v>3974</v>
      </c>
      <c r="D9846" s="10">
        <v>-4578513</v>
      </c>
      <c r="E9846" s="10">
        <v>5855770</v>
      </c>
      <c r="F9846" s="10">
        <v>16204720</v>
      </c>
      <c r="G9846" s="10">
        <v>-14927463</v>
      </c>
    </row>
    <row r="9847" spans="1:7" hidden="1">
      <c r="A9847" s="9">
        <v>600014</v>
      </c>
      <c r="B9847" s="9" t="s">
        <v>6281</v>
      </c>
      <c r="C9847" s="9" t="s">
        <v>3974</v>
      </c>
      <c r="D9847" s="9">
        <v>0</v>
      </c>
      <c r="E9847" s="10">
        <v>79927</v>
      </c>
      <c r="F9847" s="10">
        <v>79927</v>
      </c>
      <c r="G9847" s="9">
        <v>0</v>
      </c>
    </row>
    <row r="9848" spans="1:7" hidden="1">
      <c r="A9848" s="9">
        <v>600084</v>
      </c>
      <c r="B9848" s="9" t="s">
        <v>10348</v>
      </c>
      <c r="C9848" s="9" t="s">
        <v>3974</v>
      </c>
      <c r="D9848" s="9">
        <v>0</v>
      </c>
      <c r="E9848" s="9">
        <v>0</v>
      </c>
      <c r="F9848" s="9">
        <v>0</v>
      </c>
      <c r="G9848" s="9">
        <v>0</v>
      </c>
    </row>
    <row r="9849" spans="1:7" hidden="1">
      <c r="A9849" s="9">
        <v>600084</v>
      </c>
      <c r="B9849" s="9" t="s">
        <v>10348</v>
      </c>
      <c r="C9849" s="9" t="s">
        <v>3974</v>
      </c>
      <c r="D9849" s="9">
        <v>0</v>
      </c>
      <c r="E9849" s="9">
        <v>0</v>
      </c>
      <c r="F9849" s="9">
        <v>0</v>
      </c>
      <c r="G9849" s="9">
        <v>0</v>
      </c>
    </row>
    <row r="9850" spans="1:7" hidden="1">
      <c r="A9850" s="9">
        <v>600355</v>
      </c>
      <c r="B9850" s="9" t="s">
        <v>10378</v>
      </c>
      <c r="C9850" s="9" t="s">
        <v>3974</v>
      </c>
      <c r="D9850" s="9">
        <v>0</v>
      </c>
      <c r="E9850" s="9">
        <v>0</v>
      </c>
      <c r="F9850" s="9">
        <v>0</v>
      </c>
      <c r="G9850" s="9">
        <v>0</v>
      </c>
    </row>
    <row r="9851" spans="1:7" hidden="1">
      <c r="A9851" s="9">
        <v>600355</v>
      </c>
      <c r="B9851" s="9" t="s">
        <v>10378</v>
      </c>
      <c r="C9851" s="9" t="s">
        <v>3974</v>
      </c>
      <c r="D9851" s="9">
        <v>0</v>
      </c>
      <c r="E9851" s="9">
        <v>0</v>
      </c>
      <c r="F9851" s="9">
        <v>0</v>
      </c>
      <c r="G9851" s="9">
        <v>0</v>
      </c>
    </row>
    <row r="9852" spans="1:7" hidden="1">
      <c r="A9852" s="9">
        <v>600361</v>
      </c>
      <c r="B9852" s="9" t="s">
        <v>10352</v>
      </c>
      <c r="C9852" s="9" t="s">
        <v>3974</v>
      </c>
      <c r="D9852" s="9">
        <v>0</v>
      </c>
      <c r="E9852" s="9">
        <v>0</v>
      </c>
      <c r="F9852" s="9">
        <v>0</v>
      </c>
      <c r="G9852" s="9">
        <v>0</v>
      </c>
    </row>
    <row r="9853" spans="1:7" hidden="1">
      <c r="A9853" s="9">
        <v>600361</v>
      </c>
      <c r="B9853" s="9" t="s">
        <v>10352</v>
      </c>
      <c r="C9853" s="9" t="s">
        <v>3974</v>
      </c>
      <c r="D9853" s="9">
        <v>0</v>
      </c>
      <c r="E9853" s="9">
        <v>0</v>
      </c>
      <c r="F9853" s="9">
        <v>0</v>
      </c>
      <c r="G9853" s="9">
        <v>0</v>
      </c>
    </row>
    <row r="9854" spans="1:7" hidden="1">
      <c r="A9854" s="9">
        <v>600601</v>
      </c>
      <c r="B9854" s="9" t="s">
        <v>10379</v>
      </c>
      <c r="C9854" s="9" t="s">
        <v>3974</v>
      </c>
      <c r="D9854" s="9">
        <v>0</v>
      </c>
      <c r="E9854" s="9">
        <v>0</v>
      </c>
      <c r="F9854" s="9">
        <v>0</v>
      </c>
      <c r="G9854" s="9">
        <v>0</v>
      </c>
    </row>
    <row r="9855" spans="1:7" hidden="1">
      <c r="A9855" s="9">
        <v>600601</v>
      </c>
      <c r="B9855" s="9" t="s">
        <v>10379</v>
      </c>
      <c r="C9855" s="9" t="s">
        <v>3974</v>
      </c>
      <c r="D9855" s="9">
        <v>0</v>
      </c>
      <c r="E9855" s="9">
        <v>0</v>
      </c>
      <c r="F9855" s="9">
        <v>0</v>
      </c>
      <c r="G9855" s="9">
        <v>0</v>
      </c>
    </row>
    <row r="9856" spans="1:7" hidden="1">
      <c r="A9856" s="9">
        <v>600709</v>
      </c>
      <c r="B9856" s="9" t="s">
        <v>10380</v>
      </c>
      <c r="C9856" s="9" t="s">
        <v>3974</v>
      </c>
      <c r="D9856" s="9">
        <v>0</v>
      </c>
      <c r="E9856" s="9">
        <v>0</v>
      </c>
      <c r="F9856" s="9">
        <v>0</v>
      </c>
      <c r="G9856" s="9">
        <v>0</v>
      </c>
    </row>
    <row r="9857" spans="1:7" hidden="1">
      <c r="A9857" s="9">
        <v>600709</v>
      </c>
      <c r="B9857" s="9" t="s">
        <v>10380</v>
      </c>
      <c r="C9857" s="9" t="s">
        <v>3974</v>
      </c>
      <c r="D9857" s="9">
        <v>0</v>
      </c>
      <c r="E9857" s="9">
        <v>0</v>
      </c>
      <c r="F9857" s="9">
        <v>0</v>
      </c>
      <c r="G9857" s="9">
        <v>0</v>
      </c>
    </row>
    <row r="9858" spans="1:7" hidden="1">
      <c r="A9858" s="9">
        <v>600711</v>
      </c>
      <c r="B9858" s="9" t="s">
        <v>10381</v>
      </c>
      <c r="C9858" s="9" t="s">
        <v>3974</v>
      </c>
      <c r="D9858" s="9">
        <v>0</v>
      </c>
      <c r="E9858" s="9">
        <v>0</v>
      </c>
      <c r="F9858" s="9">
        <v>0</v>
      </c>
      <c r="G9858" s="9">
        <v>0</v>
      </c>
    </row>
    <row r="9859" spans="1:7" hidden="1">
      <c r="A9859" s="9">
        <v>600711</v>
      </c>
      <c r="B9859" s="9" t="s">
        <v>10381</v>
      </c>
      <c r="C9859" s="9" t="s">
        <v>3974</v>
      </c>
      <c r="D9859" s="9">
        <v>0</v>
      </c>
      <c r="E9859" s="9">
        <v>0</v>
      </c>
      <c r="F9859" s="9">
        <v>0</v>
      </c>
      <c r="G9859" s="9">
        <v>0</v>
      </c>
    </row>
    <row r="9860" spans="1:7" hidden="1">
      <c r="A9860" s="9">
        <v>600747</v>
      </c>
      <c r="B9860" s="9" t="s">
        <v>6282</v>
      </c>
      <c r="C9860" s="9" t="s">
        <v>3974</v>
      </c>
      <c r="D9860" s="9">
        <v>0</v>
      </c>
      <c r="E9860" s="9">
        <v>0</v>
      </c>
      <c r="F9860" s="10">
        <v>92000</v>
      </c>
      <c r="G9860" s="10">
        <v>-92000</v>
      </c>
    </row>
    <row r="9861" spans="1:7" hidden="1">
      <c r="A9861" s="9">
        <v>600747</v>
      </c>
      <c r="B9861" s="9" t="s">
        <v>6282</v>
      </c>
      <c r="C9861" s="9" t="s">
        <v>3974</v>
      </c>
      <c r="D9861" s="9">
        <v>0</v>
      </c>
      <c r="E9861" s="9">
        <v>0</v>
      </c>
      <c r="F9861" s="9">
        <v>0</v>
      </c>
      <c r="G9861" s="9">
        <v>0</v>
      </c>
    </row>
    <row r="9862" spans="1:7" hidden="1">
      <c r="A9862" s="9">
        <v>600825</v>
      </c>
      <c r="B9862" s="9" t="s">
        <v>10382</v>
      </c>
      <c r="C9862" s="9" t="s">
        <v>3974</v>
      </c>
      <c r="D9862" s="9">
        <v>0</v>
      </c>
      <c r="E9862" s="9">
        <v>0</v>
      </c>
      <c r="F9862" s="9">
        <v>0</v>
      </c>
      <c r="G9862" s="9">
        <v>0</v>
      </c>
    </row>
    <row r="9863" spans="1:7" hidden="1">
      <c r="A9863" s="9">
        <v>600860</v>
      </c>
      <c r="B9863" s="9" t="s">
        <v>10383</v>
      </c>
      <c r="C9863" s="9" t="s">
        <v>3974</v>
      </c>
      <c r="D9863" s="9">
        <v>0</v>
      </c>
      <c r="E9863" s="9">
        <v>0</v>
      </c>
      <c r="F9863" s="9">
        <v>0</v>
      </c>
      <c r="G9863" s="9">
        <v>0</v>
      </c>
    </row>
    <row r="9864" spans="1:7" hidden="1">
      <c r="A9864" s="9">
        <v>600860</v>
      </c>
      <c r="B9864" s="9" t="s">
        <v>10383</v>
      </c>
      <c r="C9864" s="9" t="s">
        <v>3974</v>
      </c>
      <c r="D9864" s="9">
        <v>0</v>
      </c>
      <c r="E9864" s="9">
        <v>0</v>
      </c>
      <c r="F9864" s="9">
        <v>0</v>
      </c>
      <c r="G9864" s="9">
        <v>0</v>
      </c>
    </row>
    <row r="9865" spans="1:7" hidden="1">
      <c r="A9865" s="9">
        <v>601034</v>
      </c>
      <c r="B9865" s="9" t="s">
        <v>10384</v>
      </c>
      <c r="C9865" s="9" t="s">
        <v>3974</v>
      </c>
      <c r="D9865" s="9">
        <v>0</v>
      </c>
      <c r="E9865" s="9">
        <v>0</v>
      </c>
      <c r="F9865" s="9">
        <v>0</v>
      </c>
      <c r="G9865" s="9">
        <v>0</v>
      </c>
    </row>
    <row r="9866" spans="1:7" hidden="1">
      <c r="A9866" s="9">
        <v>601034</v>
      </c>
      <c r="B9866" s="9" t="s">
        <v>10384</v>
      </c>
      <c r="C9866" s="9" t="s">
        <v>3974</v>
      </c>
      <c r="D9866" s="9">
        <v>0</v>
      </c>
      <c r="E9866" s="9">
        <v>0</v>
      </c>
      <c r="F9866" s="9">
        <v>0</v>
      </c>
      <c r="G9866" s="9">
        <v>0</v>
      </c>
    </row>
    <row r="9867" spans="1:7" hidden="1">
      <c r="A9867" s="9">
        <v>601035</v>
      </c>
      <c r="B9867" s="9" t="s">
        <v>10385</v>
      </c>
      <c r="C9867" s="9" t="s">
        <v>3974</v>
      </c>
      <c r="D9867" s="9">
        <v>0</v>
      </c>
      <c r="E9867" s="9">
        <v>0</v>
      </c>
      <c r="F9867" s="9">
        <v>0</v>
      </c>
      <c r="G9867" s="9">
        <v>0</v>
      </c>
    </row>
    <row r="9868" spans="1:7" hidden="1">
      <c r="A9868" s="9">
        <v>601039</v>
      </c>
      <c r="B9868" s="9" t="s">
        <v>10386</v>
      </c>
      <c r="C9868" s="9" t="s">
        <v>3974</v>
      </c>
      <c r="D9868" s="9">
        <v>0</v>
      </c>
      <c r="E9868" s="9">
        <v>0</v>
      </c>
      <c r="F9868" s="9">
        <v>0</v>
      </c>
      <c r="G9868" s="9">
        <v>0</v>
      </c>
    </row>
    <row r="9869" spans="1:7" hidden="1">
      <c r="A9869" s="9">
        <v>601040</v>
      </c>
      <c r="B9869" s="9" t="s">
        <v>10387</v>
      </c>
      <c r="C9869" s="9" t="s">
        <v>3974</v>
      </c>
      <c r="D9869" s="9">
        <v>0</v>
      </c>
      <c r="E9869" s="9">
        <v>0</v>
      </c>
      <c r="F9869" s="9">
        <v>0</v>
      </c>
      <c r="G9869" s="9">
        <v>0</v>
      </c>
    </row>
    <row r="9870" spans="1:7" hidden="1">
      <c r="A9870" s="9">
        <v>601041</v>
      </c>
      <c r="B9870" s="9" t="s">
        <v>7447</v>
      </c>
      <c r="C9870" s="9" t="s">
        <v>3974</v>
      </c>
      <c r="D9870" s="9">
        <v>0</v>
      </c>
      <c r="E9870" s="9">
        <v>0</v>
      </c>
      <c r="F9870" s="9">
        <v>0</v>
      </c>
      <c r="G9870" s="9">
        <v>0</v>
      </c>
    </row>
    <row r="9871" spans="1:7" hidden="1">
      <c r="A9871" s="9">
        <v>601041</v>
      </c>
      <c r="B9871" s="9" t="s">
        <v>7447</v>
      </c>
      <c r="C9871" s="9" t="s">
        <v>3974</v>
      </c>
      <c r="D9871" s="9">
        <v>0</v>
      </c>
      <c r="E9871" s="9">
        <v>0</v>
      </c>
      <c r="F9871" s="9">
        <v>0</v>
      </c>
      <c r="G9871" s="9">
        <v>0</v>
      </c>
    </row>
    <row r="9872" spans="1:7" hidden="1">
      <c r="A9872" s="9">
        <v>601043</v>
      </c>
      <c r="B9872" s="9" t="s">
        <v>10388</v>
      </c>
      <c r="C9872" s="9" t="s">
        <v>3974</v>
      </c>
      <c r="D9872" s="9">
        <v>0</v>
      </c>
      <c r="E9872" s="9">
        <v>0</v>
      </c>
      <c r="F9872" s="9">
        <v>0</v>
      </c>
      <c r="G9872" s="9">
        <v>0</v>
      </c>
    </row>
    <row r="9873" spans="1:7" hidden="1">
      <c r="A9873" s="9">
        <v>601043</v>
      </c>
      <c r="B9873" s="9" t="s">
        <v>10388</v>
      </c>
      <c r="C9873" s="9" t="s">
        <v>3974</v>
      </c>
      <c r="D9873" s="9">
        <v>0</v>
      </c>
      <c r="E9873" s="9">
        <v>0</v>
      </c>
      <c r="F9873" s="9">
        <v>0</v>
      </c>
      <c r="G9873" s="9">
        <v>0</v>
      </c>
    </row>
    <row r="9874" spans="1:7" hidden="1">
      <c r="A9874" s="9">
        <v>601045</v>
      </c>
      <c r="B9874" s="9" t="s">
        <v>10389</v>
      </c>
      <c r="C9874" s="9" t="s">
        <v>3974</v>
      </c>
      <c r="D9874" s="9">
        <v>0</v>
      </c>
      <c r="E9874" s="9">
        <v>0</v>
      </c>
      <c r="F9874" s="9">
        <v>0</v>
      </c>
      <c r="G9874" s="9">
        <v>0</v>
      </c>
    </row>
    <row r="9875" spans="1:7" hidden="1">
      <c r="A9875" s="9">
        <v>601046</v>
      </c>
      <c r="B9875" s="9" t="s">
        <v>10390</v>
      </c>
      <c r="C9875" s="9" t="s">
        <v>3974</v>
      </c>
      <c r="D9875" s="9">
        <v>0</v>
      </c>
      <c r="E9875" s="9">
        <v>0</v>
      </c>
      <c r="F9875" s="9">
        <v>0</v>
      </c>
      <c r="G9875" s="9">
        <v>0</v>
      </c>
    </row>
    <row r="9876" spans="1:7" hidden="1">
      <c r="A9876" s="9">
        <v>601048</v>
      </c>
      <c r="B9876" s="9" t="s">
        <v>10391</v>
      </c>
      <c r="C9876" s="9" t="s">
        <v>3974</v>
      </c>
      <c r="D9876" s="9">
        <v>0</v>
      </c>
      <c r="E9876" s="9">
        <v>0</v>
      </c>
      <c r="F9876" s="9">
        <v>0</v>
      </c>
      <c r="G9876" s="9">
        <v>0</v>
      </c>
    </row>
    <row r="9877" spans="1:7" hidden="1">
      <c r="A9877" s="9">
        <v>601048</v>
      </c>
      <c r="B9877" s="9" t="s">
        <v>10391</v>
      </c>
      <c r="C9877" s="9" t="s">
        <v>3974</v>
      </c>
      <c r="D9877" s="9">
        <v>0</v>
      </c>
      <c r="E9877" s="9">
        <v>0</v>
      </c>
      <c r="F9877" s="9">
        <v>0</v>
      </c>
      <c r="G9877" s="9">
        <v>0</v>
      </c>
    </row>
    <row r="9878" spans="1:7" hidden="1">
      <c r="A9878" s="9">
        <v>601049</v>
      </c>
      <c r="B9878" s="9" t="s">
        <v>10392</v>
      </c>
      <c r="C9878" s="9" t="s">
        <v>3974</v>
      </c>
      <c r="D9878" s="9">
        <v>0</v>
      </c>
      <c r="E9878" s="9">
        <v>0</v>
      </c>
      <c r="F9878" s="9">
        <v>0</v>
      </c>
      <c r="G9878" s="9">
        <v>0</v>
      </c>
    </row>
    <row r="9879" spans="1:7" hidden="1">
      <c r="A9879" s="9">
        <v>601049</v>
      </c>
      <c r="B9879" s="9" t="s">
        <v>10392</v>
      </c>
      <c r="C9879" s="9" t="s">
        <v>3974</v>
      </c>
      <c r="D9879" s="9">
        <v>0</v>
      </c>
      <c r="E9879" s="9">
        <v>0</v>
      </c>
      <c r="F9879" s="9">
        <v>0</v>
      </c>
      <c r="G9879" s="9">
        <v>0</v>
      </c>
    </row>
    <row r="9880" spans="1:7" hidden="1">
      <c r="A9880" s="9">
        <v>601051</v>
      </c>
      <c r="B9880" s="9" t="s">
        <v>10393</v>
      </c>
      <c r="C9880" s="9" t="s">
        <v>3974</v>
      </c>
      <c r="D9880" s="9">
        <v>0</v>
      </c>
      <c r="E9880" s="9">
        <v>0</v>
      </c>
      <c r="F9880" s="9">
        <v>0</v>
      </c>
      <c r="G9880" s="9">
        <v>0</v>
      </c>
    </row>
    <row r="9881" spans="1:7" hidden="1">
      <c r="A9881" s="9">
        <v>601051</v>
      </c>
      <c r="B9881" s="9" t="s">
        <v>10393</v>
      </c>
      <c r="C9881" s="9" t="s">
        <v>3974</v>
      </c>
      <c r="D9881" s="9">
        <v>0</v>
      </c>
      <c r="E9881" s="9">
        <v>0</v>
      </c>
      <c r="F9881" s="9">
        <v>0</v>
      </c>
      <c r="G9881" s="9">
        <v>0</v>
      </c>
    </row>
    <row r="9882" spans="1:7" hidden="1">
      <c r="A9882" s="9">
        <v>601060</v>
      </c>
      <c r="B9882" s="9" t="s">
        <v>8096</v>
      </c>
      <c r="C9882" s="9" t="s">
        <v>3974</v>
      </c>
      <c r="D9882" s="9">
        <v>0</v>
      </c>
      <c r="E9882" s="9">
        <v>0</v>
      </c>
      <c r="F9882" s="9">
        <v>0</v>
      </c>
      <c r="G9882" s="9">
        <v>0</v>
      </c>
    </row>
    <row r="9883" spans="1:7" hidden="1">
      <c r="A9883" s="9">
        <v>601060</v>
      </c>
      <c r="B9883" s="9" t="s">
        <v>8096</v>
      </c>
      <c r="C9883" s="9" t="s">
        <v>3974</v>
      </c>
      <c r="D9883" s="9">
        <v>0</v>
      </c>
      <c r="E9883" s="9">
        <v>0</v>
      </c>
      <c r="F9883" s="9">
        <v>0</v>
      </c>
      <c r="G9883" s="9">
        <v>0</v>
      </c>
    </row>
    <row r="9884" spans="1:7" hidden="1">
      <c r="A9884" s="9">
        <v>601061</v>
      </c>
      <c r="B9884" s="9" t="s">
        <v>10394</v>
      </c>
      <c r="C9884" s="9" t="s">
        <v>3974</v>
      </c>
      <c r="D9884" s="9">
        <v>0</v>
      </c>
      <c r="E9884" s="9">
        <v>0</v>
      </c>
      <c r="F9884" s="9">
        <v>0</v>
      </c>
      <c r="G9884" s="9">
        <v>0</v>
      </c>
    </row>
    <row r="9885" spans="1:7" hidden="1">
      <c r="A9885" s="9">
        <v>601074</v>
      </c>
      <c r="B9885" s="9" t="s">
        <v>10395</v>
      </c>
      <c r="C9885" s="9" t="s">
        <v>3974</v>
      </c>
      <c r="D9885" s="9">
        <v>0</v>
      </c>
      <c r="E9885" s="9">
        <v>0</v>
      </c>
      <c r="F9885" s="9">
        <v>0</v>
      </c>
      <c r="G9885" s="9">
        <v>0</v>
      </c>
    </row>
    <row r="9886" spans="1:7" hidden="1">
      <c r="A9886" s="9">
        <v>601074</v>
      </c>
      <c r="B9886" s="9" t="s">
        <v>10395</v>
      </c>
      <c r="C9886" s="9" t="s">
        <v>3974</v>
      </c>
      <c r="D9886" s="9">
        <v>0</v>
      </c>
      <c r="E9886" s="9">
        <v>0</v>
      </c>
      <c r="F9886" s="9">
        <v>0</v>
      </c>
      <c r="G9886" s="9">
        <v>0</v>
      </c>
    </row>
    <row r="9887" spans="1:7" hidden="1">
      <c r="A9887" s="9">
        <v>601075</v>
      </c>
      <c r="B9887" s="9" t="s">
        <v>5494</v>
      </c>
      <c r="C9887" s="9" t="s">
        <v>3974</v>
      </c>
      <c r="D9887" s="9">
        <v>0</v>
      </c>
      <c r="E9887" s="9">
        <v>0</v>
      </c>
      <c r="F9887" s="9">
        <v>0</v>
      </c>
      <c r="G9887" s="9">
        <v>0</v>
      </c>
    </row>
    <row r="9888" spans="1:7" hidden="1">
      <c r="A9888" s="9">
        <v>601075</v>
      </c>
      <c r="B9888" s="9" t="s">
        <v>5494</v>
      </c>
      <c r="C9888" s="9" t="s">
        <v>3974</v>
      </c>
      <c r="D9888" s="9">
        <v>0</v>
      </c>
      <c r="E9888" s="9">
        <v>0</v>
      </c>
      <c r="F9888" s="9">
        <v>0</v>
      </c>
      <c r="G9888" s="9">
        <v>0</v>
      </c>
    </row>
    <row r="9889" spans="1:7" hidden="1">
      <c r="A9889" s="9">
        <v>601076</v>
      </c>
      <c r="B9889" s="9" t="s">
        <v>10396</v>
      </c>
      <c r="C9889" s="9" t="s">
        <v>3974</v>
      </c>
      <c r="D9889" s="9">
        <v>0</v>
      </c>
      <c r="E9889" s="9">
        <v>0</v>
      </c>
      <c r="F9889" s="9">
        <v>0</v>
      </c>
      <c r="G9889" s="9">
        <v>0</v>
      </c>
    </row>
    <row r="9890" spans="1:7" hidden="1">
      <c r="A9890" s="9">
        <v>601076</v>
      </c>
      <c r="B9890" s="9" t="s">
        <v>10396</v>
      </c>
      <c r="C9890" s="9" t="s">
        <v>3974</v>
      </c>
      <c r="D9890" s="9">
        <v>0</v>
      </c>
      <c r="E9890" s="9">
        <v>0</v>
      </c>
      <c r="F9890" s="9">
        <v>0</v>
      </c>
      <c r="G9890" s="9">
        <v>0</v>
      </c>
    </row>
    <row r="9891" spans="1:7" hidden="1">
      <c r="A9891" s="9">
        <v>601083</v>
      </c>
      <c r="B9891" s="9" t="s">
        <v>10397</v>
      </c>
      <c r="C9891" s="9" t="s">
        <v>3974</v>
      </c>
      <c r="D9891" s="9">
        <v>0</v>
      </c>
      <c r="E9891" s="9">
        <v>0</v>
      </c>
      <c r="F9891" s="9">
        <v>0</v>
      </c>
      <c r="G9891" s="9">
        <v>0</v>
      </c>
    </row>
    <row r="9892" spans="1:7" hidden="1">
      <c r="A9892" s="9">
        <v>601084</v>
      </c>
      <c r="B9892" s="9" t="s">
        <v>10398</v>
      </c>
      <c r="C9892" s="9" t="s">
        <v>3974</v>
      </c>
      <c r="D9892" s="9">
        <v>0</v>
      </c>
      <c r="E9892" s="9">
        <v>0</v>
      </c>
      <c r="F9892" s="9">
        <v>0</v>
      </c>
      <c r="G9892" s="9">
        <v>0</v>
      </c>
    </row>
    <row r="9893" spans="1:7" hidden="1">
      <c r="A9893" s="9">
        <v>601087</v>
      </c>
      <c r="B9893" s="9" t="s">
        <v>10399</v>
      </c>
      <c r="C9893" s="9" t="s">
        <v>3974</v>
      </c>
      <c r="D9893" s="9">
        <v>0</v>
      </c>
      <c r="E9893" s="9">
        <v>0</v>
      </c>
      <c r="F9893" s="9">
        <v>0</v>
      </c>
      <c r="G9893" s="9">
        <v>0</v>
      </c>
    </row>
    <row r="9894" spans="1:7" hidden="1">
      <c r="A9894" s="9">
        <v>601087</v>
      </c>
      <c r="B9894" s="9" t="s">
        <v>10399</v>
      </c>
      <c r="C9894" s="9" t="s">
        <v>3974</v>
      </c>
      <c r="D9894" s="9">
        <v>0</v>
      </c>
      <c r="E9894" s="9">
        <v>0</v>
      </c>
      <c r="F9894" s="9">
        <v>0</v>
      </c>
      <c r="G9894" s="9">
        <v>0</v>
      </c>
    </row>
    <row r="9895" spans="1:7" hidden="1">
      <c r="A9895" s="9">
        <v>601090</v>
      </c>
      <c r="B9895" s="9" t="s">
        <v>7798</v>
      </c>
      <c r="C9895" s="9" t="s">
        <v>3974</v>
      </c>
      <c r="D9895" s="9">
        <v>0</v>
      </c>
      <c r="E9895" s="9">
        <v>0</v>
      </c>
      <c r="F9895" s="9">
        <v>0</v>
      </c>
      <c r="G9895" s="9">
        <v>0</v>
      </c>
    </row>
    <row r="9896" spans="1:7" hidden="1">
      <c r="A9896" s="9">
        <v>601091</v>
      </c>
      <c r="B9896" s="9" t="s">
        <v>8590</v>
      </c>
      <c r="C9896" s="9" t="s">
        <v>3974</v>
      </c>
      <c r="D9896" s="9">
        <v>0</v>
      </c>
      <c r="E9896" s="9">
        <v>0</v>
      </c>
      <c r="F9896" s="9">
        <v>0</v>
      </c>
      <c r="G9896" s="9">
        <v>0</v>
      </c>
    </row>
    <row r="9897" spans="1:7" hidden="1">
      <c r="A9897" s="9">
        <v>601092</v>
      </c>
      <c r="B9897" s="9" t="s">
        <v>10400</v>
      </c>
      <c r="C9897" s="9" t="s">
        <v>3974</v>
      </c>
      <c r="D9897" s="9">
        <v>0</v>
      </c>
      <c r="E9897" s="9">
        <v>0</v>
      </c>
      <c r="F9897" s="9">
        <v>0</v>
      </c>
      <c r="G9897" s="9">
        <v>0</v>
      </c>
    </row>
    <row r="9898" spans="1:7" hidden="1">
      <c r="A9898" s="9">
        <v>601092</v>
      </c>
      <c r="B9898" s="9" t="s">
        <v>10400</v>
      </c>
      <c r="C9898" s="9" t="s">
        <v>3974</v>
      </c>
      <c r="D9898" s="9">
        <v>0</v>
      </c>
      <c r="E9898" s="9">
        <v>0</v>
      </c>
      <c r="F9898" s="9">
        <v>0</v>
      </c>
      <c r="G9898" s="9">
        <v>0</v>
      </c>
    </row>
    <row r="9899" spans="1:7" hidden="1">
      <c r="A9899" s="9">
        <v>601093</v>
      </c>
      <c r="B9899" s="9" t="s">
        <v>10401</v>
      </c>
      <c r="C9899" s="9" t="s">
        <v>3974</v>
      </c>
      <c r="D9899" s="9">
        <v>0</v>
      </c>
      <c r="E9899" s="9">
        <v>0</v>
      </c>
      <c r="F9899" s="9">
        <v>0</v>
      </c>
      <c r="G9899" s="9">
        <v>0</v>
      </c>
    </row>
    <row r="9900" spans="1:7" hidden="1">
      <c r="A9900" s="9">
        <v>601099</v>
      </c>
      <c r="B9900" s="9" t="s">
        <v>10402</v>
      </c>
      <c r="C9900" s="9" t="s">
        <v>3974</v>
      </c>
      <c r="D9900" s="9">
        <v>0</v>
      </c>
      <c r="E9900" s="9">
        <v>0</v>
      </c>
      <c r="F9900" s="9">
        <v>0</v>
      </c>
      <c r="G9900" s="9">
        <v>0</v>
      </c>
    </row>
    <row r="9901" spans="1:7" hidden="1">
      <c r="A9901" s="9">
        <v>601101</v>
      </c>
      <c r="B9901" s="9" t="s">
        <v>10336</v>
      </c>
      <c r="C9901" s="9" t="s">
        <v>3974</v>
      </c>
      <c r="D9901" s="9">
        <v>0</v>
      </c>
      <c r="E9901" s="9">
        <v>0</v>
      </c>
      <c r="F9901" s="9">
        <v>0</v>
      </c>
      <c r="G9901" s="9">
        <v>0</v>
      </c>
    </row>
    <row r="9902" spans="1:7" hidden="1">
      <c r="A9902" s="9">
        <v>601103</v>
      </c>
      <c r="B9902" s="9" t="s">
        <v>10403</v>
      </c>
      <c r="C9902" s="9" t="s">
        <v>3974</v>
      </c>
      <c r="D9902" s="9">
        <v>0</v>
      </c>
      <c r="E9902" s="9">
        <v>0</v>
      </c>
      <c r="F9902" s="9">
        <v>0</v>
      </c>
      <c r="G9902" s="9">
        <v>0</v>
      </c>
    </row>
    <row r="9903" spans="1:7" hidden="1">
      <c r="A9903" s="9">
        <v>601109</v>
      </c>
      <c r="B9903" s="9" t="s">
        <v>10404</v>
      </c>
      <c r="C9903" s="9" t="s">
        <v>3974</v>
      </c>
      <c r="D9903" s="9">
        <v>0</v>
      </c>
      <c r="E9903" s="9">
        <v>0</v>
      </c>
      <c r="F9903" s="9">
        <v>0</v>
      </c>
      <c r="G9903" s="9">
        <v>0</v>
      </c>
    </row>
    <row r="9904" spans="1:7" hidden="1">
      <c r="A9904" s="9">
        <v>601110</v>
      </c>
      <c r="B9904" s="9" t="s">
        <v>10405</v>
      </c>
      <c r="C9904" s="9" t="s">
        <v>3974</v>
      </c>
      <c r="D9904" s="9">
        <v>0</v>
      </c>
      <c r="E9904" s="9">
        <v>0</v>
      </c>
      <c r="F9904" s="9">
        <v>0</v>
      </c>
      <c r="G9904" s="9">
        <v>0</v>
      </c>
    </row>
    <row r="9905" spans="1:7" hidden="1">
      <c r="A9905" s="9">
        <v>601110</v>
      </c>
      <c r="B9905" s="9" t="s">
        <v>10405</v>
      </c>
      <c r="C9905" s="9" t="s">
        <v>3974</v>
      </c>
      <c r="D9905" s="9">
        <v>0</v>
      </c>
      <c r="E9905" s="9">
        <v>0</v>
      </c>
      <c r="F9905" s="9">
        <v>0</v>
      </c>
      <c r="G9905" s="9">
        <v>0</v>
      </c>
    </row>
    <row r="9906" spans="1:7" hidden="1">
      <c r="A9906" s="9">
        <v>601117</v>
      </c>
      <c r="B9906" s="9" t="s">
        <v>10406</v>
      </c>
      <c r="C9906" s="9" t="s">
        <v>3974</v>
      </c>
      <c r="D9906" s="9">
        <v>0</v>
      </c>
      <c r="E9906" s="9">
        <v>0</v>
      </c>
      <c r="F9906" s="9">
        <v>0</v>
      </c>
      <c r="G9906" s="9">
        <v>0</v>
      </c>
    </row>
    <row r="9907" spans="1:7" hidden="1">
      <c r="A9907" s="9">
        <v>601120</v>
      </c>
      <c r="B9907" s="9" t="s">
        <v>10407</v>
      </c>
      <c r="C9907" s="9" t="s">
        <v>3974</v>
      </c>
      <c r="D9907" s="9">
        <v>0</v>
      </c>
      <c r="E9907" s="9">
        <v>0</v>
      </c>
      <c r="F9907" s="9">
        <v>0</v>
      </c>
      <c r="G9907" s="9">
        <v>0</v>
      </c>
    </row>
    <row r="9908" spans="1:7" hidden="1">
      <c r="A9908" s="9">
        <v>601121</v>
      </c>
      <c r="B9908" s="9" t="s">
        <v>10408</v>
      </c>
      <c r="C9908" s="9" t="s">
        <v>3974</v>
      </c>
      <c r="D9908" s="9">
        <v>0</v>
      </c>
      <c r="E9908" s="9">
        <v>0</v>
      </c>
      <c r="F9908" s="9">
        <v>0</v>
      </c>
      <c r="G9908" s="9">
        <v>0</v>
      </c>
    </row>
    <row r="9909" spans="1:7" hidden="1">
      <c r="A9909" s="9">
        <v>601121</v>
      </c>
      <c r="B9909" s="9" t="s">
        <v>10408</v>
      </c>
      <c r="C9909" s="9" t="s">
        <v>3974</v>
      </c>
      <c r="D9909" s="9">
        <v>0</v>
      </c>
      <c r="E9909" s="9">
        <v>0</v>
      </c>
      <c r="F9909" s="9">
        <v>0</v>
      </c>
      <c r="G9909" s="9">
        <v>0</v>
      </c>
    </row>
    <row r="9910" spans="1:7" hidden="1">
      <c r="A9910" s="9">
        <v>601122</v>
      </c>
      <c r="B9910" s="9" t="s">
        <v>10409</v>
      </c>
      <c r="C9910" s="9" t="s">
        <v>3974</v>
      </c>
      <c r="D9910" s="9">
        <v>0</v>
      </c>
      <c r="E9910" s="9">
        <v>0</v>
      </c>
      <c r="F9910" s="9">
        <v>0</v>
      </c>
      <c r="G9910" s="9">
        <v>0</v>
      </c>
    </row>
    <row r="9911" spans="1:7" hidden="1">
      <c r="A9911" s="9">
        <v>601130</v>
      </c>
      <c r="B9911" s="9" t="s">
        <v>6283</v>
      </c>
      <c r="C9911" s="9" t="s">
        <v>3974</v>
      </c>
      <c r="D9911" s="9">
        <v>0</v>
      </c>
      <c r="E9911" s="10">
        <v>10000</v>
      </c>
      <c r="F9911" s="10">
        <v>10000</v>
      </c>
      <c r="G9911" s="9">
        <v>0</v>
      </c>
    </row>
    <row r="9912" spans="1:7" hidden="1">
      <c r="A9912" s="9">
        <v>601130</v>
      </c>
      <c r="B9912" s="9" t="s">
        <v>6283</v>
      </c>
      <c r="C9912" s="9" t="s">
        <v>3974</v>
      </c>
      <c r="D9912" s="9">
        <v>0</v>
      </c>
      <c r="E9912" s="9">
        <v>0</v>
      </c>
      <c r="F9912" s="9">
        <v>0</v>
      </c>
      <c r="G9912" s="9">
        <v>0</v>
      </c>
    </row>
    <row r="9913" spans="1:7" hidden="1">
      <c r="A9913" s="9">
        <v>601131</v>
      </c>
      <c r="B9913" s="9" t="s">
        <v>10410</v>
      </c>
      <c r="C9913" s="9" t="s">
        <v>3974</v>
      </c>
      <c r="D9913" s="9">
        <v>0</v>
      </c>
      <c r="E9913" s="9">
        <v>0</v>
      </c>
      <c r="F9913" s="9">
        <v>0</v>
      </c>
      <c r="G9913" s="9">
        <v>0</v>
      </c>
    </row>
    <row r="9914" spans="1:7" hidden="1">
      <c r="A9914" s="9">
        <v>601135</v>
      </c>
      <c r="B9914" s="9" t="s">
        <v>10411</v>
      </c>
      <c r="C9914" s="9" t="s">
        <v>3974</v>
      </c>
      <c r="D9914" s="9">
        <v>0</v>
      </c>
      <c r="E9914" s="9">
        <v>0</v>
      </c>
      <c r="F9914" s="9">
        <v>0</v>
      </c>
      <c r="G9914" s="9">
        <v>0</v>
      </c>
    </row>
    <row r="9915" spans="1:7" hidden="1">
      <c r="A9915" s="9">
        <v>601135</v>
      </c>
      <c r="B9915" s="9" t="s">
        <v>10411</v>
      </c>
      <c r="C9915" s="9" t="s">
        <v>3974</v>
      </c>
      <c r="D9915" s="9">
        <v>0</v>
      </c>
      <c r="E9915" s="9">
        <v>0</v>
      </c>
      <c r="F9915" s="9">
        <v>0</v>
      </c>
      <c r="G9915" s="9">
        <v>0</v>
      </c>
    </row>
    <row r="9916" spans="1:7" hidden="1">
      <c r="A9916" s="9">
        <v>601139</v>
      </c>
      <c r="B9916" s="9" t="s">
        <v>10412</v>
      </c>
      <c r="C9916" s="9" t="s">
        <v>3974</v>
      </c>
      <c r="D9916" s="9">
        <v>0</v>
      </c>
      <c r="E9916" s="9">
        <v>0</v>
      </c>
      <c r="F9916" s="9">
        <v>0</v>
      </c>
      <c r="G9916" s="9">
        <v>0</v>
      </c>
    </row>
    <row r="9917" spans="1:7" hidden="1">
      <c r="A9917" s="9">
        <v>601140</v>
      </c>
      <c r="B9917" s="9" t="s">
        <v>10413</v>
      </c>
      <c r="C9917" s="9" t="s">
        <v>3974</v>
      </c>
      <c r="D9917" s="9">
        <v>0</v>
      </c>
      <c r="E9917" s="9">
        <v>0</v>
      </c>
      <c r="F9917" s="9">
        <v>0</v>
      </c>
      <c r="G9917" s="9">
        <v>0</v>
      </c>
    </row>
    <row r="9918" spans="1:7" hidden="1">
      <c r="A9918" s="9">
        <v>601147</v>
      </c>
      <c r="B9918" s="9" t="s">
        <v>10414</v>
      </c>
      <c r="C9918" s="9" t="s">
        <v>3974</v>
      </c>
      <c r="D9918" s="9">
        <v>0</v>
      </c>
      <c r="E9918" s="9">
        <v>0</v>
      </c>
      <c r="F9918" s="9">
        <v>0</v>
      </c>
      <c r="G9918" s="9">
        <v>0</v>
      </c>
    </row>
    <row r="9919" spans="1:7" hidden="1">
      <c r="A9919" s="9">
        <v>601157</v>
      </c>
      <c r="B9919" s="9" t="s">
        <v>6284</v>
      </c>
      <c r="C9919" s="9" t="s">
        <v>3974</v>
      </c>
      <c r="D9919" s="10">
        <v>-19135</v>
      </c>
      <c r="E9919" s="10">
        <v>197275</v>
      </c>
      <c r="F9919" s="10">
        <v>197640</v>
      </c>
      <c r="G9919" s="10">
        <v>-19500</v>
      </c>
    </row>
    <row r="9920" spans="1:7" hidden="1">
      <c r="A9920" s="9">
        <v>601160</v>
      </c>
      <c r="B9920" s="9" t="s">
        <v>8619</v>
      </c>
      <c r="C9920" s="9" t="s">
        <v>3974</v>
      </c>
      <c r="D9920" s="9">
        <v>0</v>
      </c>
      <c r="E9920" s="9">
        <v>0</v>
      </c>
      <c r="F9920" s="9">
        <v>0</v>
      </c>
      <c r="G9920" s="9">
        <v>0</v>
      </c>
    </row>
    <row r="9921" spans="1:7" hidden="1">
      <c r="A9921" s="9">
        <v>601160</v>
      </c>
      <c r="B9921" s="9" t="s">
        <v>8619</v>
      </c>
      <c r="C9921" s="9" t="s">
        <v>3974</v>
      </c>
      <c r="D9921" s="9">
        <v>0</v>
      </c>
      <c r="E9921" s="9">
        <v>0</v>
      </c>
      <c r="F9921" s="9">
        <v>0</v>
      </c>
      <c r="G9921" s="9">
        <v>0</v>
      </c>
    </row>
    <row r="9922" spans="1:7" hidden="1">
      <c r="A9922" s="9">
        <v>601163</v>
      </c>
      <c r="B9922" s="9" t="s">
        <v>10415</v>
      </c>
      <c r="C9922" s="9" t="s">
        <v>3974</v>
      </c>
      <c r="D9922" s="9">
        <v>0</v>
      </c>
      <c r="E9922" s="9">
        <v>0</v>
      </c>
      <c r="F9922" s="9">
        <v>0</v>
      </c>
      <c r="G9922" s="9">
        <v>0</v>
      </c>
    </row>
    <row r="9923" spans="1:7" hidden="1">
      <c r="A9923" s="9">
        <v>601164</v>
      </c>
      <c r="B9923" s="9" t="s">
        <v>6285</v>
      </c>
      <c r="C9923" s="9" t="s">
        <v>3974</v>
      </c>
      <c r="D9923" s="10">
        <v>-7700</v>
      </c>
      <c r="E9923" s="9">
        <v>0</v>
      </c>
      <c r="F9923" s="9">
        <v>0</v>
      </c>
      <c r="G9923" s="10">
        <v>-7700</v>
      </c>
    </row>
    <row r="9924" spans="1:7" hidden="1">
      <c r="A9924" s="9">
        <v>601183</v>
      </c>
      <c r="B9924" s="9" t="s">
        <v>5589</v>
      </c>
      <c r="C9924" s="9" t="s">
        <v>3974</v>
      </c>
      <c r="D9924" s="9">
        <v>0</v>
      </c>
      <c r="E9924" s="9">
        <v>0</v>
      </c>
      <c r="F9924" s="9">
        <v>0</v>
      </c>
      <c r="G9924" s="9">
        <v>0</v>
      </c>
    </row>
    <row r="9925" spans="1:7" hidden="1">
      <c r="A9925" s="9">
        <v>601203</v>
      </c>
      <c r="B9925" s="9" t="s">
        <v>10416</v>
      </c>
      <c r="C9925" s="9" t="s">
        <v>3974</v>
      </c>
      <c r="D9925" s="9">
        <v>0</v>
      </c>
      <c r="E9925" s="9">
        <v>0</v>
      </c>
      <c r="F9925" s="9">
        <v>0</v>
      </c>
      <c r="G9925" s="9">
        <v>0</v>
      </c>
    </row>
    <row r="9926" spans="1:7" hidden="1">
      <c r="A9926" s="9">
        <v>601203</v>
      </c>
      <c r="B9926" s="9" t="s">
        <v>10416</v>
      </c>
      <c r="C9926" s="9" t="s">
        <v>3974</v>
      </c>
      <c r="D9926" s="9">
        <v>0</v>
      </c>
      <c r="E9926" s="9">
        <v>0</v>
      </c>
      <c r="F9926" s="9">
        <v>0</v>
      </c>
      <c r="G9926" s="9">
        <v>0</v>
      </c>
    </row>
    <row r="9927" spans="1:7" hidden="1">
      <c r="A9927" s="9">
        <v>601204</v>
      </c>
      <c r="B9927" s="9" t="s">
        <v>10417</v>
      </c>
      <c r="C9927" s="9" t="s">
        <v>3974</v>
      </c>
      <c r="D9927" s="9">
        <v>0</v>
      </c>
      <c r="E9927" s="9">
        <v>0</v>
      </c>
      <c r="F9927" s="9">
        <v>0</v>
      </c>
      <c r="G9927" s="9">
        <v>0</v>
      </c>
    </row>
    <row r="9928" spans="1:7" hidden="1">
      <c r="A9928" s="9">
        <v>601216</v>
      </c>
      <c r="B9928" s="9" t="s">
        <v>5758</v>
      </c>
      <c r="C9928" s="9" t="s">
        <v>3974</v>
      </c>
      <c r="D9928" s="9">
        <v>0</v>
      </c>
      <c r="E9928" s="9">
        <v>0</v>
      </c>
      <c r="F9928" s="9">
        <v>0</v>
      </c>
      <c r="G9928" s="9">
        <v>0</v>
      </c>
    </row>
    <row r="9929" spans="1:7" hidden="1">
      <c r="A9929" s="9">
        <v>601216</v>
      </c>
      <c r="B9929" s="9" t="s">
        <v>5758</v>
      </c>
      <c r="C9929" s="9" t="s">
        <v>3974</v>
      </c>
      <c r="D9929" s="9">
        <v>0</v>
      </c>
      <c r="E9929" s="9">
        <v>0</v>
      </c>
      <c r="F9929" s="9">
        <v>0</v>
      </c>
      <c r="G9929" s="9">
        <v>0</v>
      </c>
    </row>
    <row r="9930" spans="1:7" hidden="1">
      <c r="A9930" s="9">
        <v>601227</v>
      </c>
      <c r="B9930" s="9" t="s">
        <v>5494</v>
      </c>
      <c r="C9930" s="9" t="s">
        <v>3974</v>
      </c>
      <c r="D9930" s="9">
        <v>0</v>
      </c>
      <c r="E9930" s="9">
        <v>0</v>
      </c>
      <c r="F9930" s="9">
        <v>0</v>
      </c>
      <c r="G9930" s="9">
        <v>0</v>
      </c>
    </row>
    <row r="9931" spans="1:7" hidden="1">
      <c r="A9931" s="9">
        <v>601228</v>
      </c>
      <c r="B9931" s="9" t="s">
        <v>10418</v>
      </c>
      <c r="C9931" s="9" t="s">
        <v>3974</v>
      </c>
      <c r="D9931" s="9">
        <v>0</v>
      </c>
      <c r="E9931" s="9">
        <v>0</v>
      </c>
      <c r="F9931" s="9">
        <v>0</v>
      </c>
      <c r="G9931" s="9">
        <v>0</v>
      </c>
    </row>
    <row r="9932" spans="1:7" hidden="1">
      <c r="A9932" s="9">
        <v>601240</v>
      </c>
      <c r="B9932" s="9" t="s">
        <v>10419</v>
      </c>
      <c r="C9932" s="9" t="s">
        <v>3974</v>
      </c>
      <c r="D9932" s="9">
        <v>0</v>
      </c>
      <c r="E9932" s="9">
        <v>0</v>
      </c>
      <c r="F9932" s="9">
        <v>0</v>
      </c>
      <c r="G9932" s="9">
        <v>0</v>
      </c>
    </row>
    <row r="9933" spans="1:7" hidden="1">
      <c r="A9933" s="9">
        <v>601241</v>
      </c>
      <c r="B9933" s="9" t="s">
        <v>10420</v>
      </c>
      <c r="C9933" s="9" t="s">
        <v>3974</v>
      </c>
      <c r="D9933" s="9">
        <v>0</v>
      </c>
      <c r="E9933" s="9">
        <v>0</v>
      </c>
      <c r="F9933" s="9">
        <v>0</v>
      </c>
      <c r="G9933" s="9">
        <v>0</v>
      </c>
    </row>
    <row r="9934" spans="1:7" hidden="1">
      <c r="A9934" s="9">
        <v>601241</v>
      </c>
      <c r="B9934" s="9" t="s">
        <v>10420</v>
      </c>
      <c r="C9934" s="9" t="s">
        <v>3974</v>
      </c>
      <c r="D9934" s="9">
        <v>0</v>
      </c>
      <c r="E9934" s="9">
        <v>0</v>
      </c>
      <c r="F9934" s="9">
        <v>0</v>
      </c>
      <c r="G9934" s="9">
        <v>0</v>
      </c>
    </row>
    <row r="9935" spans="1:7" hidden="1">
      <c r="A9935" s="9">
        <v>601247</v>
      </c>
      <c r="B9935" s="9" t="s">
        <v>6286</v>
      </c>
      <c r="C9935" s="9" t="s">
        <v>3974</v>
      </c>
      <c r="D9935" s="9">
        <v>-392</v>
      </c>
      <c r="E9935" s="9">
        <v>0</v>
      </c>
      <c r="F9935" s="9">
        <v>0</v>
      </c>
      <c r="G9935" s="9">
        <v>-392</v>
      </c>
    </row>
    <row r="9936" spans="1:7" hidden="1">
      <c r="A9936" s="9">
        <v>601248</v>
      </c>
      <c r="B9936" s="9" t="s">
        <v>10421</v>
      </c>
      <c r="C9936" s="9" t="s">
        <v>3974</v>
      </c>
      <c r="D9936" s="9">
        <v>0</v>
      </c>
      <c r="E9936" s="9">
        <v>0</v>
      </c>
      <c r="F9936" s="9">
        <v>0</v>
      </c>
      <c r="G9936" s="9">
        <v>0</v>
      </c>
    </row>
    <row r="9937" spans="1:7" hidden="1">
      <c r="A9937" s="9">
        <v>601252</v>
      </c>
      <c r="B9937" s="9" t="s">
        <v>10422</v>
      </c>
      <c r="C9937" s="9" t="s">
        <v>3974</v>
      </c>
      <c r="D9937" s="9">
        <v>0</v>
      </c>
      <c r="E9937" s="9">
        <v>0</v>
      </c>
      <c r="F9937" s="9">
        <v>0</v>
      </c>
      <c r="G9937" s="9">
        <v>0</v>
      </c>
    </row>
    <row r="9938" spans="1:7" hidden="1">
      <c r="A9938" s="9">
        <v>601254</v>
      </c>
      <c r="B9938" s="9" t="s">
        <v>7705</v>
      </c>
      <c r="C9938" s="9" t="s">
        <v>3974</v>
      </c>
      <c r="D9938" s="9">
        <v>0</v>
      </c>
      <c r="E9938" s="9">
        <v>0</v>
      </c>
      <c r="F9938" s="9">
        <v>0</v>
      </c>
      <c r="G9938" s="9">
        <v>0</v>
      </c>
    </row>
    <row r="9939" spans="1:7" hidden="1">
      <c r="A9939" s="9">
        <v>601257</v>
      </c>
      <c r="B9939" s="9" t="s">
        <v>10423</v>
      </c>
      <c r="C9939" s="9" t="s">
        <v>3974</v>
      </c>
      <c r="D9939" s="9">
        <v>0</v>
      </c>
      <c r="E9939" s="9">
        <v>0</v>
      </c>
      <c r="F9939" s="9">
        <v>0</v>
      </c>
      <c r="G9939" s="9">
        <v>0</v>
      </c>
    </row>
    <row r="9940" spans="1:7" hidden="1">
      <c r="A9940" s="9">
        <v>601267</v>
      </c>
      <c r="B9940" s="9" t="s">
        <v>10424</v>
      </c>
      <c r="C9940" s="9" t="s">
        <v>3974</v>
      </c>
      <c r="D9940" s="9">
        <v>0</v>
      </c>
      <c r="E9940" s="9">
        <v>0</v>
      </c>
      <c r="F9940" s="9">
        <v>0</v>
      </c>
      <c r="G9940" s="9">
        <v>0</v>
      </c>
    </row>
    <row r="9941" spans="1:7" hidden="1">
      <c r="A9941" s="9">
        <v>601267</v>
      </c>
      <c r="B9941" s="9" t="s">
        <v>10424</v>
      </c>
      <c r="C9941" s="9" t="s">
        <v>3974</v>
      </c>
      <c r="D9941" s="9">
        <v>0</v>
      </c>
      <c r="E9941" s="9">
        <v>0</v>
      </c>
      <c r="F9941" s="9">
        <v>0</v>
      </c>
      <c r="G9941" s="9">
        <v>0</v>
      </c>
    </row>
    <row r="9942" spans="1:7" hidden="1">
      <c r="A9942" s="9">
        <v>601269</v>
      </c>
      <c r="B9942" s="9" t="s">
        <v>6287</v>
      </c>
      <c r="C9942" s="9" t="s">
        <v>3974</v>
      </c>
      <c r="D9942" s="10">
        <v>-8352</v>
      </c>
      <c r="E9942" s="9">
        <v>0</v>
      </c>
      <c r="F9942" s="10">
        <v>33930</v>
      </c>
      <c r="G9942" s="10">
        <v>-42282</v>
      </c>
    </row>
    <row r="9943" spans="1:7" hidden="1">
      <c r="A9943" s="9">
        <v>601270</v>
      </c>
      <c r="B9943" s="9" t="s">
        <v>10425</v>
      </c>
      <c r="C9943" s="9" t="s">
        <v>3974</v>
      </c>
      <c r="D9943" s="9">
        <v>0</v>
      </c>
      <c r="E9943" s="9">
        <v>0</v>
      </c>
      <c r="F9943" s="9">
        <v>0</v>
      </c>
      <c r="G9943" s="9">
        <v>0</v>
      </c>
    </row>
    <row r="9944" spans="1:7" hidden="1">
      <c r="A9944" s="9">
        <v>601271</v>
      </c>
      <c r="B9944" s="9" t="s">
        <v>10426</v>
      </c>
      <c r="C9944" s="9" t="s">
        <v>3974</v>
      </c>
      <c r="D9944" s="9">
        <v>0</v>
      </c>
      <c r="E9944" s="9">
        <v>0</v>
      </c>
      <c r="F9944" s="9">
        <v>0</v>
      </c>
      <c r="G9944" s="9">
        <v>0</v>
      </c>
    </row>
    <row r="9945" spans="1:7" hidden="1">
      <c r="A9945" s="9">
        <v>601272</v>
      </c>
      <c r="B9945" s="9" t="s">
        <v>10427</v>
      </c>
      <c r="C9945" s="9" t="s">
        <v>3974</v>
      </c>
      <c r="D9945" s="9">
        <v>0</v>
      </c>
      <c r="E9945" s="9">
        <v>0</v>
      </c>
      <c r="F9945" s="9">
        <v>0</v>
      </c>
      <c r="G9945" s="9">
        <v>0</v>
      </c>
    </row>
    <row r="9946" spans="1:7" hidden="1">
      <c r="A9946" s="9">
        <v>601272</v>
      </c>
      <c r="B9946" s="9" t="s">
        <v>10427</v>
      </c>
      <c r="C9946" s="9" t="s">
        <v>3974</v>
      </c>
      <c r="D9946" s="9">
        <v>0</v>
      </c>
      <c r="E9946" s="9">
        <v>0</v>
      </c>
      <c r="F9946" s="9">
        <v>0</v>
      </c>
      <c r="G9946" s="9">
        <v>0</v>
      </c>
    </row>
    <row r="9947" spans="1:7" hidden="1">
      <c r="A9947" s="9">
        <v>601273</v>
      </c>
      <c r="B9947" s="9" t="s">
        <v>10428</v>
      </c>
      <c r="C9947" s="9" t="s">
        <v>3974</v>
      </c>
      <c r="D9947" s="9">
        <v>0</v>
      </c>
      <c r="E9947" s="9">
        <v>0</v>
      </c>
      <c r="F9947" s="9">
        <v>0</v>
      </c>
      <c r="G9947" s="9">
        <v>0</v>
      </c>
    </row>
    <row r="9948" spans="1:7" hidden="1">
      <c r="A9948" s="9">
        <v>601275</v>
      </c>
      <c r="B9948" s="9" t="s">
        <v>10429</v>
      </c>
      <c r="C9948" s="9" t="s">
        <v>3974</v>
      </c>
      <c r="D9948" s="9">
        <v>0</v>
      </c>
      <c r="E9948" s="9">
        <v>0</v>
      </c>
      <c r="F9948" s="9">
        <v>0</v>
      </c>
      <c r="G9948" s="9">
        <v>0</v>
      </c>
    </row>
    <row r="9949" spans="1:7" hidden="1">
      <c r="A9949" s="9">
        <v>601275</v>
      </c>
      <c r="B9949" s="9" t="s">
        <v>10429</v>
      </c>
      <c r="C9949" s="9" t="s">
        <v>3974</v>
      </c>
      <c r="D9949" s="9">
        <v>0</v>
      </c>
      <c r="E9949" s="9">
        <v>0</v>
      </c>
      <c r="F9949" s="9">
        <v>0</v>
      </c>
      <c r="G9949" s="9">
        <v>0</v>
      </c>
    </row>
    <row r="9950" spans="1:7" hidden="1">
      <c r="A9950" s="9">
        <v>601276</v>
      </c>
      <c r="B9950" s="9" t="s">
        <v>10430</v>
      </c>
      <c r="C9950" s="9" t="s">
        <v>3974</v>
      </c>
      <c r="D9950" s="9">
        <v>0</v>
      </c>
      <c r="E9950" s="9">
        <v>0</v>
      </c>
      <c r="F9950" s="9">
        <v>0</v>
      </c>
      <c r="G9950" s="9">
        <v>0</v>
      </c>
    </row>
    <row r="9951" spans="1:7" hidden="1">
      <c r="A9951" s="9">
        <v>601279</v>
      </c>
      <c r="B9951" s="9" t="s">
        <v>10431</v>
      </c>
      <c r="C9951" s="9" t="s">
        <v>3974</v>
      </c>
      <c r="D9951" s="9">
        <v>0</v>
      </c>
      <c r="E9951" s="9">
        <v>0</v>
      </c>
      <c r="F9951" s="9">
        <v>0</v>
      </c>
      <c r="G9951" s="9">
        <v>0</v>
      </c>
    </row>
    <row r="9952" spans="1:7" hidden="1">
      <c r="A9952" s="9">
        <v>601282</v>
      </c>
      <c r="B9952" s="9" t="s">
        <v>10432</v>
      </c>
      <c r="C9952" s="9" t="s">
        <v>3974</v>
      </c>
      <c r="D9952" s="9">
        <v>0</v>
      </c>
      <c r="E9952" s="9">
        <v>0</v>
      </c>
      <c r="F9952" s="9">
        <v>0</v>
      </c>
      <c r="G9952" s="9">
        <v>0</v>
      </c>
    </row>
    <row r="9953" spans="1:7" hidden="1">
      <c r="A9953" s="9">
        <v>601284</v>
      </c>
      <c r="B9953" s="9" t="s">
        <v>10133</v>
      </c>
      <c r="C9953" s="9" t="s">
        <v>3974</v>
      </c>
      <c r="D9953" s="9">
        <v>0</v>
      </c>
      <c r="E9953" s="9">
        <v>0</v>
      </c>
      <c r="F9953" s="9">
        <v>0</v>
      </c>
      <c r="G9953" s="9">
        <v>0</v>
      </c>
    </row>
    <row r="9954" spans="1:7" hidden="1">
      <c r="A9954" s="9">
        <v>601284</v>
      </c>
      <c r="B9954" s="9" t="s">
        <v>10133</v>
      </c>
      <c r="C9954" s="9" t="s">
        <v>3974</v>
      </c>
      <c r="D9954" s="9">
        <v>0</v>
      </c>
      <c r="E9954" s="9">
        <v>0</v>
      </c>
      <c r="F9954" s="9">
        <v>0</v>
      </c>
      <c r="G9954" s="9">
        <v>0</v>
      </c>
    </row>
    <row r="9955" spans="1:7" hidden="1">
      <c r="A9955" s="9">
        <v>601287</v>
      </c>
      <c r="B9955" s="9" t="s">
        <v>10433</v>
      </c>
      <c r="C9955" s="9" t="s">
        <v>3974</v>
      </c>
      <c r="D9955" s="9">
        <v>0</v>
      </c>
      <c r="E9955" s="9">
        <v>0</v>
      </c>
      <c r="F9955" s="9">
        <v>0</v>
      </c>
      <c r="G9955" s="9">
        <v>0</v>
      </c>
    </row>
    <row r="9956" spans="1:7" hidden="1">
      <c r="A9956" s="9">
        <v>601287</v>
      </c>
      <c r="B9956" s="9" t="s">
        <v>10433</v>
      </c>
      <c r="C9956" s="9" t="s">
        <v>3974</v>
      </c>
      <c r="D9956" s="9">
        <v>0</v>
      </c>
      <c r="E9956" s="9">
        <v>0</v>
      </c>
      <c r="F9956" s="9">
        <v>0</v>
      </c>
      <c r="G9956" s="9">
        <v>0</v>
      </c>
    </row>
    <row r="9957" spans="1:7" hidden="1">
      <c r="A9957" s="9">
        <v>601298</v>
      </c>
      <c r="B9957" s="9" t="s">
        <v>10434</v>
      </c>
      <c r="C9957" s="9" t="s">
        <v>3974</v>
      </c>
      <c r="D9957" s="9">
        <v>0</v>
      </c>
      <c r="E9957" s="9">
        <v>0</v>
      </c>
      <c r="F9957" s="9">
        <v>0</v>
      </c>
      <c r="G9957" s="9">
        <v>0</v>
      </c>
    </row>
    <row r="9958" spans="1:7" hidden="1">
      <c r="A9958" s="9">
        <v>601299</v>
      </c>
      <c r="B9958" s="9" t="s">
        <v>10435</v>
      </c>
      <c r="C9958" s="9" t="s">
        <v>3974</v>
      </c>
      <c r="D9958" s="9">
        <v>0</v>
      </c>
      <c r="E9958" s="9">
        <v>0</v>
      </c>
      <c r="F9958" s="9">
        <v>0</v>
      </c>
      <c r="G9958" s="9">
        <v>0</v>
      </c>
    </row>
    <row r="9959" spans="1:7" hidden="1">
      <c r="A9959" s="9">
        <v>601301</v>
      </c>
      <c r="B9959" s="9" t="s">
        <v>6288</v>
      </c>
      <c r="C9959" s="9" t="s">
        <v>3974</v>
      </c>
      <c r="D9959" s="10">
        <v>-18250</v>
      </c>
      <c r="E9959" s="10">
        <v>31950</v>
      </c>
      <c r="F9959" s="10">
        <v>13700</v>
      </c>
      <c r="G9959" s="9">
        <v>0</v>
      </c>
    </row>
    <row r="9960" spans="1:7" hidden="1">
      <c r="A9960" s="9">
        <v>601303</v>
      </c>
      <c r="B9960" s="9" t="s">
        <v>10436</v>
      </c>
      <c r="C9960" s="9" t="s">
        <v>3974</v>
      </c>
      <c r="D9960" s="9">
        <v>0</v>
      </c>
      <c r="E9960" s="9">
        <v>0</v>
      </c>
      <c r="F9960" s="9">
        <v>0</v>
      </c>
      <c r="G9960" s="9">
        <v>0</v>
      </c>
    </row>
    <row r="9961" spans="1:7" hidden="1">
      <c r="A9961" s="9">
        <v>601303</v>
      </c>
      <c r="B9961" s="9" t="s">
        <v>10436</v>
      </c>
      <c r="C9961" s="9" t="s">
        <v>3974</v>
      </c>
      <c r="D9961" s="9">
        <v>0</v>
      </c>
      <c r="E9961" s="9">
        <v>0</v>
      </c>
      <c r="F9961" s="9">
        <v>0</v>
      </c>
      <c r="G9961" s="9">
        <v>0</v>
      </c>
    </row>
    <row r="9962" spans="1:7" hidden="1">
      <c r="A9962" s="9">
        <v>601304</v>
      </c>
      <c r="B9962" s="9" t="s">
        <v>10437</v>
      </c>
      <c r="C9962" s="9" t="s">
        <v>3974</v>
      </c>
      <c r="D9962" s="9">
        <v>0</v>
      </c>
      <c r="E9962" s="9">
        <v>0</v>
      </c>
      <c r="F9962" s="9">
        <v>0</v>
      </c>
      <c r="G9962" s="9">
        <v>0</v>
      </c>
    </row>
    <row r="9963" spans="1:7" hidden="1">
      <c r="A9963" s="9">
        <v>601307</v>
      </c>
      <c r="B9963" s="9" t="s">
        <v>10438</v>
      </c>
      <c r="C9963" s="9" t="s">
        <v>3974</v>
      </c>
      <c r="D9963" s="9">
        <v>0</v>
      </c>
      <c r="E9963" s="9">
        <v>0</v>
      </c>
      <c r="F9963" s="9">
        <v>0</v>
      </c>
      <c r="G9963" s="9">
        <v>0</v>
      </c>
    </row>
    <row r="9964" spans="1:7" hidden="1">
      <c r="A9964" s="9">
        <v>601308</v>
      </c>
      <c r="B9964" s="9" t="s">
        <v>10439</v>
      </c>
      <c r="C9964" s="9" t="s">
        <v>3974</v>
      </c>
      <c r="D9964" s="9">
        <v>0</v>
      </c>
      <c r="E9964" s="9">
        <v>0</v>
      </c>
      <c r="F9964" s="9">
        <v>0</v>
      </c>
      <c r="G9964" s="9">
        <v>0</v>
      </c>
    </row>
    <row r="9965" spans="1:7" hidden="1">
      <c r="A9965" s="9">
        <v>601309</v>
      </c>
      <c r="B9965" s="9" t="s">
        <v>5727</v>
      </c>
      <c r="C9965" s="9" t="s">
        <v>3974</v>
      </c>
      <c r="D9965" s="9">
        <v>0</v>
      </c>
      <c r="E9965" s="9">
        <v>0</v>
      </c>
      <c r="F9965" s="9">
        <v>0</v>
      </c>
      <c r="G9965" s="9">
        <v>0</v>
      </c>
    </row>
    <row r="9966" spans="1:7" hidden="1">
      <c r="A9966" s="9">
        <v>601310</v>
      </c>
      <c r="B9966" s="9" t="s">
        <v>10440</v>
      </c>
      <c r="C9966" s="9" t="s">
        <v>3974</v>
      </c>
      <c r="D9966" s="9">
        <v>0</v>
      </c>
      <c r="E9966" s="9">
        <v>0</v>
      </c>
      <c r="F9966" s="9">
        <v>0</v>
      </c>
      <c r="G9966" s="9">
        <v>0</v>
      </c>
    </row>
    <row r="9967" spans="1:7" hidden="1">
      <c r="A9967" s="9">
        <v>601311</v>
      </c>
      <c r="B9967" s="9" t="s">
        <v>10441</v>
      </c>
      <c r="C9967" s="9" t="s">
        <v>3974</v>
      </c>
      <c r="D9967" s="9">
        <v>0</v>
      </c>
      <c r="E9967" s="9">
        <v>0</v>
      </c>
      <c r="F9967" s="9">
        <v>0</v>
      </c>
      <c r="G9967" s="9">
        <v>0</v>
      </c>
    </row>
    <row r="9968" spans="1:7" hidden="1">
      <c r="A9968" s="9">
        <v>601312</v>
      </c>
      <c r="B9968" s="9" t="s">
        <v>10442</v>
      </c>
      <c r="C9968" s="9" t="s">
        <v>3974</v>
      </c>
      <c r="D9968" s="9">
        <v>0</v>
      </c>
      <c r="E9968" s="9">
        <v>0</v>
      </c>
      <c r="F9968" s="9">
        <v>0</v>
      </c>
      <c r="G9968" s="9">
        <v>0</v>
      </c>
    </row>
    <row r="9969" spans="1:7" hidden="1">
      <c r="A9969" s="9">
        <v>601316</v>
      </c>
      <c r="B9969" s="9" t="s">
        <v>6289</v>
      </c>
      <c r="C9969" s="9" t="s">
        <v>3974</v>
      </c>
      <c r="D9969" s="10">
        <v>-59819</v>
      </c>
      <c r="E9969" s="9">
        <v>0</v>
      </c>
      <c r="F9969" s="9">
        <v>0</v>
      </c>
      <c r="G9969" s="10">
        <v>-59819</v>
      </c>
    </row>
    <row r="9970" spans="1:7" hidden="1">
      <c r="A9970" s="9">
        <v>601318</v>
      </c>
      <c r="B9970" s="9" t="s">
        <v>10443</v>
      </c>
      <c r="C9970" s="9" t="s">
        <v>3974</v>
      </c>
      <c r="D9970" s="9">
        <v>0</v>
      </c>
      <c r="E9970" s="9">
        <v>0</v>
      </c>
      <c r="F9970" s="9">
        <v>0</v>
      </c>
      <c r="G9970" s="9">
        <v>0</v>
      </c>
    </row>
    <row r="9971" spans="1:7" hidden="1">
      <c r="A9971" s="9">
        <v>601320</v>
      </c>
      <c r="B9971" s="9" t="s">
        <v>10444</v>
      </c>
      <c r="C9971" s="9" t="s">
        <v>3974</v>
      </c>
      <c r="D9971" s="9">
        <v>0</v>
      </c>
      <c r="E9971" s="9">
        <v>0</v>
      </c>
      <c r="F9971" s="9">
        <v>0</v>
      </c>
      <c r="G9971" s="9">
        <v>0</v>
      </c>
    </row>
    <row r="9972" spans="1:7" hidden="1">
      <c r="A9972" s="9">
        <v>601320</v>
      </c>
      <c r="B9972" s="9" t="s">
        <v>10444</v>
      </c>
      <c r="C9972" s="9" t="s">
        <v>3974</v>
      </c>
      <c r="D9972" s="9">
        <v>0</v>
      </c>
      <c r="E9972" s="9">
        <v>0</v>
      </c>
      <c r="F9972" s="9">
        <v>0</v>
      </c>
      <c r="G9972" s="9">
        <v>0</v>
      </c>
    </row>
    <row r="9973" spans="1:7" hidden="1">
      <c r="A9973" s="9">
        <v>601321</v>
      </c>
      <c r="B9973" s="9" t="s">
        <v>5494</v>
      </c>
      <c r="C9973" s="9" t="s">
        <v>3974</v>
      </c>
      <c r="D9973" s="9">
        <v>0</v>
      </c>
      <c r="E9973" s="9">
        <v>0</v>
      </c>
      <c r="F9973" s="9">
        <v>0</v>
      </c>
      <c r="G9973" s="9">
        <v>0</v>
      </c>
    </row>
    <row r="9974" spans="1:7" hidden="1">
      <c r="A9974" s="9">
        <v>601321</v>
      </c>
      <c r="B9974" s="9" t="s">
        <v>5494</v>
      </c>
      <c r="C9974" s="9" t="s">
        <v>3974</v>
      </c>
      <c r="D9974" s="9">
        <v>0</v>
      </c>
      <c r="E9974" s="9">
        <v>0</v>
      </c>
      <c r="F9974" s="9">
        <v>0</v>
      </c>
      <c r="G9974" s="9">
        <v>0</v>
      </c>
    </row>
    <row r="9975" spans="1:7" hidden="1">
      <c r="A9975" s="9">
        <v>601322</v>
      </c>
      <c r="B9975" s="9" t="s">
        <v>10445</v>
      </c>
      <c r="C9975" s="9" t="s">
        <v>3974</v>
      </c>
      <c r="D9975" s="9">
        <v>0</v>
      </c>
      <c r="E9975" s="9">
        <v>0</v>
      </c>
      <c r="F9975" s="9">
        <v>0</v>
      </c>
      <c r="G9975" s="9">
        <v>0</v>
      </c>
    </row>
    <row r="9976" spans="1:7" hidden="1">
      <c r="A9976" s="9">
        <v>601322</v>
      </c>
      <c r="B9976" s="9" t="s">
        <v>10445</v>
      </c>
      <c r="C9976" s="9" t="s">
        <v>3974</v>
      </c>
      <c r="D9976" s="9">
        <v>0</v>
      </c>
      <c r="E9976" s="9">
        <v>0</v>
      </c>
      <c r="F9976" s="9">
        <v>0</v>
      </c>
      <c r="G9976" s="9">
        <v>0</v>
      </c>
    </row>
    <row r="9977" spans="1:7" hidden="1">
      <c r="A9977" s="9">
        <v>601336</v>
      </c>
      <c r="B9977" s="9" t="s">
        <v>5702</v>
      </c>
      <c r="C9977" s="9" t="s">
        <v>3974</v>
      </c>
      <c r="D9977" s="9">
        <v>0</v>
      </c>
      <c r="E9977" s="9">
        <v>0</v>
      </c>
      <c r="F9977" s="9">
        <v>0</v>
      </c>
      <c r="G9977" s="9">
        <v>0</v>
      </c>
    </row>
    <row r="9978" spans="1:7" hidden="1">
      <c r="A9978" s="9">
        <v>601339</v>
      </c>
      <c r="B9978" s="9" t="s">
        <v>10446</v>
      </c>
      <c r="C9978" s="9" t="s">
        <v>3974</v>
      </c>
      <c r="D9978" s="9">
        <v>0</v>
      </c>
      <c r="E9978" s="9">
        <v>0</v>
      </c>
      <c r="F9978" s="9">
        <v>0</v>
      </c>
      <c r="G9978" s="9">
        <v>0</v>
      </c>
    </row>
    <row r="9979" spans="1:7" hidden="1">
      <c r="A9979" s="9">
        <v>601340</v>
      </c>
      <c r="B9979" s="9" t="s">
        <v>10447</v>
      </c>
      <c r="C9979" s="9" t="s">
        <v>3974</v>
      </c>
      <c r="D9979" s="9">
        <v>0</v>
      </c>
      <c r="E9979" s="9">
        <v>0</v>
      </c>
      <c r="F9979" s="9">
        <v>0</v>
      </c>
      <c r="G9979" s="9">
        <v>0</v>
      </c>
    </row>
    <row r="9980" spans="1:7" hidden="1">
      <c r="A9980" s="9">
        <v>601344</v>
      </c>
      <c r="B9980" s="9" t="s">
        <v>10448</v>
      </c>
      <c r="C9980" s="9" t="s">
        <v>3974</v>
      </c>
      <c r="D9980" s="9">
        <v>0</v>
      </c>
      <c r="E9980" s="9">
        <v>0</v>
      </c>
      <c r="F9980" s="9">
        <v>0</v>
      </c>
      <c r="G9980" s="9">
        <v>0</v>
      </c>
    </row>
    <row r="9981" spans="1:7" hidden="1">
      <c r="A9981" s="9">
        <v>601345</v>
      </c>
      <c r="B9981" s="9" t="s">
        <v>10449</v>
      </c>
      <c r="C9981" s="9" t="s">
        <v>3974</v>
      </c>
      <c r="D9981" s="9">
        <v>0</v>
      </c>
      <c r="E9981" s="9">
        <v>0</v>
      </c>
      <c r="F9981" s="9">
        <v>0</v>
      </c>
      <c r="G9981" s="9">
        <v>0</v>
      </c>
    </row>
    <row r="9982" spans="1:7" hidden="1">
      <c r="A9982" s="9">
        <v>601346</v>
      </c>
      <c r="B9982" s="9" t="s">
        <v>8151</v>
      </c>
      <c r="C9982" s="9" t="s">
        <v>3974</v>
      </c>
      <c r="D9982" s="9">
        <v>0</v>
      </c>
      <c r="E9982" s="9">
        <v>0</v>
      </c>
      <c r="F9982" s="9">
        <v>0</v>
      </c>
      <c r="G9982" s="9">
        <v>0</v>
      </c>
    </row>
    <row r="9983" spans="1:7" hidden="1">
      <c r="A9983" s="9">
        <v>601348</v>
      </c>
      <c r="B9983" s="9" t="s">
        <v>7883</v>
      </c>
      <c r="C9983" s="9" t="s">
        <v>3974</v>
      </c>
      <c r="D9983" s="9">
        <v>0</v>
      </c>
      <c r="E9983" s="9">
        <v>0</v>
      </c>
      <c r="F9983" s="9">
        <v>0</v>
      </c>
      <c r="G9983" s="9">
        <v>0</v>
      </c>
    </row>
    <row r="9984" spans="1:7" hidden="1">
      <c r="A9984" s="9">
        <v>601365</v>
      </c>
      <c r="B9984" s="9" t="s">
        <v>10450</v>
      </c>
      <c r="C9984" s="9" t="s">
        <v>3974</v>
      </c>
      <c r="D9984" s="9">
        <v>0</v>
      </c>
      <c r="E9984" s="9">
        <v>0</v>
      </c>
      <c r="F9984" s="9">
        <v>0</v>
      </c>
      <c r="G9984" s="9">
        <v>0</v>
      </c>
    </row>
    <row r="9985" spans="1:7" hidden="1">
      <c r="A9985" s="9">
        <v>602229</v>
      </c>
      <c r="B9985" s="9" t="s">
        <v>6290</v>
      </c>
      <c r="C9985" s="9" t="s">
        <v>3974</v>
      </c>
      <c r="D9985" s="10">
        <v>-24000</v>
      </c>
      <c r="E9985" s="9">
        <v>0</v>
      </c>
      <c r="F9985" s="9">
        <v>0</v>
      </c>
      <c r="G9985" s="10">
        <v>-24000</v>
      </c>
    </row>
    <row r="9986" spans="1:7" hidden="1">
      <c r="A9986" s="9">
        <v>602260</v>
      </c>
      <c r="B9986" s="9" t="s">
        <v>6291</v>
      </c>
      <c r="C9986" s="9" t="s">
        <v>3974</v>
      </c>
      <c r="D9986" s="10">
        <v>-20090</v>
      </c>
      <c r="E9986" s="9">
        <v>0</v>
      </c>
      <c r="F9986" s="9">
        <v>0</v>
      </c>
      <c r="G9986" s="10">
        <v>-20090</v>
      </c>
    </row>
    <row r="9987" spans="1:7" hidden="1"/>
    <row r="9988" spans="1:7" hidden="1">
      <c r="C9988" s="9" t="s">
        <v>3974</v>
      </c>
      <c r="D9988" s="10">
        <v>-20575388.649999999</v>
      </c>
      <c r="E9988" s="10">
        <v>84851363.989999995</v>
      </c>
      <c r="F9988" s="10">
        <v>91903176.680000007</v>
      </c>
      <c r="G9988" s="10">
        <v>-27627201.34</v>
      </c>
    </row>
    <row r="9989" spans="1:7" hidden="1"/>
    <row r="9990" spans="1:7" hidden="1">
      <c r="A9990" s="9">
        <v>33158</v>
      </c>
      <c r="B9990" s="9" t="s">
        <v>10451</v>
      </c>
      <c r="C9990" s="9" t="s">
        <v>3974</v>
      </c>
      <c r="D9990" s="9">
        <v>0</v>
      </c>
      <c r="E9990" s="9">
        <v>0</v>
      </c>
      <c r="F9990" s="9">
        <v>0</v>
      </c>
      <c r="G9990" s="9">
        <v>0</v>
      </c>
    </row>
    <row r="9991" spans="1:7" hidden="1">
      <c r="A9991" s="9">
        <v>33895</v>
      </c>
      <c r="B9991" s="9" t="s">
        <v>10452</v>
      </c>
      <c r="C9991" s="9" t="s">
        <v>3974</v>
      </c>
      <c r="D9991" s="9">
        <v>0</v>
      </c>
      <c r="E9991" s="9">
        <v>0</v>
      </c>
      <c r="F9991" s="9">
        <v>0</v>
      </c>
      <c r="G9991" s="9">
        <v>0</v>
      </c>
    </row>
    <row r="9992" spans="1:7" hidden="1">
      <c r="A9992" s="9">
        <v>33917</v>
      </c>
      <c r="B9992" s="9" t="s">
        <v>5392</v>
      </c>
      <c r="C9992" s="9" t="s">
        <v>3974</v>
      </c>
      <c r="D9992" s="9">
        <v>0</v>
      </c>
      <c r="E9992" s="9">
        <v>0</v>
      </c>
      <c r="F9992" s="9">
        <v>0</v>
      </c>
      <c r="G9992" s="9">
        <v>0</v>
      </c>
    </row>
    <row r="9993" spans="1:7" hidden="1">
      <c r="A9993" s="9">
        <v>33920</v>
      </c>
      <c r="B9993" s="9" t="s">
        <v>5412</v>
      </c>
      <c r="C9993" s="9" t="s">
        <v>3974</v>
      </c>
      <c r="D9993" s="9">
        <v>0</v>
      </c>
      <c r="E9993" s="9">
        <v>0</v>
      </c>
      <c r="F9993" s="9">
        <v>0</v>
      </c>
      <c r="G9993" s="9">
        <v>0</v>
      </c>
    </row>
    <row r="9994" spans="1:7" hidden="1">
      <c r="A9994" s="9">
        <v>40168</v>
      </c>
      <c r="B9994" s="9" t="s">
        <v>10453</v>
      </c>
      <c r="C9994" s="9" t="s">
        <v>3974</v>
      </c>
      <c r="D9994" s="9">
        <v>0</v>
      </c>
      <c r="E9994" s="9">
        <v>0</v>
      </c>
      <c r="F9994" s="9">
        <v>0</v>
      </c>
      <c r="G9994" s="9">
        <v>0</v>
      </c>
    </row>
    <row r="9995" spans="1:7" hidden="1">
      <c r="A9995" s="9">
        <v>40169</v>
      </c>
      <c r="B9995" s="9" t="s">
        <v>7090</v>
      </c>
      <c r="C9995" s="9" t="s">
        <v>3974</v>
      </c>
      <c r="D9995" s="9">
        <v>0</v>
      </c>
      <c r="E9995" s="9">
        <v>0</v>
      </c>
      <c r="F9995" s="9">
        <v>0</v>
      </c>
      <c r="G9995" s="9">
        <v>0</v>
      </c>
    </row>
    <row r="9996" spans="1:7" hidden="1"/>
    <row r="9997" spans="1:7" hidden="1">
      <c r="C9997" s="9" t="s">
        <v>3974</v>
      </c>
      <c r="D9997" s="9">
        <v>0</v>
      </c>
      <c r="E9997" s="9">
        <v>0</v>
      </c>
      <c r="F9997" s="9">
        <v>0</v>
      </c>
      <c r="G9997" s="9">
        <v>0</v>
      </c>
    </row>
    <row r="9998" spans="1:7" hidden="1"/>
    <row r="9999" spans="1:7" hidden="1">
      <c r="A9999" s="9">
        <v>31224</v>
      </c>
      <c r="B9999" s="9" t="s">
        <v>10454</v>
      </c>
      <c r="C9999" s="9" t="s">
        <v>3974</v>
      </c>
      <c r="D9999" s="9">
        <v>0</v>
      </c>
      <c r="E9999" s="9">
        <v>0</v>
      </c>
      <c r="F9999" s="9">
        <v>0</v>
      </c>
      <c r="G9999" s="9">
        <v>0</v>
      </c>
    </row>
    <row r="10000" spans="1:7" hidden="1">
      <c r="A10000" s="9">
        <v>600380</v>
      </c>
      <c r="B10000" s="9" t="s">
        <v>10455</v>
      </c>
      <c r="C10000" s="9" t="s">
        <v>3974</v>
      </c>
      <c r="D10000" s="9">
        <v>0</v>
      </c>
      <c r="E10000" s="9">
        <v>0</v>
      </c>
      <c r="F10000" s="9">
        <v>0</v>
      </c>
      <c r="G10000" s="9">
        <v>0</v>
      </c>
    </row>
    <row r="10001" spans="1:7" hidden="1">
      <c r="A10001" s="9">
        <v>600521</v>
      </c>
      <c r="B10001" s="9" t="s">
        <v>8323</v>
      </c>
      <c r="C10001" s="9" t="s">
        <v>3974</v>
      </c>
      <c r="D10001" s="9">
        <v>0</v>
      </c>
      <c r="E10001" s="9">
        <v>0</v>
      </c>
      <c r="F10001" s="9">
        <v>0</v>
      </c>
      <c r="G10001" s="9">
        <v>0</v>
      </c>
    </row>
    <row r="10002" spans="1:7" hidden="1">
      <c r="A10002" s="9">
        <v>601531</v>
      </c>
      <c r="B10002" s="9" t="s">
        <v>10456</v>
      </c>
      <c r="C10002" s="9" t="s">
        <v>3974</v>
      </c>
      <c r="D10002" s="9">
        <v>0</v>
      </c>
      <c r="E10002" s="9">
        <v>0</v>
      </c>
      <c r="F10002" s="9">
        <v>0</v>
      </c>
      <c r="G10002" s="9">
        <v>0</v>
      </c>
    </row>
    <row r="10003" spans="1:7" hidden="1">
      <c r="A10003" s="9">
        <v>601741</v>
      </c>
      <c r="B10003" s="9" t="s">
        <v>5519</v>
      </c>
      <c r="C10003" s="9" t="s">
        <v>3974</v>
      </c>
      <c r="D10003" s="9">
        <v>0</v>
      </c>
      <c r="E10003" s="9">
        <v>0</v>
      </c>
      <c r="F10003" s="9">
        <v>0</v>
      </c>
      <c r="G10003" s="9">
        <v>0</v>
      </c>
    </row>
    <row r="10004" spans="1:7" hidden="1"/>
    <row r="10005" spans="1:7" hidden="1">
      <c r="C10005" s="9" t="s">
        <v>3974</v>
      </c>
      <c r="D10005" s="9">
        <v>0</v>
      </c>
      <c r="E10005" s="9">
        <v>0</v>
      </c>
      <c r="F10005" s="9">
        <v>0</v>
      </c>
      <c r="G10005" s="9">
        <v>0</v>
      </c>
    </row>
    <row r="10006" spans="1:7" hidden="1"/>
    <row r="10007" spans="1:7" hidden="1">
      <c r="A10007" s="9">
        <v>10580</v>
      </c>
      <c r="B10007" s="9" t="s">
        <v>5212</v>
      </c>
      <c r="C10007" s="9" t="s">
        <v>3974</v>
      </c>
      <c r="D10007" s="9">
        <v>0</v>
      </c>
      <c r="E10007" s="9">
        <v>0</v>
      </c>
      <c r="F10007" s="9">
        <v>0</v>
      </c>
      <c r="G10007" s="9">
        <v>0</v>
      </c>
    </row>
    <row r="10008" spans="1:7" hidden="1">
      <c r="A10008" s="9">
        <v>30177</v>
      </c>
      <c r="B10008" s="9" t="s">
        <v>5212</v>
      </c>
      <c r="C10008" s="9" t="s">
        <v>3974</v>
      </c>
      <c r="D10008" s="10">
        <v>-31182926.68</v>
      </c>
      <c r="E10008" s="9">
        <v>0</v>
      </c>
      <c r="F10008" s="9">
        <v>0</v>
      </c>
      <c r="G10008" s="10">
        <v>-31182926.68</v>
      </c>
    </row>
    <row r="10009" spans="1:7">
      <c r="A10009" s="9">
        <v>30177</v>
      </c>
      <c r="B10009" s="9" t="s">
        <v>5212</v>
      </c>
      <c r="C10009" s="9" t="s">
        <v>3974</v>
      </c>
      <c r="D10009" s="10">
        <v>31182926.68</v>
      </c>
      <c r="E10009" s="9">
        <v>0</v>
      </c>
      <c r="F10009" s="9">
        <v>0</v>
      </c>
      <c r="G10009" s="10">
        <v>31182926.68</v>
      </c>
    </row>
    <row r="10010" spans="1:7" hidden="1"/>
    <row r="10011" spans="1:7" hidden="1">
      <c r="C10011" s="9" t="s">
        <v>3974</v>
      </c>
      <c r="D10011" s="9">
        <v>0</v>
      </c>
      <c r="E10011" s="9">
        <v>0</v>
      </c>
      <c r="F10011" s="9">
        <v>0</v>
      </c>
      <c r="G10011" s="9">
        <v>0</v>
      </c>
    </row>
    <row r="10012" spans="1:7" hidden="1"/>
    <row r="10013" spans="1:7" hidden="1">
      <c r="A10013" s="9">
        <v>30991</v>
      </c>
      <c r="B10013" s="9" t="s">
        <v>10457</v>
      </c>
      <c r="C10013" s="9" t="s">
        <v>3974</v>
      </c>
      <c r="D10013" s="9">
        <v>0</v>
      </c>
      <c r="E10013" s="9">
        <v>0</v>
      </c>
      <c r="F10013" s="9">
        <v>0</v>
      </c>
      <c r="G10013" s="9">
        <v>0</v>
      </c>
    </row>
    <row r="10014" spans="1:7" hidden="1">
      <c r="A10014" s="9">
        <v>31013</v>
      </c>
      <c r="B10014" s="9" t="s">
        <v>10458</v>
      </c>
      <c r="C10014" s="9" t="s">
        <v>3974</v>
      </c>
      <c r="D10014" s="9">
        <v>0</v>
      </c>
      <c r="E10014" s="9">
        <v>0</v>
      </c>
      <c r="F10014" s="9">
        <v>0</v>
      </c>
      <c r="G10014" s="9">
        <v>0</v>
      </c>
    </row>
    <row r="10015" spans="1:7" hidden="1">
      <c r="A10015" s="9">
        <v>31208</v>
      </c>
      <c r="B10015" s="9" t="s">
        <v>10459</v>
      </c>
      <c r="C10015" s="9" t="s">
        <v>3974</v>
      </c>
      <c r="D10015" s="9">
        <v>0</v>
      </c>
      <c r="E10015" s="9">
        <v>0</v>
      </c>
      <c r="F10015" s="9">
        <v>0</v>
      </c>
      <c r="G10015" s="9">
        <v>0</v>
      </c>
    </row>
    <row r="10016" spans="1:7" hidden="1">
      <c r="A10016" s="9">
        <v>31361</v>
      </c>
      <c r="B10016" s="9" t="s">
        <v>10460</v>
      </c>
      <c r="C10016" s="9" t="s">
        <v>3974</v>
      </c>
      <c r="D10016" s="9">
        <v>0</v>
      </c>
      <c r="E10016" s="9">
        <v>0</v>
      </c>
      <c r="F10016" s="9">
        <v>0</v>
      </c>
      <c r="G10016" s="9">
        <v>0</v>
      </c>
    </row>
    <row r="10017" spans="1:7" hidden="1">
      <c r="A10017" s="9">
        <v>31370</v>
      </c>
      <c r="B10017" s="9" t="s">
        <v>8978</v>
      </c>
      <c r="C10017" s="9" t="s">
        <v>3974</v>
      </c>
      <c r="D10017" s="9">
        <v>0</v>
      </c>
      <c r="E10017" s="9">
        <v>0</v>
      </c>
      <c r="F10017" s="9">
        <v>0</v>
      </c>
      <c r="G10017" s="9">
        <v>0</v>
      </c>
    </row>
    <row r="10018" spans="1:7" hidden="1">
      <c r="A10018" s="9">
        <v>31411</v>
      </c>
      <c r="B10018" s="9" t="s">
        <v>8983</v>
      </c>
      <c r="C10018" s="9" t="s">
        <v>3974</v>
      </c>
      <c r="D10018" s="9">
        <v>0</v>
      </c>
      <c r="E10018" s="9">
        <v>0</v>
      </c>
      <c r="F10018" s="9">
        <v>0</v>
      </c>
      <c r="G10018" s="9">
        <v>0</v>
      </c>
    </row>
    <row r="10019" spans="1:7" hidden="1">
      <c r="A10019" s="9">
        <v>31423</v>
      </c>
      <c r="B10019" s="9" t="s">
        <v>10461</v>
      </c>
      <c r="C10019" s="9" t="s">
        <v>3974</v>
      </c>
      <c r="D10019" s="9">
        <v>0</v>
      </c>
      <c r="E10019" s="9">
        <v>0</v>
      </c>
      <c r="F10019" s="9">
        <v>0</v>
      </c>
      <c r="G10019" s="9">
        <v>0</v>
      </c>
    </row>
    <row r="10020" spans="1:7" hidden="1">
      <c r="A10020" s="9">
        <v>31438</v>
      </c>
      <c r="B10020" s="9" t="s">
        <v>6292</v>
      </c>
      <c r="C10020" s="9" t="s">
        <v>3974</v>
      </c>
      <c r="D10020" s="9">
        <v>0</v>
      </c>
      <c r="E10020" s="10">
        <v>1980</v>
      </c>
      <c r="F10020" s="10">
        <v>1980</v>
      </c>
      <c r="G10020" s="9">
        <v>0</v>
      </c>
    </row>
    <row r="10021" spans="1:7" hidden="1">
      <c r="A10021" s="9">
        <v>31606</v>
      </c>
      <c r="B10021" s="9" t="s">
        <v>6300</v>
      </c>
      <c r="C10021" s="9" t="s">
        <v>3974</v>
      </c>
      <c r="D10021" s="9">
        <v>0</v>
      </c>
      <c r="E10021" s="9">
        <v>0</v>
      </c>
      <c r="F10021" s="9">
        <v>0</v>
      </c>
      <c r="G10021" s="9">
        <v>0</v>
      </c>
    </row>
    <row r="10022" spans="1:7" hidden="1">
      <c r="A10022" s="9">
        <v>31612</v>
      </c>
      <c r="B10022" s="9" t="s">
        <v>10462</v>
      </c>
      <c r="C10022" s="9" t="s">
        <v>3974</v>
      </c>
      <c r="D10022" s="9">
        <v>0</v>
      </c>
      <c r="E10022" s="9">
        <v>0</v>
      </c>
      <c r="F10022" s="9">
        <v>0</v>
      </c>
      <c r="G10022" s="9">
        <v>0</v>
      </c>
    </row>
    <row r="10023" spans="1:7" hidden="1">
      <c r="A10023" s="9">
        <v>31613</v>
      </c>
      <c r="B10023" s="9" t="s">
        <v>5961</v>
      </c>
      <c r="C10023" s="9" t="s">
        <v>3974</v>
      </c>
      <c r="D10023" s="9">
        <v>0</v>
      </c>
      <c r="E10023" s="9">
        <v>0</v>
      </c>
      <c r="F10023" s="9">
        <v>0</v>
      </c>
      <c r="G10023" s="9">
        <v>0</v>
      </c>
    </row>
    <row r="10024" spans="1:7" hidden="1">
      <c r="A10024" s="9">
        <v>31666</v>
      </c>
      <c r="B10024" s="9" t="s">
        <v>10463</v>
      </c>
      <c r="C10024" s="9" t="s">
        <v>3974</v>
      </c>
      <c r="D10024" s="9">
        <v>0</v>
      </c>
      <c r="E10024" s="9">
        <v>0</v>
      </c>
      <c r="F10024" s="9">
        <v>0</v>
      </c>
      <c r="G10024" s="9">
        <v>0</v>
      </c>
    </row>
    <row r="10025" spans="1:7" hidden="1">
      <c r="A10025" s="9">
        <v>33299</v>
      </c>
      <c r="B10025" s="9" t="s">
        <v>10464</v>
      </c>
      <c r="C10025" s="9" t="s">
        <v>3974</v>
      </c>
      <c r="D10025" s="9">
        <v>0</v>
      </c>
      <c r="E10025" s="9">
        <v>0</v>
      </c>
      <c r="F10025" s="9">
        <v>0</v>
      </c>
      <c r="G10025" s="9">
        <v>0</v>
      </c>
    </row>
    <row r="10026" spans="1:7">
      <c r="A10026" s="9">
        <v>33313</v>
      </c>
      <c r="B10026" s="9" t="s">
        <v>6293</v>
      </c>
      <c r="C10026" s="9" t="s">
        <v>3974</v>
      </c>
      <c r="D10026" s="10">
        <v>10000</v>
      </c>
      <c r="E10026" s="10">
        <v>40000</v>
      </c>
      <c r="F10026" s="9">
        <v>0</v>
      </c>
      <c r="G10026" s="10">
        <v>50000</v>
      </c>
    </row>
    <row r="10027" spans="1:7" hidden="1">
      <c r="A10027" s="9">
        <v>33364</v>
      </c>
      <c r="B10027" s="9" t="s">
        <v>6294</v>
      </c>
      <c r="C10027" s="9" t="s">
        <v>3974</v>
      </c>
      <c r="D10027" s="9">
        <v>0</v>
      </c>
      <c r="E10027" s="10">
        <v>45000</v>
      </c>
      <c r="F10027" s="10">
        <v>45000</v>
      </c>
      <c r="G10027" s="9">
        <v>0</v>
      </c>
    </row>
    <row r="10028" spans="1:7" hidden="1">
      <c r="A10028" s="9">
        <v>33548</v>
      </c>
      <c r="B10028" s="9" t="s">
        <v>6295</v>
      </c>
      <c r="C10028" s="9" t="s">
        <v>3974</v>
      </c>
      <c r="D10028" s="9">
        <v>0</v>
      </c>
      <c r="E10028" s="10">
        <v>7270</v>
      </c>
      <c r="F10028" s="10">
        <v>7270</v>
      </c>
      <c r="G10028" s="9">
        <v>0</v>
      </c>
    </row>
    <row r="10029" spans="1:7">
      <c r="A10029" s="9" t="s">
        <v>6296</v>
      </c>
      <c r="B10029" s="9" t="s">
        <v>6297</v>
      </c>
      <c r="C10029" s="9" t="s">
        <v>3974</v>
      </c>
      <c r="D10029" s="10">
        <v>498000</v>
      </c>
      <c r="E10029" s="9">
        <v>0</v>
      </c>
      <c r="F10029" s="9">
        <v>0</v>
      </c>
      <c r="G10029" s="10">
        <v>498000</v>
      </c>
    </row>
    <row r="10030" spans="1:7" hidden="1"/>
    <row r="10031" spans="1:7">
      <c r="C10031" s="9" t="s">
        <v>3974</v>
      </c>
      <c r="D10031" s="10">
        <v>508000</v>
      </c>
      <c r="E10031" s="10">
        <v>94250</v>
      </c>
      <c r="F10031" s="10">
        <v>54250</v>
      </c>
      <c r="G10031" s="10">
        <v>548000</v>
      </c>
    </row>
    <row r="10032" spans="1:7" hidden="1"/>
    <row r="10033" spans="1:7" hidden="1">
      <c r="A10033" s="9">
        <v>30548</v>
      </c>
      <c r="B10033" s="9" t="s">
        <v>6300</v>
      </c>
      <c r="C10033" s="9" t="s">
        <v>3974</v>
      </c>
      <c r="D10033" s="9">
        <v>0</v>
      </c>
      <c r="E10033" s="9">
        <v>0</v>
      </c>
      <c r="F10033" s="9">
        <v>0</v>
      </c>
      <c r="G10033" s="9">
        <v>0</v>
      </c>
    </row>
    <row r="10034" spans="1:7" hidden="1">
      <c r="A10034" s="9">
        <v>30565</v>
      </c>
      <c r="B10034" s="9" t="s">
        <v>6300</v>
      </c>
      <c r="C10034" s="9" t="s">
        <v>3974</v>
      </c>
      <c r="D10034" s="9">
        <v>0</v>
      </c>
      <c r="E10034" s="9">
        <v>0</v>
      </c>
      <c r="F10034" s="9">
        <v>0</v>
      </c>
      <c r="G10034" s="9">
        <v>0</v>
      </c>
    </row>
    <row r="10035" spans="1:7" hidden="1">
      <c r="A10035" s="9">
        <v>30566</v>
      </c>
      <c r="B10035" s="9" t="s">
        <v>6300</v>
      </c>
      <c r="C10035" s="9" t="s">
        <v>3974</v>
      </c>
      <c r="D10035" s="9">
        <v>0</v>
      </c>
      <c r="E10035" s="9">
        <v>0</v>
      </c>
      <c r="F10035" s="9">
        <v>0</v>
      </c>
      <c r="G10035" s="9">
        <v>0</v>
      </c>
    </row>
    <row r="10036" spans="1:7" hidden="1">
      <c r="A10036" s="9">
        <v>30567</v>
      </c>
      <c r="B10036" s="9" t="s">
        <v>6300</v>
      </c>
      <c r="C10036" s="9" t="s">
        <v>3974</v>
      </c>
      <c r="D10036" s="9">
        <v>0</v>
      </c>
      <c r="E10036" s="9">
        <v>0</v>
      </c>
      <c r="F10036" s="9">
        <v>0</v>
      </c>
      <c r="G10036" s="9">
        <v>0</v>
      </c>
    </row>
    <row r="10037" spans="1:7" hidden="1">
      <c r="A10037" s="9">
        <v>30750</v>
      </c>
      <c r="B10037" s="9" t="s">
        <v>6300</v>
      </c>
      <c r="C10037" s="9" t="s">
        <v>3974</v>
      </c>
      <c r="D10037" s="9">
        <v>0</v>
      </c>
      <c r="E10037" s="9">
        <v>0</v>
      </c>
      <c r="F10037" s="9">
        <v>0</v>
      </c>
      <c r="G10037" s="9">
        <v>0</v>
      </c>
    </row>
    <row r="10038" spans="1:7" hidden="1">
      <c r="A10038" s="9">
        <v>30779</v>
      </c>
      <c r="B10038" s="9" t="s">
        <v>6319</v>
      </c>
      <c r="C10038" s="9" t="s">
        <v>3974</v>
      </c>
      <c r="D10038" s="9">
        <v>0</v>
      </c>
      <c r="E10038" s="9">
        <v>0</v>
      </c>
      <c r="F10038" s="9">
        <v>0</v>
      </c>
      <c r="G10038" s="9">
        <v>0</v>
      </c>
    </row>
    <row r="10039" spans="1:7">
      <c r="A10039" s="9">
        <v>30788</v>
      </c>
      <c r="B10039" s="9" t="s">
        <v>6298</v>
      </c>
      <c r="C10039" s="9" t="s">
        <v>3974</v>
      </c>
      <c r="D10039" s="10">
        <v>100000</v>
      </c>
      <c r="E10039" s="9">
        <v>0</v>
      </c>
      <c r="F10039" s="9">
        <v>0</v>
      </c>
      <c r="G10039" s="10">
        <v>100000</v>
      </c>
    </row>
    <row r="10040" spans="1:7">
      <c r="A10040" s="9">
        <v>30789</v>
      </c>
      <c r="B10040" s="9" t="s">
        <v>6298</v>
      </c>
      <c r="C10040" s="9" t="s">
        <v>3974</v>
      </c>
      <c r="D10040" s="10">
        <v>100000</v>
      </c>
      <c r="E10040" s="9">
        <v>0</v>
      </c>
      <c r="F10040" s="9">
        <v>0</v>
      </c>
      <c r="G10040" s="10">
        <v>100000</v>
      </c>
    </row>
    <row r="10041" spans="1:7" hidden="1">
      <c r="A10041" s="9">
        <v>30790</v>
      </c>
      <c r="B10041" s="9" t="s">
        <v>6298</v>
      </c>
      <c r="C10041" s="9" t="s">
        <v>3974</v>
      </c>
      <c r="D10041" s="9">
        <v>0</v>
      </c>
      <c r="E10041" s="9">
        <v>0</v>
      </c>
      <c r="F10041" s="9">
        <v>0</v>
      </c>
      <c r="G10041" s="9">
        <v>0</v>
      </c>
    </row>
    <row r="10042" spans="1:7">
      <c r="A10042" s="9">
        <v>30871</v>
      </c>
      <c r="B10042" s="9" t="s">
        <v>6298</v>
      </c>
      <c r="C10042" s="9" t="s">
        <v>3974</v>
      </c>
      <c r="D10042" s="10">
        <v>649500</v>
      </c>
      <c r="E10042" s="9">
        <v>0</v>
      </c>
      <c r="F10042" s="9">
        <v>0</v>
      </c>
      <c r="G10042" s="10">
        <v>649500</v>
      </c>
    </row>
    <row r="10043" spans="1:7" hidden="1">
      <c r="A10043" s="9">
        <v>30891</v>
      </c>
      <c r="B10043" s="9" t="s">
        <v>6298</v>
      </c>
      <c r="C10043" s="9" t="s">
        <v>3974</v>
      </c>
      <c r="D10043" s="9">
        <v>0</v>
      </c>
      <c r="E10043" s="9">
        <v>0</v>
      </c>
      <c r="F10043" s="9">
        <v>0</v>
      </c>
      <c r="G10043" s="9">
        <v>0</v>
      </c>
    </row>
    <row r="10044" spans="1:7">
      <c r="A10044" s="9">
        <v>31098</v>
      </c>
      <c r="B10044" s="9" t="s">
        <v>6299</v>
      </c>
      <c r="C10044" s="9" t="s">
        <v>3974</v>
      </c>
      <c r="D10044" s="10">
        <v>12000</v>
      </c>
      <c r="E10044" s="9">
        <v>0</v>
      </c>
      <c r="F10044" s="9">
        <v>0</v>
      </c>
      <c r="G10044" s="10">
        <v>12000</v>
      </c>
    </row>
    <row r="10045" spans="1:7" hidden="1">
      <c r="A10045" s="9">
        <v>31266</v>
      </c>
      <c r="B10045" s="9" t="s">
        <v>10465</v>
      </c>
      <c r="C10045" s="9" t="s">
        <v>3974</v>
      </c>
      <c r="D10045" s="9">
        <v>0</v>
      </c>
      <c r="E10045" s="9">
        <v>0</v>
      </c>
      <c r="F10045" s="9">
        <v>0</v>
      </c>
      <c r="G10045" s="9">
        <v>0</v>
      </c>
    </row>
    <row r="10046" spans="1:7">
      <c r="A10046" s="9">
        <v>31289</v>
      </c>
      <c r="B10046" s="9" t="s">
        <v>6300</v>
      </c>
      <c r="C10046" s="9" t="s">
        <v>3974</v>
      </c>
      <c r="D10046" s="10">
        <v>6000</v>
      </c>
      <c r="E10046" s="9">
        <v>0</v>
      </c>
      <c r="F10046" s="9">
        <v>0</v>
      </c>
      <c r="G10046" s="10">
        <v>6000</v>
      </c>
    </row>
    <row r="10047" spans="1:7" hidden="1">
      <c r="A10047" s="9">
        <v>31461</v>
      </c>
      <c r="B10047" s="9" t="s">
        <v>6300</v>
      </c>
      <c r="C10047" s="9" t="s">
        <v>3974</v>
      </c>
      <c r="D10047" s="9">
        <v>0</v>
      </c>
      <c r="E10047" s="9">
        <v>0</v>
      </c>
      <c r="F10047" s="9">
        <v>0</v>
      </c>
      <c r="G10047" s="9">
        <v>0</v>
      </c>
    </row>
    <row r="10048" spans="1:7" hidden="1">
      <c r="A10048" s="9">
        <v>31462</v>
      </c>
      <c r="B10048" s="9" t="s">
        <v>6300</v>
      </c>
      <c r="C10048" s="9" t="s">
        <v>3974</v>
      </c>
      <c r="D10048" s="9">
        <v>0</v>
      </c>
      <c r="E10048" s="9">
        <v>0</v>
      </c>
      <c r="F10048" s="9">
        <v>0</v>
      </c>
      <c r="G10048" s="9">
        <v>0</v>
      </c>
    </row>
    <row r="10049" spans="1:7">
      <c r="A10049" s="9">
        <v>31466</v>
      </c>
      <c r="B10049" s="9" t="s">
        <v>6300</v>
      </c>
      <c r="C10049" s="9" t="s">
        <v>3974</v>
      </c>
      <c r="D10049" s="10">
        <v>495000</v>
      </c>
      <c r="E10049" s="9">
        <v>0</v>
      </c>
      <c r="F10049" s="9">
        <v>0</v>
      </c>
      <c r="G10049" s="10">
        <v>495000</v>
      </c>
    </row>
    <row r="10050" spans="1:7" hidden="1">
      <c r="A10050" s="9">
        <v>31573</v>
      </c>
      <c r="B10050" s="9" t="s">
        <v>6300</v>
      </c>
      <c r="C10050" s="9" t="s">
        <v>3974</v>
      </c>
      <c r="D10050" s="9">
        <v>0</v>
      </c>
      <c r="E10050" s="9">
        <v>0</v>
      </c>
      <c r="F10050" s="9">
        <v>0</v>
      </c>
      <c r="G10050" s="9">
        <v>0</v>
      </c>
    </row>
    <row r="10051" spans="1:7" hidden="1">
      <c r="A10051" s="9">
        <v>31574</v>
      </c>
      <c r="B10051" s="9" t="s">
        <v>6300</v>
      </c>
      <c r="C10051" s="9" t="s">
        <v>3974</v>
      </c>
      <c r="D10051" s="9">
        <v>0</v>
      </c>
      <c r="E10051" s="9">
        <v>0</v>
      </c>
      <c r="F10051" s="9">
        <v>0</v>
      </c>
      <c r="G10051" s="9">
        <v>0</v>
      </c>
    </row>
    <row r="10052" spans="1:7">
      <c r="A10052" s="9">
        <v>31607</v>
      </c>
      <c r="B10052" s="9" t="s">
        <v>6300</v>
      </c>
      <c r="C10052" s="9" t="s">
        <v>3974</v>
      </c>
      <c r="D10052" s="10">
        <v>22000</v>
      </c>
      <c r="E10052" s="9">
        <v>0</v>
      </c>
      <c r="F10052" s="9">
        <v>0</v>
      </c>
      <c r="G10052" s="10">
        <v>22000</v>
      </c>
    </row>
    <row r="10053" spans="1:7">
      <c r="A10053" s="9">
        <v>31651</v>
      </c>
      <c r="B10053" s="9" t="s">
        <v>6300</v>
      </c>
      <c r="C10053" s="9" t="s">
        <v>3974</v>
      </c>
      <c r="D10053" s="10">
        <v>700000</v>
      </c>
      <c r="E10053" s="9">
        <v>0</v>
      </c>
      <c r="F10053" s="9">
        <v>0</v>
      </c>
      <c r="G10053" s="10">
        <v>700000</v>
      </c>
    </row>
    <row r="10054" spans="1:7" hidden="1">
      <c r="A10054" s="9">
        <v>31675</v>
      </c>
      <c r="B10054" s="9" t="s">
        <v>6300</v>
      </c>
      <c r="C10054" s="9" t="s">
        <v>3974</v>
      </c>
      <c r="D10054" s="9">
        <v>500</v>
      </c>
      <c r="E10054" s="9">
        <v>500</v>
      </c>
      <c r="F10054" s="10">
        <v>1000</v>
      </c>
      <c r="G10054" s="9">
        <v>0</v>
      </c>
    </row>
    <row r="10055" spans="1:7">
      <c r="A10055" s="9">
        <v>31810</v>
      </c>
      <c r="B10055" s="9" t="s">
        <v>6298</v>
      </c>
      <c r="C10055" s="9" t="s">
        <v>3974</v>
      </c>
      <c r="D10055" s="10">
        <v>110250</v>
      </c>
      <c r="E10055" s="9">
        <v>0</v>
      </c>
      <c r="F10055" s="9">
        <v>0</v>
      </c>
      <c r="G10055" s="10">
        <v>110250</v>
      </c>
    </row>
    <row r="10056" spans="1:7">
      <c r="A10056" s="9">
        <v>31811</v>
      </c>
      <c r="B10056" s="9" t="s">
        <v>6298</v>
      </c>
      <c r="C10056" s="9" t="s">
        <v>3974</v>
      </c>
      <c r="D10056" s="10">
        <v>110250</v>
      </c>
      <c r="E10056" s="9">
        <v>0</v>
      </c>
      <c r="F10056" s="9">
        <v>0</v>
      </c>
      <c r="G10056" s="10">
        <v>110250</v>
      </c>
    </row>
    <row r="10057" spans="1:7" hidden="1">
      <c r="A10057" s="9">
        <v>31813</v>
      </c>
      <c r="B10057" s="9" t="s">
        <v>6301</v>
      </c>
      <c r="C10057" s="9" t="s">
        <v>3974</v>
      </c>
      <c r="D10057" s="10">
        <v>-619226</v>
      </c>
      <c r="E10057" s="9">
        <v>0</v>
      </c>
      <c r="F10057" s="9">
        <v>0</v>
      </c>
      <c r="G10057" s="10">
        <v>-619226</v>
      </c>
    </row>
    <row r="10058" spans="1:7">
      <c r="A10058" s="9">
        <v>31814</v>
      </c>
      <c r="B10058" s="9" t="s">
        <v>6298</v>
      </c>
      <c r="C10058" s="9" t="s">
        <v>3974</v>
      </c>
      <c r="D10058" s="10">
        <v>534744</v>
      </c>
      <c r="E10058" s="9">
        <v>0</v>
      </c>
      <c r="F10058" s="9">
        <v>0</v>
      </c>
      <c r="G10058" s="10">
        <v>534744</v>
      </c>
    </row>
    <row r="10059" spans="1:7" hidden="1">
      <c r="A10059" s="9">
        <v>31864</v>
      </c>
      <c r="B10059" s="9" t="s">
        <v>6300</v>
      </c>
      <c r="C10059" s="9" t="s">
        <v>3974</v>
      </c>
      <c r="D10059" s="9">
        <v>0</v>
      </c>
      <c r="E10059" s="9">
        <v>0</v>
      </c>
      <c r="F10059" s="9">
        <v>0</v>
      </c>
      <c r="G10059" s="9">
        <v>0</v>
      </c>
    </row>
    <row r="10060" spans="1:7" hidden="1">
      <c r="A10060" s="9">
        <v>31923</v>
      </c>
      <c r="B10060" s="9" t="s">
        <v>10466</v>
      </c>
      <c r="C10060" s="9" t="s">
        <v>3974</v>
      </c>
      <c r="D10060" s="9">
        <v>0</v>
      </c>
      <c r="E10060" s="9">
        <v>0</v>
      </c>
      <c r="F10060" s="9">
        <v>0</v>
      </c>
      <c r="G10060" s="9">
        <v>0</v>
      </c>
    </row>
    <row r="10061" spans="1:7" hidden="1">
      <c r="A10061" s="9">
        <v>31924</v>
      </c>
      <c r="B10061" s="9" t="s">
        <v>10467</v>
      </c>
      <c r="C10061" s="9" t="s">
        <v>3974</v>
      </c>
      <c r="D10061" s="9">
        <v>0</v>
      </c>
      <c r="E10061" s="9">
        <v>0</v>
      </c>
      <c r="F10061" s="9">
        <v>0</v>
      </c>
      <c r="G10061" s="9">
        <v>0</v>
      </c>
    </row>
    <row r="10062" spans="1:7" hidden="1">
      <c r="A10062" s="9">
        <v>31927</v>
      </c>
      <c r="B10062" s="9" t="s">
        <v>10468</v>
      </c>
      <c r="C10062" s="9" t="s">
        <v>3974</v>
      </c>
      <c r="D10062" s="9">
        <v>0</v>
      </c>
      <c r="E10062" s="9">
        <v>0</v>
      </c>
      <c r="F10062" s="9">
        <v>0</v>
      </c>
      <c r="G10062" s="9">
        <v>0</v>
      </c>
    </row>
    <row r="10063" spans="1:7" hidden="1">
      <c r="A10063" s="9">
        <v>32244</v>
      </c>
      <c r="B10063" s="9" t="s">
        <v>6300</v>
      </c>
      <c r="C10063" s="9" t="s">
        <v>3974</v>
      </c>
      <c r="D10063" s="9">
        <v>0</v>
      </c>
      <c r="E10063" s="9">
        <v>0</v>
      </c>
      <c r="F10063" s="9">
        <v>0</v>
      </c>
      <c r="G10063" s="9">
        <v>0</v>
      </c>
    </row>
    <row r="10064" spans="1:7" hidden="1">
      <c r="A10064" s="9">
        <v>32307</v>
      </c>
      <c r="B10064" s="9" t="s">
        <v>6298</v>
      </c>
      <c r="C10064" s="9" t="s">
        <v>3974</v>
      </c>
      <c r="D10064" s="9">
        <v>0</v>
      </c>
      <c r="E10064" s="9">
        <v>0</v>
      </c>
      <c r="F10064" s="9">
        <v>0</v>
      </c>
      <c r="G10064" s="9">
        <v>0</v>
      </c>
    </row>
    <row r="10065" spans="1:7" hidden="1">
      <c r="A10065" s="9">
        <v>32325</v>
      </c>
      <c r="B10065" s="9" t="s">
        <v>10469</v>
      </c>
      <c r="C10065" s="9" t="s">
        <v>3974</v>
      </c>
      <c r="D10065" s="9">
        <v>0</v>
      </c>
      <c r="E10065" s="9">
        <v>0</v>
      </c>
      <c r="F10065" s="9">
        <v>0</v>
      </c>
      <c r="G10065" s="9">
        <v>0</v>
      </c>
    </row>
    <row r="10066" spans="1:7" hidden="1">
      <c r="A10066" s="9">
        <v>32372</v>
      </c>
      <c r="B10066" s="9" t="s">
        <v>6300</v>
      </c>
      <c r="C10066" s="9" t="s">
        <v>3974</v>
      </c>
      <c r="D10066" s="9">
        <v>0</v>
      </c>
      <c r="E10066" s="9">
        <v>0</v>
      </c>
      <c r="F10066" s="9">
        <v>0</v>
      </c>
      <c r="G10066" s="9">
        <v>0</v>
      </c>
    </row>
    <row r="10067" spans="1:7">
      <c r="A10067" s="9">
        <v>32389</v>
      </c>
      <c r="B10067" s="9" t="s">
        <v>6302</v>
      </c>
      <c r="C10067" s="9" t="s">
        <v>3974</v>
      </c>
      <c r="D10067" s="10">
        <v>51000</v>
      </c>
      <c r="E10067" s="9">
        <v>0</v>
      </c>
      <c r="F10067" s="9">
        <v>0</v>
      </c>
      <c r="G10067" s="10">
        <v>51000</v>
      </c>
    </row>
    <row r="10068" spans="1:7">
      <c r="A10068" s="9">
        <v>32445</v>
      </c>
      <c r="B10068" s="9" t="s">
        <v>6300</v>
      </c>
      <c r="C10068" s="9" t="s">
        <v>3974</v>
      </c>
      <c r="D10068" s="10">
        <v>263813</v>
      </c>
      <c r="E10068" s="9">
        <v>0</v>
      </c>
      <c r="F10068" s="9">
        <v>0</v>
      </c>
      <c r="G10068" s="10">
        <v>263813</v>
      </c>
    </row>
    <row r="10069" spans="1:7">
      <c r="A10069" s="9">
        <v>32462</v>
      </c>
      <c r="B10069" s="9" t="s">
        <v>6300</v>
      </c>
      <c r="C10069" s="9" t="s">
        <v>3974</v>
      </c>
      <c r="D10069" s="10">
        <v>129000</v>
      </c>
      <c r="E10069" s="10">
        <v>84000</v>
      </c>
      <c r="F10069" s="10">
        <v>168000</v>
      </c>
      <c r="G10069" s="10">
        <v>45000</v>
      </c>
    </row>
    <row r="10070" spans="1:7" hidden="1">
      <c r="A10070" s="9">
        <v>32577</v>
      </c>
      <c r="B10070" s="9" t="s">
        <v>6300</v>
      </c>
      <c r="C10070" s="9" t="s">
        <v>3974</v>
      </c>
      <c r="D10070" s="9">
        <v>0</v>
      </c>
      <c r="E10070" s="9">
        <v>0</v>
      </c>
      <c r="F10070" s="9">
        <v>0</v>
      </c>
      <c r="G10070" s="9">
        <v>0</v>
      </c>
    </row>
    <row r="10071" spans="1:7">
      <c r="A10071" s="9">
        <v>32666</v>
      </c>
      <c r="B10071" s="9" t="s">
        <v>6300</v>
      </c>
      <c r="C10071" s="9" t="s">
        <v>3974</v>
      </c>
      <c r="D10071" s="10">
        <v>25000</v>
      </c>
      <c r="E10071" s="9">
        <v>0</v>
      </c>
      <c r="F10071" s="9">
        <v>0</v>
      </c>
      <c r="G10071" s="10">
        <v>25000</v>
      </c>
    </row>
    <row r="10072" spans="1:7" hidden="1">
      <c r="A10072" s="9">
        <v>32718</v>
      </c>
      <c r="B10072" s="9" t="s">
        <v>6300</v>
      </c>
      <c r="C10072" s="9" t="s">
        <v>3974</v>
      </c>
      <c r="D10072" s="9">
        <v>0</v>
      </c>
      <c r="E10072" s="9">
        <v>0</v>
      </c>
      <c r="F10072" s="9">
        <v>0</v>
      </c>
      <c r="G10072" s="9">
        <v>0</v>
      </c>
    </row>
    <row r="10073" spans="1:7">
      <c r="A10073" s="9">
        <v>33009</v>
      </c>
      <c r="B10073" s="9" t="s">
        <v>6300</v>
      </c>
      <c r="C10073" s="9" t="s">
        <v>3974</v>
      </c>
      <c r="D10073" s="10">
        <v>15000</v>
      </c>
      <c r="E10073" s="9">
        <v>0</v>
      </c>
      <c r="F10073" s="9">
        <v>0</v>
      </c>
      <c r="G10073" s="10">
        <v>15000</v>
      </c>
    </row>
    <row r="10074" spans="1:7">
      <c r="A10074" s="9">
        <v>33157</v>
      </c>
      <c r="B10074" s="9" t="s">
        <v>6300</v>
      </c>
      <c r="C10074" s="9" t="s">
        <v>3974</v>
      </c>
      <c r="D10074" s="10">
        <v>50000</v>
      </c>
      <c r="E10074" s="9">
        <v>0</v>
      </c>
      <c r="F10074" s="9">
        <v>0</v>
      </c>
      <c r="G10074" s="10">
        <v>50000</v>
      </c>
    </row>
    <row r="10075" spans="1:7" hidden="1">
      <c r="A10075" s="9">
        <v>33197</v>
      </c>
      <c r="B10075" s="9" t="s">
        <v>10470</v>
      </c>
      <c r="C10075" s="9" t="s">
        <v>3974</v>
      </c>
      <c r="D10075" s="9">
        <v>0</v>
      </c>
      <c r="E10075" s="9">
        <v>0</v>
      </c>
      <c r="F10075" s="9">
        <v>0</v>
      </c>
      <c r="G10075" s="9">
        <v>0</v>
      </c>
    </row>
    <row r="10076" spans="1:7">
      <c r="A10076" s="9">
        <v>33278</v>
      </c>
      <c r="B10076" s="9" t="s">
        <v>6303</v>
      </c>
      <c r="C10076" s="9" t="s">
        <v>3974</v>
      </c>
      <c r="D10076" s="10">
        <v>300000</v>
      </c>
      <c r="E10076" s="9">
        <v>0</v>
      </c>
      <c r="F10076" s="9">
        <v>0</v>
      </c>
      <c r="G10076" s="10">
        <v>300000</v>
      </c>
    </row>
    <row r="10077" spans="1:7" hidden="1">
      <c r="A10077" s="9">
        <v>33516</v>
      </c>
      <c r="B10077" s="9" t="s">
        <v>10471</v>
      </c>
      <c r="C10077" s="9" t="s">
        <v>3974</v>
      </c>
      <c r="D10077" s="9">
        <v>0</v>
      </c>
      <c r="E10077" s="9">
        <v>0</v>
      </c>
      <c r="F10077" s="9">
        <v>0</v>
      </c>
      <c r="G10077" s="9">
        <v>0</v>
      </c>
    </row>
    <row r="10078" spans="1:7" hidden="1">
      <c r="A10078" s="9">
        <v>33654</v>
      </c>
      <c r="B10078" s="9" t="s">
        <v>6304</v>
      </c>
      <c r="C10078" s="9" t="s">
        <v>3974</v>
      </c>
      <c r="D10078" s="10">
        <v>-300000</v>
      </c>
      <c r="E10078" s="9">
        <v>0</v>
      </c>
      <c r="F10078" s="9">
        <v>0</v>
      </c>
      <c r="G10078" s="10">
        <v>-300000</v>
      </c>
    </row>
    <row r="10079" spans="1:7" hidden="1">
      <c r="A10079" s="9">
        <v>33842</v>
      </c>
      <c r="B10079" s="9" t="s">
        <v>6300</v>
      </c>
      <c r="C10079" s="9" t="s">
        <v>3974</v>
      </c>
      <c r="D10079" s="9">
        <v>0</v>
      </c>
      <c r="E10079" s="9">
        <v>0</v>
      </c>
      <c r="F10079" s="9">
        <v>0</v>
      </c>
      <c r="G10079" s="9">
        <v>0</v>
      </c>
    </row>
    <row r="10080" spans="1:7" hidden="1">
      <c r="A10080" s="9">
        <v>34112</v>
      </c>
      <c r="B10080" s="9" t="s">
        <v>6304</v>
      </c>
      <c r="C10080" s="9" t="s">
        <v>3974</v>
      </c>
      <c r="D10080" s="9">
        <v>0</v>
      </c>
      <c r="E10080" s="9">
        <v>0</v>
      </c>
      <c r="F10080" s="9">
        <v>0</v>
      </c>
      <c r="G10080" s="9">
        <v>0</v>
      </c>
    </row>
    <row r="10081" spans="1:7">
      <c r="A10081" s="9">
        <v>34117</v>
      </c>
      <c r="B10081" s="9" t="s">
        <v>6305</v>
      </c>
      <c r="C10081" s="9" t="s">
        <v>3974</v>
      </c>
      <c r="D10081" s="10">
        <v>600000</v>
      </c>
      <c r="E10081" s="9">
        <v>0</v>
      </c>
      <c r="F10081" s="9">
        <v>0</v>
      </c>
      <c r="G10081" s="10">
        <v>600000</v>
      </c>
    </row>
    <row r="10082" spans="1:7">
      <c r="A10082" s="9">
        <v>34118</v>
      </c>
      <c r="B10082" s="9" t="s">
        <v>6306</v>
      </c>
      <c r="C10082" s="9" t="s">
        <v>3974</v>
      </c>
      <c r="D10082" s="10">
        <v>977701</v>
      </c>
      <c r="E10082" s="9">
        <v>0</v>
      </c>
      <c r="F10082" s="9">
        <v>0</v>
      </c>
      <c r="G10082" s="10">
        <v>977701</v>
      </c>
    </row>
    <row r="10083" spans="1:7" hidden="1">
      <c r="A10083" s="9">
        <v>34159</v>
      </c>
      <c r="B10083" s="9" t="s">
        <v>6307</v>
      </c>
      <c r="C10083" s="9" t="s">
        <v>3974</v>
      </c>
      <c r="D10083" s="10">
        <v>-100000</v>
      </c>
      <c r="E10083" s="9">
        <v>0</v>
      </c>
      <c r="F10083" s="10">
        <v>7200</v>
      </c>
      <c r="G10083" s="10">
        <v>-107200</v>
      </c>
    </row>
    <row r="10084" spans="1:7">
      <c r="A10084" s="9">
        <v>34219</v>
      </c>
      <c r="B10084" s="9" t="s">
        <v>6308</v>
      </c>
      <c r="C10084" s="9" t="s">
        <v>3974</v>
      </c>
      <c r="D10084" s="10">
        <v>200000</v>
      </c>
      <c r="E10084" s="9">
        <v>0</v>
      </c>
      <c r="F10084" s="9">
        <v>0</v>
      </c>
      <c r="G10084" s="10">
        <v>200000</v>
      </c>
    </row>
    <row r="10085" spans="1:7" hidden="1">
      <c r="A10085" s="9">
        <v>34252</v>
      </c>
      <c r="B10085" s="9" t="s">
        <v>6300</v>
      </c>
      <c r="C10085" s="9" t="s">
        <v>3974</v>
      </c>
      <c r="D10085" s="10">
        <v>-100000</v>
      </c>
      <c r="E10085" s="9">
        <v>0</v>
      </c>
      <c r="F10085" s="9">
        <v>0</v>
      </c>
      <c r="G10085" s="10">
        <v>-100000</v>
      </c>
    </row>
    <row r="10086" spans="1:7">
      <c r="A10086" s="9">
        <v>34355</v>
      </c>
      <c r="B10086" s="9" t="s">
        <v>6300</v>
      </c>
      <c r="C10086" s="9" t="s">
        <v>3974</v>
      </c>
      <c r="D10086" s="10">
        <v>20000</v>
      </c>
      <c r="E10086" s="9">
        <v>0</v>
      </c>
      <c r="F10086" s="9">
        <v>0</v>
      </c>
      <c r="G10086" s="10">
        <v>20000</v>
      </c>
    </row>
    <row r="10087" spans="1:7" hidden="1">
      <c r="A10087" s="9">
        <v>34445</v>
      </c>
      <c r="B10087" s="9" t="s">
        <v>6309</v>
      </c>
      <c r="C10087" s="9" t="s">
        <v>3974</v>
      </c>
      <c r="D10087" s="10">
        <v>-100000</v>
      </c>
      <c r="E10087" s="10">
        <v>200000</v>
      </c>
      <c r="F10087" s="10">
        <v>100000</v>
      </c>
      <c r="G10087" s="9">
        <v>0</v>
      </c>
    </row>
    <row r="10088" spans="1:7">
      <c r="A10088" s="9">
        <v>34476</v>
      </c>
      <c r="B10088" s="9" t="s">
        <v>6304</v>
      </c>
      <c r="C10088" s="9" t="s">
        <v>3974</v>
      </c>
      <c r="D10088" s="9">
        <v>0</v>
      </c>
      <c r="E10088" s="10">
        <v>30000</v>
      </c>
      <c r="F10088" s="9">
        <v>0</v>
      </c>
      <c r="G10088" s="10">
        <v>30000</v>
      </c>
    </row>
    <row r="10089" spans="1:7">
      <c r="A10089" s="9">
        <v>34488</v>
      </c>
      <c r="B10089" s="9" t="s">
        <v>6304</v>
      </c>
      <c r="C10089" s="9" t="s">
        <v>3974</v>
      </c>
      <c r="D10089" s="9">
        <v>0</v>
      </c>
      <c r="E10089" s="10">
        <v>150000</v>
      </c>
      <c r="F10089" s="9">
        <v>0</v>
      </c>
      <c r="G10089" s="10">
        <v>150000</v>
      </c>
    </row>
    <row r="10090" spans="1:7">
      <c r="A10090" s="9">
        <v>34489</v>
      </c>
      <c r="B10090" s="9" t="s">
        <v>6304</v>
      </c>
      <c r="C10090" s="9" t="s">
        <v>3974</v>
      </c>
      <c r="D10090" s="9">
        <v>0</v>
      </c>
      <c r="E10090" s="10">
        <v>100000</v>
      </c>
      <c r="F10090" s="9">
        <v>0</v>
      </c>
      <c r="G10090" s="10">
        <v>100000</v>
      </c>
    </row>
    <row r="10091" spans="1:7" hidden="1">
      <c r="A10091" s="9">
        <v>34514</v>
      </c>
      <c r="B10091" s="9" t="s">
        <v>6310</v>
      </c>
      <c r="C10091" s="9" t="s">
        <v>3974</v>
      </c>
      <c r="D10091" s="9">
        <v>0</v>
      </c>
      <c r="E10091" s="9">
        <v>0</v>
      </c>
      <c r="F10091" s="10">
        <v>100000</v>
      </c>
      <c r="G10091" s="10">
        <v>-100000</v>
      </c>
    </row>
    <row r="10092" spans="1:7" hidden="1">
      <c r="A10092" s="9">
        <v>34613</v>
      </c>
      <c r="B10092" s="9" t="s">
        <v>6300</v>
      </c>
      <c r="C10092" s="9" t="s">
        <v>3974</v>
      </c>
      <c r="D10092" s="9">
        <v>0</v>
      </c>
      <c r="E10092" s="9">
        <v>0</v>
      </c>
      <c r="F10092" s="9">
        <v>0</v>
      </c>
      <c r="G10092" s="9">
        <v>0</v>
      </c>
    </row>
    <row r="10093" spans="1:7">
      <c r="A10093" s="9">
        <v>34671</v>
      </c>
      <c r="B10093" s="9" t="s">
        <v>6311</v>
      </c>
      <c r="C10093" s="9" t="s">
        <v>3974</v>
      </c>
      <c r="D10093" s="10">
        <v>600000</v>
      </c>
      <c r="E10093" s="9">
        <v>0</v>
      </c>
      <c r="F10093" s="9">
        <v>0</v>
      </c>
      <c r="G10093" s="10">
        <v>600000</v>
      </c>
    </row>
    <row r="10094" spans="1:7" hidden="1">
      <c r="A10094" s="9" t="s">
        <v>10472</v>
      </c>
      <c r="B10094" s="9" t="s">
        <v>6313</v>
      </c>
      <c r="C10094" s="9" t="s">
        <v>3974</v>
      </c>
      <c r="D10094" s="9">
        <v>0</v>
      </c>
      <c r="E10094" s="9">
        <v>0</v>
      </c>
      <c r="F10094" s="9">
        <v>0</v>
      </c>
      <c r="G10094" s="9">
        <v>0</v>
      </c>
    </row>
    <row r="10095" spans="1:7" hidden="1">
      <c r="A10095" s="9" t="s">
        <v>6312</v>
      </c>
      <c r="B10095" s="9" t="s">
        <v>6313</v>
      </c>
      <c r="C10095" s="9" t="s">
        <v>3974</v>
      </c>
      <c r="D10095" s="10">
        <v>-1000</v>
      </c>
      <c r="E10095" s="9">
        <v>0</v>
      </c>
      <c r="F10095" s="9">
        <v>0</v>
      </c>
      <c r="G10095" s="10">
        <v>-1000</v>
      </c>
    </row>
    <row r="10096" spans="1:7" hidden="1">
      <c r="A10096" s="9" t="s">
        <v>10473</v>
      </c>
      <c r="B10096" s="9" t="s">
        <v>6313</v>
      </c>
      <c r="C10096" s="9" t="s">
        <v>3974</v>
      </c>
      <c r="D10096" s="9">
        <v>0</v>
      </c>
      <c r="E10096" s="9">
        <v>0</v>
      </c>
      <c r="F10096" s="9">
        <v>0</v>
      </c>
      <c r="G10096" s="9">
        <v>0</v>
      </c>
    </row>
    <row r="10097" spans="1:7">
      <c r="A10097" s="9" t="s">
        <v>6314</v>
      </c>
      <c r="B10097" s="9" t="s">
        <v>6313</v>
      </c>
      <c r="C10097" s="9" t="s">
        <v>3974</v>
      </c>
      <c r="D10097" s="10">
        <v>4937593</v>
      </c>
      <c r="E10097" s="9">
        <v>0</v>
      </c>
      <c r="F10097" s="9">
        <v>0</v>
      </c>
      <c r="G10097" s="10">
        <v>4937593</v>
      </c>
    </row>
    <row r="10098" spans="1:7" hidden="1">
      <c r="A10098" s="9" t="s">
        <v>10474</v>
      </c>
      <c r="B10098" s="9" t="s">
        <v>6313</v>
      </c>
      <c r="C10098" s="9" t="s">
        <v>3974</v>
      </c>
      <c r="D10098" s="9">
        <v>0</v>
      </c>
      <c r="E10098" s="9">
        <v>0</v>
      </c>
      <c r="F10098" s="9">
        <v>0</v>
      </c>
      <c r="G10098" s="9">
        <v>0</v>
      </c>
    </row>
    <row r="10099" spans="1:7" hidden="1">
      <c r="A10099" s="9" t="s">
        <v>10475</v>
      </c>
      <c r="B10099" s="9" t="s">
        <v>6313</v>
      </c>
      <c r="C10099" s="9" t="s">
        <v>3974</v>
      </c>
      <c r="D10099" s="9">
        <v>0</v>
      </c>
      <c r="E10099" s="9">
        <v>0</v>
      </c>
      <c r="F10099" s="9">
        <v>0</v>
      </c>
      <c r="G10099" s="9">
        <v>0</v>
      </c>
    </row>
    <row r="10100" spans="1:7" hidden="1">
      <c r="A10100" s="9" t="s">
        <v>10476</v>
      </c>
      <c r="B10100" s="9" t="s">
        <v>6313</v>
      </c>
      <c r="C10100" s="9" t="s">
        <v>3974</v>
      </c>
      <c r="D10100" s="9">
        <v>0</v>
      </c>
      <c r="E10100" s="9">
        <v>0</v>
      </c>
      <c r="F10100" s="9">
        <v>0</v>
      </c>
      <c r="G10100" s="9">
        <v>0</v>
      </c>
    </row>
    <row r="10101" spans="1:7" hidden="1">
      <c r="A10101" s="9" t="s">
        <v>10477</v>
      </c>
      <c r="B10101" s="9" t="s">
        <v>6313</v>
      </c>
      <c r="C10101" s="9" t="s">
        <v>3974</v>
      </c>
      <c r="D10101" s="9">
        <v>0</v>
      </c>
      <c r="E10101" s="9">
        <v>0</v>
      </c>
      <c r="F10101" s="9">
        <v>0</v>
      </c>
      <c r="G10101" s="9">
        <v>0</v>
      </c>
    </row>
    <row r="10102" spans="1:7" hidden="1">
      <c r="A10102" s="9" t="s">
        <v>10478</v>
      </c>
      <c r="B10102" s="9" t="s">
        <v>6313</v>
      </c>
      <c r="C10102" s="9" t="s">
        <v>3974</v>
      </c>
      <c r="D10102" s="9">
        <v>0</v>
      </c>
      <c r="E10102" s="9">
        <v>0</v>
      </c>
      <c r="F10102" s="9">
        <v>0</v>
      </c>
      <c r="G10102" s="9">
        <v>0</v>
      </c>
    </row>
    <row r="10103" spans="1:7" hidden="1">
      <c r="A10103" s="9" t="s">
        <v>10479</v>
      </c>
      <c r="B10103" s="9" t="s">
        <v>6313</v>
      </c>
      <c r="C10103" s="9" t="s">
        <v>3974</v>
      </c>
      <c r="D10103" s="9">
        <v>0</v>
      </c>
      <c r="E10103" s="9">
        <v>0</v>
      </c>
      <c r="F10103" s="9">
        <v>0</v>
      </c>
      <c r="G10103" s="9">
        <v>0</v>
      </c>
    </row>
    <row r="10104" spans="1:7" hidden="1">
      <c r="A10104" s="9" t="s">
        <v>10480</v>
      </c>
      <c r="B10104" s="9" t="s">
        <v>6313</v>
      </c>
      <c r="C10104" s="9" t="s">
        <v>3974</v>
      </c>
      <c r="D10104" s="9">
        <v>0</v>
      </c>
      <c r="E10104" s="9">
        <v>0</v>
      </c>
      <c r="F10104" s="9">
        <v>0</v>
      </c>
      <c r="G10104" s="9">
        <v>0</v>
      </c>
    </row>
    <row r="10105" spans="1:7">
      <c r="A10105" s="9" t="s">
        <v>6315</v>
      </c>
      <c r="B10105" s="9" t="s">
        <v>6313</v>
      </c>
      <c r="C10105" s="9" t="s">
        <v>3974</v>
      </c>
      <c r="D10105" s="10">
        <v>517000</v>
      </c>
      <c r="E10105" s="9">
        <v>0</v>
      </c>
      <c r="F10105" s="9">
        <v>0</v>
      </c>
      <c r="G10105" s="10">
        <v>517000</v>
      </c>
    </row>
    <row r="10106" spans="1:7">
      <c r="A10106" s="9" t="s">
        <v>6316</v>
      </c>
      <c r="B10106" s="9" t="s">
        <v>6313</v>
      </c>
      <c r="C10106" s="9" t="s">
        <v>3974</v>
      </c>
      <c r="D10106" s="10">
        <v>517000</v>
      </c>
      <c r="E10106" s="9">
        <v>0</v>
      </c>
      <c r="F10106" s="9">
        <v>0</v>
      </c>
      <c r="G10106" s="10">
        <v>517000</v>
      </c>
    </row>
    <row r="10107" spans="1:7">
      <c r="A10107" s="9" t="s">
        <v>6317</v>
      </c>
      <c r="B10107" s="9" t="s">
        <v>6313</v>
      </c>
      <c r="C10107" s="9" t="s">
        <v>3974</v>
      </c>
      <c r="D10107" s="10">
        <v>260000</v>
      </c>
      <c r="E10107" s="9">
        <v>0</v>
      </c>
      <c r="F10107" s="9">
        <v>0</v>
      </c>
      <c r="G10107" s="10">
        <v>260000</v>
      </c>
    </row>
    <row r="10108" spans="1:7" hidden="1">
      <c r="A10108" s="9" t="s">
        <v>10481</v>
      </c>
      <c r="B10108" s="9" t="s">
        <v>6321</v>
      </c>
      <c r="C10108" s="9" t="s">
        <v>3974</v>
      </c>
      <c r="D10108" s="9">
        <v>0</v>
      </c>
      <c r="E10108" s="9">
        <v>0</v>
      </c>
      <c r="F10108" s="9">
        <v>0</v>
      </c>
      <c r="G10108" s="9">
        <v>0</v>
      </c>
    </row>
    <row r="10109" spans="1:7">
      <c r="A10109" s="9" t="s">
        <v>6318</v>
      </c>
      <c r="B10109" s="9" t="s">
        <v>6319</v>
      </c>
      <c r="C10109" s="9" t="s">
        <v>3974</v>
      </c>
      <c r="D10109" s="10">
        <v>626000</v>
      </c>
      <c r="E10109" s="9">
        <v>0</v>
      </c>
      <c r="F10109" s="9">
        <v>0</v>
      </c>
      <c r="G10109" s="10">
        <v>626000</v>
      </c>
    </row>
    <row r="10110" spans="1:7" hidden="1">
      <c r="A10110" s="9" t="s">
        <v>10482</v>
      </c>
      <c r="B10110" s="9" t="s">
        <v>6321</v>
      </c>
      <c r="C10110" s="9" t="s">
        <v>3974</v>
      </c>
      <c r="D10110" s="9">
        <v>0</v>
      </c>
      <c r="E10110" s="9">
        <v>0</v>
      </c>
      <c r="F10110" s="9">
        <v>0</v>
      </c>
      <c r="G10110" s="9">
        <v>0</v>
      </c>
    </row>
    <row r="10111" spans="1:7" hidden="1">
      <c r="A10111" s="9" t="s">
        <v>10483</v>
      </c>
      <c r="B10111" s="9" t="s">
        <v>6321</v>
      </c>
      <c r="C10111" s="9" t="s">
        <v>3974</v>
      </c>
      <c r="D10111" s="9">
        <v>0</v>
      </c>
      <c r="E10111" s="9">
        <v>0</v>
      </c>
      <c r="F10111" s="9">
        <v>0</v>
      </c>
      <c r="G10111" s="9">
        <v>0</v>
      </c>
    </row>
    <row r="10112" spans="1:7">
      <c r="A10112" s="9" t="s">
        <v>6320</v>
      </c>
      <c r="B10112" s="9" t="s">
        <v>6321</v>
      </c>
      <c r="C10112" s="9" t="s">
        <v>3974</v>
      </c>
      <c r="D10112" s="10">
        <v>59368</v>
      </c>
      <c r="E10112" s="9">
        <v>0</v>
      </c>
      <c r="F10112" s="9">
        <v>0</v>
      </c>
      <c r="G10112" s="10">
        <v>59368</v>
      </c>
    </row>
    <row r="10113" spans="1:7">
      <c r="A10113" s="9" t="s">
        <v>6322</v>
      </c>
      <c r="B10113" s="9" t="s">
        <v>6321</v>
      </c>
      <c r="C10113" s="9" t="s">
        <v>3974</v>
      </c>
      <c r="D10113" s="10">
        <v>47500</v>
      </c>
      <c r="E10113" s="9">
        <v>0</v>
      </c>
      <c r="F10113" s="9">
        <v>0</v>
      </c>
      <c r="G10113" s="10">
        <v>47500</v>
      </c>
    </row>
    <row r="10114" spans="1:7">
      <c r="A10114" s="9" t="s">
        <v>6323</v>
      </c>
      <c r="B10114" s="9" t="s">
        <v>6321</v>
      </c>
      <c r="C10114" s="9" t="s">
        <v>3974</v>
      </c>
      <c r="D10114" s="10">
        <v>6737422</v>
      </c>
      <c r="E10114" s="10">
        <v>781145</v>
      </c>
      <c r="F10114" s="10">
        <v>3105</v>
      </c>
      <c r="G10114" s="10">
        <v>7515462</v>
      </c>
    </row>
    <row r="10115" spans="1:7" hidden="1">
      <c r="A10115" s="9" t="s">
        <v>10484</v>
      </c>
      <c r="B10115" s="9" t="s">
        <v>6321</v>
      </c>
      <c r="C10115" s="9" t="s">
        <v>3974</v>
      </c>
      <c r="D10115" s="9">
        <v>0</v>
      </c>
      <c r="E10115" s="9">
        <v>0</v>
      </c>
      <c r="F10115" s="9">
        <v>0</v>
      </c>
      <c r="G10115" s="9">
        <v>0</v>
      </c>
    </row>
    <row r="10116" spans="1:7">
      <c r="A10116" s="9" t="s">
        <v>6324</v>
      </c>
      <c r="B10116" s="9" t="s">
        <v>6325</v>
      </c>
      <c r="C10116" s="9" t="s">
        <v>3974</v>
      </c>
      <c r="D10116" s="10">
        <v>64100</v>
      </c>
      <c r="E10116" s="9">
        <v>0</v>
      </c>
      <c r="F10116" s="9">
        <v>0</v>
      </c>
      <c r="G10116" s="10">
        <v>64100</v>
      </c>
    </row>
    <row r="10117" spans="1:7">
      <c r="A10117" s="9" t="s">
        <v>6326</v>
      </c>
      <c r="B10117" s="9" t="s">
        <v>6308</v>
      </c>
      <c r="C10117" s="9" t="s">
        <v>3974</v>
      </c>
      <c r="D10117" s="10">
        <v>90000</v>
      </c>
      <c r="E10117" s="9">
        <v>0</v>
      </c>
      <c r="F10117" s="9">
        <v>0</v>
      </c>
      <c r="G10117" s="10">
        <v>90000</v>
      </c>
    </row>
    <row r="10118" spans="1:7">
      <c r="A10118" s="9" t="s">
        <v>6327</v>
      </c>
      <c r="B10118" s="9" t="s">
        <v>6325</v>
      </c>
      <c r="C10118" s="9" t="s">
        <v>3974</v>
      </c>
      <c r="D10118" s="10">
        <v>25000</v>
      </c>
      <c r="E10118" s="9">
        <v>0</v>
      </c>
      <c r="F10118" s="9">
        <v>0</v>
      </c>
      <c r="G10118" s="10">
        <v>25000</v>
      </c>
    </row>
    <row r="10119" spans="1:7" hidden="1">
      <c r="A10119" s="9" t="s">
        <v>10485</v>
      </c>
      <c r="B10119" s="9" t="s">
        <v>6325</v>
      </c>
      <c r="C10119" s="9" t="s">
        <v>3974</v>
      </c>
      <c r="D10119" s="9">
        <v>0</v>
      </c>
      <c r="E10119" s="9">
        <v>0</v>
      </c>
      <c r="F10119" s="9">
        <v>0</v>
      </c>
      <c r="G10119" s="9">
        <v>0</v>
      </c>
    </row>
    <row r="10120" spans="1:7" hidden="1">
      <c r="A10120" s="9" t="s">
        <v>10486</v>
      </c>
      <c r="B10120" s="9" t="s">
        <v>6325</v>
      </c>
      <c r="C10120" s="9" t="s">
        <v>3974</v>
      </c>
      <c r="D10120" s="9">
        <v>0</v>
      </c>
      <c r="E10120" s="9">
        <v>0</v>
      </c>
      <c r="F10120" s="9">
        <v>0</v>
      </c>
      <c r="G10120" s="9">
        <v>0</v>
      </c>
    </row>
    <row r="10121" spans="1:7">
      <c r="A10121" s="9" t="s">
        <v>6328</v>
      </c>
      <c r="B10121" s="9" t="s">
        <v>6329</v>
      </c>
      <c r="C10121" s="9" t="s">
        <v>3974</v>
      </c>
      <c r="D10121" s="10">
        <v>752154</v>
      </c>
      <c r="E10121" s="9">
        <v>0</v>
      </c>
      <c r="F10121" s="9">
        <v>0</v>
      </c>
      <c r="G10121" s="10">
        <v>752154</v>
      </c>
    </row>
    <row r="10122" spans="1:7" hidden="1">
      <c r="A10122" s="9" t="s">
        <v>10487</v>
      </c>
      <c r="B10122" s="9" t="s">
        <v>6331</v>
      </c>
      <c r="C10122" s="9" t="s">
        <v>3974</v>
      </c>
      <c r="D10122" s="9">
        <v>0</v>
      </c>
      <c r="E10122" s="9">
        <v>0</v>
      </c>
      <c r="F10122" s="9">
        <v>0</v>
      </c>
      <c r="G10122" s="9">
        <v>0</v>
      </c>
    </row>
    <row r="10123" spans="1:7" hidden="1">
      <c r="A10123" s="9" t="s">
        <v>10488</v>
      </c>
      <c r="B10123" s="9" t="s">
        <v>6331</v>
      </c>
      <c r="C10123" s="9" t="s">
        <v>3974</v>
      </c>
      <c r="D10123" s="9">
        <v>0</v>
      </c>
      <c r="E10123" s="9">
        <v>0</v>
      </c>
      <c r="F10123" s="9">
        <v>0</v>
      </c>
      <c r="G10123" s="9">
        <v>0</v>
      </c>
    </row>
    <row r="10124" spans="1:7">
      <c r="A10124" s="9" t="s">
        <v>6330</v>
      </c>
      <c r="B10124" s="9" t="s">
        <v>6331</v>
      </c>
      <c r="C10124" s="9" t="s">
        <v>3974</v>
      </c>
      <c r="D10124" s="10">
        <v>100000</v>
      </c>
      <c r="E10124" s="9">
        <v>0</v>
      </c>
      <c r="F10124" s="9">
        <v>0</v>
      </c>
      <c r="G10124" s="10">
        <v>100000</v>
      </c>
    </row>
    <row r="10125" spans="1:7">
      <c r="A10125" s="9" t="s">
        <v>6332</v>
      </c>
      <c r="B10125" s="9" t="s">
        <v>6331</v>
      </c>
      <c r="C10125" s="9" t="s">
        <v>3974</v>
      </c>
      <c r="D10125" s="10">
        <v>9000</v>
      </c>
      <c r="E10125" s="9">
        <v>0</v>
      </c>
      <c r="F10125" s="9">
        <v>0</v>
      </c>
      <c r="G10125" s="10">
        <v>9000</v>
      </c>
    </row>
    <row r="10126" spans="1:7">
      <c r="A10126" s="9" t="s">
        <v>6333</v>
      </c>
      <c r="B10126" s="9" t="s">
        <v>6331</v>
      </c>
      <c r="C10126" s="9" t="s">
        <v>3974</v>
      </c>
      <c r="D10126" s="10">
        <v>2879057</v>
      </c>
      <c r="E10126" s="9">
        <v>0</v>
      </c>
      <c r="F10126" s="9">
        <v>0</v>
      </c>
      <c r="G10126" s="10">
        <v>2879057</v>
      </c>
    </row>
    <row r="10127" spans="1:7" hidden="1">
      <c r="A10127" s="9" t="s">
        <v>10489</v>
      </c>
      <c r="B10127" s="9" t="s">
        <v>10490</v>
      </c>
      <c r="C10127" s="9" t="s">
        <v>3974</v>
      </c>
      <c r="D10127" s="9">
        <v>0</v>
      </c>
      <c r="E10127" s="9">
        <v>0</v>
      </c>
      <c r="F10127" s="9">
        <v>0</v>
      </c>
      <c r="G10127" s="9">
        <v>0</v>
      </c>
    </row>
    <row r="10128" spans="1:7" hidden="1">
      <c r="A10128" s="9" t="s">
        <v>10491</v>
      </c>
      <c r="B10128" s="9" t="s">
        <v>10492</v>
      </c>
      <c r="C10128" s="9" t="s">
        <v>3974</v>
      </c>
      <c r="D10128" s="9">
        <v>0</v>
      </c>
      <c r="E10128" s="9">
        <v>0</v>
      </c>
      <c r="F10128" s="9">
        <v>0</v>
      </c>
      <c r="G10128" s="9">
        <v>0</v>
      </c>
    </row>
    <row r="10129" spans="1:7" hidden="1">
      <c r="A10129" s="9" t="s">
        <v>10493</v>
      </c>
      <c r="B10129" s="9" t="s">
        <v>10492</v>
      </c>
      <c r="C10129" s="9" t="s">
        <v>3974</v>
      </c>
      <c r="D10129" s="9">
        <v>0</v>
      </c>
      <c r="E10129" s="9">
        <v>0</v>
      </c>
      <c r="F10129" s="9">
        <v>0</v>
      </c>
      <c r="G10129" s="9">
        <v>0</v>
      </c>
    </row>
    <row r="10130" spans="1:7" hidden="1">
      <c r="A10130" s="9" t="s">
        <v>10494</v>
      </c>
      <c r="B10130" s="9" t="s">
        <v>10495</v>
      </c>
      <c r="C10130" s="9" t="s">
        <v>3974</v>
      </c>
      <c r="D10130" s="9">
        <v>0</v>
      </c>
      <c r="E10130" s="9">
        <v>0</v>
      </c>
      <c r="F10130" s="9">
        <v>0</v>
      </c>
      <c r="G10130" s="9">
        <v>0</v>
      </c>
    </row>
    <row r="10131" spans="1:7" hidden="1">
      <c r="A10131" s="9" t="s">
        <v>10496</v>
      </c>
      <c r="B10131" s="9" t="s">
        <v>10495</v>
      </c>
      <c r="C10131" s="9" t="s">
        <v>3974</v>
      </c>
      <c r="D10131" s="9">
        <v>0</v>
      </c>
      <c r="E10131" s="9">
        <v>0</v>
      </c>
      <c r="F10131" s="9">
        <v>0</v>
      </c>
      <c r="G10131" s="9">
        <v>0</v>
      </c>
    </row>
    <row r="10132" spans="1:7" hidden="1">
      <c r="A10132" s="9" t="s">
        <v>10497</v>
      </c>
      <c r="B10132" s="9" t="s">
        <v>5506</v>
      </c>
      <c r="C10132" s="9" t="s">
        <v>3974</v>
      </c>
      <c r="D10132" s="9">
        <v>0</v>
      </c>
      <c r="E10132" s="9">
        <v>0</v>
      </c>
      <c r="F10132" s="9">
        <v>0</v>
      </c>
      <c r="G10132" s="9">
        <v>0</v>
      </c>
    </row>
    <row r="10133" spans="1:7">
      <c r="A10133" s="9" t="s">
        <v>6334</v>
      </c>
      <c r="B10133" s="9" t="s">
        <v>5506</v>
      </c>
      <c r="C10133" s="9" t="s">
        <v>3974</v>
      </c>
      <c r="D10133" s="10">
        <v>9994093</v>
      </c>
      <c r="E10133" s="9">
        <v>0</v>
      </c>
      <c r="F10133" s="9">
        <v>0</v>
      </c>
      <c r="G10133" s="10">
        <v>9994093</v>
      </c>
    </row>
    <row r="10134" spans="1:7" hidden="1">
      <c r="A10134" s="9" t="s">
        <v>10498</v>
      </c>
      <c r="B10134" s="9" t="s">
        <v>10499</v>
      </c>
      <c r="C10134" s="9" t="s">
        <v>3974</v>
      </c>
      <c r="D10134" s="9">
        <v>0</v>
      </c>
      <c r="E10134" s="9">
        <v>0</v>
      </c>
      <c r="F10134" s="9">
        <v>0</v>
      </c>
      <c r="G10134" s="9">
        <v>0</v>
      </c>
    </row>
    <row r="10135" spans="1:7" hidden="1">
      <c r="A10135" s="9" t="s">
        <v>10500</v>
      </c>
      <c r="B10135" s="9" t="s">
        <v>10501</v>
      </c>
      <c r="C10135" s="9" t="s">
        <v>3974</v>
      </c>
      <c r="D10135" s="9">
        <v>0</v>
      </c>
      <c r="E10135" s="9">
        <v>0</v>
      </c>
      <c r="F10135" s="9">
        <v>0</v>
      </c>
      <c r="G10135" s="9">
        <v>0</v>
      </c>
    </row>
    <row r="10136" spans="1:7" hidden="1">
      <c r="A10136" s="9" t="s">
        <v>10502</v>
      </c>
      <c r="B10136" s="9" t="s">
        <v>10503</v>
      </c>
      <c r="C10136" s="9" t="s">
        <v>3974</v>
      </c>
      <c r="D10136" s="9">
        <v>0</v>
      </c>
      <c r="E10136" s="9">
        <v>0</v>
      </c>
      <c r="F10136" s="9">
        <v>0</v>
      </c>
      <c r="G10136" s="9">
        <v>0</v>
      </c>
    </row>
    <row r="10137" spans="1:7" hidden="1">
      <c r="A10137" s="9" t="s">
        <v>10504</v>
      </c>
      <c r="B10137" s="9" t="s">
        <v>10505</v>
      </c>
      <c r="C10137" s="9" t="s">
        <v>3974</v>
      </c>
      <c r="D10137" s="9">
        <v>0</v>
      </c>
      <c r="E10137" s="9">
        <v>0</v>
      </c>
      <c r="F10137" s="9">
        <v>0</v>
      </c>
      <c r="G10137" s="9">
        <v>0</v>
      </c>
    </row>
    <row r="10138" spans="1:7" hidden="1">
      <c r="A10138" s="9" t="s">
        <v>10506</v>
      </c>
      <c r="B10138" s="9" t="s">
        <v>10507</v>
      </c>
      <c r="C10138" s="9" t="s">
        <v>3974</v>
      </c>
      <c r="D10138" s="9">
        <v>0</v>
      </c>
      <c r="E10138" s="9">
        <v>0</v>
      </c>
      <c r="F10138" s="9">
        <v>0</v>
      </c>
      <c r="G10138" s="9">
        <v>0</v>
      </c>
    </row>
    <row r="10139" spans="1:7" hidden="1">
      <c r="A10139" s="9" t="s">
        <v>10508</v>
      </c>
      <c r="B10139" s="9" t="s">
        <v>10501</v>
      </c>
      <c r="C10139" s="9" t="s">
        <v>3974</v>
      </c>
      <c r="D10139" s="9">
        <v>0</v>
      </c>
      <c r="E10139" s="9">
        <v>0</v>
      </c>
      <c r="F10139" s="9">
        <v>0</v>
      </c>
      <c r="G10139" s="9">
        <v>0</v>
      </c>
    </row>
    <row r="10140" spans="1:7" hidden="1">
      <c r="A10140" s="9" t="s">
        <v>10509</v>
      </c>
      <c r="B10140" s="9" t="s">
        <v>10510</v>
      </c>
      <c r="C10140" s="9" t="s">
        <v>3974</v>
      </c>
      <c r="D10140" s="9">
        <v>0</v>
      </c>
      <c r="E10140" s="9">
        <v>0</v>
      </c>
      <c r="F10140" s="9">
        <v>0</v>
      </c>
      <c r="G10140" s="9">
        <v>0</v>
      </c>
    </row>
    <row r="10141" spans="1:7" hidden="1">
      <c r="A10141" s="9" t="s">
        <v>10511</v>
      </c>
      <c r="B10141" s="9" t="s">
        <v>10512</v>
      </c>
      <c r="C10141" s="9" t="s">
        <v>3974</v>
      </c>
      <c r="D10141" s="9">
        <v>0</v>
      </c>
      <c r="E10141" s="9">
        <v>0</v>
      </c>
      <c r="F10141" s="9">
        <v>0</v>
      </c>
      <c r="G10141" s="9">
        <v>0</v>
      </c>
    </row>
    <row r="10142" spans="1:7" hidden="1">
      <c r="A10142" s="9" t="s">
        <v>10513</v>
      </c>
      <c r="B10142" s="9" t="s">
        <v>6300</v>
      </c>
      <c r="C10142" s="9" t="s">
        <v>3974</v>
      </c>
      <c r="D10142" s="9">
        <v>0</v>
      </c>
      <c r="E10142" s="9">
        <v>0</v>
      </c>
      <c r="F10142" s="9">
        <v>0</v>
      </c>
      <c r="G10142" s="9">
        <v>0</v>
      </c>
    </row>
    <row r="10143" spans="1:7" hidden="1">
      <c r="A10143" s="9" t="s">
        <v>10514</v>
      </c>
      <c r="B10143" s="9" t="s">
        <v>6300</v>
      </c>
      <c r="C10143" s="9" t="s">
        <v>3974</v>
      </c>
      <c r="D10143" s="9">
        <v>0</v>
      </c>
      <c r="E10143" s="9">
        <v>0</v>
      </c>
      <c r="F10143" s="9">
        <v>0</v>
      </c>
      <c r="G10143" s="9">
        <v>0</v>
      </c>
    </row>
    <row r="10144" spans="1:7" hidden="1">
      <c r="A10144" s="9" t="s">
        <v>10515</v>
      </c>
      <c r="B10144" s="9" t="s">
        <v>6300</v>
      </c>
      <c r="C10144" s="9" t="s">
        <v>3974</v>
      </c>
      <c r="D10144" s="9">
        <v>0</v>
      </c>
      <c r="E10144" s="9">
        <v>0</v>
      </c>
      <c r="F10144" s="9">
        <v>0</v>
      </c>
      <c r="G10144" s="9">
        <v>0</v>
      </c>
    </row>
    <row r="10145" spans="1:7" hidden="1">
      <c r="A10145" s="9" t="s">
        <v>10516</v>
      </c>
      <c r="B10145" s="9" t="s">
        <v>6300</v>
      </c>
      <c r="C10145" s="9" t="s">
        <v>3974</v>
      </c>
      <c r="D10145" s="9">
        <v>0</v>
      </c>
      <c r="E10145" s="9">
        <v>0</v>
      </c>
      <c r="F10145" s="9">
        <v>0</v>
      </c>
      <c r="G10145" s="9">
        <v>0</v>
      </c>
    </row>
    <row r="10146" spans="1:7" hidden="1">
      <c r="A10146" s="9" t="s">
        <v>10517</v>
      </c>
      <c r="B10146" s="9" t="s">
        <v>6300</v>
      </c>
      <c r="C10146" s="9" t="s">
        <v>3974</v>
      </c>
      <c r="D10146" s="9">
        <v>0</v>
      </c>
      <c r="E10146" s="9">
        <v>0</v>
      </c>
      <c r="F10146" s="9">
        <v>0</v>
      </c>
      <c r="G10146" s="9">
        <v>0</v>
      </c>
    </row>
    <row r="10147" spans="1:7">
      <c r="A10147" s="9" t="s">
        <v>6335</v>
      </c>
      <c r="B10147" s="9" t="s">
        <v>6336</v>
      </c>
      <c r="C10147" s="9" t="s">
        <v>3974</v>
      </c>
      <c r="D10147" s="10">
        <v>17000</v>
      </c>
      <c r="E10147" s="9">
        <v>0</v>
      </c>
      <c r="F10147" s="9">
        <v>0</v>
      </c>
      <c r="G10147" s="10">
        <v>17000</v>
      </c>
    </row>
    <row r="10148" spans="1:7" hidden="1"/>
    <row r="10149" spans="1:7">
      <c r="C10149" s="9" t="s">
        <v>3974</v>
      </c>
      <c r="D10149" s="10">
        <v>32483819</v>
      </c>
      <c r="E10149" s="10">
        <v>1345645</v>
      </c>
      <c r="F10149" s="10">
        <v>379305</v>
      </c>
      <c r="G10149" s="10">
        <v>33450159</v>
      </c>
    </row>
    <row r="10150" spans="1:7" hidden="1"/>
    <row r="10151" spans="1:7" hidden="1">
      <c r="A10151" s="9">
        <v>31429</v>
      </c>
      <c r="B10151" s="9" t="s">
        <v>10518</v>
      </c>
      <c r="C10151" s="9" t="s">
        <v>3974</v>
      </c>
      <c r="D10151" s="9">
        <v>0</v>
      </c>
      <c r="E10151" s="9">
        <v>0</v>
      </c>
      <c r="F10151" s="9">
        <v>0</v>
      </c>
      <c r="G10151" s="9">
        <v>0</v>
      </c>
    </row>
    <row r="10152" spans="1:7" hidden="1">
      <c r="A10152" s="9">
        <v>31478</v>
      </c>
      <c r="B10152" s="9" t="s">
        <v>10519</v>
      </c>
      <c r="C10152" s="9" t="s">
        <v>3974</v>
      </c>
      <c r="D10152" s="9">
        <v>0</v>
      </c>
      <c r="E10152" s="9">
        <v>0</v>
      </c>
      <c r="F10152" s="9">
        <v>0</v>
      </c>
      <c r="G10152" s="9">
        <v>0</v>
      </c>
    </row>
    <row r="10153" spans="1:7" hidden="1">
      <c r="A10153" s="9">
        <v>31480</v>
      </c>
      <c r="B10153" s="9" t="s">
        <v>10520</v>
      </c>
      <c r="C10153" s="9" t="s">
        <v>3974</v>
      </c>
      <c r="D10153" s="9">
        <v>0</v>
      </c>
      <c r="E10153" s="9">
        <v>0</v>
      </c>
      <c r="F10153" s="9">
        <v>0</v>
      </c>
      <c r="G10153" s="9">
        <v>0</v>
      </c>
    </row>
    <row r="10154" spans="1:7" hidden="1">
      <c r="A10154" s="9">
        <v>31481</v>
      </c>
      <c r="B10154" s="9" t="s">
        <v>10521</v>
      </c>
      <c r="C10154" s="9" t="s">
        <v>3974</v>
      </c>
      <c r="D10154" s="9">
        <v>0</v>
      </c>
      <c r="E10154" s="9">
        <v>0</v>
      </c>
      <c r="F10154" s="9">
        <v>0</v>
      </c>
      <c r="G10154" s="9">
        <v>0</v>
      </c>
    </row>
    <row r="10155" spans="1:7" hidden="1">
      <c r="A10155" s="9">
        <v>32914</v>
      </c>
      <c r="B10155" s="9" t="s">
        <v>10522</v>
      </c>
      <c r="C10155" s="9" t="s">
        <v>3974</v>
      </c>
      <c r="D10155" s="9">
        <v>0</v>
      </c>
      <c r="E10155" s="9">
        <v>0</v>
      </c>
      <c r="F10155" s="9">
        <v>0</v>
      </c>
      <c r="G10155" s="9">
        <v>0</v>
      </c>
    </row>
    <row r="10156" spans="1:7" hidden="1">
      <c r="A10156" s="9">
        <v>32916</v>
      </c>
      <c r="B10156" s="9" t="s">
        <v>6337</v>
      </c>
      <c r="C10156" s="9" t="s">
        <v>3974</v>
      </c>
      <c r="D10156" s="9">
        <v>0</v>
      </c>
      <c r="E10156" s="10">
        <v>56000</v>
      </c>
      <c r="F10156" s="10">
        <v>56000</v>
      </c>
      <c r="G10156" s="9">
        <v>0</v>
      </c>
    </row>
    <row r="10157" spans="1:7" hidden="1">
      <c r="A10157" s="9">
        <v>34013</v>
      </c>
      <c r="B10157" s="9" t="s">
        <v>6427</v>
      </c>
      <c r="C10157" s="9" t="s">
        <v>3974</v>
      </c>
      <c r="D10157" s="9">
        <v>0</v>
      </c>
      <c r="E10157" s="9">
        <v>0</v>
      </c>
      <c r="F10157" s="9">
        <v>0</v>
      </c>
      <c r="G10157" s="9">
        <v>0</v>
      </c>
    </row>
    <row r="10158" spans="1:7" hidden="1">
      <c r="A10158" s="9">
        <v>34113</v>
      </c>
      <c r="B10158" s="9" t="s">
        <v>6338</v>
      </c>
      <c r="C10158" s="9" t="s">
        <v>3974</v>
      </c>
      <c r="D10158" s="10">
        <v>1500</v>
      </c>
      <c r="E10158" s="10">
        <v>15018</v>
      </c>
      <c r="F10158" s="10">
        <v>16518</v>
      </c>
      <c r="G10158" s="9">
        <v>0</v>
      </c>
    </row>
    <row r="10159" spans="1:7" hidden="1">
      <c r="A10159" s="9">
        <v>40093</v>
      </c>
      <c r="B10159" s="9" t="s">
        <v>7466</v>
      </c>
      <c r="C10159" s="9" t="s">
        <v>3974</v>
      </c>
      <c r="D10159" s="9">
        <v>0</v>
      </c>
      <c r="E10159" s="9">
        <v>0</v>
      </c>
      <c r="F10159" s="9">
        <v>0</v>
      </c>
      <c r="G10159" s="9">
        <v>0</v>
      </c>
    </row>
    <row r="10160" spans="1:7" hidden="1">
      <c r="A10160" s="9">
        <v>40094</v>
      </c>
      <c r="B10160" s="9" t="s">
        <v>10523</v>
      </c>
      <c r="C10160" s="9" t="s">
        <v>3974</v>
      </c>
      <c r="D10160" s="9">
        <v>0</v>
      </c>
      <c r="E10160" s="9">
        <v>0</v>
      </c>
      <c r="F10160" s="9">
        <v>0</v>
      </c>
      <c r="G10160" s="9">
        <v>0</v>
      </c>
    </row>
    <row r="10161" spans="1:7" hidden="1">
      <c r="A10161" s="9">
        <v>40095</v>
      </c>
      <c r="B10161" s="9" t="s">
        <v>10524</v>
      </c>
      <c r="C10161" s="9" t="s">
        <v>3974</v>
      </c>
      <c r="D10161" s="9">
        <v>0</v>
      </c>
      <c r="E10161" s="9">
        <v>0</v>
      </c>
      <c r="F10161" s="9">
        <v>0</v>
      </c>
      <c r="G10161" s="9">
        <v>0</v>
      </c>
    </row>
    <row r="10162" spans="1:7" hidden="1">
      <c r="A10162" s="9" t="s">
        <v>10525</v>
      </c>
      <c r="B10162" s="9" t="s">
        <v>10526</v>
      </c>
      <c r="C10162" s="9" t="s">
        <v>3974</v>
      </c>
      <c r="D10162" s="9">
        <v>0</v>
      </c>
      <c r="E10162" s="9">
        <v>0</v>
      </c>
      <c r="F10162" s="9">
        <v>0</v>
      </c>
      <c r="G10162" s="9">
        <v>0</v>
      </c>
    </row>
    <row r="10163" spans="1:7" hidden="1">
      <c r="A10163" s="9" t="s">
        <v>10527</v>
      </c>
      <c r="B10163" s="9" t="s">
        <v>10528</v>
      </c>
      <c r="C10163" s="9" t="s">
        <v>3974</v>
      </c>
      <c r="D10163" s="9">
        <v>0</v>
      </c>
      <c r="E10163" s="9">
        <v>0</v>
      </c>
      <c r="F10163" s="9">
        <v>0</v>
      </c>
      <c r="G10163" s="9">
        <v>0</v>
      </c>
    </row>
    <row r="10164" spans="1:7" hidden="1">
      <c r="A10164" s="9" t="s">
        <v>10529</v>
      </c>
      <c r="B10164" s="9" t="s">
        <v>5045</v>
      </c>
      <c r="C10164" s="9" t="s">
        <v>3974</v>
      </c>
      <c r="D10164" s="9">
        <v>0</v>
      </c>
      <c r="E10164" s="9">
        <v>0</v>
      </c>
      <c r="F10164" s="9">
        <v>0</v>
      </c>
      <c r="G10164" s="9">
        <v>0</v>
      </c>
    </row>
    <row r="10165" spans="1:7" hidden="1">
      <c r="A10165" s="9" t="s">
        <v>10530</v>
      </c>
      <c r="B10165" s="9" t="s">
        <v>10531</v>
      </c>
      <c r="C10165" s="9" t="s">
        <v>3974</v>
      </c>
      <c r="D10165" s="9">
        <v>0</v>
      </c>
      <c r="E10165" s="9">
        <v>0</v>
      </c>
      <c r="F10165" s="9">
        <v>0</v>
      </c>
      <c r="G10165" s="9">
        <v>0</v>
      </c>
    </row>
    <row r="10166" spans="1:7" hidden="1">
      <c r="A10166" s="9" t="s">
        <v>10532</v>
      </c>
      <c r="B10166" s="9" t="s">
        <v>10533</v>
      </c>
      <c r="C10166" s="9" t="s">
        <v>3974</v>
      </c>
      <c r="D10166" s="9">
        <v>0</v>
      </c>
      <c r="E10166" s="9">
        <v>0</v>
      </c>
      <c r="F10166" s="9">
        <v>0</v>
      </c>
      <c r="G10166" s="9">
        <v>0</v>
      </c>
    </row>
    <row r="10167" spans="1:7" hidden="1">
      <c r="A10167" s="9" t="s">
        <v>10534</v>
      </c>
      <c r="B10167" s="9" t="s">
        <v>10535</v>
      </c>
      <c r="C10167" s="9" t="s">
        <v>3974</v>
      </c>
      <c r="D10167" s="9">
        <v>0</v>
      </c>
      <c r="E10167" s="9">
        <v>0</v>
      </c>
      <c r="F10167" s="9">
        <v>0</v>
      </c>
      <c r="G10167" s="9">
        <v>0</v>
      </c>
    </row>
    <row r="10168" spans="1:7" hidden="1">
      <c r="A10168" s="9" t="s">
        <v>10536</v>
      </c>
      <c r="B10168" s="9" t="s">
        <v>5865</v>
      </c>
      <c r="C10168" s="9" t="s">
        <v>3974</v>
      </c>
      <c r="D10168" s="9">
        <v>0</v>
      </c>
      <c r="E10168" s="9">
        <v>0</v>
      </c>
      <c r="F10168" s="9">
        <v>0</v>
      </c>
      <c r="G10168" s="9">
        <v>0</v>
      </c>
    </row>
    <row r="10169" spans="1:7" hidden="1">
      <c r="A10169" s="9" t="s">
        <v>10537</v>
      </c>
      <c r="B10169" s="9" t="s">
        <v>10538</v>
      </c>
      <c r="C10169" s="9" t="s">
        <v>3974</v>
      </c>
      <c r="D10169" s="9">
        <v>0</v>
      </c>
      <c r="E10169" s="9">
        <v>0</v>
      </c>
      <c r="F10169" s="9">
        <v>0</v>
      </c>
      <c r="G10169" s="9">
        <v>0</v>
      </c>
    </row>
    <row r="10170" spans="1:7" hidden="1">
      <c r="A10170" s="9" t="s">
        <v>10539</v>
      </c>
      <c r="B10170" s="9" t="s">
        <v>10540</v>
      </c>
      <c r="C10170" s="9" t="s">
        <v>3974</v>
      </c>
      <c r="D10170" s="9">
        <v>0</v>
      </c>
      <c r="E10170" s="9">
        <v>0</v>
      </c>
      <c r="F10170" s="9">
        <v>0</v>
      </c>
      <c r="G10170" s="9">
        <v>0</v>
      </c>
    </row>
    <row r="10171" spans="1:7" hidden="1">
      <c r="A10171" s="9" t="s">
        <v>10541</v>
      </c>
      <c r="B10171" s="9" t="s">
        <v>10542</v>
      </c>
      <c r="C10171" s="9" t="s">
        <v>3974</v>
      </c>
      <c r="D10171" s="9">
        <v>0</v>
      </c>
      <c r="E10171" s="9">
        <v>0</v>
      </c>
      <c r="F10171" s="9">
        <v>0</v>
      </c>
      <c r="G10171" s="9">
        <v>0</v>
      </c>
    </row>
    <row r="10172" spans="1:7" hidden="1">
      <c r="A10172" s="9" t="s">
        <v>10543</v>
      </c>
      <c r="B10172" s="9" t="s">
        <v>10544</v>
      </c>
      <c r="C10172" s="9" t="s">
        <v>3974</v>
      </c>
      <c r="D10172" s="9">
        <v>0</v>
      </c>
      <c r="E10172" s="9">
        <v>0</v>
      </c>
      <c r="F10172" s="9">
        <v>0</v>
      </c>
      <c r="G10172" s="9">
        <v>0</v>
      </c>
    </row>
    <row r="10173" spans="1:7" hidden="1">
      <c r="A10173" s="9" t="s">
        <v>10545</v>
      </c>
      <c r="B10173" s="9" t="s">
        <v>10546</v>
      </c>
      <c r="C10173" s="9" t="s">
        <v>3974</v>
      </c>
      <c r="D10173" s="9">
        <v>0</v>
      </c>
      <c r="E10173" s="9">
        <v>0</v>
      </c>
      <c r="F10173" s="9">
        <v>0</v>
      </c>
      <c r="G10173" s="9">
        <v>0</v>
      </c>
    </row>
    <row r="10174" spans="1:7" hidden="1">
      <c r="A10174" s="9" t="s">
        <v>10547</v>
      </c>
      <c r="B10174" s="9" t="s">
        <v>10548</v>
      </c>
      <c r="C10174" s="9" t="s">
        <v>3974</v>
      </c>
      <c r="D10174" s="9">
        <v>0</v>
      </c>
      <c r="E10174" s="9">
        <v>0</v>
      </c>
      <c r="F10174" s="9">
        <v>0</v>
      </c>
      <c r="G10174" s="9">
        <v>0</v>
      </c>
    </row>
    <row r="10175" spans="1:7" hidden="1">
      <c r="A10175" s="9" t="s">
        <v>10549</v>
      </c>
      <c r="B10175" s="9" t="s">
        <v>10550</v>
      </c>
      <c r="C10175" s="9" t="s">
        <v>3974</v>
      </c>
      <c r="D10175" s="9">
        <v>0</v>
      </c>
      <c r="E10175" s="9">
        <v>0</v>
      </c>
      <c r="F10175" s="9">
        <v>0</v>
      </c>
      <c r="G10175" s="9">
        <v>0</v>
      </c>
    </row>
    <row r="10176" spans="1:7" hidden="1">
      <c r="A10176" s="9" t="s">
        <v>10551</v>
      </c>
      <c r="B10176" s="9" t="s">
        <v>10552</v>
      </c>
      <c r="C10176" s="9" t="s">
        <v>3974</v>
      </c>
      <c r="D10176" s="9">
        <v>0</v>
      </c>
      <c r="E10176" s="9">
        <v>0</v>
      </c>
      <c r="F10176" s="9">
        <v>0</v>
      </c>
      <c r="G10176" s="9">
        <v>0</v>
      </c>
    </row>
    <row r="10177" spans="1:7" hidden="1">
      <c r="A10177" s="9" t="s">
        <v>10553</v>
      </c>
      <c r="B10177" s="9" t="s">
        <v>10554</v>
      </c>
      <c r="C10177" s="9" t="s">
        <v>3974</v>
      </c>
      <c r="D10177" s="9">
        <v>0</v>
      </c>
      <c r="E10177" s="9">
        <v>0</v>
      </c>
      <c r="F10177" s="9">
        <v>0</v>
      </c>
      <c r="G10177" s="9">
        <v>0</v>
      </c>
    </row>
    <row r="10178" spans="1:7" hidden="1">
      <c r="A10178" s="9" t="s">
        <v>10555</v>
      </c>
      <c r="B10178" s="9" t="s">
        <v>10556</v>
      </c>
      <c r="C10178" s="9" t="s">
        <v>3974</v>
      </c>
      <c r="D10178" s="9">
        <v>0</v>
      </c>
      <c r="E10178" s="9">
        <v>0</v>
      </c>
      <c r="F10178" s="9">
        <v>0</v>
      </c>
      <c r="G10178" s="9">
        <v>0</v>
      </c>
    </row>
    <row r="10179" spans="1:7" hidden="1">
      <c r="A10179" s="9" t="s">
        <v>10557</v>
      </c>
      <c r="B10179" s="9" t="s">
        <v>10558</v>
      </c>
      <c r="C10179" s="9" t="s">
        <v>3974</v>
      </c>
      <c r="D10179" s="9">
        <v>0</v>
      </c>
      <c r="E10179" s="9">
        <v>0</v>
      </c>
      <c r="F10179" s="9">
        <v>0</v>
      </c>
      <c r="G10179" s="9">
        <v>0</v>
      </c>
    </row>
    <row r="10180" spans="1:7" hidden="1">
      <c r="A10180" s="9" t="s">
        <v>10559</v>
      </c>
      <c r="B10180" s="9" t="s">
        <v>10560</v>
      </c>
      <c r="C10180" s="9" t="s">
        <v>3974</v>
      </c>
      <c r="D10180" s="9">
        <v>0</v>
      </c>
      <c r="E10180" s="9">
        <v>0</v>
      </c>
      <c r="F10180" s="9">
        <v>0</v>
      </c>
      <c r="G10180" s="9">
        <v>0</v>
      </c>
    </row>
    <row r="10181" spans="1:7" hidden="1">
      <c r="A10181" s="9" t="s">
        <v>10561</v>
      </c>
      <c r="B10181" s="9" t="s">
        <v>10562</v>
      </c>
      <c r="C10181" s="9" t="s">
        <v>3974</v>
      </c>
      <c r="D10181" s="9">
        <v>0</v>
      </c>
      <c r="E10181" s="9">
        <v>0</v>
      </c>
      <c r="F10181" s="9">
        <v>0</v>
      </c>
      <c r="G10181" s="9">
        <v>0</v>
      </c>
    </row>
    <row r="10182" spans="1:7">
      <c r="A10182" s="9" t="s">
        <v>6339</v>
      </c>
      <c r="B10182" s="9" t="s">
        <v>6340</v>
      </c>
      <c r="C10182" s="9" t="s">
        <v>3974</v>
      </c>
      <c r="D10182" s="10">
        <v>250350</v>
      </c>
      <c r="E10182" s="9">
        <v>0</v>
      </c>
      <c r="F10182" s="10">
        <v>14445</v>
      </c>
      <c r="G10182" s="10">
        <v>235905</v>
      </c>
    </row>
    <row r="10183" spans="1:7" hidden="1">
      <c r="A10183" s="9" t="s">
        <v>10563</v>
      </c>
      <c r="B10183" s="9" t="s">
        <v>10564</v>
      </c>
      <c r="C10183" s="9" t="s">
        <v>3974</v>
      </c>
      <c r="D10183" s="9">
        <v>0</v>
      </c>
      <c r="E10183" s="9">
        <v>0</v>
      </c>
      <c r="F10183" s="9">
        <v>0</v>
      </c>
      <c r="G10183" s="9">
        <v>0</v>
      </c>
    </row>
    <row r="10184" spans="1:7">
      <c r="A10184" s="9" t="s">
        <v>6341</v>
      </c>
      <c r="B10184" s="9" t="s">
        <v>6342</v>
      </c>
      <c r="C10184" s="9" t="s">
        <v>3974</v>
      </c>
      <c r="D10184" s="9">
        <v>0</v>
      </c>
      <c r="E10184" s="10">
        <v>500000</v>
      </c>
      <c r="F10184" s="9">
        <v>0</v>
      </c>
      <c r="G10184" s="10">
        <v>500000</v>
      </c>
    </row>
    <row r="10185" spans="1:7" hidden="1">
      <c r="A10185" s="9" t="s">
        <v>10565</v>
      </c>
      <c r="B10185" s="9" t="s">
        <v>10566</v>
      </c>
      <c r="C10185" s="9" t="s">
        <v>3974</v>
      </c>
      <c r="D10185" s="9">
        <v>0</v>
      </c>
      <c r="E10185" s="9">
        <v>0</v>
      </c>
      <c r="F10185" s="9">
        <v>0</v>
      </c>
      <c r="G10185" s="9">
        <v>0</v>
      </c>
    </row>
    <row r="10186" spans="1:7" hidden="1">
      <c r="A10186" s="9" t="s">
        <v>10567</v>
      </c>
      <c r="B10186" s="9" t="s">
        <v>10568</v>
      </c>
      <c r="C10186" s="9" t="s">
        <v>3974</v>
      </c>
      <c r="D10186" s="9">
        <v>0</v>
      </c>
      <c r="E10186" s="9">
        <v>0</v>
      </c>
      <c r="F10186" s="9">
        <v>0</v>
      </c>
      <c r="G10186" s="9">
        <v>0</v>
      </c>
    </row>
    <row r="10187" spans="1:7">
      <c r="A10187" s="9" t="s">
        <v>6343</v>
      </c>
      <c r="B10187" s="9" t="s">
        <v>6344</v>
      </c>
      <c r="C10187" s="9" t="s">
        <v>3974</v>
      </c>
      <c r="D10187" s="9">
        <v>0</v>
      </c>
      <c r="E10187" s="10">
        <v>20000</v>
      </c>
      <c r="F10187" s="10">
        <v>4000</v>
      </c>
      <c r="G10187" s="10">
        <v>16000</v>
      </c>
    </row>
    <row r="10188" spans="1:7" hidden="1">
      <c r="A10188" s="9" t="s">
        <v>10569</v>
      </c>
      <c r="B10188" s="9" t="s">
        <v>10570</v>
      </c>
      <c r="C10188" s="9" t="s">
        <v>3974</v>
      </c>
      <c r="D10188" s="9">
        <v>0</v>
      </c>
      <c r="E10188" s="9">
        <v>0</v>
      </c>
      <c r="F10188" s="9">
        <v>0</v>
      </c>
      <c r="G10188" s="9">
        <v>0</v>
      </c>
    </row>
    <row r="10189" spans="1:7" hidden="1">
      <c r="A10189" s="9" t="s">
        <v>10571</v>
      </c>
      <c r="B10189" s="9" t="s">
        <v>10572</v>
      </c>
      <c r="C10189" s="9" t="s">
        <v>3974</v>
      </c>
      <c r="D10189" s="9">
        <v>0</v>
      </c>
      <c r="E10189" s="9">
        <v>0</v>
      </c>
      <c r="F10189" s="9">
        <v>0</v>
      </c>
      <c r="G10189" s="9">
        <v>0</v>
      </c>
    </row>
    <row r="10190" spans="1:7" hidden="1">
      <c r="A10190" s="9" t="s">
        <v>10573</v>
      </c>
      <c r="B10190" s="9" t="s">
        <v>10574</v>
      </c>
      <c r="C10190" s="9" t="s">
        <v>3974</v>
      </c>
      <c r="D10190" s="9">
        <v>0</v>
      </c>
      <c r="E10190" s="9">
        <v>0</v>
      </c>
      <c r="F10190" s="9">
        <v>0</v>
      </c>
      <c r="G10190" s="9">
        <v>0</v>
      </c>
    </row>
    <row r="10191" spans="1:7" hidden="1">
      <c r="A10191" s="9" t="s">
        <v>10575</v>
      </c>
      <c r="B10191" s="9" t="s">
        <v>10576</v>
      </c>
      <c r="C10191" s="9" t="s">
        <v>3974</v>
      </c>
      <c r="D10191" s="9">
        <v>0</v>
      </c>
      <c r="E10191" s="9">
        <v>0</v>
      </c>
      <c r="F10191" s="9">
        <v>0</v>
      </c>
      <c r="G10191" s="9">
        <v>0</v>
      </c>
    </row>
    <row r="10192" spans="1:7" hidden="1">
      <c r="A10192" s="9" t="s">
        <v>10577</v>
      </c>
      <c r="B10192" s="9" t="s">
        <v>10578</v>
      </c>
      <c r="C10192" s="9" t="s">
        <v>3974</v>
      </c>
      <c r="D10192" s="9">
        <v>0</v>
      </c>
      <c r="E10192" s="9">
        <v>0</v>
      </c>
      <c r="F10192" s="9">
        <v>0</v>
      </c>
      <c r="G10192" s="9">
        <v>0</v>
      </c>
    </row>
    <row r="10193" spans="1:7" hidden="1">
      <c r="A10193" s="9" t="s">
        <v>10579</v>
      </c>
      <c r="B10193" s="9" t="s">
        <v>10580</v>
      </c>
      <c r="C10193" s="9" t="s">
        <v>3974</v>
      </c>
      <c r="D10193" s="9">
        <v>0</v>
      </c>
      <c r="E10193" s="9">
        <v>0</v>
      </c>
      <c r="F10193" s="9">
        <v>0</v>
      </c>
      <c r="G10193" s="9">
        <v>0</v>
      </c>
    </row>
    <row r="10194" spans="1:7" hidden="1">
      <c r="A10194" s="9" t="s">
        <v>10581</v>
      </c>
      <c r="B10194" s="9" t="s">
        <v>10582</v>
      </c>
      <c r="C10194" s="9" t="s">
        <v>3974</v>
      </c>
      <c r="D10194" s="9">
        <v>0</v>
      </c>
      <c r="E10194" s="9">
        <v>0</v>
      </c>
      <c r="F10194" s="9">
        <v>0</v>
      </c>
      <c r="G10194" s="9">
        <v>0</v>
      </c>
    </row>
    <row r="10195" spans="1:7" hidden="1">
      <c r="A10195" s="9" t="s">
        <v>10583</v>
      </c>
      <c r="B10195" s="9" t="s">
        <v>10584</v>
      </c>
      <c r="C10195" s="9" t="s">
        <v>3974</v>
      </c>
      <c r="D10195" s="9">
        <v>0</v>
      </c>
      <c r="E10195" s="9">
        <v>0</v>
      </c>
      <c r="F10195" s="9">
        <v>0</v>
      </c>
      <c r="G10195" s="9">
        <v>0</v>
      </c>
    </row>
    <row r="10196" spans="1:7">
      <c r="A10196" s="9" t="s">
        <v>6345</v>
      </c>
      <c r="B10196" s="9" t="s">
        <v>6346</v>
      </c>
      <c r="C10196" s="9" t="s">
        <v>3974</v>
      </c>
      <c r="D10196" s="10">
        <v>233351</v>
      </c>
      <c r="E10196" s="9">
        <v>0</v>
      </c>
      <c r="F10196" s="10">
        <v>13464</v>
      </c>
      <c r="G10196" s="10">
        <v>219887</v>
      </c>
    </row>
    <row r="10197" spans="1:7" hidden="1">
      <c r="A10197" s="9" t="s">
        <v>10585</v>
      </c>
      <c r="B10197" s="9" t="s">
        <v>10586</v>
      </c>
      <c r="C10197" s="9" t="s">
        <v>3974</v>
      </c>
      <c r="D10197" s="9">
        <v>0</v>
      </c>
      <c r="E10197" s="9">
        <v>0</v>
      </c>
      <c r="F10197" s="9">
        <v>0</v>
      </c>
      <c r="G10197" s="9">
        <v>0</v>
      </c>
    </row>
    <row r="10198" spans="1:7" hidden="1">
      <c r="A10198" s="9" t="s">
        <v>10587</v>
      </c>
      <c r="B10198" s="9" t="s">
        <v>10588</v>
      </c>
      <c r="C10198" s="9" t="s">
        <v>3974</v>
      </c>
      <c r="D10198" s="9">
        <v>0</v>
      </c>
      <c r="E10198" s="9">
        <v>0</v>
      </c>
      <c r="F10198" s="9">
        <v>0</v>
      </c>
      <c r="G10198" s="9">
        <v>0</v>
      </c>
    </row>
    <row r="10199" spans="1:7" hidden="1">
      <c r="A10199" s="9" t="s">
        <v>10589</v>
      </c>
      <c r="B10199" s="9" t="s">
        <v>10200</v>
      </c>
      <c r="C10199" s="9" t="s">
        <v>3974</v>
      </c>
      <c r="D10199" s="9">
        <v>0</v>
      </c>
      <c r="E10199" s="9">
        <v>0</v>
      </c>
      <c r="F10199" s="9">
        <v>0</v>
      </c>
      <c r="G10199" s="9">
        <v>0</v>
      </c>
    </row>
    <row r="10200" spans="1:7" hidden="1">
      <c r="A10200" s="9" t="s">
        <v>10590</v>
      </c>
      <c r="B10200" s="9" t="s">
        <v>10200</v>
      </c>
      <c r="C10200" s="9" t="s">
        <v>3974</v>
      </c>
      <c r="D10200" s="9">
        <v>0</v>
      </c>
      <c r="E10200" s="9">
        <v>0</v>
      </c>
      <c r="F10200" s="9">
        <v>0</v>
      </c>
      <c r="G10200" s="9">
        <v>0</v>
      </c>
    </row>
    <row r="10201" spans="1:7" hidden="1">
      <c r="A10201" s="9" t="s">
        <v>10591</v>
      </c>
      <c r="B10201" s="9" t="s">
        <v>10592</v>
      </c>
      <c r="C10201" s="9" t="s">
        <v>3974</v>
      </c>
      <c r="D10201" s="9">
        <v>0</v>
      </c>
      <c r="E10201" s="9">
        <v>0</v>
      </c>
      <c r="F10201" s="9">
        <v>0</v>
      </c>
      <c r="G10201" s="9">
        <v>0</v>
      </c>
    </row>
    <row r="10202" spans="1:7" hidden="1">
      <c r="A10202" s="9" t="s">
        <v>10593</v>
      </c>
      <c r="B10202" s="9" t="s">
        <v>10594</v>
      </c>
      <c r="C10202" s="9" t="s">
        <v>3974</v>
      </c>
      <c r="D10202" s="9">
        <v>0</v>
      </c>
      <c r="E10202" s="9">
        <v>0</v>
      </c>
      <c r="F10202" s="9">
        <v>0</v>
      </c>
      <c r="G10202" s="9">
        <v>0</v>
      </c>
    </row>
    <row r="10203" spans="1:7" hidden="1">
      <c r="A10203" s="9" t="s">
        <v>10595</v>
      </c>
      <c r="B10203" s="9" t="s">
        <v>10596</v>
      </c>
      <c r="C10203" s="9" t="s">
        <v>3974</v>
      </c>
      <c r="D10203" s="9">
        <v>0</v>
      </c>
      <c r="E10203" s="9">
        <v>0</v>
      </c>
      <c r="F10203" s="9">
        <v>0</v>
      </c>
      <c r="G10203" s="9">
        <v>0</v>
      </c>
    </row>
    <row r="10204" spans="1:7" hidden="1">
      <c r="A10204" s="9" t="s">
        <v>10597</v>
      </c>
      <c r="B10204" s="9" t="s">
        <v>9510</v>
      </c>
      <c r="C10204" s="9" t="s">
        <v>3974</v>
      </c>
      <c r="D10204" s="9">
        <v>0</v>
      </c>
      <c r="E10204" s="9">
        <v>0</v>
      </c>
      <c r="F10204" s="9">
        <v>0</v>
      </c>
      <c r="G10204" s="9">
        <v>0</v>
      </c>
    </row>
    <row r="10205" spans="1:7" hidden="1">
      <c r="A10205" s="9" t="s">
        <v>10598</v>
      </c>
      <c r="B10205" s="9" t="s">
        <v>10599</v>
      </c>
      <c r="C10205" s="9" t="s">
        <v>3974</v>
      </c>
      <c r="D10205" s="9">
        <v>0</v>
      </c>
      <c r="E10205" s="9">
        <v>0</v>
      </c>
      <c r="F10205" s="9">
        <v>0</v>
      </c>
      <c r="G10205" s="9">
        <v>0</v>
      </c>
    </row>
    <row r="10206" spans="1:7" hidden="1">
      <c r="A10206" s="9" t="s">
        <v>10600</v>
      </c>
      <c r="B10206" s="9" t="s">
        <v>10601</v>
      </c>
      <c r="C10206" s="9" t="s">
        <v>3974</v>
      </c>
      <c r="D10206" s="9">
        <v>0</v>
      </c>
      <c r="E10206" s="9">
        <v>0</v>
      </c>
      <c r="F10206" s="9">
        <v>0</v>
      </c>
      <c r="G10206" s="9">
        <v>0</v>
      </c>
    </row>
    <row r="10207" spans="1:7" hidden="1">
      <c r="A10207" s="9" t="s">
        <v>10602</v>
      </c>
      <c r="B10207" s="9" t="s">
        <v>10603</v>
      </c>
      <c r="C10207" s="9" t="s">
        <v>3974</v>
      </c>
      <c r="D10207" s="9">
        <v>0</v>
      </c>
      <c r="E10207" s="9">
        <v>0</v>
      </c>
      <c r="F10207" s="9">
        <v>0</v>
      </c>
      <c r="G10207" s="9">
        <v>0</v>
      </c>
    </row>
    <row r="10208" spans="1:7" hidden="1">
      <c r="A10208" s="9" t="s">
        <v>10604</v>
      </c>
      <c r="B10208" s="9" t="s">
        <v>10605</v>
      </c>
      <c r="C10208" s="9" t="s">
        <v>3974</v>
      </c>
      <c r="D10208" s="9">
        <v>0</v>
      </c>
      <c r="E10208" s="9">
        <v>0</v>
      </c>
      <c r="F10208" s="9">
        <v>0</v>
      </c>
      <c r="G10208" s="9">
        <v>0</v>
      </c>
    </row>
    <row r="10209" spans="1:7" hidden="1">
      <c r="A10209" s="9" t="s">
        <v>10606</v>
      </c>
      <c r="B10209" s="9" t="s">
        <v>10607</v>
      </c>
      <c r="C10209" s="9" t="s">
        <v>3974</v>
      </c>
      <c r="D10209" s="9">
        <v>0</v>
      </c>
      <c r="E10209" s="9">
        <v>0</v>
      </c>
      <c r="F10209" s="9">
        <v>0</v>
      </c>
      <c r="G10209" s="9">
        <v>0</v>
      </c>
    </row>
    <row r="10210" spans="1:7" hidden="1">
      <c r="A10210" s="9" t="s">
        <v>10608</v>
      </c>
      <c r="B10210" s="9" t="s">
        <v>10609</v>
      </c>
      <c r="C10210" s="9" t="s">
        <v>3974</v>
      </c>
      <c r="D10210" s="9">
        <v>0</v>
      </c>
      <c r="E10210" s="9">
        <v>0</v>
      </c>
      <c r="F10210" s="9">
        <v>0</v>
      </c>
      <c r="G10210" s="9">
        <v>0</v>
      </c>
    </row>
    <row r="10211" spans="1:7" hidden="1">
      <c r="A10211" s="9" t="s">
        <v>10610</v>
      </c>
      <c r="B10211" s="9" t="s">
        <v>10160</v>
      </c>
      <c r="C10211" s="9" t="s">
        <v>3974</v>
      </c>
      <c r="D10211" s="9">
        <v>0</v>
      </c>
      <c r="E10211" s="9">
        <v>0</v>
      </c>
      <c r="F10211" s="9">
        <v>0</v>
      </c>
      <c r="G10211" s="9">
        <v>0</v>
      </c>
    </row>
    <row r="10212" spans="1:7" hidden="1">
      <c r="A10212" s="9" t="s">
        <v>10611</v>
      </c>
      <c r="B10212" s="9" t="s">
        <v>10612</v>
      </c>
      <c r="C10212" s="9" t="s">
        <v>3974</v>
      </c>
      <c r="D10212" s="9">
        <v>0</v>
      </c>
      <c r="E10212" s="9">
        <v>0</v>
      </c>
      <c r="F10212" s="9">
        <v>0</v>
      </c>
      <c r="G10212" s="9">
        <v>0</v>
      </c>
    </row>
    <row r="10213" spans="1:7" hidden="1">
      <c r="A10213" s="9" t="s">
        <v>10613</v>
      </c>
      <c r="B10213" s="9" t="s">
        <v>10614</v>
      </c>
      <c r="C10213" s="9" t="s">
        <v>3974</v>
      </c>
      <c r="D10213" s="9">
        <v>0</v>
      </c>
      <c r="E10213" s="9">
        <v>0</v>
      </c>
      <c r="F10213" s="9">
        <v>0</v>
      </c>
      <c r="G10213" s="9">
        <v>0</v>
      </c>
    </row>
    <row r="10214" spans="1:7" hidden="1">
      <c r="A10214" s="9" t="s">
        <v>10615</v>
      </c>
      <c r="B10214" s="9" t="s">
        <v>10616</v>
      </c>
      <c r="C10214" s="9" t="s">
        <v>3974</v>
      </c>
      <c r="D10214" s="9">
        <v>0</v>
      </c>
      <c r="E10214" s="9">
        <v>0</v>
      </c>
      <c r="F10214" s="9">
        <v>0</v>
      </c>
      <c r="G10214" s="9">
        <v>0</v>
      </c>
    </row>
    <row r="10215" spans="1:7" hidden="1">
      <c r="A10215" s="9" t="s">
        <v>10617</v>
      </c>
      <c r="B10215" s="9" t="s">
        <v>10618</v>
      </c>
      <c r="C10215" s="9" t="s">
        <v>3974</v>
      </c>
      <c r="D10215" s="9">
        <v>0</v>
      </c>
      <c r="E10215" s="9">
        <v>0</v>
      </c>
      <c r="F10215" s="9">
        <v>0</v>
      </c>
      <c r="G10215" s="9">
        <v>0</v>
      </c>
    </row>
    <row r="10216" spans="1:7" hidden="1">
      <c r="A10216" s="9" t="s">
        <v>10619</v>
      </c>
      <c r="B10216" s="9" t="s">
        <v>10620</v>
      </c>
      <c r="C10216" s="9" t="s">
        <v>3974</v>
      </c>
      <c r="D10216" s="9">
        <v>0</v>
      </c>
      <c r="E10216" s="9">
        <v>0</v>
      </c>
      <c r="F10216" s="9">
        <v>0</v>
      </c>
      <c r="G10216" s="9">
        <v>0</v>
      </c>
    </row>
    <row r="10217" spans="1:7">
      <c r="A10217" s="9" t="s">
        <v>6347</v>
      </c>
      <c r="B10217" s="9" t="s">
        <v>6348</v>
      </c>
      <c r="C10217" s="9" t="s">
        <v>3974</v>
      </c>
      <c r="D10217" s="9">
        <v>0</v>
      </c>
      <c r="E10217" s="10">
        <v>20000</v>
      </c>
      <c r="F10217" s="10">
        <v>5000</v>
      </c>
      <c r="G10217" s="10">
        <v>15000</v>
      </c>
    </row>
    <row r="10218" spans="1:7" hidden="1">
      <c r="A10218" s="9" t="s">
        <v>10621</v>
      </c>
      <c r="B10218" s="9" t="s">
        <v>10622</v>
      </c>
      <c r="C10218" s="9" t="s">
        <v>3974</v>
      </c>
      <c r="D10218" s="9">
        <v>0</v>
      </c>
      <c r="E10218" s="9">
        <v>0</v>
      </c>
      <c r="F10218" s="9">
        <v>0</v>
      </c>
      <c r="G10218" s="9">
        <v>0</v>
      </c>
    </row>
    <row r="10219" spans="1:7" hidden="1">
      <c r="A10219" s="9" t="s">
        <v>10623</v>
      </c>
      <c r="B10219" s="9" t="s">
        <v>10624</v>
      </c>
      <c r="C10219" s="9" t="s">
        <v>3974</v>
      </c>
      <c r="D10219" s="9">
        <v>0</v>
      </c>
      <c r="E10219" s="9">
        <v>0</v>
      </c>
      <c r="F10219" s="9">
        <v>0</v>
      </c>
      <c r="G10219" s="9">
        <v>0</v>
      </c>
    </row>
    <row r="10220" spans="1:7">
      <c r="A10220" s="9" t="s">
        <v>6349</v>
      </c>
      <c r="B10220" s="9" t="s">
        <v>6350</v>
      </c>
      <c r="C10220" s="9" t="s">
        <v>3974</v>
      </c>
      <c r="D10220" s="10">
        <v>17500</v>
      </c>
      <c r="E10220" s="10">
        <v>15500</v>
      </c>
      <c r="F10220" s="10">
        <v>7000</v>
      </c>
      <c r="G10220" s="10">
        <v>26000</v>
      </c>
    </row>
    <row r="10221" spans="1:7" hidden="1">
      <c r="A10221" s="9" t="s">
        <v>10625</v>
      </c>
      <c r="B10221" s="9" t="s">
        <v>10626</v>
      </c>
      <c r="C10221" s="9" t="s">
        <v>3974</v>
      </c>
      <c r="D10221" s="9">
        <v>0</v>
      </c>
      <c r="E10221" s="9">
        <v>0</v>
      </c>
      <c r="F10221" s="9">
        <v>0</v>
      </c>
      <c r="G10221" s="9">
        <v>0</v>
      </c>
    </row>
    <row r="10222" spans="1:7" hidden="1">
      <c r="A10222" s="9" t="s">
        <v>10627</v>
      </c>
      <c r="B10222" s="9" t="s">
        <v>10628</v>
      </c>
      <c r="C10222" s="9" t="s">
        <v>3974</v>
      </c>
      <c r="D10222" s="9">
        <v>0</v>
      </c>
      <c r="E10222" s="9">
        <v>0</v>
      </c>
      <c r="F10222" s="9">
        <v>0</v>
      </c>
      <c r="G10222" s="9">
        <v>0</v>
      </c>
    </row>
    <row r="10223" spans="1:7" hidden="1">
      <c r="A10223" s="9" t="s">
        <v>10629</v>
      </c>
      <c r="B10223" s="9" t="s">
        <v>10630</v>
      </c>
      <c r="C10223" s="9" t="s">
        <v>3974</v>
      </c>
      <c r="D10223" s="9">
        <v>0</v>
      </c>
      <c r="E10223" s="9">
        <v>0</v>
      </c>
      <c r="F10223" s="9">
        <v>0</v>
      </c>
      <c r="G10223" s="9">
        <v>0</v>
      </c>
    </row>
    <row r="10224" spans="1:7" hidden="1">
      <c r="A10224" s="9" t="s">
        <v>10631</v>
      </c>
      <c r="B10224" s="9" t="s">
        <v>10632</v>
      </c>
      <c r="C10224" s="9" t="s">
        <v>3974</v>
      </c>
      <c r="D10224" s="9">
        <v>0</v>
      </c>
      <c r="E10224" s="9">
        <v>0</v>
      </c>
      <c r="F10224" s="9">
        <v>0</v>
      </c>
      <c r="G10224" s="9">
        <v>0</v>
      </c>
    </row>
    <row r="10225" spans="1:7" hidden="1">
      <c r="A10225" s="9" t="s">
        <v>10633</v>
      </c>
      <c r="B10225" s="9" t="s">
        <v>10634</v>
      </c>
      <c r="C10225" s="9" t="s">
        <v>3974</v>
      </c>
      <c r="D10225" s="9">
        <v>0</v>
      </c>
      <c r="E10225" s="9">
        <v>0</v>
      </c>
      <c r="F10225" s="9">
        <v>0</v>
      </c>
      <c r="G10225" s="9">
        <v>0</v>
      </c>
    </row>
    <row r="10226" spans="1:7" hidden="1">
      <c r="A10226" s="9" t="s">
        <v>10635</v>
      </c>
      <c r="B10226" s="9" t="s">
        <v>10636</v>
      </c>
      <c r="C10226" s="9" t="s">
        <v>3974</v>
      </c>
      <c r="D10226" s="9">
        <v>0</v>
      </c>
      <c r="E10226" s="9">
        <v>0</v>
      </c>
      <c r="F10226" s="9">
        <v>0</v>
      </c>
      <c r="G10226" s="9">
        <v>0</v>
      </c>
    </row>
    <row r="10227" spans="1:7" hidden="1">
      <c r="A10227" s="9" t="s">
        <v>10637</v>
      </c>
      <c r="B10227" s="9" t="s">
        <v>10638</v>
      </c>
      <c r="C10227" s="9" t="s">
        <v>3974</v>
      </c>
      <c r="D10227" s="9">
        <v>0</v>
      </c>
      <c r="E10227" s="9">
        <v>0</v>
      </c>
      <c r="F10227" s="9">
        <v>0</v>
      </c>
      <c r="G10227" s="9">
        <v>0</v>
      </c>
    </row>
    <row r="10228" spans="1:7" hidden="1">
      <c r="A10228" s="9" t="s">
        <v>10639</v>
      </c>
      <c r="B10228" s="9" t="s">
        <v>10640</v>
      </c>
      <c r="C10228" s="9" t="s">
        <v>3974</v>
      </c>
      <c r="D10228" s="9">
        <v>0</v>
      </c>
      <c r="E10228" s="9">
        <v>0</v>
      </c>
      <c r="F10228" s="9">
        <v>0</v>
      </c>
      <c r="G10228" s="9">
        <v>0</v>
      </c>
    </row>
    <row r="10229" spans="1:7" hidden="1">
      <c r="A10229" s="9" t="s">
        <v>10641</v>
      </c>
      <c r="B10229" s="9" t="s">
        <v>10642</v>
      </c>
      <c r="C10229" s="9" t="s">
        <v>3974</v>
      </c>
      <c r="D10229" s="9">
        <v>0</v>
      </c>
      <c r="E10229" s="9">
        <v>0</v>
      </c>
      <c r="F10229" s="9">
        <v>0</v>
      </c>
      <c r="G10229" s="9">
        <v>0</v>
      </c>
    </row>
    <row r="10230" spans="1:7" hidden="1">
      <c r="A10230" s="9" t="s">
        <v>10643</v>
      </c>
      <c r="B10230" s="9" t="s">
        <v>10644</v>
      </c>
      <c r="C10230" s="9" t="s">
        <v>3974</v>
      </c>
      <c r="D10230" s="9">
        <v>0</v>
      </c>
      <c r="E10230" s="9">
        <v>0</v>
      </c>
      <c r="F10230" s="9">
        <v>0</v>
      </c>
      <c r="G10230" s="9">
        <v>0</v>
      </c>
    </row>
    <row r="10231" spans="1:7" hidden="1">
      <c r="A10231" s="9" t="s">
        <v>10645</v>
      </c>
      <c r="B10231" s="9" t="s">
        <v>10646</v>
      </c>
      <c r="C10231" s="9" t="s">
        <v>3974</v>
      </c>
      <c r="D10231" s="9">
        <v>0</v>
      </c>
      <c r="E10231" s="9">
        <v>0</v>
      </c>
      <c r="F10231" s="9">
        <v>0</v>
      </c>
      <c r="G10231" s="9">
        <v>0</v>
      </c>
    </row>
    <row r="10232" spans="1:7" hidden="1">
      <c r="A10232" s="9" t="s">
        <v>10647</v>
      </c>
      <c r="B10232" s="9" t="s">
        <v>10648</v>
      </c>
      <c r="C10232" s="9" t="s">
        <v>3974</v>
      </c>
      <c r="D10232" s="9">
        <v>0</v>
      </c>
      <c r="E10232" s="9">
        <v>0</v>
      </c>
      <c r="F10232" s="9">
        <v>0</v>
      </c>
      <c r="G10232" s="9">
        <v>0</v>
      </c>
    </row>
    <row r="10233" spans="1:7" hidden="1">
      <c r="A10233" s="9" t="s">
        <v>10649</v>
      </c>
      <c r="B10233" s="9" t="s">
        <v>10650</v>
      </c>
      <c r="C10233" s="9" t="s">
        <v>3974</v>
      </c>
      <c r="D10233" s="9">
        <v>0</v>
      </c>
      <c r="E10233" s="9">
        <v>0</v>
      </c>
      <c r="F10233" s="9">
        <v>0</v>
      </c>
      <c r="G10233" s="9">
        <v>0</v>
      </c>
    </row>
    <row r="10234" spans="1:7" hidden="1">
      <c r="A10234" s="9" t="s">
        <v>10651</v>
      </c>
      <c r="B10234" s="9" t="s">
        <v>10652</v>
      </c>
      <c r="C10234" s="9" t="s">
        <v>3974</v>
      </c>
      <c r="D10234" s="9">
        <v>0</v>
      </c>
      <c r="E10234" s="9">
        <v>0</v>
      </c>
      <c r="F10234" s="9">
        <v>0</v>
      </c>
      <c r="G10234" s="9">
        <v>0</v>
      </c>
    </row>
    <row r="10235" spans="1:7" hidden="1">
      <c r="A10235" s="9" t="s">
        <v>10653</v>
      </c>
      <c r="B10235" s="9" t="s">
        <v>10654</v>
      </c>
      <c r="C10235" s="9" t="s">
        <v>3974</v>
      </c>
      <c r="D10235" s="9">
        <v>0</v>
      </c>
      <c r="E10235" s="9">
        <v>0</v>
      </c>
      <c r="F10235" s="9">
        <v>0</v>
      </c>
      <c r="G10235" s="9">
        <v>0</v>
      </c>
    </row>
    <row r="10236" spans="1:7" hidden="1">
      <c r="A10236" s="9" t="s">
        <v>10655</v>
      </c>
      <c r="B10236" s="9" t="s">
        <v>10656</v>
      </c>
      <c r="C10236" s="9" t="s">
        <v>3974</v>
      </c>
      <c r="D10236" s="9">
        <v>0</v>
      </c>
      <c r="E10236" s="9">
        <v>0</v>
      </c>
      <c r="F10236" s="9">
        <v>0</v>
      </c>
      <c r="G10236" s="9">
        <v>0</v>
      </c>
    </row>
    <row r="10237" spans="1:7" hidden="1">
      <c r="A10237" s="9" t="s">
        <v>10657</v>
      </c>
      <c r="B10237" s="9" t="s">
        <v>10658</v>
      </c>
      <c r="C10237" s="9" t="s">
        <v>3974</v>
      </c>
      <c r="D10237" s="9">
        <v>0</v>
      </c>
      <c r="E10237" s="9">
        <v>0</v>
      </c>
      <c r="F10237" s="9">
        <v>0</v>
      </c>
      <c r="G10237" s="9">
        <v>0</v>
      </c>
    </row>
    <row r="10238" spans="1:7" hidden="1">
      <c r="A10238" s="9" t="s">
        <v>10659</v>
      </c>
      <c r="B10238" s="9" t="s">
        <v>10660</v>
      </c>
      <c r="C10238" s="9" t="s">
        <v>3974</v>
      </c>
      <c r="D10238" s="9">
        <v>0</v>
      </c>
      <c r="E10238" s="9">
        <v>0</v>
      </c>
      <c r="F10238" s="9">
        <v>0</v>
      </c>
      <c r="G10238" s="9">
        <v>0</v>
      </c>
    </row>
    <row r="10239" spans="1:7" hidden="1">
      <c r="A10239" s="9" t="s">
        <v>10661</v>
      </c>
      <c r="B10239" s="9" t="s">
        <v>10662</v>
      </c>
      <c r="C10239" s="9" t="s">
        <v>3974</v>
      </c>
      <c r="D10239" s="9">
        <v>0</v>
      </c>
      <c r="E10239" s="9">
        <v>0</v>
      </c>
      <c r="F10239" s="9">
        <v>0</v>
      </c>
      <c r="G10239" s="9">
        <v>0</v>
      </c>
    </row>
    <row r="10240" spans="1:7">
      <c r="A10240" s="9" t="s">
        <v>6351</v>
      </c>
      <c r="B10240" s="9" t="s">
        <v>6352</v>
      </c>
      <c r="C10240" s="9" t="s">
        <v>3974</v>
      </c>
      <c r="D10240" s="10">
        <v>16000</v>
      </c>
      <c r="E10240" s="9">
        <v>0</v>
      </c>
      <c r="F10240" s="10">
        <v>6000</v>
      </c>
      <c r="G10240" s="10">
        <v>10000</v>
      </c>
    </row>
    <row r="10241" spans="1:7" hidden="1">
      <c r="A10241" s="9" t="s">
        <v>10663</v>
      </c>
      <c r="B10241" s="9" t="s">
        <v>9449</v>
      </c>
      <c r="C10241" s="9" t="s">
        <v>3974</v>
      </c>
      <c r="D10241" s="9">
        <v>0</v>
      </c>
      <c r="E10241" s="9">
        <v>0</v>
      </c>
      <c r="F10241" s="9">
        <v>0</v>
      </c>
      <c r="G10241" s="9">
        <v>0</v>
      </c>
    </row>
    <row r="10242" spans="1:7" hidden="1">
      <c r="A10242" s="9" t="s">
        <v>10664</v>
      </c>
      <c r="B10242" s="9" t="s">
        <v>10665</v>
      </c>
      <c r="C10242" s="9" t="s">
        <v>3974</v>
      </c>
      <c r="D10242" s="9">
        <v>0</v>
      </c>
      <c r="E10242" s="9">
        <v>0</v>
      </c>
      <c r="F10242" s="9">
        <v>0</v>
      </c>
      <c r="G10242" s="9">
        <v>0</v>
      </c>
    </row>
    <row r="10243" spans="1:7" hidden="1">
      <c r="A10243" s="9" t="s">
        <v>10666</v>
      </c>
      <c r="B10243" s="9" t="s">
        <v>10667</v>
      </c>
      <c r="C10243" s="9" t="s">
        <v>3974</v>
      </c>
      <c r="D10243" s="9">
        <v>0</v>
      </c>
      <c r="E10243" s="9">
        <v>0</v>
      </c>
      <c r="F10243" s="9">
        <v>0</v>
      </c>
      <c r="G10243" s="9">
        <v>0</v>
      </c>
    </row>
    <row r="10244" spans="1:7" hidden="1">
      <c r="A10244" s="9" t="s">
        <v>10668</v>
      </c>
      <c r="B10244" s="9" t="s">
        <v>10669</v>
      </c>
      <c r="C10244" s="9" t="s">
        <v>3974</v>
      </c>
      <c r="D10244" s="9">
        <v>0</v>
      </c>
      <c r="E10244" s="9">
        <v>0</v>
      </c>
      <c r="F10244" s="9">
        <v>0</v>
      </c>
      <c r="G10244" s="9">
        <v>0</v>
      </c>
    </row>
    <row r="10245" spans="1:7" hidden="1">
      <c r="A10245" s="9" t="s">
        <v>10670</v>
      </c>
      <c r="B10245" s="9" t="s">
        <v>10671</v>
      </c>
      <c r="C10245" s="9" t="s">
        <v>3974</v>
      </c>
      <c r="D10245" s="9">
        <v>0</v>
      </c>
      <c r="E10245" s="9">
        <v>0</v>
      </c>
      <c r="F10245" s="9">
        <v>0</v>
      </c>
      <c r="G10245" s="9">
        <v>0</v>
      </c>
    </row>
    <row r="10246" spans="1:7">
      <c r="A10246" s="9" t="s">
        <v>6353</v>
      </c>
      <c r="B10246" s="9" t="s">
        <v>6354</v>
      </c>
      <c r="C10246" s="9" t="s">
        <v>3974</v>
      </c>
      <c r="D10246" s="9">
        <v>0</v>
      </c>
      <c r="E10246" s="10">
        <v>20000</v>
      </c>
      <c r="F10246" s="10">
        <v>4500</v>
      </c>
      <c r="G10246" s="10">
        <v>15500</v>
      </c>
    </row>
    <row r="10247" spans="1:7" hidden="1">
      <c r="A10247" s="9" t="s">
        <v>10672</v>
      </c>
      <c r="B10247" s="9" t="s">
        <v>10673</v>
      </c>
      <c r="C10247" s="9" t="s">
        <v>3974</v>
      </c>
      <c r="D10247" s="9">
        <v>0</v>
      </c>
      <c r="E10247" s="9">
        <v>0</v>
      </c>
      <c r="F10247" s="9">
        <v>0</v>
      </c>
      <c r="G10247" s="9">
        <v>0</v>
      </c>
    </row>
    <row r="10248" spans="1:7" hidden="1">
      <c r="A10248" s="9" t="s">
        <v>10674</v>
      </c>
      <c r="B10248" s="9" t="s">
        <v>10675</v>
      </c>
      <c r="C10248" s="9" t="s">
        <v>3974</v>
      </c>
      <c r="D10248" s="9">
        <v>0</v>
      </c>
      <c r="E10248" s="9">
        <v>0</v>
      </c>
      <c r="F10248" s="9">
        <v>0</v>
      </c>
      <c r="G10248" s="9">
        <v>0</v>
      </c>
    </row>
    <row r="10249" spans="1:7" hidden="1">
      <c r="A10249" s="9" t="s">
        <v>10676</v>
      </c>
      <c r="B10249" s="9" t="s">
        <v>10677</v>
      </c>
      <c r="C10249" s="9" t="s">
        <v>3974</v>
      </c>
      <c r="D10249" s="9">
        <v>0</v>
      </c>
      <c r="E10249" s="9">
        <v>0</v>
      </c>
      <c r="F10249" s="9">
        <v>0</v>
      </c>
      <c r="G10249" s="9">
        <v>0</v>
      </c>
    </row>
    <row r="10250" spans="1:7" hidden="1">
      <c r="A10250" s="9" t="s">
        <v>10678</v>
      </c>
      <c r="B10250" s="9" t="s">
        <v>10679</v>
      </c>
      <c r="C10250" s="9" t="s">
        <v>3974</v>
      </c>
      <c r="D10250" s="9">
        <v>0</v>
      </c>
      <c r="E10250" s="9">
        <v>0</v>
      </c>
      <c r="F10250" s="9">
        <v>0</v>
      </c>
      <c r="G10250" s="9">
        <v>0</v>
      </c>
    </row>
    <row r="10251" spans="1:7" hidden="1">
      <c r="A10251" s="9" t="s">
        <v>10680</v>
      </c>
      <c r="B10251" s="9" t="s">
        <v>10681</v>
      </c>
      <c r="C10251" s="9" t="s">
        <v>3974</v>
      </c>
      <c r="D10251" s="9">
        <v>0</v>
      </c>
      <c r="E10251" s="9">
        <v>0</v>
      </c>
      <c r="F10251" s="9">
        <v>0</v>
      </c>
      <c r="G10251" s="9">
        <v>0</v>
      </c>
    </row>
    <row r="10252" spans="1:7" hidden="1">
      <c r="A10252" s="9" t="s">
        <v>10682</v>
      </c>
      <c r="B10252" s="9" t="s">
        <v>10683</v>
      </c>
      <c r="C10252" s="9" t="s">
        <v>3974</v>
      </c>
      <c r="D10252" s="9">
        <v>0</v>
      </c>
      <c r="E10252" s="9">
        <v>0</v>
      </c>
      <c r="F10252" s="9">
        <v>0</v>
      </c>
      <c r="G10252" s="9">
        <v>0</v>
      </c>
    </row>
    <row r="10253" spans="1:7" hidden="1">
      <c r="A10253" s="9" t="s">
        <v>10684</v>
      </c>
      <c r="B10253" s="9" t="s">
        <v>10685</v>
      </c>
      <c r="C10253" s="9" t="s">
        <v>3974</v>
      </c>
      <c r="D10253" s="9">
        <v>0</v>
      </c>
      <c r="E10253" s="9">
        <v>0</v>
      </c>
      <c r="F10253" s="9">
        <v>0</v>
      </c>
      <c r="G10253" s="9">
        <v>0</v>
      </c>
    </row>
    <row r="10254" spans="1:7" hidden="1">
      <c r="A10254" s="9" t="s">
        <v>10686</v>
      </c>
      <c r="B10254" s="9" t="s">
        <v>10687</v>
      </c>
      <c r="C10254" s="9" t="s">
        <v>3974</v>
      </c>
      <c r="D10254" s="9">
        <v>0</v>
      </c>
      <c r="E10254" s="9">
        <v>0</v>
      </c>
      <c r="F10254" s="9">
        <v>0</v>
      </c>
      <c r="G10254" s="9">
        <v>0</v>
      </c>
    </row>
    <row r="10255" spans="1:7" hidden="1">
      <c r="A10255" s="9" t="s">
        <v>10688</v>
      </c>
      <c r="B10255" s="9" t="s">
        <v>10689</v>
      </c>
      <c r="C10255" s="9" t="s">
        <v>3974</v>
      </c>
      <c r="D10255" s="9">
        <v>0</v>
      </c>
      <c r="E10255" s="9">
        <v>0</v>
      </c>
      <c r="F10255" s="9">
        <v>0</v>
      </c>
      <c r="G10255" s="9">
        <v>0</v>
      </c>
    </row>
    <row r="10256" spans="1:7" hidden="1">
      <c r="A10256" s="9" t="s">
        <v>10690</v>
      </c>
      <c r="B10256" s="9" t="s">
        <v>6368</v>
      </c>
      <c r="C10256" s="9" t="s">
        <v>3974</v>
      </c>
      <c r="D10256" s="9">
        <v>0</v>
      </c>
      <c r="E10256" s="9">
        <v>0</v>
      </c>
      <c r="F10256" s="9">
        <v>0</v>
      </c>
      <c r="G10256" s="9">
        <v>0</v>
      </c>
    </row>
    <row r="10257" spans="1:7">
      <c r="A10257" s="9" t="s">
        <v>6355</v>
      </c>
      <c r="B10257" s="9" t="s">
        <v>6356</v>
      </c>
      <c r="C10257" s="9" t="s">
        <v>3974</v>
      </c>
      <c r="D10257" s="9">
        <v>0</v>
      </c>
      <c r="E10257" s="10">
        <v>100000</v>
      </c>
      <c r="F10257" s="9">
        <v>0</v>
      </c>
      <c r="G10257" s="10">
        <v>100000</v>
      </c>
    </row>
    <row r="10258" spans="1:7" hidden="1">
      <c r="A10258" s="9" t="s">
        <v>10691</v>
      </c>
      <c r="B10258" s="9" t="s">
        <v>10692</v>
      </c>
      <c r="C10258" s="9" t="s">
        <v>3974</v>
      </c>
      <c r="D10258" s="9">
        <v>0</v>
      </c>
      <c r="E10258" s="9">
        <v>0</v>
      </c>
      <c r="F10258" s="9">
        <v>0</v>
      </c>
      <c r="G10258" s="9">
        <v>0</v>
      </c>
    </row>
    <row r="10259" spans="1:7" hidden="1">
      <c r="A10259" s="9" t="s">
        <v>10693</v>
      </c>
      <c r="B10259" s="9" t="s">
        <v>10694</v>
      </c>
      <c r="C10259" s="9" t="s">
        <v>3974</v>
      </c>
      <c r="D10259" s="9">
        <v>0</v>
      </c>
      <c r="E10259" s="9">
        <v>0</v>
      </c>
      <c r="F10259" s="9">
        <v>0</v>
      </c>
      <c r="G10259" s="9">
        <v>0</v>
      </c>
    </row>
    <row r="10260" spans="1:7" hidden="1">
      <c r="A10260" s="9" t="s">
        <v>10695</v>
      </c>
      <c r="B10260" s="9" t="s">
        <v>10696</v>
      </c>
      <c r="C10260" s="9" t="s">
        <v>3974</v>
      </c>
      <c r="D10260" s="9">
        <v>0</v>
      </c>
      <c r="E10260" s="9">
        <v>0</v>
      </c>
      <c r="F10260" s="9">
        <v>0</v>
      </c>
      <c r="G10260" s="9">
        <v>0</v>
      </c>
    </row>
    <row r="10261" spans="1:7" hidden="1">
      <c r="A10261" s="9" t="s">
        <v>10697</v>
      </c>
      <c r="B10261" s="9" t="s">
        <v>10522</v>
      </c>
      <c r="C10261" s="9" t="s">
        <v>3974</v>
      </c>
      <c r="D10261" s="9">
        <v>0</v>
      </c>
      <c r="E10261" s="9">
        <v>0</v>
      </c>
      <c r="F10261" s="9">
        <v>0</v>
      </c>
      <c r="G10261" s="9">
        <v>0</v>
      </c>
    </row>
    <row r="10262" spans="1:7">
      <c r="A10262" s="9" t="s">
        <v>6357</v>
      </c>
      <c r="B10262" s="9" t="s">
        <v>6358</v>
      </c>
      <c r="C10262" s="9" t="s">
        <v>3974</v>
      </c>
      <c r="D10262" s="10">
        <v>50000</v>
      </c>
      <c r="E10262" s="9">
        <v>0</v>
      </c>
      <c r="F10262" s="10">
        <v>15000</v>
      </c>
      <c r="G10262" s="10">
        <v>35000</v>
      </c>
    </row>
    <row r="10263" spans="1:7" hidden="1">
      <c r="A10263" s="9" t="s">
        <v>10698</v>
      </c>
      <c r="B10263" s="9" t="s">
        <v>10699</v>
      </c>
      <c r="C10263" s="9" t="s">
        <v>3974</v>
      </c>
      <c r="D10263" s="9">
        <v>0</v>
      </c>
      <c r="E10263" s="9">
        <v>0</v>
      </c>
      <c r="F10263" s="9">
        <v>0</v>
      </c>
      <c r="G10263" s="9">
        <v>0</v>
      </c>
    </row>
    <row r="10264" spans="1:7" hidden="1">
      <c r="A10264" s="9" t="s">
        <v>10700</v>
      </c>
      <c r="B10264" s="9" t="s">
        <v>10701</v>
      </c>
      <c r="C10264" s="9" t="s">
        <v>3974</v>
      </c>
      <c r="D10264" s="9">
        <v>0</v>
      </c>
      <c r="E10264" s="9">
        <v>0</v>
      </c>
      <c r="F10264" s="9">
        <v>0</v>
      </c>
      <c r="G10264" s="9">
        <v>0</v>
      </c>
    </row>
    <row r="10265" spans="1:7" hidden="1">
      <c r="A10265" s="9" t="s">
        <v>10702</v>
      </c>
      <c r="B10265" s="9" t="s">
        <v>10703</v>
      </c>
      <c r="C10265" s="9" t="s">
        <v>3974</v>
      </c>
      <c r="D10265" s="9">
        <v>0</v>
      </c>
      <c r="E10265" s="9">
        <v>0</v>
      </c>
      <c r="F10265" s="9">
        <v>0</v>
      </c>
      <c r="G10265" s="9">
        <v>0</v>
      </c>
    </row>
    <row r="10266" spans="1:7" hidden="1">
      <c r="A10266" s="9" t="s">
        <v>10704</v>
      </c>
      <c r="B10266" s="9" t="s">
        <v>10705</v>
      </c>
      <c r="C10266" s="9" t="s">
        <v>3974</v>
      </c>
      <c r="D10266" s="9">
        <v>0</v>
      </c>
      <c r="E10266" s="9">
        <v>0</v>
      </c>
      <c r="F10266" s="9">
        <v>0</v>
      </c>
      <c r="G10266" s="9">
        <v>0</v>
      </c>
    </row>
    <row r="10267" spans="1:7" hidden="1">
      <c r="A10267" s="9" t="s">
        <v>10706</v>
      </c>
      <c r="B10267" s="9" t="s">
        <v>10707</v>
      </c>
      <c r="C10267" s="9" t="s">
        <v>3974</v>
      </c>
      <c r="D10267" s="9">
        <v>0</v>
      </c>
      <c r="E10267" s="9">
        <v>0</v>
      </c>
      <c r="F10267" s="9">
        <v>0</v>
      </c>
      <c r="G10267" s="9">
        <v>0</v>
      </c>
    </row>
    <row r="10268" spans="1:7" hidden="1">
      <c r="A10268" s="9" t="s">
        <v>10708</v>
      </c>
      <c r="B10268" s="9" t="s">
        <v>10707</v>
      </c>
      <c r="C10268" s="9" t="s">
        <v>3974</v>
      </c>
      <c r="D10268" s="9">
        <v>0</v>
      </c>
      <c r="E10268" s="9">
        <v>0</v>
      </c>
      <c r="F10268" s="9">
        <v>0</v>
      </c>
      <c r="G10268" s="9">
        <v>0</v>
      </c>
    </row>
    <row r="10269" spans="1:7" hidden="1">
      <c r="A10269" s="9" t="s">
        <v>10709</v>
      </c>
      <c r="B10269" s="9" t="s">
        <v>10710</v>
      </c>
      <c r="C10269" s="9" t="s">
        <v>3974</v>
      </c>
      <c r="D10269" s="9">
        <v>0</v>
      </c>
      <c r="E10269" s="9">
        <v>0</v>
      </c>
      <c r="F10269" s="9">
        <v>0</v>
      </c>
      <c r="G10269" s="9">
        <v>0</v>
      </c>
    </row>
    <row r="10270" spans="1:7" hidden="1">
      <c r="A10270" s="9" t="s">
        <v>10711</v>
      </c>
      <c r="B10270" s="9" t="s">
        <v>10712</v>
      </c>
      <c r="C10270" s="9" t="s">
        <v>3974</v>
      </c>
      <c r="D10270" s="9">
        <v>0</v>
      </c>
      <c r="E10270" s="9">
        <v>0</v>
      </c>
      <c r="F10270" s="9">
        <v>0</v>
      </c>
      <c r="G10270" s="9">
        <v>0</v>
      </c>
    </row>
    <row r="10271" spans="1:7" hidden="1">
      <c r="A10271" s="9" t="s">
        <v>10713</v>
      </c>
      <c r="B10271" s="9" t="s">
        <v>10714</v>
      </c>
      <c r="C10271" s="9" t="s">
        <v>3974</v>
      </c>
      <c r="D10271" s="9">
        <v>0</v>
      </c>
      <c r="E10271" s="9">
        <v>0</v>
      </c>
      <c r="F10271" s="9">
        <v>0</v>
      </c>
      <c r="G10271" s="9">
        <v>0</v>
      </c>
    </row>
    <row r="10272" spans="1:7" hidden="1">
      <c r="A10272" s="9" t="s">
        <v>10715</v>
      </c>
      <c r="B10272" s="9" t="s">
        <v>10716</v>
      </c>
      <c r="C10272" s="9" t="s">
        <v>3974</v>
      </c>
      <c r="D10272" s="9">
        <v>0</v>
      </c>
      <c r="E10272" s="9">
        <v>0</v>
      </c>
      <c r="F10272" s="9">
        <v>0</v>
      </c>
      <c r="G10272" s="9">
        <v>0</v>
      </c>
    </row>
    <row r="10273" spans="1:7" hidden="1">
      <c r="A10273" s="9" t="s">
        <v>10717</v>
      </c>
      <c r="B10273" s="9" t="s">
        <v>10718</v>
      </c>
      <c r="C10273" s="9" t="s">
        <v>3974</v>
      </c>
      <c r="D10273" s="9">
        <v>0</v>
      </c>
      <c r="E10273" s="9">
        <v>0</v>
      </c>
      <c r="F10273" s="9">
        <v>0</v>
      </c>
      <c r="G10273" s="9">
        <v>0</v>
      </c>
    </row>
    <row r="10274" spans="1:7" hidden="1">
      <c r="A10274" s="9" t="s">
        <v>10719</v>
      </c>
      <c r="B10274" s="9" t="s">
        <v>10720</v>
      </c>
      <c r="C10274" s="9" t="s">
        <v>3974</v>
      </c>
      <c r="D10274" s="9">
        <v>0</v>
      </c>
      <c r="E10274" s="9">
        <v>0</v>
      </c>
      <c r="F10274" s="9">
        <v>0</v>
      </c>
      <c r="G10274" s="9">
        <v>0</v>
      </c>
    </row>
    <row r="10275" spans="1:7" hidden="1">
      <c r="A10275" s="9" t="s">
        <v>10721</v>
      </c>
      <c r="B10275" s="9" t="s">
        <v>10722</v>
      </c>
      <c r="C10275" s="9" t="s">
        <v>3974</v>
      </c>
      <c r="D10275" s="9">
        <v>0</v>
      </c>
      <c r="E10275" s="9">
        <v>0</v>
      </c>
      <c r="F10275" s="9">
        <v>0</v>
      </c>
      <c r="G10275" s="9">
        <v>0</v>
      </c>
    </row>
    <row r="10276" spans="1:7" hidden="1">
      <c r="A10276" s="9" t="s">
        <v>10723</v>
      </c>
      <c r="B10276" s="9" t="s">
        <v>9514</v>
      </c>
      <c r="C10276" s="9" t="s">
        <v>3974</v>
      </c>
      <c r="D10276" s="9">
        <v>0</v>
      </c>
      <c r="E10276" s="9">
        <v>0</v>
      </c>
      <c r="F10276" s="9">
        <v>0</v>
      </c>
      <c r="G10276" s="9">
        <v>0</v>
      </c>
    </row>
    <row r="10277" spans="1:7" hidden="1">
      <c r="A10277" s="9" t="s">
        <v>10724</v>
      </c>
      <c r="B10277" s="9" t="s">
        <v>10725</v>
      </c>
      <c r="C10277" s="9" t="s">
        <v>3974</v>
      </c>
      <c r="D10277" s="9">
        <v>0</v>
      </c>
      <c r="E10277" s="9">
        <v>0</v>
      </c>
      <c r="F10277" s="9">
        <v>0</v>
      </c>
      <c r="G10277" s="9">
        <v>0</v>
      </c>
    </row>
    <row r="10278" spans="1:7" hidden="1">
      <c r="A10278" s="9" t="s">
        <v>10726</v>
      </c>
      <c r="B10278" s="9" t="s">
        <v>10727</v>
      </c>
      <c r="C10278" s="9" t="s">
        <v>3974</v>
      </c>
      <c r="D10278" s="9">
        <v>0</v>
      </c>
      <c r="E10278" s="9">
        <v>0</v>
      </c>
      <c r="F10278" s="9">
        <v>0</v>
      </c>
      <c r="G10278" s="9">
        <v>0</v>
      </c>
    </row>
    <row r="10279" spans="1:7" hidden="1">
      <c r="A10279" s="9" t="s">
        <v>10728</v>
      </c>
      <c r="B10279" s="9" t="s">
        <v>10729</v>
      </c>
      <c r="C10279" s="9" t="s">
        <v>3974</v>
      </c>
      <c r="D10279" s="9">
        <v>0</v>
      </c>
      <c r="E10279" s="9">
        <v>0</v>
      </c>
      <c r="F10279" s="9">
        <v>0</v>
      </c>
      <c r="G10279" s="9">
        <v>0</v>
      </c>
    </row>
    <row r="10280" spans="1:7" hidden="1">
      <c r="A10280" s="9" t="s">
        <v>10730</v>
      </c>
      <c r="B10280" s="9" t="s">
        <v>6390</v>
      </c>
      <c r="C10280" s="9" t="s">
        <v>3974</v>
      </c>
      <c r="D10280" s="9">
        <v>0</v>
      </c>
      <c r="E10280" s="9">
        <v>0</v>
      </c>
      <c r="F10280" s="9">
        <v>0</v>
      </c>
      <c r="G10280" s="9">
        <v>0</v>
      </c>
    </row>
    <row r="10281" spans="1:7" hidden="1">
      <c r="A10281" s="9" t="s">
        <v>10731</v>
      </c>
      <c r="B10281" s="9" t="s">
        <v>7216</v>
      </c>
      <c r="C10281" s="9" t="s">
        <v>3974</v>
      </c>
      <c r="D10281" s="9">
        <v>0</v>
      </c>
      <c r="E10281" s="9">
        <v>0</v>
      </c>
      <c r="F10281" s="9">
        <v>0</v>
      </c>
      <c r="G10281" s="9">
        <v>0</v>
      </c>
    </row>
    <row r="10282" spans="1:7" hidden="1">
      <c r="A10282" s="9" t="s">
        <v>10732</v>
      </c>
      <c r="B10282" s="9" t="s">
        <v>10733</v>
      </c>
      <c r="C10282" s="9" t="s">
        <v>3974</v>
      </c>
      <c r="D10282" s="9">
        <v>0</v>
      </c>
      <c r="E10282" s="9">
        <v>0</v>
      </c>
      <c r="F10282" s="9">
        <v>0</v>
      </c>
      <c r="G10282" s="9">
        <v>0</v>
      </c>
    </row>
    <row r="10283" spans="1:7" hidden="1">
      <c r="A10283" s="9" t="s">
        <v>10734</v>
      </c>
      <c r="B10283" s="9" t="s">
        <v>10735</v>
      </c>
      <c r="C10283" s="9" t="s">
        <v>3974</v>
      </c>
      <c r="D10283" s="9">
        <v>0</v>
      </c>
      <c r="E10283" s="9">
        <v>0</v>
      </c>
      <c r="F10283" s="9">
        <v>0</v>
      </c>
      <c r="G10283" s="9">
        <v>0</v>
      </c>
    </row>
    <row r="10284" spans="1:7" hidden="1">
      <c r="A10284" s="9" t="s">
        <v>10736</v>
      </c>
      <c r="B10284" s="9" t="s">
        <v>10737</v>
      </c>
      <c r="C10284" s="9" t="s">
        <v>3974</v>
      </c>
      <c r="D10284" s="9">
        <v>0</v>
      </c>
      <c r="E10284" s="9">
        <v>0</v>
      </c>
      <c r="F10284" s="9">
        <v>0</v>
      </c>
      <c r="G10284" s="9">
        <v>0</v>
      </c>
    </row>
    <row r="10285" spans="1:7" hidden="1">
      <c r="A10285" s="9" t="s">
        <v>10738</v>
      </c>
      <c r="B10285" s="9" t="s">
        <v>10739</v>
      </c>
      <c r="C10285" s="9" t="s">
        <v>3974</v>
      </c>
      <c r="D10285" s="9">
        <v>0</v>
      </c>
      <c r="E10285" s="9">
        <v>0</v>
      </c>
      <c r="F10285" s="9">
        <v>0</v>
      </c>
      <c r="G10285" s="9">
        <v>0</v>
      </c>
    </row>
    <row r="10286" spans="1:7" hidden="1">
      <c r="A10286" s="9" t="s">
        <v>10740</v>
      </c>
      <c r="B10286" s="9" t="s">
        <v>10741</v>
      </c>
      <c r="C10286" s="9" t="s">
        <v>3974</v>
      </c>
      <c r="D10286" s="9">
        <v>0</v>
      </c>
      <c r="E10286" s="9">
        <v>0</v>
      </c>
      <c r="F10286" s="9">
        <v>0</v>
      </c>
      <c r="G10286" s="9">
        <v>0</v>
      </c>
    </row>
    <row r="10287" spans="1:7" hidden="1">
      <c r="A10287" s="9" t="s">
        <v>10742</v>
      </c>
      <c r="B10287" s="9" t="s">
        <v>10743</v>
      </c>
      <c r="C10287" s="9" t="s">
        <v>3974</v>
      </c>
      <c r="D10287" s="9">
        <v>0</v>
      </c>
      <c r="E10287" s="9">
        <v>0</v>
      </c>
      <c r="F10287" s="9">
        <v>0</v>
      </c>
      <c r="G10287" s="9">
        <v>0</v>
      </c>
    </row>
    <row r="10288" spans="1:7" hidden="1">
      <c r="A10288" s="9" t="s">
        <v>10744</v>
      </c>
      <c r="B10288" s="9" t="s">
        <v>10745</v>
      </c>
      <c r="C10288" s="9" t="s">
        <v>3974</v>
      </c>
      <c r="D10288" s="9">
        <v>0</v>
      </c>
      <c r="E10288" s="9">
        <v>0</v>
      </c>
      <c r="F10288" s="9">
        <v>0</v>
      </c>
      <c r="G10288" s="9">
        <v>0</v>
      </c>
    </row>
    <row r="10289" spans="1:7" hidden="1">
      <c r="A10289" s="9" t="s">
        <v>10746</v>
      </c>
      <c r="B10289" s="9" t="s">
        <v>10747</v>
      </c>
      <c r="C10289" s="9" t="s">
        <v>3974</v>
      </c>
      <c r="D10289" s="9">
        <v>0</v>
      </c>
      <c r="E10289" s="9">
        <v>0</v>
      </c>
      <c r="F10289" s="9">
        <v>0</v>
      </c>
      <c r="G10289" s="9">
        <v>0</v>
      </c>
    </row>
    <row r="10290" spans="1:7" hidden="1">
      <c r="A10290" s="9" t="s">
        <v>10748</v>
      </c>
      <c r="B10290" s="9" t="s">
        <v>10749</v>
      </c>
      <c r="C10290" s="9" t="s">
        <v>3974</v>
      </c>
      <c r="D10290" s="9">
        <v>0</v>
      </c>
      <c r="E10290" s="9">
        <v>0</v>
      </c>
      <c r="F10290" s="9">
        <v>0</v>
      </c>
      <c r="G10290" s="9">
        <v>0</v>
      </c>
    </row>
    <row r="10291" spans="1:7" hidden="1">
      <c r="A10291" s="9" t="s">
        <v>10750</v>
      </c>
      <c r="B10291" s="9" t="s">
        <v>10751</v>
      </c>
      <c r="C10291" s="9" t="s">
        <v>3974</v>
      </c>
      <c r="D10291" s="9">
        <v>0</v>
      </c>
      <c r="E10291" s="9">
        <v>0</v>
      </c>
      <c r="F10291" s="9">
        <v>0</v>
      </c>
      <c r="G10291" s="9">
        <v>0</v>
      </c>
    </row>
    <row r="10292" spans="1:7" hidden="1">
      <c r="A10292" s="9" t="s">
        <v>10752</v>
      </c>
      <c r="B10292" s="9" t="s">
        <v>10753</v>
      </c>
      <c r="C10292" s="9" t="s">
        <v>3974</v>
      </c>
      <c r="D10292" s="9">
        <v>0</v>
      </c>
      <c r="E10292" s="9">
        <v>0</v>
      </c>
      <c r="F10292" s="9">
        <v>0</v>
      </c>
      <c r="G10292" s="9">
        <v>0</v>
      </c>
    </row>
    <row r="10293" spans="1:7" hidden="1">
      <c r="A10293" s="9" t="s">
        <v>10754</v>
      </c>
      <c r="B10293" s="9" t="s">
        <v>10755</v>
      </c>
      <c r="C10293" s="9" t="s">
        <v>3974</v>
      </c>
      <c r="D10293" s="9">
        <v>0</v>
      </c>
      <c r="E10293" s="9">
        <v>0</v>
      </c>
      <c r="F10293" s="9">
        <v>0</v>
      </c>
      <c r="G10293" s="9">
        <v>0</v>
      </c>
    </row>
    <row r="10294" spans="1:7" hidden="1">
      <c r="A10294" s="9" t="s">
        <v>10756</v>
      </c>
      <c r="B10294" s="9" t="s">
        <v>10130</v>
      </c>
      <c r="C10294" s="9" t="s">
        <v>3974</v>
      </c>
      <c r="D10294" s="9">
        <v>0</v>
      </c>
      <c r="E10294" s="9">
        <v>0</v>
      </c>
      <c r="F10294" s="9">
        <v>0</v>
      </c>
      <c r="G10294" s="9">
        <v>0</v>
      </c>
    </row>
    <row r="10295" spans="1:7" hidden="1">
      <c r="A10295" s="9" t="s">
        <v>10757</v>
      </c>
      <c r="B10295" s="9" t="s">
        <v>10758</v>
      </c>
      <c r="C10295" s="9" t="s">
        <v>3974</v>
      </c>
      <c r="D10295" s="9">
        <v>0</v>
      </c>
      <c r="E10295" s="9">
        <v>0</v>
      </c>
      <c r="F10295" s="9">
        <v>0</v>
      </c>
      <c r="G10295" s="9">
        <v>0</v>
      </c>
    </row>
    <row r="10296" spans="1:7" hidden="1">
      <c r="A10296" s="9" t="s">
        <v>10759</v>
      </c>
      <c r="B10296" s="9" t="s">
        <v>10760</v>
      </c>
      <c r="C10296" s="9" t="s">
        <v>3974</v>
      </c>
      <c r="D10296" s="9">
        <v>0</v>
      </c>
      <c r="E10296" s="9">
        <v>0</v>
      </c>
      <c r="F10296" s="9">
        <v>0</v>
      </c>
      <c r="G10296" s="9">
        <v>0</v>
      </c>
    </row>
    <row r="10297" spans="1:7" hidden="1">
      <c r="A10297" s="9" t="s">
        <v>10761</v>
      </c>
      <c r="B10297" s="9" t="s">
        <v>10762</v>
      </c>
      <c r="C10297" s="9" t="s">
        <v>3974</v>
      </c>
      <c r="D10297" s="9">
        <v>0</v>
      </c>
      <c r="E10297" s="9">
        <v>0</v>
      </c>
      <c r="F10297" s="9">
        <v>0</v>
      </c>
      <c r="G10297" s="9">
        <v>0</v>
      </c>
    </row>
    <row r="10298" spans="1:7" hidden="1">
      <c r="A10298" s="9" t="s">
        <v>10763</v>
      </c>
      <c r="B10298" s="9" t="s">
        <v>10764</v>
      </c>
      <c r="C10298" s="9" t="s">
        <v>3974</v>
      </c>
      <c r="D10298" s="9">
        <v>0</v>
      </c>
      <c r="E10298" s="9">
        <v>0</v>
      </c>
      <c r="F10298" s="9">
        <v>0</v>
      </c>
      <c r="G10298" s="9">
        <v>0</v>
      </c>
    </row>
    <row r="10299" spans="1:7" hidden="1">
      <c r="A10299" s="9" t="s">
        <v>10765</v>
      </c>
      <c r="B10299" s="9" t="s">
        <v>10766</v>
      </c>
      <c r="C10299" s="9" t="s">
        <v>3974</v>
      </c>
      <c r="D10299" s="9">
        <v>0</v>
      </c>
      <c r="E10299" s="9">
        <v>0</v>
      </c>
      <c r="F10299" s="9">
        <v>0</v>
      </c>
      <c r="G10299" s="9">
        <v>0</v>
      </c>
    </row>
    <row r="10300" spans="1:7" hidden="1">
      <c r="A10300" s="9" t="s">
        <v>10767</v>
      </c>
      <c r="B10300" s="9" t="s">
        <v>10768</v>
      </c>
      <c r="C10300" s="9" t="s">
        <v>3974</v>
      </c>
      <c r="D10300" s="9">
        <v>0</v>
      </c>
      <c r="E10300" s="9">
        <v>0</v>
      </c>
      <c r="F10300" s="9">
        <v>0</v>
      </c>
      <c r="G10300" s="9">
        <v>0</v>
      </c>
    </row>
    <row r="10301" spans="1:7" hidden="1">
      <c r="A10301" s="9" t="s">
        <v>10769</v>
      </c>
      <c r="B10301" s="9" t="s">
        <v>10770</v>
      </c>
      <c r="C10301" s="9" t="s">
        <v>3974</v>
      </c>
      <c r="D10301" s="9">
        <v>0</v>
      </c>
      <c r="E10301" s="9">
        <v>0</v>
      </c>
      <c r="F10301" s="9">
        <v>0</v>
      </c>
      <c r="G10301" s="9">
        <v>0</v>
      </c>
    </row>
    <row r="10302" spans="1:7" hidden="1">
      <c r="A10302" s="9" t="s">
        <v>10771</v>
      </c>
      <c r="B10302" s="9" t="s">
        <v>10772</v>
      </c>
      <c r="C10302" s="9" t="s">
        <v>3974</v>
      </c>
      <c r="D10302" s="9">
        <v>0</v>
      </c>
      <c r="E10302" s="9">
        <v>0</v>
      </c>
      <c r="F10302" s="9">
        <v>0</v>
      </c>
      <c r="G10302" s="9">
        <v>0</v>
      </c>
    </row>
    <row r="10303" spans="1:7" hidden="1">
      <c r="A10303" s="9" t="s">
        <v>10773</v>
      </c>
      <c r="B10303" s="9" t="s">
        <v>10774</v>
      </c>
      <c r="C10303" s="9" t="s">
        <v>3974</v>
      </c>
      <c r="D10303" s="9">
        <v>0</v>
      </c>
      <c r="E10303" s="9">
        <v>0</v>
      </c>
      <c r="F10303" s="9">
        <v>0</v>
      </c>
      <c r="G10303" s="9">
        <v>0</v>
      </c>
    </row>
    <row r="10304" spans="1:7" hidden="1">
      <c r="A10304" s="9" t="s">
        <v>10775</v>
      </c>
      <c r="B10304" s="9" t="s">
        <v>10776</v>
      </c>
      <c r="C10304" s="9" t="s">
        <v>3974</v>
      </c>
      <c r="D10304" s="9">
        <v>0</v>
      </c>
      <c r="E10304" s="9">
        <v>0</v>
      </c>
      <c r="F10304" s="9">
        <v>0</v>
      </c>
      <c r="G10304" s="9">
        <v>0</v>
      </c>
    </row>
    <row r="10305" spans="1:7" hidden="1">
      <c r="A10305" s="9" t="s">
        <v>10777</v>
      </c>
      <c r="B10305" s="9" t="s">
        <v>10778</v>
      </c>
      <c r="C10305" s="9" t="s">
        <v>3974</v>
      </c>
      <c r="D10305" s="9">
        <v>0</v>
      </c>
      <c r="E10305" s="9">
        <v>0</v>
      </c>
      <c r="F10305" s="9">
        <v>0</v>
      </c>
      <c r="G10305" s="9">
        <v>0</v>
      </c>
    </row>
    <row r="10306" spans="1:7" hidden="1">
      <c r="A10306" s="9" t="s">
        <v>10779</v>
      </c>
      <c r="B10306" s="9" t="s">
        <v>10780</v>
      </c>
      <c r="C10306" s="9" t="s">
        <v>3974</v>
      </c>
      <c r="D10306" s="9">
        <v>0</v>
      </c>
      <c r="E10306" s="9">
        <v>0</v>
      </c>
      <c r="F10306" s="9">
        <v>0</v>
      </c>
      <c r="G10306" s="9">
        <v>0</v>
      </c>
    </row>
    <row r="10307" spans="1:7" hidden="1">
      <c r="A10307" s="9" t="s">
        <v>10781</v>
      </c>
      <c r="B10307" s="9" t="s">
        <v>10782</v>
      </c>
      <c r="C10307" s="9" t="s">
        <v>3974</v>
      </c>
      <c r="D10307" s="9">
        <v>0</v>
      </c>
      <c r="E10307" s="9">
        <v>0</v>
      </c>
      <c r="F10307" s="9">
        <v>0</v>
      </c>
      <c r="G10307" s="9">
        <v>0</v>
      </c>
    </row>
    <row r="10308" spans="1:7" hidden="1">
      <c r="A10308" s="9" t="s">
        <v>10783</v>
      </c>
      <c r="B10308" s="9" t="s">
        <v>10784</v>
      </c>
      <c r="C10308" s="9" t="s">
        <v>3974</v>
      </c>
      <c r="D10308" s="9">
        <v>0</v>
      </c>
      <c r="E10308" s="9">
        <v>0</v>
      </c>
      <c r="F10308" s="9">
        <v>0</v>
      </c>
      <c r="G10308" s="9">
        <v>0</v>
      </c>
    </row>
    <row r="10309" spans="1:7" hidden="1">
      <c r="A10309" s="9" t="s">
        <v>10785</v>
      </c>
      <c r="B10309" s="9" t="s">
        <v>10786</v>
      </c>
      <c r="C10309" s="9" t="s">
        <v>3974</v>
      </c>
      <c r="D10309" s="9">
        <v>0</v>
      </c>
      <c r="E10309" s="9">
        <v>0</v>
      </c>
      <c r="F10309" s="9">
        <v>0</v>
      </c>
      <c r="G10309" s="9">
        <v>0</v>
      </c>
    </row>
    <row r="10310" spans="1:7" hidden="1">
      <c r="A10310" s="9" t="s">
        <v>10787</v>
      </c>
      <c r="B10310" s="9" t="s">
        <v>10788</v>
      </c>
      <c r="C10310" s="9" t="s">
        <v>3974</v>
      </c>
      <c r="D10310" s="9">
        <v>0</v>
      </c>
      <c r="E10310" s="9">
        <v>0</v>
      </c>
      <c r="F10310" s="9">
        <v>0</v>
      </c>
      <c r="G10310" s="9">
        <v>0</v>
      </c>
    </row>
    <row r="10311" spans="1:7" hidden="1">
      <c r="A10311" s="9" t="s">
        <v>10789</v>
      </c>
      <c r="B10311" s="9" t="s">
        <v>10790</v>
      </c>
      <c r="C10311" s="9" t="s">
        <v>3974</v>
      </c>
      <c r="D10311" s="9">
        <v>0</v>
      </c>
      <c r="E10311" s="9">
        <v>0</v>
      </c>
      <c r="F10311" s="9">
        <v>0</v>
      </c>
      <c r="G10311" s="9">
        <v>0</v>
      </c>
    </row>
    <row r="10312" spans="1:7" hidden="1">
      <c r="A10312" s="9" t="s">
        <v>10791</v>
      </c>
      <c r="B10312" s="9" t="s">
        <v>10792</v>
      </c>
      <c r="C10312" s="9" t="s">
        <v>3974</v>
      </c>
      <c r="D10312" s="9">
        <v>0</v>
      </c>
      <c r="E10312" s="9">
        <v>0</v>
      </c>
      <c r="F10312" s="9">
        <v>0</v>
      </c>
      <c r="G10312" s="9">
        <v>0</v>
      </c>
    </row>
    <row r="10313" spans="1:7" hidden="1">
      <c r="A10313" s="9" t="s">
        <v>10793</v>
      </c>
      <c r="B10313" s="9" t="s">
        <v>10794</v>
      </c>
      <c r="C10313" s="9" t="s">
        <v>3974</v>
      </c>
      <c r="D10313" s="9">
        <v>0</v>
      </c>
      <c r="E10313" s="9">
        <v>0</v>
      </c>
      <c r="F10313" s="9">
        <v>0</v>
      </c>
      <c r="G10313" s="9">
        <v>0</v>
      </c>
    </row>
    <row r="10314" spans="1:7" hidden="1">
      <c r="A10314" s="9" t="s">
        <v>10795</v>
      </c>
      <c r="B10314" s="9" t="s">
        <v>10796</v>
      </c>
      <c r="C10314" s="9" t="s">
        <v>3974</v>
      </c>
      <c r="D10314" s="9">
        <v>0</v>
      </c>
      <c r="E10314" s="9">
        <v>0</v>
      </c>
      <c r="F10314" s="9">
        <v>0</v>
      </c>
      <c r="G10314" s="9">
        <v>0</v>
      </c>
    </row>
    <row r="10315" spans="1:7" hidden="1">
      <c r="A10315" s="9" t="s">
        <v>10797</v>
      </c>
      <c r="B10315" s="9" t="s">
        <v>10798</v>
      </c>
      <c r="C10315" s="9" t="s">
        <v>3974</v>
      </c>
      <c r="D10315" s="9">
        <v>0</v>
      </c>
      <c r="E10315" s="9">
        <v>0</v>
      </c>
      <c r="F10315" s="9">
        <v>0</v>
      </c>
      <c r="G10315" s="9">
        <v>0</v>
      </c>
    </row>
    <row r="10316" spans="1:7" hidden="1">
      <c r="A10316" s="9" t="s">
        <v>10799</v>
      </c>
      <c r="B10316" s="9" t="s">
        <v>10800</v>
      </c>
      <c r="C10316" s="9" t="s">
        <v>3974</v>
      </c>
      <c r="D10316" s="9">
        <v>0</v>
      </c>
      <c r="E10316" s="9">
        <v>0</v>
      </c>
      <c r="F10316" s="9">
        <v>0</v>
      </c>
      <c r="G10316" s="9">
        <v>0</v>
      </c>
    </row>
    <row r="10317" spans="1:7" hidden="1">
      <c r="A10317" s="9" t="s">
        <v>10801</v>
      </c>
      <c r="B10317" s="9" t="s">
        <v>10802</v>
      </c>
      <c r="C10317" s="9" t="s">
        <v>3974</v>
      </c>
      <c r="D10317" s="9">
        <v>0</v>
      </c>
      <c r="E10317" s="9">
        <v>0</v>
      </c>
      <c r="F10317" s="9">
        <v>0</v>
      </c>
      <c r="G10317" s="9">
        <v>0</v>
      </c>
    </row>
    <row r="10318" spans="1:7">
      <c r="A10318" s="9" t="s">
        <v>6359</v>
      </c>
      <c r="B10318" s="9" t="s">
        <v>6360</v>
      </c>
      <c r="C10318" s="9" t="s">
        <v>3974</v>
      </c>
      <c r="D10318" s="10">
        <v>7000</v>
      </c>
      <c r="E10318" s="10">
        <v>2000</v>
      </c>
      <c r="F10318" s="10">
        <v>8000</v>
      </c>
      <c r="G10318" s="10">
        <v>1000</v>
      </c>
    </row>
    <row r="10319" spans="1:7" hidden="1">
      <c r="A10319" s="9" t="s">
        <v>10803</v>
      </c>
      <c r="B10319" s="9" t="s">
        <v>10804</v>
      </c>
      <c r="C10319" s="9" t="s">
        <v>3974</v>
      </c>
      <c r="D10319" s="9">
        <v>0</v>
      </c>
      <c r="E10319" s="9">
        <v>0</v>
      </c>
      <c r="F10319" s="9">
        <v>0</v>
      </c>
      <c r="G10319" s="9">
        <v>0</v>
      </c>
    </row>
    <row r="10320" spans="1:7" hidden="1">
      <c r="A10320" s="9" t="s">
        <v>10805</v>
      </c>
      <c r="B10320" s="9" t="s">
        <v>10806</v>
      </c>
      <c r="C10320" s="9" t="s">
        <v>3974</v>
      </c>
      <c r="D10320" s="9">
        <v>0</v>
      </c>
      <c r="E10320" s="9">
        <v>0</v>
      </c>
      <c r="F10320" s="9">
        <v>0</v>
      </c>
      <c r="G10320" s="9">
        <v>0</v>
      </c>
    </row>
    <row r="10321" spans="1:7" hidden="1">
      <c r="A10321" s="9" t="s">
        <v>10807</v>
      </c>
      <c r="B10321" s="9" t="s">
        <v>10808</v>
      </c>
      <c r="C10321" s="9" t="s">
        <v>3974</v>
      </c>
      <c r="D10321" s="9">
        <v>0</v>
      </c>
      <c r="E10321" s="9">
        <v>0</v>
      </c>
      <c r="F10321" s="9">
        <v>0</v>
      </c>
      <c r="G10321" s="9">
        <v>0</v>
      </c>
    </row>
    <row r="10322" spans="1:7" hidden="1">
      <c r="A10322" s="9" t="s">
        <v>10809</v>
      </c>
      <c r="B10322" s="9" t="s">
        <v>10810</v>
      </c>
      <c r="C10322" s="9" t="s">
        <v>3974</v>
      </c>
      <c r="D10322" s="9">
        <v>0</v>
      </c>
      <c r="E10322" s="9">
        <v>0</v>
      </c>
      <c r="F10322" s="9">
        <v>0</v>
      </c>
      <c r="G10322" s="9">
        <v>0</v>
      </c>
    </row>
    <row r="10323" spans="1:7" hidden="1">
      <c r="A10323" s="9" t="s">
        <v>10811</v>
      </c>
      <c r="B10323" s="9" t="s">
        <v>10812</v>
      </c>
      <c r="C10323" s="9" t="s">
        <v>3974</v>
      </c>
      <c r="D10323" s="9">
        <v>0</v>
      </c>
      <c r="E10323" s="9">
        <v>0</v>
      </c>
      <c r="F10323" s="9">
        <v>0</v>
      </c>
      <c r="G10323" s="9">
        <v>0</v>
      </c>
    </row>
    <row r="10324" spans="1:7" hidden="1">
      <c r="A10324" s="9" t="s">
        <v>10813</v>
      </c>
      <c r="B10324" s="9" t="s">
        <v>10814</v>
      </c>
      <c r="C10324" s="9" t="s">
        <v>3974</v>
      </c>
      <c r="D10324" s="9">
        <v>0</v>
      </c>
      <c r="E10324" s="9">
        <v>0</v>
      </c>
      <c r="F10324" s="9">
        <v>0</v>
      </c>
      <c r="G10324" s="9">
        <v>0</v>
      </c>
    </row>
    <row r="10325" spans="1:7" hidden="1">
      <c r="A10325" s="9" t="s">
        <v>10815</v>
      </c>
      <c r="B10325" s="9" t="s">
        <v>10816</v>
      </c>
      <c r="C10325" s="9" t="s">
        <v>3974</v>
      </c>
      <c r="D10325" s="9">
        <v>0</v>
      </c>
      <c r="E10325" s="9">
        <v>0</v>
      </c>
      <c r="F10325" s="9">
        <v>0</v>
      </c>
      <c r="G10325" s="9">
        <v>0</v>
      </c>
    </row>
    <row r="10326" spans="1:7" hidden="1">
      <c r="A10326" s="9" t="s">
        <v>10817</v>
      </c>
      <c r="B10326" s="9" t="s">
        <v>10818</v>
      </c>
      <c r="C10326" s="9" t="s">
        <v>3974</v>
      </c>
      <c r="D10326" s="9">
        <v>0</v>
      </c>
      <c r="E10326" s="9">
        <v>0</v>
      </c>
      <c r="F10326" s="9">
        <v>0</v>
      </c>
      <c r="G10326" s="9">
        <v>0</v>
      </c>
    </row>
    <row r="10327" spans="1:7" hidden="1">
      <c r="A10327" s="9" t="s">
        <v>10819</v>
      </c>
      <c r="B10327" s="9" t="s">
        <v>10820</v>
      </c>
      <c r="C10327" s="9" t="s">
        <v>3974</v>
      </c>
      <c r="D10327" s="9">
        <v>0</v>
      </c>
      <c r="E10327" s="9">
        <v>0</v>
      </c>
      <c r="F10327" s="9">
        <v>0</v>
      </c>
      <c r="G10327" s="9">
        <v>0</v>
      </c>
    </row>
    <row r="10328" spans="1:7" hidden="1">
      <c r="A10328" s="9" t="s">
        <v>10821</v>
      </c>
      <c r="B10328" s="9" t="s">
        <v>10822</v>
      </c>
      <c r="C10328" s="9" t="s">
        <v>3974</v>
      </c>
      <c r="D10328" s="9">
        <v>0</v>
      </c>
      <c r="E10328" s="9">
        <v>0</v>
      </c>
      <c r="F10328" s="9">
        <v>0</v>
      </c>
      <c r="G10328" s="9">
        <v>0</v>
      </c>
    </row>
    <row r="10329" spans="1:7" hidden="1">
      <c r="A10329" s="9" t="s">
        <v>10823</v>
      </c>
      <c r="B10329" s="9" t="s">
        <v>10824</v>
      </c>
      <c r="C10329" s="9" t="s">
        <v>3974</v>
      </c>
      <c r="D10329" s="9">
        <v>0</v>
      </c>
      <c r="E10329" s="9">
        <v>0</v>
      </c>
      <c r="F10329" s="9">
        <v>0</v>
      </c>
      <c r="G10329" s="9">
        <v>0</v>
      </c>
    </row>
    <row r="10330" spans="1:7" hidden="1">
      <c r="A10330" s="9" t="s">
        <v>10825</v>
      </c>
      <c r="B10330" s="9" t="s">
        <v>10826</v>
      </c>
      <c r="C10330" s="9" t="s">
        <v>3974</v>
      </c>
      <c r="D10330" s="9">
        <v>0</v>
      </c>
      <c r="E10330" s="9">
        <v>0</v>
      </c>
      <c r="F10330" s="9">
        <v>0</v>
      </c>
      <c r="G10330" s="9">
        <v>0</v>
      </c>
    </row>
    <row r="10331" spans="1:7" hidden="1">
      <c r="A10331" s="9" t="s">
        <v>10827</v>
      </c>
      <c r="B10331" s="9" t="s">
        <v>10828</v>
      </c>
      <c r="C10331" s="9" t="s">
        <v>3974</v>
      </c>
      <c r="D10331" s="9">
        <v>0</v>
      </c>
      <c r="E10331" s="9">
        <v>0</v>
      </c>
      <c r="F10331" s="9">
        <v>0</v>
      </c>
      <c r="G10331" s="9">
        <v>0</v>
      </c>
    </row>
    <row r="10332" spans="1:7" hidden="1">
      <c r="A10332" s="9" t="s">
        <v>6361</v>
      </c>
      <c r="B10332" s="9" t="s">
        <v>6362</v>
      </c>
      <c r="C10332" s="9" t="s">
        <v>3974</v>
      </c>
      <c r="D10332" s="10">
        <v>6000</v>
      </c>
      <c r="E10332" s="10">
        <v>20000</v>
      </c>
      <c r="F10332" s="10">
        <v>26000</v>
      </c>
      <c r="G10332" s="9">
        <v>0</v>
      </c>
    </row>
    <row r="10333" spans="1:7" hidden="1">
      <c r="A10333" s="9" t="s">
        <v>10829</v>
      </c>
      <c r="B10333" s="9" t="s">
        <v>10830</v>
      </c>
      <c r="C10333" s="9" t="s">
        <v>3974</v>
      </c>
      <c r="D10333" s="9">
        <v>0</v>
      </c>
      <c r="E10333" s="9">
        <v>0</v>
      </c>
      <c r="F10333" s="9">
        <v>0</v>
      </c>
      <c r="G10333" s="9">
        <v>0</v>
      </c>
    </row>
    <row r="10334" spans="1:7">
      <c r="A10334" s="9" t="s">
        <v>6363</v>
      </c>
      <c r="B10334" s="9" t="s">
        <v>6364</v>
      </c>
      <c r="C10334" s="9" t="s">
        <v>3974</v>
      </c>
      <c r="D10334" s="10">
        <v>16000</v>
      </c>
      <c r="E10334" s="9">
        <v>0</v>
      </c>
      <c r="F10334" s="10">
        <v>6000</v>
      </c>
      <c r="G10334" s="10">
        <v>10000</v>
      </c>
    </row>
    <row r="10335" spans="1:7" hidden="1">
      <c r="A10335" s="9" t="s">
        <v>10831</v>
      </c>
      <c r="B10335" s="9" t="s">
        <v>10832</v>
      </c>
      <c r="C10335" s="9" t="s">
        <v>3974</v>
      </c>
      <c r="D10335" s="9">
        <v>0</v>
      </c>
      <c r="E10335" s="9">
        <v>0</v>
      </c>
      <c r="F10335" s="9">
        <v>0</v>
      </c>
      <c r="G10335" s="9">
        <v>0</v>
      </c>
    </row>
    <row r="10336" spans="1:7" hidden="1">
      <c r="A10336" s="9" t="s">
        <v>10833</v>
      </c>
      <c r="B10336" s="9" t="s">
        <v>10834</v>
      </c>
      <c r="C10336" s="9" t="s">
        <v>3974</v>
      </c>
      <c r="D10336" s="9">
        <v>0</v>
      </c>
      <c r="E10336" s="9">
        <v>0</v>
      </c>
      <c r="F10336" s="9">
        <v>0</v>
      </c>
      <c r="G10336" s="9">
        <v>0</v>
      </c>
    </row>
    <row r="10337" spans="1:7" hidden="1">
      <c r="A10337" s="9" t="s">
        <v>10835</v>
      </c>
      <c r="B10337" s="9" t="s">
        <v>10836</v>
      </c>
      <c r="C10337" s="9" t="s">
        <v>3974</v>
      </c>
      <c r="D10337" s="9">
        <v>0</v>
      </c>
      <c r="E10337" s="9">
        <v>0</v>
      </c>
      <c r="F10337" s="9">
        <v>0</v>
      </c>
      <c r="G10337" s="9">
        <v>0</v>
      </c>
    </row>
    <row r="10338" spans="1:7" hidden="1">
      <c r="A10338" s="9" t="s">
        <v>10837</v>
      </c>
      <c r="B10338" s="9" t="s">
        <v>10838</v>
      </c>
      <c r="C10338" s="9" t="s">
        <v>3974</v>
      </c>
      <c r="D10338" s="9">
        <v>0</v>
      </c>
      <c r="E10338" s="9">
        <v>0</v>
      </c>
      <c r="F10338" s="9">
        <v>0</v>
      </c>
      <c r="G10338" s="9">
        <v>0</v>
      </c>
    </row>
    <row r="10339" spans="1:7" hidden="1">
      <c r="A10339" s="9" t="s">
        <v>10839</v>
      </c>
      <c r="B10339" s="9" t="s">
        <v>10840</v>
      </c>
      <c r="C10339" s="9" t="s">
        <v>3974</v>
      </c>
      <c r="D10339" s="9">
        <v>0</v>
      </c>
      <c r="E10339" s="9">
        <v>0</v>
      </c>
      <c r="F10339" s="9">
        <v>0</v>
      </c>
      <c r="G10339" s="9">
        <v>0</v>
      </c>
    </row>
    <row r="10340" spans="1:7" hidden="1">
      <c r="A10340" s="9" t="s">
        <v>10841</v>
      </c>
      <c r="B10340" s="9" t="s">
        <v>10842</v>
      </c>
      <c r="C10340" s="9" t="s">
        <v>3974</v>
      </c>
      <c r="D10340" s="9">
        <v>0</v>
      </c>
      <c r="E10340" s="9">
        <v>0</v>
      </c>
      <c r="F10340" s="9">
        <v>0</v>
      </c>
      <c r="G10340" s="9">
        <v>0</v>
      </c>
    </row>
    <row r="10341" spans="1:7" hidden="1">
      <c r="A10341" s="9" t="s">
        <v>10843</v>
      </c>
      <c r="B10341" s="9" t="s">
        <v>10844</v>
      </c>
      <c r="C10341" s="9" t="s">
        <v>3974</v>
      </c>
      <c r="D10341" s="9">
        <v>0</v>
      </c>
      <c r="E10341" s="9">
        <v>0</v>
      </c>
      <c r="F10341" s="9">
        <v>0</v>
      </c>
      <c r="G10341" s="9">
        <v>0</v>
      </c>
    </row>
    <row r="10342" spans="1:7" hidden="1">
      <c r="A10342" s="9" t="s">
        <v>10845</v>
      </c>
      <c r="B10342" s="9" t="s">
        <v>10846</v>
      </c>
      <c r="C10342" s="9" t="s">
        <v>3974</v>
      </c>
      <c r="D10342" s="9">
        <v>0</v>
      </c>
      <c r="E10342" s="9">
        <v>0</v>
      </c>
      <c r="F10342" s="9">
        <v>0</v>
      </c>
      <c r="G10342" s="9">
        <v>0</v>
      </c>
    </row>
    <row r="10343" spans="1:7">
      <c r="A10343" s="9" t="s">
        <v>6365</v>
      </c>
      <c r="B10343" s="9" t="s">
        <v>6366</v>
      </c>
      <c r="C10343" s="9" t="s">
        <v>3974</v>
      </c>
      <c r="D10343" s="9">
        <v>0</v>
      </c>
      <c r="E10343" s="10">
        <v>20000</v>
      </c>
      <c r="F10343" s="10">
        <v>7500</v>
      </c>
      <c r="G10343" s="10">
        <v>12500</v>
      </c>
    </row>
    <row r="10344" spans="1:7" hidden="1">
      <c r="A10344" s="9" t="s">
        <v>10847</v>
      </c>
      <c r="B10344" s="9" t="s">
        <v>10848</v>
      </c>
      <c r="C10344" s="9" t="s">
        <v>3974</v>
      </c>
      <c r="D10344" s="9">
        <v>0</v>
      </c>
      <c r="E10344" s="9">
        <v>0</v>
      </c>
      <c r="F10344" s="9">
        <v>0</v>
      </c>
      <c r="G10344" s="9">
        <v>0</v>
      </c>
    </row>
    <row r="10345" spans="1:7">
      <c r="A10345" s="9" t="s">
        <v>6367</v>
      </c>
      <c r="B10345" s="9" t="s">
        <v>6368</v>
      </c>
      <c r="C10345" s="9" t="s">
        <v>3974</v>
      </c>
      <c r="D10345" s="9">
        <v>0</v>
      </c>
      <c r="E10345" s="10">
        <v>20000</v>
      </c>
      <c r="F10345" s="10">
        <v>2000</v>
      </c>
      <c r="G10345" s="10">
        <v>18000</v>
      </c>
    </row>
    <row r="10346" spans="1:7">
      <c r="A10346" s="9" t="s">
        <v>6369</v>
      </c>
      <c r="B10346" s="9" t="s">
        <v>6370</v>
      </c>
      <c r="C10346" s="9" t="s">
        <v>3974</v>
      </c>
      <c r="D10346" s="9">
        <v>0</v>
      </c>
      <c r="E10346" s="10">
        <v>20000</v>
      </c>
      <c r="F10346" s="10">
        <v>9000</v>
      </c>
      <c r="G10346" s="10">
        <v>11000</v>
      </c>
    </row>
    <row r="10347" spans="1:7" hidden="1">
      <c r="A10347" s="9" t="s">
        <v>10849</v>
      </c>
      <c r="B10347" s="9" t="s">
        <v>10850</v>
      </c>
      <c r="C10347" s="9" t="s">
        <v>3974</v>
      </c>
      <c r="D10347" s="9">
        <v>0</v>
      </c>
      <c r="E10347" s="9">
        <v>0</v>
      </c>
      <c r="F10347" s="9">
        <v>0</v>
      </c>
      <c r="G10347" s="9">
        <v>0</v>
      </c>
    </row>
    <row r="10348" spans="1:7">
      <c r="A10348" s="9" t="s">
        <v>6371</v>
      </c>
      <c r="B10348" s="9" t="s">
        <v>6372</v>
      </c>
      <c r="C10348" s="9" t="s">
        <v>3974</v>
      </c>
      <c r="D10348" s="10">
        <v>2000</v>
      </c>
      <c r="E10348" s="10">
        <v>10000</v>
      </c>
      <c r="F10348" s="10">
        <v>4000</v>
      </c>
      <c r="G10348" s="10">
        <v>8000</v>
      </c>
    </row>
    <row r="10349" spans="1:7">
      <c r="A10349" s="9" t="s">
        <v>6373</v>
      </c>
      <c r="B10349" s="9" t="s">
        <v>6374</v>
      </c>
      <c r="C10349" s="9" t="s">
        <v>3974</v>
      </c>
      <c r="D10349" s="10">
        <v>20000</v>
      </c>
      <c r="E10349" s="9">
        <v>0</v>
      </c>
      <c r="F10349" s="10">
        <v>7500</v>
      </c>
      <c r="G10349" s="10">
        <v>12500</v>
      </c>
    </row>
    <row r="10350" spans="1:7">
      <c r="A10350" s="9" t="s">
        <v>6375</v>
      </c>
      <c r="B10350" s="9" t="s">
        <v>6376</v>
      </c>
      <c r="C10350" s="9" t="s">
        <v>3974</v>
      </c>
      <c r="D10350" s="9">
        <v>0</v>
      </c>
      <c r="E10350" s="10">
        <v>20000</v>
      </c>
      <c r="F10350" s="10">
        <v>2000</v>
      </c>
      <c r="G10350" s="10">
        <v>18000</v>
      </c>
    </row>
    <row r="10351" spans="1:7" hidden="1">
      <c r="A10351" s="9" t="s">
        <v>10851</v>
      </c>
      <c r="B10351" s="9" t="s">
        <v>10852</v>
      </c>
      <c r="C10351" s="9" t="s">
        <v>3974</v>
      </c>
      <c r="D10351" s="9">
        <v>0</v>
      </c>
      <c r="E10351" s="9">
        <v>0</v>
      </c>
      <c r="F10351" s="9">
        <v>0</v>
      </c>
      <c r="G10351" s="9">
        <v>0</v>
      </c>
    </row>
    <row r="10352" spans="1:7">
      <c r="A10352" s="9" t="s">
        <v>6377</v>
      </c>
      <c r="B10352" s="9" t="s">
        <v>6358</v>
      </c>
      <c r="C10352" s="9" t="s">
        <v>3974</v>
      </c>
      <c r="D10352" s="10">
        <v>15000</v>
      </c>
      <c r="E10352" s="9">
        <v>0</v>
      </c>
      <c r="F10352" s="10">
        <v>7500</v>
      </c>
      <c r="G10352" s="10">
        <v>7500</v>
      </c>
    </row>
    <row r="10353" spans="1:7" hidden="1">
      <c r="A10353" s="9" t="s">
        <v>10853</v>
      </c>
      <c r="B10353" s="9" t="s">
        <v>6421</v>
      </c>
      <c r="C10353" s="9" t="s">
        <v>3974</v>
      </c>
      <c r="D10353" s="9">
        <v>0</v>
      </c>
      <c r="E10353" s="9">
        <v>0</v>
      </c>
      <c r="F10353" s="9">
        <v>0</v>
      </c>
      <c r="G10353" s="9">
        <v>0</v>
      </c>
    </row>
    <row r="10354" spans="1:7" hidden="1">
      <c r="A10354" s="9" t="s">
        <v>10854</v>
      </c>
      <c r="B10354" s="9" t="s">
        <v>10855</v>
      </c>
      <c r="C10354" s="9" t="s">
        <v>3974</v>
      </c>
      <c r="D10354" s="9">
        <v>0</v>
      </c>
      <c r="E10354" s="9">
        <v>0</v>
      </c>
      <c r="F10354" s="9">
        <v>0</v>
      </c>
      <c r="G10354" s="9">
        <v>0</v>
      </c>
    </row>
    <row r="10355" spans="1:7" hidden="1">
      <c r="A10355" s="9" t="s">
        <v>10856</v>
      </c>
      <c r="B10355" s="9" t="s">
        <v>10857</v>
      </c>
      <c r="C10355" s="9" t="s">
        <v>3974</v>
      </c>
      <c r="D10355" s="9">
        <v>0</v>
      </c>
      <c r="E10355" s="9">
        <v>0</v>
      </c>
      <c r="F10355" s="9">
        <v>0</v>
      </c>
      <c r="G10355" s="9">
        <v>0</v>
      </c>
    </row>
    <row r="10356" spans="1:7" hidden="1">
      <c r="A10356" s="9" t="s">
        <v>10858</v>
      </c>
      <c r="B10356" s="9" t="s">
        <v>10859</v>
      </c>
      <c r="C10356" s="9" t="s">
        <v>3974</v>
      </c>
      <c r="D10356" s="9">
        <v>0</v>
      </c>
      <c r="E10356" s="9">
        <v>0</v>
      </c>
      <c r="F10356" s="9">
        <v>0</v>
      </c>
      <c r="G10356" s="9">
        <v>0</v>
      </c>
    </row>
    <row r="10357" spans="1:7" hidden="1">
      <c r="A10357" s="9" t="s">
        <v>10860</v>
      </c>
      <c r="B10357" s="9" t="s">
        <v>10861</v>
      </c>
      <c r="C10357" s="9" t="s">
        <v>3974</v>
      </c>
      <c r="D10357" s="9">
        <v>0</v>
      </c>
      <c r="E10357" s="9">
        <v>0</v>
      </c>
      <c r="F10357" s="9">
        <v>0</v>
      </c>
      <c r="G10357" s="9">
        <v>0</v>
      </c>
    </row>
    <row r="10358" spans="1:7" hidden="1">
      <c r="A10358" s="9" t="s">
        <v>10862</v>
      </c>
      <c r="B10358" s="9" t="s">
        <v>10863</v>
      </c>
      <c r="C10358" s="9" t="s">
        <v>3974</v>
      </c>
      <c r="D10358" s="9">
        <v>0</v>
      </c>
      <c r="E10358" s="9">
        <v>0</v>
      </c>
      <c r="F10358" s="9">
        <v>0</v>
      </c>
      <c r="G10358" s="9">
        <v>0</v>
      </c>
    </row>
    <row r="10359" spans="1:7" hidden="1">
      <c r="A10359" s="9" t="s">
        <v>10864</v>
      </c>
      <c r="B10359" s="9" t="s">
        <v>6358</v>
      </c>
      <c r="C10359" s="9" t="s">
        <v>3974</v>
      </c>
      <c r="D10359" s="9">
        <v>0</v>
      </c>
      <c r="E10359" s="9">
        <v>0</v>
      </c>
      <c r="F10359" s="9">
        <v>0</v>
      </c>
      <c r="G10359" s="9">
        <v>0</v>
      </c>
    </row>
    <row r="10360" spans="1:7" hidden="1">
      <c r="A10360" s="9" t="s">
        <v>10865</v>
      </c>
      <c r="B10360" s="9" t="s">
        <v>10866</v>
      </c>
      <c r="C10360" s="9" t="s">
        <v>3974</v>
      </c>
      <c r="D10360" s="9">
        <v>0</v>
      </c>
      <c r="E10360" s="9">
        <v>0</v>
      </c>
      <c r="F10360" s="9">
        <v>0</v>
      </c>
      <c r="G10360" s="9">
        <v>0</v>
      </c>
    </row>
    <row r="10361" spans="1:7">
      <c r="A10361" s="9" t="s">
        <v>6378</v>
      </c>
      <c r="B10361" s="9" t="s">
        <v>6379</v>
      </c>
      <c r="C10361" s="9" t="s">
        <v>3974</v>
      </c>
      <c r="D10361" s="10">
        <v>182564</v>
      </c>
      <c r="E10361" s="9">
        <v>0</v>
      </c>
      <c r="F10361" s="10">
        <v>10533</v>
      </c>
      <c r="G10361" s="10">
        <v>172031</v>
      </c>
    </row>
    <row r="10362" spans="1:7" hidden="1">
      <c r="A10362" s="9" t="s">
        <v>10867</v>
      </c>
      <c r="B10362" s="9" t="s">
        <v>10868</v>
      </c>
      <c r="C10362" s="9" t="s">
        <v>3974</v>
      </c>
      <c r="D10362" s="9">
        <v>0</v>
      </c>
      <c r="E10362" s="9">
        <v>0</v>
      </c>
      <c r="F10362" s="9">
        <v>0</v>
      </c>
      <c r="G10362" s="9">
        <v>0</v>
      </c>
    </row>
    <row r="10363" spans="1:7" hidden="1">
      <c r="A10363" s="9" t="s">
        <v>6380</v>
      </c>
      <c r="B10363" s="9" t="s">
        <v>6381</v>
      </c>
      <c r="C10363" s="9" t="s">
        <v>3974</v>
      </c>
      <c r="D10363" s="10">
        <v>4000</v>
      </c>
      <c r="E10363" s="9">
        <v>0</v>
      </c>
      <c r="F10363" s="10">
        <v>4000</v>
      </c>
      <c r="G10363" s="9">
        <v>0</v>
      </c>
    </row>
    <row r="10364" spans="1:7" hidden="1">
      <c r="A10364" s="9" t="s">
        <v>10869</v>
      </c>
      <c r="B10364" s="9" t="s">
        <v>10870</v>
      </c>
      <c r="C10364" s="9" t="s">
        <v>3974</v>
      </c>
      <c r="D10364" s="9">
        <v>0</v>
      </c>
      <c r="E10364" s="9">
        <v>0</v>
      </c>
      <c r="F10364" s="9">
        <v>0</v>
      </c>
      <c r="G10364" s="9">
        <v>0</v>
      </c>
    </row>
    <row r="10365" spans="1:7" hidden="1">
      <c r="A10365" s="9" t="s">
        <v>10871</v>
      </c>
      <c r="B10365" s="9" t="s">
        <v>10872</v>
      </c>
      <c r="C10365" s="9" t="s">
        <v>3974</v>
      </c>
      <c r="D10365" s="9">
        <v>0</v>
      </c>
      <c r="E10365" s="9">
        <v>0</v>
      </c>
      <c r="F10365" s="9">
        <v>0</v>
      </c>
      <c r="G10365" s="9">
        <v>0</v>
      </c>
    </row>
    <row r="10366" spans="1:7" hidden="1">
      <c r="A10366" s="9" t="s">
        <v>10873</v>
      </c>
      <c r="B10366" s="9" t="s">
        <v>10874</v>
      </c>
      <c r="C10366" s="9" t="s">
        <v>3974</v>
      </c>
      <c r="D10366" s="9">
        <v>0</v>
      </c>
      <c r="E10366" s="9">
        <v>0</v>
      </c>
      <c r="F10366" s="9">
        <v>0</v>
      </c>
      <c r="G10366" s="9">
        <v>0</v>
      </c>
    </row>
    <row r="10367" spans="1:7" hidden="1">
      <c r="A10367" s="9" t="s">
        <v>10875</v>
      </c>
      <c r="B10367" s="9" t="s">
        <v>10876</v>
      </c>
      <c r="C10367" s="9" t="s">
        <v>3974</v>
      </c>
      <c r="D10367" s="9">
        <v>0</v>
      </c>
      <c r="E10367" s="9">
        <v>0</v>
      </c>
      <c r="F10367" s="9">
        <v>0</v>
      </c>
      <c r="G10367" s="9">
        <v>0</v>
      </c>
    </row>
    <row r="10368" spans="1:7" hidden="1">
      <c r="A10368" s="9" t="s">
        <v>10877</v>
      </c>
      <c r="B10368" s="9" t="s">
        <v>6356</v>
      </c>
      <c r="C10368" s="9" t="s">
        <v>3974</v>
      </c>
      <c r="D10368" s="9">
        <v>0</v>
      </c>
      <c r="E10368" s="9">
        <v>0</v>
      </c>
      <c r="F10368" s="9">
        <v>0</v>
      </c>
      <c r="G10368" s="9">
        <v>0</v>
      </c>
    </row>
    <row r="10369" spans="1:7">
      <c r="A10369" s="9" t="s">
        <v>6382</v>
      </c>
      <c r="B10369" s="9" t="s">
        <v>6356</v>
      </c>
      <c r="C10369" s="9" t="s">
        <v>3974</v>
      </c>
      <c r="D10369" s="9">
        <v>0</v>
      </c>
      <c r="E10369" s="10">
        <v>20000</v>
      </c>
      <c r="F10369" s="10">
        <v>2000</v>
      </c>
      <c r="G10369" s="10">
        <v>18000</v>
      </c>
    </row>
    <row r="10370" spans="1:7" hidden="1">
      <c r="A10370" s="9" t="s">
        <v>10878</v>
      </c>
      <c r="B10370" s="9" t="s">
        <v>6427</v>
      </c>
      <c r="C10370" s="9" t="s">
        <v>3974</v>
      </c>
      <c r="D10370" s="9">
        <v>0</v>
      </c>
      <c r="E10370" s="9">
        <v>0</v>
      </c>
      <c r="F10370" s="9">
        <v>0</v>
      </c>
      <c r="G10370" s="9">
        <v>0</v>
      </c>
    </row>
    <row r="10371" spans="1:7" hidden="1">
      <c r="A10371" s="9" t="s">
        <v>10879</v>
      </c>
      <c r="B10371" s="9" t="s">
        <v>6368</v>
      </c>
      <c r="C10371" s="9" t="s">
        <v>3974</v>
      </c>
      <c r="D10371" s="9">
        <v>0</v>
      </c>
      <c r="E10371" s="9">
        <v>0</v>
      </c>
      <c r="F10371" s="9">
        <v>0</v>
      </c>
      <c r="G10371" s="9">
        <v>0</v>
      </c>
    </row>
    <row r="10372" spans="1:7" hidden="1">
      <c r="A10372" s="9" t="s">
        <v>10880</v>
      </c>
      <c r="B10372" s="9" t="s">
        <v>6370</v>
      </c>
      <c r="C10372" s="9" t="s">
        <v>3974</v>
      </c>
      <c r="D10372" s="9">
        <v>0</v>
      </c>
      <c r="E10372" s="9">
        <v>0</v>
      </c>
      <c r="F10372" s="9">
        <v>0</v>
      </c>
      <c r="G10372" s="9">
        <v>0</v>
      </c>
    </row>
    <row r="10373" spans="1:7" hidden="1">
      <c r="A10373" s="9" t="s">
        <v>10881</v>
      </c>
      <c r="B10373" s="9" t="s">
        <v>10882</v>
      </c>
      <c r="C10373" s="9" t="s">
        <v>3974</v>
      </c>
      <c r="D10373" s="9">
        <v>0</v>
      </c>
      <c r="E10373" s="9">
        <v>0</v>
      </c>
      <c r="F10373" s="9">
        <v>0</v>
      </c>
      <c r="G10373" s="9">
        <v>0</v>
      </c>
    </row>
    <row r="10374" spans="1:7" hidden="1">
      <c r="A10374" s="9" t="s">
        <v>10883</v>
      </c>
      <c r="B10374" s="9" t="s">
        <v>10884</v>
      </c>
      <c r="C10374" s="9" t="s">
        <v>3974</v>
      </c>
      <c r="D10374" s="9">
        <v>0</v>
      </c>
      <c r="E10374" s="9">
        <v>0</v>
      </c>
      <c r="F10374" s="9">
        <v>0</v>
      </c>
      <c r="G10374" s="9">
        <v>0</v>
      </c>
    </row>
    <row r="10375" spans="1:7" hidden="1">
      <c r="A10375" s="9" t="s">
        <v>10885</v>
      </c>
      <c r="B10375" s="9" t="s">
        <v>10886</v>
      </c>
      <c r="C10375" s="9" t="s">
        <v>3974</v>
      </c>
      <c r="D10375" s="9">
        <v>0</v>
      </c>
      <c r="E10375" s="9">
        <v>0</v>
      </c>
      <c r="F10375" s="9">
        <v>0</v>
      </c>
      <c r="G10375" s="9">
        <v>0</v>
      </c>
    </row>
    <row r="10376" spans="1:7" hidden="1">
      <c r="A10376" s="9" t="s">
        <v>10887</v>
      </c>
      <c r="B10376" s="9" t="s">
        <v>6470</v>
      </c>
      <c r="C10376" s="9" t="s">
        <v>3974</v>
      </c>
      <c r="D10376" s="9">
        <v>0</v>
      </c>
      <c r="E10376" s="9">
        <v>0</v>
      </c>
      <c r="F10376" s="9">
        <v>0</v>
      </c>
      <c r="G10376" s="9">
        <v>0</v>
      </c>
    </row>
    <row r="10377" spans="1:7" hidden="1">
      <c r="A10377" s="9" t="s">
        <v>10888</v>
      </c>
      <c r="B10377" s="9" t="s">
        <v>10889</v>
      </c>
      <c r="C10377" s="9" t="s">
        <v>3974</v>
      </c>
      <c r="D10377" s="9">
        <v>0</v>
      </c>
      <c r="E10377" s="9">
        <v>0</v>
      </c>
      <c r="F10377" s="9">
        <v>0</v>
      </c>
      <c r="G10377" s="9">
        <v>0</v>
      </c>
    </row>
    <row r="10378" spans="1:7" hidden="1">
      <c r="A10378" s="9" t="s">
        <v>10890</v>
      </c>
      <c r="B10378" s="9" t="s">
        <v>10891</v>
      </c>
      <c r="C10378" s="9" t="s">
        <v>3974</v>
      </c>
      <c r="D10378" s="9">
        <v>0</v>
      </c>
      <c r="E10378" s="9">
        <v>0</v>
      </c>
      <c r="F10378" s="9">
        <v>0</v>
      </c>
      <c r="G10378" s="9">
        <v>0</v>
      </c>
    </row>
    <row r="10379" spans="1:7" hidden="1">
      <c r="A10379" s="9" t="s">
        <v>10892</v>
      </c>
      <c r="B10379" s="9" t="s">
        <v>10891</v>
      </c>
      <c r="C10379" s="9" t="s">
        <v>3974</v>
      </c>
      <c r="D10379" s="9">
        <v>0</v>
      </c>
      <c r="E10379" s="9">
        <v>0</v>
      </c>
      <c r="F10379" s="9">
        <v>0</v>
      </c>
      <c r="G10379" s="9">
        <v>0</v>
      </c>
    </row>
    <row r="10380" spans="1:7" hidden="1">
      <c r="A10380" s="9" t="s">
        <v>10893</v>
      </c>
      <c r="B10380" s="9" t="s">
        <v>6392</v>
      </c>
      <c r="C10380" s="9" t="s">
        <v>3974</v>
      </c>
      <c r="D10380" s="9">
        <v>0</v>
      </c>
      <c r="E10380" s="9">
        <v>0</v>
      </c>
      <c r="F10380" s="9">
        <v>0</v>
      </c>
      <c r="G10380" s="9">
        <v>0</v>
      </c>
    </row>
    <row r="10381" spans="1:7" hidden="1">
      <c r="A10381" s="9" t="s">
        <v>10894</v>
      </c>
      <c r="B10381" s="9" t="s">
        <v>10895</v>
      </c>
      <c r="C10381" s="9" t="s">
        <v>3974</v>
      </c>
      <c r="D10381" s="9">
        <v>0</v>
      </c>
      <c r="E10381" s="9">
        <v>0</v>
      </c>
      <c r="F10381" s="9">
        <v>0</v>
      </c>
      <c r="G10381" s="9">
        <v>0</v>
      </c>
    </row>
    <row r="10382" spans="1:7" hidden="1">
      <c r="A10382" s="9" t="s">
        <v>10896</v>
      </c>
      <c r="B10382" s="9" t="s">
        <v>10897</v>
      </c>
      <c r="C10382" s="9" t="s">
        <v>3974</v>
      </c>
      <c r="D10382" s="9">
        <v>0</v>
      </c>
      <c r="E10382" s="9">
        <v>0</v>
      </c>
      <c r="F10382" s="9">
        <v>0</v>
      </c>
      <c r="G10382" s="9">
        <v>0</v>
      </c>
    </row>
    <row r="10383" spans="1:7" hidden="1">
      <c r="A10383" s="9" t="s">
        <v>10898</v>
      </c>
      <c r="B10383" s="9" t="s">
        <v>6437</v>
      </c>
      <c r="C10383" s="9" t="s">
        <v>3974</v>
      </c>
      <c r="D10383" s="9">
        <v>0</v>
      </c>
      <c r="E10383" s="9">
        <v>0</v>
      </c>
      <c r="F10383" s="9">
        <v>0</v>
      </c>
      <c r="G10383" s="9">
        <v>0</v>
      </c>
    </row>
    <row r="10384" spans="1:7" hidden="1">
      <c r="A10384" s="9" t="s">
        <v>10899</v>
      </c>
      <c r="B10384" s="9" t="s">
        <v>10900</v>
      </c>
      <c r="C10384" s="9" t="s">
        <v>3974</v>
      </c>
      <c r="D10384" s="9">
        <v>0</v>
      </c>
      <c r="E10384" s="9">
        <v>0</v>
      </c>
      <c r="F10384" s="9">
        <v>0</v>
      </c>
      <c r="G10384" s="9">
        <v>0</v>
      </c>
    </row>
    <row r="10385" spans="1:7" hidden="1">
      <c r="A10385" s="9" t="s">
        <v>10901</v>
      </c>
      <c r="B10385" s="9" t="s">
        <v>6358</v>
      </c>
      <c r="C10385" s="9" t="s">
        <v>3974</v>
      </c>
      <c r="D10385" s="9">
        <v>0</v>
      </c>
      <c r="E10385" s="9">
        <v>0</v>
      </c>
      <c r="F10385" s="9">
        <v>0</v>
      </c>
      <c r="G10385" s="9">
        <v>0</v>
      </c>
    </row>
    <row r="10386" spans="1:7" hidden="1">
      <c r="A10386" s="9" t="s">
        <v>10902</v>
      </c>
      <c r="B10386" s="9" t="s">
        <v>6358</v>
      </c>
      <c r="C10386" s="9" t="s">
        <v>3974</v>
      </c>
      <c r="D10386" s="9">
        <v>0</v>
      </c>
      <c r="E10386" s="9">
        <v>0</v>
      </c>
      <c r="F10386" s="9">
        <v>0</v>
      </c>
      <c r="G10386" s="9">
        <v>0</v>
      </c>
    </row>
    <row r="10387" spans="1:7" hidden="1">
      <c r="A10387" s="9" t="s">
        <v>10903</v>
      </c>
      <c r="B10387" s="9" t="s">
        <v>10904</v>
      </c>
      <c r="C10387" s="9" t="s">
        <v>3974</v>
      </c>
      <c r="D10387" s="9">
        <v>0</v>
      </c>
      <c r="E10387" s="9">
        <v>0</v>
      </c>
      <c r="F10387" s="9">
        <v>0</v>
      </c>
      <c r="G10387" s="9">
        <v>0</v>
      </c>
    </row>
    <row r="10388" spans="1:7" hidden="1">
      <c r="A10388" s="9" t="s">
        <v>10905</v>
      </c>
      <c r="B10388" s="9" t="s">
        <v>10906</v>
      </c>
      <c r="C10388" s="9" t="s">
        <v>3974</v>
      </c>
      <c r="D10388" s="9">
        <v>0</v>
      </c>
      <c r="E10388" s="9">
        <v>0</v>
      </c>
      <c r="F10388" s="9">
        <v>0</v>
      </c>
      <c r="G10388" s="9">
        <v>0</v>
      </c>
    </row>
    <row r="10389" spans="1:7">
      <c r="A10389" s="9" t="s">
        <v>6383</v>
      </c>
      <c r="B10389" s="9" t="s">
        <v>6384</v>
      </c>
      <c r="C10389" s="9" t="s">
        <v>3974</v>
      </c>
      <c r="D10389" s="9">
        <v>0</v>
      </c>
      <c r="E10389" s="10">
        <v>15000</v>
      </c>
      <c r="F10389" s="10">
        <v>4500</v>
      </c>
      <c r="G10389" s="10">
        <v>10500</v>
      </c>
    </row>
    <row r="10390" spans="1:7" hidden="1">
      <c r="A10390" s="9" t="s">
        <v>10907</v>
      </c>
      <c r="B10390" s="9" t="s">
        <v>10908</v>
      </c>
      <c r="C10390" s="9" t="s">
        <v>3974</v>
      </c>
      <c r="D10390" s="9">
        <v>0</v>
      </c>
      <c r="E10390" s="9">
        <v>0</v>
      </c>
      <c r="F10390" s="9">
        <v>0</v>
      </c>
      <c r="G10390" s="9">
        <v>0</v>
      </c>
    </row>
    <row r="10391" spans="1:7" hidden="1">
      <c r="A10391" s="9" t="s">
        <v>10909</v>
      </c>
      <c r="B10391" s="9" t="s">
        <v>10910</v>
      </c>
      <c r="C10391" s="9" t="s">
        <v>3974</v>
      </c>
      <c r="D10391" s="9">
        <v>0</v>
      </c>
      <c r="E10391" s="9">
        <v>0</v>
      </c>
      <c r="F10391" s="9">
        <v>0</v>
      </c>
      <c r="G10391" s="9">
        <v>0</v>
      </c>
    </row>
    <row r="10392" spans="1:7">
      <c r="A10392" s="9" t="s">
        <v>6385</v>
      </c>
      <c r="B10392" s="9" t="s">
        <v>6386</v>
      </c>
      <c r="C10392" s="9" t="s">
        <v>3974</v>
      </c>
      <c r="D10392" s="10">
        <v>94000</v>
      </c>
      <c r="E10392" s="9">
        <v>0</v>
      </c>
      <c r="F10392" s="10">
        <v>6000</v>
      </c>
      <c r="G10392" s="10">
        <v>88000</v>
      </c>
    </row>
    <row r="10393" spans="1:7" hidden="1">
      <c r="A10393" s="9" t="s">
        <v>10911</v>
      </c>
      <c r="B10393" s="9" t="s">
        <v>10912</v>
      </c>
      <c r="C10393" s="9" t="s">
        <v>3974</v>
      </c>
      <c r="D10393" s="9">
        <v>0</v>
      </c>
      <c r="E10393" s="9">
        <v>0</v>
      </c>
      <c r="F10393" s="9">
        <v>0</v>
      </c>
      <c r="G10393" s="9">
        <v>0</v>
      </c>
    </row>
    <row r="10394" spans="1:7" hidden="1">
      <c r="A10394" s="9" t="s">
        <v>10913</v>
      </c>
      <c r="B10394" s="9" t="s">
        <v>10914</v>
      </c>
      <c r="C10394" s="9" t="s">
        <v>3974</v>
      </c>
      <c r="D10394" s="9">
        <v>0</v>
      </c>
      <c r="E10394" s="9">
        <v>0</v>
      </c>
      <c r="F10394" s="9">
        <v>0</v>
      </c>
      <c r="G10394" s="9">
        <v>0</v>
      </c>
    </row>
    <row r="10395" spans="1:7" hidden="1">
      <c r="A10395" s="9" t="s">
        <v>10915</v>
      </c>
      <c r="B10395" s="9" t="s">
        <v>10916</v>
      </c>
      <c r="C10395" s="9" t="s">
        <v>3974</v>
      </c>
      <c r="D10395" s="9">
        <v>0</v>
      </c>
      <c r="E10395" s="9">
        <v>0</v>
      </c>
      <c r="F10395" s="9">
        <v>0</v>
      </c>
      <c r="G10395" s="9">
        <v>0</v>
      </c>
    </row>
    <row r="10396" spans="1:7" hidden="1">
      <c r="A10396" s="9" t="s">
        <v>10917</v>
      </c>
      <c r="B10396" s="9" t="s">
        <v>10918</v>
      </c>
      <c r="C10396" s="9" t="s">
        <v>3974</v>
      </c>
      <c r="D10396" s="9">
        <v>0</v>
      </c>
      <c r="E10396" s="9">
        <v>0</v>
      </c>
      <c r="F10396" s="9">
        <v>0</v>
      </c>
      <c r="G10396" s="9">
        <v>0</v>
      </c>
    </row>
    <row r="10397" spans="1:7" hidden="1">
      <c r="A10397" s="9" t="s">
        <v>10919</v>
      </c>
      <c r="B10397" s="9" t="s">
        <v>10912</v>
      </c>
      <c r="C10397" s="9" t="s">
        <v>3974</v>
      </c>
      <c r="D10397" s="9">
        <v>0</v>
      </c>
      <c r="E10397" s="9">
        <v>0</v>
      </c>
      <c r="F10397" s="9">
        <v>0</v>
      </c>
      <c r="G10397" s="9">
        <v>0</v>
      </c>
    </row>
    <row r="10398" spans="1:7" hidden="1">
      <c r="A10398" s="9" t="s">
        <v>10920</v>
      </c>
      <c r="B10398" s="9" t="s">
        <v>6451</v>
      </c>
      <c r="C10398" s="9" t="s">
        <v>3974</v>
      </c>
      <c r="D10398" s="9">
        <v>0</v>
      </c>
      <c r="E10398" s="9">
        <v>0</v>
      </c>
      <c r="F10398" s="9">
        <v>0</v>
      </c>
      <c r="G10398" s="9">
        <v>0</v>
      </c>
    </row>
    <row r="10399" spans="1:7">
      <c r="A10399" s="9" t="s">
        <v>6387</v>
      </c>
      <c r="B10399" s="9" t="s">
        <v>6388</v>
      </c>
      <c r="C10399" s="9" t="s">
        <v>3974</v>
      </c>
      <c r="D10399" s="10">
        <v>14000</v>
      </c>
      <c r="E10399" s="9">
        <v>0</v>
      </c>
      <c r="F10399" s="10">
        <v>6000</v>
      </c>
      <c r="G10399" s="10">
        <v>8000</v>
      </c>
    </row>
    <row r="10400" spans="1:7" hidden="1">
      <c r="A10400" s="9" t="s">
        <v>10921</v>
      </c>
      <c r="B10400" s="9" t="s">
        <v>10922</v>
      </c>
      <c r="C10400" s="9" t="s">
        <v>3974</v>
      </c>
      <c r="D10400" s="9">
        <v>0</v>
      </c>
      <c r="E10400" s="9">
        <v>0</v>
      </c>
      <c r="F10400" s="9">
        <v>0</v>
      </c>
      <c r="G10400" s="9">
        <v>0</v>
      </c>
    </row>
    <row r="10401" spans="1:7">
      <c r="A10401" s="9" t="s">
        <v>6389</v>
      </c>
      <c r="B10401" s="9" t="s">
        <v>6390</v>
      </c>
      <c r="C10401" s="9" t="s">
        <v>3974</v>
      </c>
      <c r="D10401" s="10">
        <v>7000</v>
      </c>
      <c r="E10401" s="9">
        <v>0</v>
      </c>
      <c r="F10401" s="10">
        <v>6000</v>
      </c>
      <c r="G10401" s="10">
        <v>1000</v>
      </c>
    </row>
    <row r="10402" spans="1:7" hidden="1">
      <c r="A10402" s="9" t="s">
        <v>10923</v>
      </c>
      <c r="B10402" s="9" t="s">
        <v>10924</v>
      </c>
      <c r="C10402" s="9" t="s">
        <v>3974</v>
      </c>
      <c r="D10402" s="9">
        <v>0</v>
      </c>
      <c r="E10402" s="9">
        <v>0</v>
      </c>
      <c r="F10402" s="9">
        <v>0</v>
      </c>
      <c r="G10402" s="9">
        <v>0</v>
      </c>
    </row>
    <row r="10403" spans="1:7" hidden="1">
      <c r="A10403" s="9" t="s">
        <v>10925</v>
      </c>
      <c r="B10403" s="9" t="s">
        <v>10926</v>
      </c>
      <c r="C10403" s="9" t="s">
        <v>3974</v>
      </c>
      <c r="D10403" s="9">
        <v>0</v>
      </c>
      <c r="E10403" s="9">
        <v>0</v>
      </c>
      <c r="F10403" s="9">
        <v>0</v>
      </c>
      <c r="G10403" s="9">
        <v>0</v>
      </c>
    </row>
    <row r="10404" spans="1:7" hidden="1">
      <c r="A10404" s="9" t="s">
        <v>10927</v>
      </c>
      <c r="B10404" s="9" t="s">
        <v>10928</v>
      </c>
      <c r="C10404" s="9" t="s">
        <v>3974</v>
      </c>
      <c r="D10404" s="9">
        <v>0</v>
      </c>
      <c r="E10404" s="9">
        <v>0</v>
      </c>
      <c r="F10404" s="9">
        <v>0</v>
      </c>
      <c r="G10404" s="9">
        <v>0</v>
      </c>
    </row>
    <row r="10405" spans="1:7" hidden="1">
      <c r="A10405" s="9" t="s">
        <v>10929</v>
      </c>
      <c r="B10405" s="9" t="s">
        <v>10930</v>
      </c>
      <c r="C10405" s="9" t="s">
        <v>3974</v>
      </c>
      <c r="D10405" s="9">
        <v>0</v>
      </c>
      <c r="E10405" s="9">
        <v>0</v>
      </c>
      <c r="F10405" s="9">
        <v>0</v>
      </c>
      <c r="G10405" s="9">
        <v>0</v>
      </c>
    </row>
    <row r="10406" spans="1:7" hidden="1">
      <c r="A10406" s="9" t="s">
        <v>10931</v>
      </c>
      <c r="B10406" s="9" t="s">
        <v>10932</v>
      </c>
      <c r="C10406" s="9" t="s">
        <v>3974</v>
      </c>
      <c r="D10406" s="9">
        <v>0</v>
      </c>
      <c r="E10406" s="9">
        <v>0</v>
      </c>
      <c r="F10406" s="9">
        <v>0</v>
      </c>
      <c r="G10406" s="9">
        <v>0</v>
      </c>
    </row>
    <row r="10407" spans="1:7">
      <c r="A10407" s="9" t="s">
        <v>6391</v>
      </c>
      <c r="B10407" s="9" t="s">
        <v>6392</v>
      </c>
      <c r="C10407" s="9" t="s">
        <v>3974</v>
      </c>
      <c r="D10407" s="10">
        <v>12000</v>
      </c>
      <c r="E10407" s="9">
        <v>0</v>
      </c>
      <c r="F10407" s="10">
        <v>6000</v>
      </c>
      <c r="G10407" s="10">
        <v>6000</v>
      </c>
    </row>
    <row r="10408" spans="1:7" hidden="1">
      <c r="A10408" s="9" t="s">
        <v>10933</v>
      </c>
      <c r="B10408" s="9" t="s">
        <v>10934</v>
      </c>
      <c r="C10408" s="9" t="s">
        <v>3974</v>
      </c>
      <c r="D10408" s="9">
        <v>0</v>
      </c>
      <c r="E10408" s="9">
        <v>0</v>
      </c>
      <c r="F10408" s="9">
        <v>0</v>
      </c>
      <c r="G10408" s="9">
        <v>0</v>
      </c>
    </row>
    <row r="10409" spans="1:7" hidden="1">
      <c r="A10409" s="9" t="s">
        <v>10935</v>
      </c>
      <c r="B10409" s="9" t="s">
        <v>10936</v>
      </c>
      <c r="C10409" s="9" t="s">
        <v>3974</v>
      </c>
      <c r="D10409" s="9">
        <v>0</v>
      </c>
      <c r="E10409" s="9">
        <v>0</v>
      </c>
      <c r="F10409" s="9">
        <v>0</v>
      </c>
      <c r="G10409" s="9">
        <v>0</v>
      </c>
    </row>
    <row r="10410" spans="1:7" hidden="1">
      <c r="A10410" s="9" t="s">
        <v>10937</v>
      </c>
      <c r="B10410" s="9" t="s">
        <v>10938</v>
      </c>
      <c r="C10410" s="9" t="s">
        <v>3974</v>
      </c>
      <c r="D10410" s="9">
        <v>0</v>
      </c>
      <c r="E10410" s="9">
        <v>0</v>
      </c>
      <c r="F10410" s="9">
        <v>0</v>
      </c>
      <c r="G10410" s="9">
        <v>0</v>
      </c>
    </row>
    <row r="10411" spans="1:7" hidden="1">
      <c r="A10411" s="9" t="s">
        <v>10939</v>
      </c>
      <c r="B10411" s="9" t="s">
        <v>10940</v>
      </c>
      <c r="C10411" s="9" t="s">
        <v>3974</v>
      </c>
      <c r="D10411" s="9">
        <v>0</v>
      </c>
      <c r="E10411" s="9">
        <v>0</v>
      </c>
      <c r="F10411" s="9">
        <v>0</v>
      </c>
      <c r="G10411" s="9">
        <v>0</v>
      </c>
    </row>
    <row r="10412" spans="1:7" hidden="1">
      <c r="A10412" s="9" t="s">
        <v>10941</v>
      </c>
      <c r="B10412" s="9" t="s">
        <v>10882</v>
      </c>
      <c r="C10412" s="9" t="s">
        <v>3974</v>
      </c>
      <c r="D10412" s="9">
        <v>0</v>
      </c>
      <c r="E10412" s="9">
        <v>0</v>
      </c>
      <c r="F10412" s="9">
        <v>0</v>
      </c>
      <c r="G10412" s="9">
        <v>0</v>
      </c>
    </row>
    <row r="10413" spans="1:7" hidden="1">
      <c r="A10413" s="9" t="s">
        <v>10942</v>
      </c>
      <c r="B10413" s="9" t="s">
        <v>10891</v>
      </c>
      <c r="C10413" s="9" t="s">
        <v>3974</v>
      </c>
      <c r="D10413" s="9">
        <v>0</v>
      </c>
      <c r="E10413" s="9">
        <v>0</v>
      </c>
      <c r="F10413" s="9">
        <v>0</v>
      </c>
      <c r="G10413" s="9">
        <v>0</v>
      </c>
    </row>
    <row r="10414" spans="1:7">
      <c r="A10414" s="9" t="s">
        <v>6393</v>
      </c>
      <c r="B10414" s="9" t="s">
        <v>6394</v>
      </c>
      <c r="C10414" s="9" t="s">
        <v>3974</v>
      </c>
      <c r="D10414" s="9">
        <v>4</v>
      </c>
      <c r="E10414" s="9">
        <v>0</v>
      </c>
      <c r="F10414" s="9">
        <v>0</v>
      </c>
      <c r="G10414" s="9">
        <v>4</v>
      </c>
    </row>
    <row r="10415" spans="1:7">
      <c r="A10415" s="9" t="s">
        <v>6395</v>
      </c>
      <c r="B10415" s="9" t="s">
        <v>6396</v>
      </c>
      <c r="C10415" s="9" t="s">
        <v>3974</v>
      </c>
      <c r="D10415" s="10">
        <v>33000</v>
      </c>
      <c r="E10415" s="9">
        <v>0</v>
      </c>
      <c r="F10415" s="10">
        <v>9000</v>
      </c>
      <c r="G10415" s="10">
        <v>24000</v>
      </c>
    </row>
    <row r="10416" spans="1:7" hidden="1">
      <c r="A10416" s="9" t="s">
        <v>10943</v>
      </c>
      <c r="B10416" s="9" t="s">
        <v>10944</v>
      </c>
      <c r="C10416" s="9" t="s">
        <v>3974</v>
      </c>
      <c r="D10416" s="9">
        <v>0</v>
      </c>
      <c r="E10416" s="9">
        <v>0</v>
      </c>
      <c r="F10416" s="9">
        <v>0</v>
      </c>
      <c r="G10416" s="9">
        <v>0</v>
      </c>
    </row>
    <row r="10417" spans="1:7">
      <c r="A10417" s="9" t="s">
        <v>6397</v>
      </c>
      <c r="B10417" s="9" t="s">
        <v>6366</v>
      </c>
      <c r="C10417" s="9" t="s">
        <v>3974</v>
      </c>
      <c r="D10417" s="9">
        <v>0</v>
      </c>
      <c r="E10417" s="10">
        <v>20000</v>
      </c>
      <c r="F10417" s="10">
        <v>3500</v>
      </c>
      <c r="G10417" s="10">
        <v>16500</v>
      </c>
    </row>
    <row r="10418" spans="1:7" hidden="1">
      <c r="A10418" s="9" t="s">
        <v>10945</v>
      </c>
      <c r="B10418" s="9" t="s">
        <v>6358</v>
      </c>
      <c r="C10418" s="9" t="s">
        <v>3974</v>
      </c>
      <c r="D10418" s="9">
        <v>0</v>
      </c>
      <c r="E10418" s="9">
        <v>0</v>
      </c>
      <c r="F10418" s="9">
        <v>0</v>
      </c>
      <c r="G10418" s="9">
        <v>0</v>
      </c>
    </row>
    <row r="10419" spans="1:7" hidden="1">
      <c r="A10419" s="9" t="s">
        <v>6398</v>
      </c>
      <c r="B10419" s="9" t="s">
        <v>6368</v>
      </c>
      <c r="C10419" s="9" t="s">
        <v>3974</v>
      </c>
      <c r="D10419" s="10">
        <v>12500</v>
      </c>
      <c r="E10419" s="10">
        <v>5000</v>
      </c>
      <c r="F10419" s="10">
        <v>17500</v>
      </c>
      <c r="G10419" s="9">
        <v>0</v>
      </c>
    </row>
    <row r="10420" spans="1:7" hidden="1">
      <c r="A10420" s="9" t="s">
        <v>10946</v>
      </c>
      <c r="B10420" s="9" t="s">
        <v>10947</v>
      </c>
      <c r="C10420" s="9" t="s">
        <v>3974</v>
      </c>
      <c r="D10420" s="9">
        <v>0</v>
      </c>
      <c r="E10420" s="9">
        <v>0</v>
      </c>
      <c r="F10420" s="9">
        <v>0</v>
      </c>
      <c r="G10420" s="9">
        <v>0</v>
      </c>
    </row>
    <row r="10421" spans="1:7" hidden="1">
      <c r="A10421" s="9" t="s">
        <v>10948</v>
      </c>
      <c r="B10421" s="9" t="s">
        <v>6451</v>
      </c>
      <c r="C10421" s="9" t="s">
        <v>3974</v>
      </c>
      <c r="D10421" s="9">
        <v>0</v>
      </c>
      <c r="E10421" s="9">
        <v>0</v>
      </c>
      <c r="F10421" s="9">
        <v>0</v>
      </c>
      <c r="G10421" s="9">
        <v>0</v>
      </c>
    </row>
    <row r="10422" spans="1:7" hidden="1">
      <c r="A10422" s="9" t="s">
        <v>6399</v>
      </c>
      <c r="B10422" s="9" t="s">
        <v>6400</v>
      </c>
      <c r="C10422" s="9" t="s">
        <v>3974</v>
      </c>
      <c r="D10422" s="10">
        <v>6000</v>
      </c>
      <c r="E10422" s="10">
        <v>20000</v>
      </c>
      <c r="F10422" s="10">
        <v>26000</v>
      </c>
      <c r="G10422" s="9">
        <v>0</v>
      </c>
    </row>
    <row r="10423" spans="1:7">
      <c r="A10423" s="9" t="s">
        <v>6401</v>
      </c>
      <c r="B10423" s="9" t="s">
        <v>6402</v>
      </c>
      <c r="C10423" s="9" t="s">
        <v>3974</v>
      </c>
      <c r="D10423" s="10">
        <v>105000</v>
      </c>
      <c r="E10423" s="9">
        <v>0</v>
      </c>
      <c r="F10423" s="10">
        <v>15000</v>
      </c>
      <c r="G10423" s="10">
        <v>90000</v>
      </c>
    </row>
    <row r="10424" spans="1:7" hidden="1">
      <c r="A10424" s="9" t="s">
        <v>10949</v>
      </c>
      <c r="B10424" s="9" t="s">
        <v>6470</v>
      </c>
      <c r="C10424" s="9" t="s">
        <v>3974</v>
      </c>
      <c r="D10424" s="9">
        <v>0</v>
      </c>
      <c r="E10424" s="9">
        <v>0</v>
      </c>
      <c r="F10424" s="9">
        <v>0</v>
      </c>
      <c r="G10424" s="9">
        <v>0</v>
      </c>
    </row>
    <row r="10425" spans="1:7" hidden="1">
      <c r="A10425" s="9" t="s">
        <v>10950</v>
      </c>
      <c r="B10425" s="9" t="s">
        <v>10889</v>
      </c>
      <c r="C10425" s="9" t="s">
        <v>3974</v>
      </c>
      <c r="D10425" s="9">
        <v>0</v>
      </c>
      <c r="E10425" s="9">
        <v>0</v>
      </c>
      <c r="F10425" s="9">
        <v>0</v>
      </c>
      <c r="G10425" s="9">
        <v>0</v>
      </c>
    </row>
    <row r="10426" spans="1:7" hidden="1">
      <c r="A10426" s="9" t="s">
        <v>10951</v>
      </c>
      <c r="B10426" s="9" t="s">
        <v>6358</v>
      </c>
      <c r="C10426" s="9" t="s">
        <v>3974</v>
      </c>
      <c r="D10426" s="9">
        <v>0</v>
      </c>
      <c r="E10426" s="9">
        <v>0</v>
      </c>
      <c r="F10426" s="9">
        <v>0</v>
      </c>
      <c r="G10426" s="9">
        <v>0</v>
      </c>
    </row>
    <row r="10427" spans="1:7" hidden="1">
      <c r="A10427" s="9" t="s">
        <v>6403</v>
      </c>
      <c r="B10427" s="9" t="s">
        <v>6404</v>
      </c>
      <c r="C10427" s="9" t="s">
        <v>3974</v>
      </c>
      <c r="D10427" s="10">
        <v>6000</v>
      </c>
      <c r="E10427" s="10">
        <v>20000</v>
      </c>
      <c r="F10427" s="10">
        <v>26000</v>
      </c>
      <c r="G10427" s="9">
        <v>0</v>
      </c>
    </row>
    <row r="10428" spans="1:7" hidden="1">
      <c r="A10428" s="9" t="s">
        <v>10952</v>
      </c>
      <c r="B10428" s="9" t="s">
        <v>10953</v>
      </c>
      <c r="C10428" s="9" t="s">
        <v>3974</v>
      </c>
      <c r="D10428" s="9">
        <v>0</v>
      </c>
      <c r="E10428" s="9">
        <v>0</v>
      </c>
      <c r="F10428" s="9">
        <v>0</v>
      </c>
      <c r="G10428" s="9">
        <v>0</v>
      </c>
    </row>
    <row r="10429" spans="1:7" hidden="1">
      <c r="A10429" s="9" t="s">
        <v>10954</v>
      </c>
      <c r="B10429" s="9" t="s">
        <v>10955</v>
      </c>
      <c r="C10429" s="9" t="s">
        <v>3974</v>
      </c>
      <c r="D10429" s="9">
        <v>0</v>
      </c>
      <c r="E10429" s="9">
        <v>0</v>
      </c>
      <c r="F10429" s="9">
        <v>0</v>
      </c>
      <c r="G10429" s="9">
        <v>0</v>
      </c>
    </row>
    <row r="10430" spans="1:7">
      <c r="A10430" s="9" t="s">
        <v>6405</v>
      </c>
      <c r="B10430" s="9" t="s">
        <v>6406</v>
      </c>
      <c r="C10430" s="9" t="s">
        <v>3974</v>
      </c>
      <c r="D10430" s="10">
        <v>8000</v>
      </c>
      <c r="E10430" s="9">
        <v>0</v>
      </c>
      <c r="F10430" s="10">
        <v>6000</v>
      </c>
      <c r="G10430" s="10">
        <v>2000</v>
      </c>
    </row>
    <row r="10431" spans="1:7" hidden="1">
      <c r="A10431" s="9" t="s">
        <v>10956</v>
      </c>
      <c r="B10431" s="9" t="s">
        <v>10957</v>
      </c>
      <c r="C10431" s="9" t="s">
        <v>3974</v>
      </c>
      <c r="D10431" s="9">
        <v>0</v>
      </c>
      <c r="E10431" s="9">
        <v>0</v>
      </c>
      <c r="F10431" s="9">
        <v>0</v>
      </c>
      <c r="G10431" s="9">
        <v>0</v>
      </c>
    </row>
    <row r="10432" spans="1:7">
      <c r="A10432" s="9" t="s">
        <v>6407</v>
      </c>
      <c r="B10432" s="9" t="s">
        <v>6408</v>
      </c>
      <c r="C10432" s="9" t="s">
        <v>3974</v>
      </c>
      <c r="D10432" s="10">
        <v>121305</v>
      </c>
      <c r="E10432" s="9">
        <v>0</v>
      </c>
      <c r="F10432" s="10">
        <v>6999</v>
      </c>
      <c r="G10432" s="10">
        <v>114306</v>
      </c>
    </row>
    <row r="10433" spans="1:7" hidden="1">
      <c r="A10433" s="9" t="s">
        <v>10958</v>
      </c>
      <c r="B10433" s="9" t="s">
        <v>10959</v>
      </c>
      <c r="C10433" s="9" t="s">
        <v>3974</v>
      </c>
      <c r="D10433" s="9">
        <v>0</v>
      </c>
      <c r="E10433" s="9">
        <v>0</v>
      </c>
      <c r="F10433" s="9">
        <v>0</v>
      </c>
      <c r="G10433" s="9">
        <v>0</v>
      </c>
    </row>
    <row r="10434" spans="1:7" hidden="1">
      <c r="A10434" s="9" t="s">
        <v>10960</v>
      </c>
      <c r="B10434" s="9" t="s">
        <v>6437</v>
      </c>
      <c r="C10434" s="9" t="s">
        <v>3974</v>
      </c>
      <c r="D10434" s="9">
        <v>0</v>
      </c>
      <c r="E10434" s="9">
        <v>0</v>
      </c>
      <c r="F10434" s="9">
        <v>0</v>
      </c>
      <c r="G10434" s="9">
        <v>0</v>
      </c>
    </row>
    <row r="10435" spans="1:7">
      <c r="A10435" s="9" t="s">
        <v>6409</v>
      </c>
      <c r="B10435" s="9" t="s">
        <v>6410</v>
      </c>
      <c r="C10435" s="9" t="s">
        <v>3974</v>
      </c>
      <c r="D10435" s="10">
        <v>90000</v>
      </c>
      <c r="E10435" s="9">
        <v>0</v>
      </c>
      <c r="F10435" s="10">
        <v>12000</v>
      </c>
      <c r="G10435" s="10">
        <v>78000</v>
      </c>
    </row>
    <row r="10436" spans="1:7" hidden="1">
      <c r="A10436" s="9" t="s">
        <v>10961</v>
      </c>
      <c r="B10436" s="9" t="s">
        <v>10891</v>
      </c>
      <c r="C10436" s="9" t="s">
        <v>3974</v>
      </c>
      <c r="D10436" s="9">
        <v>0</v>
      </c>
      <c r="E10436" s="9">
        <v>0</v>
      </c>
      <c r="F10436" s="9">
        <v>0</v>
      </c>
      <c r="G10436" s="9">
        <v>0</v>
      </c>
    </row>
    <row r="10437" spans="1:7">
      <c r="A10437" s="9" t="s">
        <v>6411</v>
      </c>
      <c r="B10437" s="9" t="s">
        <v>6412</v>
      </c>
      <c r="C10437" s="9" t="s">
        <v>3974</v>
      </c>
      <c r="D10437" s="10">
        <v>9000</v>
      </c>
      <c r="E10437" s="9">
        <v>0</v>
      </c>
      <c r="F10437" s="10">
        <v>3000</v>
      </c>
      <c r="G10437" s="10">
        <v>6000</v>
      </c>
    </row>
    <row r="10438" spans="1:7" hidden="1">
      <c r="A10438" s="9" t="s">
        <v>10962</v>
      </c>
      <c r="B10438" s="9" t="s">
        <v>10963</v>
      </c>
      <c r="C10438" s="9" t="s">
        <v>3974</v>
      </c>
      <c r="D10438" s="9">
        <v>0</v>
      </c>
      <c r="E10438" s="9">
        <v>0</v>
      </c>
      <c r="F10438" s="9">
        <v>0</v>
      </c>
      <c r="G10438" s="9">
        <v>0</v>
      </c>
    </row>
    <row r="10439" spans="1:7">
      <c r="A10439" s="9" t="s">
        <v>6413</v>
      </c>
      <c r="B10439" s="9" t="s">
        <v>6368</v>
      </c>
      <c r="C10439" s="9" t="s">
        <v>3974</v>
      </c>
      <c r="D10439" s="10">
        <v>12000</v>
      </c>
      <c r="E10439" s="9">
        <v>0</v>
      </c>
      <c r="F10439" s="10">
        <v>6000</v>
      </c>
      <c r="G10439" s="10">
        <v>6000</v>
      </c>
    </row>
    <row r="10440" spans="1:7" hidden="1">
      <c r="A10440" s="9" t="s">
        <v>10964</v>
      </c>
      <c r="B10440" s="9" t="s">
        <v>10965</v>
      </c>
      <c r="C10440" s="9" t="s">
        <v>3974</v>
      </c>
      <c r="D10440" s="9">
        <v>0</v>
      </c>
      <c r="E10440" s="9">
        <v>0</v>
      </c>
      <c r="F10440" s="9">
        <v>0</v>
      </c>
      <c r="G10440" s="9">
        <v>0</v>
      </c>
    </row>
    <row r="10441" spans="1:7" hidden="1">
      <c r="A10441" s="9" t="s">
        <v>10966</v>
      </c>
      <c r="B10441" s="9" t="s">
        <v>10967</v>
      </c>
      <c r="C10441" s="9" t="s">
        <v>3974</v>
      </c>
      <c r="D10441" s="9">
        <v>0</v>
      </c>
      <c r="E10441" s="9">
        <v>0</v>
      </c>
      <c r="F10441" s="9">
        <v>0</v>
      </c>
      <c r="G10441" s="9">
        <v>0</v>
      </c>
    </row>
    <row r="10442" spans="1:7" hidden="1">
      <c r="A10442" s="9" t="s">
        <v>10968</v>
      </c>
      <c r="B10442" s="9" t="s">
        <v>8927</v>
      </c>
      <c r="C10442" s="9" t="s">
        <v>3974</v>
      </c>
      <c r="D10442" s="9">
        <v>0</v>
      </c>
      <c r="E10442" s="9">
        <v>0</v>
      </c>
      <c r="F10442" s="9">
        <v>0</v>
      </c>
      <c r="G10442" s="9">
        <v>0</v>
      </c>
    </row>
    <row r="10443" spans="1:7" hidden="1">
      <c r="A10443" s="9" t="s">
        <v>10969</v>
      </c>
      <c r="B10443" s="9" t="s">
        <v>6476</v>
      </c>
      <c r="C10443" s="9" t="s">
        <v>3974</v>
      </c>
      <c r="D10443" s="9">
        <v>0</v>
      </c>
      <c r="E10443" s="9">
        <v>0</v>
      </c>
      <c r="F10443" s="9">
        <v>0</v>
      </c>
      <c r="G10443" s="9">
        <v>0</v>
      </c>
    </row>
    <row r="10444" spans="1:7" hidden="1">
      <c r="A10444" s="9" t="s">
        <v>10970</v>
      </c>
      <c r="B10444" s="9" t="s">
        <v>10891</v>
      </c>
      <c r="C10444" s="9" t="s">
        <v>3974</v>
      </c>
      <c r="D10444" s="9">
        <v>0</v>
      </c>
      <c r="E10444" s="9">
        <v>0</v>
      </c>
      <c r="F10444" s="9">
        <v>0</v>
      </c>
      <c r="G10444" s="9">
        <v>0</v>
      </c>
    </row>
    <row r="10445" spans="1:7" hidden="1">
      <c r="A10445" s="9" t="s">
        <v>10971</v>
      </c>
      <c r="B10445" s="9" t="s">
        <v>10972</v>
      </c>
      <c r="C10445" s="9" t="s">
        <v>3974</v>
      </c>
      <c r="D10445" s="9">
        <v>0</v>
      </c>
      <c r="E10445" s="9">
        <v>0</v>
      </c>
      <c r="F10445" s="9">
        <v>0</v>
      </c>
      <c r="G10445" s="9">
        <v>0</v>
      </c>
    </row>
    <row r="10446" spans="1:7" hidden="1">
      <c r="A10446" s="9" t="s">
        <v>10973</v>
      </c>
      <c r="B10446" s="9" t="s">
        <v>10891</v>
      </c>
      <c r="C10446" s="9" t="s">
        <v>3974</v>
      </c>
      <c r="D10446" s="9">
        <v>0</v>
      </c>
      <c r="E10446" s="9">
        <v>0</v>
      </c>
      <c r="F10446" s="9">
        <v>0</v>
      </c>
      <c r="G10446" s="9">
        <v>0</v>
      </c>
    </row>
    <row r="10447" spans="1:7" hidden="1">
      <c r="A10447" s="9" t="s">
        <v>10974</v>
      </c>
      <c r="B10447" s="9" t="s">
        <v>10975</v>
      </c>
      <c r="C10447" s="9" t="s">
        <v>3974</v>
      </c>
      <c r="D10447" s="9">
        <v>0</v>
      </c>
      <c r="E10447" s="9">
        <v>0</v>
      </c>
      <c r="F10447" s="9">
        <v>0</v>
      </c>
      <c r="G10447" s="9">
        <v>0</v>
      </c>
    </row>
    <row r="10448" spans="1:7" hidden="1">
      <c r="A10448" s="9" t="s">
        <v>10976</v>
      </c>
      <c r="B10448" s="9" t="s">
        <v>6370</v>
      </c>
      <c r="C10448" s="9" t="s">
        <v>3974</v>
      </c>
      <c r="D10448" s="9">
        <v>0</v>
      </c>
      <c r="E10448" s="9">
        <v>0</v>
      </c>
      <c r="F10448" s="9">
        <v>0</v>
      </c>
      <c r="G10448" s="9">
        <v>0</v>
      </c>
    </row>
    <row r="10449" spans="1:7" hidden="1">
      <c r="A10449" s="9" t="s">
        <v>10977</v>
      </c>
      <c r="B10449" s="9" t="s">
        <v>10978</v>
      </c>
      <c r="C10449" s="9" t="s">
        <v>3974</v>
      </c>
      <c r="D10449" s="9">
        <v>0</v>
      </c>
      <c r="E10449" s="9">
        <v>0</v>
      </c>
      <c r="F10449" s="9">
        <v>0</v>
      </c>
      <c r="G10449" s="9">
        <v>0</v>
      </c>
    </row>
    <row r="10450" spans="1:7" hidden="1">
      <c r="A10450" s="9" t="s">
        <v>10979</v>
      </c>
      <c r="B10450" s="9" t="s">
        <v>10980</v>
      </c>
      <c r="C10450" s="9" t="s">
        <v>3974</v>
      </c>
      <c r="D10450" s="9">
        <v>0</v>
      </c>
      <c r="E10450" s="9">
        <v>0</v>
      </c>
      <c r="F10450" s="9">
        <v>0</v>
      </c>
      <c r="G10450" s="9">
        <v>0</v>
      </c>
    </row>
    <row r="10451" spans="1:7" hidden="1">
      <c r="A10451" s="9" t="s">
        <v>10981</v>
      </c>
      <c r="B10451" s="9" t="s">
        <v>10982</v>
      </c>
      <c r="C10451" s="9" t="s">
        <v>3974</v>
      </c>
      <c r="D10451" s="9">
        <v>0</v>
      </c>
      <c r="E10451" s="9">
        <v>0</v>
      </c>
      <c r="F10451" s="9">
        <v>0</v>
      </c>
      <c r="G10451" s="9">
        <v>0</v>
      </c>
    </row>
    <row r="10452" spans="1:7" hidden="1">
      <c r="A10452" s="9" t="s">
        <v>10983</v>
      </c>
      <c r="B10452" s="9" t="s">
        <v>10984</v>
      </c>
      <c r="C10452" s="9" t="s">
        <v>3974</v>
      </c>
      <c r="D10452" s="9">
        <v>0</v>
      </c>
      <c r="E10452" s="9">
        <v>0</v>
      </c>
      <c r="F10452" s="9">
        <v>0</v>
      </c>
      <c r="G10452" s="9">
        <v>0</v>
      </c>
    </row>
    <row r="10453" spans="1:7" hidden="1">
      <c r="A10453" s="9" t="s">
        <v>10985</v>
      </c>
      <c r="B10453" s="9" t="s">
        <v>10986</v>
      </c>
      <c r="C10453" s="9" t="s">
        <v>3974</v>
      </c>
      <c r="D10453" s="9">
        <v>0</v>
      </c>
      <c r="E10453" s="9">
        <v>0</v>
      </c>
      <c r="F10453" s="9">
        <v>0</v>
      </c>
      <c r="G10453" s="9">
        <v>0</v>
      </c>
    </row>
    <row r="10454" spans="1:7" hidden="1">
      <c r="A10454" s="9" t="s">
        <v>6414</v>
      </c>
      <c r="B10454" s="9" t="s">
        <v>6415</v>
      </c>
      <c r="C10454" s="9" t="s">
        <v>3974</v>
      </c>
      <c r="D10454" s="10">
        <v>4000</v>
      </c>
      <c r="E10454" s="10">
        <v>20000</v>
      </c>
      <c r="F10454" s="10">
        <v>24000</v>
      </c>
      <c r="G10454" s="9">
        <v>0</v>
      </c>
    </row>
    <row r="10455" spans="1:7" hidden="1">
      <c r="A10455" s="9" t="s">
        <v>10987</v>
      </c>
      <c r="B10455" s="9" t="s">
        <v>10522</v>
      </c>
      <c r="C10455" s="9" t="s">
        <v>3974</v>
      </c>
      <c r="D10455" s="9">
        <v>0</v>
      </c>
      <c r="E10455" s="9">
        <v>0</v>
      </c>
      <c r="F10455" s="9">
        <v>0</v>
      </c>
      <c r="G10455" s="9">
        <v>0</v>
      </c>
    </row>
    <row r="10456" spans="1:7" hidden="1">
      <c r="A10456" s="9" t="s">
        <v>10988</v>
      </c>
      <c r="B10456" s="9" t="s">
        <v>10989</v>
      </c>
      <c r="C10456" s="9" t="s">
        <v>3974</v>
      </c>
      <c r="D10456" s="9">
        <v>0</v>
      </c>
      <c r="E10456" s="9">
        <v>0</v>
      </c>
      <c r="F10456" s="9">
        <v>0</v>
      </c>
      <c r="G10456" s="9">
        <v>0</v>
      </c>
    </row>
    <row r="10457" spans="1:7" hidden="1">
      <c r="A10457" s="9" t="s">
        <v>10990</v>
      </c>
      <c r="B10457" s="9" t="s">
        <v>6451</v>
      </c>
      <c r="C10457" s="9" t="s">
        <v>3974</v>
      </c>
      <c r="D10457" s="9">
        <v>0</v>
      </c>
      <c r="E10457" s="9">
        <v>0</v>
      </c>
      <c r="F10457" s="9">
        <v>0</v>
      </c>
      <c r="G10457" s="9">
        <v>0</v>
      </c>
    </row>
    <row r="10458" spans="1:7">
      <c r="A10458" s="9" t="s">
        <v>6416</v>
      </c>
      <c r="B10458" s="9" t="s">
        <v>6417</v>
      </c>
      <c r="C10458" s="9" t="s">
        <v>3974</v>
      </c>
      <c r="D10458" s="10">
        <v>14000</v>
      </c>
      <c r="E10458" s="9">
        <v>0</v>
      </c>
      <c r="F10458" s="10">
        <v>6000</v>
      </c>
      <c r="G10458" s="10">
        <v>8000</v>
      </c>
    </row>
    <row r="10459" spans="1:7" hidden="1">
      <c r="A10459" s="9" t="s">
        <v>10991</v>
      </c>
      <c r="B10459" s="9" t="s">
        <v>10992</v>
      </c>
      <c r="C10459" s="9" t="s">
        <v>3974</v>
      </c>
      <c r="D10459" s="9">
        <v>0</v>
      </c>
      <c r="E10459" s="9">
        <v>0</v>
      </c>
      <c r="F10459" s="9">
        <v>0</v>
      </c>
      <c r="G10459" s="9">
        <v>0</v>
      </c>
    </row>
    <row r="10460" spans="1:7" hidden="1">
      <c r="A10460" s="9" t="s">
        <v>10993</v>
      </c>
      <c r="B10460" s="9" t="s">
        <v>10994</v>
      </c>
      <c r="C10460" s="9" t="s">
        <v>3974</v>
      </c>
      <c r="D10460" s="9">
        <v>0</v>
      </c>
      <c r="E10460" s="9">
        <v>0</v>
      </c>
      <c r="F10460" s="9">
        <v>0</v>
      </c>
      <c r="G10460" s="9">
        <v>0</v>
      </c>
    </row>
    <row r="10461" spans="1:7" hidden="1">
      <c r="A10461" s="9" t="s">
        <v>10995</v>
      </c>
      <c r="B10461" s="9" t="s">
        <v>10996</v>
      </c>
      <c r="C10461" s="9" t="s">
        <v>3974</v>
      </c>
      <c r="D10461" s="9">
        <v>0</v>
      </c>
      <c r="E10461" s="9">
        <v>0</v>
      </c>
      <c r="F10461" s="9">
        <v>0</v>
      </c>
      <c r="G10461" s="9">
        <v>0</v>
      </c>
    </row>
    <row r="10462" spans="1:7">
      <c r="A10462" s="9" t="s">
        <v>6418</v>
      </c>
      <c r="B10462" s="9" t="s">
        <v>6419</v>
      </c>
      <c r="C10462" s="9" t="s">
        <v>3974</v>
      </c>
      <c r="D10462" s="10">
        <v>10000</v>
      </c>
      <c r="E10462" s="9">
        <v>0</v>
      </c>
      <c r="F10462" s="10">
        <v>7500</v>
      </c>
      <c r="G10462" s="10">
        <v>2500</v>
      </c>
    </row>
    <row r="10463" spans="1:7">
      <c r="A10463" s="9" t="s">
        <v>6420</v>
      </c>
      <c r="B10463" s="9" t="s">
        <v>6421</v>
      </c>
      <c r="C10463" s="9" t="s">
        <v>3974</v>
      </c>
      <c r="D10463" s="10">
        <v>18000</v>
      </c>
      <c r="E10463" s="9">
        <v>0</v>
      </c>
      <c r="F10463" s="10">
        <v>6000</v>
      </c>
      <c r="G10463" s="10">
        <v>12000</v>
      </c>
    </row>
    <row r="10464" spans="1:7" hidden="1">
      <c r="A10464" s="9" t="s">
        <v>10997</v>
      </c>
      <c r="B10464" s="9" t="s">
        <v>10998</v>
      </c>
      <c r="C10464" s="9" t="s">
        <v>3974</v>
      </c>
      <c r="D10464" s="9">
        <v>0</v>
      </c>
      <c r="E10464" s="9">
        <v>0</v>
      </c>
      <c r="F10464" s="9">
        <v>0</v>
      </c>
      <c r="G10464" s="9">
        <v>0</v>
      </c>
    </row>
    <row r="10465" spans="1:7" hidden="1">
      <c r="A10465" s="9" t="s">
        <v>10999</v>
      </c>
      <c r="B10465" s="9" t="s">
        <v>6437</v>
      </c>
      <c r="C10465" s="9" t="s">
        <v>3974</v>
      </c>
      <c r="D10465" s="9">
        <v>0</v>
      </c>
      <c r="E10465" s="9">
        <v>0</v>
      </c>
      <c r="F10465" s="9">
        <v>0</v>
      </c>
      <c r="G10465" s="9">
        <v>0</v>
      </c>
    </row>
    <row r="10466" spans="1:7" hidden="1">
      <c r="A10466" s="9" t="s">
        <v>11000</v>
      </c>
      <c r="B10466" s="9" t="s">
        <v>11001</v>
      </c>
      <c r="C10466" s="9" t="s">
        <v>3974</v>
      </c>
      <c r="D10466" s="9">
        <v>0</v>
      </c>
      <c r="E10466" s="9">
        <v>0</v>
      </c>
      <c r="F10466" s="9">
        <v>0</v>
      </c>
      <c r="G10466" s="9">
        <v>0</v>
      </c>
    </row>
    <row r="10467" spans="1:7" hidden="1">
      <c r="A10467" s="9" t="s">
        <v>11002</v>
      </c>
      <c r="B10467" s="9" t="s">
        <v>11003</v>
      </c>
      <c r="C10467" s="9" t="s">
        <v>3974</v>
      </c>
      <c r="D10467" s="9">
        <v>0</v>
      </c>
      <c r="E10467" s="9">
        <v>0</v>
      </c>
      <c r="F10467" s="9">
        <v>0</v>
      </c>
      <c r="G10467" s="9">
        <v>0</v>
      </c>
    </row>
    <row r="10468" spans="1:7" hidden="1">
      <c r="A10468" s="9" t="s">
        <v>11004</v>
      </c>
      <c r="B10468" s="9" t="s">
        <v>11005</v>
      </c>
      <c r="C10468" s="9" t="s">
        <v>3974</v>
      </c>
      <c r="D10468" s="9">
        <v>0</v>
      </c>
      <c r="E10468" s="9">
        <v>0</v>
      </c>
      <c r="F10468" s="9">
        <v>0</v>
      </c>
      <c r="G10468" s="9">
        <v>0</v>
      </c>
    </row>
    <row r="10469" spans="1:7" hidden="1">
      <c r="A10469" s="9" t="s">
        <v>11006</v>
      </c>
      <c r="B10469" s="9" t="s">
        <v>11007</v>
      </c>
      <c r="C10469" s="9" t="s">
        <v>3974</v>
      </c>
      <c r="D10469" s="9">
        <v>0</v>
      </c>
      <c r="E10469" s="9">
        <v>0</v>
      </c>
      <c r="F10469" s="9">
        <v>0</v>
      </c>
      <c r="G10469" s="9">
        <v>0</v>
      </c>
    </row>
    <row r="10470" spans="1:7" hidden="1">
      <c r="A10470" s="9" t="s">
        <v>11008</v>
      </c>
      <c r="B10470" s="9" t="s">
        <v>6337</v>
      </c>
      <c r="C10470" s="9" t="s">
        <v>3974</v>
      </c>
      <c r="D10470" s="9">
        <v>0</v>
      </c>
      <c r="E10470" s="9">
        <v>0</v>
      </c>
      <c r="F10470" s="9">
        <v>0</v>
      </c>
      <c r="G10470" s="9">
        <v>0</v>
      </c>
    </row>
    <row r="10471" spans="1:7" hidden="1">
      <c r="A10471" s="9" t="s">
        <v>11009</v>
      </c>
      <c r="B10471" s="9" t="s">
        <v>10967</v>
      </c>
      <c r="C10471" s="9" t="s">
        <v>3974</v>
      </c>
      <c r="D10471" s="9">
        <v>0</v>
      </c>
      <c r="E10471" s="9">
        <v>0</v>
      </c>
      <c r="F10471" s="9">
        <v>0</v>
      </c>
      <c r="G10471" s="9">
        <v>0</v>
      </c>
    </row>
    <row r="10472" spans="1:7">
      <c r="A10472" s="9" t="s">
        <v>6422</v>
      </c>
      <c r="B10472" s="9" t="s">
        <v>6423</v>
      </c>
      <c r="C10472" s="9" t="s">
        <v>3974</v>
      </c>
      <c r="D10472" s="10">
        <v>22000</v>
      </c>
      <c r="E10472" s="9">
        <v>0</v>
      </c>
      <c r="F10472" s="10">
        <v>4500</v>
      </c>
      <c r="G10472" s="10">
        <v>17500</v>
      </c>
    </row>
    <row r="10473" spans="1:7" hidden="1">
      <c r="A10473" s="9" t="s">
        <v>11010</v>
      </c>
      <c r="B10473" s="9" t="s">
        <v>11011</v>
      </c>
      <c r="C10473" s="9" t="s">
        <v>3974</v>
      </c>
      <c r="D10473" s="9">
        <v>0</v>
      </c>
      <c r="E10473" s="9">
        <v>0</v>
      </c>
      <c r="F10473" s="9">
        <v>0</v>
      </c>
      <c r="G10473" s="9">
        <v>0</v>
      </c>
    </row>
    <row r="10474" spans="1:7">
      <c r="A10474" s="9" t="s">
        <v>6424</v>
      </c>
      <c r="B10474" s="9" t="s">
        <v>6425</v>
      </c>
      <c r="C10474" s="9" t="s">
        <v>3974</v>
      </c>
      <c r="D10474" s="10">
        <v>30000</v>
      </c>
      <c r="E10474" s="10">
        <v>70000</v>
      </c>
      <c r="F10474" s="10">
        <v>42000</v>
      </c>
      <c r="G10474" s="10">
        <v>58000</v>
      </c>
    </row>
    <row r="10475" spans="1:7" hidden="1">
      <c r="A10475" s="9" t="s">
        <v>11012</v>
      </c>
      <c r="B10475" s="9" t="s">
        <v>6358</v>
      </c>
      <c r="C10475" s="9" t="s">
        <v>3974</v>
      </c>
      <c r="D10475" s="9">
        <v>0</v>
      </c>
      <c r="E10475" s="9">
        <v>0</v>
      </c>
      <c r="F10475" s="9">
        <v>0</v>
      </c>
      <c r="G10475" s="9">
        <v>0</v>
      </c>
    </row>
    <row r="10476" spans="1:7">
      <c r="A10476" s="9" t="s">
        <v>6426</v>
      </c>
      <c r="B10476" s="9" t="s">
        <v>6427</v>
      </c>
      <c r="C10476" s="9" t="s">
        <v>3974</v>
      </c>
      <c r="D10476" s="10">
        <v>8000</v>
      </c>
      <c r="E10476" s="9">
        <v>0</v>
      </c>
      <c r="F10476" s="10">
        <v>6000</v>
      </c>
      <c r="G10476" s="10">
        <v>2000</v>
      </c>
    </row>
    <row r="10477" spans="1:7" hidden="1">
      <c r="A10477" s="9" t="s">
        <v>6428</v>
      </c>
      <c r="B10477" s="9" t="s">
        <v>6429</v>
      </c>
      <c r="C10477" s="9" t="s">
        <v>3974</v>
      </c>
      <c r="D10477" s="10">
        <v>2000</v>
      </c>
      <c r="E10477" s="10">
        <v>20000</v>
      </c>
      <c r="F10477" s="10">
        <v>22000</v>
      </c>
      <c r="G10477" s="9">
        <v>0</v>
      </c>
    </row>
    <row r="10478" spans="1:7">
      <c r="A10478" s="9" t="s">
        <v>6430</v>
      </c>
      <c r="B10478" s="9" t="s">
        <v>6431</v>
      </c>
      <c r="C10478" s="9" t="s">
        <v>3974</v>
      </c>
      <c r="D10478" s="9">
        <v>0</v>
      </c>
      <c r="E10478" s="10">
        <v>20000</v>
      </c>
      <c r="F10478" s="10">
        <v>4000</v>
      </c>
      <c r="G10478" s="10">
        <v>16000</v>
      </c>
    </row>
    <row r="10479" spans="1:7">
      <c r="A10479" s="9" t="s">
        <v>6432</v>
      </c>
      <c r="B10479" s="9" t="s">
        <v>6433</v>
      </c>
      <c r="C10479" s="9" t="s">
        <v>3974</v>
      </c>
      <c r="D10479" s="10">
        <v>87256</v>
      </c>
      <c r="E10479" s="9">
        <v>0</v>
      </c>
      <c r="F10479" s="10">
        <v>5037</v>
      </c>
      <c r="G10479" s="10">
        <v>82219</v>
      </c>
    </row>
    <row r="10480" spans="1:7" hidden="1">
      <c r="A10480" s="9" t="s">
        <v>11013</v>
      </c>
      <c r="B10480" s="9" t="s">
        <v>4710</v>
      </c>
      <c r="C10480" s="9" t="s">
        <v>3974</v>
      </c>
      <c r="D10480" s="9">
        <v>0</v>
      </c>
      <c r="E10480" s="9">
        <v>0</v>
      </c>
      <c r="F10480" s="9">
        <v>0</v>
      </c>
      <c r="G10480" s="9">
        <v>0</v>
      </c>
    </row>
    <row r="10481" spans="1:7" hidden="1">
      <c r="A10481" s="9" t="s">
        <v>11014</v>
      </c>
      <c r="B10481" s="9" t="s">
        <v>6392</v>
      </c>
      <c r="C10481" s="9" t="s">
        <v>3974</v>
      </c>
      <c r="D10481" s="9">
        <v>0</v>
      </c>
      <c r="E10481" s="9">
        <v>0</v>
      </c>
      <c r="F10481" s="9">
        <v>0</v>
      </c>
      <c r="G10481" s="9">
        <v>0</v>
      </c>
    </row>
    <row r="10482" spans="1:7" hidden="1">
      <c r="A10482" s="9" t="s">
        <v>11015</v>
      </c>
      <c r="B10482" s="9" t="s">
        <v>6370</v>
      </c>
      <c r="C10482" s="9" t="s">
        <v>3974</v>
      </c>
      <c r="D10482" s="9">
        <v>0</v>
      </c>
      <c r="E10482" s="9">
        <v>0</v>
      </c>
      <c r="F10482" s="9">
        <v>0</v>
      </c>
      <c r="G10482" s="9">
        <v>0</v>
      </c>
    </row>
    <row r="10483" spans="1:7" hidden="1">
      <c r="A10483" s="9" t="s">
        <v>11016</v>
      </c>
      <c r="B10483" s="9" t="s">
        <v>11017</v>
      </c>
      <c r="C10483" s="9" t="s">
        <v>3974</v>
      </c>
      <c r="D10483" s="9">
        <v>0</v>
      </c>
      <c r="E10483" s="9">
        <v>0</v>
      </c>
      <c r="F10483" s="9">
        <v>0</v>
      </c>
      <c r="G10483" s="9">
        <v>0</v>
      </c>
    </row>
    <row r="10484" spans="1:7" hidden="1">
      <c r="A10484" s="9" t="s">
        <v>11018</v>
      </c>
      <c r="B10484" s="9" t="s">
        <v>6468</v>
      </c>
      <c r="C10484" s="9" t="s">
        <v>3974</v>
      </c>
      <c r="D10484" s="9">
        <v>0</v>
      </c>
      <c r="E10484" s="9">
        <v>0</v>
      </c>
      <c r="F10484" s="9">
        <v>0</v>
      </c>
      <c r="G10484" s="9">
        <v>0</v>
      </c>
    </row>
    <row r="10485" spans="1:7" hidden="1">
      <c r="A10485" s="9" t="s">
        <v>11019</v>
      </c>
      <c r="B10485" s="9" t="s">
        <v>11020</v>
      </c>
      <c r="C10485" s="9" t="s">
        <v>3974</v>
      </c>
      <c r="D10485" s="9">
        <v>0</v>
      </c>
      <c r="E10485" s="9">
        <v>0</v>
      </c>
      <c r="F10485" s="9">
        <v>0</v>
      </c>
      <c r="G10485" s="9">
        <v>0</v>
      </c>
    </row>
    <row r="10486" spans="1:7" hidden="1">
      <c r="A10486" s="9" t="s">
        <v>11021</v>
      </c>
      <c r="B10486" s="9" t="s">
        <v>6356</v>
      </c>
      <c r="C10486" s="9" t="s">
        <v>3974</v>
      </c>
      <c r="D10486" s="9">
        <v>0</v>
      </c>
      <c r="E10486" s="9">
        <v>0</v>
      </c>
      <c r="F10486" s="9">
        <v>0</v>
      </c>
      <c r="G10486" s="9">
        <v>0</v>
      </c>
    </row>
    <row r="10487" spans="1:7" hidden="1">
      <c r="A10487" s="9" t="s">
        <v>6434</v>
      </c>
      <c r="B10487" s="9" t="s">
        <v>6435</v>
      </c>
      <c r="C10487" s="9" t="s">
        <v>3974</v>
      </c>
      <c r="D10487" s="10">
        <v>4000</v>
      </c>
      <c r="E10487" s="10">
        <v>20000</v>
      </c>
      <c r="F10487" s="10">
        <v>24000</v>
      </c>
      <c r="G10487" s="9">
        <v>0</v>
      </c>
    </row>
    <row r="10488" spans="1:7" hidden="1">
      <c r="A10488" s="9" t="s">
        <v>11022</v>
      </c>
      <c r="B10488" s="9" t="s">
        <v>11023</v>
      </c>
      <c r="C10488" s="9" t="s">
        <v>3974</v>
      </c>
      <c r="D10488" s="9">
        <v>0</v>
      </c>
      <c r="E10488" s="9">
        <v>0</v>
      </c>
      <c r="F10488" s="9">
        <v>0</v>
      </c>
      <c r="G10488" s="9">
        <v>0</v>
      </c>
    </row>
    <row r="10489" spans="1:7" hidden="1">
      <c r="A10489" s="9" t="s">
        <v>11024</v>
      </c>
      <c r="B10489" s="9" t="s">
        <v>11025</v>
      </c>
      <c r="C10489" s="9" t="s">
        <v>3974</v>
      </c>
      <c r="D10489" s="9">
        <v>0</v>
      </c>
      <c r="E10489" s="9">
        <v>0</v>
      </c>
      <c r="F10489" s="9">
        <v>0</v>
      </c>
      <c r="G10489" s="9">
        <v>0</v>
      </c>
    </row>
    <row r="10490" spans="1:7" hidden="1">
      <c r="A10490" s="9" t="s">
        <v>11026</v>
      </c>
      <c r="B10490" s="9" t="s">
        <v>11027</v>
      </c>
      <c r="C10490" s="9" t="s">
        <v>3974</v>
      </c>
      <c r="D10490" s="9">
        <v>0</v>
      </c>
      <c r="E10490" s="9">
        <v>0</v>
      </c>
      <c r="F10490" s="9">
        <v>0</v>
      </c>
      <c r="G10490" s="9">
        <v>0</v>
      </c>
    </row>
    <row r="10491" spans="1:7" hidden="1">
      <c r="A10491" s="9" t="s">
        <v>11028</v>
      </c>
      <c r="B10491" s="9" t="s">
        <v>10886</v>
      </c>
      <c r="C10491" s="9" t="s">
        <v>3974</v>
      </c>
      <c r="D10491" s="9">
        <v>0</v>
      </c>
      <c r="E10491" s="9">
        <v>0</v>
      </c>
      <c r="F10491" s="9">
        <v>0</v>
      </c>
      <c r="G10491" s="9">
        <v>0</v>
      </c>
    </row>
    <row r="10492" spans="1:7" hidden="1">
      <c r="A10492" s="9" t="s">
        <v>11029</v>
      </c>
      <c r="B10492" s="9" t="s">
        <v>11030</v>
      </c>
      <c r="C10492" s="9" t="s">
        <v>3974</v>
      </c>
      <c r="D10492" s="9">
        <v>0</v>
      </c>
      <c r="E10492" s="9">
        <v>0</v>
      </c>
      <c r="F10492" s="9">
        <v>0</v>
      </c>
      <c r="G10492" s="9">
        <v>0</v>
      </c>
    </row>
    <row r="10493" spans="1:7" hidden="1">
      <c r="A10493" s="9" t="s">
        <v>11031</v>
      </c>
      <c r="B10493" s="9" t="s">
        <v>11032</v>
      </c>
      <c r="C10493" s="9" t="s">
        <v>3974</v>
      </c>
      <c r="D10493" s="9">
        <v>0</v>
      </c>
      <c r="E10493" s="9">
        <v>0</v>
      </c>
      <c r="F10493" s="9">
        <v>0</v>
      </c>
      <c r="G10493" s="9">
        <v>0</v>
      </c>
    </row>
    <row r="10494" spans="1:7" hidden="1">
      <c r="A10494" s="9" t="s">
        <v>11033</v>
      </c>
      <c r="B10494" s="9" t="s">
        <v>10876</v>
      </c>
      <c r="C10494" s="9" t="s">
        <v>3974</v>
      </c>
      <c r="D10494" s="9">
        <v>0</v>
      </c>
      <c r="E10494" s="9">
        <v>0</v>
      </c>
      <c r="F10494" s="9">
        <v>0</v>
      </c>
      <c r="G10494" s="9">
        <v>0</v>
      </c>
    </row>
    <row r="10495" spans="1:7" hidden="1">
      <c r="A10495" s="9" t="s">
        <v>11034</v>
      </c>
      <c r="B10495" s="9" t="s">
        <v>11035</v>
      </c>
      <c r="C10495" s="9" t="s">
        <v>3974</v>
      </c>
      <c r="D10495" s="9">
        <v>0</v>
      </c>
      <c r="E10495" s="9">
        <v>0</v>
      </c>
      <c r="F10495" s="9">
        <v>0</v>
      </c>
      <c r="G10495" s="9">
        <v>0</v>
      </c>
    </row>
    <row r="10496" spans="1:7" hidden="1">
      <c r="A10496" s="9" t="s">
        <v>11036</v>
      </c>
      <c r="B10496" s="9" t="s">
        <v>11037</v>
      </c>
      <c r="C10496" s="9" t="s">
        <v>3974</v>
      </c>
      <c r="D10496" s="9">
        <v>0</v>
      </c>
      <c r="E10496" s="9">
        <v>0</v>
      </c>
      <c r="F10496" s="9">
        <v>0</v>
      </c>
      <c r="G10496" s="9">
        <v>0</v>
      </c>
    </row>
    <row r="10497" spans="1:7">
      <c r="A10497" s="9" t="s">
        <v>6436</v>
      </c>
      <c r="B10497" s="9" t="s">
        <v>6437</v>
      </c>
      <c r="C10497" s="9" t="s">
        <v>3974</v>
      </c>
      <c r="D10497" s="10">
        <v>8000</v>
      </c>
      <c r="E10497" s="9">
        <v>0</v>
      </c>
      <c r="F10497" s="10">
        <v>6000</v>
      </c>
      <c r="G10497" s="10">
        <v>2000</v>
      </c>
    </row>
    <row r="10498" spans="1:7">
      <c r="A10498" s="9" t="s">
        <v>6438</v>
      </c>
      <c r="B10498" s="9" t="s">
        <v>6439</v>
      </c>
      <c r="C10498" s="9" t="s">
        <v>3974</v>
      </c>
      <c r="D10498" s="10">
        <v>55000</v>
      </c>
      <c r="E10498" s="10">
        <v>4000</v>
      </c>
      <c r="F10498" s="10">
        <v>16000</v>
      </c>
      <c r="G10498" s="10">
        <v>43000</v>
      </c>
    </row>
    <row r="10499" spans="1:7" hidden="1">
      <c r="A10499" s="9" t="s">
        <v>11038</v>
      </c>
      <c r="B10499" s="9" t="s">
        <v>6427</v>
      </c>
      <c r="C10499" s="9" t="s">
        <v>3974</v>
      </c>
      <c r="D10499" s="9">
        <v>0</v>
      </c>
      <c r="E10499" s="9">
        <v>0</v>
      </c>
      <c r="F10499" s="9">
        <v>0</v>
      </c>
      <c r="G10499" s="9">
        <v>0</v>
      </c>
    </row>
    <row r="10500" spans="1:7">
      <c r="A10500" s="9" t="s">
        <v>6440</v>
      </c>
      <c r="B10500" s="9" t="s">
        <v>6441</v>
      </c>
      <c r="C10500" s="9" t="s">
        <v>3974</v>
      </c>
      <c r="D10500" s="9">
        <v>0</v>
      </c>
      <c r="E10500" s="10">
        <v>20000</v>
      </c>
      <c r="F10500" s="10">
        <v>3000</v>
      </c>
      <c r="G10500" s="10">
        <v>17000</v>
      </c>
    </row>
    <row r="10501" spans="1:7" hidden="1">
      <c r="A10501" s="9" t="s">
        <v>11039</v>
      </c>
      <c r="B10501" s="9" t="s">
        <v>10848</v>
      </c>
      <c r="C10501" s="9" t="s">
        <v>3974</v>
      </c>
      <c r="D10501" s="9">
        <v>0</v>
      </c>
      <c r="E10501" s="9">
        <v>0</v>
      </c>
      <c r="F10501" s="9">
        <v>0</v>
      </c>
      <c r="G10501" s="9">
        <v>0</v>
      </c>
    </row>
    <row r="10502" spans="1:7" hidden="1">
      <c r="A10502" s="9" t="s">
        <v>11040</v>
      </c>
      <c r="B10502" s="9" t="s">
        <v>11041</v>
      </c>
      <c r="C10502" s="9" t="s">
        <v>3974</v>
      </c>
      <c r="D10502" s="9">
        <v>0</v>
      </c>
      <c r="E10502" s="9">
        <v>0</v>
      </c>
      <c r="F10502" s="9">
        <v>0</v>
      </c>
      <c r="G10502" s="9">
        <v>0</v>
      </c>
    </row>
    <row r="10503" spans="1:7" hidden="1">
      <c r="A10503" s="9" t="s">
        <v>11042</v>
      </c>
      <c r="B10503" s="9" t="s">
        <v>10989</v>
      </c>
      <c r="C10503" s="9" t="s">
        <v>3974</v>
      </c>
      <c r="D10503" s="9">
        <v>0</v>
      </c>
      <c r="E10503" s="9">
        <v>0</v>
      </c>
      <c r="F10503" s="9">
        <v>0</v>
      </c>
      <c r="G10503" s="9">
        <v>0</v>
      </c>
    </row>
    <row r="10504" spans="1:7" hidden="1">
      <c r="A10504" s="9" t="s">
        <v>11043</v>
      </c>
      <c r="B10504" s="9" t="s">
        <v>11044</v>
      </c>
      <c r="C10504" s="9" t="s">
        <v>3974</v>
      </c>
      <c r="D10504" s="9">
        <v>0</v>
      </c>
      <c r="E10504" s="9">
        <v>0</v>
      </c>
      <c r="F10504" s="9">
        <v>0</v>
      </c>
      <c r="G10504" s="9">
        <v>0</v>
      </c>
    </row>
    <row r="10505" spans="1:7" hidden="1">
      <c r="A10505" s="9" t="s">
        <v>11045</v>
      </c>
      <c r="B10505" s="9" t="s">
        <v>11046</v>
      </c>
      <c r="C10505" s="9" t="s">
        <v>3974</v>
      </c>
      <c r="D10505" s="9">
        <v>0</v>
      </c>
      <c r="E10505" s="9">
        <v>0</v>
      </c>
      <c r="F10505" s="9">
        <v>0</v>
      </c>
      <c r="G10505" s="9">
        <v>0</v>
      </c>
    </row>
    <row r="10506" spans="1:7" hidden="1">
      <c r="A10506" s="9" t="s">
        <v>11047</v>
      </c>
      <c r="B10506" s="9" t="s">
        <v>6453</v>
      </c>
      <c r="C10506" s="9" t="s">
        <v>3974</v>
      </c>
      <c r="D10506" s="9">
        <v>0</v>
      </c>
      <c r="E10506" s="9">
        <v>0</v>
      </c>
      <c r="F10506" s="9">
        <v>0</v>
      </c>
      <c r="G10506" s="9">
        <v>0</v>
      </c>
    </row>
    <row r="10507" spans="1:7" hidden="1">
      <c r="A10507" s="9" t="s">
        <v>11048</v>
      </c>
      <c r="B10507" s="9" t="s">
        <v>11049</v>
      </c>
      <c r="C10507" s="9" t="s">
        <v>3974</v>
      </c>
      <c r="D10507" s="9">
        <v>0</v>
      </c>
      <c r="E10507" s="9">
        <v>0</v>
      </c>
      <c r="F10507" s="9">
        <v>0</v>
      </c>
      <c r="G10507" s="9">
        <v>0</v>
      </c>
    </row>
    <row r="10508" spans="1:7" hidden="1">
      <c r="A10508" s="9" t="s">
        <v>11050</v>
      </c>
      <c r="B10508" s="9" t="s">
        <v>11051</v>
      </c>
      <c r="C10508" s="9" t="s">
        <v>3974</v>
      </c>
      <c r="D10508" s="9">
        <v>0</v>
      </c>
      <c r="E10508" s="9">
        <v>0</v>
      </c>
      <c r="F10508" s="9">
        <v>0</v>
      </c>
      <c r="G10508" s="9">
        <v>0</v>
      </c>
    </row>
    <row r="10509" spans="1:7" hidden="1">
      <c r="A10509" s="9" t="s">
        <v>11052</v>
      </c>
      <c r="B10509" s="9" t="s">
        <v>11053</v>
      </c>
      <c r="C10509" s="9" t="s">
        <v>3974</v>
      </c>
      <c r="D10509" s="9">
        <v>0</v>
      </c>
      <c r="E10509" s="9">
        <v>0</v>
      </c>
      <c r="F10509" s="9">
        <v>0</v>
      </c>
      <c r="G10509" s="9">
        <v>0</v>
      </c>
    </row>
    <row r="10510" spans="1:7" hidden="1">
      <c r="A10510" s="9" t="s">
        <v>11054</v>
      </c>
      <c r="B10510" s="9" t="s">
        <v>11055</v>
      </c>
      <c r="C10510" s="9" t="s">
        <v>3974</v>
      </c>
      <c r="D10510" s="9">
        <v>0</v>
      </c>
      <c r="E10510" s="9">
        <v>0</v>
      </c>
      <c r="F10510" s="9">
        <v>0</v>
      </c>
      <c r="G10510" s="9">
        <v>0</v>
      </c>
    </row>
    <row r="10511" spans="1:7" hidden="1">
      <c r="A10511" s="9" t="s">
        <v>11056</v>
      </c>
      <c r="B10511" s="9" t="s">
        <v>6358</v>
      </c>
      <c r="C10511" s="9" t="s">
        <v>3974</v>
      </c>
      <c r="D10511" s="9">
        <v>0</v>
      </c>
      <c r="E10511" s="9">
        <v>0</v>
      </c>
      <c r="F10511" s="9">
        <v>0</v>
      </c>
      <c r="G10511" s="9">
        <v>0</v>
      </c>
    </row>
    <row r="10512" spans="1:7">
      <c r="A10512" s="9" t="s">
        <v>6442</v>
      </c>
      <c r="B10512" s="9" t="s">
        <v>6443</v>
      </c>
      <c r="C10512" s="9" t="s">
        <v>3974</v>
      </c>
      <c r="D10512" s="10">
        <v>94000</v>
      </c>
      <c r="E10512" s="9">
        <v>0</v>
      </c>
      <c r="F10512" s="10">
        <v>3000</v>
      </c>
      <c r="G10512" s="10">
        <v>91000</v>
      </c>
    </row>
    <row r="10513" spans="1:7" hidden="1">
      <c r="A10513" s="9" t="s">
        <v>11057</v>
      </c>
      <c r="B10513" s="9" t="s">
        <v>11058</v>
      </c>
      <c r="C10513" s="9" t="s">
        <v>3974</v>
      </c>
      <c r="D10513" s="9">
        <v>0</v>
      </c>
      <c r="E10513" s="9">
        <v>0</v>
      </c>
      <c r="F10513" s="9">
        <v>0</v>
      </c>
      <c r="G10513" s="9">
        <v>0</v>
      </c>
    </row>
    <row r="10514" spans="1:7" hidden="1">
      <c r="A10514" s="9" t="s">
        <v>11059</v>
      </c>
      <c r="B10514" s="9" t="s">
        <v>11060</v>
      </c>
      <c r="C10514" s="9" t="s">
        <v>3974</v>
      </c>
      <c r="D10514" s="9">
        <v>0</v>
      </c>
      <c r="E10514" s="9">
        <v>0</v>
      </c>
      <c r="F10514" s="9">
        <v>0</v>
      </c>
      <c r="G10514" s="9">
        <v>0</v>
      </c>
    </row>
    <row r="10515" spans="1:7" hidden="1">
      <c r="A10515" s="9" t="s">
        <v>11061</v>
      </c>
      <c r="B10515" s="9" t="s">
        <v>6421</v>
      </c>
      <c r="C10515" s="9" t="s">
        <v>3974</v>
      </c>
      <c r="D10515" s="9">
        <v>0</v>
      </c>
      <c r="E10515" s="9">
        <v>0</v>
      </c>
      <c r="F10515" s="9">
        <v>0</v>
      </c>
      <c r="G10515" s="9">
        <v>0</v>
      </c>
    </row>
    <row r="10516" spans="1:7" hidden="1">
      <c r="A10516" s="9" t="s">
        <v>11062</v>
      </c>
      <c r="B10516" s="9" t="s">
        <v>11063</v>
      </c>
      <c r="C10516" s="9" t="s">
        <v>3974</v>
      </c>
      <c r="D10516" s="9">
        <v>0</v>
      </c>
      <c r="E10516" s="9">
        <v>0</v>
      </c>
      <c r="F10516" s="9">
        <v>0</v>
      </c>
      <c r="G10516" s="9">
        <v>0</v>
      </c>
    </row>
    <row r="10517" spans="1:7" hidden="1">
      <c r="A10517" s="9" t="s">
        <v>11064</v>
      </c>
      <c r="B10517" s="9" t="s">
        <v>11065</v>
      </c>
      <c r="C10517" s="9" t="s">
        <v>3974</v>
      </c>
      <c r="D10517" s="9">
        <v>0</v>
      </c>
      <c r="E10517" s="9">
        <v>0</v>
      </c>
      <c r="F10517" s="9">
        <v>0</v>
      </c>
      <c r="G10517" s="9">
        <v>0</v>
      </c>
    </row>
    <row r="10518" spans="1:7" hidden="1">
      <c r="A10518" s="9" t="s">
        <v>11066</v>
      </c>
      <c r="B10518" s="9" t="s">
        <v>11067</v>
      </c>
      <c r="C10518" s="9" t="s">
        <v>3974</v>
      </c>
      <c r="D10518" s="9">
        <v>0</v>
      </c>
      <c r="E10518" s="9">
        <v>0</v>
      </c>
      <c r="F10518" s="9">
        <v>0</v>
      </c>
      <c r="G10518" s="9">
        <v>0</v>
      </c>
    </row>
    <row r="10519" spans="1:7">
      <c r="A10519" s="9" t="s">
        <v>6444</v>
      </c>
      <c r="B10519" s="9" t="s">
        <v>6445</v>
      </c>
      <c r="C10519" s="9" t="s">
        <v>3974</v>
      </c>
      <c r="D10519" s="10">
        <v>38000</v>
      </c>
      <c r="E10519" s="9">
        <v>0</v>
      </c>
      <c r="F10519" s="10">
        <v>6000</v>
      </c>
      <c r="G10519" s="10">
        <v>32000</v>
      </c>
    </row>
    <row r="10520" spans="1:7" hidden="1">
      <c r="A10520" s="9" t="s">
        <v>11068</v>
      </c>
      <c r="B10520" s="9" t="s">
        <v>6419</v>
      </c>
      <c r="C10520" s="9" t="s">
        <v>3974</v>
      </c>
      <c r="D10520" s="9">
        <v>0</v>
      </c>
      <c r="E10520" s="9">
        <v>0</v>
      </c>
      <c r="F10520" s="9">
        <v>0</v>
      </c>
      <c r="G10520" s="9">
        <v>0</v>
      </c>
    </row>
    <row r="10521" spans="1:7" hidden="1">
      <c r="A10521" s="9" t="s">
        <v>11069</v>
      </c>
      <c r="B10521" s="9" t="s">
        <v>6419</v>
      </c>
      <c r="C10521" s="9" t="s">
        <v>3974</v>
      </c>
      <c r="D10521" s="9">
        <v>0</v>
      </c>
      <c r="E10521" s="9">
        <v>0</v>
      </c>
      <c r="F10521" s="9">
        <v>0</v>
      </c>
      <c r="G10521" s="9">
        <v>0</v>
      </c>
    </row>
    <row r="10522" spans="1:7" hidden="1">
      <c r="A10522" s="9" t="s">
        <v>11070</v>
      </c>
      <c r="B10522" s="9" t="s">
        <v>11071</v>
      </c>
      <c r="C10522" s="9" t="s">
        <v>3974</v>
      </c>
      <c r="D10522" s="9">
        <v>0</v>
      </c>
      <c r="E10522" s="9">
        <v>0</v>
      </c>
      <c r="F10522" s="9">
        <v>0</v>
      </c>
      <c r="G10522" s="9">
        <v>0</v>
      </c>
    </row>
    <row r="10523" spans="1:7" hidden="1">
      <c r="A10523" s="9" t="s">
        <v>11072</v>
      </c>
      <c r="B10523" s="9" t="s">
        <v>10963</v>
      </c>
      <c r="C10523" s="9" t="s">
        <v>3974</v>
      </c>
      <c r="D10523" s="9">
        <v>0</v>
      </c>
      <c r="E10523" s="9">
        <v>0</v>
      </c>
      <c r="F10523" s="9">
        <v>0</v>
      </c>
      <c r="G10523" s="9">
        <v>0</v>
      </c>
    </row>
    <row r="10524" spans="1:7" hidden="1">
      <c r="A10524" s="9" t="s">
        <v>11073</v>
      </c>
      <c r="B10524" s="9" t="s">
        <v>10891</v>
      </c>
      <c r="C10524" s="9" t="s">
        <v>3974</v>
      </c>
      <c r="D10524" s="9">
        <v>0</v>
      </c>
      <c r="E10524" s="9">
        <v>0</v>
      </c>
      <c r="F10524" s="9">
        <v>0</v>
      </c>
      <c r="G10524" s="9">
        <v>0</v>
      </c>
    </row>
    <row r="10525" spans="1:7">
      <c r="A10525" s="9" t="s">
        <v>6446</v>
      </c>
      <c r="B10525" s="9" t="s">
        <v>6447</v>
      </c>
      <c r="C10525" s="9" t="s">
        <v>3974</v>
      </c>
      <c r="D10525" s="10">
        <v>282710</v>
      </c>
      <c r="E10525" s="9">
        <v>0</v>
      </c>
      <c r="F10525" s="9">
        <v>0</v>
      </c>
      <c r="G10525" s="10">
        <v>282710</v>
      </c>
    </row>
    <row r="10526" spans="1:7" hidden="1">
      <c r="A10526" s="9" t="s">
        <v>11074</v>
      </c>
      <c r="B10526" s="9" t="s">
        <v>6392</v>
      </c>
      <c r="C10526" s="9" t="s">
        <v>3974</v>
      </c>
      <c r="D10526" s="9">
        <v>0</v>
      </c>
      <c r="E10526" s="9">
        <v>0</v>
      </c>
      <c r="F10526" s="9">
        <v>0</v>
      </c>
      <c r="G10526" s="9">
        <v>0</v>
      </c>
    </row>
    <row r="10527" spans="1:7" hidden="1">
      <c r="A10527" s="9" t="s">
        <v>11075</v>
      </c>
      <c r="B10527" s="9" t="s">
        <v>11076</v>
      </c>
      <c r="C10527" s="9" t="s">
        <v>3974</v>
      </c>
      <c r="D10527" s="9">
        <v>0</v>
      </c>
      <c r="E10527" s="9">
        <v>0</v>
      </c>
      <c r="F10527" s="9">
        <v>0</v>
      </c>
      <c r="G10527" s="9">
        <v>0</v>
      </c>
    </row>
    <row r="10528" spans="1:7" hidden="1">
      <c r="A10528" s="9" t="s">
        <v>11077</v>
      </c>
      <c r="B10528" s="9" t="s">
        <v>11078</v>
      </c>
      <c r="C10528" s="9" t="s">
        <v>3974</v>
      </c>
      <c r="D10528" s="9">
        <v>0</v>
      </c>
      <c r="E10528" s="9">
        <v>0</v>
      </c>
      <c r="F10528" s="9">
        <v>0</v>
      </c>
      <c r="G10528" s="9">
        <v>0</v>
      </c>
    </row>
    <row r="10529" spans="1:7" hidden="1">
      <c r="A10529" s="9" t="s">
        <v>11079</v>
      </c>
      <c r="B10529" s="9" t="s">
        <v>11080</v>
      </c>
      <c r="C10529" s="9" t="s">
        <v>3974</v>
      </c>
      <c r="D10529" s="9">
        <v>0</v>
      </c>
      <c r="E10529" s="9">
        <v>0</v>
      </c>
      <c r="F10529" s="9">
        <v>0</v>
      </c>
      <c r="G10529" s="9">
        <v>0</v>
      </c>
    </row>
    <row r="10530" spans="1:7" hidden="1">
      <c r="A10530" s="9" t="s">
        <v>11081</v>
      </c>
      <c r="B10530" s="9" t="s">
        <v>6474</v>
      </c>
      <c r="C10530" s="9" t="s">
        <v>3974</v>
      </c>
      <c r="D10530" s="9">
        <v>0</v>
      </c>
      <c r="E10530" s="9">
        <v>0</v>
      </c>
      <c r="F10530" s="9">
        <v>0</v>
      </c>
      <c r="G10530" s="9">
        <v>0</v>
      </c>
    </row>
    <row r="10531" spans="1:7" hidden="1">
      <c r="A10531" s="9" t="s">
        <v>6448</v>
      </c>
      <c r="B10531" s="9" t="s">
        <v>6449</v>
      </c>
      <c r="C10531" s="9" t="s">
        <v>3974</v>
      </c>
      <c r="D10531" s="10">
        <v>8000</v>
      </c>
      <c r="E10531" s="10">
        <v>20000</v>
      </c>
      <c r="F10531" s="10">
        <v>28000</v>
      </c>
      <c r="G10531" s="9">
        <v>0</v>
      </c>
    </row>
    <row r="10532" spans="1:7" hidden="1">
      <c r="A10532" s="9" t="s">
        <v>6450</v>
      </c>
      <c r="B10532" s="9" t="s">
        <v>6451</v>
      </c>
      <c r="C10532" s="9" t="s">
        <v>3974</v>
      </c>
      <c r="D10532" s="10">
        <v>2000</v>
      </c>
      <c r="E10532" s="10">
        <v>20000</v>
      </c>
      <c r="F10532" s="10">
        <v>22000</v>
      </c>
      <c r="G10532" s="9">
        <v>0</v>
      </c>
    </row>
    <row r="10533" spans="1:7">
      <c r="A10533" s="9" t="s">
        <v>6452</v>
      </c>
      <c r="B10533" s="9" t="s">
        <v>6453</v>
      </c>
      <c r="C10533" s="9" t="s">
        <v>3974</v>
      </c>
      <c r="D10533" s="10">
        <v>10000</v>
      </c>
      <c r="E10533" s="9">
        <v>0</v>
      </c>
      <c r="F10533" s="10">
        <v>6000</v>
      </c>
      <c r="G10533" s="10">
        <v>4000</v>
      </c>
    </row>
    <row r="10534" spans="1:7" hidden="1">
      <c r="A10534" s="9" t="s">
        <v>11082</v>
      </c>
      <c r="B10534" s="9" t="s">
        <v>10994</v>
      </c>
      <c r="C10534" s="9" t="s">
        <v>3974</v>
      </c>
      <c r="D10534" s="9">
        <v>0</v>
      </c>
      <c r="E10534" s="9">
        <v>0</v>
      </c>
      <c r="F10534" s="9">
        <v>0</v>
      </c>
      <c r="G10534" s="9">
        <v>0</v>
      </c>
    </row>
    <row r="10535" spans="1:7" hidden="1">
      <c r="A10535" s="9" t="s">
        <v>11083</v>
      </c>
      <c r="B10535" s="9" t="s">
        <v>11025</v>
      </c>
      <c r="C10535" s="9" t="s">
        <v>3974</v>
      </c>
      <c r="D10535" s="9">
        <v>0</v>
      </c>
      <c r="E10535" s="9">
        <v>0</v>
      </c>
      <c r="F10535" s="9">
        <v>0</v>
      </c>
      <c r="G10535" s="9">
        <v>0</v>
      </c>
    </row>
    <row r="10536" spans="1:7" hidden="1">
      <c r="A10536" s="9" t="s">
        <v>6454</v>
      </c>
      <c r="B10536" s="9" t="s">
        <v>6455</v>
      </c>
      <c r="C10536" s="9" t="s">
        <v>3974</v>
      </c>
      <c r="D10536" s="10">
        <v>15000</v>
      </c>
      <c r="E10536" s="9">
        <v>0</v>
      </c>
      <c r="F10536" s="10">
        <v>15000</v>
      </c>
      <c r="G10536" s="9">
        <v>0</v>
      </c>
    </row>
    <row r="10537" spans="1:7" hidden="1">
      <c r="A10537" s="9" t="s">
        <v>11084</v>
      </c>
      <c r="B10537" s="9" t="s">
        <v>6358</v>
      </c>
      <c r="C10537" s="9" t="s">
        <v>3974</v>
      </c>
      <c r="D10537" s="9">
        <v>0</v>
      </c>
      <c r="E10537" s="9">
        <v>0</v>
      </c>
      <c r="F10537" s="9">
        <v>0</v>
      </c>
      <c r="G10537" s="9">
        <v>0</v>
      </c>
    </row>
    <row r="10538" spans="1:7" hidden="1">
      <c r="A10538" s="9" t="s">
        <v>11085</v>
      </c>
      <c r="B10538" s="9" t="s">
        <v>10918</v>
      </c>
      <c r="C10538" s="9" t="s">
        <v>3974</v>
      </c>
      <c r="D10538" s="9">
        <v>0</v>
      </c>
      <c r="E10538" s="9">
        <v>0</v>
      </c>
      <c r="F10538" s="9">
        <v>0</v>
      </c>
      <c r="G10538" s="9">
        <v>0</v>
      </c>
    </row>
    <row r="10539" spans="1:7" hidden="1">
      <c r="A10539" s="9" t="s">
        <v>6456</v>
      </c>
      <c r="B10539" s="9" t="s">
        <v>6437</v>
      </c>
      <c r="C10539" s="9" t="s">
        <v>3974</v>
      </c>
      <c r="D10539" s="10">
        <v>7500</v>
      </c>
      <c r="E10539" s="10">
        <v>20000</v>
      </c>
      <c r="F10539" s="10">
        <v>27500</v>
      </c>
      <c r="G10539" s="9">
        <v>0</v>
      </c>
    </row>
    <row r="10540" spans="1:7">
      <c r="A10540" s="9" t="s">
        <v>6457</v>
      </c>
      <c r="B10540" s="9" t="s">
        <v>6370</v>
      </c>
      <c r="C10540" s="9" t="s">
        <v>3974</v>
      </c>
      <c r="D10540" s="10">
        <v>96000</v>
      </c>
      <c r="E10540" s="9">
        <v>0</v>
      </c>
      <c r="F10540" s="10">
        <v>21000</v>
      </c>
      <c r="G10540" s="10">
        <v>75000</v>
      </c>
    </row>
    <row r="10541" spans="1:7" hidden="1">
      <c r="A10541" s="9" t="s">
        <v>11086</v>
      </c>
      <c r="B10541" s="9" t="s">
        <v>11087</v>
      </c>
      <c r="C10541" s="9" t="s">
        <v>3974</v>
      </c>
      <c r="D10541" s="9">
        <v>0</v>
      </c>
      <c r="E10541" s="9">
        <v>0</v>
      </c>
      <c r="F10541" s="9">
        <v>0</v>
      </c>
      <c r="G10541" s="9">
        <v>0</v>
      </c>
    </row>
    <row r="10542" spans="1:7" hidden="1">
      <c r="A10542" s="9" t="s">
        <v>11088</v>
      </c>
      <c r="B10542" s="9" t="s">
        <v>6368</v>
      </c>
      <c r="C10542" s="9" t="s">
        <v>3974</v>
      </c>
      <c r="D10542" s="9">
        <v>0</v>
      </c>
      <c r="E10542" s="9">
        <v>0</v>
      </c>
      <c r="F10542" s="9">
        <v>0</v>
      </c>
      <c r="G10542" s="9">
        <v>0</v>
      </c>
    </row>
    <row r="10543" spans="1:7">
      <c r="A10543" s="9" t="s">
        <v>6458</v>
      </c>
      <c r="B10543" s="9" t="s">
        <v>6415</v>
      </c>
      <c r="C10543" s="9" t="s">
        <v>3974</v>
      </c>
      <c r="D10543" s="10">
        <v>18000</v>
      </c>
      <c r="E10543" s="9">
        <v>0</v>
      </c>
      <c r="F10543" s="10">
        <v>6000</v>
      </c>
      <c r="G10543" s="10">
        <v>12000</v>
      </c>
    </row>
    <row r="10544" spans="1:7" hidden="1">
      <c r="A10544" s="9" t="s">
        <v>11089</v>
      </c>
      <c r="B10544" s="9" t="s">
        <v>10994</v>
      </c>
      <c r="C10544" s="9" t="s">
        <v>3974</v>
      </c>
      <c r="D10544" s="9">
        <v>0</v>
      </c>
      <c r="E10544" s="9">
        <v>0</v>
      </c>
      <c r="F10544" s="9">
        <v>0</v>
      </c>
      <c r="G10544" s="9">
        <v>0</v>
      </c>
    </row>
    <row r="10545" spans="1:7" hidden="1">
      <c r="A10545" s="9" t="s">
        <v>6459</v>
      </c>
      <c r="B10545" s="9" t="s">
        <v>6460</v>
      </c>
      <c r="C10545" s="9" t="s">
        <v>3974</v>
      </c>
      <c r="D10545" s="10">
        <v>2500</v>
      </c>
      <c r="E10545" s="9">
        <v>0</v>
      </c>
      <c r="F10545" s="10">
        <v>2500</v>
      </c>
      <c r="G10545" s="9">
        <v>0</v>
      </c>
    </row>
    <row r="10546" spans="1:7" hidden="1">
      <c r="A10546" s="9" t="s">
        <v>11090</v>
      </c>
      <c r="B10546" s="9" t="s">
        <v>11091</v>
      </c>
      <c r="C10546" s="9" t="s">
        <v>3974</v>
      </c>
      <c r="D10546" s="9">
        <v>0</v>
      </c>
      <c r="E10546" s="9">
        <v>0</v>
      </c>
      <c r="F10546" s="9">
        <v>0</v>
      </c>
      <c r="G10546" s="9">
        <v>0</v>
      </c>
    </row>
    <row r="10547" spans="1:7">
      <c r="A10547" s="9" t="s">
        <v>6461</v>
      </c>
      <c r="B10547" s="9" t="s">
        <v>6462</v>
      </c>
      <c r="C10547" s="9" t="s">
        <v>3974</v>
      </c>
      <c r="D10547" s="10">
        <v>25000</v>
      </c>
      <c r="E10547" s="9">
        <v>0</v>
      </c>
      <c r="F10547" s="10">
        <v>7500</v>
      </c>
      <c r="G10547" s="10">
        <v>17500</v>
      </c>
    </row>
    <row r="10548" spans="1:7">
      <c r="A10548" s="9" t="s">
        <v>6463</v>
      </c>
      <c r="B10548" s="9" t="s">
        <v>6464</v>
      </c>
      <c r="C10548" s="9" t="s">
        <v>3974</v>
      </c>
      <c r="D10548" s="10">
        <v>8000</v>
      </c>
      <c r="E10548" s="10">
        <v>181000</v>
      </c>
      <c r="F10548" s="10">
        <v>142500</v>
      </c>
      <c r="G10548" s="10">
        <v>46500</v>
      </c>
    </row>
    <row r="10549" spans="1:7" hidden="1">
      <c r="A10549" s="9" t="s">
        <v>6465</v>
      </c>
      <c r="B10549" s="9" t="s">
        <v>6466</v>
      </c>
      <c r="C10549" s="9" t="s">
        <v>3974</v>
      </c>
      <c r="D10549" s="10">
        <v>1000</v>
      </c>
      <c r="E10549" s="10">
        <v>10572</v>
      </c>
      <c r="F10549" s="10">
        <v>11572</v>
      </c>
      <c r="G10549" s="9">
        <v>0</v>
      </c>
    </row>
    <row r="10550" spans="1:7" hidden="1">
      <c r="A10550" s="9" t="s">
        <v>11092</v>
      </c>
      <c r="B10550" s="9" t="s">
        <v>6421</v>
      </c>
      <c r="C10550" s="9" t="s">
        <v>3974</v>
      </c>
      <c r="D10550" s="9">
        <v>0</v>
      </c>
      <c r="E10550" s="9">
        <v>0</v>
      </c>
      <c r="F10550" s="9">
        <v>0</v>
      </c>
      <c r="G10550" s="9">
        <v>0</v>
      </c>
    </row>
    <row r="10551" spans="1:7">
      <c r="A10551" s="9" t="s">
        <v>6467</v>
      </c>
      <c r="B10551" s="9" t="s">
        <v>6468</v>
      </c>
      <c r="C10551" s="9" t="s">
        <v>3974</v>
      </c>
      <c r="D10551" s="10">
        <v>60000</v>
      </c>
      <c r="E10551" s="9">
        <v>0</v>
      </c>
      <c r="F10551" s="10">
        <v>15000</v>
      </c>
      <c r="G10551" s="10">
        <v>45000</v>
      </c>
    </row>
    <row r="10552" spans="1:7">
      <c r="A10552" s="9" t="s">
        <v>6469</v>
      </c>
      <c r="B10552" s="9" t="s">
        <v>6470</v>
      </c>
      <c r="C10552" s="9" t="s">
        <v>3974</v>
      </c>
      <c r="D10552" s="10">
        <v>72757</v>
      </c>
      <c r="E10552" s="9">
        <v>0</v>
      </c>
      <c r="F10552" s="10">
        <v>4200</v>
      </c>
      <c r="G10552" s="10">
        <v>68557</v>
      </c>
    </row>
    <row r="10553" spans="1:7">
      <c r="A10553" s="9" t="s">
        <v>6471</v>
      </c>
      <c r="B10553" s="9" t="s">
        <v>6358</v>
      </c>
      <c r="C10553" s="9" t="s">
        <v>3974</v>
      </c>
      <c r="D10553" s="10">
        <v>172552</v>
      </c>
      <c r="E10553" s="9">
        <v>0</v>
      </c>
      <c r="F10553" s="10">
        <v>9879</v>
      </c>
      <c r="G10553" s="10">
        <v>162673</v>
      </c>
    </row>
    <row r="10554" spans="1:7">
      <c r="A10554" s="9" t="s">
        <v>6472</v>
      </c>
      <c r="B10554" s="9" t="s">
        <v>6368</v>
      </c>
      <c r="C10554" s="9" t="s">
        <v>3974</v>
      </c>
      <c r="D10554" s="10">
        <v>18000</v>
      </c>
      <c r="E10554" s="9">
        <v>0</v>
      </c>
      <c r="F10554" s="10">
        <v>6000</v>
      </c>
      <c r="G10554" s="10">
        <v>12000</v>
      </c>
    </row>
    <row r="10555" spans="1:7">
      <c r="A10555" s="9" t="s">
        <v>6473</v>
      </c>
      <c r="B10555" s="9" t="s">
        <v>6474</v>
      </c>
      <c r="C10555" s="9" t="s">
        <v>3974</v>
      </c>
      <c r="D10555" s="10">
        <v>22500</v>
      </c>
      <c r="E10555" s="9">
        <v>0</v>
      </c>
      <c r="F10555" s="10">
        <v>7500</v>
      </c>
      <c r="G10555" s="10">
        <v>15000</v>
      </c>
    </row>
    <row r="10556" spans="1:7">
      <c r="A10556" s="9" t="s">
        <v>6475</v>
      </c>
      <c r="B10556" s="9" t="s">
        <v>6476</v>
      </c>
      <c r="C10556" s="9" t="s">
        <v>3974</v>
      </c>
      <c r="D10556" s="9">
        <v>0</v>
      </c>
      <c r="E10556" s="10">
        <v>20000</v>
      </c>
      <c r="F10556" s="10">
        <v>2000</v>
      </c>
      <c r="G10556" s="10">
        <v>18000</v>
      </c>
    </row>
    <row r="10557" spans="1:7">
      <c r="A10557" s="9" t="s">
        <v>6477</v>
      </c>
      <c r="B10557" s="9" t="s">
        <v>6478</v>
      </c>
      <c r="C10557" s="9" t="s">
        <v>3974</v>
      </c>
      <c r="D10557" s="9">
        <v>0</v>
      </c>
      <c r="E10557" s="10">
        <v>50000</v>
      </c>
      <c r="F10557" s="10">
        <v>3000</v>
      </c>
      <c r="G10557" s="10">
        <v>47000</v>
      </c>
    </row>
    <row r="10558" spans="1:7">
      <c r="A10558" s="9" t="s">
        <v>6479</v>
      </c>
      <c r="B10558" s="9" t="s">
        <v>6480</v>
      </c>
      <c r="C10558" s="9" t="s">
        <v>3974</v>
      </c>
      <c r="D10558" s="9">
        <v>0</v>
      </c>
      <c r="E10558" s="10">
        <v>20000</v>
      </c>
      <c r="F10558" s="10">
        <v>6000</v>
      </c>
      <c r="G10558" s="10">
        <v>14000</v>
      </c>
    </row>
    <row r="10559" spans="1:7" hidden="1"/>
    <row r="10560" spans="1:7">
      <c r="C10560" s="9" t="s">
        <v>3974</v>
      </c>
      <c r="D10560" s="10">
        <v>2566849</v>
      </c>
      <c r="E10560" s="10">
        <v>1474090</v>
      </c>
      <c r="F10560" s="10">
        <v>925647</v>
      </c>
      <c r="G10560" s="10">
        <v>3115292</v>
      </c>
    </row>
    <row r="10561" spans="1:7" hidden="1"/>
    <row r="10562" spans="1:7" hidden="1">
      <c r="A10562" s="9">
        <v>20046</v>
      </c>
      <c r="B10562" s="9" t="s">
        <v>11093</v>
      </c>
      <c r="C10562" s="9" t="s">
        <v>3974</v>
      </c>
      <c r="D10562" s="9">
        <v>0</v>
      </c>
      <c r="E10562" s="9">
        <v>0</v>
      </c>
      <c r="F10562" s="9">
        <v>0</v>
      </c>
      <c r="G10562" s="9">
        <v>0</v>
      </c>
    </row>
    <row r="10563" spans="1:7" hidden="1">
      <c r="A10563" s="9">
        <v>20392</v>
      </c>
      <c r="B10563" s="9" t="s">
        <v>11094</v>
      </c>
      <c r="C10563" s="9" t="s">
        <v>3974</v>
      </c>
      <c r="D10563" s="9">
        <v>0</v>
      </c>
      <c r="E10563" s="9">
        <v>0</v>
      </c>
      <c r="F10563" s="9">
        <v>0</v>
      </c>
      <c r="G10563" s="9">
        <v>0</v>
      </c>
    </row>
    <row r="10564" spans="1:7" hidden="1">
      <c r="A10564" s="9">
        <v>20393</v>
      </c>
      <c r="B10564" s="9" t="s">
        <v>11094</v>
      </c>
      <c r="C10564" s="9" t="s">
        <v>3974</v>
      </c>
      <c r="D10564" s="9">
        <v>0</v>
      </c>
      <c r="E10564" s="9">
        <v>0</v>
      </c>
      <c r="F10564" s="9">
        <v>0</v>
      </c>
      <c r="G10564" s="9">
        <v>0</v>
      </c>
    </row>
    <row r="10565" spans="1:7" hidden="1">
      <c r="A10565" s="9">
        <v>31319</v>
      </c>
      <c r="B10565" s="9" t="s">
        <v>6481</v>
      </c>
      <c r="C10565" s="9" t="s">
        <v>3974</v>
      </c>
      <c r="D10565" s="9">
        <v>0</v>
      </c>
      <c r="E10565" s="9">
        <v>0</v>
      </c>
      <c r="F10565" s="9">
        <v>0</v>
      </c>
      <c r="G10565" s="9">
        <v>0</v>
      </c>
    </row>
    <row r="10566" spans="1:7" hidden="1">
      <c r="A10566" s="9">
        <v>31331</v>
      </c>
      <c r="B10566" s="9" t="s">
        <v>11095</v>
      </c>
      <c r="C10566" s="9" t="s">
        <v>3974</v>
      </c>
      <c r="D10566" s="9">
        <v>0</v>
      </c>
      <c r="E10566" s="9">
        <v>0</v>
      </c>
      <c r="F10566" s="9">
        <v>0</v>
      </c>
      <c r="G10566" s="9">
        <v>0</v>
      </c>
    </row>
    <row r="10567" spans="1:7" hidden="1">
      <c r="A10567" s="9">
        <v>31331</v>
      </c>
      <c r="B10567" s="9" t="s">
        <v>11095</v>
      </c>
      <c r="C10567" s="9" t="s">
        <v>3974</v>
      </c>
      <c r="D10567" s="9">
        <v>0</v>
      </c>
      <c r="E10567" s="9">
        <v>0</v>
      </c>
      <c r="F10567" s="9">
        <v>0</v>
      </c>
      <c r="G10567" s="9">
        <v>0</v>
      </c>
    </row>
    <row r="10568" spans="1:7" hidden="1">
      <c r="A10568" s="9">
        <v>31450</v>
      </c>
      <c r="B10568" s="9" t="s">
        <v>11096</v>
      </c>
      <c r="C10568" s="9" t="s">
        <v>3974</v>
      </c>
      <c r="D10568" s="9">
        <v>0</v>
      </c>
      <c r="E10568" s="9">
        <v>0</v>
      </c>
      <c r="F10568" s="9">
        <v>0</v>
      </c>
      <c r="G10568" s="9">
        <v>0</v>
      </c>
    </row>
    <row r="10569" spans="1:7" hidden="1">
      <c r="A10569" s="9">
        <v>31451</v>
      </c>
      <c r="B10569" s="9" t="s">
        <v>11097</v>
      </c>
      <c r="C10569" s="9" t="s">
        <v>3974</v>
      </c>
      <c r="D10569" s="9">
        <v>0</v>
      </c>
      <c r="E10569" s="9">
        <v>0</v>
      </c>
      <c r="F10569" s="9">
        <v>0</v>
      </c>
      <c r="G10569" s="9">
        <v>0</v>
      </c>
    </row>
    <row r="10570" spans="1:7" hidden="1">
      <c r="A10570" s="9">
        <v>31452</v>
      </c>
      <c r="B10570" s="9" t="s">
        <v>11098</v>
      </c>
      <c r="C10570" s="9" t="s">
        <v>3974</v>
      </c>
      <c r="D10570" s="9">
        <v>0</v>
      </c>
      <c r="E10570" s="9">
        <v>0</v>
      </c>
      <c r="F10570" s="9">
        <v>0</v>
      </c>
      <c r="G10570" s="9">
        <v>0</v>
      </c>
    </row>
    <row r="10571" spans="1:7" hidden="1">
      <c r="A10571" s="9">
        <v>31600</v>
      </c>
      <c r="B10571" s="9" t="s">
        <v>11099</v>
      </c>
      <c r="C10571" s="9" t="s">
        <v>3974</v>
      </c>
      <c r="D10571" s="9">
        <v>0</v>
      </c>
      <c r="E10571" s="9">
        <v>0</v>
      </c>
      <c r="F10571" s="9">
        <v>0</v>
      </c>
      <c r="G10571" s="9">
        <v>0</v>
      </c>
    </row>
    <row r="10572" spans="1:7" hidden="1">
      <c r="A10572" s="9">
        <v>32460</v>
      </c>
      <c r="B10572" s="9" t="s">
        <v>11100</v>
      </c>
      <c r="C10572" s="9" t="s">
        <v>3974</v>
      </c>
      <c r="D10572" s="9">
        <v>0</v>
      </c>
      <c r="E10572" s="9">
        <v>0</v>
      </c>
      <c r="F10572" s="9">
        <v>0</v>
      </c>
      <c r="G10572" s="9">
        <v>0</v>
      </c>
    </row>
    <row r="10573" spans="1:7" hidden="1">
      <c r="A10573" s="9">
        <v>32503</v>
      </c>
      <c r="B10573" s="9" t="s">
        <v>11101</v>
      </c>
      <c r="C10573" s="9" t="s">
        <v>3974</v>
      </c>
      <c r="D10573" s="9">
        <v>0</v>
      </c>
      <c r="E10573" s="9">
        <v>0</v>
      </c>
      <c r="F10573" s="9">
        <v>0</v>
      </c>
      <c r="G10573" s="9">
        <v>0</v>
      </c>
    </row>
    <row r="10574" spans="1:7" hidden="1">
      <c r="A10574" s="9">
        <v>32554</v>
      </c>
      <c r="B10574" s="9" t="s">
        <v>11102</v>
      </c>
      <c r="C10574" s="9" t="s">
        <v>3974</v>
      </c>
      <c r="D10574" s="9">
        <v>0</v>
      </c>
      <c r="E10574" s="9">
        <v>0</v>
      </c>
      <c r="F10574" s="9">
        <v>0</v>
      </c>
      <c r="G10574" s="9">
        <v>0</v>
      </c>
    </row>
    <row r="10575" spans="1:7" hidden="1">
      <c r="A10575" s="9">
        <v>32568</v>
      </c>
      <c r="B10575" s="9" t="s">
        <v>11103</v>
      </c>
      <c r="C10575" s="9" t="s">
        <v>3974</v>
      </c>
      <c r="D10575" s="9">
        <v>0</v>
      </c>
      <c r="E10575" s="9">
        <v>0</v>
      </c>
      <c r="F10575" s="9">
        <v>0</v>
      </c>
      <c r="G10575" s="9">
        <v>0</v>
      </c>
    </row>
    <row r="10576" spans="1:7" hidden="1">
      <c r="A10576" s="9">
        <v>32722</v>
      </c>
      <c r="B10576" s="9" t="s">
        <v>7178</v>
      </c>
      <c r="C10576" s="9" t="s">
        <v>3974</v>
      </c>
      <c r="D10576" s="9">
        <v>0</v>
      </c>
      <c r="E10576" s="9">
        <v>0</v>
      </c>
      <c r="F10576" s="9">
        <v>0</v>
      </c>
      <c r="G10576" s="9">
        <v>0</v>
      </c>
    </row>
    <row r="10577" spans="1:7">
      <c r="A10577" s="9">
        <v>32779</v>
      </c>
      <c r="B10577" s="9" t="s">
        <v>6481</v>
      </c>
      <c r="C10577" s="9" t="s">
        <v>3974</v>
      </c>
      <c r="D10577" s="9">
        <v>0</v>
      </c>
      <c r="E10577" s="10">
        <v>324718</v>
      </c>
      <c r="F10577" s="10">
        <v>318660</v>
      </c>
      <c r="G10577" s="10">
        <v>6058</v>
      </c>
    </row>
    <row r="10578" spans="1:7" hidden="1">
      <c r="A10578" s="9">
        <v>32780</v>
      </c>
      <c r="B10578" s="9" t="s">
        <v>6682</v>
      </c>
      <c r="C10578" s="9" t="s">
        <v>3974</v>
      </c>
      <c r="D10578" s="9">
        <v>0</v>
      </c>
      <c r="E10578" s="9">
        <v>0</v>
      </c>
      <c r="F10578" s="9">
        <v>0</v>
      </c>
      <c r="G10578" s="9">
        <v>0</v>
      </c>
    </row>
    <row r="10579" spans="1:7">
      <c r="A10579" s="9">
        <v>32917</v>
      </c>
      <c r="B10579" s="9" t="s">
        <v>6482</v>
      </c>
      <c r="C10579" s="9" t="s">
        <v>3974</v>
      </c>
      <c r="D10579" s="9">
        <v>0</v>
      </c>
      <c r="E10579" s="10">
        <v>3750</v>
      </c>
      <c r="F10579" s="9">
        <v>0</v>
      </c>
      <c r="G10579" s="10">
        <v>3750</v>
      </c>
    </row>
    <row r="10580" spans="1:7">
      <c r="A10580" s="9">
        <v>32966</v>
      </c>
      <c r="B10580" s="9" t="s">
        <v>6483</v>
      </c>
      <c r="C10580" s="9" t="s">
        <v>3974</v>
      </c>
      <c r="D10580" s="9">
        <v>0</v>
      </c>
      <c r="E10580" s="10">
        <v>7000</v>
      </c>
      <c r="F10580" s="9">
        <v>0</v>
      </c>
      <c r="G10580" s="10">
        <v>7000</v>
      </c>
    </row>
    <row r="10581" spans="1:7" hidden="1">
      <c r="A10581" s="9">
        <v>33124</v>
      </c>
      <c r="B10581" s="9" t="s">
        <v>6484</v>
      </c>
      <c r="C10581" s="9" t="s">
        <v>3974</v>
      </c>
      <c r="D10581" s="9">
        <v>0</v>
      </c>
      <c r="E10581" s="10">
        <v>10800</v>
      </c>
      <c r="F10581" s="10">
        <v>10800</v>
      </c>
      <c r="G10581" s="9">
        <v>0</v>
      </c>
    </row>
    <row r="10582" spans="1:7" hidden="1">
      <c r="A10582" s="9">
        <v>33148</v>
      </c>
      <c r="B10582" s="9" t="s">
        <v>6654</v>
      </c>
      <c r="C10582" s="9" t="s">
        <v>3974</v>
      </c>
      <c r="D10582" s="9">
        <v>0</v>
      </c>
      <c r="E10582" s="9">
        <v>0</v>
      </c>
      <c r="F10582" s="9">
        <v>0</v>
      </c>
      <c r="G10582" s="9">
        <v>0</v>
      </c>
    </row>
    <row r="10583" spans="1:7" hidden="1">
      <c r="A10583" s="9">
        <v>33338</v>
      </c>
      <c r="B10583" s="9" t="s">
        <v>6825</v>
      </c>
      <c r="C10583" s="9" t="s">
        <v>3974</v>
      </c>
      <c r="D10583" s="9">
        <v>0</v>
      </c>
      <c r="E10583" s="9">
        <v>0</v>
      </c>
      <c r="F10583" s="9">
        <v>0</v>
      </c>
      <c r="G10583" s="9">
        <v>0</v>
      </c>
    </row>
    <row r="10584" spans="1:7" hidden="1">
      <c r="A10584" s="9">
        <v>33384</v>
      </c>
      <c r="B10584" s="9" t="s">
        <v>11104</v>
      </c>
      <c r="C10584" s="9" t="s">
        <v>3974</v>
      </c>
      <c r="D10584" s="9">
        <v>0</v>
      </c>
      <c r="E10584" s="9">
        <v>0</v>
      </c>
      <c r="F10584" s="9">
        <v>0</v>
      </c>
      <c r="G10584" s="9">
        <v>0</v>
      </c>
    </row>
    <row r="10585" spans="1:7" hidden="1">
      <c r="A10585" s="9">
        <v>33565</v>
      </c>
      <c r="B10585" s="9" t="s">
        <v>6552</v>
      </c>
      <c r="C10585" s="9" t="s">
        <v>3974</v>
      </c>
      <c r="D10585" s="9">
        <v>0</v>
      </c>
      <c r="E10585" s="9">
        <v>0</v>
      </c>
      <c r="F10585" s="9">
        <v>0</v>
      </c>
      <c r="G10585" s="9">
        <v>0</v>
      </c>
    </row>
    <row r="10586" spans="1:7">
      <c r="A10586" s="9">
        <v>33657</v>
      </c>
      <c r="B10586" s="9" t="s">
        <v>6485</v>
      </c>
      <c r="C10586" s="9" t="s">
        <v>3974</v>
      </c>
      <c r="D10586" s="10">
        <v>15000</v>
      </c>
      <c r="E10586" s="10">
        <v>15000</v>
      </c>
      <c r="F10586" s="10">
        <v>15000</v>
      </c>
      <c r="G10586" s="10">
        <v>15000</v>
      </c>
    </row>
    <row r="10587" spans="1:7">
      <c r="A10587" s="9">
        <v>33658</v>
      </c>
      <c r="B10587" s="9" t="s">
        <v>6486</v>
      </c>
      <c r="C10587" s="9" t="s">
        <v>3974</v>
      </c>
      <c r="D10587" s="9">
        <v>0</v>
      </c>
      <c r="E10587" s="10">
        <v>6000</v>
      </c>
      <c r="F10587" s="9">
        <v>0</v>
      </c>
      <c r="G10587" s="10">
        <v>6000</v>
      </c>
    </row>
    <row r="10588" spans="1:7" hidden="1">
      <c r="A10588" s="9">
        <v>33713</v>
      </c>
      <c r="B10588" s="9" t="s">
        <v>11105</v>
      </c>
      <c r="C10588" s="9" t="s">
        <v>3974</v>
      </c>
      <c r="D10588" s="9">
        <v>0</v>
      </c>
      <c r="E10588" s="9">
        <v>0</v>
      </c>
      <c r="F10588" s="9">
        <v>0</v>
      </c>
      <c r="G10588" s="9">
        <v>0</v>
      </c>
    </row>
    <row r="10589" spans="1:7">
      <c r="A10589" s="9">
        <v>33723</v>
      </c>
      <c r="B10589" s="9" t="s">
        <v>6487</v>
      </c>
      <c r="C10589" s="9" t="s">
        <v>3974</v>
      </c>
      <c r="D10589" s="10">
        <v>10000</v>
      </c>
      <c r="E10589" s="10">
        <v>20150</v>
      </c>
      <c r="F10589" s="10">
        <v>20000</v>
      </c>
      <c r="G10589" s="10">
        <v>10150</v>
      </c>
    </row>
    <row r="10590" spans="1:7" hidden="1">
      <c r="A10590" s="9">
        <v>33888</v>
      </c>
      <c r="B10590" s="9" t="s">
        <v>11106</v>
      </c>
      <c r="C10590" s="9" t="s">
        <v>3974</v>
      </c>
      <c r="D10590" s="9">
        <v>0</v>
      </c>
      <c r="E10590" s="9">
        <v>0</v>
      </c>
      <c r="F10590" s="9">
        <v>0</v>
      </c>
      <c r="G10590" s="9">
        <v>0</v>
      </c>
    </row>
    <row r="10591" spans="1:7">
      <c r="A10591" s="9">
        <v>33889</v>
      </c>
      <c r="B10591" s="9" t="s">
        <v>6488</v>
      </c>
      <c r="C10591" s="9" t="s">
        <v>3974</v>
      </c>
      <c r="D10591" s="10">
        <v>15000</v>
      </c>
      <c r="E10591" s="9">
        <v>0</v>
      </c>
      <c r="F10591" s="10">
        <v>10000</v>
      </c>
      <c r="G10591" s="10">
        <v>5000</v>
      </c>
    </row>
    <row r="10592" spans="1:7" hidden="1">
      <c r="A10592" s="9">
        <v>33921</v>
      </c>
      <c r="B10592" s="9" t="s">
        <v>11107</v>
      </c>
      <c r="C10592" s="9" t="s">
        <v>3974</v>
      </c>
      <c r="D10592" s="9">
        <v>0</v>
      </c>
      <c r="E10592" s="9">
        <v>0</v>
      </c>
      <c r="F10592" s="9">
        <v>0</v>
      </c>
      <c r="G10592" s="9">
        <v>0</v>
      </c>
    </row>
    <row r="10593" spans="1:7" hidden="1">
      <c r="A10593" s="9">
        <v>34106</v>
      </c>
      <c r="B10593" s="9" t="s">
        <v>11108</v>
      </c>
      <c r="C10593" s="9" t="s">
        <v>3974</v>
      </c>
      <c r="D10593" s="9">
        <v>0</v>
      </c>
      <c r="E10593" s="9">
        <v>0</v>
      </c>
      <c r="F10593" s="9">
        <v>0</v>
      </c>
      <c r="G10593" s="9">
        <v>0</v>
      </c>
    </row>
    <row r="10594" spans="1:7">
      <c r="A10594" s="9">
        <v>34146</v>
      </c>
      <c r="B10594" s="9" t="s">
        <v>6489</v>
      </c>
      <c r="C10594" s="9" t="s">
        <v>3974</v>
      </c>
      <c r="D10594" s="9">
        <v>0</v>
      </c>
      <c r="E10594" s="10">
        <v>6000</v>
      </c>
      <c r="F10594" s="9">
        <v>0</v>
      </c>
      <c r="G10594" s="10">
        <v>6000</v>
      </c>
    </row>
    <row r="10595" spans="1:7" hidden="1">
      <c r="A10595" s="9">
        <v>34163</v>
      </c>
      <c r="B10595" s="9" t="s">
        <v>11109</v>
      </c>
      <c r="C10595" s="9" t="s">
        <v>3974</v>
      </c>
      <c r="D10595" s="9">
        <v>0</v>
      </c>
      <c r="E10595" s="9">
        <v>0</v>
      </c>
      <c r="F10595" s="9">
        <v>0</v>
      </c>
      <c r="G10595" s="9">
        <v>0</v>
      </c>
    </row>
    <row r="10596" spans="1:7" hidden="1">
      <c r="A10596" s="9">
        <v>34213</v>
      </c>
      <c r="B10596" s="9" t="s">
        <v>6490</v>
      </c>
      <c r="C10596" s="9" t="s">
        <v>3974</v>
      </c>
      <c r="D10596" s="9">
        <v>0</v>
      </c>
      <c r="E10596" s="10">
        <v>66000</v>
      </c>
      <c r="F10596" s="10">
        <v>66000</v>
      </c>
      <c r="G10596" s="9">
        <v>0</v>
      </c>
    </row>
    <row r="10597" spans="1:7">
      <c r="A10597" s="9">
        <v>34277</v>
      </c>
      <c r="B10597" s="9" t="s">
        <v>6491</v>
      </c>
      <c r="C10597" s="9" t="s">
        <v>3974</v>
      </c>
      <c r="D10597" s="9">
        <v>0</v>
      </c>
      <c r="E10597" s="10">
        <v>22175</v>
      </c>
      <c r="F10597" s="10">
        <v>7175</v>
      </c>
      <c r="G10597" s="10">
        <v>15000</v>
      </c>
    </row>
    <row r="10598" spans="1:7">
      <c r="A10598" s="9">
        <v>34286</v>
      </c>
      <c r="B10598" s="9" t="s">
        <v>6492</v>
      </c>
      <c r="C10598" s="9" t="s">
        <v>3974</v>
      </c>
      <c r="D10598" s="9">
        <v>0</v>
      </c>
      <c r="E10598" s="10">
        <v>2000</v>
      </c>
      <c r="F10598" s="10">
        <v>1910</v>
      </c>
      <c r="G10598" s="9">
        <v>90</v>
      </c>
    </row>
    <row r="10599" spans="1:7">
      <c r="A10599" s="9">
        <v>34287</v>
      </c>
      <c r="B10599" s="9" t="s">
        <v>6493</v>
      </c>
      <c r="C10599" s="9" t="s">
        <v>3974</v>
      </c>
      <c r="D10599" s="9">
        <v>0</v>
      </c>
      <c r="E10599" s="10">
        <v>1118</v>
      </c>
      <c r="F10599" s="10">
        <v>1019</v>
      </c>
      <c r="G10599" s="9">
        <v>99</v>
      </c>
    </row>
    <row r="10600" spans="1:7">
      <c r="A10600" s="9">
        <v>34303</v>
      </c>
      <c r="B10600" s="9" t="s">
        <v>6494</v>
      </c>
      <c r="C10600" s="9" t="s">
        <v>3974</v>
      </c>
      <c r="D10600" s="10">
        <v>66246</v>
      </c>
      <c r="E10600" s="10">
        <v>67400</v>
      </c>
      <c r="F10600" s="10">
        <v>114888</v>
      </c>
      <c r="G10600" s="10">
        <v>18758</v>
      </c>
    </row>
    <row r="10601" spans="1:7">
      <c r="A10601" s="9">
        <v>34307</v>
      </c>
      <c r="B10601" s="9" t="s">
        <v>6495</v>
      </c>
      <c r="C10601" s="9" t="s">
        <v>3974</v>
      </c>
      <c r="D10601" s="10">
        <v>10000</v>
      </c>
      <c r="E10601" s="10">
        <v>20000</v>
      </c>
      <c r="F10601" s="10">
        <v>20000</v>
      </c>
      <c r="G10601" s="10">
        <v>10000</v>
      </c>
    </row>
    <row r="10602" spans="1:7" hidden="1">
      <c r="A10602" s="9">
        <v>34314</v>
      </c>
      <c r="B10602" s="9" t="s">
        <v>11110</v>
      </c>
      <c r="C10602" s="9" t="s">
        <v>3974</v>
      </c>
      <c r="D10602" s="9">
        <v>0</v>
      </c>
      <c r="E10602" s="9">
        <v>0</v>
      </c>
      <c r="F10602" s="9">
        <v>0</v>
      </c>
      <c r="G10602" s="9">
        <v>0</v>
      </c>
    </row>
    <row r="10603" spans="1:7" hidden="1">
      <c r="A10603" s="9">
        <v>34451</v>
      </c>
      <c r="B10603" s="9" t="s">
        <v>6496</v>
      </c>
      <c r="C10603" s="9" t="s">
        <v>3974</v>
      </c>
      <c r="D10603" s="10">
        <v>4000</v>
      </c>
      <c r="E10603" s="10">
        <v>4000</v>
      </c>
      <c r="F10603" s="10">
        <v>8000</v>
      </c>
      <c r="G10603" s="9">
        <v>0</v>
      </c>
    </row>
    <row r="10604" spans="1:7" hidden="1">
      <c r="A10604" s="9">
        <v>34459</v>
      </c>
      <c r="B10604" s="9" t="s">
        <v>6505</v>
      </c>
      <c r="C10604" s="9" t="s">
        <v>3974</v>
      </c>
      <c r="D10604" s="9">
        <v>0</v>
      </c>
      <c r="E10604" s="9">
        <v>0</v>
      </c>
      <c r="F10604" s="9">
        <v>0</v>
      </c>
      <c r="G10604" s="9">
        <v>0</v>
      </c>
    </row>
    <row r="10605" spans="1:7" hidden="1">
      <c r="A10605" s="9">
        <v>34507</v>
      </c>
      <c r="B10605" s="9" t="s">
        <v>6497</v>
      </c>
      <c r="C10605" s="9" t="s">
        <v>3974</v>
      </c>
      <c r="D10605" s="9">
        <v>0</v>
      </c>
      <c r="E10605" s="10">
        <v>3000</v>
      </c>
      <c r="F10605" s="10">
        <v>6750</v>
      </c>
      <c r="G10605" s="10">
        <v>-3750</v>
      </c>
    </row>
    <row r="10606" spans="1:7" hidden="1">
      <c r="A10606" s="9">
        <v>34563</v>
      </c>
      <c r="B10606" s="9" t="s">
        <v>7026</v>
      </c>
      <c r="C10606" s="9" t="s">
        <v>3974</v>
      </c>
      <c r="D10606" s="9">
        <v>0</v>
      </c>
      <c r="E10606" s="9">
        <v>0</v>
      </c>
      <c r="F10606" s="9">
        <v>0</v>
      </c>
      <c r="G10606" s="9">
        <v>0</v>
      </c>
    </row>
    <row r="10607" spans="1:7" hidden="1">
      <c r="A10607" s="9">
        <v>34569</v>
      </c>
      <c r="B10607" s="9" t="s">
        <v>11111</v>
      </c>
      <c r="C10607" s="9" t="s">
        <v>3974</v>
      </c>
      <c r="D10607" s="9">
        <v>0</v>
      </c>
      <c r="E10607" s="9">
        <v>0</v>
      </c>
      <c r="F10607" s="9">
        <v>0</v>
      </c>
      <c r="G10607" s="9">
        <v>0</v>
      </c>
    </row>
    <row r="10608" spans="1:7" hidden="1">
      <c r="A10608" s="9">
        <v>34570</v>
      </c>
      <c r="B10608" s="9" t="s">
        <v>11112</v>
      </c>
      <c r="C10608" s="9" t="s">
        <v>3974</v>
      </c>
      <c r="D10608" s="9">
        <v>0</v>
      </c>
      <c r="E10608" s="9">
        <v>0</v>
      </c>
      <c r="F10608" s="9">
        <v>0</v>
      </c>
      <c r="G10608" s="9">
        <v>0</v>
      </c>
    </row>
    <row r="10609" spans="1:7" hidden="1">
      <c r="A10609" s="9">
        <v>34571</v>
      </c>
      <c r="B10609" s="9" t="s">
        <v>11113</v>
      </c>
      <c r="C10609" s="9" t="s">
        <v>3974</v>
      </c>
      <c r="D10609" s="9">
        <v>0</v>
      </c>
      <c r="E10609" s="9">
        <v>0</v>
      </c>
      <c r="F10609" s="9">
        <v>0</v>
      </c>
      <c r="G10609" s="9">
        <v>0</v>
      </c>
    </row>
    <row r="10610" spans="1:7" hidden="1">
      <c r="A10610" s="9" t="s">
        <v>11114</v>
      </c>
      <c r="B10610" s="9" t="s">
        <v>11115</v>
      </c>
      <c r="C10610" s="9" t="s">
        <v>3974</v>
      </c>
      <c r="D10610" s="9">
        <v>0</v>
      </c>
      <c r="E10610" s="9">
        <v>0</v>
      </c>
      <c r="F10610" s="9">
        <v>0</v>
      </c>
      <c r="G10610" s="9">
        <v>0</v>
      </c>
    </row>
    <row r="10611" spans="1:7" hidden="1">
      <c r="A10611" s="9" t="s">
        <v>11116</v>
      </c>
      <c r="B10611" s="9" t="s">
        <v>6499</v>
      </c>
      <c r="C10611" s="9" t="s">
        <v>3974</v>
      </c>
      <c r="D10611" s="9">
        <v>0</v>
      </c>
      <c r="E10611" s="9">
        <v>0</v>
      </c>
      <c r="F10611" s="9">
        <v>0</v>
      </c>
      <c r="G10611" s="9">
        <v>0</v>
      </c>
    </row>
    <row r="10612" spans="1:7" hidden="1">
      <c r="A10612" s="9" t="s">
        <v>11117</v>
      </c>
      <c r="B10612" s="9" t="s">
        <v>6499</v>
      </c>
      <c r="C10612" s="9" t="s">
        <v>3974</v>
      </c>
      <c r="D10612" s="9">
        <v>0</v>
      </c>
      <c r="E10612" s="9">
        <v>0</v>
      </c>
      <c r="F10612" s="9">
        <v>0</v>
      </c>
      <c r="G10612" s="9">
        <v>0</v>
      </c>
    </row>
    <row r="10613" spans="1:7">
      <c r="A10613" s="9" t="s">
        <v>6498</v>
      </c>
      <c r="B10613" s="9" t="s">
        <v>6499</v>
      </c>
      <c r="C10613" s="9" t="s">
        <v>3974</v>
      </c>
      <c r="D10613" s="10">
        <v>2000</v>
      </c>
      <c r="E10613" s="9">
        <v>0</v>
      </c>
      <c r="F10613" s="9">
        <v>0</v>
      </c>
      <c r="G10613" s="10">
        <v>2000</v>
      </c>
    </row>
    <row r="10614" spans="1:7" hidden="1">
      <c r="A10614" s="9" t="s">
        <v>11118</v>
      </c>
      <c r="B10614" s="9" t="s">
        <v>11106</v>
      </c>
      <c r="C10614" s="9" t="s">
        <v>3974</v>
      </c>
      <c r="D10614" s="9">
        <v>0</v>
      </c>
      <c r="E10614" s="9">
        <v>0</v>
      </c>
      <c r="F10614" s="9">
        <v>0</v>
      </c>
      <c r="G10614" s="9">
        <v>0</v>
      </c>
    </row>
    <row r="10615" spans="1:7" hidden="1">
      <c r="A10615" s="9" t="s">
        <v>11119</v>
      </c>
      <c r="B10615" s="9" t="s">
        <v>11120</v>
      </c>
      <c r="C10615" s="9" t="s">
        <v>3974</v>
      </c>
      <c r="D10615" s="9">
        <v>0</v>
      </c>
      <c r="E10615" s="9">
        <v>0</v>
      </c>
      <c r="F10615" s="9">
        <v>0</v>
      </c>
      <c r="G10615" s="9">
        <v>0</v>
      </c>
    </row>
    <row r="10616" spans="1:7" hidden="1">
      <c r="A10616" s="9" t="s">
        <v>11121</v>
      </c>
      <c r="B10616" s="9" t="s">
        <v>11122</v>
      </c>
      <c r="C10616" s="9" t="s">
        <v>3974</v>
      </c>
      <c r="D10616" s="9">
        <v>0</v>
      </c>
      <c r="E10616" s="9">
        <v>0</v>
      </c>
      <c r="F10616" s="9">
        <v>0</v>
      </c>
      <c r="G10616" s="9">
        <v>0</v>
      </c>
    </row>
    <row r="10617" spans="1:7" hidden="1">
      <c r="A10617" s="9" t="s">
        <v>11123</v>
      </c>
      <c r="B10617" s="9" t="s">
        <v>6654</v>
      </c>
      <c r="C10617" s="9" t="s">
        <v>3974</v>
      </c>
      <c r="D10617" s="9">
        <v>0</v>
      </c>
      <c r="E10617" s="9">
        <v>0</v>
      </c>
      <c r="F10617" s="9">
        <v>0</v>
      </c>
      <c r="G10617" s="9">
        <v>0</v>
      </c>
    </row>
    <row r="10618" spans="1:7" hidden="1">
      <c r="A10618" s="9" t="s">
        <v>11124</v>
      </c>
      <c r="B10618" s="9" t="s">
        <v>6654</v>
      </c>
      <c r="C10618" s="9" t="s">
        <v>3974</v>
      </c>
      <c r="D10618" s="9">
        <v>0</v>
      </c>
      <c r="E10618" s="9">
        <v>0</v>
      </c>
      <c r="F10618" s="9">
        <v>0</v>
      </c>
      <c r="G10618" s="9">
        <v>0</v>
      </c>
    </row>
    <row r="10619" spans="1:7" hidden="1">
      <c r="A10619" s="9" t="s">
        <v>11125</v>
      </c>
      <c r="B10619" s="9" t="s">
        <v>6702</v>
      </c>
      <c r="C10619" s="9" t="s">
        <v>3974</v>
      </c>
      <c r="D10619" s="9">
        <v>0</v>
      </c>
      <c r="E10619" s="9">
        <v>0</v>
      </c>
      <c r="F10619" s="9">
        <v>0</v>
      </c>
      <c r="G10619" s="9">
        <v>0</v>
      </c>
    </row>
    <row r="10620" spans="1:7">
      <c r="A10620" s="9" t="s">
        <v>6500</v>
      </c>
      <c r="B10620" s="9" t="s">
        <v>6501</v>
      </c>
      <c r="C10620" s="9" t="s">
        <v>3974</v>
      </c>
      <c r="D10620" s="9">
        <v>0</v>
      </c>
      <c r="E10620" s="10">
        <v>2000</v>
      </c>
      <c r="F10620" s="9">
        <v>0</v>
      </c>
      <c r="G10620" s="10">
        <v>2000</v>
      </c>
    </row>
    <row r="10621" spans="1:7">
      <c r="A10621" s="9" t="s">
        <v>6502</v>
      </c>
      <c r="B10621" s="9" t="s">
        <v>6484</v>
      </c>
      <c r="C10621" s="9" t="s">
        <v>3974</v>
      </c>
      <c r="D10621" s="10">
        <v>60000</v>
      </c>
      <c r="E10621" s="10">
        <v>283289</v>
      </c>
      <c r="F10621" s="10">
        <v>283289</v>
      </c>
      <c r="G10621" s="10">
        <v>60000</v>
      </c>
    </row>
    <row r="10622" spans="1:7" hidden="1">
      <c r="A10622" s="9" t="s">
        <v>11126</v>
      </c>
      <c r="B10622" s="9" t="s">
        <v>7178</v>
      </c>
      <c r="C10622" s="9" t="s">
        <v>3974</v>
      </c>
      <c r="D10622" s="9">
        <v>0</v>
      </c>
      <c r="E10622" s="9">
        <v>0</v>
      </c>
      <c r="F10622" s="9">
        <v>0</v>
      </c>
      <c r="G10622" s="9">
        <v>0</v>
      </c>
    </row>
    <row r="10623" spans="1:7" hidden="1">
      <c r="A10623" s="9" t="s">
        <v>11127</v>
      </c>
      <c r="B10623" s="9" t="s">
        <v>11128</v>
      </c>
      <c r="C10623" s="9" t="s">
        <v>3974</v>
      </c>
      <c r="D10623" s="9">
        <v>0</v>
      </c>
      <c r="E10623" s="9">
        <v>0</v>
      </c>
      <c r="F10623" s="9">
        <v>0</v>
      </c>
      <c r="G10623" s="9">
        <v>0</v>
      </c>
    </row>
    <row r="10624" spans="1:7" hidden="1">
      <c r="A10624" s="9" t="s">
        <v>11129</v>
      </c>
      <c r="B10624" s="9" t="s">
        <v>6702</v>
      </c>
      <c r="C10624" s="9" t="s">
        <v>3974</v>
      </c>
      <c r="D10624" s="9">
        <v>0</v>
      </c>
      <c r="E10624" s="9">
        <v>0</v>
      </c>
      <c r="F10624" s="9">
        <v>0</v>
      </c>
      <c r="G10624" s="9">
        <v>0</v>
      </c>
    </row>
    <row r="10625" spans="1:7" hidden="1">
      <c r="A10625" s="9" t="s">
        <v>11130</v>
      </c>
      <c r="B10625" s="9" t="s">
        <v>11131</v>
      </c>
      <c r="C10625" s="9" t="s">
        <v>3974</v>
      </c>
      <c r="D10625" s="9">
        <v>0</v>
      </c>
      <c r="E10625" s="9">
        <v>0</v>
      </c>
      <c r="F10625" s="9">
        <v>0</v>
      </c>
      <c r="G10625" s="9">
        <v>0</v>
      </c>
    </row>
    <row r="10626" spans="1:7" hidden="1">
      <c r="A10626" s="9" t="s">
        <v>11132</v>
      </c>
      <c r="B10626" s="9" t="s">
        <v>11133</v>
      </c>
      <c r="C10626" s="9" t="s">
        <v>3974</v>
      </c>
      <c r="D10626" s="9">
        <v>0</v>
      </c>
      <c r="E10626" s="9">
        <v>0</v>
      </c>
      <c r="F10626" s="9">
        <v>0</v>
      </c>
      <c r="G10626" s="9">
        <v>0</v>
      </c>
    </row>
    <row r="10627" spans="1:7" hidden="1">
      <c r="A10627" s="9" t="s">
        <v>11134</v>
      </c>
      <c r="B10627" s="9" t="s">
        <v>11135</v>
      </c>
      <c r="C10627" s="9" t="s">
        <v>3974</v>
      </c>
      <c r="D10627" s="9">
        <v>0</v>
      </c>
      <c r="E10627" s="9">
        <v>0</v>
      </c>
      <c r="F10627" s="9">
        <v>0</v>
      </c>
      <c r="G10627" s="9">
        <v>0</v>
      </c>
    </row>
    <row r="10628" spans="1:7" hidden="1">
      <c r="A10628" s="9" t="s">
        <v>6503</v>
      </c>
      <c r="B10628" s="9" t="s">
        <v>6490</v>
      </c>
      <c r="C10628" s="9" t="s">
        <v>3974</v>
      </c>
      <c r="D10628" s="9">
        <v>0</v>
      </c>
      <c r="E10628" s="10">
        <v>661022</v>
      </c>
      <c r="F10628" s="10">
        <v>661022</v>
      </c>
      <c r="G10628" s="9">
        <v>0</v>
      </c>
    </row>
    <row r="10629" spans="1:7" hidden="1">
      <c r="A10629" s="9" t="s">
        <v>11136</v>
      </c>
      <c r="B10629" s="9" t="s">
        <v>6490</v>
      </c>
      <c r="C10629" s="9" t="s">
        <v>3974</v>
      </c>
      <c r="D10629" s="9">
        <v>0</v>
      </c>
      <c r="E10629" s="9">
        <v>0</v>
      </c>
      <c r="F10629" s="9">
        <v>0</v>
      </c>
      <c r="G10629" s="9">
        <v>0</v>
      </c>
    </row>
    <row r="10630" spans="1:7" hidden="1">
      <c r="A10630" s="9" t="s">
        <v>11137</v>
      </c>
      <c r="B10630" s="9" t="s">
        <v>6675</v>
      </c>
      <c r="C10630" s="9" t="s">
        <v>3974</v>
      </c>
      <c r="D10630" s="9">
        <v>0</v>
      </c>
      <c r="E10630" s="9">
        <v>0</v>
      </c>
      <c r="F10630" s="9">
        <v>0</v>
      </c>
      <c r="G10630" s="9">
        <v>0</v>
      </c>
    </row>
    <row r="10631" spans="1:7" hidden="1">
      <c r="A10631" s="9" t="s">
        <v>11138</v>
      </c>
      <c r="B10631" s="9" t="s">
        <v>11139</v>
      </c>
      <c r="C10631" s="9" t="s">
        <v>3974</v>
      </c>
      <c r="D10631" s="9">
        <v>0</v>
      </c>
      <c r="E10631" s="9">
        <v>0</v>
      </c>
      <c r="F10631" s="9">
        <v>0</v>
      </c>
      <c r="G10631" s="9">
        <v>0</v>
      </c>
    </row>
    <row r="10632" spans="1:7" hidden="1">
      <c r="A10632" s="9" t="s">
        <v>11140</v>
      </c>
      <c r="B10632" s="9" t="s">
        <v>11141</v>
      </c>
      <c r="C10632" s="9" t="s">
        <v>3974</v>
      </c>
      <c r="D10632" s="9">
        <v>0</v>
      </c>
      <c r="E10632" s="9">
        <v>0</v>
      </c>
      <c r="F10632" s="9">
        <v>0</v>
      </c>
      <c r="G10632" s="9">
        <v>0</v>
      </c>
    </row>
    <row r="10633" spans="1:7" hidden="1">
      <c r="A10633" s="9" t="s">
        <v>11142</v>
      </c>
      <c r="B10633" s="9" t="s">
        <v>6591</v>
      </c>
      <c r="C10633" s="9" t="s">
        <v>3974</v>
      </c>
      <c r="D10633" s="9">
        <v>0</v>
      </c>
      <c r="E10633" s="9">
        <v>0</v>
      </c>
      <c r="F10633" s="9">
        <v>0</v>
      </c>
      <c r="G10633" s="9">
        <v>0</v>
      </c>
    </row>
    <row r="10634" spans="1:7" hidden="1">
      <c r="A10634" s="9" t="s">
        <v>11143</v>
      </c>
      <c r="B10634" s="9" t="s">
        <v>6591</v>
      </c>
      <c r="C10634" s="9" t="s">
        <v>3974</v>
      </c>
      <c r="D10634" s="9">
        <v>0</v>
      </c>
      <c r="E10634" s="9">
        <v>0</v>
      </c>
      <c r="F10634" s="9">
        <v>0</v>
      </c>
      <c r="G10634" s="9">
        <v>0</v>
      </c>
    </row>
    <row r="10635" spans="1:7" hidden="1">
      <c r="A10635" s="9" t="s">
        <v>11144</v>
      </c>
      <c r="B10635" s="9" t="s">
        <v>6591</v>
      </c>
      <c r="C10635" s="9" t="s">
        <v>3974</v>
      </c>
      <c r="D10635" s="9">
        <v>0</v>
      </c>
      <c r="E10635" s="9">
        <v>0</v>
      </c>
      <c r="F10635" s="9">
        <v>0</v>
      </c>
      <c r="G10635" s="9">
        <v>0</v>
      </c>
    </row>
    <row r="10636" spans="1:7">
      <c r="A10636" s="9" t="s">
        <v>6504</v>
      </c>
      <c r="B10636" s="9" t="s">
        <v>6505</v>
      </c>
      <c r="C10636" s="9" t="s">
        <v>3974</v>
      </c>
      <c r="D10636" s="10">
        <v>6469</v>
      </c>
      <c r="E10636" s="10">
        <v>10000</v>
      </c>
      <c r="F10636" s="10">
        <v>15521</v>
      </c>
      <c r="G10636" s="9">
        <v>948</v>
      </c>
    </row>
    <row r="10637" spans="1:7" hidden="1">
      <c r="A10637" s="9" t="s">
        <v>11145</v>
      </c>
      <c r="B10637" s="9" t="s">
        <v>6507</v>
      </c>
      <c r="C10637" s="9" t="s">
        <v>3974</v>
      </c>
      <c r="D10637" s="9">
        <v>0</v>
      </c>
      <c r="E10637" s="9">
        <v>0</v>
      </c>
      <c r="F10637" s="9">
        <v>0</v>
      </c>
      <c r="G10637" s="9">
        <v>0</v>
      </c>
    </row>
    <row r="10638" spans="1:7" hidden="1">
      <c r="A10638" s="9" t="s">
        <v>11146</v>
      </c>
      <c r="B10638" s="9" t="s">
        <v>6507</v>
      </c>
      <c r="C10638" s="9" t="s">
        <v>3974</v>
      </c>
      <c r="D10638" s="9">
        <v>0</v>
      </c>
      <c r="E10638" s="9">
        <v>0</v>
      </c>
      <c r="F10638" s="9">
        <v>0</v>
      </c>
      <c r="G10638" s="9">
        <v>0</v>
      </c>
    </row>
    <row r="10639" spans="1:7">
      <c r="A10639" s="9" t="s">
        <v>6506</v>
      </c>
      <c r="B10639" s="9" t="s">
        <v>6507</v>
      </c>
      <c r="C10639" s="9" t="s">
        <v>3974</v>
      </c>
      <c r="D10639" s="10">
        <v>15000</v>
      </c>
      <c r="E10639" s="9">
        <v>0</v>
      </c>
      <c r="F10639" s="10">
        <v>11194</v>
      </c>
      <c r="G10639" s="10">
        <v>3806</v>
      </c>
    </row>
    <row r="10640" spans="1:7" hidden="1">
      <c r="A10640" s="9" t="s">
        <v>6508</v>
      </c>
      <c r="B10640" s="9" t="s">
        <v>6509</v>
      </c>
      <c r="C10640" s="9" t="s">
        <v>3974</v>
      </c>
      <c r="D10640" s="9">
        <v>0</v>
      </c>
      <c r="E10640" s="10">
        <v>204110</v>
      </c>
      <c r="F10640" s="10">
        <v>204110</v>
      </c>
      <c r="G10640" s="9">
        <v>0</v>
      </c>
    </row>
    <row r="10641" spans="1:7" hidden="1">
      <c r="A10641" s="9" t="s">
        <v>11147</v>
      </c>
      <c r="B10641" s="9" t="s">
        <v>6509</v>
      </c>
      <c r="C10641" s="9" t="s">
        <v>3974</v>
      </c>
      <c r="D10641" s="9">
        <v>0</v>
      </c>
      <c r="E10641" s="9">
        <v>0</v>
      </c>
      <c r="F10641" s="9">
        <v>0</v>
      </c>
      <c r="G10641" s="9">
        <v>0</v>
      </c>
    </row>
    <row r="10642" spans="1:7" hidden="1">
      <c r="A10642" s="9" t="s">
        <v>11148</v>
      </c>
      <c r="B10642" s="9" t="s">
        <v>11149</v>
      </c>
      <c r="C10642" s="9" t="s">
        <v>3974</v>
      </c>
      <c r="D10642" s="9">
        <v>0</v>
      </c>
      <c r="E10642" s="9">
        <v>0</v>
      </c>
      <c r="F10642" s="9">
        <v>0</v>
      </c>
      <c r="G10642" s="9">
        <v>0</v>
      </c>
    </row>
    <row r="10643" spans="1:7" hidden="1">
      <c r="A10643" s="9" t="s">
        <v>6510</v>
      </c>
      <c r="B10643" s="9" t="s">
        <v>6494</v>
      </c>
      <c r="C10643" s="9" t="s">
        <v>3974</v>
      </c>
      <c r="D10643" s="9">
        <v>0</v>
      </c>
      <c r="E10643" s="10">
        <v>41122</v>
      </c>
      <c r="F10643" s="10">
        <v>41122</v>
      </c>
      <c r="G10643" s="9">
        <v>0</v>
      </c>
    </row>
    <row r="10644" spans="1:7" hidden="1">
      <c r="A10644" s="9" t="s">
        <v>11150</v>
      </c>
      <c r="B10644" s="9" t="s">
        <v>11151</v>
      </c>
      <c r="C10644" s="9" t="s">
        <v>3974</v>
      </c>
      <c r="D10644" s="9">
        <v>0</v>
      </c>
      <c r="E10644" s="9">
        <v>0</v>
      </c>
      <c r="F10644" s="9">
        <v>0</v>
      </c>
      <c r="G10644" s="9">
        <v>0</v>
      </c>
    </row>
    <row r="10645" spans="1:7" hidden="1">
      <c r="A10645" s="9" t="s">
        <v>11152</v>
      </c>
      <c r="B10645" s="9" t="s">
        <v>11153</v>
      </c>
      <c r="C10645" s="9" t="s">
        <v>3974</v>
      </c>
      <c r="D10645" s="9">
        <v>0</v>
      </c>
      <c r="E10645" s="9">
        <v>0</v>
      </c>
      <c r="F10645" s="9">
        <v>0</v>
      </c>
      <c r="G10645" s="9">
        <v>0</v>
      </c>
    </row>
    <row r="10646" spans="1:7" hidden="1">
      <c r="A10646" s="9" t="s">
        <v>11154</v>
      </c>
      <c r="B10646" s="9" t="s">
        <v>11155</v>
      </c>
      <c r="C10646" s="9" t="s">
        <v>3974</v>
      </c>
      <c r="D10646" s="9">
        <v>0</v>
      </c>
      <c r="E10646" s="9">
        <v>0</v>
      </c>
      <c r="F10646" s="9">
        <v>0</v>
      </c>
      <c r="G10646" s="9">
        <v>0</v>
      </c>
    </row>
    <row r="10647" spans="1:7" hidden="1">
      <c r="A10647" s="9" t="s">
        <v>11156</v>
      </c>
      <c r="B10647" s="9" t="s">
        <v>11157</v>
      </c>
      <c r="C10647" s="9" t="s">
        <v>3974</v>
      </c>
      <c r="D10647" s="9">
        <v>0</v>
      </c>
      <c r="E10647" s="9">
        <v>0</v>
      </c>
      <c r="F10647" s="9">
        <v>0</v>
      </c>
      <c r="G10647" s="9">
        <v>0</v>
      </c>
    </row>
    <row r="10648" spans="1:7" hidden="1">
      <c r="A10648" s="9" t="s">
        <v>6511</v>
      </c>
      <c r="B10648" s="9" t="s">
        <v>6512</v>
      </c>
      <c r="C10648" s="9" t="s">
        <v>3974</v>
      </c>
      <c r="D10648" s="10">
        <v>-3000</v>
      </c>
      <c r="E10648" s="10">
        <v>153770</v>
      </c>
      <c r="F10648" s="10">
        <v>150770</v>
      </c>
      <c r="G10648" s="9">
        <v>0</v>
      </c>
    </row>
    <row r="10649" spans="1:7" hidden="1">
      <c r="A10649" s="9" t="s">
        <v>11158</v>
      </c>
      <c r="B10649" s="9" t="s">
        <v>11095</v>
      </c>
      <c r="C10649" s="9" t="s">
        <v>3974</v>
      </c>
      <c r="D10649" s="9">
        <v>0</v>
      </c>
      <c r="E10649" s="9">
        <v>0</v>
      </c>
      <c r="F10649" s="9">
        <v>0</v>
      </c>
      <c r="G10649" s="9">
        <v>0</v>
      </c>
    </row>
    <row r="10650" spans="1:7">
      <c r="A10650" s="9" t="s">
        <v>6513</v>
      </c>
      <c r="B10650" s="9" t="s">
        <v>6514</v>
      </c>
      <c r="C10650" s="9" t="s">
        <v>3974</v>
      </c>
      <c r="D10650" s="10">
        <v>18750</v>
      </c>
      <c r="E10650" s="10">
        <v>399261</v>
      </c>
      <c r="F10650" s="10">
        <v>403011</v>
      </c>
      <c r="G10650" s="10">
        <v>15000</v>
      </c>
    </row>
    <row r="10651" spans="1:7" hidden="1">
      <c r="A10651" s="9" t="s">
        <v>11159</v>
      </c>
      <c r="B10651" s="9" t="s">
        <v>11160</v>
      </c>
      <c r="C10651" s="9" t="s">
        <v>3974</v>
      </c>
      <c r="D10651" s="9">
        <v>0</v>
      </c>
      <c r="E10651" s="9">
        <v>0</v>
      </c>
      <c r="F10651" s="9">
        <v>0</v>
      </c>
      <c r="G10651" s="9">
        <v>0</v>
      </c>
    </row>
    <row r="10652" spans="1:7" hidden="1">
      <c r="A10652" s="9" t="s">
        <v>11161</v>
      </c>
      <c r="B10652" s="9" t="s">
        <v>11162</v>
      </c>
      <c r="C10652" s="9" t="s">
        <v>3974</v>
      </c>
      <c r="D10652" s="9">
        <v>0</v>
      </c>
      <c r="E10652" s="9">
        <v>0</v>
      </c>
      <c r="F10652" s="9">
        <v>0</v>
      </c>
      <c r="G10652" s="9">
        <v>0</v>
      </c>
    </row>
    <row r="10653" spans="1:7" hidden="1">
      <c r="A10653" s="9" t="s">
        <v>11163</v>
      </c>
      <c r="B10653" s="9" t="s">
        <v>11162</v>
      </c>
      <c r="C10653" s="9" t="s">
        <v>3974</v>
      </c>
      <c r="D10653" s="9">
        <v>0</v>
      </c>
      <c r="E10653" s="9">
        <v>0</v>
      </c>
      <c r="F10653" s="9">
        <v>0</v>
      </c>
      <c r="G10653" s="9">
        <v>0</v>
      </c>
    </row>
    <row r="10654" spans="1:7" hidden="1">
      <c r="A10654" s="9" t="s">
        <v>11164</v>
      </c>
      <c r="B10654" s="9" t="s">
        <v>6796</v>
      </c>
      <c r="C10654" s="9" t="s">
        <v>3974</v>
      </c>
      <c r="D10654" s="9">
        <v>0</v>
      </c>
      <c r="E10654" s="9">
        <v>0</v>
      </c>
      <c r="F10654" s="9">
        <v>0</v>
      </c>
      <c r="G10654" s="9">
        <v>0</v>
      </c>
    </row>
    <row r="10655" spans="1:7" hidden="1">
      <c r="A10655" s="9" t="s">
        <v>11165</v>
      </c>
      <c r="B10655" s="9" t="s">
        <v>11166</v>
      </c>
      <c r="C10655" s="9" t="s">
        <v>3974</v>
      </c>
      <c r="D10655" s="9">
        <v>0</v>
      </c>
      <c r="E10655" s="9">
        <v>0</v>
      </c>
      <c r="F10655" s="9">
        <v>0</v>
      </c>
      <c r="G10655" s="9">
        <v>0</v>
      </c>
    </row>
    <row r="10656" spans="1:7" hidden="1">
      <c r="A10656" s="9" t="s">
        <v>11167</v>
      </c>
      <c r="B10656" s="9" t="s">
        <v>11168</v>
      </c>
      <c r="C10656" s="9" t="s">
        <v>3974</v>
      </c>
      <c r="D10656" s="9">
        <v>0</v>
      </c>
      <c r="E10656" s="9">
        <v>0</v>
      </c>
      <c r="F10656" s="9">
        <v>0</v>
      </c>
      <c r="G10656" s="9">
        <v>0</v>
      </c>
    </row>
    <row r="10657" spans="1:7" hidden="1">
      <c r="A10657" s="9" t="s">
        <v>11169</v>
      </c>
      <c r="B10657" s="9" t="s">
        <v>6559</v>
      </c>
      <c r="C10657" s="9" t="s">
        <v>3974</v>
      </c>
      <c r="D10657" s="9">
        <v>0</v>
      </c>
      <c r="E10657" s="9">
        <v>0</v>
      </c>
      <c r="F10657" s="9">
        <v>0</v>
      </c>
      <c r="G10657" s="9">
        <v>0</v>
      </c>
    </row>
    <row r="10658" spans="1:7">
      <c r="A10658" s="9" t="s">
        <v>6515</v>
      </c>
      <c r="B10658" s="9" t="s">
        <v>6516</v>
      </c>
      <c r="C10658" s="9" t="s">
        <v>3974</v>
      </c>
      <c r="D10658" s="10">
        <v>25000</v>
      </c>
      <c r="E10658" s="10">
        <v>216164</v>
      </c>
      <c r="F10658" s="10">
        <v>216164</v>
      </c>
      <c r="G10658" s="10">
        <v>25000</v>
      </c>
    </row>
    <row r="10659" spans="1:7" hidden="1">
      <c r="A10659" s="9" t="s">
        <v>11170</v>
      </c>
      <c r="B10659" s="9" t="s">
        <v>6656</v>
      </c>
      <c r="C10659" s="9" t="s">
        <v>3974</v>
      </c>
      <c r="D10659" s="9">
        <v>0</v>
      </c>
      <c r="E10659" s="9">
        <v>0</v>
      </c>
      <c r="F10659" s="9">
        <v>0</v>
      </c>
      <c r="G10659" s="9">
        <v>0</v>
      </c>
    </row>
    <row r="10660" spans="1:7" hidden="1">
      <c r="A10660" s="9" t="s">
        <v>6517</v>
      </c>
      <c r="B10660" s="9" t="s">
        <v>6518</v>
      </c>
      <c r="C10660" s="9" t="s">
        <v>3974</v>
      </c>
      <c r="D10660" s="9">
        <v>0</v>
      </c>
      <c r="E10660" s="10">
        <v>8260</v>
      </c>
      <c r="F10660" s="10">
        <v>8260</v>
      </c>
      <c r="G10660" s="9">
        <v>0</v>
      </c>
    </row>
    <row r="10661" spans="1:7" hidden="1">
      <c r="A10661" s="9" t="s">
        <v>11171</v>
      </c>
      <c r="B10661" s="9" t="s">
        <v>11172</v>
      </c>
      <c r="C10661" s="9" t="s">
        <v>3974</v>
      </c>
      <c r="D10661" s="9">
        <v>0</v>
      </c>
      <c r="E10661" s="9">
        <v>0</v>
      </c>
      <c r="F10661" s="9">
        <v>0</v>
      </c>
      <c r="G10661" s="9">
        <v>0</v>
      </c>
    </row>
    <row r="10662" spans="1:7" hidden="1">
      <c r="A10662" s="9" t="s">
        <v>11173</v>
      </c>
      <c r="B10662" s="9" t="s">
        <v>11174</v>
      </c>
      <c r="C10662" s="9" t="s">
        <v>3974</v>
      </c>
      <c r="D10662" s="9">
        <v>0</v>
      </c>
      <c r="E10662" s="9">
        <v>0</v>
      </c>
      <c r="F10662" s="9">
        <v>0</v>
      </c>
      <c r="G10662" s="9">
        <v>0</v>
      </c>
    </row>
    <row r="10663" spans="1:7">
      <c r="A10663" s="9" t="s">
        <v>6519</v>
      </c>
      <c r="B10663" s="9" t="s">
        <v>6520</v>
      </c>
      <c r="C10663" s="9" t="s">
        <v>3974</v>
      </c>
      <c r="D10663" s="9">
        <v>0</v>
      </c>
      <c r="E10663" s="10">
        <v>2000</v>
      </c>
      <c r="F10663" s="9">
        <v>0</v>
      </c>
      <c r="G10663" s="10">
        <v>2000</v>
      </c>
    </row>
    <row r="10664" spans="1:7">
      <c r="A10664" s="9" t="s">
        <v>6521</v>
      </c>
      <c r="B10664" s="9" t="s">
        <v>6520</v>
      </c>
      <c r="C10664" s="9" t="s">
        <v>3974</v>
      </c>
      <c r="D10664" s="10">
        <v>3000</v>
      </c>
      <c r="E10664" s="10">
        <v>223113</v>
      </c>
      <c r="F10664" s="10">
        <v>223113</v>
      </c>
      <c r="G10664" s="10">
        <v>3000</v>
      </c>
    </row>
    <row r="10665" spans="1:7" hidden="1">
      <c r="A10665" s="9" t="s">
        <v>11175</v>
      </c>
      <c r="B10665" s="9" t="s">
        <v>11176</v>
      </c>
      <c r="C10665" s="9" t="s">
        <v>3974</v>
      </c>
      <c r="D10665" s="9">
        <v>0</v>
      </c>
      <c r="E10665" s="9">
        <v>0</v>
      </c>
      <c r="F10665" s="9">
        <v>0</v>
      </c>
      <c r="G10665" s="9">
        <v>0</v>
      </c>
    </row>
    <row r="10666" spans="1:7" hidden="1">
      <c r="A10666" s="9" t="s">
        <v>11177</v>
      </c>
      <c r="B10666" s="9" t="s">
        <v>11097</v>
      </c>
      <c r="C10666" s="9" t="s">
        <v>3974</v>
      </c>
      <c r="D10666" s="9">
        <v>0</v>
      </c>
      <c r="E10666" s="9">
        <v>0</v>
      </c>
      <c r="F10666" s="9">
        <v>0</v>
      </c>
      <c r="G10666" s="9">
        <v>0</v>
      </c>
    </row>
    <row r="10667" spans="1:7" hidden="1">
      <c r="A10667" s="9" t="s">
        <v>11178</v>
      </c>
      <c r="B10667" s="9" t="s">
        <v>11097</v>
      </c>
      <c r="C10667" s="9" t="s">
        <v>3974</v>
      </c>
      <c r="D10667" s="9">
        <v>0</v>
      </c>
      <c r="E10667" s="9">
        <v>0</v>
      </c>
      <c r="F10667" s="9">
        <v>0</v>
      </c>
      <c r="G10667" s="9">
        <v>0</v>
      </c>
    </row>
    <row r="10668" spans="1:7" hidden="1">
      <c r="A10668" s="9" t="s">
        <v>11179</v>
      </c>
      <c r="B10668" s="9" t="s">
        <v>11180</v>
      </c>
      <c r="C10668" s="9" t="s">
        <v>3974</v>
      </c>
      <c r="D10668" s="9">
        <v>0</v>
      </c>
      <c r="E10668" s="9">
        <v>0</v>
      </c>
      <c r="F10668" s="9">
        <v>0</v>
      </c>
      <c r="G10668" s="9">
        <v>0</v>
      </c>
    </row>
    <row r="10669" spans="1:7" hidden="1">
      <c r="A10669" s="9" t="s">
        <v>11181</v>
      </c>
      <c r="B10669" s="9" t="s">
        <v>6736</v>
      </c>
      <c r="C10669" s="9" t="s">
        <v>3974</v>
      </c>
      <c r="D10669" s="9">
        <v>0</v>
      </c>
      <c r="E10669" s="9">
        <v>0</v>
      </c>
      <c r="F10669" s="9">
        <v>0</v>
      </c>
      <c r="G10669" s="9">
        <v>0</v>
      </c>
    </row>
    <row r="10670" spans="1:7">
      <c r="A10670" s="9" t="s">
        <v>6522</v>
      </c>
      <c r="B10670" s="9" t="s">
        <v>6523</v>
      </c>
      <c r="C10670" s="9" t="s">
        <v>3974</v>
      </c>
      <c r="D10670" s="10">
        <v>15000</v>
      </c>
      <c r="E10670" s="9">
        <v>0</v>
      </c>
      <c r="F10670" s="9">
        <v>0</v>
      </c>
      <c r="G10670" s="10">
        <v>15000</v>
      </c>
    </row>
    <row r="10671" spans="1:7" hidden="1">
      <c r="A10671" s="9" t="s">
        <v>11182</v>
      </c>
      <c r="B10671" s="9" t="s">
        <v>6622</v>
      </c>
      <c r="C10671" s="9" t="s">
        <v>3974</v>
      </c>
      <c r="D10671" s="9">
        <v>0</v>
      </c>
      <c r="E10671" s="9">
        <v>0</v>
      </c>
      <c r="F10671" s="9">
        <v>0</v>
      </c>
      <c r="G10671" s="9">
        <v>0</v>
      </c>
    </row>
    <row r="10672" spans="1:7" hidden="1">
      <c r="A10672" s="9" t="s">
        <v>11183</v>
      </c>
      <c r="B10672" s="9" t="s">
        <v>6622</v>
      </c>
      <c r="C10672" s="9" t="s">
        <v>3974</v>
      </c>
      <c r="D10672" s="9">
        <v>0</v>
      </c>
      <c r="E10672" s="9">
        <v>0</v>
      </c>
      <c r="F10672" s="9">
        <v>0</v>
      </c>
      <c r="G10672" s="9">
        <v>0</v>
      </c>
    </row>
    <row r="10673" spans="1:7" hidden="1">
      <c r="A10673" s="9" t="s">
        <v>11184</v>
      </c>
      <c r="B10673" s="9" t="s">
        <v>11185</v>
      </c>
      <c r="C10673" s="9" t="s">
        <v>3974</v>
      </c>
      <c r="D10673" s="9">
        <v>0</v>
      </c>
      <c r="E10673" s="9">
        <v>0</v>
      </c>
      <c r="F10673" s="9">
        <v>0</v>
      </c>
      <c r="G10673" s="9">
        <v>0</v>
      </c>
    </row>
    <row r="10674" spans="1:7" hidden="1">
      <c r="A10674" s="9" t="s">
        <v>11186</v>
      </c>
      <c r="B10674" s="9" t="s">
        <v>11187</v>
      </c>
      <c r="C10674" s="9" t="s">
        <v>3974</v>
      </c>
      <c r="D10674" s="9">
        <v>0</v>
      </c>
      <c r="E10674" s="9">
        <v>0</v>
      </c>
      <c r="F10674" s="9">
        <v>0</v>
      </c>
      <c r="G10674" s="9">
        <v>0</v>
      </c>
    </row>
    <row r="10675" spans="1:7" hidden="1">
      <c r="A10675" s="9" t="s">
        <v>6524</v>
      </c>
      <c r="B10675" s="9" t="s">
        <v>6525</v>
      </c>
      <c r="C10675" s="9" t="s">
        <v>3974</v>
      </c>
      <c r="D10675" s="9">
        <v>0</v>
      </c>
      <c r="E10675" s="10">
        <v>26934</v>
      </c>
      <c r="F10675" s="10">
        <v>26934</v>
      </c>
      <c r="G10675" s="9">
        <v>0</v>
      </c>
    </row>
    <row r="10676" spans="1:7" hidden="1">
      <c r="A10676" s="9" t="s">
        <v>6526</v>
      </c>
      <c r="B10676" s="9" t="s">
        <v>6527</v>
      </c>
      <c r="C10676" s="9" t="s">
        <v>3974</v>
      </c>
      <c r="D10676" s="9">
        <v>0</v>
      </c>
      <c r="E10676" s="10">
        <v>10000</v>
      </c>
      <c r="F10676" s="10">
        <v>10000</v>
      </c>
      <c r="G10676" s="9">
        <v>0</v>
      </c>
    </row>
    <row r="10677" spans="1:7" hidden="1">
      <c r="A10677" s="9" t="s">
        <v>11188</v>
      </c>
      <c r="B10677" s="9" t="s">
        <v>11189</v>
      </c>
      <c r="C10677" s="9" t="s">
        <v>3974</v>
      </c>
      <c r="D10677" s="9">
        <v>0</v>
      </c>
      <c r="E10677" s="9">
        <v>0</v>
      </c>
      <c r="F10677" s="9">
        <v>0</v>
      </c>
      <c r="G10677" s="9">
        <v>0</v>
      </c>
    </row>
    <row r="10678" spans="1:7" hidden="1">
      <c r="A10678" s="9" t="s">
        <v>11190</v>
      </c>
      <c r="B10678" s="9" t="s">
        <v>11191</v>
      </c>
      <c r="C10678" s="9" t="s">
        <v>3974</v>
      </c>
      <c r="D10678" s="9">
        <v>0</v>
      </c>
      <c r="E10678" s="9">
        <v>0</v>
      </c>
      <c r="F10678" s="9">
        <v>0</v>
      </c>
      <c r="G10678" s="9">
        <v>0</v>
      </c>
    </row>
    <row r="10679" spans="1:7" hidden="1">
      <c r="A10679" s="9" t="s">
        <v>11192</v>
      </c>
      <c r="B10679" s="9" t="s">
        <v>6663</v>
      </c>
      <c r="C10679" s="9" t="s">
        <v>3974</v>
      </c>
      <c r="D10679" s="9">
        <v>0</v>
      </c>
      <c r="E10679" s="9">
        <v>0</v>
      </c>
      <c r="F10679" s="9">
        <v>0</v>
      </c>
      <c r="G10679" s="9">
        <v>0</v>
      </c>
    </row>
    <row r="10680" spans="1:7" hidden="1">
      <c r="A10680" s="9" t="s">
        <v>6528</v>
      </c>
      <c r="B10680" s="9" t="s">
        <v>6529</v>
      </c>
      <c r="C10680" s="9" t="s">
        <v>3974</v>
      </c>
      <c r="D10680" s="10">
        <v>213813</v>
      </c>
      <c r="E10680" s="10">
        <v>619358</v>
      </c>
      <c r="F10680" s="10">
        <v>845381</v>
      </c>
      <c r="G10680" s="10">
        <v>-12210</v>
      </c>
    </row>
    <row r="10681" spans="1:7" hidden="1">
      <c r="A10681" s="9" t="s">
        <v>11193</v>
      </c>
      <c r="B10681" s="9" t="s">
        <v>6593</v>
      </c>
      <c r="C10681" s="9" t="s">
        <v>3974</v>
      </c>
      <c r="D10681" s="9">
        <v>0</v>
      </c>
      <c r="E10681" s="9">
        <v>0</v>
      </c>
      <c r="F10681" s="9">
        <v>0</v>
      </c>
      <c r="G10681" s="9">
        <v>0</v>
      </c>
    </row>
    <row r="10682" spans="1:7">
      <c r="A10682" s="9" t="s">
        <v>6530</v>
      </c>
      <c r="B10682" s="9" t="s">
        <v>6531</v>
      </c>
      <c r="C10682" s="9" t="s">
        <v>3974</v>
      </c>
      <c r="D10682" s="10">
        <v>10000</v>
      </c>
      <c r="E10682" s="10">
        <v>510804</v>
      </c>
      <c r="F10682" s="10">
        <v>510804</v>
      </c>
      <c r="G10682" s="10">
        <v>10000</v>
      </c>
    </row>
    <row r="10683" spans="1:7" hidden="1">
      <c r="A10683" s="9" t="s">
        <v>11194</v>
      </c>
      <c r="B10683" s="9" t="s">
        <v>11195</v>
      </c>
      <c r="C10683" s="9" t="s">
        <v>3974</v>
      </c>
      <c r="D10683" s="9">
        <v>0</v>
      </c>
      <c r="E10683" s="9">
        <v>0</v>
      </c>
      <c r="F10683" s="9">
        <v>0</v>
      </c>
      <c r="G10683" s="9">
        <v>0</v>
      </c>
    </row>
    <row r="10684" spans="1:7">
      <c r="A10684" s="9" t="s">
        <v>6532</v>
      </c>
      <c r="B10684" s="9" t="s">
        <v>6533</v>
      </c>
      <c r="C10684" s="9" t="s">
        <v>3974</v>
      </c>
      <c r="D10684" s="10">
        <v>59022</v>
      </c>
      <c r="E10684" s="10">
        <v>198388</v>
      </c>
      <c r="F10684" s="10">
        <v>210314</v>
      </c>
      <c r="G10684" s="10">
        <v>47096</v>
      </c>
    </row>
    <row r="10685" spans="1:7" hidden="1">
      <c r="A10685" s="9" t="s">
        <v>11196</v>
      </c>
      <c r="B10685" s="9" t="s">
        <v>11197</v>
      </c>
      <c r="C10685" s="9" t="s">
        <v>3974</v>
      </c>
      <c r="D10685" s="9">
        <v>0</v>
      </c>
      <c r="E10685" s="9">
        <v>0</v>
      </c>
      <c r="F10685" s="9">
        <v>0</v>
      </c>
      <c r="G10685" s="9">
        <v>0</v>
      </c>
    </row>
    <row r="10686" spans="1:7">
      <c r="A10686" s="9" t="s">
        <v>6534</v>
      </c>
      <c r="B10686" s="9" t="s">
        <v>6535</v>
      </c>
      <c r="C10686" s="9" t="s">
        <v>3974</v>
      </c>
      <c r="D10686" s="10">
        <v>10000</v>
      </c>
      <c r="E10686" s="10">
        <v>20000</v>
      </c>
      <c r="F10686" s="10">
        <v>20000</v>
      </c>
      <c r="G10686" s="10">
        <v>10000</v>
      </c>
    </row>
    <row r="10687" spans="1:7" hidden="1">
      <c r="A10687" s="9" t="s">
        <v>11198</v>
      </c>
      <c r="B10687" s="9" t="s">
        <v>6537</v>
      </c>
      <c r="C10687" s="9" t="s">
        <v>3974</v>
      </c>
      <c r="D10687" s="9">
        <v>0</v>
      </c>
      <c r="E10687" s="9">
        <v>0</v>
      </c>
      <c r="F10687" s="9">
        <v>0</v>
      </c>
      <c r="G10687" s="9">
        <v>0</v>
      </c>
    </row>
    <row r="10688" spans="1:7" hidden="1">
      <c r="A10688" s="9" t="s">
        <v>6536</v>
      </c>
      <c r="B10688" s="9" t="s">
        <v>6537</v>
      </c>
      <c r="C10688" s="9" t="s">
        <v>3974</v>
      </c>
      <c r="D10688" s="10">
        <v>10630</v>
      </c>
      <c r="E10688" s="10">
        <v>121344</v>
      </c>
      <c r="F10688" s="10">
        <v>131974</v>
      </c>
      <c r="G10688" s="9">
        <v>0</v>
      </c>
    </row>
    <row r="10689" spans="1:7">
      <c r="A10689" s="9" t="s">
        <v>6538</v>
      </c>
      <c r="B10689" s="9" t="s">
        <v>6539</v>
      </c>
      <c r="C10689" s="9" t="s">
        <v>3974</v>
      </c>
      <c r="D10689" s="9">
        <v>0</v>
      </c>
      <c r="E10689" s="10">
        <v>10000</v>
      </c>
      <c r="F10689" s="9">
        <v>0</v>
      </c>
      <c r="G10689" s="10">
        <v>10000</v>
      </c>
    </row>
    <row r="10690" spans="1:7" hidden="1">
      <c r="A10690" s="9" t="s">
        <v>6540</v>
      </c>
      <c r="B10690" s="9" t="s">
        <v>6541</v>
      </c>
      <c r="C10690" s="9" t="s">
        <v>3974</v>
      </c>
      <c r="D10690" s="9">
        <v>0</v>
      </c>
      <c r="E10690" s="10">
        <v>346166</v>
      </c>
      <c r="F10690" s="10">
        <v>346166</v>
      </c>
      <c r="G10690" s="9">
        <v>0</v>
      </c>
    </row>
    <row r="10691" spans="1:7" hidden="1">
      <c r="A10691" s="9" t="s">
        <v>11199</v>
      </c>
      <c r="B10691" s="9" t="s">
        <v>11200</v>
      </c>
      <c r="C10691" s="9" t="s">
        <v>3974</v>
      </c>
      <c r="D10691" s="9">
        <v>0</v>
      </c>
      <c r="E10691" s="9">
        <v>0</v>
      </c>
      <c r="F10691" s="9">
        <v>0</v>
      </c>
      <c r="G10691" s="9">
        <v>0</v>
      </c>
    </row>
    <row r="10692" spans="1:7" hidden="1">
      <c r="A10692" s="9" t="s">
        <v>11201</v>
      </c>
      <c r="B10692" s="9" t="s">
        <v>11202</v>
      </c>
      <c r="C10692" s="9" t="s">
        <v>3974</v>
      </c>
      <c r="D10692" s="9">
        <v>0</v>
      </c>
      <c r="E10692" s="9">
        <v>0</v>
      </c>
      <c r="F10692" s="9">
        <v>0</v>
      </c>
      <c r="G10692" s="9">
        <v>0</v>
      </c>
    </row>
    <row r="10693" spans="1:7" hidden="1">
      <c r="A10693" s="9" t="s">
        <v>11203</v>
      </c>
      <c r="B10693" s="9" t="s">
        <v>6493</v>
      </c>
      <c r="C10693" s="9" t="s">
        <v>3974</v>
      </c>
      <c r="D10693" s="9">
        <v>0</v>
      </c>
      <c r="E10693" s="9">
        <v>0</v>
      </c>
      <c r="F10693" s="9">
        <v>0</v>
      </c>
      <c r="G10693" s="9">
        <v>0</v>
      </c>
    </row>
    <row r="10694" spans="1:7">
      <c r="A10694" s="9" t="s">
        <v>6542</v>
      </c>
      <c r="B10694" s="9" t="s">
        <v>6493</v>
      </c>
      <c r="C10694" s="9" t="s">
        <v>3974</v>
      </c>
      <c r="D10694" s="9">
        <v>0</v>
      </c>
      <c r="E10694" s="10">
        <v>65000</v>
      </c>
      <c r="F10694" s="9">
        <v>0</v>
      </c>
      <c r="G10694" s="10">
        <v>65000</v>
      </c>
    </row>
    <row r="10695" spans="1:7" hidden="1">
      <c r="A10695" s="9" t="s">
        <v>11204</v>
      </c>
      <c r="B10695" s="9" t="s">
        <v>11205</v>
      </c>
      <c r="C10695" s="9" t="s">
        <v>3974</v>
      </c>
      <c r="D10695" s="9">
        <v>0</v>
      </c>
      <c r="E10695" s="9">
        <v>0</v>
      </c>
      <c r="F10695" s="9">
        <v>0</v>
      </c>
      <c r="G10695" s="9">
        <v>0</v>
      </c>
    </row>
    <row r="10696" spans="1:7" hidden="1">
      <c r="A10696" s="9" t="s">
        <v>11206</v>
      </c>
      <c r="B10696" s="9" t="s">
        <v>11207</v>
      </c>
      <c r="C10696" s="9" t="s">
        <v>3974</v>
      </c>
      <c r="D10696" s="9">
        <v>0</v>
      </c>
      <c r="E10696" s="9">
        <v>0</v>
      </c>
      <c r="F10696" s="9">
        <v>0</v>
      </c>
      <c r="G10696" s="9">
        <v>0</v>
      </c>
    </row>
    <row r="10697" spans="1:7" hidden="1">
      <c r="A10697" s="9" t="s">
        <v>6543</v>
      </c>
      <c r="B10697" s="9" t="s">
        <v>6544</v>
      </c>
      <c r="C10697" s="9" t="s">
        <v>3974</v>
      </c>
      <c r="D10697" s="9">
        <v>0</v>
      </c>
      <c r="E10697" s="10">
        <v>5000</v>
      </c>
      <c r="F10697" s="10">
        <v>5000</v>
      </c>
      <c r="G10697" s="9">
        <v>0</v>
      </c>
    </row>
    <row r="10698" spans="1:7" hidden="1">
      <c r="A10698" s="9" t="s">
        <v>11208</v>
      </c>
      <c r="B10698" s="9" t="s">
        <v>6697</v>
      </c>
      <c r="C10698" s="9" t="s">
        <v>3974</v>
      </c>
      <c r="D10698" s="9">
        <v>0</v>
      </c>
      <c r="E10698" s="9">
        <v>0</v>
      </c>
      <c r="F10698" s="9">
        <v>0</v>
      </c>
      <c r="G10698" s="9">
        <v>0</v>
      </c>
    </row>
    <row r="10699" spans="1:7" hidden="1">
      <c r="A10699" s="9" t="s">
        <v>6545</v>
      </c>
      <c r="B10699" s="9" t="s">
        <v>6546</v>
      </c>
      <c r="C10699" s="9" t="s">
        <v>3974</v>
      </c>
      <c r="D10699" s="9">
        <v>0</v>
      </c>
      <c r="E10699" s="10">
        <v>166424</v>
      </c>
      <c r="F10699" s="10">
        <v>166424</v>
      </c>
      <c r="G10699" s="9">
        <v>0</v>
      </c>
    </row>
    <row r="10700" spans="1:7" hidden="1">
      <c r="A10700" s="9" t="s">
        <v>11209</v>
      </c>
      <c r="B10700" s="9" t="s">
        <v>11210</v>
      </c>
      <c r="C10700" s="9" t="s">
        <v>3974</v>
      </c>
      <c r="D10700" s="9">
        <v>0</v>
      </c>
      <c r="E10700" s="9">
        <v>0</v>
      </c>
      <c r="F10700" s="9">
        <v>0</v>
      </c>
      <c r="G10700" s="9">
        <v>0</v>
      </c>
    </row>
    <row r="10701" spans="1:7" hidden="1">
      <c r="A10701" s="9" t="s">
        <v>11211</v>
      </c>
      <c r="B10701" s="9" t="s">
        <v>11212</v>
      </c>
      <c r="C10701" s="9" t="s">
        <v>3974</v>
      </c>
      <c r="D10701" s="9">
        <v>0</v>
      </c>
      <c r="E10701" s="9">
        <v>0</v>
      </c>
      <c r="F10701" s="9">
        <v>0</v>
      </c>
      <c r="G10701" s="9">
        <v>0</v>
      </c>
    </row>
    <row r="10702" spans="1:7" hidden="1">
      <c r="A10702" s="9" t="s">
        <v>11213</v>
      </c>
      <c r="B10702" s="9" t="s">
        <v>11214</v>
      </c>
      <c r="C10702" s="9" t="s">
        <v>3974</v>
      </c>
      <c r="D10702" s="9">
        <v>0</v>
      </c>
      <c r="E10702" s="9">
        <v>0</v>
      </c>
      <c r="F10702" s="9">
        <v>0</v>
      </c>
      <c r="G10702" s="9">
        <v>0</v>
      </c>
    </row>
    <row r="10703" spans="1:7" hidden="1">
      <c r="A10703" s="9" t="s">
        <v>11215</v>
      </c>
      <c r="B10703" s="9" t="s">
        <v>6836</v>
      </c>
      <c r="C10703" s="9" t="s">
        <v>3974</v>
      </c>
      <c r="D10703" s="9">
        <v>0</v>
      </c>
      <c r="E10703" s="9">
        <v>0</v>
      </c>
      <c r="F10703" s="9">
        <v>0</v>
      </c>
      <c r="G10703" s="9">
        <v>0</v>
      </c>
    </row>
    <row r="10704" spans="1:7" hidden="1">
      <c r="A10704" s="9" t="s">
        <v>6547</v>
      </c>
      <c r="B10704" s="9" t="s">
        <v>6548</v>
      </c>
      <c r="C10704" s="9" t="s">
        <v>3974</v>
      </c>
      <c r="D10704" s="10">
        <v>10000</v>
      </c>
      <c r="E10704" s="10">
        <v>331200</v>
      </c>
      <c r="F10704" s="10">
        <v>352754</v>
      </c>
      <c r="G10704" s="10">
        <v>-11554</v>
      </c>
    </row>
    <row r="10705" spans="1:7" hidden="1">
      <c r="A10705" s="9" t="s">
        <v>11216</v>
      </c>
      <c r="B10705" s="9" t="s">
        <v>11217</v>
      </c>
      <c r="C10705" s="9" t="s">
        <v>3974</v>
      </c>
      <c r="D10705" s="9">
        <v>0</v>
      </c>
      <c r="E10705" s="9">
        <v>0</v>
      </c>
      <c r="F10705" s="9">
        <v>0</v>
      </c>
      <c r="G10705" s="9">
        <v>0</v>
      </c>
    </row>
    <row r="10706" spans="1:7" hidden="1">
      <c r="A10706" s="9" t="s">
        <v>11218</v>
      </c>
      <c r="B10706" s="9" t="s">
        <v>11219</v>
      </c>
      <c r="C10706" s="9" t="s">
        <v>3974</v>
      </c>
      <c r="D10706" s="9">
        <v>0</v>
      </c>
      <c r="E10706" s="9">
        <v>0</v>
      </c>
      <c r="F10706" s="9">
        <v>0</v>
      </c>
      <c r="G10706" s="9">
        <v>0</v>
      </c>
    </row>
    <row r="10707" spans="1:7" hidden="1">
      <c r="A10707" s="9" t="s">
        <v>6549</v>
      </c>
      <c r="B10707" s="9" t="s">
        <v>6550</v>
      </c>
      <c r="C10707" s="9" t="s">
        <v>3974</v>
      </c>
      <c r="D10707" s="9">
        <v>0</v>
      </c>
      <c r="E10707" s="10">
        <v>300046</v>
      </c>
      <c r="F10707" s="10">
        <v>300046</v>
      </c>
      <c r="G10707" s="9">
        <v>0</v>
      </c>
    </row>
    <row r="10708" spans="1:7" hidden="1">
      <c r="A10708" s="9" t="s">
        <v>11220</v>
      </c>
      <c r="B10708" s="9" t="s">
        <v>11221</v>
      </c>
      <c r="C10708" s="9" t="s">
        <v>3974</v>
      </c>
      <c r="D10708" s="9">
        <v>0</v>
      </c>
      <c r="E10708" s="9">
        <v>0</v>
      </c>
      <c r="F10708" s="9">
        <v>0</v>
      </c>
      <c r="G10708" s="9">
        <v>0</v>
      </c>
    </row>
    <row r="10709" spans="1:7" hidden="1">
      <c r="A10709" s="9" t="s">
        <v>11222</v>
      </c>
      <c r="B10709" s="9" t="s">
        <v>6768</v>
      </c>
      <c r="C10709" s="9" t="s">
        <v>3974</v>
      </c>
      <c r="D10709" s="9">
        <v>0</v>
      </c>
      <c r="E10709" s="9">
        <v>0</v>
      </c>
      <c r="F10709" s="9">
        <v>0</v>
      </c>
      <c r="G10709" s="9">
        <v>0</v>
      </c>
    </row>
    <row r="10710" spans="1:7" hidden="1">
      <c r="A10710" s="9" t="s">
        <v>11223</v>
      </c>
      <c r="B10710" s="9" t="s">
        <v>6646</v>
      </c>
      <c r="C10710" s="9" t="s">
        <v>3974</v>
      </c>
      <c r="D10710" s="9">
        <v>0</v>
      </c>
      <c r="E10710" s="9">
        <v>0</v>
      </c>
      <c r="F10710" s="9">
        <v>0</v>
      </c>
      <c r="G10710" s="9">
        <v>0</v>
      </c>
    </row>
    <row r="10711" spans="1:7">
      <c r="A10711" s="9" t="s">
        <v>6551</v>
      </c>
      <c r="B10711" s="9" t="s">
        <v>6552</v>
      </c>
      <c r="C10711" s="9" t="s">
        <v>3974</v>
      </c>
      <c r="D10711" s="10">
        <v>22250</v>
      </c>
      <c r="E10711" s="10">
        <v>235962</v>
      </c>
      <c r="F10711" s="10">
        <v>248287</v>
      </c>
      <c r="G10711" s="10">
        <v>9925</v>
      </c>
    </row>
    <row r="10712" spans="1:7" hidden="1">
      <c r="A10712" s="9" t="s">
        <v>11224</v>
      </c>
      <c r="B10712" s="9" t="s">
        <v>6552</v>
      </c>
      <c r="C10712" s="9" t="s">
        <v>3974</v>
      </c>
      <c r="D10712" s="9">
        <v>0</v>
      </c>
      <c r="E10712" s="9">
        <v>0</v>
      </c>
      <c r="F10712" s="9">
        <v>0</v>
      </c>
      <c r="G10712" s="9">
        <v>0</v>
      </c>
    </row>
    <row r="10713" spans="1:7" hidden="1">
      <c r="A10713" s="9" t="s">
        <v>6553</v>
      </c>
      <c r="B10713" s="9" t="s">
        <v>6554</v>
      </c>
      <c r="C10713" s="9" t="s">
        <v>3974</v>
      </c>
      <c r="D10713" s="10">
        <v>6950</v>
      </c>
      <c r="E10713" s="10">
        <v>91658</v>
      </c>
      <c r="F10713" s="10">
        <v>98608</v>
      </c>
      <c r="G10713" s="9">
        <v>0</v>
      </c>
    </row>
    <row r="10714" spans="1:7" hidden="1">
      <c r="A10714" s="9" t="s">
        <v>11225</v>
      </c>
      <c r="B10714" s="9" t="s">
        <v>11226</v>
      </c>
      <c r="C10714" s="9" t="s">
        <v>3974</v>
      </c>
      <c r="D10714" s="9">
        <v>0</v>
      </c>
      <c r="E10714" s="9">
        <v>0</v>
      </c>
      <c r="F10714" s="9">
        <v>0</v>
      </c>
      <c r="G10714" s="9">
        <v>0</v>
      </c>
    </row>
    <row r="10715" spans="1:7" hidden="1">
      <c r="A10715" s="9" t="s">
        <v>11227</v>
      </c>
      <c r="B10715" s="9" t="s">
        <v>11228</v>
      </c>
      <c r="C10715" s="9" t="s">
        <v>3974</v>
      </c>
      <c r="D10715" s="9">
        <v>0</v>
      </c>
      <c r="E10715" s="9">
        <v>0</v>
      </c>
      <c r="F10715" s="9">
        <v>0</v>
      </c>
      <c r="G10715" s="9">
        <v>0</v>
      </c>
    </row>
    <row r="10716" spans="1:7" hidden="1">
      <c r="A10716" s="9" t="s">
        <v>6555</v>
      </c>
      <c r="B10716" s="9" t="s">
        <v>6499</v>
      </c>
      <c r="C10716" s="9" t="s">
        <v>3974</v>
      </c>
      <c r="D10716" s="9">
        <v>0</v>
      </c>
      <c r="E10716" s="10">
        <v>363207</v>
      </c>
      <c r="F10716" s="10">
        <v>363207</v>
      </c>
      <c r="G10716" s="9">
        <v>0</v>
      </c>
    </row>
    <row r="10717" spans="1:7" hidden="1">
      <c r="A10717" s="9" t="s">
        <v>11229</v>
      </c>
      <c r="B10717" s="9" t="s">
        <v>6563</v>
      </c>
      <c r="C10717" s="9" t="s">
        <v>3974</v>
      </c>
      <c r="D10717" s="9">
        <v>0</v>
      </c>
      <c r="E10717" s="9">
        <v>0</v>
      </c>
      <c r="F10717" s="9">
        <v>0</v>
      </c>
      <c r="G10717" s="9">
        <v>0</v>
      </c>
    </row>
    <row r="10718" spans="1:7" hidden="1">
      <c r="A10718" s="9" t="s">
        <v>6556</v>
      </c>
      <c r="B10718" s="9" t="s">
        <v>6557</v>
      </c>
      <c r="C10718" s="9" t="s">
        <v>3974</v>
      </c>
      <c r="D10718" s="9">
        <v>0</v>
      </c>
      <c r="E10718" s="10">
        <v>2200</v>
      </c>
      <c r="F10718" s="10">
        <v>2200</v>
      </c>
      <c r="G10718" s="9">
        <v>0</v>
      </c>
    </row>
    <row r="10719" spans="1:7">
      <c r="A10719" s="9" t="s">
        <v>6558</v>
      </c>
      <c r="B10719" s="9" t="s">
        <v>6559</v>
      </c>
      <c r="C10719" s="9" t="s">
        <v>3974</v>
      </c>
      <c r="D10719" s="10">
        <v>-6476</v>
      </c>
      <c r="E10719" s="10">
        <v>263651</v>
      </c>
      <c r="F10719" s="10">
        <v>207175</v>
      </c>
      <c r="G10719" s="10">
        <v>50000</v>
      </c>
    </row>
    <row r="10720" spans="1:7">
      <c r="A10720" s="9" t="s">
        <v>6560</v>
      </c>
      <c r="B10720" s="9" t="s">
        <v>6533</v>
      </c>
      <c r="C10720" s="9" t="s">
        <v>3974</v>
      </c>
      <c r="D10720" s="10">
        <v>49780</v>
      </c>
      <c r="E10720" s="10">
        <v>419404</v>
      </c>
      <c r="F10720" s="10">
        <v>425563</v>
      </c>
      <c r="G10720" s="10">
        <v>43621</v>
      </c>
    </row>
    <row r="10721" spans="1:7" hidden="1">
      <c r="A10721" s="9" t="s">
        <v>11230</v>
      </c>
      <c r="B10721" s="9" t="s">
        <v>11231</v>
      </c>
      <c r="C10721" s="9" t="s">
        <v>3974</v>
      </c>
      <c r="D10721" s="9">
        <v>0</v>
      </c>
      <c r="E10721" s="9">
        <v>0</v>
      </c>
      <c r="F10721" s="9">
        <v>0</v>
      </c>
      <c r="G10721" s="9">
        <v>0</v>
      </c>
    </row>
    <row r="10722" spans="1:7" hidden="1">
      <c r="A10722" s="9" t="s">
        <v>11232</v>
      </c>
      <c r="B10722" s="9" t="s">
        <v>11233</v>
      </c>
      <c r="C10722" s="9" t="s">
        <v>3974</v>
      </c>
      <c r="D10722" s="9">
        <v>0</v>
      </c>
      <c r="E10722" s="9">
        <v>0</v>
      </c>
      <c r="F10722" s="9">
        <v>0</v>
      </c>
      <c r="G10722" s="9">
        <v>0</v>
      </c>
    </row>
    <row r="10723" spans="1:7" hidden="1">
      <c r="A10723" s="9" t="s">
        <v>11234</v>
      </c>
      <c r="B10723" s="9" t="s">
        <v>11235</v>
      </c>
      <c r="C10723" s="9" t="s">
        <v>3974</v>
      </c>
      <c r="D10723" s="9">
        <v>0</v>
      </c>
      <c r="E10723" s="9">
        <v>0</v>
      </c>
      <c r="F10723" s="9">
        <v>0</v>
      </c>
      <c r="G10723" s="9">
        <v>0</v>
      </c>
    </row>
    <row r="10724" spans="1:7" hidden="1">
      <c r="A10724" s="9" t="s">
        <v>11236</v>
      </c>
      <c r="B10724" s="9" t="s">
        <v>11237</v>
      </c>
      <c r="C10724" s="9" t="s">
        <v>3974</v>
      </c>
      <c r="D10724" s="9">
        <v>0</v>
      </c>
      <c r="E10724" s="9">
        <v>0</v>
      </c>
      <c r="F10724" s="9">
        <v>0</v>
      </c>
      <c r="G10724" s="9">
        <v>0</v>
      </c>
    </row>
    <row r="10725" spans="1:7" hidden="1">
      <c r="A10725" s="9" t="s">
        <v>11238</v>
      </c>
      <c r="B10725" s="9" t="s">
        <v>11239</v>
      </c>
      <c r="C10725" s="9" t="s">
        <v>3974</v>
      </c>
      <c r="D10725" s="9">
        <v>0</v>
      </c>
      <c r="E10725" s="9">
        <v>0</v>
      </c>
      <c r="F10725" s="9">
        <v>0</v>
      </c>
      <c r="G10725" s="9">
        <v>0</v>
      </c>
    </row>
    <row r="10726" spans="1:7" hidden="1">
      <c r="A10726" s="9" t="s">
        <v>11240</v>
      </c>
      <c r="B10726" s="9" t="s">
        <v>11241</v>
      </c>
      <c r="C10726" s="9" t="s">
        <v>3974</v>
      </c>
      <c r="D10726" s="9">
        <v>0</v>
      </c>
      <c r="E10726" s="9">
        <v>0</v>
      </c>
      <c r="F10726" s="9">
        <v>0</v>
      </c>
      <c r="G10726" s="9">
        <v>0</v>
      </c>
    </row>
    <row r="10727" spans="1:7" hidden="1">
      <c r="A10727" s="9" t="s">
        <v>6561</v>
      </c>
      <c r="B10727" s="9" t="s">
        <v>6487</v>
      </c>
      <c r="C10727" s="9" t="s">
        <v>3974</v>
      </c>
      <c r="D10727" s="10">
        <v>-5000</v>
      </c>
      <c r="E10727" s="9">
        <v>0</v>
      </c>
      <c r="F10727" s="9">
        <v>0</v>
      </c>
      <c r="G10727" s="10">
        <v>-5000</v>
      </c>
    </row>
    <row r="10728" spans="1:7">
      <c r="A10728" s="9" t="s">
        <v>6561</v>
      </c>
      <c r="B10728" s="9" t="s">
        <v>6487</v>
      </c>
      <c r="C10728" s="9" t="s">
        <v>3974</v>
      </c>
      <c r="D10728" s="10">
        <v>5000</v>
      </c>
      <c r="E10728" s="9">
        <v>0</v>
      </c>
      <c r="F10728" s="9">
        <v>0</v>
      </c>
      <c r="G10728" s="10">
        <v>5000</v>
      </c>
    </row>
    <row r="10729" spans="1:7" hidden="1">
      <c r="A10729" s="9" t="s">
        <v>6562</v>
      </c>
      <c r="B10729" s="9" t="s">
        <v>6563</v>
      </c>
      <c r="C10729" s="9" t="s">
        <v>3974</v>
      </c>
      <c r="D10729" s="9">
        <v>0</v>
      </c>
      <c r="E10729" s="10">
        <v>25000</v>
      </c>
      <c r="F10729" s="10">
        <v>25000</v>
      </c>
      <c r="G10729" s="9">
        <v>0</v>
      </c>
    </row>
    <row r="10730" spans="1:7" hidden="1">
      <c r="A10730" s="9" t="s">
        <v>6564</v>
      </c>
      <c r="B10730" s="9" t="s">
        <v>6565</v>
      </c>
      <c r="C10730" s="9" t="s">
        <v>3974</v>
      </c>
      <c r="D10730" s="9">
        <v>0</v>
      </c>
      <c r="E10730" s="10">
        <v>5580</v>
      </c>
      <c r="F10730" s="10">
        <v>5580</v>
      </c>
      <c r="G10730" s="9">
        <v>0</v>
      </c>
    </row>
    <row r="10731" spans="1:7">
      <c r="A10731" s="9" t="s">
        <v>6566</v>
      </c>
      <c r="B10731" s="9" t="s">
        <v>6567</v>
      </c>
      <c r="C10731" s="9" t="s">
        <v>3974</v>
      </c>
      <c r="D10731" s="9">
        <v>0</v>
      </c>
      <c r="E10731" s="10">
        <v>22246</v>
      </c>
      <c r="F10731" s="10">
        <v>21374</v>
      </c>
      <c r="G10731" s="9">
        <v>872</v>
      </c>
    </row>
    <row r="10732" spans="1:7" hidden="1">
      <c r="A10732" s="9" t="s">
        <v>6568</v>
      </c>
      <c r="B10732" s="9" t="s">
        <v>6569</v>
      </c>
      <c r="C10732" s="9" t="s">
        <v>3974</v>
      </c>
      <c r="D10732" s="9">
        <v>0</v>
      </c>
      <c r="E10732" s="10">
        <v>67278</v>
      </c>
      <c r="F10732" s="10">
        <v>67278</v>
      </c>
      <c r="G10732" s="9">
        <v>0</v>
      </c>
    </row>
    <row r="10733" spans="1:7">
      <c r="A10733" s="9" t="s">
        <v>6570</v>
      </c>
      <c r="B10733" s="9" t="s">
        <v>6571</v>
      </c>
      <c r="C10733" s="9" t="s">
        <v>3974</v>
      </c>
      <c r="D10733" s="9">
        <v>0</v>
      </c>
      <c r="E10733" s="10">
        <v>19000</v>
      </c>
      <c r="F10733" s="10">
        <v>12000</v>
      </c>
      <c r="G10733" s="10">
        <v>7000</v>
      </c>
    </row>
    <row r="10734" spans="1:7">
      <c r="A10734" s="9" t="s">
        <v>6572</v>
      </c>
      <c r="B10734" s="9" t="s">
        <v>6573</v>
      </c>
      <c r="C10734" s="9" t="s">
        <v>3974</v>
      </c>
      <c r="D10734" s="9">
        <v>1.55</v>
      </c>
      <c r="E10734" s="9">
        <v>0</v>
      </c>
      <c r="F10734" s="9">
        <v>0</v>
      </c>
      <c r="G10734" s="9">
        <v>1.55</v>
      </c>
    </row>
    <row r="10735" spans="1:7" hidden="1">
      <c r="A10735" s="9" t="s">
        <v>11242</v>
      </c>
      <c r="B10735" s="9" t="s">
        <v>11243</v>
      </c>
      <c r="C10735" s="9" t="s">
        <v>3974</v>
      </c>
      <c r="D10735" s="9">
        <v>0</v>
      </c>
      <c r="E10735" s="9">
        <v>0</v>
      </c>
      <c r="F10735" s="9">
        <v>0</v>
      </c>
      <c r="G10735" s="9">
        <v>0</v>
      </c>
    </row>
    <row r="10736" spans="1:7" hidden="1">
      <c r="A10736" s="9" t="s">
        <v>11244</v>
      </c>
      <c r="B10736" s="9" t="s">
        <v>11245</v>
      </c>
      <c r="C10736" s="9" t="s">
        <v>3974</v>
      </c>
      <c r="D10736" s="9">
        <v>0</v>
      </c>
      <c r="E10736" s="9">
        <v>0</v>
      </c>
      <c r="F10736" s="9">
        <v>0</v>
      </c>
      <c r="G10736" s="9">
        <v>0</v>
      </c>
    </row>
    <row r="10737" spans="1:7" hidden="1">
      <c r="A10737" s="9" t="s">
        <v>11246</v>
      </c>
      <c r="B10737" s="9" t="s">
        <v>11247</v>
      </c>
      <c r="C10737" s="9" t="s">
        <v>3974</v>
      </c>
      <c r="D10737" s="9">
        <v>0</v>
      </c>
      <c r="E10737" s="9">
        <v>0</v>
      </c>
      <c r="F10737" s="9">
        <v>0</v>
      </c>
      <c r="G10737" s="9">
        <v>0</v>
      </c>
    </row>
    <row r="10738" spans="1:7" hidden="1">
      <c r="A10738" s="9" t="s">
        <v>11248</v>
      </c>
      <c r="B10738" s="9" t="s">
        <v>11249</v>
      </c>
      <c r="C10738" s="9" t="s">
        <v>3974</v>
      </c>
      <c r="D10738" s="9">
        <v>0</v>
      </c>
      <c r="E10738" s="9">
        <v>0</v>
      </c>
      <c r="F10738" s="9">
        <v>0</v>
      </c>
      <c r="G10738" s="9">
        <v>0</v>
      </c>
    </row>
    <row r="10739" spans="1:7" hidden="1">
      <c r="A10739" s="9" t="s">
        <v>11250</v>
      </c>
      <c r="B10739" s="9" t="s">
        <v>11251</v>
      </c>
      <c r="C10739" s="9" t="s">
        <v>3974</v>
      </c>
      <c r="D10739" s="9">
        <v>0</v>
      </c>
      <c r="E10739" s="9">
        <v>0</v>
      </c>
      <c r="F10739" s="9">
        <v>0</v>
      </c>
      <c r="G10739" s="9">
        <v>0</v>
      </c>
    </row>
    <row r="10740" spans="1:7" hidden="1">
      <c r="A10740" s="9" t="s">
        <v>6574</v>
      </c>
      <c r="B10740" s="9" t="s">
        <v>6575</v>
      </c>
      <c r="C10740" s="9" t="s">
        <v>3974</v>
      </c>
      <c r="D10740" s="9">
        <v>0</v>
      </c>
      <c r="E10740" s="10">
        <v>142442</v>
      </c>
      <c r="F10740" s="10">
        <v>142442</v>
      </c>
      <c r="G10740" s="9">
        <v>0</v>
      </c>
    </row>
    <row r="10741" spans="1:7" hidden="1">
      <c r="A10741" s="9" t="s">
        <v>11252</v>
      </c>
      <c r="B10741" s="9" t="s">
        <v>11253</v>
      </c>
      <c r="C10741" s="9" t="s">
        <v>3974</v>
      </c>
      <c r="D10741" s="9">
        <v>0</v>
      </c>
      <c r="E10741" s="9">
        <v>0</v>
      </c>
      <c r="F10741" s="9">
        <v>0</v>
      </c>
      <c r="G10741" s="9">
        <v>0</v>
      </c>
    </row>
    <row r="10742" spans="1:7" hidden="1">
      <c r="A10742" s="9" t="s">
        <v>11254</v>
      </c>
      <c r="B10742" s="9" t="s">
        <v>11255</v>
      </c>
      <c r="C10742" s="9" t="s">
        <v>3974</v>
      </c>
      <c r="D10742" s="9">
        <v>0</v>
      </c>
      <c r="E10742" s="9">
        <v>0</v>
      </c>
      <c r="F10742" s="9">
        <v>0</v>
      </c>
      <c r="G10742" s="9">
        <v>0</v>
      </c>
    </row>
    <row r="10743" spans="1:7" hidden="1">
      <c r="A10743" s="9" t="s">
        <v>11256</v>
      </c>
      <c r="B10743" s="9" t="s">
        <v>6577</v>
      </c>
      <c r="C10743" s="9" t="s">
        <v>3974</v>
      </c>
      <c r="D10743" s="9">
        <v>0</v>
      </c>
      <c r="E10743" s="9">
        <v>0</v>
      </c>
      <c r="F10743" s="9">
        <v>0</v>
      </c>
      <c r="G10743" s="9">
        <v>0</v>
      </c>
    </row>
    <row r="10744" spans="1:7">
      <c r="A10744" s="9" t="s">
        <v>6576</v>
      </c>
      <c r="B10744" s="9" t="s">
        <v>6577</v>
      </c>
      <c r="C10744" s="9" t="s">
        <v>3974</v>
      </c>
      <c r="D10744" s="9">
        <v>0</v>
      </c>
      <c r="E10744" s="10">
        <v>94983</v>
      </c>
      <c r="F10744" s="10">
        <v>85923</v>
      </c>
      <c r="G10744" s="10">
        <v>9060</v>
      </c>
    </row>
    <row r="10745" spans="1:7">
      <c r="A10745" s="9" t="s">
        <v>6578</v>
      </c>
      <c r="B10745" s="9" t="s">
        <v>6579</v>
      </c>
      <c r="C10745" s="9" t="s">
        <v>3974</v>
      </c>
      <c r="D10745" s="9">
        <v>0</v>
      </c>
      <c r="E10745" s="10">
        <v>9000</v>
      </c>
      <c r="F10745" s="9">
        <v>0</v>
      </c>
      <c r="G10745" s="10">
        <v>9000</v>
      </c>
    </row>
    <row r="10746" spans="1:7" hidden="1">
      <c r="A10746" s="9" t="s">
        <v>11257</v>
      </c>
      <c r="B10746" s="9" t="s">
        <v>6579</v>
      </c>
      <c r="C10746" s="9" t="s">
        <v>3974</v>
      </c>
      <c r="D10746" s="9">
        <v>0</v>
      </c>
      <c r="E10746" s="9">
        <v>0</v>
      </c>
      <c r="F10746" s="9">
        <v>0</v>
      </c>
      <c r="G10746" s="9">
        <v>0</v>
      </c>
    </row>
    <row r="10747" spans="1:7">
      <c r="A10747" s="9" t="s">
        <v>6580</v>
      </c>
      <c r="B10747" s="9" t="s">
        <v>6579</v>
      </c>
      <c r="C10747" s="9" t="s">
        <v>3974</v>
      </c>
      <c r="D10747" s="9">
        <v>0</v>
      </c>
      <c r="E10747" s="10">
        <v>75000</v>
      </c>
      <c r="F10747" s="10">
        <v>60000</v>
      </c>
      <c r="G10747" s="10">
        <v>15000</v>
      </c>
    </row>
    <row r="10748" spans="1:7">
      <c r="A10748" s="9" t="s">
        <v>6581</v>
      </c>
      <c r="B10748" s="9" t="s">
        <v>6537</v>
      </c>
      <c r="C10748" s="9" t="s">
        <v>3974</v>
      </c>
      <c r="D10748" s="9">
        <v>0</v>
      </c>
      <c r="E10748" s="10">
        <v>20000</v>
      </c>
      <c r="F10748" s="10">
        <v>7282</v>
      </c>
      <c r="G10748" s="10">
        <v>12718</v>
      </c>
    </row>
    <row r="10749" spans="1:7">
      <c r="A10749" s="9" t="s">
        <v>6582</v>
      </c>
      <c r="B10749" s="9" t="s">
        <v>6583</v>
      </c>
      <c r="C10749" s="9" t="s">
        <v>3974</v>
      </c>
      <c r="D10749" s="10">
        <v>59675</v>
      </c>
      <c r="E10749" s="10">
        <v>111991</v>
      </c>
      <c r="F10749" s="10">
        <v>146666</v>
      </c>
      <c r="G10749" s="10">
        <v>25000</v>
      </c>
    </row>
    <row r="10750" spans="1:7" hidden="1">
      <c r="A10750" s="9" t="s">
        <v>11258</v>
      </c>
      <c r="B10750" s="9" t="s">
        <v>11259</v>
      </c>
      <c r="C10750" s="9" t="s">
        <v>3974</v>
      </c>
      <c r="D10750" s="9">
        <v>0</v>
      </c>
      <c r="E10750" s="9">
        <v>0</v>
      </c>
      <c r="F10750" s="9">
        <v>0</v>
      </c>
      <c r="G10750" s="9">
        <v>0</v>
      </c>
    </row>
    <row r="10751" spans="1:7" hidden="1">
      <c r="A10751" s="9" t="s">
        <v>11260</v>
      </c>
      <c r="B10751" s="9" t="s">
        <v>11261</v>
      </c>
      <c r="C10751" s="9" t="s">
        <v>3974</v>
      </c>
      <c r="D10751" s="9">
        <v>0</v>
      </c>
      <c r="E10751" s="9">
        <v>0</v>
      </c>
      <c r="F10751" s="9">
        <v>0</v>
      </c>
      <c r="G10751" s="9">
        <v>0</v>
      </c>
    </row>
    <row r="10752" spans="1:7" hidden="1">
      <c r="A10752" s="9" t="s">
        <v>11262</v>
      </c>
      <c r="B10752" s="9" t="s">
        <v>11263</v>
      </c>
      <c r="C10752" s="9" t="s">
        <v>3974</v>
      </c>
      <c r="D10752" s="9">
        <v>0</v>
      </c>
      <c r="E10752" s="9">
        <v>0</v>
      </c>
      <c r="F10752" s="9">
        <v>0</v>
      </c>
      <c r="G10752" s="9">
        <v>0</v>
      </c>
    </row>
    <row r="10753" spans="1:7" hidden="1">
      <c r="A10753" s="9" t="s">
        <v>11264</v>
      </c>
      <c r="B10753" s="9" t="s">
        <v>11265</v>
      </c>
      <c r="C10753" s="9" t="s">
        <v>3974</v>
      </c>
      <c r="D10753" s="9">
        <v>0</v>
      </c>
      <c r="E10753" s="9">
        <v>0</v>
      </c>
      <c r="F10753" s="9">
        <v>0</v>
      </c>
      <c r="G10753" s="9">
        <v>0</v>
      </c>
    </row>
    <row r="10754" spans="1:7">
      <c r="A10754" s="9" t="s">
        <v>6584</v>
      </c>
      <c r="B10754" s="9" t="s">
        <v>6585</v>
      </c>
      <c r="C10754" s="9" t="s">
        <v>3974</v>
      </c>
      <c r="D10754" s="9">
        <v>0</v>
      </c>
      <c r="E10754" s="10">
        <v>12000</v>
      </c>
      <c r="F10754" s="10">
        <v>8000</v>
      </c>
      <c r="G10754" s="10">
        <v>4000</v>
      </c>
    </row>
    <row r="10755" spans="1:7" hidden="1">
      <c r="A10755" s="9" t="s">
        <v>11266</v>
      </c>
      <c r="B10755" s="9" t="s">
        <v>11267</v>
      </c>
      <c r="C10755" s="9" t="s">
        <v>3974</v>
      </c>
      <c r="D10755" s="9">
        <v>0</v>
      </c>
      <c r="E10755" s="9">
        <v>0</v>
      </c>
      <c r="F10755" s="9">
        <v>0</v>
      </c>
      <c r="G10755" s="9">
        <v>0</v>
      </c>
    </row>
    <row r="10756" spans="1:7" hidden="1">
      <c r="A10756" s="9" t="s">
        <v>11268</v>
      </c>
      <c r="B10756" s="9" t="s">
        <v>11269</v>
      </c>
      <c r="C10756" s="9" t="s">
        <v>3974</v>
      </c>
      <c r="D10756" s="9">
        <v>0</v>
      </c>
      <c r="E10756" s="9">
        <v>0</v>
      </c>
      <c r="F10756" s="9">
        <v>0</v>
      </c>
      <c r="G10756" s="9">
        <v>0</v>
      </c>
    </row>
    <row r="10757" spans="1:7" hidden="1">
      <c r="A10757" s="9" t="s">
        <v>11270</v>
      </c>
      <c r="B10757" s="9" t="s">
        <v>6490</v>
      </c>
      <c r="C10757" s="9" t="s">
        <v>3974</v>
      </c>
      <c r="D10757" s="9">
        <v>0</v>
      </c>
      <c r="E10757" s="9">
        <v>0</v>
      </c>
      <c r="F10757" s="9">
        <v>0</v>
      </c>
      <c r="G10757" s="9">
        <v>0</v>
      </c>
    </row>
    <row r="10758" spans="1:7" hidden="1">
      <c r="A10758" s="9" t="s">
        <v>11271</v>
      </c>
      <c r="B10758" s="9" t="s">
        <v>11272</v>
      </c>
      <c r="C10758" s="9" t="s">
        <v>3974</v>
      </c>
      <c r="D10758" s="9">
        <v>0</v>
      </c>
      <c r="E10758" s="9">
        <v>0</v>
      </c>
      <c r="F10758" s="9">
        <v>0</v>
      </c>
      <c r="G10758" s="9">
        <v>0</v>
      </c>
    </row>
    <row r="10759" spans="1:7">
      <c r="A10759" s="9" t="s">
        <v>6586</v>
      </c>
      <c r="B10759" s="9" t="s">
        <v>6587</v>
      </c>
      <c r="C10759" s="9" t="s">
        <v>3974</v>
      </c>
      <c r="D10759" s="10">
        <v>15000</v>
      </c>
      <c r="E10759" s="10">
        <v>30000</v>
      </c>
      <c r="F10759" s="10">
        <v>30000</v>
      </c>
      <c r="G10759" s="10">
        <v>15000</v>
      </c>
    </row>
    <row r="10760" spans="1:7" hidden="1">
      <c r="A10760" s="9" t="s">
        <v>11273</v>
      </c>
      <c r="B10760" s="9" t="s">
        <v>6682</v>
      </c>
      <c r="C10760" s="9" t="s">
        <v>3974</v>
      </c>
      <c r="D10760" s="9">
        <v>0</v>
      </c>
      <c r="E10760" s="9">
        <v>0</v>
      </c>
      <c r="F10760" s="9">
        <v>0</v>
      </c>
      <c r="G10760" s="9">
        <v>0</v>
      </c>
    </row>
    <row r="10761" spans="1:7" hidden="1">
      <c r="A10761" s="9" t="s">
        <v>11274</v>
      </c>
      <c r="B10761" s="9" t="s">
        <v>11275</v>
      </c>
      <c r="C10761" s="9" t="s">
        <v>3974</v>
      </c>
      <c r="D10761" s="9">
        <v>0</v>
      </c>
      <c r="E10761" s="9">
        <v>0</v>
      </c>
      <c r="F10761" s="9">
        <v>0</v>
      </c>
      <c r="G10761" s="9">
        <v>0</v>
      </c>
    </row>
    <row r="10762" spans="1:7" hidden="1">
      <c r="A10762" s="9" t="s">
        <v>11276</v>
      </c>
      <c r="B10762" s="9" t="s">
        <v>11277</v>
      </c>
      <c r="C10762" s="9" t="s">
        <v>3974</v>
      </c>
      <c r="D10762" s="9">
        <v>0</v>
      </c>
      <c r="E10762" s="9">
        <v>0</v>
      </c>
      <c r="F10762" s="9">
        <v>0</v>
      </c>
      <c r="G10762" s="9">
        <v>0</v>
      </c>
    </row>
    <row r="10763" spans="1:7" hidden="1">
      <c r="A10763" s="9" t="s">
        <v>11278</v>
      </c>
      <c r="B10763" s="9" t="s">
        <v>6552</v>
      </c>
      <c r="C10763" s="9" t="s">
        <v>3974</v>
      </c>
      <c r="D10763" s="9">
        <v>0</v>
      </c>
      <c r="E10763" s="9">
        <v>0</v>
      </c>
      <c r="F10763" s="9">
        <v>0</v>
      </c>
      <c r="G10763" s="9">
        <v>0</v>
      </c>
    </row>
    <row r="10764" spans="1:7" hidden="1">
      <c r="A10764" s="9" t="s">
        <v>11279</v>
      </c>
      <c r="B10764" s="9" t="s">
        <v>11280</v>
      </c>
      <c r="C10764" s="9" t="s">
        <v>3974</v>
      </c>
      <c r="D10764" s="9">
        <v>0</v>
      </c>
      <c r="E10764" s="9">
        <v>0</v>
      </c>
      <c r="F10764" s="9">
        <v>0</v>
      </c>
      <c r="G10764" s="9">
        <v>0</v>
      </c>
    </row>
    <row r="10765" spans="1:7" hidden="1">
      <c r="A10765" s="9" t="s">
        <v>11281</v>
      </c>
      <c r="B10765" s="9" t="s">
        <v>11282</v>
      </c>
      <c r="C10765" s="9" t="s">
        <v>3974</v>
      </c>
      <c r="D10765" s="9">
        <v>0</v>
      </c>
      <c r="E10765" s="9">
        <v>0</v>
      </c>
      <c r="F10765" s="9">
        <v>0</v>
      </c>
      <c r="G10765" s="9">
        <v>0</v>
      </c>
    </row>
    <row r="10766" spans="1:7" hidden="1">
      <c r="A10766" s="9" t="s">
        <v>6588</v>
      </c>
      <c r="B10766" s="9" t="s">
        <v>6589</v>
      </c>
      <c r="C10766" s="9" t="s">
        <v>3974</v>
      </c>
      <c r="D10766" s="9">
        <v>-561</v>
      </c>
      <c r="E10766" s="10">
        <v>220287</v>
      </c>
      <c r="F10766" s="10">
        <v>221254</v>
      </c>
      <c r="G10766" s="10">
        <v>-1528</v>
      </c>
    </row>
    <row r="10767" spans="1:7" hidden="1">
      <c r="A10767" s="9" t="s">
        <v>11283</v>
      </c>
      <c r="B10767" s="9" t="s">
        <v>11284</v>
      </c>
      <c r="C10767" s="9" t="s">
        <v>3974</v>
      </c>
      <c r="D10767" s="9">
        <v>0</v>
      </c>
      <c r="E10767" s="9">
        <v>0</v>
      </c>
      <c r="F10767" s="9">
        <v>0</v>
      </c>
      <c r="G10767" s="9">
        <v>0</v>
      </c>
    </row>
    <row r="10768" spans="1:7" hidden="1">
      <c r="A10768" s="9" t="s">
        <v>11285</v>
      </c>
      <c r="B10768" s="9" t="s">
        <v>11286</v>
      </c>
      <c r="C10768" s="9" t="s">
        <v>3974</v>
      </c>
      <c r="D10768" s="9">
        <v>0</v>
      </c>
      <c r="E10768" s="9">
        <v>0</v>
      </c>
      <c r="F10768" s="9">
        <v>0</v>
      </c>
      <c r="G10768" s="9">
        <v>0</v>
      </c>
    </row>
    <row r="10769" spans="1:7" hidden="1">
      <c r="A10769" s="9" t="s">
        <v>11287</v>
      </c>
      <c r="B10769" s="9" t="s">
        <v>11288</v>
      </c>
      <c r="C10769" s="9" t="s">
        <v>3974</v>
      </c>
      <c r="D10769" s="9">
        <v>0</v>
      </c>
      <c r="E10769" s="9">
        <v>0</v>
      </c>
      <c r="F10769" s="9">
        <v>0</v>
      </c>
      <c r="G10769" s="9">
        <v>0</v>
      </c>
    </row>
    <row r="10770" spans="1:7" hidden="1">
      <c r="A10770" s="9" t="s">
        <v>11289</v>
      </c>
      <c r="B10770" s="9" t="s">
        <v>11290</v>
      </c>
      <c r="C10770" s="9" t="s">
        <v>3974</v>
      </c>
      <c r="D10770" s="9">
        <v>0</v>
      </c>
      <c r="E10770" s="9">
        <v>0</v>
      </c>
      <c r="F10770" s="9">
        <v>0</v>
      </c>
      <c r="G10770" s="9">
        <v>0</v>
      </c>
    </row>
    <row r="10771" spans="1:7" hidden="1">
      <c r="A10771" s="9" t="s">
        <v>6590</v>
      </c>
      <c r="B10771" s="9" t="s">
        <v>6591</v>
      </c>
      <c r="C10771" s="9" t="s">
        <v>3974</v>
      </c>
      <c r="D10771" s="9">
        <v>0</v>
      </c>
      <c r="E10771" s="10">
        <v>132830</v>
      </c>
      <c r="F10771" s="10">
        <v>132830</v>
      </c>
      <c r="G10771" s="9">
        <v>0</v>
      </c>
    </row>
    <row r="10772" spans="1:7" hidden="1">
      <c r="A10772" s="9" t="s">
        <v>6592</v>
      </c>
      <c r="B10772" s="9" t="s">
        <v>6593</v>
      </c>
      <c r="C10772" s="9" t="s">
        <v>3974</v>
      </c>
      <c r="D10772" s="9">
        <v>0</v>
      </c>
      <c r="E10772" s="10">
        <v>84013</v>
      </c>
      <c r="F10772" s="10">
        <v>84013</v>
      </c>
      <c r="G10772" s="9">
        <v>0</v>
      </c>
    </row>
    <row r="10773" spans="1:7" hidden="1">
      <c r="A10773" s="9" t="s">
        <v>6594</v>
      </c>
      <c r="B10773" s="9" t="s">
        <v>6493</v>
      </c>
      <c r="C10773" s="9" t="s">
        <v>3974</v>
      </c>
      <c r="D10773" s="9">
        <v>0</v>
      </c>
      <c r="E10773" s="10">
        <v>2500</v>
      </c>
      <c r="F10773" s="10">
        <v>2500</v>
      </c>
      <c r="G10773" s="9">
        <v>0</v>
      </c>
    </row>
    <row r="10774" spans="1:7">
      <c r="A10774" s="9" t="s">
        <v>6595</v>
      </c>
      <c r="B10774" s="9" t="s">
        <v>6544</v>
      </c>
      <c r="C10774" s="9" t="s">
        <v>3974</v>
      </c>
      <c r="D10774" s="10">
        <v>15000</v>
      </c>
      <c r="E10774" s="10">
        <v>7510</v>
      </c>
      <c r="F10774" s="10">
        <v>7510</v>
      </c>
      <c r="G10774" s="10">
        <v>15000</v>
      </c>
    </row>
    <row r="10775" spans="1:7" hidden="1">
      <c r="A10775" s="9" t="s">
        <v>11291</v>
      </c>
      <c r="B10775" s="9" t="s">
        <v>11110</v>
      </c>
      <c r="C10775" s="9" t="s">
        <v>3974</v>
      </c>
      <c r="D10775" s="9">
        <v>0</v>
      </c>
      <c r="E10775" s="9">
        <v>0</v>
      </c>
      <c r="F10775" s="9">
        <v>0</v>
      </c>
      <c r="G10775" s="9">
        <v>0</v>
      </c>
    </row>
    <row r="10776" spans="1:7" hidden="1">
      <c r="A10776" s="9" t="s">
        <v>11292</v>
      </c>
      <c r="B10776" s="9" t="s">
        <v>11293</v>
      </c>
      <c r="C10776" s="9" t="s">
        <v>3974</v>
      </c>
      <c r="D10776" s="9">
        <v>0</v>
      </c>
      <c r="E10776" s="9">
        <v>0</v>
      </c>
      <c r="F10776" s="9">
        <v>0</v>
      </c>
      <c r="G10776" s="9">
        <v>0</v>
      </c>
    </row>
    <row r="10777" spans="1:7" hidden="1">
      <c r="A10777" s="9" t="s">
        <v>11294</v>
      </c>
      <c r="B10777" s="9" t="s">
        <v>11295</v>
      </c>
      <c r="C10777" s="9" t="s">
        <v>3974</v>
      </c>
      <c r="D10777" s="9">
        <v>0</v>
      </c>
      <c r="E10777" s="9">
        <v>0</v>
      </c>
      <c r="F10777" s="9">
        <v>0</v>
      </c>
      <c r="G10777" s="9">
        <v>0</v>
      </c>
    </row>
    <row r="10778" spans="1:7" hidden="1">
      <c r="A10778" s="9" t="s">
        <v>11296</v>
      </c>
      <c r="B10778" s="9" t="s">
        <v>11297</v>
      </c>
      <c r="C10778" s="9" t="s">
        <v>3974</v>
      </c>
      <c r="D10778" s="9">
        <v>0</v>
      </c>
      <c r="E10778" s="9">
        <v>0</v>
      </c>
      <c r="F10778" s="9">
        <v>0</v>
      </c>
      <c r="G10778" s="9">
        <v>0</v>
      </c>
    </row>
    <row r="10779" spans="1:7" hidden="1">
      <c r="A10779" s="9" t="s">
        <v>6596</v>
      </c>
      <c r="B10779" s="9" t="s">
        <v>6597</v>
      </c>
      <c r="C10779" s="9" t="s">
        <v>3974</v>
      </c>
      <c r="D10779" s="9">
        <v>0</v>
      </c>
      <c r="E10779" s="10">
        <v>20703</v>
      </c>
      <c r="F10779" s="10">
        <v>20703</v>
      </c>
      <c r="G10779" s="9">
        <v>0</v>
      </c>
    </row>
    <row r="10780" spans="1:7" hidden="1">
      <c r="A10780" s="9" t="s">
        <v>6598</v>
      </c>
      <c r="B10780" s="9" t="s">
        <v>6544</v>
      </c>
      <c r="C10780" s="9" t="s">
        <v>3974</v>
      </c>
      <c r="D10780" s="10">
        <v>-2180</v>
      </c>
      <c r="E10780" s="10">
        <v>322506</v>
      </c>
      <c r="F10780" s="10">
        <v>320326</v>
      </c>
      <c r="G10780" s="9">
        <v>0</v>
      </c>
    </row>
    <row r="10781" spans="1:7" hidden="1">
      <c r="A10781" s="9" t="s">
        <v>11298</v>
      </c>
      <c r="B10781" s="9" t="s">
        <v>11299</v>
      </c>
      <c r="C10781" s="9" t="s">
        <v>3974</v>
      </c>
      <c r="D10781" s="9">
        <v>0</v>
      </c>
      <c r="E10781" s="9">
        <v>0</v>
      </c>
      <c r="F10781" s="9">
        <v>0</v>
      </c>
      <c r="G10781" s="9">
        <v>0</v>
      </c>
    </row>
    <row r="10782" spans="1:7" hidden="1">
      <c r="A10782" s="9" t="s">
        <v>11300</v>
      </c>
      <c r="B10782" s="9" t="s">
        <v>11301</v>
      </c>
      <c r="C10782" s="9" t="s">
        <v>3974</v>
      </c>
      <c r="D10782" s="9">
        <v>0</v>
      </c>
      <c r="E10782" s="9">
        <v>0</v>
      </c>
      <c r="F10782" s="9">
        <v>0</v>
      </c>
      <c r="G10782" s="9">
        <v>0</v>
      </c>
    </row>
    <row r="10783" spans="1:7" hidden="1">
      <c r="A10783" s="9" t="s">
        <v>11302</v>
      </c>
      <c r="B10783" s="9" t="s">
        <v>11303</v>
      </c>
      <c r="C10783" s="9" t="s">
        <v>3974</v>
      </c>
      <c r="D10783" s="9">
        <v>0</v>
      </c>
      <c r="E10783" s="9">
        <v>0</v>
      </c>
      <c r="F10783" s="9">
        <v>0</v>
      </c>
      <c r="G10783" s="9">
        <v>0</v>
      </c>
    </row>
    <row r="10784" spans="1:7">
      <c r="A10784" s="9" t="s">
        <v>6599</v>
      </c>
      <c r="B10784" s="9" t="s">
        <v>6600</v>
      </c>
      <c r="C10784" s="9" t="s">
        <v>3974</v>
      </c>
      <c r="D10784" s="10">
        <v>5000</v>
      </c>
      <c r="E10784" s="10">
        <v>10800</v>
      </c>
      <c r="F10784" s="10">
        <v>10000</v>
      </c>
      <c r="G10784" s="10">
        <v>5800</v>
      </c>
    </row>
    <row r="10785" spans="1:7" hidden="1">
      <c r="A10785" s="9" t="s">
        <v>11304</v>
      </c>
      <c r="B10785" s="9" t="s">
        <v>6493</v>
      </c>
      <c r="C10785" s="9" t="s">
        <v>3974</v>
      </c>
      <c r="D10785" s="9">
        <v>0</v>
      </c>
      <c r="E10785" s="9">
        <v>0</v>
      </c>
      <c r="F10785" s="9">
        <v>0</v>
      </c>
      <c r="G10785" s="9">
        <v>0</v>
      </c>
    </row>
    <row r="10786" spans="1:7">
      <c r="A10786" s="9" t="s">
        <v>6601</v>
      </c>
      <c r="B10786" s="9" t="s">
        <v>6602</v>
      </c>
      <c r="C10786" s="9" t="s">
        <v>3974</v>
      </c>
      <c r="D10786" s="10">
        <v>10000</v>
      </c>
      <c r="E10786" s="10">
        <v>20000</v>
      </c>
      <c r="F10786" s="10">
        <v>20000</v>
      </c>
      <c r="G10786" s="10">
        <v>10000</v>
      </c>
    </row>
    <row r="10787" spans="1:7" hidden="1">
      <c r="A10787" s="9" t="s">
        <v>11305</v>
      </c>
      <c r="B10787" s="9" t="s">
        <v>11306</v>
      </c>
      <c r="C10787" s="9" t="s">
        <v>3974</v>
      </c>
      <c r="D10787" s="9">
        <v>0</v>
      </c>
      <c r="E10787" s="9">
        <v>0</v>
      </c>
      <c r="F10787" s="9">
        <v>0</v>
      </c>
      <c r="G10787" s="9">
        <v>0</v>
      </c>
    </row>
    <row r="10788" spans="1:7" hidden="1">
      <c r="A10788" s="9" t="s">
        <v>11307</v>
      </c>
      <c r="B10788" s="9" t="s">
        <v>11308</v>
      </c>
      <c r="C10788" s="9" t="s">
        <v>3974</v>
      </c>
      <c r="D10788" s="9">
        <v>0</v>
      </c>
      <c r="E10788" s="9">
        <v>0</v>
      </c>
      <c r="F10788" s="9">
        <v>0</v>
      </c>
      <c r="G10788" s="9">
        <v>0</v>
      </c>
    </row>
    <row r="10789" spans="1:7" hidden="1">
      <c r="A10789" s="9" t="s">
        <v>11309</v>
      </c>
      <c r="B10789" s="9" t="s">
        <v>11310</v>
      </c>
      <c r="C10789" s="9" t="s">
        <v>3974</v>
      </c>
      <c r="D10789" s="9">
        <v>0</v>
      </c>
      <c r="E10789" s="9">
        <v>0</v>
      </c>
      <c r="F10789" s="9">
        <v>0</v>
      </c>
      <c r="G10789" s="9">
        <v>0</v>
      </c>
    </row>
    <row r="10790" spans="1:7" hidden="1">
      <c r="A10790" s="9" t="s">
        <v>11311</v>
      </c>
      <c r="B10790" s="9" t="s">
        <v>11312</v>
      </c>
      <c r="C10790" s="9" t="s">
        <v>3974</v>
      </c>
      <c r="D10790" s="9">
        <v>0</v>
      </c>
      <c r="E10790" s="9">
        <v>0</v>
      </c>
      <c r="F10790" s="9">
        <v>0</v>
      </c>
      <c r="G10790" s="9">
        <v>0</v>
      </c>
    </row>
    <row r="10791" spans="1:7" hidden="1">
      <c r="A10791" s="9" t="s">
        <v>11313</v>
      </c>
      <c r="B10791" s="9" t="s">
        <v>6604</v>
      </c>
      <c r="C10791" s="9" t="s">
        <v>3974</v>
      </c>
      <c r="D10791" s="9">
        <v>0</v>
      </c>
      <c r="E10791" s="9">
        <v>0</v>
      </c>
      <c r="F10791" s="9">
        <v>0</v>
      </c>
      <c r="G10791" s="9">
        <v>0</v>
      </c>
    </row>
    <row r="10792" spans="1:7" hidden="1">
      <c r="A10792" s="9" t="s">
        <v>11314</v>
      </c>
      <c r="B10792" s="9" t="s">
        <v>11176</v>
      </c>
      <c r="C10792" s="9" t="s">
        <v>3974</v>
      </c>
      <c r="D10792" s="9">
        <v>0</v>
      </c>
      <c r="E10792" s="9">
        <v>0</v>
      </c>
      <c r="F10792" s="9">
        <v>0</v>
      </c>
      <c r="G10792" s="9">
        <v>0</v>
      </c>
    </row>
    <row r="10793" spans="1:7" hidden="1">
      <c r="A10793" s="9" t="s">
        <v>11315</v>
      </c>
      <c r="B10793" s="9" t="s">
        <v>6494</v>
      </c>
      <c r="C10793" s="9" t="s">
        <v>3974</v>
      </c>
      <c r="D10793" s="9">
        <v>0</v>
      </c>
      <c r="E10793" s="9">
        <v>0</v>
      </c>
      <c r="F10793" s="9">
        <v>0</v>
      </c>
      <c r="G10793" s="9">
        <v>0</v>
      </c>
    </row>
    <row r="10794" spans="1:7" hidden="1">
      <c r="A10794" s="9" t="s">
        <v>11316</v>
      </c>
      <c r="B10794" s="9" t="s">
        <v>11017</v>
      </c>
      <c r="C10794" s="9" t="s">
        <v>3974</v>
      </c>
      <c r="D10794" s="9">
        <v>0</v>
      </c>
      <c r="E10794" s="9">
        <v>0</v>
      </c>
      <c r="F10794" s="9">
        <v>0</v>
      </c>
      <c r="G10794" s="9">
        <v>0</v>
      </c>
    </row>
    <row r="10795" spans="1:7" hidden="1">
      <c r="A10795" s="9" t="s">
        <v>11317</v>
      </c>
      <c r="B10795" s="9" t="s">
        <v>9186</v>
      </c>
      <c r="C10795" s="9" t="s">
        <v>3974</v>
      </c>
      <c r="D10795" s="9">
        <v>0</v>
      </c>
      <c r="E10795" s="9">
        <v>0</v>
      </c>
      <c r="F10795" s="9">
        <v>0</v>
      </c>
      <c r="G10795" s="9">
        <v>0</v>
      </c>
    </row>
    <row r="10796" spans="1:7" hidden="1">
      <c r="A10796" s="9" t="s">
        <v>11318</v>
      </c>
      <c r="B10796" s="9" t="s">
        <v>11319</v>
      </c>
      <c r="C10796" s="9" t="s">
        <v>3974</v>
      </c>
      <c r="D10796" s="9">
        <v>0</v>
      </c>
      <c r="E10796" s="9">
        <v>0</v>
      </c>
      <c r="F10796" s="9">
        <v>0</v>
      </c>
      <c r="G10796" s="9">
        <v>0</v>
      </c>
    </row>
    <row r="10797" spans="1:7">
      <c r="A10797" s="9" t="s">
        <v>6603</v>
      </c>
      <c r="B10797" s="9" t="s">
        <v>6604</v>
      </c>
      <c r="C10797" s="9" t="s">
        <v>3974</v>
      </c>
      <c r="D10797" s="10">
        <v>15000</v>
      </c>
      <c r="E10797" s="10">
        <v>30000</v>
      </c>
      <c r="F10797" s="10">
        <v>30000</v>
      </c>
      <c r="G10797" s="10">
        <v>15000</v>
      </c>
    </row>
    <row r="10798" spans="1:7" hidden="1">
      <c r="A10798" s="9" t="s">
        <v>11320</v>
      </c>
      <c r="B10798" s="9" t="s">
        <v>11321</v>
      </c>
      <c r="C10798" s="9" t="s">
        <v>3974</v>
      </c>
      <c r="D10798" s="9">
        <v>0</v>
      </c>
      <c r="E10798" s="9">
        <v>0</v>
      </c>
      <c r="F10798" s="9">
        <v>0</v>
      </c>
      <c r="G10798" s="9">
        <v>0</v>
      </c>
    </row>
    <row r="10799" spans="1:7" hidden="1">
      <c r="A10799" s="9" t="s">
        <v>11322</v>
      </c>
      <c r="B10799" s="9" t="s">
        <v>11323</v>
      </c>
      <c r="C10799" s="9" t="s">
        <v>3974</v>
      </c>
      <c r="D10799" s="9">
        <v>0</v>
      </c>
      <c r="E10799" s="9">
        <v>0</v>
      </c>
      <c r="F10799" s="9">
        <v>0</v>
      </c>
      <c r="G10799" s="9">
        <v>0</v>
      </c>
    </row>
    <row r="10800" spans="1:7" hidden="1">
      <c r="A10800" s="9" t="s">
        <v>11324</v>
      </c>
      <c r="B10800" s="9" t="s">
        <v>6557</v>
      </c>
      <c r="C10800" s="9" t="s">
        <v>3974</v>
      </c>
      <c r="D10800" s="9">
        <v>0</v>
      </c>
      <c r="E10800" s="9">
        <v>0</v>
      </c>
      <c r="F10800" s="9">
        <v>0</v>
      </c>
      <c r="G10800" s="9">
        <v>0</v>
      </c>
    </row>
    <row r="10801" spans="1:7" hidden="1">
      <c r="A10801" s="9" t="s">
        <v>11325</v>
      </c>
      <c r="B10801" s="9" t="s">
        <v>11326</v>
      </c>
      <c r="C10801" s="9" t="s">
        <v>3974</v>
      </c>
      <c r="D10801" s="9">
        <v>0</v>
      </c>
      <c r="E10801" s="9">
        <v>0</v>
      </c>
      <c r="F10801" s="9">
        <v>0</v>
      </c>
      <c r="G10801" s="9">
        <v>0</v>
      </c>
    </row>
    <row r="10802" spans="1:7">
      <c r="A10802" s="9" t="s">
        <v>6605</v>
      </c>
      <c r="B10802" s="9" t="s">
        <v>6606</v>
      </c>
      <c r="C10802" s="9" t="s">
        <v>3974</v>
      </c>
      <c r="D10802" s="9">
        <v>0</v>
      </c>
      <c r="E10802" s="10">
        <v>10000</v>
      </c>
      <c r="F10802" s="9">
        <v>0</v>
      </c>
      <c r="G10802" s="10">
        <v>10000</v>
      </c>
    </row>
    <row r="10803" spans="1:7" hidden="1">
      <c r="A10803" s="9" t="s">
        <v>11327</v>
      </c>
      <c r="B10803" s="9" t="s">
        <v>11328</v>
      </c>
      <c r="C10803" s="9" t="s">
        <v>3974</v>
      </c>
      <c r="D10803" s="9">
        <v>0</v>
      </c>
      <c r="E10803" s="9">
        <v>0</v>
      </c>
      <c r="F10803" s="9">
        <v>0</v>
      </c>
      <c r="G10803" s="9">
        <v>0</v>
      </c>
    </row>
    <row r="10804" spans="1:7" hidden="1">
      <c r="A10804" s="9" t="s">
        <v>11329</v>
      </c>
      <c r="B10804" s="9" t="s">
        <v>11330</v>
      </c>
      <c r="C10804" s="9" t="s">
        <v>3974</v>
      </c>
      <c r="D10804" s="9">
        <v>0</v>
      </c>
      <c r="E10804" s="9">
        <v>0</v>
      </c>
      <c r="F10804" s="9">
        <v>0</v>
      </c>
      <c r="G10804" s="9">
        <v>0</v>
      </c>
    </row>
    <row r="10805" spans="1:7" hidden="1">
      <c r="A10805" s="9" t="s">
        <v>11331</v>
      </c>
      <c r="B10805" s="9" t="s">
        <v>11332</v>
      </c>
      <c r="C10805" s="9" t="s">
        <v>3974</v>
      </c>
      <c r="D10805" s="9">
        <v>0</v>
      </c>
      <c r="E10805" s="9">
        <v>0</v>
      </c>
      <c r="F10805" s="9">
        <v>0</v>
      </c>
      <c r="G10805" s="9">
        <v>0</v>
      </c>
    </row>
    <row r="10806" spans="1:7" hidden="1">
      <c r="A10806" s="9" t="s">
        <v>11333</v>
      </c>
      <c r="B10806" s="9" t="s">
        <v>11334</v>
      </c>
      <c r="C10806" s="9" t="s">
        <v>3974</v>
      </c>
      <c r="D10806" s="9">
        <v>0</v>
      </c>
      <c r="E10806" s="9">
        <v>0</v>
      </c>
      <c r="F10806" s="9">
        <v>0</v>
      </c>
      <c r="G10806" s="9">
        <v>0</v>
      </c>
    </row>
    <row r="10807" spans="1:7" hidden="1">
      <c r="A10807" s="9" t="s">
        <v>6607</v>
      </c>
      <c r="B10807" s="9" t="s">
        <v>6608</v>
      </c>
      <c r="C10807" s="9" t="s">
        <v>3974</v>
      </c>
      <c r="D10807" s="9">
        <v>0</v>
      </c>
      <c r="E10807" s="10">
        <v>4000</v>
      </c>
      <c r="F10807" s="10">
        <v>4000</v>
      </c>
      <c r="G10807" s="9">
        <v>0</v>
      </c>
    </row>
    <row r="10808" spans="1:7" hidden="1">
      <c r="A10808" s="9" t="s">
        <v>6609</v>
      </c>
      <c r="B10808" s="9" t="s">
        <v>6610</v>
      </c>
      <c r="C10808" s="9" t="s">
        <v>3974</v>
      </c>
      <c r="D10808" s="9">
        <v>0</v>
      </c>
      <c r="E10808" s="10">
        <v>47034</v>
      </c>
      <c r="F10808" s="10">
        <v>47441</v>
      </c>
      <c r="G10808" s="9">
        <v>-407</v>
      </c>
    </row>
    <row r="10809" spans="1:7" hidden="1">
      <c r="A10809" s="9" t="s">
        <v>11335</v>
      </c>
      <c r="B10809" s="9" t="s">
        <v>11336</v>
      </c>
      <c r="C10809" s="9" t="s">
        <v>3974</v>
      </c>
      <c r="D10809" s="9">
        <v>0</v>
      </c>
      <c r="E10809" s="9">
        <v>0</v>
      </c>
      <c r="F10809" s="9">
        <v>0</v>
      </c>
      <c r="G10809" s="9">
        <v>0</v>
      </c>
    </row>
    <row r="10810" spans="1:7" hidden="1">
      <c r="A10810" s="9" t="s">
        <v>6611</v>
      </c>
      <c r="B10810" s="9" t="s">
        <v>6612</v>
      </c>
      <c r="C10810" s="9" t="s">
        <v>3974</v>
      </c>
      <c r="D10810" s="9">
        <v>0</v>
      </c>
      <c r="E10810" s="10">
        <v>15927</v>
      </c>
      <c r="F10810" s="10">
        <v>15927</v>
      </c>
      <c r="G10810" s="9">
        <v>0</v>
      </c>
    </row>
    <row r="10811" spans="1:7">
      <c r="A10811" s="9" t="s">
        <v>6613</v>
      </c>
      <c r="B10811" s="9" t="s">
        <v>6614</v>
      </c>
      <c r="C10811" s="9" t="s">
        <v>3974</v>
      </c>
      <c r="D10811" s="10">
        <v>2668</v>
      </c>
      <c r="E10811" s="10">
        <v>197162</v>
      </c>
      <c r="F10811" s="10">
        <v>184830</v>
      </c>
      <c r="G10811" s="10">
        <v>15000</v>
      </c>
    </row>
    <row r="10812" spans="1:7" hidden="1">
      <c r="A10812" s="9" t="s">
        <v>11337</v>
      </c>
      <c r="B10812" s="9" t="s">
        <v>11338</v>
      </c>
      <c r="C10812" s="9" t="s">
        <v>3974</v>
      </c>
      <c r="D10812" s="9">
        <v>0</v>
      </c>
      <c r="E10812" s="9">
        <v>0</v>
      </c>
      <c r="F10812" s="9">
        <v>0</v>
      </c>
      <c r="G10812" s="9">
        <v>0</v>
      </c>
    </row>
    <row r="10813" spans="1:7" hidden="1">
      <c r="A10813" s="9" t="s">
        <v>6615</v>
      </c>
      <c r="B10813" s="9" t="s">
        <v>6616</v>
      </c>
      <c r="C10813" s="9" t="s">
        <v>3974</v>
      </c>
      <c r="D10813" s="10">
        <v>57067</v>
      </c>
      <c r="E10813" s="10">
        <v>443500</v>
      </c>
      <c r="F10813" s="10">
        <v>502511</v>
      </c>
      <c r="G10813" s="10">
        <v>-1944</v>
      </c>
    </row>
    <row r="10814" spans="1:7" hidden="1">
      <c r="A10814" s="9" t="s">
        <v>11339</v>
      </c>
      <c r="B10814" s="9" t="s">
        <v>11235</v>
      </c>
      <c r="C10814" s="9" t="s">
        <v>3974</v>
      </c>
      <c r="D10814" s="9">
        <v>0</v>
      </c>
      <c r="E10814" s="9">
        <v>0</v>
      </c>
      <c r="F10814" s="9">
        <v>0</v>
      </c>
      <c r="G10814" s="9">
        <v>0</v>
      </c>
    </row>
    <row r="10815" spans="1:7" hidden="1">
      <c r="A10815" s="9" t="s">
        <v>11340</v>
      </c>
      <c r="B10815" s="9" t="s">
        <v>11341</v>
      </c>
      <c r="C10815" s="9" t="s">
        <v>3974</v>
      </c>
      <c r="D10815" s="9">
        <v>0</v>
      </c>
      <c r="E10815" s="9">
        <v>0</v>
      </c>
      <c r="F10815" s="9">
        <v>0</v>
      </c>
      <c r="G10815" s="9">
        <v>0</v>
      </c>
    </row>
    <row r="10816" spans="1:7" hidden="1">
      <c r="A10816" s="9" t="s">
        <v>6617</v>
      </c>
      <c r="B10816" s="9" t="s">
        <v>6618</v>
      </c>
      <c r="C10816" s="9" t="s">
        <v>3974</v>
      </c>
      <c r="D10816" s="10">
        <v>155246</v>
      </c>
      <c r="E10816" s="10">
        <v>244102</v>
      </c>
      <c r="F10816" s="10">
        <v>402907</v>
      </c>
      <c r="G10816" s="10">
        <v>-3559</v>
      </c>
    </row>
    <row r="10817" spans="1:7">
      <c r="A10817" s="9" t="s">
        <v>6619</v>
      </c>
      <c r="B10817" s="9" t="s">
        <v>6620</v>
      </c>
      <c r="C10817" s="9" t="s">
        <v>3974</v>
      </c>
      <c r="D10817" s="9">
        <v>0</v>
      </c>
      <c r="E10817" s="10">
        <v>299550</v>
      </c>
      <c r="F10817" s="10">
        <v>249550</v>
      </c>
      <c r="G10817" s="10">
        <v>50000</v>
      </c>
    </row>
    <row r="10818" spans="1:7" hidden="1">
      <c r="A10818" s="9" t="s">
        <v>6621</v>
      </c>
      <c r="B10818" s="9" t="s">
        <v>6622</v>
      </c>
      <c r="C10818" s="9" t="s">
        <v>3974</v>
      </c>
      <c r="D10818" s="9">
        <v>0</v>
      </c>
      <c r="E10818" s="10">
        <v>264583</v>
      </c>
      <c r="F10818" s="10">
        <v>275405</v>
      </c>
      <c r="G10818" s="10">
        <v>-10822</v>
      </c>
    </row>
    <row r="10819" spans="1:7" hidden="1">
      <c r="A10819" s="9" t="s">
        <v>11342</v>
      </c>
      <c r="B10819" s="9" t="s">
        <v>6539</v>
      </c>
      <c r="C10819" s="9" t="s">
        <v>3974</v>
      </c>
      <c r="D10819" s="9">
        <v>0</v>
      </c>
      <c r="E10819" s="9">
        <v>0</v>
      </c>
      <c r="F10819" s="9">
        <v>0</v>
      </c>
      <c r="G10819" s="9">
        <v>0</v>
      </c>
    </row>
    <row r="10820" spans="1:7">
      <c r="A10820" s="9" t="s">
        <v>6623</v>
      </c>
      <c r="B10820" s="9" t="s">
        <v>6624</v>
      </c>
      <c r="C10820" s="9" t="s">
        <v>3974</v>
      </c>
      <c r="D10820" s="9">
        <v>0</v>
      </c>
      <c r="E10820" s="10">
        <v>75704</v>
      </c>
      <c r="F10820" s="10">
        <v>23562</v>
      </c>
      <c r="G10820" s="10">
        <v>52142</v>
      </c>
    </row>
    <row r="10821" spans="1:7">
      <c r="A10821" s="9" t="s">
        <v>6625</v>
      </c>
      <c r="B10821" s="9" t="s">
        <v>6626</v>
      </c>
      <c r="C10821" s="9" t="s">
        <v>3974</v>
      </c>
      <c r="D10821" s="9">
        <v>0</v>
      </c>
      <c r="E10821" s="10">
        <v>46402</v>
      </c>
      <c r="F10821" s="10">
        <v>44107</v>
      </c>
      <c r="G10821" s="10">
        <v>2295</v>
      </c>
    </row>
    <row r="10822" spans="1:7">
      <c r="A10822" s="9" t="s">
        <v>6627</v>
      </c>
      <c r="B10822" s="9" t="s">
        <v>6628</v>
      </c>
      <c r="C10822" s="9" t="s">
        <v>3974</v>
      </c>
      <c r="D10822" s="10">
        <v>-5258</v>
      </c>
      <c r="E10822" s="10">
        <v>254085</v>
      </c>
      <c r="F10822" s="10">
        <v>245678</v>
      </c>
      <c r="G10822" s="10">
        <v>3149</v>
      </c>
    </row>
    <row r="10823" spans="1:7" hidden="1">
      <c r="A10823" s="9" t="s">
        <v>11343</v>
      </c>
      <c r="B10823" s="9" t="s">
        <v>11344</v>
      </c>
      <c r="C10823" s="9" t="s">
        <v>3974</v>
      </c>
      <c r="D10823" s="9">
        <v>0</v>
      </c>
      <c r="E10823" s="9">
        <v>0</v>
      </c>
      <c r="F10823" s="9">
        <v>0</v>
      </c>
      <c r="G10823" s="9">
        <v>0</v>
      </c>
    </row>
    <row r="10824" spans="1:7" hidden="1">
      <c r="A10824" s="9" t="s">
        <v>11345</v>
      </c>
      <c r="B10824" s="9" t="s">
        <v>11346</v>
      </c>
      <c r="C10824" s="9" t="s">
        <v>3974</v>
      </c>
      <c r="D10824" s="9">
        <v>0</v>
      </c>
      <c r="E10824" s="9">
        <v>0</v>
      </c>
      <c r="F10824" s="9">
        <v>0</v>
      </c>
      <c r="G10824" s="9">
        <v>0</v>
      </c>
    </row>
    <row r="10825" spans="1:7" hidden="1">
      <c r="A10825" s="9" t="s">
        <v>6629</v>
      </c>
      <c r="B10825" s="9" t="s">
        <v>6630</v>
      </c>
      <c r="C10825" s="9" t="s">
        <v>3974</v>
      </c>
      <c r="D10825" s="10">
        <v>20000</v>
      </c>
      <c r="E10825" s="9">
        <v>584</v>
      </c>
      <c r="F10825" s="10">
        <v>31202</v>
      </c>
      <c r="G10825" s="10">
        <v>-10618</v>
      </c>
    </row>
    <row r="10826" spans="1:7" hidden="1">
      <c r="A10826" s="9" t="s">
        <v>6631</v>
      </c>
      <c r="B10826" s="9" t="s">
        <v>6632</v>
      </c>
      <c r="C10826" s="9" t="s">
        <v>3974</v>
      </c>
      <c r="D10826" s="10">
        <v>-3000</v>
      </c>
      <c r="E10826" s="10">
        <v>237483</v>
      </c>
      <c r="F10826" s="10">
        <v>234483</v>
      </c>
      <c r="G10826" s="9">
        <v>0</v>
      </c>
    </row>
    <row r="10827" spans="1:7" hidden="1">
      <c r="A10827" s="9" t="s">
        <v>11347</v>
      </c>
      <c r="B10827" s="9" t="s">
        <v>11348</v>
      </c>
      <c r="C10827" s="9" t="s">
        <v>3974</v>
      </c>
      <c r="D10827" s="9">
        <v>0</v>
      </c>
      <c r="E10827" s="9">
        <v>0</v>
      </c>
      <c r="F10827" s="9">
        <v>0</v>
      </c>
      <c r="G10827" s="9">
        <v>0</v>
      </c>
    </row>
    <row r="10828" spans="1:7" hidden="1">
      <c r="A10828" s="9" t="s">
        <v>11349</v>
      </c>
      <c r="B10828" s="9" t="s">
        <v>11350</v>
      </c>
      <c r="C10828" s="9" t="s">
        <v>3974</v>
      </c>
      <c r="D10828" s="9">
        <v>0</v>
      </c>
      <c r="E10828" s="9">
        <v>0</v>
      </c>
      <c r="F10828" s="9">
        <v>0</v>
      </c>
      <c r="G10828" s="9">
        <v>0</v>
      </c>
    </row>
    <row r="10829" spans="1:7" hidden="1">
      <c r="A10829" s="9" t="s">
        <v>6633</v>
      </c>
      <c r="B10829" s="9" t="s">
        <v>6634</v>
      </c>
      <c r="C10829" s="9" t="s">
        <v>3974</v>
      </c>
      <c r="D10829" s="9">
        <v>0</v>
      </c>
      <c r="E10829" s="10">
        <v>40000</v>
      </c>
      <c r="F10829" s="10">
        <v>40000</v>
      </c>
      <c r="G10829" s="9">
        <v>0</v>
      </c>
    </row>
    <row r="10830" spans="1:7" hidden="1">
      <c r="A10830" s="9" t="s">
        <v>11351</v>
      </c>
      <c r="B10830" s="9" t="s">
        <v>11352</v>
      </c>
      <c r="C10830" s="9" t="s">
        <v>3974</v>
      </c>
      <c r="D10830" s="9">
        <v>0</v>
      </c>
      <c r="E10830" s="9">
        <v>0</v>
      </c>
      <c r="F10830" s="9">
        <v>0</v>
      </c>
      <c r="G10830" s="9">
        <v>0</v>
      </c>
    </row>
    <row r="10831" spans="1:7" hidden="1">
      <c r="A10831" s="9" t="s">
        <v>11353</v>
      </c>
      <c r="B10831" s="9" t="s">
        <v>11354</v>
      </c>
      <c r="C10831" s="9" t="s">
        <v>3974</v>
      </c>
      <c r="D10831" s="9">
        <v>0</v>
      </c>
      <c r="E10831" s="9">
        <v>0</v>
      </c>
      <c r="F10831" s="9">
        <v>0</v>
      </c>
      <c r="G10831" s="9">
        <v>0</v>
      </c>
    </row>
    <row r="10832" spans="1:7" hidden="1">
      <c r="A10832" s="9" t="s">
        <v>6635</v>
      </c>
      <c r="B10832" s="9" t="s">
        <v>6636</v>
      </c>
      <c r="C10832" s="9" t="s">
        <v>3974</v>
      </c>
      <c r="D10832" s="9">
        <v>0</v>
      </c>
      <c r="E10832" s="10">
        <v>11692</v>
      </c>
      <c r="F10832" s="10">
        <v>11692</v>
      </c>
      <c r="G10832" s="9">
        <v>0</v>
      </c>
    </row>
    <row r="10833" spans="1:7" hidden="1">
      <c r="A10833" s="9" t="s">
        <v>11355</v>
      </c>
      <c r="B10833" s="9" t="s">
        <v>11356</v>
      </c>
      <c r="C10833" s="9" t="s">
        <v>3974</v>
      </c>
      <c r="D10833" s="9">
        <v>0</v>
      </c>
      <c r="E10833" s="9">
        <v>0</v>
      </c>
      <c r="F10833" s="9">
        <v>0</v>
      </c>
      <c r="G10833" s="9">
        <v>0</v>
      </c>
    </row>
    <row r="10834" spans="1:7" hidden="1">
      <c r="A10834" s="9" t="s">
        <v>11357</v>
      </c>
      <c r="B10834" s="9" t="s">
        <v>6591</v>
      </c>
      <c r="C10834" s="9" t="s">
        <v>3974</v>
      </c>
      <c r="D10834" s="9">
        <v>0</v>
      </c>
      <c r="E10834" s="9">
        <v>0</v>
      </c>
      <c r="F10834" s="9">
        <v>0</v>
      </c>
      <c r="G10834" s="9">
        <v>0</v>
      </c>
    </row>
    <row r="10835" spans="1:7">
      <c r="A10835" s="9" t="s">
        <v>6637</v>
      </c>
      <c r="B10835" s="9" t="s">
        <v>6638</v>
      </c>
      <c r="C10835" s="9" t="s">
        <v>3974</v>
      </c>
      <c r="D10835" s="10">
        <v>15000</v>
      </c>
      <c r="E10835" s="10">
        <v>260790</v>
      </c>
      <c r="F10835" s="10">
        <v>270458</v>
      </c>
      <c r="G10835" s="10">
        <v>5332</v>
      </c>
    </row>
    <row r="10836" spans="1:7" hidden="1">
      <c r="A10836" s="9" t="s">
        <v>11358</v>
      </c>
      <c r="B10836" s="9" t="s">
        <v>11359</v>
      </c>
      <c r="C10836" s="9" t="s">
        <v>3974</v>
      </c>
      <c r="D10836" s="9">
        <v>0</v>
      </c>
      <c r="E10836" s="9">
        <v>0</v>
      </c>
      <c r="F10836" s="9">
        <v>0</v>
      </c>
      <c r="G10836" s="9">
        <v>0</v>
      </c>
    </row>
    <row r="10837" spans="1:7" hidden="1">
      <c r="A10837" s="9" t="s">
        <v>11360</v>
      </c>
      <c r="B10837" s="9" t="s">
        <v>11361</v>
      </c>
      <c r="C10837" s="9" t="s">
        <v>3974</v>
      </c>
      <c r="D10837" s="9">
        <v>0</v>
      </c>
      <c r="E10837" s="9">
        <v>0</v>
      </c>
      <c r="F10837" s="9">
        <v>0</v>
      </c>
      <c r="G10837" s="9">
        <v>0</v>
      </c>
    </row>
    <row r="10838" spans="1:7" hidden="1">
      <c r="A10838" s="9" t="s">
        <v>11362</v>
      </c>
      <c r="B10838" s="9" t="s">
        <v>11261</v>
      </c>
      <c r="C10838" s="9" t="s">
        <v>3974</v>
      </c>
      <c r="D10838" s="9">
        <v>0</v>
      </c>
      <c r="E10838" s="9">
        <v>0</v>
      </c>
      <c r="F10838" s="9">
        <v>0</v>
      </c>
      <c r="G10838" s="9">
        <v>0</v>
      </c>
    </row>
    <row r="10839" spans="1:7" hidden="1">
      <c r="A10839" s="9" t="s">
        <v>11363</v>
      </c>
      <c r="B10839" s="9" t="s">
        <v>11364</v>
      </c>
      <c r="C10839" s="9" t="s">
        <v>3974</v>
      </c>
      <c r="D10839" s="9">
        <v>0</v>
      </c>
      <c r="E10839" s="9">
        <v>0</v>
      </c>
      <c r="F10839" s="9">
        <v>0</v>
      </c>
      <c r="G10839" s="9">
        <v>0</v>
      </c>
    </row>
    <row r="10840" spans="1:7" hidden="1">
      <c r="A10840" s="9" t="s">
        <v>6639</v>
      </c>
      <c r="B10840" s="9" t="s">
        <v>6640</v>
      </c>
      <c r="C10840" s="9" t="s">
        <v>3974</v>
      </c>
      <c r="D10840" s="9">
        <v>0</v>
      </c>
      <c r="E10840" s="10">
        <v>42605</v>
      </c>
      <c r="F10840" s="10">
        <v>42605</v>
      </c>
      <c r="G10840" s="9">
        <v>0</v>
      </c>
    </row>
    <row r="10841" spans="1:7" hidden="1">
      <c r="A10841" s="9" t="s">
        <v>11365</v>
      </c>
      <c r="B10841" s="9" t="s">
        <v>11366</v>
      </c>
      <c r="C10841" s="9" t="s">
        <v>3974</v>
      </c>
      <c r="D10841" s="9">
        <v>0</v>
      </c>
      <c r="E10841" s="9">
        <v>0</v>
      </c>
      <c r="F10841" s="9">
        <v>0</v>
      </c>
      <c r="G10841" s="9">
        <v>0</v>
      </c>
    </row>
    <row r="10842" spans="1:7" hidden="1">
      <c r="A10842" s="9" t="s">
        <v>11367</v>
      </c>
      <c r="B10842" s="9" t="s">
        <v>11368</v>
      </c>
      <c r="C10842" s="9" t="s">
        <v>3974</v>
      </c>
      <c r="D10842" s="9">
        <v>0</v>
      </c>
      <c r="E10842" s="9">
        <v>0</v>
      </c>
      <c r="F10842" s="9">
        <v>0</v>
      </c>
      <c r="G10842" s="9">
        <v>0</v>
      </c>
    </row>
    <row r="10843" spans="1:7" hidden="1">
      <c r="A10843" s="9" t="s">
        <v>11369</v>
      </c>
      <c r="B10843" s="9" t="s">
        <v>11370</v>
      </c>
      <c r="C10843" s="9" t="s">
        <v>3974</v>
      </c>
      <c r="D10843" s="9">
        <v>0</v>
      </c>
      <c r="E10843" s="9">
        <v>0</v>
      </c>
      <c r="F10843" s="9">
        <v>0</v>
      </c>
      <c r="G10843" s="9">
        <v>0</v>
      </c>
    </row>
    <row r="10844" spans="1:7" hidden="1">
      <c r="A10844" s="9" t="s">
        <v>11371</v>
      </c>
      <c r="B10844" s="9" t="s">
        <v>11372</v>
      </c>
      <c r="C10844" s="9" t="s">
        <v>3974</v>
      </c>
      <c r="D10844" s="9">
        <v>0</v>
      </c>
      <c r="E10844" s="9">
        <v>0</v>
      </c>
      <c r="F10844" s="9">
        <v>0</v>
      </c>
      <c r="G10844" s="9">
        <v>0</v>
      </c>
    </row>
    <row r="10845" spans="1:7" hidden="1">
      <c r="A10845" s="9" t="s">
        <v>11373</v>
      </c>
      <c r="B10845" s="9" t="s">
        <v>11374</v>
      </c>
      <c r="C10845" s="9" t="s">
        <v>3974</v>
      </c>
      <c r="D10845" s="9">
        <v>0</v>
      </c>
      <c r="E10845" s="9">
        <v>0</v>
      </c>
      <c r="F10845" s="9">
        <v>0</v>
      </c>
      <c r="G10845" s="9">
        <v>0</v>
      </c>
    </row>
    <row r="10846" spans="1:7" hidden="1">
      <c r="A10846" s="9" t="s">
        <v>11375</v>
      </c>
      <c r="B10846" s="9" t="s">
        <v>11376</v>
      </c>
      <c r="C10846" s="9" t="s">
        <v>3974</v>
      </c>
      <c r="D10846" s="9">
        <v>0</v>
      </c>
      <c r="E10846" s="9">
        <v>0</v>
      </c>
      <c r="F10846" s="9">
        <v>0</v>
      </c>
      <c r="G10846" s="9">
        <v>0</v>
      </c>
    </row>
    <row r="10847" spans="1:7" hidden="1">
      <c r="A10847" s="9" t="s">
        <v>11377</v>
      </c>
      <c r="B10847" s="9" t="s">
        <v>11378</v>
      </c>
      <c r="C10847" s="9" t="s">
        <v>3974</v>
      </c>
      <c r="D10847" s="9">
        <v>0</v>
      </c>
      <c r="E10847" s="9">
        <v>0</v>
      </c>
      <c r="F10847" s="9">
        <v>0</v>
      </c>
      <c r="G10847" s="9">
        <v>0</v>
      </c>
    </row>
    <row r="10848" spans="1:7" hidden="1">
      <c r="A10848" s="9" t="s">
        <v>11379</v>
      </c>
      <c r="B10848" s="9" t="s">
        <v>11380</v>
      </c>
      <c r="C10848" s="9" t="s">
        <v>3974</v>
      </c>
      <c r="D10848" s="9">
        <v>0</v>
      </c>
      <c r="E10848" s="9">
        <v>0</v>
      </c>
      <c r="F10848" s="9">
        <v>0</v>
      </c>
      <c r="G10848" s="9">
        <v>0</v>
      </c>
    </row>
    <row r="10849" spans="1:7" hidden="1">
      <c r="A10849" s="9" t="s">
        <v>11381</v>
      </c>
      <c r="B10849" s="9" t="s">
        <v>11207</v>
      </c>
      <c r="C10849" s="9" t="s">
        <v>3974</v>
      </c>
      <c r="D10849" s="9">
        <v>0</v>
      </c>
      <c r="E10849" s="9">
        <v>0</v>
      </c>
      <c r="F10849" s="9">
        <v>0</v>
      </c>
      <c r="G10849" s="9">
        <v>0</v>
      </c>
    </row>
    <row r="10850" spans="1:7" hidden="1">
      <c r="A10850" s="9" t="s">
        <v>11382</v>
      </c>
      <c r="B10850" s="9" t="s">
        <v>11383</v>
      </c>
      <c r="C10850" s="9" t="s">
        <v>3974</v>
      </c>
      <c r="D10850" s="9">
        <v>0</v>
      </c>
      <c r="E10850" s="9">
        <v>0</v>
      </c>
      <c r="F10850" s="9">
        <v>0</v>
      </c>
      <c r="G10850" s="9">
        <v>0</v>
      </c>
    </row>
    <row r="10851" spans="1:7" hidden="1">
      <c r="A10851" s="9" t="s">
        <v>11384</v>
      </c>
      <c r="B10851" s="9" t="s">
        <v>11214</v>
      </c>
      <c r="C10851" s="9" t="s">
        <v>3974</v>
      </c>
      <c r="D10851" s="9">
        <v>0</v>
      </c>
      <c r="E10851" s="9">
        <v>0</v>
      </c>
      <c r="F10851" s="9">
        <v>0</v>
      </c>
      <c r="G10851" s="9">
        <v>0</v>
      </c>
    </row>
    <row r="10852" spans="1:7">
      <c r="A10852" s="9" t="s">
        <v>6641</v>
      </c>
      <c r="B10852" s="9" t="s">
        <v>6642</v>
      </c>
      <c r="C10852" s="9" t="s">
        <v>3974</v>
      </c>
      <c r="D10852" s="9">
        <v>0</v>
      </c>
      <c r="E10852" s="10">
        <v>10000</v>
      </c>
      <c r="F10852" s="9">
        <v>0</v>
      </c>
      <c r="G10852" s="10">
        <v>10000</v>
      </c>
    </row>
    <row r="10853" spans="1:7" hidden="1">
      <c r="A10853" s="9" t="s">
        <v>11385</v>
      </c>
      <c r="B10853" s="9" t="s">
        <v>11235</v>
      </c>
      <c r="C10853" s="9" t="s">
        <v>3974</v>
      </c>
      <c r="D10853" s="9">
        <v>0</v>
      </c>
      <c r="E10853" s="9">
        <v>0</v>
      </c>
      <c r="F10853" s="9">
        <v>0</v>
      </c>
      <c r="G10853" s="9">
        <v>0</v>
      </c>
    </row>
    <row r="10854" spans="1:7" hidden="1">
      <c r="A10854" s="9" t="s">
        <v>6643</v>
      </c>
      <c r="B10854" s="9" t="s">
        <v>6644</v>
      </c>
      <c r="C10854" s="9" t="s">
        <v>3974</v>
      </c>
      <c r="D10854" s="9">
        <v>0</v>
      </c>
      <c r="E10854" s="10">
        <v>73900</v>
      </c>
      <c r="F10854" s="10">
        <v>73900</v>
      </c>
      <c r="G10854" s="9">
        <v>0</v>
      </c>
    </row>
    <row r="10855" spans="1:7">
      <c r="A10855" s="9" t="s">
        <v>6645</v>
      </c>
      <c r="B10855" s="9" t="s">
        <v>6646</v>
      </c>
      <c r="C10855" s="9" t="s">
        <v>3974</v>
      </c>
      <c r="D10855" s="10">
        <v>17147</v>
      </c>
      <c r="E10855" s="10">
        <v>69579</v>
      </c>
      <c r="F10855" s="10">
        <v>39630</v>
      </c>
      <c r="G10855" s="10">
        <v>47096</v>
      </c>
    </row>
    <row r="10856" spans="1:7" hidden="1">
      <c r="A10856" s="9" t="s">
        <v>11386</v>
      </c>
      <c r="B10856" s="9" t="s">
        <v>6808</v>
      </c>
      <c r="C10856" s="9" t="s">
        <v>3974</v>
      </c>
      <c r="D10856" s="9">
        <v>0</v>
      </c>
      <c r="E10856" s="9">
        <v>0</v>
      </c>
      <c r="F10856" s="9">
        <v>0</v>
      </c>
      <c r="G10856" s="9">
        <v>0</v>
      </c>
    </row>
    <row r="10857" spans="1:7" hidden="1">
      <c r="A10857" s="9" t="s">
        <v>11387</v>
      </c>
      <c r="B10857" s="9" t="s">
        <v>11388</v>
      </c>
      <c r="C10857" s="9" t="s">
        <v>3974</v>
      </c>
      <c r="D10857" s="9">
        <v>0</v>
      </c>
      <c r="E10857" s="9">
        <v>0</v>
      </c>
      <c r="F10857" s="9">
        <v>0</v>
      </c>
      <c r="G10857" s="9">
        <v>0</v>
      </c>
    </row>
    <row r="10858" spans="1:7" hidden="1">
      <c r="A10858" s="9" t="s">
        <v>11389</v>
      </c>
      <c r="B10858" s="9" t="s">
        <v>6697</v>
      </c>
      <c r="C10858" s="9" t="s">
        <v>3974</v>
      </c>
      <c r="D10858" s="9">
        <v>0</v>
      </c>
      <c r="E10858" s="9">
        <v>0</v>
      </c>
      <c r="F10858" s="9">
        <v>0</v>
      </c>
      <c r="G10858" s="9">
        <v>0</v>
      </c>
    </row>
    <row r="10859" spans="1:7" hidden="1">
      <c r="A10859" s="9" t="s">
        <v>11390</v>
      </c>
      <c r="B10859" s="9" t="s">
        <v>11391</v>
      </c>
      <c r="C10859" s="9" t="s">
        <v>3974</v>
      </c>
      <c r="D10859" s="9">
        <v>0</v>
      </c>
      <c r="E10859" s="9">
        <v>0</v>
      </c>
      <c r="F10859" s="9">
        <v>0</v>
      </c>
      <c r="G10859" s="9">
        <v>0</v>
      </c>
    </row>
    <row r="10860" spans="1:7" hidden="1">
      <c r="A10860" s="9" t="s">
        <v>6647</v>
      </c>
      <c r="B10860" s="9" t="s">
        <v>6648</v>
      </c>
      <c r="C10860" s="9" t="s">
        <v>3974</v>
      </c>
      <c r="D10860" s="10">
        <v>133800</v>
      </c>
      <c r="E10860" s="9">
        <v>0</v>
      </c>
      <c r="F10860" s="10">
        <v>133800</v>
      </c>
      <c r="G10860" s="9">
        <v>0</v>
      </c>
    </row>
    <row r="10861" spans="1:7" hidden="1">
      <c r="A10861" s="9" t="s">
        <v>11392</v>
      </c>
      <c r="B10861" s="9" t="s">
        <v>11393</v>
      </c>
      <c r="C10861" s="9" t="s">
        <v>3974</v>
      </c>
      <c r="D10861" s="9">
        <v>0</v>
      </c>
      <c r="E10861" s="9">
        <v>0</v>
      </c>
      <c r="F10861" s="9">
        <v>0</v>
      </c>
      <c r="G10861" s="9">
        <v>0</v>
      </c>
    </row>
    <row r="10862" spans="1:7" hidden="1">
      <c r="A10862" s="9" t="s">
        <v>11394</v>
      </c>
      <c r="B10862" s="9" t="s">
        <v>11395</v>
      </c>
      <c r="C10862" s="9" t="s">
        <v>3974</v>
      </c>
      <c r="D10862" s="9">
        <v>0</v>
      </c>
      <c r="E10862" s="9">
        <v>0</v>
      </c>
      <c r="F10862" s="9">
        <v>0</v>
      </c>
      <c r="G10862" s="9">
        <v>0</v>
      </c>
    </row>
    <row r="10863" spans="1:7" hidden="1">
      <c r="A10863" s="9" t="s">
        <v>11396</v>
      </c>
      <c r="B10863" s="9" t="s">
        <v>11397</v>
      </c>
      <c r="C10863" s="9" t="s">
        <v>3974</v>
      </c>
      <c r="D10863" s="9">
        <v>0</v>
      </c>
      <c r="E10863" s="9">
        <v>0</v>
      </c>
      <c r="F10863" s="9">
        <v>0</v>
      </c>
      <c r="G10863" s="9">
        <v>0</v>
      </c>
    </row>
    <row r="10864" spans="1:7" hidden="1">
      <c r="A10864" s="9" t="s">
        <v>11398</v>
      </c>
      <c r="B10864" s="9" t="s">
        <v>11399</v>
      </c>
      <c r="C10864" s="9" t="s">
        <v>3974</v>
      </c>
      <c r="D10864" s="9">
        <v>0</v>
      </c>
      <c r="E10864" s="9">
        <v>0</v>
      </c>
      <c r="F10864" s="9">
        <v>0</v>
      </c>
      <c r="G10864" s="9">
        <v>0</v>
      </c>
    </row>
    <row r="10865" spans="1:7" hidden="1">
      <c r="A10865" s="9" t="s">
        <v>11400</v>
      </c>
      <c r="B10865" s="9" t="s">
        <v>6702</v>
      </c>
      <c r="C10865" s="9" t="s">
        <v>3974</v>
      </c>
      <c r="D10865" s="9">
        <v>0</v>
      </c>
      <c r="E10865" s="9">
        <v>0</v>
      </c>
      <c r="F10865" s="9">
        <v>0</v>
      </c>
      <c r="G10865" s="9">
        <v>0</v>
      </c>
    </row>
    <row r="10866" spans="1:7" hidden="1">
      <c r="A10866" s="9" t="s">
        <v>11401</v>
      </c>
      <c r="B10866" s="9" t="s">
        <v>11402</v>
      </c>
      <c r="C10866" s="9" t="s">
        <v>3974</v>
      </c>
      <c r="D10866" s="9">
        <v>0</v>
      </c>
      <c r="E10866" s="9">
        <v>0</v>
      </c>
      <c r="F10866" s="9">
        <v>0</v>
      </c>
      <c r="G10866" s="9">
        <v>0</v>
      </c>
    </row>
    <row r="10867" spans="1:7" hidden="1">
      <c r="A10867" s="9" t="s">
        <v>6649</v>
      </c>
      <c r="B10867" s="9" t="s">
        <v>6650</v>
      </c>
      <c r="C10867" s="9" t="s">
        <v>3974</v>
      </c>
      <c r="D10867" s="10">
        <v>14000</v>
      </c>
      <c r="E10867" s="9">
        <v>0</v>
      </c>
      <c r="F10867" s="10">
        <v>14000</v>
      </c>
      <c r="G10867" s="9">
        <v>0</v>
      </c>
    </row>
    <row r="10868" spans="1:7" hidden="1">
      <c r="A10868" s="9" t="s">
        <v>11403</v>
      </c>
      <c r="B10868" s="9" t="s">
        <v>11176</v>
      </c>
      <c r="C10868" s="9" t="s">
        <v>3974</v>
      </c>
      <c r="D10868" s="9">
        <v>0</v>
      </c>
      <c r="E10868" s="9">
        <v>0</v>
      </c>
      <c r="F10868" s="9">
        <v>0</v>
      </c>
      <c r="G10868" s="9">
        <v>0</v>
      </c>
    </row>
    <row r="10869" spans="1:7">
      <c r="A10869" s="9" t="s">
        <v>6651</v>
      </c>
      <c r="B10869" s="9" t="s">
        <v>6563</v>
      </c>
      <c r="C10869" s="9" t="s">
        <v>3974</v>
      </c>
      <c r="D10869" s="10">
        <v>30853</v>
      </c>
      <c r="E10869" s="10">
        <v>98210</v>
      </c>
      <c r="F10869" s="10">
        <v>119063</v>
      </c>
      <c r="G10869" s="10">
        <v>10000</v>
      </c>
    </row>
    <row r="10870" spans="1:7" hidden="1">
      <c r="A10870" s="9" t="s">
        <v>11404</v>
      </c>
      <c r="B10870" s="9" t="s">
        <v>6494</v>
      </c>
      <c r="C10870" s="9" t="s">
        <v>3974</v>
      </c>
      <c r="D10870" s="9">
        <v>0</v>
      </c>
      <c r="E10870" s="9">
        <v>0</v>
      </c>
      <c r="F10870" s="9">
        <v>0</v>
      </c>
      <c r="G10870" s="9">
        <v>0</v>
      </c>
    </row>
    <row r="10871" spans="1:7" hidden="1">
      <c r="A10871" s="9" t="s">
        <v>11405</v>
      </c>
      <c r="B10871" s="9" t="s">
        <v>6671</v>
      </c>
      <c r="C10871" s="9" t="s">
        <v>3974</v>
      </c>
      <c r="D10871" s="9">
        <v>0</v>
      </c>
      <c r="E10871" s="9">
        <v>0</v>
      </c>
      <c r="F10871" s="9">
        <v>0</v>
      </c>
      <c r="G10871" s="9">
        <v>0</v>
      </c>
    </row>
    <row r="10872" spans="1:7" hidden="1">
      <c r="A10872" s="9" t="s">
        <v>11406</v>
      </c>
      <c r="B10872" s="9" t="s">
        <v>6650</v>
      </c>
      <c r="C10872" s="9" t="s">
        <v>3974</v>
      </c>
      <c r="D10872" s="9">
        <v>0</v>
      </c>
      <c r="E10872" s="9">
        <v>0</v>
      </c>
      <c r="F10872" s="9">
        <v>0</v>
      </c>
      <c r="G10872" s="9">
        <v>0</v>
      </c>
    </row>
    <row r="10873" spans="1:7" hidden="1">
      <c r="A10873" s="9" t="s">
        <v>11407</v>
      </c>
      <c r="B10873" s="9" t="s">
        <v>11408</v>
      </c>
      <c r="C10873" s="9" t="s">
        <v>3974</v>
      </c>
      <c r="D10873" s="9">
        <v>0</v>
      </c>
      <c r="E10873" s="9">
        <v>0</v>
      </c>
      <c r="F10873" s="9">
        <v>0</v>
      </c>
      <c r="G10873" s="9">
        <v>0</v>
      </c>
    </row>
    <row r="10874" spans="1:7" hidden="1">
      <c r="A10874" s="9" t="s">
        <v>11409</v>
      </c>
      <c r="B10874" s="9" t="s">
        <v>11410</v>
      </c>
      <c r="C10874" s="9" t="s">
        <v>3974</v>
      </c>
      <c r="D10874" s="9">
        <v>0</v>
      </c>
      <c r="E10874" s="9">
        <v>0</v>
      </c>
      <c r="F10874" s="9">
        <v>0</v>
      </c>
      <c r="G10874" s="9">
        <v>0</v>
      </c>
    </row>
    <row r="10875" spans="1:7" hidden="1">
      <c r="A10875" s="9" t="s">
        <v>11411</v>
      </c>
      <c r="B10875" s="9" t="s">
        <v>6622</v>
      </c>
      <c r="C10875" s="9" t="s">
        <v>3974</v>
      </c>
      <c r="D10875" s="9">
        <v>0</v>
      </c>
      <c r="E10875" s="9">
        <v>0</v>
      </c>
      <c r="F10875" s="9">
        <v>0</v>
      </c>
      <c r="G10875" s="9">
        <v>0</v>
      </c>
    </row>
    <row r="10876" spans="1:7">
      <c r="A10876" s="9" t="s">
        <v>6652</v>
      </c>
      <c r="B10876" s="9" t="s">
        <v>6616</v>
      </c>
      <c r="C10876" s="9" t="s">
        <v>3974</v>
      </c>
      <c r="D10876" s="9">
        <v>0</v>
      </c>
      <c r="E10876" s="10">
        <v>128000</v>
      </c>
      <c r="F10876" s="10">
        <v>121000</v>
      </c>
      <c r="G10876" s="10">
        <v>7000</v>
      </c>
    </row>
    <row r="10877" spans="1:7" hidden="1">
      <c r="A10877" s="9" t="s">
        <v>11412</v>
      </c>
      <c r="B10877" s="9" t="s">
        <v>11413</v>
      </c>
      <c r="C10877" s="9" t="s">
        <v>3974</v>
      </c>
      <c r="D10877" s="9">
        <v>0</v>
      </c>
      <c r="E10877" s="9">
        <v>0</v>
      </c>
      <c r="F10877" s="9">
        <v>0</v>
      </c>
      <c r="G10877" s="9">
        <v>0</v>
      </c>
    </row>
    <row r="10878" spans="1:7" hidden="1">
      <c r="A10878" s="9" t="s">
        <v>11414</v>
      </c>
      <c r="B10878" s="9" t="s">
        <v>11415</v>
      </c>
      <c r="C10878" s="9" t="s">
        <v>3974</v>
      </c>
      <c r="D10878" s="9">
        <v>0</v>
      </c>
      <c r="E10878" s="9">
        <v>0</v>
      </c>
      <c r="F10878" s="9">
        <v>0</v>
      </c>
      <c r="G10878" s="9">
        <v>0</v>
      </c>
    </row>
    <row r="10879" spans="1:7" hidden="1">
      <c r="A10879" s="9" t="s">
        <v>11416</v>
      </c>
      <c r="B10879" s="9" t="s">
        <v>11417</v>
      </c>
      <c r="C10879" s="9" t="s">
        <v>3974</v>
      </c>
      <c r="D10879" s="9">
        <v>0</v>
      </c>
      <c r="E10879" s="9">
        <v>0</v>
      </c>
      <c r="F10879" s="9">
        <v>0</v>
      </c>
      <c r="G10879" s="9">
        <v>0</v>
      </c>
    </row>
    <row r="10880" spans="1:7" hidden="1">
      <c r="A10880" s="9" t="s">
        <v>11418</v>
      </c>
      <c r="B10880" s="9" t="s">
        <v>11419</v>
      </c>
      <c r="C10880" s="9" t="s">
        <v>3974</v>
      </c>
      <c r="D10880" s="9">
        <v>0</v>
      </c>
      <c r="E10880" s="9">
        <v>0</v>
      </c>
      <c r="F10880" s="9">
        <v>0</v>
      </c>
      <c r="G10880" s="9">
        <v>0</v>
      </c>
    </row>
    <row r="10881" spans="1:7" hidden="1">
      <c r="A10881" s="9" t="s">
        <v>11420</v>
      </c>
      <c r="B10881" s="9" t="s">
        <v>11372</v>
      </c>
      <c r="C10881" s="9" t="s">
        <v>3974</v>
      </c>
      <c r="D10881" s="9">
        <v>0</v>
      </c>
      <c r="E10881" s="9">
        <v>0</v>
      </c>
      <c r="F10881" s="9">
        <v>0</v>
      </c>
      <c r="G10881" s="9">
        <v>0</v>
      </c>
    </row>
    <row r="10882" spans="1:7" hidden="1">
      <c r="A10882" s="9" t="s">
        <v>6653</v>
      </c>
      <c r="B10882" s="9" t="s">
        <v>6654</v>
      </c>
      <c r="C10882" s="9" t="s">
        <v>3974</v>
      </c>
      <c r="D10882" s="9">
        <v>0</v>
      </c>
      <c r="E10882" s="10">
        <v>32300</v>
      </c>
      <c r="F10882" s="10">
        <v>32300</v>
      </c>
      <c r="G10882" s="9">
        <v>0</v>
      </c>
    </row>
    <row r="10883" spans="1:7" hidden="1">
      <c r="A10883" s="9" t="s">
        <v>11421</v>
      </c>
      <c r="B10883" s="9" t="s">
        <v>11422</v>
      </c>
      <c r="C10883" s="9" t="s">
        <v>3974</v>
      </c>
      <c r="D10883" s="9">
        <v>0</v>
      </c>
      <c r="E10883" s="9">
        <v>0</v>
      </c>
      <c r="F10883" s="9">
        <v>0</v>
      </c>
      <c r="G10883" s="9">
        <v>0</v>
      </c>
    </row>
    <row r="10884" spans="1:7" hidden="1">
      <c r="A10884" s="9" t="s">
        <v>11423</v>
      </c>
      <c r="B10884" s="9" t="s">
        <v>11424</v>
      </c>
      <c r="C10884" s="9" t="s">
        <v>3974</v>
      </c>
      <c r="D10884" s="9">
        <v>0</v>
      </c>
      <c r="E10884" s="9">
        <v>0</v>
      </c>
      <c r="F10884" s="9">
        <v>0</v>
      </c>
      <c r="G10884" s="9">
        <v>0</v>
      </c>
    </row>
    <row r="10885" spans="1:7" hidden="1">
      <c r="A10885" s="9" t="s">
        <v>11425</v>
      </c>
      <c r="B10885" s="9" t="s">
        <v>11426</v>
      </c>
      <c r="C10885" s="9" t="s">
        <v>3974</v>
      </c>
      <c r="D10885" s="9">
        <v>0</v>
      </c>
      <c r="E10885" s="9">
        <v>0</v>
      </c>
      <c r="F10885" s="9">
        <v>0</v>
      </c>
      <c r="G10885" s="9">
        <v>0</v>
      </c>
    </row>
    <row r="10886" spans="1:7" hidden="1">
      <c r="A10886" s="9" t="s">
        <v>11427</v>
      </c>
      <c r="B10886" s="9" t="s">
        <v>6512</v>
      </c>
      <c r="C10886" s="9" t="s">
        <v>3974</v>
      </c>
      <c r="D10886" s="9">
        <v>0</v>
      </c>
      <c r="E10886" s="9">
        <v>0</v>
      </c>
      <c r="F10886" s="9">
        <v>0</v>
      </c>
      <c r="G10886" s="9">
        <v>0</v>
      </c>
    </row>
    <row r="10887" spans="1:7" hidden="1">
      <c r="A10887" s="9" t="s">
        <v>11428</v>
      </c>
      <c r="B10887" s="9" t="s">
        <v>11429</v>
      </c>
      <c r="C10887" s="9" t="s">
        <v>3974</v>
      </c>
      <c r="D10887" s="9">
        <v>0</v>
      </c>
      <c r="E10887" s="9">
        <v>0</v>
      </c>
      <c r="F10887" s="9">
        <v>0</v>
      </c>
      <c r="G10887" s="9">
        <v>0</v>
      </c>
    </row>
    <row r="10888" spans="1:7" hidden="1">
      <c r="A10888" s="9" t="s">
        <v>6655</v>
      </c>
      <c r="B10888" s="9" t="s">
        <v>6656</v>
      </c>
      <c r="C10888" s="9" t="s">
        <v>3974</v>
      </c>
      <c r="D10888" s="9">
        <v>0</v>
      </c>
      <c r="E10888" s="10">
        <v>49136</v>
      </c>
      <c r="F10888" s="10">
        <v>49136</v>
      </c>
      <c r="G10888" s="9">
        <v>0</v>
      </c>
    </row>
    <row r="10889" spans="1:7" hidden="1">
      <c r="A10889" s="9" t="s">
        <v>11430</v>
      </c>
      <c r="B10889" s="9" t="s">
        <v>11431</v>
      </c>
      <c r="C10889" s="9" t="s">
        <v>3974</v>
      </c>
      <c r="D10889" s="9">
        <v>0</v>
      </c>
      <c r="E10889" s="9">
        <v>0</v>
      </c>
      <c r="F10889" s="9">
        <v>0</v>
      </c>
      <c r="G10889" s="9">
        <v>0</v>
      </c>
    </row>
    <row r="10890" spans="1:7" hidden="1">
      <c r="A10890" s="9" t="s">
        <v>11432</v>
      </c>
      <c r="B10890" s="9" t="s">
        <v>6487</v>
      </c>
      <c r="C10890" s="9" t="s">
        <v>3974</v>
      </c>
      <c r="D10890" s="9">
        <v>0</v>
      </c>
      <c r="E10890" s="9">
        <v>0</v>
      </c>
      <c r="F10890" s="9">
        <v>0</v>
      </c>
      <c r="G10890" s="9">
        <v>0</v>
      </c>
    </row>
    <row r="10891" spans="1:7" hidden="1">
      <c r="A10891" s="9" t="s">
        <v>11433</v>
      </c>
      <c r="B10891" s="9" t="s">
        <v>11434</v>
      </c>
      <c r="C10891" s="9" t="s">
        <v>3974</v>
      </c>
      <c r="D10891" s="9">
        <v>0</v>
      </c>
      <c r="E10891" s="9">
        <v>0</v>
      </c>
      <c r="F10891" s="9">
        <v>0</v>
      </c>
      <c r="G10891" s="9">
        <v>0</v>
      </c>
    </row>
    <row r="10892" spans="1:7" hidden="1">
      <c r="A10892" s="9" t="s">
        <v>11435</v>
      </c>
      <c r="B10892" s="9" t="s">
        <v>11436</v>
      </c>
      <c r="C10892" s="9" t="s">
        <v>3974</v>
      </c>
      <c r="D10892" s="9">
        <v>0</v>
      </c>
      <c r="E10892" s="9">
        <v>0</v>
      </c>
      <c r="F10892" s="9">
        <v>0</v>
      </c>
      <c r="G10892" s="9">
        <v>0</v>
      </c>
    </row>
    <row r="10893" spans="1:7" hidden="1">
      <c r="A10893" s="9" t="s">
        <v>11437</v>
      </c>
      <c r="B10893" s="9" t="s">
        <v>11438</v>
      </c>
      <c r="C10893" s="9" t="s">
        <v>3974</v>
      </c>
      <c r="D10893" s="9">
        <v>0</v>
      </c>
      <c r="E10893" s="9">
        <v>0</v>
      </c>
      <c r="F10893" s="9">
        <v>0</v>
      </c>
      <c r="G10893" s="9">
        <v>0</v>
      </c>
    </row>
    <row r="10894" spans="1:7" hidden="1">
      <c r="A10894" s="9" t="s">
        <v>11439</v>
      </c>
      <c r="B10894" s="9" t="s">
        <v>6727</v>
      </c>
      <c r="C10894" s="9" t="s">
        <v>3974</v>
      </c>
      <c r="D10894" s="9">
        <v>0</v>
      </c>
      <c r="E10894" s="9">
        <v>0</v>
      </c>
      <c r="F10894" s="9">
        <v>0</v>
      </c>
      <c r="G10894" s="9">
        <v>0</v>
      </c>
    </row>
    <row r="10895" spans="1:7" hidden="1">
      <c r="A10895" s="9" t="s">
        <v>11440</v>
      </c>
      <c r="B10895" s="9" t="s">
        <v>11097</v>
      </c>
      <c r="C10895" s="9" t="s">
        <v>3974</v>
      </c>
      <c r="D10895" s="9">
        <v>0</v>
      </c>
      <c r="E10895" s="9">
        <v>0</v>
      </c>
      <c r="F10895" s="9">
        <v>0</v>
      </c>
      <c r="G10895" s="9">
        <v>0</v>
      </c>
    </row>
    <row r="10896" spans="1:7" hidden="1">
      <c r="A10896" s="9" t="s">
        <v>11441</v>
      </c>
      <c r="B10896" s="9" t="s">
        <v>6544</v>
      </c>
      <c r="C10896" s="9" t="s">
        <v>3974</v>
      </c>
      <c r="D10896" s="9">
        <v>0</v>
      </c>
      <c r="E10896" s="9">
        <v>0</v>
      </c>
      <c r="F10896" s="9">
        <v>0</v>
      </c>
      <c r="G10896" s="9">
        <v>0</v>
      </c>
    </row>
    <row r="10897" spans="1:7" hidden="1">
      <c r="A10897" s="9" t="s">
        <v>11442</v>
      </c>
      <c r="B10897" s="9" t="s">
        <v>9074</v>
      </c>
      <c r="C10897" s="9" t="s">
        <v>3974</v>
      </c>
      <c r="D10897" s="9">
        <v>0</v>
      </c>
      <c r="E10897" s="9">
        <v>0</v>
      </c>
      <c r="F10897" s="9">
        <v>0</v>
      </c>
      <c r="G10897" s="9">
        <v>0</v>
      </c>
    </row>
    <row r="10898" spans="1:7" hidden="1">
      <c r="A10898" s="9" t="s">
        <v>11443</v>
      </c>
      <c r="B10898" s="9" t="s">
        <v>11131</v>
      </c>
      <c r="C10898" s="9" t="s">
        <v>3974</v>
      </c>
      <c r="D10898" s="9">
        <v>0</v>
      </c>
      <c r="E10898" s="9">
        <v>0</v>
      </c>
      <c r="F10898" s="9">
        <v>0</v>
      </c>
      <c r="G10898" s="9">
        <v>0</v>
      </c>
    </row>
    <row r="10899" spans="1:7" hidden="1">
      <c r="A10899" s="9" t="s">
        <v>11444</v>
      </c>
      <c r="B10899" s="9" t="s">
        <v>6544</v>
      </c>
      <c r="C10899" s="9" t="s">
        <v>3974</v>
      </c>
      <c r="D10899" s="9">
        <v>0</v>
      </c>
      <c r="E10899" s="9">
        <v>0</v>
      </c>
      <c r="F10899" s="9">
        <v>0</v>
      </c>
      <c r="G10899" s="9">
        <v>0</v>
      </c>
    </row>
    <row r="10900" spans="1:7" hidden="1">
      <c r="A10900" s="9" t="s">
        <v>6657</v>
      </c>
      <c r="B10900" s="9" t="s">
        <v>6529</v>
      </c>
      <c r="C10900" s="9" t="s">
        <v>3974</v>
      </c>
      <c r="D10900" s="9">
        <v>0</v>
      </c>
      <c r="E10900" s="10">
        <v>29640</v>
      </c>
      <c r="F10900" s="10">
        <v>29640</v>
      </c>
      <c r="G10900" s="9">
        <v>0</v>
      </c>
    </row>
    <row r="10901" spans="1:7" hidden="1">
      <c r="A10901" s="9" t="s">
        <v>11445</v>
      </c>
      <c r="B10901" s="9" t="s">
        <v>11446</v>
      </c>
      <c r="C10901" s="9" t="s">
        <v>3974</v>
      </c>
      <c r="D10901" s="9">
        <v>0</v>
      </c>
      <c r="E10901" s="9">
        <v>0</v>
      </c>
      <c r="F10901" s="9">
        <v>0</v>
      </c>
      <c r="G10901" s="9">
        <v>0</v>
      </c>
    </row>
    <row r="10902" spans="1:7" hidden="1">
      <c r="A10902" s="9" t="s">
        <v>11447</v>
      </c>
      <c r="B10902" s="9" t="s">
        <v>11448</v>
      </c>
      <c r="C10902" s="9" t="s">
        <v>3974</v>
      </c>
      <c r="D10902" s="9">
        <v>0</v>
      </c>
      <c r="E10902" s="9">
        <v>0</v>
      </c>
      <c r="F10902" s="9">
        <v>0</v>
      </c>
      <c r="G10902" s="9">
        <v>0</v>
      </c>
    </row>
    <row r="10903" spans="1:7" hidden="1">
      <c r="A10903" s="9" t="s">
        <v>6658</v>
      </c>
      <c r="B10903" s="9" t="s">
        <v>6659</v>
      </c>
      <c r="C10903" s="9" t="s">
        <v>3974</v>
      </c>
      <c r="D10903" s="10">
        <v>10000</v>
      </c>
      <c r="E10903" s="10">
        <v>10000</v>
      </c>
      <c r="F10903" s="10">
        <v>20000</v>
      </c>
      <c r="G10903" s="9">
        <v>0</v>
      </c>
    </row>
    <row r="10904" spans="1:7" hidden="1">
      <c r="A10904" s="9" t="s">
        <v>11449</v>
      </c>
      <c r="B10904" s="9" t="s">
        <v>6634</v>
      </c>
      <c r="C10904" s="9" t="s">
        <v>3974</v>
      </c>
      <c r="D10904" s="9">
        <v>0</v>
      </c>
      <c r="E10904" s="9">
        <v>0</v>
      </c>
      <c r="F10904" s="9">
        <v>0</v>
      </c>
      <c r="G10904" s="9">
        <v>0</v>
      </c>
    </row>
    <row r="10905" spans="1:7" hidden="1">
      <c r="A10905" s="9" t="s">
        <v>11450</v>
      </c>
      <c r="B10905" s="9" t="s">
        <v>6539</v>
      </c>
      <c r="C10905" s="9" t="s">
        <v>3974</v>
      </c>
      <c r="D10905" s="9">
        <v>0</v>
      </c>
      <c r="E10905" s="9">
        <v>0</v>
      </c>
      <c r="F10905" s="9">
        <v>0</v>
      </c>
      <c r="G10905" s="9">
        <v>0</v>
      </c>
    </row>
    <row r="10906" spans="1:7" hidden="1">
      <c r="A10906" s="9" t="s">
        <v>6660</v>
      </c>
      <c r="B10906" s="9" t="s">
        <v>6661</v>
      </c>
      <c r="C10906" s="9" t="s">
        <v>3974</v>
      </c>
      <c r="D10906" s="9">
        <v>0</v>
      </c>
      <c r="E10906" s="10">
        <v>5000</v>
      </c>
      <c r="F10906" s="10">
        <v>5000</v>
      </c>
      <c r="G10906" s="9">
        <v>0</v>
      </c>
    </row>
    <row r="10907" spans="1:7" hidden="1">
      <c r="A10907" s="9" t="s">
        <v>11451</v>
      </c>
      <c r="B10907" s="9" t="s">
        <v>11452</v>
      </c>
      <c r="C10907" s="9" t="s">
        <v>3974</v>
      </c>
      <c r="D10907" s="9">
        <v>0</v>
      </c>
      <c r="E10907" s="9">
        <v>0</v>
      </c>
      <c r="F10907" s="9">
        <v>0</v>
      </c>
      <c r="G10907" s="9">
        <v>0</v>
      </c>
    </row>
    <row r="10908" spans="1:7" hidden="1">
      <c r="A10908" s="9" t="s">
        <v>6662</v>
      </c>
      <c r="B10908" s="9" t="s">
        <v>6663</v>
      </c>
      <c r="C10908" s="9" t="s">
        <v>3974</v>
      </c>
      <c r="D10908" s="9">
        <v>0</v>
      </c>
      <c r="E10908" s="10">
        <v>1257</v>
      </c>
      <c r="F10908" s="10">
        <v>1257</v>
      </c>
      <c r="G10908" s="9">
        <v>0</v>
      </c>
    </row>
    <row r="10909" spans="1:7" hidden="1">
      <c r="A10909" s="9" t="s">
        <v>11453</v>
      </c>
      <c r="B10909" s="9" t="s">
        <v>6483</v>
      </c>
      <c r="C10909" s="9" t="s">
        <v>3974</v>
      </c>
      <c r="D10909" s="9">
        <v>0</v>
      </c>
      <c r="E10909" s="9">
        <v>0</v>
      </c>
      <c r="F10909" s="9">
        <v>0</v>
      </c>
      <c r="G10909" s="9">
        <v>0</v>
      </c>
    </row>
    <row r="10910" spans="1:7" hidden="1">
      <c r="A10910" s="9" t="s">
        <v>11454</v>
      </c>
      <c r="B10910" s="9" t="s">
        <v>6484</v>
      </c>
      <c r="C10910" s="9" t="s">
        <v>3974</v>
      </c>
      <c r="D10910" s="9">
        <v>0</v>
      </c>
      <c r="E10910" s="9">
        <v>0</v>
      </c>
      <c r="F10910" s="9">
        <v>0</v>
      </c>
      <c r="G10910" s="9">
        <v>0</v>
      </c>
    </row>
    <row r="10911" spans="1:7" hidden="1">
      <c r="A10911" s="9" t="s">
        <v>11455</v>
      </c>
      <c r="B10911" s="9" t="s">
        <v>11106</v>
      </c>
      <c r="C10911" s="9" t="s">
        <v>3974</v>
      </c>
      <c r="D10911" s="9">
        <v>0</v>
      </c>
      <c r="E10911" s="9">
        <v>0</v>
      </c>
      <c r="F10911" s="9">
        <v>0</v>
      </c>
      <c r="G10911" s="9">
        <v>0</v>
      </c>
    </row>
    <row r="10912" spans="1:7" hidden="1">
      <c r="A10912" s="9" t="s">
        <v>6664</v>
      </c>
      <c r="B10912" s="9" t="s">
        <v>6665</v>
      </c>
      <c r="C10912" s="9" t="s">
        <v>3974</v>
      </c>
      <c r="D10912" s="9">
        <v>0</v>
      </c>
      <c r="E10912" s="10">
        <v>24837</v>
      </c>
      <c r="F10912" s="10">
        <v>24837</v>
      </c>
      <c r="G10912" s="9">
        <v>0</v>
      </c>
    </row>
    <row r="10913" spans="1:7">
      <c r="A10913" s="9" t="s">
        <v>6666</v>
      </c>
      <c r="B10913" s="9" t="s">
        <v>6667</v>
      </c>
      <c r="C10913" s="9" t="s">
        <v>3974</v>
      </c>
      <c r="D10913" s="10">
        <v>-2740</v>
      </c>
      <c r="E10913" s="10">
        <v>51473</v>
      </c>
      <c r="F10913" s="10">
        <v>43733</v>
      </c>
      <c r="G10913" s="10">
        <v>5000</v>
      </c>
    </row>
    <row r="10914" spans="1:7" hidden="1">
      <c r="A10914" s="9" t="s">
        <v>11456</v>
      </c>
      <c r="B10914" s="9" t="s">
        <v>6512</v>
      </c>
      <c r="C10914" s="9" t="s">
        <v>3974</v>
      </c>
      <c r="D10914" s="9">
        <v>0</v>
      </c>
      <c r="E10914" s="9">
        <v>0</v>
      </c>
      <c r="F10914" s="9">
        <v>0</v>
      </c>
      <c r="G10914" s="9">
        <v>0</v>
      </c>
    </row>
    <row r="10915" spans="1:7" hidden="1">
      <c r="A10915" s="9" t="s">
        <v>6668</v>
      </c>
      <c r="B10915" s="9" t="s">
        <v>6669</v>
      </c>
      <c r="C10915" s="9" t="s">
        <v>3974</v>
      </c>
      <c r="D10915" s="9">
        <v>0</v>
      </c>
      <c r="E10915" s="10">
        <v>30000</v>
      </c>
      <c r="F10915" s="10">
        <v>30000</v>
      </c>
      <c r="G10915" s="9">
        <v>0</v>
      </c>
    </row>
    <row r="10916" spans="1:7" hidden="1">
      <c r="A10916" s="9" t="s">
        <v>11457</v>
      </c>
      <c r="B10916" s="9" t="s">
        <v>11458</v>
      </c>
      <c r="C10916" s="9" t="s">
        <v>3974</v>
      </c>
      <c r="D10916" s="9">
        <v>0</v>
      </c>
      <c r="E10916" s="9">
        <v>0</v>
      </c>
      <c r="F10916" s="9">
        <v>0</v>
      </c>
      <c r="G10916" s="9">
        <v>0</v>
      </c>
    </row>
    <row r="10917" spans="1:7" hidden="1">
      <c r="A10917" s="9" t="s">
        <v>11459</v>
      </c>
      <c r="B10917" s="9" t="s">
        <v>6654</v>
      </c>
      <c r="C10917" s="9" t="s">
        <v>3974</v>
      </c>
      <c r="D10917" s="9">
        <v>0</v>
      </c>
      <c r="E10917" s="9">
        <v>0</v>
      </c>
      <c r="F10917" s="9">
        <v>0</v>
      </c>
      <c r="G10917" s="9">
        <v>0</v>
      </c>
    </row>
    <row r="10918" spans="1:7">
      <c r="A10918" s="9" t="s">
        <v>6670</v>
      </c>
      <c r="B10918" s="9" t="s">
        <v>6671</v>
      </c>
      <c r="C10918" s="9" t="s">
        <v>3974</v>
      </c>
      <c r="D10918" s="9">
        <v>0</v>
      </c>
      <c r="E10918" s="10">
        <v>20000</v>
      </c>
      <c r="F10918" s="10">
        <v>10000</v>
      </c>
      <c r="G10918" s="10">
        <v>10000</v>
      </c>
    </row>
    <row r="10919" spans="1:7" hidden="1">
      <c r="A10919" s="9" t="s">
        <v>11460</v>
      </c>
      <c r="B10919" s="9" t="s">
        <v>11461</v>
      </c>
      <c r="C10919" s="9" t="s">
        <v>3974</v>
      </c>
      <c r="D10919" s="9">
        <v>0</v>
      </c>
      <c r="E10919" s="9">
        <v>0</v>
      </c>
      <c r="F10919" s="9">
        <v>0</v>
      </c>
      <c r="G10919" s="9">
        <v>0</v>
      </c>
    </row>
    <row r="10920" spans="1:7" hidden="1">
      <c r="A10920" s="9" t="s">
        <v>11462</v>
      </c>
      <c r="B10920" s="9" t="s">
        <v>6836</v>
      </c>
      <c r="C10920" s="9" t="s">
        <v>3974</v>
      </c>
      <c r="D10920" s="9">
        <v>0</v>
      </c>
      <c r="E10920" s="9">
        <v>0</v>
      </c>
      <c r="F10920" s="9">
        <v>0</v>
      </c>
      <c r="G10920" s="9">
        <v>0</v>
      </c>
    </row>
    <row r="10921" spans="1:7" hidden="1">
      <c r="A10921" s="9" t="s">
        <v>11463</v>
      </c>
      <c r="B10921" s="9" t="s">
        <v>6731</v>
      </c>
      <c r="C10921" s="9" t="s">
        <v>3974</v>
      </c>
      <c r="D10921" s="9">
        <v>0</v>
      </c>
      <c r="E10921" s="9">
        <v>0</v>
      </c>
      <c r="F10921" s="9">
        <v>0</v>
      </c>
      <c r="G10921" s="9">
        <v>0</v>
      </c>
    </row>
    <row r="10922" spans="1:7" hidden="1">
      <c r="A10922" s="9" t="s">
        <v>11464</v>
      </c>
      <c r="B10922" s="9" t="s">
        <v>11465</v>
      </c>
      <c r="C10922" s="9" t="s">
        <v>3974</v>
      </c>
      <c r="D10922" s="9">
        <v>0</v>
      </c>
      <c r="E10922" s="9">
        <v>0</v>
      </c>
      <c r="F10922" s="9">
        <v>0</v>
      </c>
      <c r="G10922" s="9">
        <v>0</v>
      </c>
    </row>
    <row r="10923" spans="1:7" hidden="1">
      <c r="A10923" s="9" t="s">
        <v>11466</v>
      </c>
      <c r="B10923" s="9" t="s">
        <v>11467</v>
      </c>
      <c r="C10923" s="9" t="s">
        <v>3974</v>
      </c>
      <c r="D10923" s="9">
        <v>0</v>
      </c>
      <c r="E10923" s="9">
        <v>0</v>
      </c>
      <c r="F10923" s="9">
        <v>0</v>
      </c>
      <c r="G10923" s="9">
        <v>0</v>
      </c>
    </row>
    <row r="10924" spans="1:7" hidden="1">
      <c r="A10924" s="9" t="s">
        <v>11468</v>
      </c>
      <c r="B10924" s="9" t="s">
        <v>11106</v>
      </c>
      <c r="C10924" s="9" t="s">
        <v>3974</v>
      </c>
      <c r="D10924" s="9">
        <v>0</v>
      </c>
      <c r="E10924" s="9">
        <v>0</v>
      </c>
      <c r="F10924" s="9">
        <v>0</v>
      </c>
      <c r="G10924" s="9">
        <v>0</v>
      </c>
    </row>
    <row r="10925" spans="1:7" hidden="1">
      <c r="A10925" s="9" t="s">
        <v>11469</v>
      </c>
      <c r="B10925" s="9" t="s">
        <v>11470</v>
      </c>
      <c r="C10925" s="9" t="s">
        <v>3974</v>
      </c>
      <c r="D10925" s="9">
        <v>0</v>
      </c>
      <c r="E10925" s="9">
        <v>0</v>
      </c>
      <c r="F10925" s="9">
        <v>0</v>
      </c>
      <c r="G10925" s="9">
        <v>0</v>
      </c>
    </row>
    <row r="10926" spans="1:7" hidden="1">
      <c r="A10926" s="9" t="s">
        <v>11471</v>
      </c>
      <c r="B10926" s="9" t="s">
        <v>11472</v>
      </c>
      <c r="C10926" s="9" t="s">
        <v>3974</v>
      </c>
      <c r="D10926" s="9">
        <v>0</v>
      </c>
      <c r="E10926" s="9">
        <v>0</v>
      </c>
      <c r="F10926" s="9">
        <v>0</v>
      </c>
      <c r="G10926" s="9">
        <v>0</v>
      </c>
    </row>
    <row r="10927" spans="1:7" hidden="1">
      <c r="A10927" s="9" t="s">
        <v>11473</v>
      </c>
      <c r="B10927" s="9" t="s">
        <v>11474</v>
      </c>
      <c r="C10927" s="9" t="s">
        <v>3974</v>
      </c>
      <c r="D10927" s="9">
        <v>0</v>
      </c>
      <c r="E10927" s="9">
        <v>0</v>
      </c>
      <c r="F10927" s="9">
        <v>0</v>
      </c>
      <c r="G10927" s="9">
        <v>0</v>
      </c>
    </row>
    <row r="10928" spans="1:7" hidden="1">
      <c r="A10928" s="9" t="s">
        <v>6672</v>
      </c>
      <c r="B10928" s="9" t="s">
        <v>6671</v>
      </c>
      <c r="C10928" s="9" t="s">
        <v>3974</v>
      </c>
      <c r="D10928" s="10">
        <v>-13726</v>
      </c>
      <c r="E10928" s="10">
        <v>226493</v>
      </c>
      <c r="F10928" s="10">
        <v>222498</v>
      </c>
      <c r="G10928" s="10">
        <v>-9731</v>
      </c>
    </row>
    <row r="10929" spans="1:7" hidden="1">
      <c r="A10929" s="9" t="s">
        <v>11475</v>
      </c>
      <c r="B10929" s="9" t="s">
        <v>6836</v>
      </c>
      <c r="C10929" s="9" t="s">
        <v>3974</v>
      </c>
      <c r="D10929" s="9">
        <v>0</v>
      </c>
      <c r="E10929" s="9">
        <v>0</v>
      </c>
      <c r="F10929" s="9">
        <v>0</v>
      </c>
      <c r="G10929" s="9">
        <v>0</v>
      </c>
    </row>
    <row r="10930" spans="1:7" hidden="1">
      <c r="A10930" s="9" t="s">
        <v>11476</v>
      </c>
      <c r="B10930" s="9" t="s">
        <v>6659</v>
      </c>
      <c r="C10930" s="9" t="s">
        <v>3974</v>
      </c>
      <c r="D10930" s="9">
        <v>0</v>
      </c>
      <c r="E10930" s="9">
        <v>0</v>
      </c>
      <c r="F10930" s="9">
        <v>0</v>
      </c>
      <c r="G10930" s="9">
        <v>0</v>
      </c>
    </row>
    <row r="10931" spans="1:7">
      <c r="A10931" s="9" t="s">
        <v>6673</v>
      </c>
      <c r="B10931" s="9" t="s">
        <v>6507</v>
      </c>
      <c r="C10931" s="9" t="s">
        <v>3974</v>
      </c>
      <c r="D10931" s="9">
        <v>0</v>
      </c>
      <c r="E10931" s="10">
        <v>30000</v>
      </c>
      <c r="F10931" s="10">
        <v>3000</v>
      </c>
      <c r="G10931" s="10">
        <v>27000</v>
      </c>
    </row>
    <row r="10932" spans="1:7" hidden="1">
      <c r="A10932" s="9" t="s">
        <v>6674</v>
      </c>
      <c r="B10932" s="9" t="s">
        <v>6675</v>
      </c>
      <c r="C10932" s="9" t="s">
        <v>3974</v>
      </c>
      <c r="D10932" s="9">
        <v>0</v>
      </c>
      <c r="E10932" s="10">
        <v>2250</v>
      </c>
      <c r="F10932" s="10">
        <v>2250</v>
      </c>
      <c r="G10932" s="9">
        <v>0</v>
      </c>
    </row>
    <row r="10933" spans="1:7" hidden="1">
      <c r="A10933" s="9" t="s">
        <v>11477</v>
      </c>
      <c r="B10933" s="9" t="s">
        <v>11478</v>
      </c>
      <c r="C10933" s="9" t="s">
        <v>3974</v>
      </c>
      <c r="D10933" s="9">
        <v>0</v>
      </c>
      <c r="E10933" s="9">
        <v>0</v>
      </c>
      <c r="F10933" s="9">
        <v>0</v>
      </c>
      <c r="G10933" s="9">
        <v>0</v>
      </c>
    </row>
    <row r="10934" spans="1:7" hidden="1">
      <c r="A10934" s="9" t="s">
        <v>11479</v>
      </c>
      <c r="B10934" s="9" t="s">
        <v>11480</v>
      </c>
      <c r="C10934" s="9" t="s">
        <v>3974</v>
      </c>
      <c r="D10934" s="9">
        <v>0</v>
      </c>
      <c r="E10934" s="9">
        <v>0</v>
      </c>
      <c r="F10934" s="9">
        <v>0</v>
      </c>
      <c r="G10934" s="9">
        <v>0</v>
      </c>
    </row>
    <row r="10935" spans="1:7" hidden="1">
      <c r="A10935" s="9" t="s">
        <v>11481</v>
      </c>
      <c r="B10935" s="9" t="s">
        <v>11482</v>
      </c>
      <c r="C10935" s="9" t="s">
        <v>3974</v>
      </c>
      <c r="D10935" s="9">
        <v>0</v>
      </c>
      <c r="E10935" s="9">
        <v>0</v>
      </c>
      <c r="F10935" s="9">
        <v>0</v>
      </c>
      <c r="G10935" s="9">
        <v>0</v>
      </c>
    </row>
    <row r="10936" spans="1:7" hidden="1">
      <c r="A10936" s="9" t="s">
        <v>11483</v>
      </c>
      <c r="B10936" s="9" t="s">
        <v>11484</v>
      </c>
      <c r="C10936" s="9" t="s">
        <v>3974</v>
      </c>
      <c r="D10936" s="9">
        <v>0</v>
      </c>
      <c r="E10936" s="9">
        <v>0</v>
      </c>
      <c r="F10936" s="9">
        <v>0</v>
      </c>
      <c r="G10936" s="9">
        <v>0</v>
      </c>
    </row>
    <row r="10937" spans="1:7">
      <c r="A10937" s="9" t="s">
        <v>6676</v>
      </c>
      <c r="B10937" s="9" t="s">
        <v>6677</v>
      </c>
      <c r="C10937" s="9" t="s">
        <v>3974</v>
      </c>
      <c r="D10937" s="10">
        <v>44100</v>
      </c>
      <c r="E10937" s="9">
        <v>0</v>
      </c>
      <c r="F10937" s="9">
        <v>0</v>
      </c>
      <c r="G10937" s="10">
        <v>44100</v>
      </c>
    </row>
    <row r="10938" spans="1:7" hidden="1">
      <c r="A10938" s="9" t="s">
        <v>11485</v>
      </c>
      <c r="B10938" s="9" t="s">
        <v>11120</v>
      </c>
      <c r="C10938" s="9" t="s">
        <v>3974</v>
      </c>
      <c r="D10938" s="9">
        <v>0</v>
      </c>
      <c r="E10938" s="9">
        <v>0</v>
      </c>
      <c r="F10938" s="9">
        <v>0</v>
      </c>
      <c r="G10938" s="9">
        <v>0</v>
      </c>
    </row>
    <row r="10939" spans="1:7" hidden="1">
      <c r="A10939" s="9" t="s">
        <v>11486</v>
      </c>
      <c r="B10939" s="9" t="s">
        <v>11487</v>
      </c>
      <c r="C10939" s="9" t="s">
        <v>3974</v>
      </c>
      <c r="D10939" s="9">
        <v>0</v>
      </c>
      <c r="E10939" s="9">
        <v>0</v>
      </c>
      <c r="F10939" s="9">
        <v>0</v>
      </c>
      <c r="G10939" s="9">
        <v>0</v>
      </c>
    </row>
    <row r="10940" spans="1:7" hidden="1">
      <c r="A10940" s="9" t="s">
        <v>11488</v>
      </c>
      <c r="B10940" s="9" t="s">
        <v>11489</v>
      </c>
      <c r="C10940" s="9" t="s">
        <v>3974</v>
      </c>
      <c r="D10940" s="9">
        <v>0</v>
      </c>
      <c r="E10940" s="9">
        <v>0</v>
      </c>
      <c r="F10940" s="9">
        <v>0</v>
      </c>
      <c r="G10940" s="9">
        <v>0</v>
      </c>
    </row>
    <row r="10941" spans="1:7" hidden="1">
      <c r="A10941" s="9" t="s">
        <v>11490</v>
      </c>
      <c r="B10941" s="9" t="s">
        <v>11491</v>
      </c>
      <c r="C10941" s="9" t="s">
        <v>3974</v>
      </c>
      <c r="D10941" s="9">
        <v>0</v>
      </c>
      <c r="E10941" s="9">
        <v>0</v>
      </c>
      <c r="F10941" s="9">
        <v>0</v>
      </c>
      <c r="G10941" s="9">
        <v>0</v>
      </c>
    </row>
    <row r="10942" spans="1:7" hidden="1">
      <c r="A10942" s="9" t="s">
        <v>11492</v>
      </c>
      <c r="B10942" s="9" t="s">
        <v>11493</v>
      </c>
      <c r="C10942" s="9" t="s">
        <v>3974</v>
      </c>
      <c r="D10942" s="9">
        <v>0</v>
      </c>
      <c r="E10942" s="9">
        <v>0</v>
      </c>
      <c r="F10942" s="9">
        <v>0</v>
      </c>
      <c r="G10942" s="9">
        <v>0</v>
      </c>
    </row>
    <row r="10943" spans="1:7" hidden="1">
      <c r="A10943" s="9" t="s">
        <v>6678</v>
      </c>
      <c r="B10943" s="9" t="s">
        <v>6616</v>
      </c>
      <c r="C10943" s="9" t="s">
        <v>3974</v>
      </c>
      <c r="D10943" s="10">
        <v>23109</v>
      </c>
      <c r="E10943" s="10">
        <v>37247</v>
      </c>
      <c r="F10943" s="10">
        <v>60356</v>
      </c>
      <c r="G10943" s="9">
        <v>0</v>
      </c>
    </row>
    <row r="10944" spans="1:7" hidden="1">
      <c r="A10944" s="9" t="s">
        <v>11494</v>
      </c>
      <c r="B10944" s="9" t="s">
        <v>6663</v>
      </c>
      <c r="C10944" s="9" t="s">
        <v>3974</v>
      </c>
      <c r="D10944" s="9">
        <v>0</v>
      </c>
      <c r="E10944" s="9">
        <v>0</v>
      </c>
      <c r="F10944" s="9">
        <v>0</v>
      </c>
      <c r="G10944" s="9">
        <v>0</v>
      </c>
    </row>
    <row r="10945" spans="1:7" hidden="1">
      <c r="A10945" s="9" t="s">
        <v>6679</v>
      </c>
      <c r="B10945" s="9" t="s">
        <v>6680</v>
      </c>
      <c r="C10945" s="9" t="s">
        <v>3974</v>
      </c>
      <c r="D10945" s="9">
        <v>0</v>
      </c>
      <c r="E10945" s="10">
        <v>29592</v>
      </c>
      <c r="F10945" s="10">
        <v>29592</v>
      </c>
      <c r="G10945" s="9">
        <v>0</v>
      </c>
    </row>
    <row r="10946" spans="1:7" hidden="1">
      <c r="A10946" s="9" t="s">
        <v>11495</v>
      </c>
      <c r="B10946" s="9" t="s">
        <v>11496</v>
      </c>
      <c r="C10946" s="9" t="s">
        <v>3974</v>
      </c>
      <c r="D10946" s="9">
        <v>0</v>
      </c>
      <c r="E10946" s="9">
        <v>0</v>
      </c>
      <c r="F10946" s="9">
        <v>0</v>
      </c>
      <c r="G10946" s="9">
        <v>0</v>
      </c>
    </row>
    <row r="10947" spans="1:7" hidden="1">
      <c r="A10947" s="9" t="s">
        <v>11497</v>
      </c>
      <c r="B10947" s="9" t="s">
        <v>11197</v>
      </c>
      <c r="C10947" s="9" t="s">
        <v>3974</v>
      </c>
      <c r="D10947" s="9">
        <v>0</v>
      </c>
      <c r="E10947" s="9">
        <v>0</v>
      </c>
      <c r="F10947" s="9">
        <v>0</v>
      </c>
      <c r="G10947" s="9">
        <v>0</v>
      </c>
    </row>
    <row r="10948" spans="1:7" hidden="1">
      <c r="A10948" s="9" t="s">
        <v>11498</v>
      </c>
      <c r="B10948" s="9" t="s">
        <v>11202</v>
      </c>
      <c r="C10948" s="9" t="s">
        <v>3974</v>
      </c>
      <c r="D10948" s="9">
        <v>0</v>
      </c>
      <c r="E10948" s="9">
        <v>0</v>
      </c>
      <c r="F10948" s="9">
        <v>0</v>
      </c>
      <c r="G10948" s="9">
        <v>0</v>
      </c>
    </row>
    <row r="10949" spans="1:7">
      <c r="A10949" s="9" t="s">
        <v>6681</v>
      </c>
      <c r="B10949" s="9" t="s">
        <v>6682</v>
      </c>
      <c r="C10949" s="9" t="s">
        <v>3974</v>
      </c>
      <c r="D10949" s="9">
        <v>0</v>
      </c>
      <c r="E10949" s="10">
        <v>140000</v>
      </c>
      <c r="F10949" s="10">
        <v>110000</v>
      </c>
      <c r="G10949" s="10">
        <v>30000</v>
      </c>
    </row>
    <row r="10950" spans="1:7" hidden="1">
      <c r="A10950" s="9" t="s">
        <v>11499</v>
      </c>
      <c r="B10950" s="9" t="s">
        <v>11500</v>
      </c>
      <c r="C10950" s="9" t="s">
        <v>3974</v>
      </c>
      <c r="D10950" s="9">
        <v>0</v>
      </c>
      <c r="E10950" s="9">
        <v>0</v>
      </c>
      <c r="F10950" s="9">
        <v>0</v>
      </c>
      <c r="G10950" s="9">
        <v>0</v>
      </c>
    </row>
    <row r="10951" spans="1:7" hidden="1">
      <c r="A10951" s="9" t="s">
        <v>11501</v>
      </c>
      <c r="B10951" s="9" t="s">
        <v>6697</v>
      </c>
      <c r="C10951" s="9" t="s">
        <v>3974</v>
      </c>
      <c r="D10951" s="9">
        <v>0</v>
      </c>
      <c r="E10951" s="9">
        <v>0</v>
      </c>
      <c r="F10951" s="9">
        <v>0</v>
      </c>
      <c r="G10951" s="9">
        <v>0</v>
      </c>
    </row>
    <row r="10952" spans="1:7" hidden="1">
      <c r="A10952" s="9" t="s">
        <v>6683</v>
      </c>
      <c r="B10952" s="9" t="s">
        <v>6622</v>
      </c>
      <c r="C10952" s="9" t="s">
        <v>3974</v>
      </c>
      <c r="D10952" s="9">
        <v>0</v>
      </c>
      <c r="E10952" s="10">
        <v>90623</v>
      </c>
      <c r="F10952" s="10">
        <v>101356</v>
      </c>
      <c r="G10952" s="10">
        <v>-10733</v>
      </c>
    </row>
    <row r="10953" spans="1:7">
      <c r="A10953" s="9" t="s">
        <v>6684</v>
      </c>
      <c r="B10953" s="9" t="s">
        <v>6533</v>
      </c>
      <c r="C10953" s="9" t="s">
        <v>3974</v>
      </c>
      <c r="D10953" s="10">
        <v>133904</v>
      </c>
      <c r="E10953" s="10">
        <v>224599</v>
      </c>
      <c r="F10953" s="10">
        <v>164144</v>
      </c>
      <c r="G10953" s="10">
        <v>194359</v>
      </c>
    </row>
    <row r="10954" spans="1:7" hidden="1">
      <c r="A10954" s="9" t="s">
        <v>6685</v>
      </c>
      <c r="B10954" s="9" t="s">
        <v>6529</v>
      </c>
      <c r="C10954" s="9" t="s">
        <v>3974</v>
      </c>
      <c r="D10954" s="10">
        <v>25175</v>
      </c>
      <c r="E10954" s="10">
        <v>89280</v>
      </c>
      <c r="F10954" s="10">
        <v>114455</v>
      </c>
      <c r="G10954" s="9">
        <v>0</v>
      </c>
    </row>
    <row r="10955" spans="1:7" hidden="1">
      <c r="A10955" s="9" t="s">
        <v>11502</v>
      </c>
      <c r="B10955" s="9" t="s">
        <v>11503</v>
      </c>
      <c r="C10955" s="9" t="s">
        <v>3974</v>
      </c>
      <c r="D10955" s="9">
        <v>0</v>
      </c>
      <c r="E10955" s="9">
        <v>0</v>
      </c>
      <c r="F10955" s="9">
        <v>0</v>
      </c>
      <c r="G10955" s="9">
        <v>0</v>
      </c>
    </row>
    <row r="10956" spans="1:7" hidden="1">
      <c r="A10956" s="9" t="s">
        <v>11504</v>
      </c>
      <c r="B10956" s="9" t="s">
        <v>11505</v>
      </c>
      <c r="C10956" s="9" t="s">
        <v>3974</v>
      </c>
      <c r="D10956" s="9">
        <v>0</v>
      </c>
      <c r="E10956" s="9">
        <v>0</v>
      </c>
      <c r="F10956" s="9">
        <v>0</v>
      </c>
      <c r="G10956" s="9">
        <v>0</v>
      </c>
    </row>
    <row r="10957" spans="1:7" hidden="1">
      <c r="A10957" s="9" t="s">
        <v>11506</v>
      </c>
      <c r="B10957" s="9" t="s">
        <v>6806</v>
      </c>
      <c r="C10957" s="9" t="s">
        <v>3974</v>
      </c>
      <c r="D10957" s="9">
        <v>0</v>
      </c>
      <c r="E10957" s="9">
        <v>0</v>
      </c>
      <c r="F10957" s="9">
        <v>0</v>
      </c>
      <c r="G10957" s="9">
        <v>0</v>
      </c>
    </row>
    <row r="10958" spans="1:7" hidden="1">
      <c r="A10958" s="9" t="s">
        <v>11507</v>
      </c>
      <c r="B10958" s="9" t="s">
        <v>6612</v>
      </c>
      <c r="C10958" s="9" t="s">
        <v>3974</v>
      </c>
      <c r="D10958" s="9">
        <v>0</v>
      </c>
      <c r="E10958" s="9">
        <v>0</v>
      </c>
      <c r="F10958" s="9">
        <v>0</v>
      </c>
      <c r="G10958" s="9">
        <v>0</v>
      </c>
    </row>
    <row r="10959" spans="1:7">
      <c r="A10959" s="9" t="s">
        <v>6686</v>
      </c>
      <c r="B10959" s="9" t="s">
        <v>6659</v>
      </c>
      <c r="C10959" s="9" t="s">
        <v>3974</v>
      </c>
      <c r="D10959" s="10">
        <v>20000</v>
      </c>
      <c r="E10959" s="10">
        <v>315223</v>
      </c>
      <c r="F10959" s="10">
        <v>315223</v>
      </c>
      <c r="G10959" s="10">
        <v>20000</v>
      </c>
    </row>
    <row r="10960" spans="1:7" hidden="1">
      <c r="A10960" s="9" t="s">
        <v>11508</v>
      </c>
      <c r="B10960" s="9" t="s">
        <v>11097</v>
      </c>
      <c r="C10960" s="9" t="s">
        <v>3974</v>
      </c>
      <c r="D10960" s="9">
        <v>0</v>
      </c>
      <c r="E10960" s="9">
        <v>0</v>
      </c>
      <c r="F10960" s="9">
        <v>0</v>
      </c>
      <c r="G10960" s="9">
        <v>0</v>
      </c>
    </row>
    <row r="10961" spans="1:7" hidden="1">
      <c r="A10961" s="9" t="s">
        <v>11509</v>
      </c>
      <c r="B10961" s="9" t="s">
        <v>11510</v>
      </c>
      <c r="C10961" s="9" t="s">
        <v>3974</v>
      </c>
      <c r="D10961" s="9">
        <v>0</v>
      </c>
      <c r="E10961" s="9">
        <v>0</v>
      </c>
      <c r="F10961" s="9">
        <v>0</v>
      </c>
      <c r="G10961" s="9">
        <v>0</v>
      </c>
    </row>
    <row r="10962" spans="1:7" hidden="1">
      <c r="A10962" s="9" t="s">
        <v>11511</v>
      </c>
      <c r="B10962" s="9" t="s">
        <v>11512</v>
      </c>
      <c r="C10962" s="9" t="s">
        <v>3974</v>
      </c>
      <c r="D10962" s="9">
        <v>0</v>
      </c>
      <c r="E10962" s="9">
        <v>0</v>
      </c>
      <c r="F10962" s="9">
        <v>0</v>
      </c>
      <c r="G10962" s="9">
        <v>0</v>
      </c>
    </row>
    <row r="10963" spans="1:7" hidden="1">
      <c r="A10963" s="9" t="s">
        <v>11513</v>
      </c>
      <c r="B10963" s="9" t="s">
        <v>11514</v>
      </c>
      <c r="C10963" s="9" t="s">
        <v>3974</v>
      </c>
      <c r="D10963" s="9">
        <v>0</v>
      </c>
      <c r="E10963" s="9">
        <v>0</v>
      </c>
      <c r="F10963" s="9">
        <v>0</v>
      </c>
      <c r="G10963" s="9">
        <v>0</v>
      </c>
    </row>
    <row r="10964" spans="1:7" hidden="1">
      <c r="A10964" s="9" t="s">
        <v>6687</v>
      </c>
      <c r="B10964" s="9" t="s">
        <v>6688</v>
      </c>
      <c r="C10964" s="9" t="s">
        <v>3974</v>
      </c>
      <c r="D10964" s="9">
        <v>0</v>
      </c>
      <c r="E10964" s="10">
        <v>40935</v>
      </c>
      <c r="F10964" s="10">
        <v>40935</v>
      </c>
      <c r="G10964" s="9">
        <v>0</v>
      </c>
    </row>
    <row r="10965" spans="1:7" hidden="1">
      <c r="A10965" s="9" t="s">
        <v>11515</v>
      </c>
      <c r="B10965" s="9" t="s">
        <v>6557</v>
      </c>
      <c r="C10965" s="9" t="s">
        <v>3974</v>
      </c>
      <c r="D10965" s="9">
        <v>0</v>
      </c>
      <c r="E10965" s="9">
        <v>0</v>
      </c>
      <c r="F10965" s="9">
        <v>0</v>
      </c>
      <c r="G10965" s="9">
        <v>0</v>
      </c>
    </row>
    <row r="10966" spans="1:7" hidden="1">
      <c r="A10966" s="9" t="s">
        <v>11516</v>
      </c>
      <c r="B10966" s="9" t="s">
        <v>6529</v>
      </c>
      <c r="C10966" s="9" t="s">
        <v>3974</v>
      </c>
      <c r="D10966" s="9">
        <v>0</v>
      </c>
      <c r="E10966" s="9">
        <v>0</v>
      </c>
      <c r="F10966" s="9">
        <v>0</v>
      </c>
      <c r="G10966" s="9">
        <v>0</v>
      </c>
    </row>
    <row r="10967" spans="1:7">
      <c r="A10967" s="9" t="s">
        <v>6689</v>
      </c>
      <c r="B10967" s="9" t="s">
        <v>6690</v>
      </c>
      <c r="C10967" s="9" t="s">
        <v>3974</v>
      </c>
      <c r="D10967" s="9">
        <v>0</v>
      </c>
      <c r="E10967" s="10">
        <v>60000</v>
      </c>
      <c r="F10967" s="10">
        <v>30000</v>
      </c>
      <c r="G10967" s="10">
        <v>30000</v>
      </c>
    </row>
    <row r="10968" spans="1:7" hidden="1">
      <c r="A10968" s="9" t="s">
        <v>11517</v>
      </c>
      <c r="B10968" s="9" t="s">
        <v>11297</v>
      </c>
      <c r="C10968" s="9" t="s">
        <v>3974</v>
      </c>
      <c r="D10968" s="9">
        <v>0</v>
      </c>
      <c r="E10968" s="9">
        <v>0</v>
      </c>
      <c r="F10968" s="9">
        <v>0</v>
      </c>
      <c r="G10968" s="9">
        <v>0</v>
      </c>
    </row>
    <row r="10969" spans="1:7" hidden="1">
      <c r="A10969" s="9" t="s">
        <v>11518</v>
      </c>
      <c r="B10969" s="9" t="s">
        <v>11519</v>
      </c>
      <c r="C10969" s="9" t="s">
        <v>3974</v>
      </c>
      <c r="D10969" s="9">
        <v>0</v>
      </c>
      <c r="E10969" s="9">
        <v>0</v>
      </c>
      <c r="F10969" s="9">
        <v>0</v>
      </c>
      <c r="G10969" s="9">
        <v>0</v>
      </c>
    </row>
    <row r="10970" spans="1:7" hidden="1">
      <c r="A10970" s="9" t="s">
        <v>6691</v>
      </c>
      <c r="B10970" s="9" t="s">
        <v>6529</v>
      </c>
      <c r="C10970" s="9" t="s">
        <v>3974</v>
      </c>
      <c r="D10970" s="10">
        <v>11555</v>
      </c>
      <c r="E10970" s="10">
        <v>82062.7</v>
      </c>
      <c r="F10970" s="10">
        <v>93617.7</v>
      </c>
      <c r="G10970" s="9">
        <v>0</v>
      </c>
    </row>
    <row r="10971" spans="1:7" hidden="1">
      <c r="A10971" s="9" t="s">
        <v>11520</v>
      </c>
      <c r="B10971" s="9" t="s">
        <v>6557</v>
      </c>
      <c r="C10971" s="9" t="s">
        <v>3974</v>
      </c>
      <c r="D10971" s="9">
        <v>0</v>
      </c>
      <c r="E10971" s="9">
        <v>0</v>
      </c>
      <c r="F10971" s="9">
        <v>0</v>
      </c>
      <c r="G10971" s="9">
        <v>0</v>
      </c>
    </row>
    <row r="10972" spans="1:7" hidden="1">
      <c r="A10972" s="9" t="s">
        <v>11521</v>
      </c>
      <c r="B10972" s="9" t="s">
        <v>6727</v>
      </c>
      <c r="C10972" s="9" t="s">
        <v>3974</v>
      </c>
      <c r="D10972" s="9">
        <v>0</v>
      </c>
      <c r="E10972" s="9">
        <v>0</v>
      </c>
      <c r="F10972" s="9">
        <v>0</v>
      </c>
      <c r="G10972" s="9">
        <v>0</v>
      </c>
    </row>
    <row r="10973" spans="1:7" hidden="1">
      <c r="A10973" s="9" t="s">
        <v>11522</v>
      </c>
      <c r="B10973" s="9" t="s">
        <v>11523</v>
      </c>
      <c r="C10973" s="9" t="s">
        <v>3974</v>
      </c>
      <c r="D10973" s="9">
        <v>0</v>
      </c>
      <c r="E10973" s="9">
        <v>0</v>
      </c>
      <c r="F10973" s="9">
        <v>0</v>
      </c>
      <c r="G10973" s="9">
        <v>0</v>
      </c>
    </row>
    <row r="10974" spans="1:7" hidden="1">
      <c r="A10974" s="9" t="s">
        <v>11524</v>
      </c>
      <c r="B10974" s="9" t="s">
        <v>11525</v>
      </c>
      <c r="C10974" s="9" t="s">
        <v>3974</v>
      </c>
      <c r="D10974" s="9">
        <v>0</v>
      </c>
      <c r="E10974" s="9">
        <v>0</v>
      </c>
      <c r="F10974" s="9">
        <v>0</v>
      </c>
      <c r="G10974" s="9">
        <v>0</v>
      </c>
    </row>
    <row r="10975" spans="1:7" hidden="1">
      <c r="A10975" s="9" t="s">
        <v>11526</v>
      </c>
      <c r="B10975" s="9" t="s">
        <v>11207</v>
      </c>
      <c r="C10975" s="9" t="s">
        <v>3974</v>
      </c>
      <c r="D10975" s="9">
        <v>0</v>
      </c>
      <c r="E10975" s="9">
        <v>0</v>
      </c>
      <c r="F10975" s="9">
        <v>0</v>
      </c>
      <c r="G10975" s="9">
        <v>0</v>
      </c>
    </row>
    <row r="10976" spans="1:7" hidden="1">
      <c r="A10976" s="9" t="s">
        <v>11527</v>
      </c>
      <c r="B10976" s="9" t="s">
        <v>11528</v>
      </c>
      <c r="C10976" s="9" t="s">
        <v>3974</v>
      </c>
      <c r="D10976" s="9">
        <v>0</v>
      </c>
      <c r="E10976" s="9">
        <v>0</v>
      </c>
      <c r="F10976" s="9">
        <v>0</v>
      </c>
      <c r="G10976" s="9">
        <v>0</v>
      </c>
    </row>
    <row r="10977" spans="1:7">
      <c r="A10977" s="9" t="s">
        <v>6692</v>
      </c>
      <c r="B10977" s="9" t="s">
        <v>6693</v>
      </c>
      <c r="C10977" s="9" t="s">
        <v>3974</v>
      </c>
      <c r="D10977" s="9">
        <v>0</v>
      </c>
      <c r="E10977" s="10">
        <v>10000</v>
      </c>
      <c r="F10977" s="9">
        <v>0</v>
      </c>
      <c r="G10977" s="10">
        <v>10000</v>
      </c>
    </row>
    <row r="10978" spans="1:7" hidden="1">
      <c r="A10978" s="9" t="s">
        <v>11529</v>
      </c>
      <c r="B10978" s="9" t="s">
        <v>11493</v>
      </c>
      <c r="C10978" s="9" t="s">
        <v>3974</v>
      </c>
      <c r="D10978" s="9">
        <v>0</v>
      </c>
      <c r="E10978" s="9">
        <v>0</v>
      </c>
      <c r="F10978" s="9">
        <v>0</v>
      </c>
      <c r="G10978" s="9">
        <v>0</v>
      </c>
    </row>
    <row r="10979" spans="1:7" hidden="1">
      <c r="A10979" s="9" t="s">
        <v>11530</v>
      </c>
      <c r="B10979" s="9" t="s">
        <v>11531</v>
      </c>
      <c r="C10979" s="9" t="s">
        <v>3974</v>
      </c>
      <c r="D10979" s="9">
        <v>0</v>
      </c>
      <c r="E10979" s="9">
        <v>0</v>
      </c>
      <c r="F10979" s="9">
        <v>0</v>
      </c>
      <c r="G10979" s="9">
        <v>0</v>
      </c>
    </row>
    <row r="10980" spans="1:7" hidden="1">
      <c r="A10980" s="9" t="s">
        <v>11532</v>
      </c>
      <c r="B10980" s="9" t="s">
        <v>6738</v>
      </c>
      <c r="C10980" s="9" t="s">
        <v>3974</v>
      </c>
      <c r="D10980" s="9">
        <v>0</v>
      </c>
      <c r="E10980" s="9">
        <v>0</v>
      </c>
      <c r="F10980" s="9">
        <v>0</v>
      </c>
      <c r="G10980" s="9">
        <v>0</v>
      </c>
    </row>
    <row r="10981" spans="1:7" hidden="1">
      <c r="A10981" s="9" t="s">
        <v>11533</v>
      </c>
      <c r="B10981" s="9" t="s">
        <v>11534</v>
      </c>
      <c r="C10981" s="9" t="s">
        <v>3974</v>
      </c>
      <c r="D10981" s="9">
        <v>0</v>
      </c>
      <c r="E10981" s="9">
        <v>0</v>
      </c>
      <c r="F10981" s="9">
        <v>0</v>
      </c>
      <c r="G10981" s="9">
        <v>0</v>
      </c>
    </row>
    <row r="10982" spans="1:7" hidden="1">
      <c r="A10982" s="9" t="s">
        <v>11535</v>
      </c>
      <c r="B10982" s="9" t="s">
        <v>6755</v>
      </c>
      <c r="C10982" s="9" t="s">
        <v>3974</v>
      </c>
      <c r="D10982" s="9">
        <v>0</v>
      </c>
      <c r="E10982" s="9">
        <v>0</v>
      </c>
      <c r="F10982" s="9">
        <v>0</v>
      </c>
      <c r="G10982" s="9">
        <v>0</v>
      </c>
    </row>
    <row r="10983" spans="1:7" hidden="1">
      <c r="A10983" s="9" t="s">
        <v>11536</v>
      </c>
      <c r="B10983" s="9" t="s">
        <v>6836</v>
      </c>
      <c r="C10983" s="9" t="s">
        <v>3974</v>
      </c>
      <c r="D10983" s="9">
        <v>0</v>
      </c>
      <c r="E10983" s="9">
        <v>0</v>
      </c>
      <c r="F10983" s="9">
        <v>0</v>
      </c>
      <c r="G10983" s="9">
        <v>0</v>
      </c>
    </row>
    <row r="10984" spans="1:7" hidden="1">
      <c r="A10984" s="9" t="s">
        <v>11537</v>
      </c>
      <c r="B10984" s="9" t="s">
        <v>11538</v>
      </c>
      <c r="C10984" s="9" t="s">
        <v>3974</v>
      </c>
      <c r="D10984" s="9">
        <v>0</v>
      </c>
      <c r="E10984" s="9">
        <v>0</v>
      </c>
      <c r="F10984" s="9">
        <v>0</v>
      </c>
      <c r="G10984" s="9">
        <v>0</v>
      </c>
    </row>
    <row r="10985" spans="1:7" hidden="1">
      <c r="A10985" s="9" t="s">
        <v>11539</v>
      </c>
      <c r="B10985" s="9" t="s">
        <v>11540</v>
      </c>
      <c r="C10985" s="9" t="s">
        <v>3974</v>
      </c>
      <c r="D10985" s="9">
        <v>0</v>
      </c>
      <c r="E10985" s="9">
        <v>0</v>
      </c>
      <c r="F10985" s="9">
        <v>0</v>
      </c>
      <c r="G10985" s="9">
        <v>0</v>
      </c>
    </row>
    <row r="10986" spans="1:7" hidden="1">
      <c r="A10986" s="9" t="s">
        <v>11541</v>
      </c>
      <c r="B10986" s="9" t="s">
        <v>6487</v>
      </c>
      <c r="C10986" s="9" t="s">
        <v>3974</v>
      </c>
      <c r="D10986" s="9">
        <v>0</v>
      </c>
      <c r="E10986" s="9">
        <v>0</v>
      </c>
      <c r="F10986" s="9">
        <v>0</v>
      </c>
      <c r="G10986" s="9">
        <v>0</v>
      </c>
    </row>
    <row r="10987" spans="1:7" hidden="1">
      <c r="A10987" s="9" t="s">
        <v>11542</v>
      </c>
      <c r="B10987" s="9" t="s">
        <v>11197</v>
      </c>
      <c r="C10987" s="9" t="s">
        <v>3974</v>
      </c>
      <c r="D10987" s="9">
        <v>0</v>
      </c>
      <c r="E10987" s="9">
        <v>0</v>
      </c>
      <c r="F10987" s="9">
        <v>0</v>
      </c>
      <c r="G10987" s="9">
        <v>0</v>
      </c>
    </row>
    <row r="10988" spans="1:7" hidden="1">
      <c r="A10988" s="9" t="s">
        <v>11543</v>
      </c>
      <c r="B10988" s="9" t="s">
        <v>11207</v>
      </c>
      <c r="C10988" s="9" t="s">
        <v>3974</v>
      </c>
      <c r="D10988" s="9">
        <v>0</v>
      </c>
      <c r="E10988" s="9">
        <v>0</v>
      </c>
      <c r="F10988" s="9">
        <v>0</v>
      </c>
      <c r="G10988" s="9">
        <v>0</v>
      </c>
    </row>
    <row r="10989" spans="1:7">
      <c r="A10989" s="9" t="s">
        <v>6694</v>
      </c>
      <c r="B10989" s="9" t="s">
        <v>6695</v>
      </c>
      <c r="C10989" s="9" t="s">
        <v>3974</v>
      </c>
      <c r="D10989" s="9">
        <v>0</v>
      </c>
      <c r="E10989" s="10">
        <v>90000</v>
      </c>
      <c r="F10989" s="10">
        <v>89325</v>
      </c>
      <c r="G10989" s="9">
        <v>675</v>
      </c>
    </row>
    <row r="10990" spans="1:7" hidden="1">
      <c r="A10990" s="9" t="s">
        <v>11544</v>
      </c>
      <c r="B10990" s="9" t="s">
        <v>11135</v>
      </c>
      <c r="C10990" s="9" t="s">
        <v>3974</v>
      </c>
      <c r="D10990" s="9">
        <v>0</v>
      </c>
      <c r="E10990" s="9">
        <v>0</v>
      </c>
      <c r="F10990" s="9">
        <v>0</v>
      </c>
      <c r="G10990" s="9">
        <v>0</v>
      </c>
    </row>
    <row r="10991" spans="1:7" hidden="1">
      <c r="A10991" s="9" t="s">
        <v>11545</v>
      </c>
      <c r="B10991" s="9" t="s">
        <v>11235</v>
      </c>
      <c r="C10991" s="9" t="s">
        <v>3974</v>
      </c>
      <c r="D10991" s="9">
        <v>0</v>
      </c>
      <c r="E10991" s="9">
        <v>0</v>
      </c>
      <c r="F10991" s="9">
        <v>0</v>
      </c>
      <c r="G10991" s="9">
        <v>0</v>
      </c>
    </row>
    <row r="10992" spans="1:7" hidden="1">
      <c r="A10992" s="9" t="s">
        <v>11546</v>
      </c>
      <c r="B10992" s="9" t="s">
        <v>6544</v>
      </c>
      <c r="C10992" s="9" t="s">
        <v>3974</v>
      </c>
      <c r="D10992" s="9">
        <v>0</v>
      </c>
      <c r="E10992" s="9">
        <v>0</v>
      </c>
      <c r="F10992" s="9">
        <v>0</v>
      </c>
      <c r="G10992" s="9">
        <v>0</v>
      </c>
    </row>
    <row r="10993" spans="1:7" hidden="1">
      <c r="A10993" s="9" t="s">
        <v>11547</v>
      </c>
      <c r="B10993" s="9" t="s">
        <v>11548</v>
      </c>
      <c r="C10993" s="9" t="s">
        <v>3974</v>
      </c>
      <c r="D10993" s="9">
        <v>0</v>
      </c>
      <c r="E10993" s="9">
        <v>0</v>
      </c>
      <c r="F10993" s="9">
        <v>0</v>
      </c>
      <c r="G10993" s="9">
        <v>0</v>
      </c>
    </row>
    <row r="10994" spans="1:7" hidden="1">
      <c r="A10994" s="9" t="s">
        <v>11549</v>
      </c>
      <c r="B10994" s="9" t="s">
        <v>11550</v>
      </c>
      <c r="C10994" s="9" t="s">
        <v>3974</v>
      </c>
      <c r="D10994" s="9">
        <v>0</v>
      </c>
      <c r="E10994" s="9">
        <v>0</v>
      </c>
      <c r="F10994" s="9">
        <v>0</v>
      </c>
      <c r="G10994" s="9">
        <v>0</v>
      </c>
    </row>
    <row r="10995" spans="1:7" hidden="1">
      <c r="A10995" s="9" t="s">
        <v>11551</v>
      </c>
      <c r="B10995" s="9" t="s">
        <v>6484</v>
      </c>
      <c r="C10995" s="9" t="s">
        <v>3974</v>
      </c>
      <c r="D10995" s="9">
        <v>0</v>
      </c>
      <c r="E10995" s="9">
        <v>0</v>
      </c>
      <c r="F10995" s="9">
        <v>0</v>
      </c>
      <c r="G10995" s="9">
        <v>0</v>
      </c>
    </row>
    <row r="10996" spans="1:7" hidden="1">
      <c r="A10996" s="9" t="s">
        <v>11552</v>
      </c>
      <c r="B10996" s="9" t="s">
        <v>11553</v>
      </c>
      <c r="C10996" s="9" t="s">
        <v>3974</v>
      </c>
      <c r="D10996" s="9">
        <v>0</v>
      </c>
      <c r="E10996" s="9">
        <v>0</v>
      </c>
      <c r="F10996" s="9">
        <v>0</v>
      </c>
      <c r="G10996" s="9">
        <v>0</v>
      </c>
    </row>
    <row r="10997" spans="1:7">
      <c r="A10997" s="9" t="s">
        <v>6696</v>
      </c>
      <c r="B10997" s="9" t="s">
        <v>6697</v>
      </c>
      <c r="C10997" s="9" t="s">
        <v>3974</v>
      </c>
      <c r="D10997" s="10">
        <v>3000</v>
      </c>
      <c r="E10997" s="10">
        <v>5500</v>
      </c>
      <c r="F10997" s="10">
        <v>6000</v>
      </c>
      <c r="G10997" s="10">
        <v>2500</v>
      </c>
    </row>
    <row r="10998" spans="1:7" hidden="1">
      <c r="A10998" s="9" t="s">
        <v>11554</v>
      </c>
      <c r="B10998" s="9" t="s">
        <v>6636</v>
      </c>
      <c r="C10998" s="9" t="s">
        <v>3974</v>
      </c>
      <c r="D10998" s="9">
        <v>0</v>
      </c>
      <c r="E10998" s="9">
        <v>0</v>
      </c>
      <c r="F10998" s="9">
        <v>0</v>
      </c>
      <c r="G10998" s="9">
        <v>0</v>
      </c>
    </row>
    <row r="10999" spans="1:7" hidden="1">
      <c r="A10999" s="9" t="s">
        <v>6698</v>
      </c>
      <c r="B10999" s="9" t="s">
        <v>6591</v>
      </c>
      <c r="C10999" s="9" t="s">
        <v>3974</v>
      </c>
      <c r="D10999" s="9">
        <v>0</v>
      </c>
      <c r="E10999" s="10">
        <v>19229</v>
      </c>
      <c r="F10999" s="10">
        <v>19229</v>
      </c>
      <c r="G10999" s="9">
        <v>0</v>
      </c>
    </row>
    <row r="11000" spans="1:7" hidden="1">
      <c r="A11000" s="9" t="s">
        <v>11555</v>
      </c>
      <c r="B11000" s="9" t="s">
        <v>11556</v>
      </c>
      <c r="C11000" s="9" t="s">
        <v>3974</v>
      </c>
      <c r="D11000" s="9">
        <v>0</v>
      </c>
      <c r="E11000" s="9">
        <v>0</v>
      </c>
      <c r="F11000" s="9">
        <v>0</v>
      </c>
      <c r="G11000" s="9">
        <v>0</v>
      </c>
    </row>
    <row r="11001" spans="1:7" hidden="1">
      <c r="A11001" s="9" t="s">
        <v>11557</v>
      </c>
      <c r="B11001" s="9" t="s">
        <v>11558</v>
      </c>
      <c r="C11001" s="9" t="s">
        <v>3974</v>
      </c>
      <c r="D11001" s="9">
        <v>0</v>
      </c>
      <c r="E11001" s="9">
        <v>0</v>
      </c>
      <c r="F11001" s="9">
        <v>0</v>
      </c>
      <c r="G11001" s="9">
        <v>0</v>
      </c>
    </row>
    <row r="11002" spans="1:7" hidden="1">
      <c r="A11002" s="9" t="s">
        <v>11559</v>
      </c>
      <c r="B11002" s="9" t="s">
        <v>6499</v>
      </c>
      <c r="C11002" s="9" t="s">
        <v>3974</v>
      </c>
      <c r="D11002" s="9">
        <v>0</v>
      </c>
      <c r="E11002" s="9">
        <v>0</v>
      </c>
      <c r="F11002" s="9">
        <v>0</v>
      </c>
      <c r="G11002" s="9">
        <v>0</v>
      </c>
    </row>
    <row r="11003" spans="1:7">
      <c r="A11003" s="9" t="s">
        <v>6699</v>
      </c>
      <c r="B11003" s="9" t="s">
        <v>6700</v>
      </c>
      <c r="C11003" s="9" t="s">
        <v>3974</v>
      </c>
      <c r="D11003" s="9">
        <v>0</v>
      </c>
      <c r="E11003" s="10">
        <v>53944</v>
      </c>
      <c r="F11003" s="10">
        <v>50269</v>
      </c>
      <c r="G11003" s="10">
        <v>3675</v>
      </c>
    </row>
    <row r="11004" spans="1:7" hidden="1">
      <c r="A11004" s="9" t="s">
        <v>11560</v>
      </c>
      <c r="B11004" s="9" t="s">
        <v>11176</v>
      </c>
      <c r="C11004" s="9" t="s">
        <v>3974</v>
      </c>
      <c r="D11004" s="9">
        <v>0</v>
      </c>
      <c r="E11004" s="9">
        <v>0</v>
      </c>
      <c r="F11004" s="9">
        <v>0</v>
      </c>
      <c r="G11004" s="9">
        <v>0</v>
      </c>
    </row>
    <row r="11005" spans="1:7" hidden="1">
      <c r="A11005" s="9" t="s">
        <v>11561</v>
      </c>
      <c r="B11005" s="9" t="s">
        <v>11562</v>
      </c>
      <c r="C11005" s="9" t="s">
        <v>3974</v>
      </c>
      <c r="D11005" s="9">
        <v>0</v>
      </c>
      <c r="E11005" s="9">
        <v>0</v>
      </c>
      <c r="F11005" s="9">
        <v>0</v>
      </c>
      <c r="G11005" s="9">
        <v>0</v>
      </c>
    </row>
    <row r="11006" spans="1:7" hidden="1">
      <c r="A11006" s="9" t="s">
        <v>6701</v>
      </c>
      <c r="B11006" s="9" t="s">
        <v>6702</v>
      </c>
      <c r="C11006" s="9" t="s">
        <v>3974</v>
      </c>
      <c r="D11006" s="9">
        <v>-549</v>
      </c>
      <c r="E11006" s="10">
        <v>21575</v>
      </c>
      <c r="F11006" s="10">
        <v>21026</v>
      </c>
      <c r="G11006" s="9">
        <v>0</v>
      </c>
    </row>
    <row r="11007" spans="1:7" hidden="1">
      <c r="A11007" s="9" t="s">
        <v>11563</v>
      </c>
      <c r="B11007" s="9" t="s">
        <v>11564</v>
      </c>
      <c r="C11007" s="9" t="s">
        <v>3974</v>
      </c>
      <c r="D11007" s="9">
        <v>0</v>
      </c>
      <c r="E11007" s="9">
        <v>0</v>
      </c>
      <c r="F11007" s="9">
        <v>0</v>
      </c>
      <c r="G11007" s="9">
        <v>0</v>
      </c>
    </row>
    <row r="11008" spans="1:7">
      <c r="A11008" s="9" t="s">
        <v>6703</v>
      </c>
      <c r="B11008" s="9" t="s">
        <v>6704</v>
      </c>
      <c r="C11008" s="9" t="s">
        <v>3974</v>
      </c>
      <c r="D11008" s="10">
        <v>8957</v>
      </c>
      <c r="E11008" s="10">
        <v>43263</v>
      </c>
      <c r="F11008" s="10">
        <v>7220</v>
      </c>
      <c r="G11008" s="10">
        <v>45000</v>
      </c>
    </row>
    <row r="11009" spans="1:7" hidden="1">
      <c r="A11009" s="9" t="s">
        <v>6705</v>
      </c>
      <c r="B11009" s="9" t="s">
        <v>6706</v>
      </c>
      <c r="C11009" s="9" t="s">
        <v>3974</v>
      </c>
      <c r="D11009" s="9">
        <v>0</v>
      </c>
      <c r="E11009" s="10">
        <v>511472</v>
      </c>
      <c r="F11009" s="10">
        <v>511472</v>
      </c>
      <c r="G11009" s="9">
        <v>0</v>
      </c>
    </row>
    <row r="11010" spans="1:7" hidden="1">
      <c r="A11010" s="9" t="s">
        <v>11565</v>
      </c>
      <c r="B11010" s="9" t="s">
        <v>6591</v>
      </c>
      <c r="C11010" s="9" t="s">
        <v>3974</v>
      </c>
      <c r="D11010" s="9">
        <v>0</v>
      </c>
      <c r="E11010" s="9">
        <v>0</v>
      </c>
      <c r="F11010" s="9">
        <v>0</v>
      </c>
      <c r="G11010" s="9">
        <v>0</v>
      </c>
    </row>
    <row r="11011" spans="1:7" hidden="1">
      <c r="A11011" s="9" t="s">
        <v>11566</v>
      </c>
      <c r="B11011" s="9" t="s">
        <v>11567</v>
      </c>
      <c r="C11011" s="9" t="s">
        <v>3974</v>
      </c>
      <c r="D11011" s="9">
        <v>0</v>
      </c>
      <c r="E11011" s="9">
        <v>0</v>
      </c>
      <c r="F11011" s="9">
        <v>0</v>
      </c>
      <c r="G11011" s="9">
        <v>0</v>
      </c>
    </row>
    <row r="11012" spans="1:7" hidden="1">
      <c r="A11012" s="9" t="s">
        <v>11568</v>
      </c>
      <c r="B11012" s="9" t="s">
        <v>11569</v>
      </c>
      <c r="C11012" s="9" t="s">
        <v>3974</v>
      </c>
      <c r="D11012" s="9">
        <v>0</v>
      </c>
      <c r="E11012" s="9">
        <v>0</v>
      </c>
      <c r="F11012" s="9">
        <v>0</v>
      </c>
      <c r="G11012" s="9">
        <v>0</v>
      </c>
    </row>
    <row r="11013" spans="1:7">
      <c r="A11013" s="9" t="s">
        <v>6707</v>
      </c>
      <c r="B11013" s="9" t="s">
        <v>6544</v>
      </c>
      <c r="C11013" s="9" t="s">
        <v>3974</v>
      </c>
      <c r="D11013" s="9">
        <v>0</v>
      </c>
      <c r="E11013" s="10">
        <v>50150</v>
      </c>
      <c r="F11013" s="10">
        <v>26230</v>
      </c>
      <c r="G11013" s="10">
        <v>23920</v>
      </c>
    </row>
    <row r="11014" spans="1:7">
      <c r="A11014" s="9" t="s">
        <v>6708</v>
      </c>
      <c r="B11014" s="9" t="s">
        <v>6709</v>
      </c>
      <c r="C11014" s="9" t="s">
        <v>3974</v>
      </c>
      <c r="D11014" s="10">
        <v>30000</v>
      </c>
      <c r="E11014" s="10">
        <v>60000</v>
      </c>
      <c r="F11014" s="10">
        <v>60000</v>
      </c>
      <c r="G11014" s="10">
        <v>30000</v>
      </c>
    </row>
    <row r="11015" spans="1:7" hidden="1">
      <c r="A11015" s="9" t="s">
        <v>11570</v>
      </c>
      <c r="B11015" s="9" t="s">
        <v>6507</v>
      </c>
      <c r="C11015" s="9" t="s">
        <v>3974</v>
      </c>
      <c r="D11015" s="9">
        <v>0</v>
      </c>
      <c r="E11015" s="9">
        <v>0</v>
      </c>
      <c r="F11015" s="9">
        <v>0</v>
      </c>
      <c r="G11015" s="9">
        <v>0</v>
      </c>
    </row>
    <row r="11016" spans="1:7" hidden="1">
      <c r="A11016" s="9" t="s">
        <v>11571</v>
      </c>
      <c r="B11016" s="9" t="s">
        <v>11572</v>
      </c>
      <c r="C11016" s="9" t="s">
        <v>3974</v>
      </c>
      <c r="D11016" s="9">
        <v>0</v>
      </c>
      <c r="E11016" s="9">
        <v>0</v>
      </c>
      <c r="F11016" s="9">
        <v>0</v>
      </c>
      <c r="G11016" s="9">
        <v>0</v>
      </c>
    </row>
    <row r="11017" spans="1:7" hidden="1">
      <c r="A11017" s="9" t="s">
        <v>11573</v>
      </c>
      <c r="B11017" s="9" t="s">
        <v>11574</v>
      </c>
      <c r="C11017" s="9" t="s">
        <v>3974</v>
      </c>
      <c r="D11017" s="9">
        <v>0</v>
      </c>
      <c r="E11017" s="9">
        <v>0</v>
      </c>
      <c r="F11017" s="9">
        <v>0</v>
      </c>
      <c r="G11017" s="9">
        <v>0</v>
      </c>
    </row>
    <row r="11018" spans="1:7" hidden="1">
      <c r="A11018" s="9" t="s">
        <v>11575</v>
      </c>
      <c r="B11018" s="9" t="s">
        <v>6808</v>
      </c>
      <c r="C11018" s="9" t="s">
        <v>3974</v>
      </c>
      <c r="D11018" s="9">
        <v>0</v>
      </c>
      <c r="E11018" s="9">
        <v>0</v>
      </c>
      <c r="F11018" s="9">
        <v>0</v>
      </c>
      <c r="G11018" s="9">
        <v>0</v>
      </c>
    </row>
    <row r="11019" spans="1:7" hidden="1">
      <c r="A11019" s="9" t="s">
        <v>11576</v>
      </c>
      <c r="B11019" s="9" t="s">
        <v>5182</v>
      </c>
      <c r="C11019" s="9" t="s">
        <v>3974</v>
      </c>
      <c r="D11019" s="9">
        <v>0</v>
      </c>
      <c r="E11019" s="9">
        <v>0</v>
      </c>
      <c r="F11019" s="9">
        <v>0</v>
      </c>
      <c r="G11019" s="9">
        <v>0</v>
      </c>
    </row>
    <row r="11020" spans="1:7" hidden="1">
      <c r="A11020" s="9" t="s">
        <v>11577</v>
      </c>
      <c r="B11020" s="9" t="s">
        <v>6949</v>
      </c>
      <c r="C11020" s="9" t="s">
        <v>3974</v>
      </c>
      <c r="D11020" s="9">
        <v>0</v>
      </c>
      <c r="E11020" s="9">
        <v>0</v>
      </c>
      <c r="F11020" s="9">
        <v>0</v>
      </c>
      <c r="G11020" s="9">
        <v>0</v>
      </c>
    </row>
    <row r="11021" spans="1:7" hidden="1">
      <c r="A11021" s="9" t="s">
        <v>11578</v>
      </c>
      <c r="B11021" s="9" t="s">
        <v>11579</v>
      </c>
      <c r="C11021" s="9" t="s">
        <v>3974</v>
      </c>
      <c r="D11021" s="9">
        <v>0</v>
      </c>
      <c r="E11021" s="9">
        <v>0</v>
      </c>
      <c r="F11021" s="9">
        <v>0</v>
      </c>
      <c r="G11021" s="9">
        <v>0</v>
      </c>
    </row>
    <row r="11022" spans="1:7" hidden="1">
      <c r="A11022" s="9" t="s">
        <v>11580</v>
      </c>
      <c r="B11022" s="9" t="s">
        <v>11581</v>
      </c>
      <c r="C11022" s="9" t="s">
        <v>3974</v>
      </c>
      <c r="D11022" s="9">
        <v>0</v>
      </c>
      <c r="E11022" s="9">
        <v>0</v>
      </c>
      <c r="F11022" s="9">
        <v>0</v>
      </c>
      <c r="G11022" s="9">
        <v>0</v>
      </c>
    </row>
    <row r="11023" spans="1:7" hidden="1">
      <c r="A11023" s="9" t="s">
        <v>11582</v>
      </c>
      <c r="B11023" s="9" t="s">
        <v>11207</v>
      </c>
      <c r="C11023" s="9" t="s">
        <v>3974</v>
      </c>
      <c r="D11023" s="9">
        <v>0</v>
      </c>
      <c r="E11023" s="9">
        <v>0</v>
      </c>
      <c r="F11023" s="9">
        <v>0</v>
      </c>
      <c r="G11023" s="9">
        <v>0</v>
      </c>
    </row>
    <row r="11024" spans="1:7" hidden="1">
      <c r="A11024" s="9" t="s">
        <v>6710</v>
      </c>
      <c r="B11024" s="9" t="s">
        <v>6711</v>
      </c>
      <c r="C11024" s="9" t="s">
        <v>3974</v>
      </c>
      <c r="D11024" s="9">
        <v>0</v>
      </c>
      <c r="E11024" s="10">
        <v>13000</v>
      </c>
      <c r="F11024" s="10">
        <v>13000</v>
      </c>
      <c r="G11024" s="9">
        <v>0</v>
      </c>
    </row>
    <row r="11025" spans="1:7" hidden="1">
      <c r="A11025" s="9" t="s">
        <v>11583</v>
      </c>
      <c r="B11025" s="9" t="s">
        <v>11446</v>
      </c>
      <c r="C11025" s="9" t="s">
        <v>3974</v>
      </c>
      <c r="D11025" s="9">
        <v>0</v>
      </c>
      <c r="E11025" s="9">
        <v>0</v>
      </c>
      <c r="F11025" s="9">
        <v>0</v>
      </c>
      <c r="G11025" s="9">
        <v>0</v>
      </c>
    </row>
    <row r="11026" spans="1:7" hidden="1">
      <c r="A11026" s="9" t="s">
        <v>11584</v>
      </c>
      <c r="B11026" s="9" t="s">
        <v>11585</v>
      </c>
      <c r="C11026" s="9" t="s">
        <v>3974</v>
      </c>
      <c r="D11026" s="9">
        <v>0</v>
      </c>
      <c r="E11026" s="9">
        <v>0</v>
      </c>
      <c r="F11026" s="9">
        <v>0</v>
      </c>
      <c r="G11026" s="9">
        <v>0</v>
      </c>
    </row>
    <row r="11027" spans="1:7" hidden="1">
      <c r="A11027" s="9" t="s">
        <v>11586</v>
      </c>
      <c r="B11027" s="9" t="s">
        <v>11587</v>
      </c>
      <c r="C11027" s="9" t="s">
        <v>3974</v>
      </c>
      <c r="D11027" s="9">
        <v>0</v>
      </c>
      <c r="E11027" s="9">
        <v>0</v>
      </c>
      <c r="F11027" s="9">
        <v>0</v>
      </c>
      <c r="G11027" s="9">
        <v>0</v>
      </c>
    </row>
    <row r="11028" spans="1:7" hidden="1">
      <c r="A11028" s="9" t="s">
        <v>11588</v>
      </c>
      <c r="B11028" s="9" t="s">
        <v>11589</v>
      </c>
      <c r="C11028" s="9" t="s">
        <v>3974</v>
      </c>
      <c r="D11028" s="9">
        <v>0</v>
      </c>
      <c r="E11028" s="9">
        <v>0</v>
      </c>
      <c r="F11028" s="9">
        <v>0</v>
      </c>
      <c r="G11028" s="9">
        <v>0</v>
      </c>
    </row>
    <row r="11029" spans="1:7" hidden="1">
      <c r="A11029" s="9" t="s">
        <v>11590</v>
      </c>
      <c r="B11029" s="9" t="s">
        <v>6487</v>
      </c>
      <c r="C11029" s="9" t="s">
        <v>3974</v>
      </c>
      <c r="D11029" s="9">
        <v>0</v>
      </c>
      <c r="E11029" s="9">
        <v>0</v>
      </c>
      <c r="F11029" s="9">
        <v>0</v>
      </c>
      <c r="G11029" s="9">
        <v>0</v>
      </c>
    </row>
    <row r="11030" spans="1:7" hidden="1">
      <c r="A11030" s="9" t="s">
        <v>6712</v>
      </c>
      <c r="B11030" s="9" t="s">
        <v>6713</v>
      </c>
      <c r="C11030" s="9" t="s">
        <v>3974</v>
      </c>
      <c r="D11030" s="9">
        <v>0</v>
      </c>
      <c r="E11030" s="10">
        <v>10878</v>
      </c>
      <c r="F11030" s="10">
        <v>10878</v>
      </c>
      <c r="G11030" s="9">
        <v>0</v>
      </c>
    </row>
    <row r="11031" spans="1:7" hidden="1">
      <c r="A11031" s="9" t="s">
        <v>11591</v>
      </c>
      <c r="B11031" s="9" t="s">
        <v>11592</v>
      </c>
      <c r="C11031" s="9" t="s">
        <v>3974</v>
      </c>
      <c r="D11031" s="9">
        <v>0</v>
      </c>
      <c r="E11031" s="9">
        <v>0</v>
      </c>
      <c r="F11031" s="9">
        <v>0</v>
      </c>
      <c r="G11031" s="9">
        <v>0</v>
      </c>
    </row>
    <row r="11032" spans="1:7" hidden="1">
      <c r="A11032" s="9" t="s">
        <v>11593</v>
      </c>
      <c r="B11032" s="9" t="s">
        <v>11594</v>
      </c>
      <c r="C11032" s="9" t="s">
        <v>3974</v>
      </c>
      <c r="D11032" s="9">
        <v>0</v>
      </c>
      <c r="E11032" s="9">
        <v>0</v>
      </c>
      <c r="F11032" s="9">
        <v>0</v>
      </c>
      <c r="G11032" s="9">
        <v>0</v>
      </c>
    </row>
    <row r="11033" spans="1:7" hidden="1">
      <c r="A11033" s="9" t="s">
        <v>11595</v>
      </c>
      <c r="B11033" s="9" t="s">
        <v>11596</v>
      </c>
      <c r="C11033" s="9" t="s">
        <v>3974</v>
      </c>
      <c r="D11033" s="9">
        <v>0</v>
      </c>
      <c r="E11033" s="9">
        <v>0</v>
      </c>
      <c r="F11033" s="9">
        <v>0</v>
      </c>
      <c r="G11033" s="9">
        <v>0</v>
      </c>
    </row>
    <row r="11034" spans="1:7" hidden="1">
      <c r="A11034" s="9" t="s">
        <v>11597</v>
      </c>
      <c r="B11034" s="9" t="s">
        <v>7178</v>
      </c>
      <c r="C11034" s="9" t="s">
        <v>3974</v>
      </c>
      <c r="D11034" s="9">
        <v>0</v>
      </c>
      <c r="E11034" s="9">
        <v>0</v>
      </c>
      <c r="F11034" s="9">
        <v>0</v>
      </c>
      <c r="G11034" s="9">
        <v>0</v>
      </c>
    </row>
    <row r="11035" spans="1:7" hidden="1">
      <c r="A11035" s="9" t="s">
        <v>11598</v>
      </c>
      <c r="B11035" s="9" t="s">
        <v>11197</v>
      </c>
      <c r="C11035" s="9" t="s">
        <v>3974</v>
      </c>
      <c r="D11035" s="9">
        <v>0</v>
      </c>
      <c r="E11035" s="9">
        <v>0</v>
      </c>
      <c r="F11035" s="9">
        <v>0</v>
      </c>
      <c r="G11035" s="9">
        <v>0</v>
      </c>
    </row>
    <row r="11036" spans="1:7" hidden="1">
      <c r="A11036" s="9" t="s">
        <v>6714</v>
      </c>
      <c r="B11036" s="9" t="s">
        <v>6715</v>
      </c>
      <c r="C11036" s="9" t="s">
        <v>3974</v>
      </c>
      <c r="D11036" s="9">
        <v>0</v>
      </c>
      <c r="E11036" s="10">
        <v>123661</v>
      </c>
      <c r="F11036" s="10">
        <v>123661</v>
      </c>
      <c r="G11036" s="9">
        <v>0</v>
      </c>
    </row>
    <row r="11037" spans="1:7" hidden="1">
      <c r="A11037" s="9" t="s">
        <v>6716</v>
      </c>
      <c r="B11037" s="9" t="s">
        <v>6537</v>
      </c>
      <c r="C11037" s="9" t="s">
        <v>3974</v>
      </c>
      <c r="D11037" s="10">
        <v>30000</v>
      </c>
      <c r="E11037" s="10">
        <v>96516</v>
      </c>
      <c r="F11037" s="10">
        <v>126516</v>
      </c>
      <c r="G11037" s="9">
        <v>0</v>
      </c>
    </row>
    <row r="11038" spans="1:7" hidden="1">
      <c r="A11038" s="9" t="s">
        <v>11599</v>
      </c>
      <c r="B11038" s="9" t="s">
        <v>6682</v>
      </c>
      <c r="C11038" s="9" t="s">
        <v>3974</v>
      </c>
      <c r="D11038" s="9">
        <v>0</v>
      </c>
      <c r="E11038" s="9">
        <v>0</v>
      </c>
      <c r="F11038" s="9">
        <v>0</v>
      </c>
      <c r="G11038" s="9">
        <v>0</v>
      </c>
    </row>
    <row r="11039" spans="1:7" hidden="1">
      <c r="A11039" s="9" t="s">
        <v>11600</v>
      </c>
      <c r="B11039" s="9" t="s">
        <v>11531</v>
      </c>
      <c r="C11039" s="9" t="s">
        <v>3974</v>
      </c>
      <c r="D11039" s="9">
        <v>0</v>
      </c>
      <c r="E11039" s="9">
        <v>0</v>
      </c>
      <c r="F11039" s="9">
        <v>0</v>
      </c>
      <c r="G11039" s="9">
        <v>0</v>
      </c>
    </row>
    <row r="11040" spans="1:7" hidden="1">
      <c r="A11040" s="9" t="s">
        <v>11601</v>
      </c>
      <c r="B11040" s="9" t="s">
        <v>6544</v>
      </c>
      <c r="C11040" s="9" t="s">
        <v>3974</v>
      </c>
      <c r="D11040" s="9">
        <v>0</v>
      </c>
      <c r="E11040" s="9">
        <v>0</v>
      </c>
      <c r="F11040" s="9">
        <v>0</v>
      </c>
      <c r="G11040" s="9">
        <v>0</v>
      </c>
    </row>
    <row r="11041" spans="1:7" hidden="1">
      <c r="A11041" s="9" t="s">
        <v>6717</v>
      </c>
      <c r="B11041" s="9" t="s">
        <v>6718</v>
      </c>
      <c r="C11041" s="9" t="s">
        <v>3974</v>
      </c>
      <c r="D11041" s="9">
        <v>0</v>
      </c>
      <c r="E11041" s="10">
        <v>77007</v>
      </c>
      <c r="F11041" s="10">
        <v>81820</v>
      </c>
      <c r="G11041" s="10">
        <v>-4813</v>
      </c>
    </row>
    <row r="11042" spans="1:7" hidden="1">
      <c r="A11042" s="9" t="s">
        <v>11602</v>
      </c>
      <c r="B11042" s="9" t="s">
        <v>11603</v>
      </c>
      <c r="C11042" s="9" t="s">
        <v>3974</v>
      </c>
      <c r="D11042" s="9">
        <v>0</v>
      </c>
      <c r="E11042" s="9">
        <v>0</v>
      </c>
      <c r="F11042" s="9">
        <v>0</v>
      </c>
      <c r="G11042" s="9">
        <v>0</v>
      </c>
    </row>
    <row r="11043" spans="1:7" hidden="1">
      <c r="A11043" s="9" t="s">
        <v>11604</v>
      </c>
      <c r="B11043" s="9" t="s">
        <v>11605</v>
      </c>
      <c r="C11043" s="9" t="s">
        <v>3974</v>
      </c>
      <c r="D11043" s="9">
        <v>0</v>
      </c>
      <c r="E11043" s="9">
        <v>0</v>
      </c>
      <c r="F11043" s="9">
        <v>0</v>
      </c>
      <c r="G11043" s="9">
        <v>0</v>
      </c>
    </row>
    <row r="11044" spans="1:7" hidden="1">
      <c r="A11044" s="9" t="s">
        <v>11606</v>
      </c>
      <c r="B11044" s="9" t="s">
        <v>11607</v>
      </c>
      <c r="C11044" s="9" t="s">
        <v>3974</v>
      </c>
      <c r="D11044" s="9">
        <v>0</v>
      </c>
      <c r="E11044" s="9">
        <v>0</v>
      </c>
      <c r="F11044" s="9">
        <v>0</v>
      </c>
      <c r="G11044" s="9">
        <v>0</v>
      </c>
    </row>
    <row r="11045" spans="1:7">
      <c r="A11045" s="9" t="s">
        <v>6719</v>
      </c>
      <c r="B11045" s="9" t="s">
        <v>6720</v>
      </c>
      <c r="C11045" s="9" t="s">
        <v>3974</v>
      </c>
      <c r="D11045" s="10">
        <v>35000</v>
      </c>
      <c r="E11045" s="10">
        <v>222142</v>
      </c>
      <c r="F11045" s="10">
        <v>242142</v>
      </c>
      <c r="G11045" s="10">
        <v>15000</v>
      </c>
    </row>
    <row r="11046" spans="1:7" hidden="1">
      <c r="A11046" s="9" t="s">
        <v>6721</v>
      </c>
      <c r="B11046" s="9" t="s">
        <v>6722</v>
      </c>
      <c r="C11046" s="9" t="s">
        <v>3974</v>
      </c>
      <c r="D11046" s="10">
        <v>11003</v>
      </c>
      <c r="E11046" s="10">
        <v>89348</v>
      </c>
      <c r="F11046" s="10">
        <v>100351</v>
      </c>
      <c r="G11046" s="9">
        <v>0</v>
      </c>
    </row>
    <row r="11047" spans="1:7" hidden="1">
      <c r="A11047" s="9" t="s">
        <v>11608</v>
      </c>
      <c r="B11047" s="9" t="s">
        <v>11609</v>
      </c>
      <c r="C11047" s="9" t="s">
        <v>3974</v>
      </c>
      <c r="D11047" s="9">
        <v>0</v>
      </c>
      <c r="E11047" s="9">
        <v>0</v>
      </c>
      <c r="F11047" s="9">
        <v>0</v>
      </c>
      <c r="G11047" s="9">
        <v>0</v>
      </c>
    </row>
    <row r="11048" spans="1:7" hidden="1">
      <c r="A11048" s="9" t="s">
        <v>11610</v>
      </c>
      <c r="B11048" s="9" t="s">
        <v>11139</v>
      </c>
      <c r="C11048" s="9" t="s">
        <v>3974</v>
      </c>
      <c r="D11048" s="9">
        <v>0</v>
      </c>
      <c r="E11048" s="9">
        <v>0</v>
      </c>
      <c r="F11048" s="9">
        <v>0</v>
      </c>
      <c r="G11048" s="9">
        <v>0</v>
      </c>
    </row>
    <row r="11049" spans="1:7" hidden="1">
      <c r="A11049" s="9" t="s">
        <v>6723</v>
      </c>
      <c r="B11049" s="9" t="s">
        <v>6512</v>
      </c>
      <c r="C11049" s="9" t="s">
        <v>3974</v>
      </c>
      <c r="D11049" s="9">
        <v>0</v>
      </c>
      <c r="E11049" s="10">
        <v>4329</v>
      </c>
      <c r="F11049" s="10">
        <v>4329</v>
      </c>
      <c r="G11049" s="9">
        <v>0</v>
      </c>
    </row>
    <row r="11050" spans="1:7" hidden="1">
      <c r="A11050" s="9" t="s">
        <v>11611</v>
      </c>
      <c r="B11050" s="9" t="s">
        <v>11153</v>
      </c>
      <c r="C11050" s="9" t="s">
        <v>3974</v>
      </c>
      <c r="D11050" s="9">
        <v>0</v>
      </c>
      <c r="E11050" s="9">
        <v>0</v>
      </c>
      <c r="F11050" s="9">
        <v>0</v>
      </c>
      <c r="G11050" s="9">
        <v>0</v>
      </c>
    </row>
    <row r="11051" spans="1:7" hidden="1">
      <c r="A11051" s="9" t="s">
        <v>11612</v>
      </c>
      <c r="B11051" s="9" t="s">
        <v>11613</v>
      </c>
      <c r="C11051" s="9" t="s">
        <v>3974</v>
      </c>
      <c r="D11051" s="9">
        <v>0</v>
      </c>
      <c r="E11051" s="9">
        <v>0</v>
      </c>
      <c r="F11051" s="9">
        <v>0</v>
      </c>
      <c r="G11051" s="9">
        <v>0</v>
      </c>
    </row>
    <row r="11052" spans="1:7" hidden="1">
      <c r="A11052" s="9" t="s">
        <v>6724</v>
      </c>
      <c r="B11052" s="9" t="s">
        <v>6507</v>
      </c>
      <c r="C11052" s="9" t="s">
        <v>3974</v>
      </c>
      <c r="D11052" s="9">
        <v>0</v>
      </c>
      <c r="E11052" s="10">
        <v>25000</v>
      </c>
      <c r="F11052" s="10">
        <v>25000</v>
      </c>
      <c r="G11052" s="9">
        <v>0</v>
      </c>
    </row>
    <row r="11053" spans="1:7" hidden="1">
      <c r="A11053" s="9" t="s">
        <v>11614</v>
      </c>
      <c r="B11053" s="9" t="s">
        <v>11615</v>
      </c>
      <c r="C11053" s="9" t="s">
        <v>3974</v>
      </c>
      <c r="D11053" s="9">
        <v>0</v>
      </c>
      <c r="E11053" s="9">
        <v>0</v>
      </c>
      <c r="F11053" s="9">
        <v>0</v>
      </c>
      <c r="G11053" s="9">
        <v>0</v>
      </c>
    </row>
    <row r="11054" spans="1:7" hidden="1">
      <c r="A11054" s="9" t="s">
        <v>11616</v>
      </c>
      <c r="B11054" s="9" t="s">
        <v>11615</v>
      </c>
      <c r="C11054" s="9" t="s">
        <v>3974</v>
      </c>
      <c r="D11054" s="9">
        <v>0</v>
      </c>
      <c r="E11054" s="9">
        <v>0</v>
      </c>
      <c r="F11054" s="9">
        <v>0</v>
      </c>
      <c r="G11054" s="9">
        <v>0</v>
      </c>
    </row>
    <row r="11055" spans="1:7" hidden="1">
      <c r="A11055" s="9" t="s">
        <v>11617</v>
      </c>
      <c r="B11055" s="9" t="s">
        <v>11618</v>
      </c>
      <c r="C11055" s="9" t="s">
        <v>3974</v>
      </c>
      <c r="D11055" s="9">
        <v>0</v>
      </c>
      <c r="E11055" s="9">
        <v>0</v>
      </c>
      <c r="F11055" s="9">
        <v>0</v>
      </c>
      <c r="G11055" s="9">
        <v>0</v>
      </c>
    </row>
    <row r="11056" spans="1:7" hidden="1">
      <c r="A11056" s="9" t="s">
        <v>11619</v>
      </c>
      <c r="B11056" s="9" t="s">
        <v>11620</v>
      </c>
      <c r="C11056" s="9" t="s">
        <v>3974</v>
      </c>
      <c r="D11056" s="9">
        <v>0</v>
      </c>
      <c r="E11056" s="9">
        <v>0</v>
      </c>
      <c r="F11056" s="9">
        <v>0</v>
      </c>
      <c r="G11056" s="9">
        <v>0</v>
      </c>
    </row>
    <row r="11057" spans="1:7" hidden="1">
      <c r="A11057" s="9" t="s">
        <v>11621</v>
      </c>
      <c r="B11057" s="9" t="s">
        <v>11176</v>
      </c>
      <c r="C11057" s="9" t="s">
        <v>3974</v>
      </c>
      <c r="D11057" s="9">
        <v>0</v>
      </c>
      <c r="E11057" s="9">
        <v>0</v>
      </c>
      <c r="F11057" s="9">
        <v>0</v>
      </c>
      <c r="G11057" s="9">
        <v>0</v>
      </c>
    </row>
    <row r="11058" spans="1:7" hidden="1">
      <c r="A11058" s="9" t="s">
        <v>11622</v>
      </c>
      <c r="B11058" s="9" t="s">
        <v>11623</v>
      </c>
      <c r="C11058" s="9" t="s">
        <v>3974</v>
      </c>
      <c r="D11058" s="9">
        <v>0</v>
      </c>
      <c r="E11058" s="9">
        <v>0</v>
      </c>
      <c r="F11058" s="9">
        <v>0</v>
      </c>
      <c r="G11058" s="9">
        <v>0</v>
      </c>
    </row>
    <row r="11059" spans="1:7" hidden="1">
      <c r="A11059" s="9" t="s">
        <v>11624</v>
      </c>
      <c r="B11059" s="9" t="s">
        <v>11625</v>
      </c>
      <c r="C11059" s="9" t="s">
        <v>3974</v>
      </c>
      <c r="D11059" s="9">
        <v>0</v>
      </c>
      <c r="E11059" s="9">
        <v>0</v>
      </c>
      <c r="F11059" s="9">
        <v>0</v>
      </c>
      <c r="G11059" s="9">
        <v>0</v>
      </c>
    </row>
    <row r="11060" spans="1:7" hidden="1">
      <c r="A11060" s="9" t="s">
        <v>11626</v>
      </c>
      <c r="B11060" s="9" t="s">
        <v>11293</v>
      </c>
      <c r="C11060" s="9" t="s">
        <v>3974</v>
      </c>
      <c r="D11060" s="9">
        <v>0</v>
      </c>
      <c r="E11060" s="9">
        <v>0</v>
      </c>
      <c r="F11060" s="9">
        <v>0</v>
      </c>
      <c r="G11060" s="9">
        <v>0</v>
      </c>
    </row>
    <row r="11061" spans="1:7" hidden="1">
      <c r="A11061" s="9" t="s">
        <v>11627</v>
      </c>
      <c r="B11061" s="9" t="s">
        <v>11628</v>
      </c>
      <c r="C11061" s="9" t="s">
        <v>3974</v>
      </c>
      <c r="D11061" s="9">
        <v>0</v>
      </c>
      <c r="E11061" s="9">
        <v>0</v>
      </c>
      <c r="F11061" s="9">
        <v>0</v>
      </c>
      <c r="G11061" s="9">
        <v>0</v>
      </c>
    </row>
    <row r="11062" spans="1:7" hidden="1">
      <c r="A11062" s="9" t="s">
        <v>11629</v>
      </c>
      <c r="B11062" s="9" t="s">
        <v>11630</v>
      </c>
      <c r="C11062" s="9" t="s">
        <v>3974</v>
      </c>
      <c r="D11062" s="9">
        <v>0</v>
      </c>
      <c r="E11062" s="9">
        <v>0</v>
      </c>
      <c r="F11062" s="9">
        <v>0</v>
      </c>
      <c r="G11062" s="9">
        <v>0</v>
      </c>
    </row>
    <row r="11063" spans="1:7" hidden="1">
      <c r="A11063" s="9" t="s">
        <v>11631</v>
      </c>
      <c r="B11063" s="9" t="s">
        <v>7178</v>
      </c>
      <c r="C11063" s="9" t="s">
        <v>3974</v>
      </c>
      <c r="D11063" s="9">
        <v>0</v>
      </c>
      <c r="E11063" s="9">
        <v>0</v>
      </c>
      <c r="F11063" s="9">
        <v>0</v>
      </c>
      <c r="G11063" s="9">
        <v>0</v>
      </c>
    </row>
    <row r="11064" spans="1:7" hidden="1">
      <c r="A11064" s="9" t="s">
        <v>11632</v>
      </c>
      <c r="B11064" s="9" t="s">
        <v>11197</v>
      </c>
      <c r="C11064" s="9" t="s">
        <v>3974</v>
      </c>
      <c r="D11064" s="9">
        <v>0</v>
      </c>
      <c r="E11064" s="9">
        <v>0</v>
      </c>
      <c r="F11064" s="9">
        <v>0</v>
      </c>
      <c r="G11064" s="9">
        <v>0</v>
      </c>
    </row>
    <row r="11065" spans="1:7" hidden="1">
      <c r="A11065" s="9" t="s">
        <v>11633</v>
      </c>
      <c r="B11065" s="9" t="s">
        <v>6634</v>
      </c>
      <c r="C11065" s="9" t="s">
        <v>3974</v>
      </c>
      <c r="D11065" s="9">
        <v>0</v>
      </c>
      <c r="E11065" s="9">
        <v>0</v>
      </c>
      <c r="F11065" s="9">
        <v>0</v>
      </c>
      <c r="G11065" s="9">
        <v>0</v>
      </c>
    </row>
    <row r="11066" spans="1:7" hidden="1">
      <c r="A11066" s="9" t="s">
        <v>11634</v>
      </c>
      <c r="B11066" s="9" t="s">
        <v>11635</v>
      </c>
      <c r="C11066" s="9" t="s">
        <v>3974</v>
      </c>
      <c r="D11066" s="9">
        <v>0</v>
      </c>
      <c r="E11066" s="9">
        <v>0</v>
      </c>
      <c r="F11066" s="9">
        <v>0</v>
      </c>
      <c r="G11066" s="9">
        <v>0</v>
      </c>
    </row>
    <row r="11067" spans="1:7" hidden="1">
      <c r="A11067" s="9" t="s">
        <v>11636</v>
      </c>
      <c r="B11067" s="9" t="s">
        <v>11510</v>
      </c>
      <c r="C11067" s="9" t="s">
        <v>3974</v>
      </c>
      <c r="D11067" s="9">
        <v>0</v>
      </c>
      <c r="E11067" s="9">
        <v>0</v>
      </c>
      <c r="F11067" s="9">
        <v>0</v>
      </c>
      <c r="G11067" s="9">
        <v>0</v>
      </c>
    </row>
    <row r="11068" spans="1:7" hidden="1">
      <c r="A11068" s="9" t="s">
        <v>11637</v>
      </c>
      <c r="B11068" s="9" t="s">
        <v>11510</v>
      </c>
      <c r="C11068" s="9" t="s">
        <v>3974</v>
      </c>
      <c r="D11068" s="9">
        <v>0</v>
      </c>
      <c r="E11068" s="9">
        <v>0</v>
      </c>
      <c r="F11068" s="9">
        <v>0</v>
      </c>
      <c r="G11068" s="9">
        <v>0</v>
      </c>
    </row>
    <row r="11069" spans="1:7" hidden="1">
      <c r="A11069" s="9" t="s">
        <v>11638</v>
      </c>
      <c r="B11069" s="9" t="s">
        <v>11639</v>
      </c>
      <c r="C11069" s="9" t="s">
        <v>3974</v>
      </c>
      <c r="D11069" s="9">
        <v>0</v>
      </c>
      <c r="E11069" s="9">
        <v>0</v>
      </c>
      <c r="F11069" s="9">
        <v>0</v>
      </c>
      <c r="G11069" s="9">
        <v>0</v>
      </c>
    </row>
    <row r="11070" spans="1:7" hidden="1">
      <c r="A11070" s="9" t="s">
        <v>11640</v>
      </c>
      <c r="B11070" s="9" t="s">
        <v>11094</v>
      </c>
      <c r="C11070" s="9" t="s">
        <v>3974</v>
      </c>
      <c r="D11070" s="9">
        <v>0</v>
      </c>
      <c r="E11070" s="9">
        <v>0</v>
      </c>
      <c r="F11070" s="9">
        <v>0</v>
      </c>
      <c r="G11070" s="9">
        <v>0</v>
      </c>
    </row>
    <row r="11071" spans="1:7" hidden="1">
      <c r="A11071" s="9" t="s">
        <v>11641</v>
      </c>
      <c r="B11071" s="9" t="s">
        <v>11642</v>
      </c>
      <c r="C11071" s="9" t="s">
        <v>3974</v>
      </c>
      <c r="D11071" s="9">
        <v>0</v>
      </c>
      <c r="E11071" s="9">
        <v>0</v>
      </c>
      <c r="F11071" s="9">
        <v>0</v>
      </c>
      <c r="G11071" s="9">
        <v>0</v>
      </c>
    </row>
    <row r="11072" spans="1:7" hidden="1">
      <c r="A11072" s="9" t="s">
        <v>11643</v>
      </c>
      <c r="B11072" s="9" t="s">
        <v>11644</v>
      </c>
      <c r="C11072" s="9" t="s">
        <v>3974</v>
      </c>
      <c r="D11072" s="9">
        <v>0</v>
      </c>
      <c r="E11072" s="9">
        <v>0</v>
      </c>
      <c r="F11072" s="9">
        <v>0</v>
      </c>
      <c r="G11072" s="9">
        <v>0</v>
      </c>
    </row>
    <row r="11073" spans="1:7" hidden="1">
      <c r="A11073" s="9" t="s">
        <v>11645</v>
      </c>
      <c r="B11073" s="9" t="s">
        <v>11646</v>
      </c>
      <c r="C11073" s="9" t="s">
        <v>3974</v>
      </c>
      <c r="D11073" s="9">
        <v>0</v>
      </c>
      <c r="E11073" s="9">
        <v>0</v>
      </c>
      <c r="F11073" s="9">
        <v>0</v>
      </c>
      <c r="G11073" s="9">
        <v>0</v>
      </c>
    </row>
    <row r="11074" spans="1:7" hidden="1">
      <c r="A11074" s="9" t="s">
        <v>11647</v>
      </c>
      <c r="B11074" s="9" t="s">
        <v>11648</v>
      </c>
      <c r="C11074" s="9" t="s">
        <v>3974</v>
      </c>
      <c r="D11074" s="9">
        <v>0</v>
      </c>
      <c r="E11074" s="9">
        <v>0</v>
      </c>
      <c r="F11074" s="9">
        <v>0</v>
      </c>
      <c r="G11074" s="9">
        <v>0</v>
      </c>
    </row>
    <row r="11075" spans="1:7" hidden="1">
      <c r="A11075" s="9" t="s">
        <v>11649</v>
      </c>
      <c r="B11075" s="9" t="s">
        <v>6731</v>
      </c>
      <c r="C11075" s="9" t="s">
        <v>3974</v>
      </c>
      <c r="D11075" s="9">
        <v>0</v>
      </c>
      <c r="E11075" s="9">
        <v>0</v>
      </c>
      <c r="F11075" s="9">
        <v>0</v>
      </c>
      <c r="G11075" s="9">
        <v>0</v>
      </c>
    </row>
    <row r="11076" spans="1:7">
      <c r="A11076" s="9" t="s">
        <v>6725</v>
      </c>
      <c r="B11076" s="9" t="s">
        <v>6646</v>
      </c>
      <c r="C11076" s="9" t="s">
        <v>3974</v>
      </c>
      <c r="D11076" s="10">
        <v>-1850</v>
      </c>
      <c r="E11076" s="10">
        <v>65550</v>
      </c>
      <c r="F11076" s="10">
        <v>33700</v>
      </c>
      <c r="G11076" s="10">
        <v>30000</v>
      </c>
    </row>
    <row r="11077" spans="1:7" hidden="1">
      <c r="A11077" s="9" t="s">
        <v>11650</v>
      </c>
      <c r="B11077" s="9" t="s">
        <v>6507</v>
      </c>
      <c r="C11077" s="9" t="s">
        <v>3974</v>
      </c>
      <c r="D11077" s="9">
        <v>0</v>
      </c>
      <c r="E11077" s="9">
        <v>0</v>
      </c>
      <c r="F11077" s="9">
        <v>0</v>
      </c>
      <c r="G11077" s="9">
        <v>0</v>
      </c>
    </row>
    <row r="11078" spans="1:7" hidden="1">
      <c r="A11078" s="9" t="s">
        <v>11651</v>
      </c>
      <c r="B11078" s="9" t="s">
        <v>6495</v>
      </c>
      <c r="C11078" s="9" t="s">
        <v>3974</v>
      </c>
      <c r="D11078" s="9">
        <v>0</v>
      </c>
      <c r="E11078" s="9">
        <v>0</v>
      </c>
      <c r="F11078" s="9">
        <v>0</v>
      </c>
      <c r="G11078" s="9">
        <v>0</v>
      </c>
    </row>
    <row r="11079" spans="1:7" hidden="1">
      <c r="A11079" s="9" t="s">
        <v>11652</v>
      </c>
      <c r="B11079" s="9" t="s">
        <v>11653</v>
      </c>
      <c r="C11079" s="9" t="s">
        <v>3974</v>
      </c>
      <c r="D11079" s="9">
        <v>0</v>
      </c>
      <c r="E11079" s="9">
        <v>0</v>
      </c>
      <c r="F11079" s="9">
        <v>0</v>
      </c>
      <c r="G11079" s="9">
        <v>0</v>
      </c>
    </row>
    <row r="11080" spans="1:7">
      <c r="A11080" s="9" t="s">
        <v>6726</v>
      </c>
      <c r="B11080" s="9" t="s">
        <v>6727</v>
      </c>
      <c r="C11080" s="9" t="s">
        <v>3974</v>
      </c>
      <c r="D11080" s="10">
        <v>15000</v>
      </c>
      <c r="E11080" s="10">
        <v>120000</v>
      </c>
      <c r="F11080" s="10">
        <v>120000</v>
      </c>
      <c r="G11080" s="10">
        <v>15000</v>
      </c>
    </row>
    <row r="11081" spans="1:7" hidden="1">
      <c r="A11081" s="9" t="s">
        <v>11654</v>
      </c>
      <c r="B11081" s="9" t="s">
        <v>11655</v>
      </c>
      <c r="C11081" s="9" t="s">
        <v>3974</v>
      </c>
      <c r="D11081" s="9">
        <v>0</v>
      </c>
      <c r="E11081" s="9">
        <v>0</v>
      </c>
      <c r="F11081" s="9">
        <v>0</v>
      </c>
      <c r="G11081" s="9">
        <v>0</v>
      </c>
    </row>
    <row r="11082" spans="1:7" hidden="1">
      <c r="A11082" s="9" t="s">
        <v>11656</v>
      </c>
      <c r="B11082" s="9" t="s">
        <v>6591</v>
      </c>
      <c r="C11082" s="9" t="s">
        <v>3974</v>
      </c>
      <c r="D11082" s="9">
        <v>0</v>
      </c>
      <c r="E11082" s="9">
        <v>0</v>
      </c>
      <c r="F11082" s="9">
        <v>0</v>
      </c>
      <c r="G11082" s="9">
        <v>0</v>
      </c>
    </row>
    <row r="11083" spans="1:7" hidden="1">
      <c r="A11083" s="9" t="s">
        <v>11657</v>
      </c>
      <c r="B11083" s="9" t="s">
        <v>11106</v>
      </c>
      <c r="C11083" s="9" t="s">
        <v>3974</v>
      </c>
      <c r="D11083" s="9">
        <v>0</v>
      </c>
      <c r="E11083" s="9">
        <v>0</v>
      </c>
      <c r="F11083" s="9">
        <v>0</v>
      </c>
      <c r="G11083" s="9">
        <v>0</v>
      </c>
    </row>
    <row r="11084" spans="1:7">
      <c r="A11084" s="9" t="s">
        <v>6728</v>
      </c>
      <c r="B11084" s="9" t="s">
        <v>6729</v>
      </c>
      <c r="C11084" s="9" t="s">
        <v>3974</v>
      </c>
      <c r="D11084" s="9">
        <v>0</v>
      </c>
      <c r="E11084" s="10">
        <v>169984</v>
      </c>
      <c r="F11084" s="10">
        <v>52244</v>
      </c>
      <c r="G11084" s="10">
        <v>117740</v>
      </c>
    </row>
    <row r="11085" spans="1:7" hidden="1">
      <c r="A11085" s="9" t="s">
        <v>11658</v>
      </c>
      <c r="B11085" s="9" t="s">
        <v>11659</v>
      </c>
      <c r="C11085" s="9" t="s">
        <v>3974</v>
      </c>
      <c r="D11085" s="9">
        <v>0</v>
      </c>
      <c r="E11085" s="9">
        <v>0</v>
      </c>
      <c r="F11085" s="9">
        <v>0</v>
      </c>
      <c r="G11085" s="9">
        <v>0</v>
      </c>
    </row>
    <row r="11086" spans="1:7">
      <c r="A11086" s="9" t="s">
        <v>6730</v>
      </c>
      <c r="B11086" s="9" t="s">
        <v>6731</v>
      </c>
      <c r="C11086" s="9" t="s">
        <v>3974</v>
      </c>
      <c r="D11086" s="10">
        <v>5000</v>
      </c>
      <c r="E11086" s="10">
        <v>176336</v>
      </c>
      <c r="F11086" s="10">
        <v>177336</v>
      </c>
      <c r="G11086" s="10">
        <v>4000</v>
      </c>
    </row>
    <row r="11087" spans="1:7" hidden="1">
      <c r="A11087" s="9" t="s">
        <v>11660</v>
      </c>
      <c r="B11087" s="9" t="s">
        <v>6507</v>
      </c>
      <c r="C11087" s="9" t="s">
        <v>3974</v>
      </c>
      <c r="D11087" s="9">
        <v>0</v>
      </c>
      <c r="E11087" s="9">
        <v>0</v>
      </c>
      <c r="F11087" s="9">
        <v>0</v>
      </c>
      <c r="G11087" s="9">
        <v>0</v>
      </c>
    </row>
    <row r="11088" spans="1:7" hidden="1">
      <c r="A11088" s="9" t="s">
        <v>11661</v>
      </c>
      <c r="B11088" s="9" t="s">
        <v>11321</v>
      </c>
      <c r="C11088" s="9" t="s">
        <v>3974</v>
      </c>
      <c r="D11088" s="9">
        <v>0</v>
      </c>
      <c r="E11088" s="9">
        <v>0</v>
      </c>
      <c r="F11088" s="9">
        <v>0</v>
      </c>
      <c r="G11088" s="9">
        <v>0</v>
      </c>
    </row>
    <row r="11089" spans="1:7" hidden="1">
      <c r="A11089" s="9" t="s">
        <v>11662</v>
      </c>
      <c r="B11089" s="9" t="s">
        <v>11663</v>
      </c>
      <c r="C11089" s="9" t="s">
        <v>3974</v>
      </c>
      <c r="D11089" s="9">
        <v>0</v>
      </c>
      <c r="E11089" s="9">
        <v>0</v>
      </c>
      <c r="F11089" s="9">
        <v>0</v>
      </c>
      <c r="G11089" s="9">
        <v>0</v>
      </c>
    </row>
    <row r="11090" spans="1:7" hidden="1">
      <c r="A11090" s="9" t="s">
        <v>6732</v>
      </c>
      <c r="B11090" s="9" t="s">
        <v>6733</v>
      </c>
      <c r="C11090" s="9" t="s">
        <v>3974</v>
      </c>
      <c r="D11090" s="9">
        <v>0</v>
      </c>
      <c r="E11090" s="10">
        <v>25000</v>
      </c>
      <c r="F11090" s="10">
        <v>25000</v>
      </c>
      <c r="G11090" s="9">
        <v>0</v>
      </c>
    </row>
    <row r="11091" spans="1:7" hidden="1">
      <c r="A11091" s="9" t="s">
        <v>11664</v>
      </c>
      <c r="B11091" s="9" t="s">
        <v>11665</v>
      </c>
      <c r="C11091" s="9" t="s">
        <v>3974</v>
      </c>
      <c r="D11091" s="9">
        <v>0</v>
      </c>
      <c r="E11091" s="9">
        <v>0</v>
      </c>
      <c r="F11091" s="9">
        <v>0</v>
      </c>
      <c r="G11091" s="9">
        <v>0</v>
      </c>
    </row>
    <row r="11092" spans="1:7" hidden="1">
      <c r="A11092" s="9" t="s">
        <v>11666</v>
      </c>
      <c r="B11092" s="9" t="s">
        <v>6650</v>
      </c>
      <c r="C11092" s="9" t="s">
        <v>3974</v>
      </c>
      <c r="D11092" s="9">
        <v>0</v>
      </c>
      <c r="E11092" s="9">
        <v>0</v>
      </c>
      <c r="F11092" s="9">
        <v>0</v>
      </c>
      <c r="G11092" s="9">
        <v>0</v>
      </c>
    </row>
    <row r="11093" spans="1:7" hidden="1">
      <c r="A11093" s="9" t="s">
        <v>11667</v>
      </c>
      <c r="B11093" s="9" t="s">
        <v>6573</v>
      </c>
      <c r="C11093" s="9" t="s">
        <v>3974</v>
      </c>
      <c r="D11093" s="9">
        <v>0</v>
      </c>
      <c r="E11093" s="9">
        <v>0</v>
      </c>
      <c r="F11093" s="9">
        <v>0</v>
      </c>
      <c r="G11093" s="9">
        <v>0</v>
      </c>
    </row>
    <row r="11094" spans="1:7" hidden="1">
      <c r="A11094" s="9" t="s">
        <v>6734</v>
      </c>
      <c r="B11094" s="9" t="s">
        <v>6573</v>
      </c>
      <c r="C11094" s="9" t="s">
        <v>3974</v>
      </c>
      <c r="D11094" s="10">
        <v>157431</v>
      </c>
      <c r="E11094" s="10">
        <v>81444</v>
      </c>
      <c r="F11094" s="10">
        <v>238875</v>
      </c>
      <c r="G11094" s="9">
        <v>0</v>
      </c>
    </row>
    <row r="11095" spans="1:7" hidden="1">
      <c r="A11095" s="9" t="s">
        <v>11668</v>
      </c>
      <c r="B11095" s="9" t="s">
        <v>11160</v>
      </c>
      <c r="C11095" s="9" t="s">
        <v>3974</v>
      </c>
      <c r="D11095" s="9">
        <v>0</v>
      </c>
      <c r="E11095" s="9">
        <v>0</v>
      </c>
      <c r="F11095" s="9">
        <v>0</v>
      </c>
      <c r="G11095" s="9">
        <v>0</v>
      </c>
    </row>
    <row r="11096" spans="1:7" hidden="1">
      <c r="A11096" s="9" t="s">
        <v>11669</v>
      </c>
      <c r="B11096" s="9" t="s">
        <v>6784</v>
      </c>
      <c r="C11096" s="9" t="s">
        <v>3974</v>
      </c>
      <c r="D11096" s="9">
        <v>0</v>
      </c>
      <c r="E11096" s="9">
        <v>0</v>
      </c>
      <c r="F11096" s="9">
        <v>0</v>
      </c>
      <c r="G11096" s="9">
        <v>0</v>
      </c>
    </row>
    <row r="11097" spans="1:7" hidden="1">
      <c r="A11097" s="9" t="s">
        <v>11670</v>
      </c>
      <c r="B11097" s="9" t="s">
        <v>11235</v>
      </c>
      <c r="C11097" s="9" t="s">
        <v>3974</v>
      </c>
      <c r="D11097" s="9">
        <v>0</v>
      </c>
      <c r="E11097" s="9">
        <v>0</v>
      </c>
      <c r="F11097" s="9">
        <v>0</v>
      </c>
      <c r="G11097" s="9">
        <v>0</v>
      </c>
    </row>
    <row r="11098" spans="1:7" hidden="1">
      <c r="A11098" s="9" t="s">
        <v>11671</v>
      </c>
      <c r="B11098" s="9" t="s">
        <v>11579</v>
      </c>
      <c r="C11098" s="9" t="s">
        <v>3974</v>
      </c>
      <c r="D11098" s="9">
        <v>0</v>
      </c>
      <c r="E11098" s="9">
        <v>0</v>
      </c>
      <c r="F11098" s="9">
        <v>0</v>
      </c>
      <c r="G11098" s="9">
        <v>0</v>
      </c>
    </row>
    <row r="11099" spans="1:7" hidden="1">
      <c r="A11099" s="9" t="s">
        <v>11672</v>
      </c>
      <c r="B11099" s="9" t="s">
        <v>11579</v>
      </c>
      <c r="C11099" s="9" t="s">
        <v>3974</v>
      </c>
      <c r="D11099" s="9">
        <v>0</v>
      </c>
      <c r="E11099" s="9">
        <v>0</v>
      </c>
      <c r="F11099" s="9">
        <v>0</v>
      </c>
      <c r="G11099" s="9">
        <v>0</v>
      </c>
    </row>
    <row r="11100" spans="1:7" hidden="1">
      <c r="A11100" s="9" t="s">
        <v>11673</v>
      </c>
      <c r="B11100" s="9" t="s">
        <v>6507</v>
      </c>
      <c r="C11100" s="9" t="s">
        <v>3974</v>
      </c>
      <c r="D11100" s="9">
        <v>0</v>
      </c>
      <c r="E11100" s="9">
        <v>0</v>
      </c>
      <c r="F11100" s="9">
        <v>0</v>
      </c>
      <c r="G11100" s="9">
        <v>0</v>
      </c>
    </row>
    <row r="11101" spans="1:7" hidden="1">
      <c r="A11101" s="9" t="s">
        <v>11674</v>
      </c>
      <c r="B11101" s="9" t="s">
        <v>6489</v>
      </c>
      <c r="C11101" s="9" t="s">
        <v>3974</v>
      </c>
      <c r="D11101" s="9">
        <v>0</v>
      </c>
      <c r="E11101" s="9">
        <v>0</v>
      </c>
      <c r="F11101" s="9">
        <v>0</v>
      </c>
      <c r="G11101" s="9">
        <v>0</v>
      </c>
    </row>
    <row r="11102" spans="1:7" hidden="1">
      <c r="A11102" s="9" t="s">
        <v>11675</v>
      </c>
      <c r="B11102" s="9" t="s">
        <v>11676</v>
      </c>
      <c r="C11102" s="9" t="s">
        <v>3974</v>
      </c>
      <c r="D11102" s="9">
        <v>0</v>
      </c>
      <c r="E11102" s="9">
        <v>0</v>
      </c>
      <c r="F11102" s="9">
        <v>0</v>
      </c>
      <c r="G11102" s="9">
        <v>0</v>
      </c>
    </row>
    <row r="11103" spans="1:7" hidden="1">
      <c r="A11103" s="9" t="s">
        <v>11677</v>
      </c>
      <c r="B11103" s="9" t="s">
        <v>6529</v>
      </c>
      <c r="C11103" s="9" t="s">
        <v>3974</v>
      </c>
      <c r="D11103" s="9">
        <v>0</v>
      </c>
      <c r="E11103" s="9">
        <v>0</v>
      </c>
      <c r="F11103" s="9">
        <v>0</v>
      </c>
      <c r="G11103" s="9">
        <v>0</v>
      </c>
    </row>
    <row r="11104" spans="1:7" hidden="1">
      <c r="A11104" s="9" t="s">
        <v>11678</v>
      </c>
      <c r="B11104" s="9" t="s">
        <v>11679</v>
      </c>
      <c r="C11104" s="9" t="s">
        <v>3974</v>
      </c>
      <c r="D11104" s="9">
        <v>0</v>
      </c>
      <c r="E11104" s="9">
        <v>0</v>
      </c>
      <c r="F11104" s="9">
        <v>0</v>
      </c>
      <c r="G11104" s="9">
        <v>0</v>
      </c>
    </row>
    <row r="11105" spans="1:7" hidden="1">
      <c r="A11105" s="9" t="s">
        <v>11680</v>
      </c>
      <c r="B11105" s="9" t="s">
        <v>11380</v>
      </c>
      <c r="C11105" s="9" t="s">
        <v>3974</v>
      </c>
      <c r="D11105" s="9">
        <v>0</v>
      </c>
      <c r="E11105" s="9">
        <v>0</v>
      </c>
      <c r="F11105" s="9">
        <v>0</v>
      </c>
      <c r="G11105" s="9">
        <v>0</v>
      </c>
    </row>
    <row r="11106" spans="1:7" hidden="1">
      <c r="A11106" s="9" t="s">
        <v>11681</v>
      </c>
      <c r="B11106" s="9" t="s">
        <v>11682</v>
      </c>
      <c r="C11106" s="9" t="s">
        <v>3974</v>
      </c>
      <c r="D11106" s="9">
        <v>0</v>
      </c>
      <c r="E11106" s="9">
        <v>0</v>
      </c>
      <c r="F11106" s="9">
        <v>0</v>
      </c>
      <c r="G11106" s="9">
        <v>0</v>
      </c>
    </row>
    <row r="11107" spans="1:7" hidden="1">
      <c r="A11107" s="9" t="s">
        <v>11683</v>
      </c>
      <c r="B11107" s="9" t="s">
        <v>11684</v>
      </c>
      <c r="C11107" s="9" t="s">
        <v>3974</v>
      </c>
      <c r="D11107" s="9">
        <v>0</v>
      </c>
      <c r="E11107" s="9">
        <v>0</v>
      </c>
      <c r="F11107" s="9">
        <v>0</v>
      </c>
      <c r="G11107" s="9">
        <v>0</v>
      </c>
    </row>
    <row r="11108" spans="1:7" hidden="1">
      <c r="A11108" s="9" t="s">
        <v>11685</v>
      </c>
      <c r="B11108" s="9" t="s">
        <v>11686</v>
      </c>
      <c r="C11108" s="9" t="s">
        <v>3974</v>
      </c>
      <c r="D11108" s="9">
        <v>0</v>
      </c>
      <c r="E11108" s="9">
        <v>0</v>
      </c>
      <c r="F11108" s="9">
        <v>0</v>
      </c>
      <c r="G11108" s="9">
        <v>0</v>
      </c>
    </row>
    <row r="11109" spans="1:7" hidden="1">
      <c r="A11109" s="9" t="s">
        <v>11687</v>
      </c>
      <c r="B11109" s="9" t="s">
        <v>11688</v>
      </c>
      <c r="C11109" s="9" t="s">
        <v>3974</v>
      </c>
      <c r="D11109" s="9">
        <v>0</v>
      </c>
      <c r="E11109" s="9">
        <v>0</v>
      </c>
      <c r="F11109" s="9">
        <v>0</v>
      </c>
      <c r="G11109" s="9">
        <v>0</v>
      </c>
    </row>
    <row r="11110" spans="1:7" hidden="1">
      <c r="A11110" s="9" t="s">
        <v>11689</v>
      </c>
      <c r="B11110" s="9" t="s">
        <v>11690</v>
      </c>
      <c r="C11110" s="9" t="s">
        <v>3974</v>
      </c>
      <c r="D11110" s="9">
        <v>0</v>
      </c>
      <c r="E11110" s="9">
        <v>0</v>
      </c>
      <c r="F11110" s="9">
        <v>0</v>
      </c>
      <c r="G11110" s="9">
        <v>0</v>
      </c>
    </row>
    <row r="11111" spans="1:7" hidden="1">
      <c r="A11111" s="9" t="s">
        <v>11691</v>
      </c>
      <c r="B11111" s="9" t="s">
        <v>11235</v>
      </c>
      <c r="C11111" s="9" t="s">
        <v>3974</v>
      </c>
      <c r="D11111" s="9">
        <v>0</v>
      </c>
      <c r="E11111" s="9">
        <v>0</v>
      </c>
      <c r="F11111" s="9">
        <v>0</v>
      </c>
      <c r="G11111" s="9">
        <v>0</v>
      </c>
    </row>
    <row r="11112" spans="1:7" hidden="1">
      <c r="A11112" s="9" t="s">
        <v>11692</v>
      </c>
      <c r="B11112" s="9" t="s">
        <v>11693</v>
      </c>
      <c r="C11112" s="9" t="s">
        <v>3974</v>
      </c>
      <c r="D11112" s="9">
        <v>0</v>
      </c>
      <c r="E11112" s="9">
        <v>0</v>
      </c>
      <c r="F11112" s="9">
        <v>0</v>
      </c>
      <c r="G11112" s="9">
        <v>0</v>
      </c>
    </row>
    <row r="11113" spans="1:7" hidden="1">
      <c r="A11113" s="9" t="s">
        <v>11694</v>
      </c>
      <c r="B11113" s="9" t="s">
        <v>6505</v>
      </c>
      <c r="C11113" s="9" t="s">
        <v>3974</v>
      </c>
      <c r="D11113" s="9">
        <v>0</v>
      </c>
      <c r="E11113" s="9">
        <v>0</v>
      </c>
      <c r="F11113" s="9">
        <v>0</v>
      </c>
      <c r="G11113" s="9">
        <v>0</v>
      </c>
    </row>
    <row r="11114" spans="1:7" hidden="1">
      <c r="A11114" s="9" t="s">
        <v>11695</v>
      </c>
      <c r="B11114" s="9" t="s">
        <v>6552</v>
      </c>
      <c r="C11114" s="9" t="s">
        <v>3974</v>
      </c>
      <c r="D11114" s="9">
        <v>0</v>
      </c>
      <c r="E11114" s="9">
        <v>0</v>
      </c>
      <c r="F11114" s="9">
        <v>0</v>
      </c>
      <c r="G11114" s="9">
        <v>0</v>
      </c>
    </row>
    <row r="11115" spans="1:7" hidden="1">
      <c r="A11115" s="9" t="s">
        <v>11696</v>
      </c>
      <c r="B11115" s="9" t="s">
        <v>11697</v>
      </c>
      <c r="C11115" s="9" t="s">
        <v>3974</v>
      </c>
      <c r="D11115" s="9">
        <v>0</v>
      </c>
      <c r="E11115" s="9">
        <v>0</v>
      </c>
      <c r="F11115" s="9">
        <v>0</v>
      </c>
      <c r="G11115" s="9">
        <v>0</v>
      </c>
    </row>
    <row r="11116" spans="1:7" hidden="1">
      <c r="A11116" s="9" t="s">
        <v>6735</v>
      </c>
      <c r="B11116" s="9" t="s">
        <v>6736</v>
      </c>
      <c r="C11116" s="9" t="s">
        <v>3974</v>
      </c>
      <c r="D11116" s="9">
        <v>388</v>
      </c>
      <c r="E11116" s="9">
        <v>0</v>
      </c>
      <c r="F11116" s="9">
        <v>388</v>
      </c>
      <c r="G11116" s="9">
        <v>0</v>
      </c>
    </row>
    <row r="11117" spans="1:7" hidden="1">
      <c r="A11117" s="9" t="s">
        <v>11698</v>
      </c>
      <c r="B11117" s="9" t="s">
        <v>11699</v>
      </c>
      <c r="C11117" s="9" t="s">
        <v>3974</v>
      </c>
      <c r="D11117" s="9">
        <v>0</v>
      </c>
      <c r="E11117" s="9">
        <v>0</v>
      </c>
      <c r="F11117" s="9">
        <v>0</v>
      </c>
      <c r="G11117" s="9">
        <v>0</v>
      </c>
    </row>
    <row r="11118" spans="1:7" hidden="1">
      <c r="A11118" s="9" t="s">
        <v>6737</v>
      </c>
      <c r="B11118" s="9" t="s">
        <v>6738</v>
      </c>
      <c r="C11118" s="9" t="s">
        <v>3974</v>
      </c>
      <c r="D11118" s="9">
        <v>0</v>
      </c>
      <c r="E11118" s="10">
        <v>27387</v>
      </c>
      <c r="F11118" s="10">
        <v>27387</v>
      </c>
      <c r="G11118" s="9">
        <v>0</v>
      </c>
    </row>
    <row r="11119" spans="1:7" hidden="1">
      <c r="A11119" s="9" t="s">
        <v>11700</v>
      </c>
      <c r="B11119" s="9" t="s">
        <v>11701</v>
      </c>
      <c r="C11119" s="9" t="s">
        <v>3974</v>
      </c>
      <c r="D11119" s="9">
        <v>0</v>
      </c>
      <c r="E11119" s="9">
        <v>0</v>
      </c>
      <c r="F11119" s="9">
        <v>0</v>
      </c>
      <c r="G11119" s="9">
        <v>0</v>
      </c>
    </row>
    <row r="11120" spans="1:7">
      <c r="A11120" s="9" t="s">
        <v>6739</v>
      </c>
      <c r="B11120" s="9" t="s">
        <v>6740</v>
      </c>
      <c r="C11120" s="9" t="s">
        <v>3974</v>
      </c>
      <c r="D11120" s="9">
        <v>-659</v>
      </c>
      <c r="E11120" s="10">
        <v>395372</v>
      </c>
      <c r="F11120" s="10">
        <v>366722</v>
      </c>
      <c r="G11120" s="10">
        <v>27991</v>
      </c>
    </row>
    <row r="11121" spans="1:7" hidden="1">
      <c r="A11121" s="9" t="s">
        <v>11702</v>
      </c>
      <c r="B11121" s="9" t="s">
        <v>6622</v>
      </c>
      <c r="C11121" s="9" t="s">
        <v>3974</v>
      </c>
      <c r="D11121" s="9">
        <v>0</v>
      </c>
      <c r="E11121" s="9">
        <v>0</v>
      </c>
      <c r="F11121" s="9">
        <v>0</v>
      </c>
      <c r="G11121" s="9">
        <v>0</v>
      </c>
    </row>
    <row r="11122" spans="1:7" hidden="1">
      <c r="A11122" s="9" t="s">
        <v>11703</v>
      </c>
      <c r="B11122" s="9" t="s">
        <v>6836</v>
      </c>
      <c r="C11122" s="9" t="s">
        <v>3974</v>
      </c>
      <c r="D11122" s="9">
        <v>0</v>
      </c>
      <c r="E11122" s="9">
        <v>0</v>
      </c>
      <c r="F11122" s="9">
        <v>0</v>
      </c>
      <c r="G11122" s="9">
        <v>0</v>
      </c>
    </row>
    <row r="11123" spans="1:7" hidden="1">
      <c r="A11123" s="9" t="s">
        <v>11704</v>
      </c>
      <c r="B11123" s="9" t="s">
        <v>6616</v>
      </c>
      <c r="C11123" s="9" t="s">
        <v>3974</v>
      </c>
      <c r="D11123" s="9">
        <v>0</v>
      </c>
      <c r="E11123" s="9">
        <v>0</v>
      </c>
      <c r="F11123" s="9">
        <v>0</v>
      </c>
      <c r="G11123" s="9">
        <v>0</v>
      </c>
    </row>
    <row r="11124" spans="1:7" hidden="1">
      <c r="A11124" s="9" t="s">
        <v>11705</v>
      </c>
      <c r="B11124" s="9" t="s">
        <v>11474</v>
      </c>
      <c r="C11124" s="9" t="s">
        <v>3974</v>
      </c>
      <c r="D11124" s="9">
        <v>0</v>
      </c>
      <c r="E11124" s="9">
        <v>0</v>
      </c>
      <c r="F11124" s="9">
        <v>0</v>
      </c>
      <c r="G11124" s="9">
        <v>0</v>
      </c>
    </row>
    <row r="11125" spans="1:7" hidden="1">
      <c r="A11125" s="9" t="s">
        <v>11706</v>
      </c>
      <c r="B11125" s="9" t="s">
        <v>11290</v>
      </c>
      <c r="C11125" s="9" t="s">
        <v>3974</v>
      </c>
      <c r="D11125" s="9">
        <v>0</v>
      </c>
      <c r="E11125" s="9">
        <v>0</v>
      </c>
      <c r="F11125" s="9">
        <v>0</v>
      </c>
      <c r="G11125" s="9">
        <v>0</v>
      </c>
    </row>
    <row r="11126" spans="1:7">
      <c r="A11126" s="9" t="s">
        <v>6741</v>
      </c>
      <c r="B11126" s="9" t="s">
        <v>6742</v>
      </c>
      <c r="C11126" s="9" t="s">
        <v>3974</v>
      </c>
      <c r="D11126" s="10">
        <v>4960</v>
      </c>
      <c r="E11126" s="10">
        <v>338334</v>
      </c>
      <c r="F11126" s="10">
        <v>325037</v>
      </c>
      <c r="G11126" s="10">
        <v>18257</v>
      </c>
    </row>
    <row r="11127" spans="1:7">
      <c r="A11127" s="9" t="s">
        <v>6743</v>
      </c>
      <c r="B11127" s="9" t="s">
        <v>6616</v>
      </c>
      <c r="C11127" s="9" t="s">
        <v>3974</v>
      </c>
      <c r="D11127" s="10">
        <v>1826</v>
      </c>
      <c r="E11127" s="10">
        <v>5953</v>
      </c>
      <c r="F11127" s="10">
        <v>7691</v>
      </c>
      <c r="G11127" s="9">
        <v>88</v>
      </c>
    </row>
    <row r="11128" spans="1:7" hidden="1">
      <c r="A11128" s="9" t="s">
        <v>11707</v>
      </c>
      <c r="B11128" s="9" t="s">
        <v>6784</v>
      </c>
      <c r="C11128" s="9" t="s">
        <v>3974</v>
      </c>
      <c r="D11128" s="9">
        <v>0</v>
      </c>
      <c r="E11128" s="9">
        <v>0</v>
      </c>
      <c r="F11128" s="9">
        <v>0</v>
      </c>
      <c r="G11128" s="9">
        <v>0</v>
      </c>
    </row>
    <row r="11129" spans="1:7" hidden="1">
      <c r="A11129" s="9" t="s">
        <v>11708</v>
      </c>
      <c r="B11129" s="9" t="s">
        <v>11709</v>
      </c>
      <c r="C11129" s="9" t="s">
        <v>3974</v>
      </c>
      <c r="D11129" s="9">
        <v>0</v>
      </c>
      <c r="E11129" s="9">
        <v>0</v>
      </c>
      <c r="F11129" s="9">
        <v>0</v>
      </c>
      <c r="G11129" s="9">
        <v>0</v>
      </c>
    </row>
    <row r="11130" spans="1:7" hidden="1">
      <c r="A11130" s="9" t="s">
        <v>11710</v>
      </c>
      <c r="B11130" s="9" t="s">
        <v>11356</v>
      </c>
      <c r="C11130" s="9" t="s">
        <v>3974</v>
      </c>
      <c r="D11130" s="9">
        <v>0</v>
      </c>
      <c r="E11130" s="9">
        <v>0</v>
      </c>
      <c r="F11130" s="9">
        <v>0</v>
      </c>
      <c r="G11130" s="9">
        <v>0</v>
      </c>
    </row>
    <row r="11131" spans="1:7" hidden="1">
      <c r="A11131" s="9" t="s">
        <v>11711</v>
      </c>
      <c r="B11131" s="9" t="s">
        <v>11712</v>
      </c>
      <c r="C11131" s="9" t="s">
        <v>3974</v>
      </c>
      <c r="D11131" s="9">
        <v>0</v>
      </c>
      <c r="E11131" s="9">
        <v>0</v>
      </c>
      <c r="F11131" s="9">
        <v>0</v>
      </c>
      <c r="G11131" s="9">
        <v>0</v>
      </c>
    </row>
    <row r="11132" spans="1:7" hidden="1">
      <c r="A11132" s="9" t="s">
        <v>11713</v>
      </c>
      <c r="B11132" s="9" t="s">
        <v>11714</v>
      </c>
      <c r="C11132" s="9" t="s">
        <v>3974</v>
      </c>
      <c r="D11132" s="9">
        <v>0</v>
      </c>
      <c r="E11132" s="9">
        <v>0</v>
      </c>
      <c r="F11132" s="9">
        <v>0</v>
      </c>
      <c r="G11132" s="9">
        <v>0</v>
      </c>
    </row>
    <row r="11133" spans="1:7" hidden="1">
      <c r="A11133" s="9" t="s">
        <v>11715</v>
      </c>
      <c r="B11133" s="9" t="s">
        <v>6537</v>
      </c>
      <c r="C11133" s="9" t="s">
        <v>3974</v>
      </c>
      <c r="D11133" s="9">
        <v>0</v>
      </c>
      <c r="E11133" s="9">
        <v>0</v>
      </c>
      <c r="F11133" s="9">
        <v>0</v>
      </c>
      <c r="G11133" s="9">
        <v>0</v>
      </c>
    </row>
    <row r="11134" spans="1:7" hidden="1">
      <c r="A11134" s="9" t="s">
        <v>11716</v>
      </c>
      <c r="B11134" s="9" t="s">
        <v>11106</v>
      </c>
      <c r="C11134" s="9" t="s">
        <v>3974</v>
      </c>
      <c r="D11134" s="9">
        <v>0</v>
      </c>
      <c r="E11134" s="9">
        <v>0</v>
      </c>
      <c r="F11134" s="9">
        <v>0</v>
      </c>
      <c r="G11134" s="9">
        <v>0</v>
      </c>
    </row>
    <row r="11135" spans="1:7" hidden="1">
      <c r="A11135" s="9" t="s">
        <v>11717</v>
      </c>
      <c r="B11135" s="9" t="s">
        <v>11219</v>
      </c>
      <c r="C11135" s="9" t="s">
        <v>3974</v>
      </c>
      <c r="D11135" s="9">
        <v>0</v>
      </c>
      <c r="E11135" s="9">
        <v>0</v>
      </c>
      <c r="F11135" s="9">
        <v>0</v>
      </c>
      <c r="G11135" s="9">
        <v>0</v>
      </c>
    </row>
    <row r="11136" spans="1:7" hidden="1">
      <c r="A11136" s="9" t="s">
        <v>11718</v>
      </c>
      <c r="B11136" s="9" t="s">
        <v>6702</v>
      </c>
      <c r="C11136" s="9" t="s">
        <v>3974</v>
      </c>
      <c r="D11136" s="9">
        <v>0</v>
      </c>
      <c r="E11136" s="9">
        <v>0</v>
      </c>
      <c r="F11136" s="9">
        <v>0</v>
      </c>
      <c r="G11136" s="9">
        <v>0</v>
      </c>
    </row>
    <row r="11137" spans="1:7" hidden="1">
      <c r="A11137" s="9" t="s">
        <v>11719</v>
      </c>
      <c r="B11137" s="9" t="s">
        <v>11693</v>
      </c>
      <c r="C11137" s="9" t="s">
        <v>3974</v>
      </c>
      <c r="D11137" s="9">
        <v>0</v>
      </c>
      <c r="E11137" s="9">
        <v>0</v>
      </c>
      <c r="F11137" s="9">
        <v>0</v>
      </c>
      <c r="G11137" s="9">
        <v>0</v>
      </c>
    </row>
    <row r="11138" spans="1:7" hidden="1">
      <c r="A11138" s="9" t="s">
        <v>11720</v>
      </c>
      <c r="B11138" s="9" t="s">
        <v>11721</v>
      </c>
      <c r="C11138" s="9" t="s">
        <v>3974</v>
      </c>
      <c r="D11138" s="9">
        <v>0</v>
      </c>
      <c r="E11138" s="9">
        <v>0</v>
      </c>
      <c r="F11138" s="9">
        <v>0</v>
      </c>
      <c r="G11138" s="9">
        <v>0</v>
      </c>
    </row>
    <row r="11139" spans="1:7" hidden="1">
      <c r="A11139" s="9" t="s">
        <v>11722</v>
      </c>
      <c r="B11139" s="9" t="s">
        <v>6505</v>
      </c>
      <c r="C11139" s="9" t="s">
        <v>3974</v>
      </c>
      <c r="D11139" s="9">
        <v>0</v>
      </c>
      <c r="E11139" s="9">
        <v>0</v>
      </c>
      <c r="F11139" s="9">
        <v>0</v>
      </c>
      <c r="G11139" s="9">
        <v>0</v>
      </c>
    </row>
    <row r="11140" spans="1:7" hidden="1">
      <c r="A11140" s="9" t="s">
        <v>11723</v>
      </c>
      <c r="B11140" s="9" t="s">
        <v>11141</v>
      </c>
      <c r="C11140" s="9" t="s">
        <v>3974</v>
      </c>
      <c r="D11140" s="9">
        <v>0</v>
      </c>
      <c r="E11140" s="9">
        <v>0</v>
      </c>
      <c r="F11140" s="9">
        <v>0</v>
      </c>
      <c r="G11140" s="9">
        <v>0</v>
      </c>
    </row>
    <row r="11141" spans="1:7" hidden="1">
      <c r="A11141" s="9" t="s">
        <v>11724</v>
      </c>
      <c r="B11141" s="9" t="s">
        <v>11094</v>
      </c>
      <c r="C11141" s="9" t="s">
        <v>3974</v>
      </c>
      <c r="D11141" s="9">
        <v>0</v>
      </c>
      <c r="E11141" s="9">
        <v>0</v>
      </c>
      <c r="F11141" s="9">
        <v>0</v>
      </c>
      <c r="G11141" s="9">
        <v>0</v>
      </c>
    </row>
    <row r="11142" spans="1:7">
      <c r="A11142" s="9" t="s">
        <v>6744</v>
      </c>
      <c r="B11142" s="9" t="s">
        <v>6618</v>
      </c>
      <c r="C11142" s="9" t="s">
        <v>3974</v>
      </c>
      <c r="D11142" s="10">
        <v>30302</v>
      </c>
      <c r="E11142" s="10">
        <v>89146</v>
      </c>
      <c r="F11142" s="10">
        <v>105467</v>
      </c>
      <c r="G11142" s="10">
        <v>13981</v>
      </c>
    </row>
    <row r="11143" spans="1:7">
      <c r="A11143" s="9" t="s">
        <v>6745</v>
      </c>
      <c r="B11143" s="9" t="s">
        <v>6618</v>
      </c>
      <c r="C11143" s="9" t="s">
        <v>3974</v>
      </c>
      <c r="D11143" s="10">
        <v>169595</v>
      </c>
      <c r="E11143" s="10">
        <v>213393</v>
      </c>
      <c r="F11143" s="10">
        <v>322342</v>
      </c>
      <c r="G11143" s="10">
        <v>60646</v>
      </c>
    </row>
    <row r="11144" spans="1:7" hidden="1">
      <c r="A11144" s="9" t="s">
        <v>11725</v>
      </c>
      <c r="B11144" s="9" t="s">
        <v>11726</v>
      </c>
      <c r="C11144" s="9" t="s">
        <v>3974</v>
      </c>
      <c r="D11144" s="9">
        <v>0</v>
      </c>
      <c r="E11144" s="9">
        <v>0</v>
      </c>
      <c r="F11144" s="9">
        <v>0</v>
      </c>
      <c r="G11144" s="9">
        <v>0</v>
      </c>
    </row>
    <row r="11145" spans="1:7" hidden="1">
      <c r="A11145" s="9" t="s">
        <v>11727</v>
      </c>
      <c r="B11145" s="9" t="s">
        <v>6768</v>
      </c>
      <c r="C11145" s="9" t="s">
        <v>3974</v>
      </c>
      <c r="D11145" s="9">
        <v>0</v>
      </c>
      <c r="E11145" s="9">
        <v>0</v>
      </c>
      <c r="F11145" s="9">
        <v>0</v>
      </c>
      <c r="G11145" s="9">
        <v>0</v>
      </c>
    </row>
    <row r="11146" spans="1:7" hidden="1">
      <c r="A11146" s="9" t="s">
        <v>11728</v>
      </c>
      <c r="B11146" s="9" t="s">
        <v>6646</v>
      </c>
      <c r="C11146" s="9" t="s">
        <v>3974</v>
      </c>
      <c r="D11146" s="9">
        <v>0</v>
      </c>
      <c r="E11146" s="9">
        <v>0</v>
      </c>
      <c r="F11146" s="9">
        <v>0</v>
      </c>
      <c r="G11146" s="9">
        <v>0</v>
      </c>
    </row>
    <row r="11147" spans="1:7" hidden="1">
      <c r="A11147" s="9" t="s">
        <v>11729</v>
      </c>
      <c r="B11147" s="9" t="s">
        <v>11195</v>
      </c>
      <c r="C11147" s="9" t="s">
        <v>3974</v>
      </c>
      <c r="D11147" s="9">
        <v>0</v>
      </c>
      <c r="E11147" s="9">
        <v>0</v>
      </c>
      <c r="F11147" s="9">
        <v>0</v>
      </c>
      <c r="G11147" s="9">
        <v>0</v>
      </c>
    </row>
    <row r="11148" spans="1:7" hidden="1">
      <c r="A11148" s="9" t="s">
        <v>11730</v>
      </c>
      <c r="B11148" s="9" t="s">
        <v>11731</v>
      </c>
      <c r="C11148" s="9" t="s">
        <v>3974</v>
      </c>
      <c r="D11148" s="9">
        <v>0</v>
      </c>
      <c r="E11148" s="9">
        <v>0</v>
      </c>
      <c r="F11148" s="9">
        <v>0</v>
      </c>
      <c r="G11148" s="9">
        <v>0</v>
      </c>
    </row>
    <row r="11149" spans="1:7" hidden="1">
      <c r="A11149" s="9" t="s">
        <v>11732</v>
      </c>
      <c r="B11149" s="9" t="s">
        <v>11733</v>
      </c>
      <c r="C11149" s="9" t="s">
        <v>3974</v>
      </c>
      <c r="D11149" s="9">
        <v>0</v>
      </c>
      <c r="E11149" s="9">
        <v>0</v>
      </c>
      <c r="F11149" s="9">
        <v>0</v>
      </c>
      <c r="G11149" s="9">
        <v>0</v>
      </c>
    </row>
    <row r="11150" spans="1:7" hidden="1">
      <c r="A11150" s="9" t="s">
        <v>11734</v>
      </c>
      <c r="B11150" s="9" t="s">
        <v>11735</v>
      </c>
      <c r="C11150" s="9" t="s">
        <v>3974</v>
      </c>
      <c r="D11150" s="9">
        <v>0</v>
      </c>
      <c r="E11150" s="9">
        <v>0</v>
      </c>
      <c r="F11150" s="9">
        <v>0</v>
      </c>
      <c r="G11150" s="9">
        <v>0</v>
      </c>
    </row>
    <row r="11151" spans="1:7" hidden="1">
      <c r="A11151" s="9" t="s">
        <v>11736</v>
      </c>
      <c r="B11151" s="9" t="s">
        <v>6836</v>
      </c>
      <c r="C11151" s="9" t="s">
        <v>3974</v>
      </c>
      <c r="D11151" s="9">
        <v>0</v>
      </c>
      <c r="E11151" s="9">
        <v>0</v>
      </c>
      <c r="F11151" s="9">
        <v>0</v>
      </c>
      <c r="G11151" s="9">
        <v>0</v>
      </c>
    </row>
    <row r="11152" spans="1:7" hidden="1">
      <c r="A11152" s="9" t="s">
        <v>11737</v>
      </c>
      <c r="B11152" s="9" t="s">
        <v>6591</v>
      </c>
      <c r="C11152" s="9" t="s">
        <v>3974</v>
      </c>
      <c r="D11152" s="9">
        <v>0</v>
      </c>
      <c r="E11152" s="9">
        <v>0</v>
      </c>
      <c r="F11152" s="9">
        <v>0</v>
      </c>
      <c r="G11152" s="9">
        <v>0</v>
      </c>
    </row>
    <row r="11153" spans="1:7" hidden="1">
      <c r="A11153" s="9" t="s">
        <v>11738</v>
      </c>
      <c r="B11153" s="9" t="s">
        <v>6663</v>
      </c>
      <c r="C11153" s="9" t="s">
        <v>3974</v>
      </c>
      <c r="D11153" s="9">
        <v>0</v>
      </c>
      <c r="E11153" s="9">
        <v>0</v>
      </c>
      <c r="F11153" s="9">
        <v>0</v>
      </c>
      <c r="G11153" s="9">
        <v>0</v>
      </c>
    </row>
    <row r="11154" spans="1:7" hidden="1">
      <c r="A11154" s="9" t="s">
        <v>11739</v>
      </c>
      <c r="B11154" s="9" t="s">
        <v>6663</v>
      </c>
      <c r="C11154" s="9" t="s">
        <v>3974</v>
      </c>
      <c r="D11154" s="9">
        <v>0</v>
      </c>
      <c r="E11154" s="9">
        <v>0</v>
      </c>
      <c r="F11154" s="9">
        <v>0</v>
      </c>
      <c r="G11154" s="9">
        <v>0</v>
      </c>
    </row>
    <row r="11155" spans="1:7" hidden="1">
      <c r="A11155" s="9" t="s">
        <v>11740</v>
      </c>
      <c r="B11155" s="9" t="s">
        <v>6675</v>
      </c>
      <c r="C11155" s="9" t="s">
        <v>3974</v>
      </c>
      <c r="D11155" s="9">
        <v>0</v>
      </c>
      <c r="E11155" s="9">
        <v>0</v>
      </c>
      <c r="F11155" s="9">
        <v>0</v>
      </c>
      <c r="G11155" s="9">
        <v>0</v>
      </c>
    </row>
    <row r="11156" spans="1:7" hidden="1">
      <c r="A11156" s="9" t="s">
        <v>11741</v>
      </c>
      <c r="B11156" s="9" t="s">
        <v>11742</v>
      </c>
      <c r="C11156" s="9" t="s">
        <v>3974</v>
      </c>
      <c r="D11156" s="9">
        <v>0</v>
      </c>
      <c r="E11156" s="9">
        <v>0</v>
      </c>
      <c r="F11156" s="9">
        <v>0</v>
      </c>
      <c r="G11156" s="9">
        <v>0</v>
      </c>
    </row>
    <row r="11157" spans="1:7" hidden="1">
      <c r="A11157" s="9" t="s">
        <v>11743</v>
      </c>
      <c r="B11157" s="9" t="s">
        <v>6548</v>
      </c>
      <c r="C11157" s="9" t="s">
        <v>3974</v>
      </c>
      <c r="D11157" s="9">
        <v>0</v>
      </c>
      <c r="E11157" s="9">
        <v>0</v>
      </c>
      <c r="F11157" s="9">
        <v>0</v>
      </c>
      <c r="G11157" s="9">
        <v>0</v>
      </c>
    </row>
    <row r="11158" spans="1:7" hidden="1">
      <c r="A11158" s="9" t="s">
        <v>11744</v>
      </c>
      <c r="B11158" s="9" t="s">
        <v>11745</v>
      </c>
      <c r="C11158" s="9" t="s">
        <v>3974</v>
      </c>
      <c r="D11158" s="9">
        <v>0</v>
      </c>
      <c r="E11158" s="9">
        <v>0</v>
      </c>
      <c r="F11158" s="9">
        <v>0</v>
      </c>
      <c r="G11158" s="9">
        <v>0</v>
      </c>
    </row>
    <row r="11159" spans="1:7" hidden="1">
      <c r="A11159" s="9" t="s">
        <v>11746</v>
      </c>
      <c r="B11159" s="9" t="s">
        <v>11747</v>
      </c>
      <c r="C11159" s="9" t="s">
        <v>3974</v>
      </c>
      <c r="D11159" s="9">
        <v>0</v>
      </c>
      <c r="E11159" s="9">
        <v>0</v>
      </c>
      <c r="F11159" s="9">
        <v>0</v>
      </c>
      <c r="G11159" s="9">
        <v>0</v>
      </c>
    </row>
    <row r="11160" spans="1:7" hidden="1">
      <c r="A11160" s="9" t="s">
        <v>11748</v>
      </c>
      <c r="B11160" s="9" t="s">
        <v>11749</v>
      </c>
      <c r="C11160" s="9" t="s">
        <v>3974</v>
      </c>
      <c r="D11160" s="9">
        <v>0</v>
      </c>
      <c r="E11160" s="9">
        <v>0</v>
      </c>
      <c r="F11160" s="9">
        <v>0</v>
      </c>
      <c r="G11160" s="9">
        <v>0</v>
      </c>
    </row>
    <row r="11161" spans="1:7" hidden="1">
      <c r="A11161" s="9" t="s">
        <v>11750</v>
      </c>
      <c r="B11161" s="9" t="s">
        <v>6512</v>
      </c>
      <c r="C11161" s="9" t="s">
        <v>3974</v>
      </c>
      <c r="D11161" s="9">
        <v>0</v>
      </c>
      <c r="E11161" s="9">
        <v>0</v>
      </c>
      <c r="F11161" s="9">
        <v>0</v>
      </c>
      <c r="G11161" s="9">
        <v>0</v>
      </c>
    </row>
    <row r="11162" spans="1:7" hidden="1">
      <c r="A11162" s="9" t="s">
        <v>11751</v>
      </c>
      <c r="B11162" s="9" t="s">
        <v>6575</v>
      </c>
      <c r="C11162" s="9" t="s">
        <v>3974</v>
      </c>
      <c r="D11162" s="9">
        <v>0</v>
      </c>
      <c r="E11162" s="9">
        <v>0</v>
      </c>
      <c r="F11162" s="9">
        <v>0</v>
      </c>
      <c r="G11162" s="9">
        <v>0</v>
      </c>
    </row>
    <row r="11163" spans="1:7" hidden="1">
      <c r="A11163" s="9" t="s">
        <v>11752</v>
      </c>
      <c r="B11163" s="9" t="s">
        <v>6575</v>
      </c>
      <c r="C11163" s="9" t="s">
        <v>3974</v>
      </c>
      <c r="D11163" s="9">
        <v>0</v>
      </c>
      <c r="E11163" s="9">
        <v>0</v>
      </c>
      <c r="F11163" s="9">
        <v>0</v>
      </c>
      <c r="G11163" s="9">
        <v>0</v>
      </c>
    </row>
    <row r="11164" spans="1:7">
      <c r="A11164" s="9" t="s">
        <v>6746</v>
      </c>
      <c r="B11164" s="9" t="s">
        <v>6747</v>
      </c>
      <c r="C11164" s="9" t="s">
        <v>3974</v>
      </c>
      <c r="D11164" s="9">
        <v>0</v>
      </c>
      <c r="E11164" s="10">
        <v>5500</v>
      </c>
      <c r="F11164" s="10">
        <v>3656</v>
      </c>
      <c r="G11164" s="10">
        <v>1844</v>
      </c>
    </row>
    <row r="11165" spans="1:7" hidden="1">
      <c r="A11165" s="9" t="s">
        <v>11753</v>
      </c>
      <c r="B11165" s="9" t="s">
        <v>11754</v>
      </c>
      <c r="C11165" s="9" t="s">
        <v>3974</v>
      </c>
      <c r="D11165" s="9">
        <v>0</v>
      </c>
      <c r="E11165" s="9">
        <v>0</v>
      </c>
      <c r="F11165" s="9">
        <v>0</v>
      </c>
      <c r="G11165" s="9">
        <v>0</v>
      </c>
    </row>
    <row r="11166" spans="1:7" hidden="1">
      <c r="A11166" s="9" t="s">
        <v>11755</v>
      </c>
      <c r="B11166" s="9" t="s">
        <v>11756</v>
      </c>
      <c r="C11166" s="9" t="s">
        <v>3974</v>
      </c>
      <c r="D11166" s="9">
        <v>0</v>
      </c>
      <c r="E11166" s="9">
        <v>0</v>
      </c>
      <c r="F11166" s="9">
        <v>0</v>
      </c>
      <c r="G11166" s="9">
        <v>0</v>
      </c>
    </row>
    <row r="11167" spans="1:7" hidden="1">
      <c r="A11167" s="9" t="s">
        <v>11757</v>
      </c>
      <c r="B11167" s="9" t="s">
        <v>11758</v>
      </c>
      <c r="C11167" s="9" t="s">
        <v>3974</v>
      </c>
      <c r="D11167" s="9">
        <v>0</v>
      </c>
      <c r="E11167" s="9">
        <v>0</v>
      </c>
      <c r="F11167" s="9">
        <v>0</v>
      </c>
      <c r="G11167" s="9">
        <v>0</v>
      </c>
    </row>
    <row r="11168" spans="1:7">
      <c r="A11168" s="9" t="s">
        <v>6748</v>
      </c>
      <c r="B11168" s="9" t="s">
        <v>6749</v>
      </c>
      <c r="C11168" s="9" t="s">
        <v>3974</v>
      </c>
      <c r="D11168" s="10">
        <v>20000</v>
      </c>
      <c r="E11168" s="10">
        <v>58831</v>
      </c>
      <c r="F11168" s="10">
        <v>54187</v>
      </c>
      <c r="G11168" s="10">
        <v>24644</v>
      </c>
    </row>
    <row r="11169" spans="1:7" hidden="1">
      <c r="A11169" s="9" t="s">
        <v>11759</v>
      </c>
      <c r="B11169" s="9" t="s">
        <v>11663</v>
      </c>
      <c r="C11169" s="9" t="s">
        <v>3974</v>
      </c>
      <c r="D11169" s="9">
        <v>0</v>
      </c>
      <c r="E11169" s="9">
        <v>0</v>
      </c>
      <c r="F11169" s="9">
        <v>0</v>
      </c>
      <c r="G11169" s="9">
        <v>0</v>
      </c>
    </row>
    <row r="11170" spans="1:7" hidden="1">
      <c r="A11170" s="9" t="s">
        <v>11760</v>
      </c>
      <c r="B11170" s="9" t="s">
        <v>6512</v>
      </c>
      <c r="C11170" s="9" t="s">
        <v>3974</v>
      </c>
      <c r="D11170" s="9">
        <v>0</v>
      </c>
      <c r="E11170" s="9">
        <v>0</v>
      </c>
      <c r="F11170" s="9">
        <v>0</v>
      </c>
      <c r="G11170" s="9">
        <v>0</v>
      </c>
    </row>
    <row r="11171" spans="1:7" hidden="1">
      <c r="A11171" s="9" t="s">
        <v>11761</v>
      </c>
      <c r="B11171" s="9" t="s">
        <v>6812</v>
      </c>
      <c r="C11171" s="9" t="s">
        <v>3974</v>
      </c>
      <c r="D11171" s="9">
        <v>0</v>
      </c>
      <c r="E11171" s="9">
        <v>0</v>
      </c>
      <c r="F11171" s="9">
        <v>0</v>
      </c>
      <c r="G11171" s="9">
        <v>0</v>
      </c>
    </row>
    <row r="11172" spans="1:7" hidden="1">
      <c r="A11172" s="9" t="s">
        <v>11762</v>
      </c>
      <c r="B11172" s="9" t="s">
        <v>11763</v>
      </c>
      <c r="C11172" s="9" t="s">
        <v>3974</v>
      </c>
      <c r="D11172" s="9">
        <v>0</v>
      </c>
      <c r="E11172" s="9">
        <v>0</v>
      </c>
      <c r="F11172" s="9">
        <v>0</v>
      </c>
      <c r="G11172" s="9">
        <v>0</v>
      </c>
    </row>
    <row r="11173" spans="1:7" hidden="1">
      <c r="A11173" s="9" t="s">
        <v>11764</v>
      </c>
      <c r="B11173" s="9" t="s">
        <v>11106</v>
      </c>
      <c r="C11173" s="9" t="s">
        <v>3974</v>
      </c>
      <c r="D11173" s="9">
        <v>0</v>
      </c>
      <c r="E11173" s="9">
        <v>0</v>
      </c>
      <c r="F11173" s="9">
        <v>0</v>
      </c>
      <c r="G11173" s="9">
        <v>0</v>
      </c>
    </row>
    <row r="11174" spans="1:7" hidden="1">
      <c r="A11174" s="9" t="s">
        <v>11765</v>
      </c>
      <c r="B11174" s="9" t="s">
        <v>11372</v>
      </c>
      <c r="C11174" s="9" t="s">
        <v>3974</v>
      </c>
      <c r="D11174" s="9">
        <v>0</v>
      </c>
      <c r="E11174" s="9">
        <v>0</v>
      </c>
      <c r="F11174" s="9">
        <v>0</v>
      </c>
      <c r="G11174" s="9">
        <v>0</v>
      </c>
    </row>
    <row r="11175" spans="1:7" hidden="1">
      <c r="A11175" s="9" t="s">
        <v>11766</v>
      </c>
      <c r="B11175" s="9" t="s">
        <v>6527</v>
      </c>
      <c r="C11175" s="9" t="s">
        <v>3974</v>
      </c>
      <c r="D11175" s="9">
        <v>0</v>
      </c>
      <c r="E11175" s="9">
        <v>0</v>
      </c>
      <c r="F11175" s="9">
        <v>0</v>
      </c>
      <c r="G11175" s="9">
        <v>0</v>
      </c>
    </row>
    <row r="11176" spans="1:7" hidden="1">
      <c r="A11176" s="9" t="s">
        <v>11767</v>
      </c>
      <c r="B11176" s="9" t="s">
        <v>11478</v>
      </c>
      <c r="C11176" s="9" t="s">
        <v>3974</v>
      </c>
      <c r="D11176" s="9">
        <v>0</v>
      </c>
      <c r="E11176" s="9">
        <v>0</v>
      </c>
      <c r="F11176" s="9">
        <v>0</v>
      </c>
      <c r="G11176" s="9">
        <v>0</v>
      </c>
    </row>
    <row r="11177" spans="1:7" hidden="1">
      <c r="A11177" s="9" t="s">
        <v>11768</v>
      </c>
      <c r="B11177" s="9" t="s">
        <v>11769</v>
      </c>
      <c r="C11177" s="9" t="s">
        <v>3974</v>
      </c>
      <c r="D11177" s="9">
        <v>0</v>
      </c>
      <c r="E11177" s="9">
        <v>0</v>
      </c>
      <c r="F11177" s="9">
        <v>0</v>
      </c>
      <c r="G11177" s="9">
        <v>0</v>
      </c>
    </row>
    <row r="11178" spans="1:7" hidden="1">
      <c r="A11178" s="9" t="s">
        <v>11770</v>
      </c>
      <c r="B11178" s="9" t="s">
        <v>7178</v>
      </c>
      <c r="C11178" s="9" t="s">
        <v>3974</v>
      </c>
      <c r="D11178" s="9">
        <v>0</v>
      </c>
      <c r="E11178" s="9">
        <v>0</v>
      </c>
      <c r="F11178" s="9">
        <v>0</v>
      </c>
      <c r="G11178" s="9">
        <v>0</v>
      </c>
    </row>
    <row r="11179" spans="1:7" hidden="1">
      <c r="A11179" s="9" t="s">
        <v>11771</v>
      </c>
      <c r="B11179" s="9" t="s">
        <v>7178</v>
      </c>
      <c r="C11179" s="9" t="s">
        <v>3974</v>
      </c>
      <c r="D11179" s="9">
        <v>0</v>
      </c>
      <c r="E11179" s="9">
        <v>0</v>
      </c>
      <c r="F11179" s="9">
        <v>0</v>
      </c>
      <c r="G11179" s="9">
        <v>0</v>
      </c>
    </row>
    <row r="11180" spans="1:7" hidden="1">
      <c r="A11180" s="9" t="s">
        <v>11772</v>
      </c>
      <c r="B11180" s="9" t="s">
        <v>6773</v>
      </c>
      <c r="C11180" s="9" t="s">
        <v>3974</v>
      </c>
      <c r="D11180" s="9">
        <v>0</v>
      </c>
      <c r="E11180" s="9">
        <v>0</v>
      </c>
      <c r="F11180" s="9">
        <v>0</v>
      </c>
      <c r="G11180" s="9">
        <v>0</v>
      </c>
    </row>
    <row r="11181" spans="1:7" hidden="1">
      <c r="A11181" s="9" t="s">
        <v>11773</v>
      </c>
      <c r="B11181" s="9" t="s">
        <v>11383</v>
      </c>
      <c r="C11181" s="9" t="s">
        <v>3974</v>
      </c>
      <c r="D11181" s="9">
        <v>0</v>
      </c>
      <c r="E11181" s="9">
        <v>0</v>
      </c>
      <c r="F11181" s="9">
        <v>0</v>
      </c>
      <c r="G11181" s="9">
        <v>0</v>
      </c>
    </row>
    <row r="11182" spans="1:7" hidden="1">
      <c r="A11182" s="9" t="s">
        <v>11774</v>
      </c>
      <c r="B11182" s="9" t="s">
        <v>6654</v>
      </c>
      <c r="C11182" s="9" t="s">
        <v>3974</v>
      </c>
      <c r="D11182" s="9">
        <v>0</v>
      </c>
      <c r="E11182" s="9">
        <v>0</v>
      </c>
      <c r="F11182" s="9">
        <v>0</v>
      </c>
      <c r="G11182" s="9">
        <v>0</v>
      </c>
    </row>
    <row r="11183" spans="1:7" hidden="1">
      <c r="A11183" s="9" t="s">
        <v>11775</v>
      </c>
      <c r="B11183" s="9" t="s">
        <v>6520</v>
      </c>
      <c r="C11183" s="9" t="s">
        <v>3974</v>
      </c>
      <c r="D11183" s="9">
        <v>0</v>
      </c>
      <c r="E11183" s="9">
        <v>0</v>
      </c>
      <c r="F11183" s="9">
        <v>0</v>
      </c>
      <c r="G11183" s="9">
        <v>0</v>
      </c>
    </row>
    <row r="11184" spans="1:7" hidden="1">
      <c r="A11184" s="9" t="s">
        <v>11776</v>
      </c>
      <c r="B11184" s="9" t="s">
        <v>11777</v>
      </c>
      <c r="C11184" s="9" t="s">
        <v>3974</v>
      </c>
      <c r="D11184" s="9">
        <v>0</v>
      </c>
      <c r="E11184" s="9">
        <v>0</v>
      </c>
      <c r="F11184" s="9">
        <v>0</v>
      </c>
      <c r="G11184" s="9">
        <v>0</v>
      </c>
    </row>
    <row r="11185" spans="1:7" hidden="1">
      <c r="A11185" s="9" t="s">
        <v>11778</v>
      </c>
      <c r="B11185" s="9" t="s">
        <v>11779</v>
      </c>
      <c r="C11185" s="9" t="s">
        <v>3974</v>
      </c>
      <c r="D11185" s="9">
        <v>0</v>
      </c>
      <c r="E11185" s="9">
        <v>0</v>
      </c>
      <c r="F11185" s="9">
        <v>0</v>
      </c>
      <c r="G11185" s="9">
        <v>0</v>
      </c>
    </row>
    <row r="11186" spans="1:7">
      <c r="A11186" s="9" t="s">
        <v>6750</v>
      </c>
      <c r="B11186" s="9" t="s">
        <v>6751</v>
      </c>
      <c r="C11186" s="9" t="s">
        <v>3974</v>
      </c>
      <c r="D11186" s="9">
        <v>0</v>
      </c>
      <c r="E11186" s="10">
        <v>100000</v>
      </c>
      <c r="F11186" s="10">
        <v>75000</v>
      </c>
      <c r="G11186" s="10">
        <v>25000</v>
      </c>
    </row>
    <row r="11187" spans="1:7" hidden="1">
      <c r="A11187" s="9" t="s">
        <v>11780</v>
      </c>
      <c r="B11187" s="9" t="s">
        <v>6484</v>
      </c>
      <c r="C11187" s="9" t="s">
        <v>3974</v>
      </c>
      <c r="D11187" s="9">
        <v>0</v>
      </c>
      <c r="E11187" s="9">
        <v>0</v>
      </c>
      <c r="F11187" s="9">
        <v>0</v>
      </c>
      <c r="G11187" s="9">
        <v>0</v>
      </c>
    </row>
    <row r="11188" spans="1:7" hidden="1">
      <c r="A11188" s="9" t="s">
        <v>11781</v>
      </c>
      <c r="B11188" s="9" t="s">
        <v>11782</v>
      </c>
      <c r="C11188" s="9" t="s">
        <v>3974</v>
      </c>
      <c r="D11188" s="9">
        <v>0</v>
      </c>
      <c r="E11188" s="9">
        <v>0</v>
      </c>
      <c r="F11188" s="9">
        <v>0</v>
      </c>
      <c r="G11188" s="9">
        <v>0</v>
      </c>
    </row>
    <row r="11189" spans="1:7" hidden="1">
      <c r="A11189" s="9" t="s">
        <v>6752</v>
      </c>
      <c r="B11189" s="9" t="s">
        <v>6490</v>
      </c>
      <c r="C11189" s="9" t="s">
        <v>3974</v>
      </c>
      <c r="D11189" s="9">
        <v>0</v>
      </c>
      <c r="E11189" s="10">
        <v>8240</v>
      </c>
      <c r="F11189" s="10">
        <v>8240</v>
      </c>
      <c r="G11189" s="9">
        <v>0</v>
      </c>
    </row>
    <row r="11190" spans="1:7">
      <c r="A11190" s="9" t="s">
        <v>6753</v>
      </c>
      <c r="B11190" s="9" t="s">
        <v>6505</v>
      </c>
      <c r="C11190" s="9" t="s">
        <v>3974</v>
      </c>
      <c r="D11190" s="9">
        <v>0</v>
      </c>
      <c r="E11190" s="10">
        <v>28000</v>
      </c>
      <c r="F11190" s="10">
        <v>21000</v>
      </c>
      <c r="G11190" s="10">
        <v>7000</v>
      </c>
    </row>
    <row r="11191" spans="1:7" hidden="1">
      <c r="A11191" s="9" t="s">
        <v>6754</v>
      </c>
      <c r="B11191" s="9" t="s">
        <v>6755</v>
      </c>
      <c r="C11191" s="9" t="s">
        <v>3974</v>
      </c>
      <c r="D11191" s="10">
        <v>-3408</v>
      </c>
      <c r="E11191" s="10">
        <v>11409</v>
      </c>
      <c r="F11191" s="10">
        <v>8001</v>
      </c>
      <c r="G11191" s="9">
        <v>0</v>
      </c>
    </row>
    <row r="11192" spans="1:7" hidden="1">
      <c r="A11192" s="9" t="s">
        <v>11783</v>
      </c>
      <c r="B11192" s="9" t="s">
        <v>11784</v>
      </c>
      <c r="C11192" s="9" t="s">
        <v>3974</v>
      </c>
      <c r="D11192" s="9">
        <v>0</v>
      </c>
      <c r="E11192" s="9">
        <v>0</v>
      </c>
      <c r="F11192" s="9">
        <v>0</v>
      </c>
      <c r="G11192" s="9">
        <v>0</v>
      </c>
    </row>
    <row r="11193" spans="1:7" hidden="1">
      <c r="A11193" s="9" t="s">
        <v>11785</v>
      </c>
      <c r="B11193" s="9" t="s">
        <v>11786</v>
      </c>
      <c r="C11193" s="9" t="s">
        <v>3974</v>
      </c>
      <c r="D11193" s="9">
        <v>0</v>
      </c>
      <c r="E11193" s="9">
        <v>0</v>
      </c>
      <c r="F11193" s="9">
        <v>0</v>
      </c>
      <c r="G11193" s="9">
        <v>0</v>
      </c>
    </row>
    <row r="11194" spans="1:7" hidden="1">
      <c r="A11194" s="9" t="s">
        <v>6756</v>
      </c>
      <c r="B11194" s="9" t="s">
        <v>6757</v>
      </c>
      <c r="C11194" s="9" t="s">
        <v>3974</v>
      </c>
      <c r="D11194" s="9">
        <v>0</v>
      </c>
      <c r="E11194" s="10">
        <v>6000</v>
      </c>
      <c r="F11194" s="10">
        <v>6000</v>
      </c>
      <c r="G11194" s="9">
        <v>0</v>
      </c>
    </row>
    <row r="11195" spans="1:7" hidden="1">
      <c r="A11195" s="9" t="s">
        <v>6758</v>
      </c>
      <c r="B11195" s="9" t="s">
        <v>6693</v>
      </c>
      <c r="C11195" s="9" t="s">
        <v>3974</v>
      </c>
      <c r="D11195" s="9">
        <v>0</v>
      </c>
      <c r="E11195" s="10">
        <v>4000</v>
      </c>
      <c r="F11195" s="10">
        <v>4000</v>
      </c>
      <c r="G11195" s="9">
        <v>0</v>
      </c>
    </row>
    <row r="11196" spans="1:7" hidden="1">
      <c r="A11196" s="9" t="s">
        <v>6759</v>
      </c>
      <c r="B11196" s="9" t="s">
        <v>6760</v>
      </c>
      <c r="C11196" s="9" t="s">
        <v>3974</v>
      </c>
      <c r="D11196" s="9">
        <v>0</v>
      </c>
      <c r="E11196" s="10">
        <v>6000</v>
      </c>
      <c r="F11196" s="10">
        <v>6000</v>
      </c>
      <c r="G11196" s="9">
        <v>0</v>
      </c>
    </row>
    <row r="11197" spans="1:7">
      <c r="A11197" s="9" t="s">
        <v>6761</v>
      </c>
      <c r="B11197" s="9" t="s">
        <v>6762</v>
      </c>
      <c r="C11197" s="9" t="s">
        <v>3974</v>
      </c>
      <c r="D11197" s="9">
        <v>0</v>
      </c>
      <c r="E11197" s="10">
        <v>115000</v>
      </c>
      <c r="F11197" s="10">
        <v>105000</v>
      </c>
      <c r="G11197" s="10">
        <v>10000</v>
      </c>
    </row>
    <row r="11198" spans="1:7" hidden="1">
      <c r="A11198" s="9" t="s">
        <v>11787</v>
      </c>
      <c r="B11198" s="9" t="s">
        <v>11788</v>
      </c>
      <c r="C11198" s="9" t="s">
        <v>3974</v>
      </c>
      <c r="D11198" s="9">
        <v>0</v>
      </c>
      <c r="E11198" s="9">
        <v>0</v>
      </c>
      <c r="F11198" s="9">
        <v>0</v>
      </c>
      <c r="G11198" s="9">
        <v>0</v>
      </c>
    </row>
    <row r="11199" spans="1:7" hidden="1">
      <c r="A11199" s="9" t="s">
        <v>11789</v>
      </c>
      <c r="B11199" s="9" t="s">
        <v>11790</v>
      </c>
      <c r="C11199" s="9" t="s">
        <v>3974</v>
      </c>
      <c r="D11199" s="9">
        <v>0</v>
      </c>
      <c r="E11199" s="9">
        <v>0</v>
      </c>
      <c r="F11199" s="9">
        <v>0</v>
      </c>
      <c r="G11199" s="9">
        <v>0</v>
      </c>
    </row>
    <row r="11200" spans="1:7" hidden="1">
      <c r="A11200" s="9" t="s">
        <v>11791</v>
      </c>
      <c r="B11200" s="9" t="s">
        <v>6495</v>
      </c>
      <c r="C11200" s="9" t="s">
        <v>3974</v>
      </c>
      <c r="D11200" s="9">
        <v>0</v>
      </c>
      <c r="E11200" s="9">
        <v>0</v>
      </c>
      <c r="F11200" s="9">
        <v>0</v>
      </c>
      <c r="G11200" s="9">
        <v>0</v>
      </c>
    </row>
    <row r="11201" spans="1:7" hidden="1">
      <c r="A11201" s="9" t="s">
        <v>11792</v>
      </c>
      <c r="B11201" s="9" t="s">
        <v>11793</v>
      </c>
      <c r="C11201" s="9" t="s">
        <v>3974</v>
      </c>
      <c r="D11201" s="9">
        <v>0</v>
      </c>
      <c r="E11201" s="9">
        <v>0</v>
      </c>
      <c r="F11201" s="9">
        <v>0</v>
      </c>
      <c r="G11201" s="9">
        <v>0</v>
      </c>
    </row>
    <row r="11202" spans="1:7" hidden="1">
      <c r="A11202" s="9" t="s">
        <v>11794</v>
      </c>
      <c r="B11202" s="9" t="s">
        <v>11795</v>
      </c>
      <c r="C11202" s="9" t="s">
        <v>3974</v>
      </c>
      <c r="D11202" s="9">
        <v>0</v>
      </c>
      <c r="E11202" s="9">
        <v>0</v>
      </c>
      <c r="F11202" s="9">
        <v>0</v>
      </c>
      <c r="G11202" s="9">
        <v>0</v>
      </c>
    </row>
    <row r="11203" spans="1:7">
      <c r="A11203" s="9" t="s">
        <v>6763</v>
      </c>
      <c r="B11203" s="9" t="s">
        <v>6764</v>
      </c>
      <c r="C11203" s="9" t="s">
        <v>3974</v>
      </c>
      <c r="D11203" s="9">
        <v>0</v>
      </c>
      <c r="E11203" s="10">
        <v>23640</v>
      </c>
      <c r="F11203" s="10">
        <v>21040</v>
      </c>
      <c r="G11203" s="10">
        <v>2600</v>
      </c>
    </row>
    <row r="11204" spans="1:7" hidden="1">
      <c r="A11204" s="9" t="s">
        <v>11796</v>
      </c>
      <c r="B11204" s="9" t="s">
        <v>6559</v>
      </c>
      <c r="C11204" s="9" t="s">
        <v>3974</v>
      </c>
      <c r="D11204" s="9">
        <v>0</v>
      </c>
      <c r="E11204" s="9">
        <v>0</v>
      </c>
      <c r="F11204" s="9">
        <v>0</v>
      </c>
      <c r="G11204" s="9">
        <v>0</v>
      </c>
    </row>
    <row r="11205" spans="1:7" hidden="1">
      <c r="A11205" s="9" t="s">
        <v>11797</v>
      </c>
      <c r="B11205" s="9" t="s">
        <v>6808</v>
      </c>
      <c r="C11205" s="9" t="s">
        <v>3974</v>
      </c>
      <c r="D11205" s="9">
        <v>0</v>
      </c>
      <c r="E11205" s="9">
        <v>0</v>
      </c>
      <c r="F11205" s="9">
        <v>0</v>
      </c>
      <c r="G11205" s="9">
        <v>0</v>
      </c>
    </row>
    <row r="11206" spans="1:7" hidden="1">
      <c r="A11206" s="9" t="s">
        <v>11798</v>
      </c>
      <c r="B11206" s="9" t="s">
        <v>11799</v>
      </c>
      <c r="C11206" s="9" t="s">
        <v>3974</v>
      </c>
      <c r="D11206" s="9">
        <v>0</v>
      </c>
      <c r="E11206" s="9">
        <v>0</v>
      </c>
      <c r="F11206" s="9">
        <v>0</v>
      </c>
      <c r="G11206" s="9">
        <v>0</v>
      </c>
    </row>
    <row r="11207" spans="1:7" hidden="1">
      <c r="A11207" s="9" t="s">
        <v>11800</v>
      </c>
      <c r="B11207" s="9" t="s">
        <v>6591</v>
      </c>
      <c r="C11207" s="9" t="s">
        <v>3974</v>
      </c>
      <c r="D11207" s="9">
        <v>0</v>
      </c>
      <c r="E11207" s="9">
        <v>0</v>
      </c>
      <c r="F11207" s="9">
        <v>0</v>
      </c>
      <c r="G11207" s="9">
        <v>0</v>
      </c>
    </row>
    <row r="11208" spans="1:7" hidden="1">
      <c r="A11208" s="9" t="s">
        <v>11801</v>
      </c>
      <c r="B11208" s="9" t="s">
        <v>6591</v>
      </c>
      <c r="C11208" s="9" t="s">
        <v>3974</v>
      </c>
      <c r="D11208" s="9">
        <v>0</v>
      </c>
      <c r="E11208" s="9">
        <v>0</v>
      </c>
      <c r="F11208" s="9">
        <v>0</v>
      </c>
      <c r="G11208" s="9">
        <v>0</v>
      </c>
    </row>
    <row r="11209" spans="1:7" hidden="1">
      <c r="A11209" s="9" t="s">
        <v>6765</v>
      </c>
      <c r="B11209" s="9" t="s">
        <v>6682</v>
      </c>
      <c r="C11209" s="9" t="s">
        <v>3974</v>
      </c>
      <c r="D11209" s="10">
        <v>-4374</v>
      </c>
      <c r="E11209" s="10">
        <v>4374</v>
      </c>
      <c r="F11209" s="9">
        <v>0</v>
      </c>
      <c r="G11209" s="9">
        <v>0</v>
      </c>
    </row>
    <row r="11210" spans="1:7" hidden="1">
      <c r="A11210" s="9" t="s">
        <v>6766</v>
      </c>
      <c r="B11210" s="9" t="s">
        <v>6682</v>
      </c>
      <c r="C11210" s="9" t="s">
        <v>3974</v>
      </c>
      <c r="D11210" s="10">
        <v>1608</v>
      </c>
      <c r="E11210" s="9">
        <v>0</v>
      </c>
      <c r="F11210" s="10">
        <v>1608</v>
      </c>
      <c r="G11210" s="9">
        <v>0</v>
      </c>
    </row>
    <row r="11211" spans="1:7" hidden="1">
      <c r="A11211" s="9" t="s">
        <v>11802</v>
      </c>
      <c r="B11211" s="9" t="s">
        <v>6682</v>
      </c>
      <c r="C11211" s="9" t="s">
        <v>3974</v>
      </c>
      <c r="D11211" s="9">
        <v>0</v>
      </c>
      <c r="E11211" s="9">
        <v>0</v>
      </c>
      <c r="F11211" s="9">
        <v>0</v>
      </c>
      <c r="G11211" s="9">
        <v>0</v>
      </c>
    </row>
    <row r="11212" spans="1:7" hidden="1">
      <c r="A11212" s="9" t="s">
        <v>6767</v>
      </c>
      <c r="B11212" s="9" t="s">
        <v>6768</v>
      </c>
      <c r="C11212" s="9" t="s">
        <v>3974</v>
      </c>
      <c r="D11212" s="9">
        <v>0</v>
      </c>
      <c r="E11212" s="9">
        <v>801</v>
      </c>
      <c r="F11212" s="9">
        <v>801</v>
      </c>
      <c r="G11212" s="9">
        <v>0</v>
      </c>
    </row>
    <row r="11213" spans="1:7" hidden="1">
      <c r="A11213" s="9" t="s">
        <v>6769</v>
      </c>
      <c r="B11213" s="9" t="s">
        <v>6770</v>
      </c>
      <c r="C11213" s="9" t="s">
        <v>3974</v>
      </c>
      <c r="D11213" s="9">
        <v>0</v>
      </c>
      <c r="E11213" s="10">
        <v>26550</v>
      </c>
      <c r="F11213" s="10">
        <v>26550</v>
      </c>
      <c r="G11213" s="9">
        <v>0</v>
      </c>
    </row>
    <row r="11214" spans="1:7" hidden="1">
      <c r="A11214" s="9" t="s">
        <v>11803</v>
      </c>
      <c r="B11214" s="9" t="s">
        <v>6796</v>
      </c>
      <c r="C11214" s="9" t="s">
        <v>3974</v>
      </c>
      <c r="D11214" s="9">
        <v>0</v>
      </c>
      <c r="E11214" s="9">
        <v>0</v>
      </c>
      <c r="F11214" s="9">
        <v>0</v>
      </c>
      <c r="G11214" s="9">
        <v>0</v>
      </c>
    </row>
    <row r="11215" spans="1:7" hidden="1">
      <c r="A11215" s="9" t="s">
        <v>11804</v>
      </c>
      <c r="B11215" s="9" t="s">
        <v>11805</v>
      </c>
      <c r="C11215" s="9" t="s">
        <v>3974</v>
      </c>
      <c r="D11215" s="9">
        <v>0</v>
      </c>
      <c r="E11215" s="9">
        <v>0</v>
      </c>
      <c r="F11215" s="9">
        <v>0</v>
      </c>
      <c r="G11215" s="9">
        <v>0</v>
      </c>
    </row>
    <row r="11216" spans="1:7" hidden="1">
      <c r="A11216" s="9" t="s">
        <v>11806</v>
      </c>
      <c r="B11216" s="9" t="s">
        <v>6675</v>
      </c>
      <c r="C11216" s="9" t="s">
        <v>3974</v>
      </c>
      <c r="D11216" s="9">
        <v>0</v>
      </c>
      <c r="E11216" s="9">
        <v>0</v>
      </c>
      <c r="F11216" s="9">
        <v>0</v>
      </c>
      <c r="G11216" s="9">
        <v>0</v>
      </c>
    </row>
    <row r="11217" spans="1:7" hidden="1">
      <c r="A11217" s="9" t="s">
        <v>11807</v>
      </c>
      <c r="B11217" s="9" t="s">
        <v>6591</v>
      </c>
      <c r="C11217" s="9" t="s">
        <v>3974</v>
      </c>
      <c r="D11217" s="9">
        <v>0</v>
      </c>
      <c r="E11217" s="9">
        <v>0</v>
      </c>
      <c r="F11217" s="9">
        <v>0</v>
      </c>
      <c r="G11217" s="9">
        <v>0</v>
      </c>
    </row>
    <row r="11218" spans="1:7" hidden="1">
      <c r="A11218" s="9" t="s">
        <v>11808</v>
      </c>
      <c r="B11218" s="9" t="s">
        <v>11809</v>
      </c>
      <c r="C11218" s="9" t="s">
        <v>3974</v>
      </c>
      <c r="D11218" s="9">
        <v>0</v>
      </c>
      <c r="E11218" s="9">
        <v>0</v>
      </c>
      <c r="F11218" s="9">
        <v>0</v>
      </c>
      <c r="G11218" s="9">
        <v>0</v>
      </c>
    </row>
    <row r="11219" spans="1:7" hidden="1">
      <c r="A11219" s="9" t="s">
        <v>6771</v>
      </c>
      <c r="B11219" s="9" t="s">
        <v>6529</v>
      </c>
      <c r="C11219" s="9" t="s">
        <v>3974</v>
      </c>
      <c r="D11219" s="9">
        <v>0</v>
      </c>
      <c r="E11219" s="10">
        <v>21749</v>
      </c>
      <c r="F11219" s="10">
        <v>21749</v>
      </c>
      <c r="G11219" s="9">
        <v>0</v>
      </c>
    </row>
    <row r="11220" spans="1:7" hidden="1">
      <c r="A11220" s="9" t="s">
        <v>6772</v>
      </c>
      <c r="B11220" s="9" t="s">
        <v>6773</v>
      </c>
      <c r="C11220" s="9" t="s">
        <v>3974</v>
      </c>
      <c r="D11220" s="9">
        <v>0</v>
      </c>
      <c r="E11220" s="9">
        <v>300</v>
      </c>
      <c r="F11220" s="9">
        <v>300</v>
      </c>
      <c r="G11220" s="9">
        <v>0</v>
      </c>
    </row>
    <row r="11221" spans="1:7" hidden="1">
      <c r="A11221" s="9" t="s">
        <v>11810</v>
      </c>
      <c r="B11221" s="9" t="s">
        <v>6587</v>
      </c>
      <c r="C11221" s="9" t="s">
        <v>3974</v>
      </c>
      <c r="D11221" s="9">
        <v>0</v>
      </c>
      <c r="E11221" s="9">
        <v>0</v>
      </c>
      <c r="F11221" s="9">
        <v>0</v>
      </c>
      <c r="G11221" s="9">
        <v>0</v>
      </c>
    </row>
    <row r="11222" spans="1:7" hidden="1">
      <c r="A11222" s="9" t="s">
        <v>11811</v>
      </c>
      <c r="B11222" s="9" t="s">
        <v>11214</v>
      </c>
      <c r="C11222" s="9" t="s">
        <v>3974</v>
      </c>
      <c r="D11222" s="9">
        <v>0</v>
      </c>
      <c r="E11222" s="9">
        <v>0</v>
      </c>
      <c r="F11222" s="9">
        <v>0</v>
      </c>
      <c r="G11222" s="9">
        <v>0</v>
      </c>
    </row>
    <row r="11223" spans="1:7" hidden="1">
      <c r="A11223" s="9" t="s">
        <v>11812</v>
      </c>
      <c r="B11223" s="9" t="s">
        <v>6755</v>
      </c>
      <c r="C11223" s="9" t="s">
        <v>3974</v>
      </c>
      <c r="D11223" s="9">
        <v>0</v>
      </c>
      <c r="E11223" s="9">
        <v>0</v>
      </c>
      <c r="F11223" s="9">
        <v>0</v>
      </c>
      <c r="G11223" s="9">
        <v>0</v>
      </c>
    </row>
    <row r="11224" spans="1:7" hidden="1">
      <c r="A11224" s="9" t="s">
        <v>6774</v>
      </c>
      <c r="B11224" s="9" t="s">
        <v>6775</v>
      </c>
      <c r="C11224" s="9" t="s">
        <v>3974</v>
      </c>
      <c r="D11224" s="9">
        <v>0</v>
      </c>
      <c r="E11224" s="10">
        <v>39619</v>
      </c>
      <c r="F11224" s="10">
        <v>39619</v>
      </c>
      <c r="G11224" s="9">
        <v>0</v>
      </c>
    </row>
    <row r="11225" spans="1:7" hidden="1">
      <c r="A11225" s="9" t="s">
        <v>6776</v>
      </c>
      <c r="B11225" s="9" t="s">
        <v>6587</v>
      </c>
      <c r="C11225" s="9" t="s">
        <v>3974</v>
      </c>
      <c r="D11225" s="9">
        <v>0</v>
      </c>
      <c r="E11225" s="10">
        <v>10605</v>
      </c>
      <c r="F11225" s="10">
        <v>10605</v>
      </c>
      <c r="G11225" s="9">
        <v>0</v>
      </c>
    </row>
    <row r="11226" spans="1:7" hidden="1">
      <c r="A11226" s="9" t="s">
        <v>11813</v>
      </c>
      <c r="B11226" s="9" t="s">
        <v>11814</v>
      </c>
      <c r="C11226" s="9" t="s">
        <v>3974</v>
      </c>
      <c r="D11226" s="9">
        <v>0</v>
      </c>
      <c r="E11226" s="9">
        <v>0</v>
      </c>
      <c r="F11226" s="9">
        <v>0</v>
      </c>
      <c r="G11226" s="9">
        <v>0</v>
      </c>
    </row>
    <row r="11227" spans="1:7" hidden="1">
      <c r="A11227" s="9" t="s">
        <v>11815</v>
      </c>
      <c r="B11227" s="9" t="s">
        <v>11816</v>
      </c>
      <c r="C11227" s="9" t="s">
        <v>3974</v>
      </c>
      <c r="D11227" s="9">
        <v>0</v>
      </c>
      <c r="E11227" s="9">
        <v>0</v>
      </c>
      <c r="F11227" s="9">
        <v>0</v>
      </c>
      <c r="G11227" s="9">
        <v>0</v>
      </c>
    </row>
    <row r="11228" spans="1:7" hidden="1">
      <c r="A11228" s="9" t="s">
        <v>11817</v>
      </c>
      <c r="B11228" s="9" t="s">
        <v>6483</v>
      </c>
      <c r="C11228" s="9" t="s">
        <v>3974</v>
      </c>
      <c r="D11228" s="9">
        <v>0</v>
      </c>
      <c r="E11228" s="9">
        <v>0</v>
      </c>
      <c r="F11228" s="9">
        <v>0</v>
      </c>
      <c r="G11228" s="9">
        <v>0</v>
      </c>
    </row>
    <row r="11229" spans="1:7" hidden="1">
      <c r="A11229" s="9" t="s">
        <v>11818</v>
      </c>
      <c r="B11229" s="9" t="s">
        <v>6483</v>
      </c>
      <c r="C11229" s="9" t="s">
        <v>3974</v>
      </c>
      <c r="D11229" s="9">
        <v>0</v>
      </c>
      <c r="E11229" s="9">
        <v>0</v>
      </c>
      <c r="F11229" s="9">
        <v>0</v>
      </c>
      <c r="G11229" s="9">
        <v>0</v>
      </c>
    </row>
    <row r="11230" spans="1:7">
      <c r="A11230" s="9" t="s">
        <v>6777</v>
      </c>
      <c r="B11230" s="9" t="s">
        <v>6490</v>
      </c>
      <c r="C11230" s="9" t="s">
        <v>3974</v>
      </c>
      <c r="D11230" s="9">
        <v>0</v>
      </c>
      <c r="E11230" s="10">
        <v>2000</v>
      </c>
      <c r="F11230" s="9">
        <v>0</v>
      </c>
      <c r="G11230" s="10">
        <v>2000</v>
      </c>
    </row>
    <row r="11231" spans="1:7" hidden="1">
      <c r="A11231" s="9" t="s">
        <v>11819</v>
      </c>
      <c r="B11231" s="9" t="s">
        <v>11820</v>
      </c>
      <c r="C11231" s="9" t="s">
        <v>3974</v>
      </c>
      <c r="D11231" s="9">
        <v>0</v>
      </c>
      <c r="E11231" s="9">
        <v>0</v>
      </c>
      <c r="F11231" s="9">
        <v>0</v>
      </c>
      <c r="G11231" s="9">
        <v>0</v>
      </c>
    </row>
    <row r="11232" spans="1:7" hidden="1">
      <c r="A11232" s="9" t="s">
        <v>11821</v>
      </c>
      <c r="B11232" s="9" t="s">
        <v>11822</v>
      </c>
      <c r="C11232" s="9" t="s">
        <v>3974</v>
      </c>
      <c r="D11232" s="9">
        <v>0</v>
      </c>
      <c r="E11232" s="9">
        <v>0</v>
      </c>
      <c r="F11232" s="9">
        <v>0</v>
      </c>
      <c r="G11232" s="9">
        <v>0</v>
      </c>
    </row>
    <row r="11233" spans="1:7" hidden="1">
      <c r="A11233" s="9" t="s">
        <v>11823</v>
      </c>
      <c r="B11233" s="9" t="s">
        <v>11809</v>
      </c>
      <c r="C11233" s="9" t="s">
        <v>3974</v>
      </c>
      <c r="D11233" s="9">
        <v>0</v>
      </c>
      <c r="E11233" s="9">
        <v>0</v>
      </c>
      <c r="F11233" s="9">
        <v>0</v>
      </c>
      <c r="G11233" s="9">
        <v>0</v>
      </c>
    </row>
    <row r="11234" spans="1:7" hidden="1">
      <c r="A11234" s="9" t="s">
        <v>11824</v>
      </c>
      <c r="B11234" s="9" t="s">
        <v>11825</v>
      </c>
      <c r="C11234" s="9" t="s">
        <v>3974</v>
      </c>
      <c r="D11234" s="9">
        <v>0</v>
      </c>
      <c r="E11234" s="9">
        <v>0</v>
      </c>
      <c r="F11234" s="9">
        <v>0</v>
      </c>
      <c r="G11234" s="9">
        <v>0</v>
      </c>
    </row>
    <row r="11235" spans="1:7" hidden="1">
      <c r="A11235" s="9" t="s">
        <v>11826</v>
      </c>
      <c r="B11235" s="9" t="s">
        <v>6507</v>
      </c>
      <c r="C11235" s="9" t="s">
        <v>3974</v>
      </c>
      <c r="D11235" s="9">
        <v>0</v>
      </c>
      <c r="E11235" s="9">
        <v>0</v>
      </c>
      <c r="F11235" s="9">
        <v>0</v>
      </c>
      <c r="G11235" s="9">
        <v>0</v>
      </c>
    </row>
    <row r="11236" spans="1:7" hidden="1">
      <c r="A11236" s="9" t="s">
        <v>11827</v>
      </c>
      <c r="B11236" s="9" t="s">
        <v>11828</v>
      </c>
      <c r="C11236" s="9" t="s">
        <v>3974</v>
      </c>
      <c r="D11236" s="9">
        <v>0</v>
      </c>
      <c r="E11236" s="9">
        <v>0</v>
      </c>
      <c r="F11236" s="9">
        <v>0</v>
      </c>
      <c r="G11236" s="9">
        <v>0</v>
      </c>
    </row>
    <row r="11237" spans="1:7">
      <c r="A11237" s="9" t="s">
        <v>6778</v>
      </c>
      <c r="B11237" s="9" t="s">
        <v>6646</v>
      </c>
      <c r="C11237" s="9" t="s">
        <v>3974</v>
      </c>
      <c r="D11237" s="10">
        <v>63697</v>
      </c>
      <c r="E11237" s="10">
        <v>169638</v>
      </c>
      <c r="F11237" s="10">
        <v>129300</v>
      </c>
      <c r="G11237" s="10">
        <v>104035</v>
      </c>
    </row>
    <row r="11238" spans="1:7" hidden="1">
      <c r="A11238" s="9" t="s">
        <v>11829</v>
      </c>
      <c r="B11238" s="9" t="s">
        <v>11378</v>
      </c>
      <c r="C11238" s="9" t="s">
        <v>3974</v>
      </c>
      <c r="D11238" s="9">
        <v>0</v>
      </c>
      <c r="E11238" s="9">
        <v>0</v>
      </c>
      <c r="F11238" s="9">
        <v>0</v>
      </c>
      <c r="G11238" s="9">
        <v>0</v>
      </c>
    </row>
    <row r="11239" spans="1:7" hidden="1">
      <c r="A11239" s="9" t="s">
        <v>11830</v>
      </c>
      <c r="B11239" s="9" t="s">
        <v>6836</v>
      </c>
      <c r="C11239" s="9" t="s">
        <v>3974</v>
      </c>
      <c r="D11239" s="9">
        <v>0</v>
      </c>
      <c r="E11239" s="9">
        <v>0</v>
      </c>
      <c r="F11239" s="9">
        <v>0</v>
      </c>
      <c r="G11239" s="9">
        <v>0</v>
      </c>
    </row>
    <row r="11240" spans="1:7" hidden="1">
      <c r="A11240" s="9" t="s">
        <v>6779</v>
      </c>
      <c r="B11240" s="9" t="s">
        <v>6780</v>
      </c>
      <c r="C11240" s="9" t="s">
        <v>3974</v>
      </c>
      <c r="D11240" s="10">
        <v>-4979</v>
      </c>
      <c r="E11240" s="10">
        <v>75607</v>
      </c>
      <c r="F11240" s="10">
        <v>70628</v>
      </c>
      <c r="G11240" s="9">
        <v>0</v>
      </c>
    </row>
    <row r="11241" spans="1:7" hidden="1">
      <c r="A11241" s="9" t="s">
        <v>11831</v>
      </c>
      <c r="B11241" s="9" t="s">
        <v>6529</v>
      </c>
      <c r="C11241" s="9" t="s">
        <v>3974</v>
      </c>
      <c r="D11241" s="9">
        <v>0</v>
      </c>
      <c r="E11241" s="9">
        <v>0</v>
      </c>
      <c r="F11241" s="9">
        <v>0</v>
      </c>
      <c r="G11241" s="9">
        <v>0</v>
      </c>
    </row>
    <row r="11242" spans="1:7">
      <c r="A11242" s="9" t="s">
        <v>6781</v>
      </c>
      <c r="B11242" s="9" t="s">
        <v>6740</v>
      </c>
      <c r="C11242" s="9" t="s">
        <v>3974</v>
      </c>
      <c r="D11242" s="9">
        <v>0</v>
      </c>
      <c r="E11242" s="10">
        <v>214500</v>
      </c>
      <c r="F11242" s="9">
        <v>0</v>
      </c>
      <c r="G11242" s="10">
        <v>214500</v>
      </c>
    </row>
    <row r="11243" spans="1:7" hidden="1">
      <c r="A11243" s="9" t="s">
        <v>11832</v>
      </c>
      <c r="B11243" s="9" t="s">
        <v>6740</v>
      </c>
      <c r="C11243" s="9" t="s">
        <v>3974</v>
      </c>
      <c r="D11243" s="9">
        <v>0</v>
      </c>
      <c r="E11243" s="9">
        <v>0</v>
      </c>
      <c r="F11243" s="9">
        <v>0</v>
      </c>
      <c r="G11243" s="9">
        <v>0</v>
      </c>
    </row>
    <row r="11244" spans="1:7" hidden="1">
      <c r="A11244" s="9" t="s">
        <v>6782</v>
      </c>
      <c r="B11244" s="9" t="s">
        <v>6490</v>
      </c>
      <c r="C11244" s="9" t="s">
        <v>3974</v>
      </c>
      <c r="D11244" s="9">
        <v>0</v>
      </c>
      <c r="E11244" s="10">
        <v>65616</v>
      </c>
      <c r="F11244" s="10">
        <v>65616</v>
      </c>
      <c r="G11244" s="9">
        <v>0</v>
      </c>
    </row>
    <row r="11245" spans="1:7" hidden="1">
      <c r="A11245" s="9" t="s">
        <v>6783</v>
      </c>
      <c r="B11245" s="9" t="s">
        <v>6784</v>
      </c>
      <c r="C11245" s="9" t="s">
        <v>3974</v>
      </c>
      <c r="D11245" s="9">
        <v>0</v>
      </c>
      <c r="E11245" s="10">
        <v>12998</v>
      </c>
      <c r="F11245" s="10">
        <v>12998</v>
      </c>
      <c r="G11245" s="9">
        <v>0</v>
      </c>
    </row>
    <row r="11246" spans="1:7">
      <c r="A11246" s="9" t="s">
        <v>6785</v>
      </c>
      <c r="B11246" s="9" t="s">
        <v>6557</v>
      </c>
      <c r="C11246" s="9" t="s">
        <v>3974</v>
      </c>
      <c r="D11246" s="10">
        <v>20000</v>
      </c>
      <c r="E11246" s="10">
        <v>114327</v>
      </c>
      <c r="F11246" s="10">
        <v>114327</v>
      </c>
      <c r="G11246" s="10">
        <v>20000</v>
      </c>
    </row>
    <row r="11247" spans="1:7" hidden="1">
      <c r="A11247" s="9" t="s">
        <v>11833</v>
      </c>
      <c r="B11247" s="9" t="s">
        <v>11834</v>
      </c>
      <c r="C11247" s="9" t="s">
        <v>3974</v>
      </c>
      <c r="D11247" s="9">
        <v>0</v>
      </c>
      <c r="E11247" s="9">
        <v>0</v>
      </c>
      <c r="F11247" s="9">
        <v>0</v>
      </c>
      <c r="G11247" s="9">
        <v>0</v>
      </c>
    </row>
    <row r="11248" spans="1:7">
      <c r="A11248" s="9" t="s">
        <v>6786</v>
      </c>
      <c r="B11248" s="9" t="s">
        <v>6587</v>
      </c>
      <c r="C11248" s="9" t="s">
        <v>3974</v>
      </c>
      <c r="D11248" s="9">
        <v>0</v>
      </c>
      <c r="E11248" s="10">
        <v>129798</v>
      </c>
      <c r="F11248" s="10">
        <v>109798</v>
      </c>
      <c r="G11248" s="10">
        <v>20000</v>
      </c>
    </row>
    <row r="11249" spans="1:7" hidden="1">
      <c r="A11249" s="9" t="s">
        <v>11835</v>
      </c>
      <c r="B11249" s="9" t="s">
        <v>11836</v>
      </c>
      <c r="C11249" s="9" t="s">
        <v>3974</v>
      </c>
      <c r="D11249" s="9">
        <v>0</v>
      </c>
      <c r="E11249" s="9">
        <v>0</v>
      </c>
      <c r="F11249" s="9">
        <v>0</v>
      </c>
      <c r="G11249" s="9">
        <v>0</v>
      </c>
    </row>
    <row r="11250" spans="1:7" hidden="1">
      <c r="A11250" s="9" t="s">
        <v>6787</v>
      </c>
      <c r="B11250" s="9" t="s">
        <v>6788</v>
      </c>
      <c r="C11250" s="9" t="s">
        <v>3974</v>
      </c>
      <c r="D11250" s="9">
        <v>0</v>
      </c>
      <c r="E11250" s="10">
        <v>15000</v>
      </c>
      <c r="F11250" s="10">
        <v>15000</v>
      </c>
      <c r="G11250" s="9">
        <v>0</v>
      </c>
    </row>
    <row r="11251" spans="1:7">
      <c r="A11251" s="9" t="s">
        <v>6789</v>
      </c>
      <c r="B11251" s="9" t="s">
        <v>6539</v>
      </c>
      <c r="C11251" s="9" t="s">
        <v>3974</v>
      </c>
      <c r="D11251" s="9">
        <v>0</v>
      </c>
      <c r="E11251" s="10">
        <v>6857</v>
      </c>
      <c r="F11251" s="10">
        <v>4357</v>
      </c>
      <c r="G11251" s="10">
        <v>2500</v>
      </c>
    </row>
    <row r="11252" spans="1:7" hidden="1">
      <c r="A11252" s="9" t="s">
        <v>11837</v>
      </c>
      <c r="B11252" s="9" t="s">
        <v>11838</v>
      </c>
      <c r="C11252" s="9" t="s">
        <v>3974</v>
      </c>
      <c r="D11252" s="9">
        <v>0</v>
      </c>
      <c r="E11252" s="9">
        <v>0</v>
      </c>
      <c r="F11252" s="9">
        <v>0</v>
      </c>
      <c r="G11252" s="9">
        <v>0</v>
      </c>
    </row>
    <row r="11253" spans="1:7" hidden="1">
      <c r="A11253" s="9" t="s">
        <v>11839</v>
      </c>
      <c r="B11253" s="9" t="s">
        <v>6784</v>
      </c>
      <c r="C11253" s="9" t="s">
        <v>3974</v>
      </c>
      <c r="D11253" s="9">
        <v>0</v>
      </c>
      <c r="E11253" s="9">
        <v>0</v>
      </c>
      <c r="F11253" s="9">
        <v>0</v>
      </c>
      <c r="G11253" s="9">
        <v>0</v>
      </c>
    </row>
    <row r="11254" spans="1:7">
      <c r="A11254" s="9" t="s">
        <v>6790</v>
      </c>
      <c r="B11254" s="9" t="s">
        <v>6727</v>
      </c>
      <c r="C11254" s="9" t="s">
        <v>3974</v>
      </c>
      <c r="D11254" s="9">
        <v>0</v>
      </c>
      <c r="E11254" s="10">
        <v>100000</v>
      </c>
      <c r="F11254" s="10">
        <v>80000</v>
      </c>
      <c r="G11254" s="10">
        <v>20000</v>
      </c>
    </row>
    <row r="11255" spans="1:7" hidden="1">
      <c r="A11255" s="9" t="s">
        <v>11840</v>
      </c>
      <c r="B11255" s="9" t="s">
        <v>11841</v>
      </c>
      <c r="C11255" s="9" t="s">
        <v>3974</v>
      </c>
      <c r="D11255" s="9">
        <v>0</v>
      </c>
      <c r="E11255" s="9">
        <v>0</v>
      </c>
      <c r="F11255" s="9">
        <v>0</v>
      </c>
      <c r="G11255" s="9">
        <v>0</v>
      </c>
    </row>
    <row r="11256" spans="1:7" hidden="1">
      <c r="A11256" s="9" t="s">
        <v>11842</v>
      </c>
      <c r="B11256" s="9" t="s">
        <v>11843</v>
      </c>
      <c r="C11256" s="9" t="s">
        <v>3974</v>
      </c>
      <c r="D11256" s="9">
        <v>0</v>
      </c>
      <c r="E11256" s="9">
        <v>0</v>
      </c>
      <c r="F11256" s="9">
        <v>0</v>
      </c>
      <c r="G11256" s="9">
        <v>0</v>
      </c>
    </row>
    <row r="11257" spans="1:7" hidden="1">
      <c r="A11257" s="9" t="s">
        <v>11844</v>
      </c>
      <c r="B11257" s="9" t="s">
        <v>11214</v>
      </c>
      <c r="C11257" s="9" t="s">
        <v>3974</v>
      </c>
      <c r="D11257" s="9">
        <v>0</v>
      </c>
      <c r="E11257" s="9">
        <v>0</v>
      </c>
      <c r="F11257" s="9">
        <v>0</v>
      </c>
      <c r="G11257" s="9">
        <v>0</v>
      </c>
    </row>
    <row r="11258" spans="1:7" hidden="1">
      <c r="A11258" s="9" t="s">
        <v>6791</v>
      </c>
      <c r="B11258" s="9" t="s">
        <v>6792</v>
      </c>
      <c r="C11258" s="9" t="s">
        <v>3974</v>
      </c>
      <c r="D11258" s="9">
        <v>0</v>
      </c>
      <c r="E11258" s="10">
        <v>2620</v>
      </c>
      <c r="F11258" s="10">
        <v>2620</v>
      </c>
      <c r="G11258" s="9">
        <v>0</v>
      </c>
    </row>
    <row r="11259" spans="1:7" hidden="1">
      <c r="A11259" s="9" t="s">
        <v>11845</v>
      </c>
      <c r="B11259" s="9" t="s">
        <v>11846</v>
      </c>
      <c r="C11259" s="9" t="s">
        <v>3974</v>
      </c>
      <c r="D11259" s="9">
        <v>0</v>
      </c>
      <c r="E11259" s="9">
        <v>0</v>
      </c>
      <c r="F11259" s="9">
        <v>0</v>
      </c>
      <c r="G11259" s="9">
        <v>0</v>
      </c>
    </row>
    <row r="11260" spans="1:7">
      <c r="A11260" s="9" t="s">
        <v>6793</v>
      </c>
      <c r="B11260" s="9" t="s">
        <v>6794</v>
      </c>
      <c r="C11260" s="9" t="s">
        <v>3974</v>
      </c>
      <c r="D11260" s="10">
        <v>1000</v>
      </c>
      <c r="E11260" s="10">
        <v>11962</v>
      </c>
      <c r="F11260" s="10">
        <v>10962</v>
      </c>
      <c r="G11260" s="10">
        <v>2000</v>
      </c>
    </row>
    <row r="11261" spans="1:7" hidden="1">
      <c r="A11261" s="9" t="s">
        <v>6795</v>
      </c>
      <c r="B11261" s="9" t="s">
        <v>6796</v>
      </c>
      <c r="C11261" s="9" t="s">
        <v>3974</v>
      </c>
      <c r="D11261" s="9">
        <v>0</v>
      </c>
      <c r="E11261" s="9">
        <v>623</v>
      </c>
      <c r="F11261" s="9">
        <v>623</v>
      </c>
      <c r="G11261" s="9">
        <v>0</v>
      </c>
    </row>
    <row r="11262" spans="1:7" hidden="1">
      <c r="A11262" s="9" t="s">
        <v>11847</v>
      </c>
      <c r="B11262" s="9" t="s">
        <v>11848</v>
      </c>
      <c r="C11262" s="9" t="s">
        <v>3974</v>
      </c>
      <c r="D11262" s="9">
        <v>0</v>
      </c>
      <c r="E11262" s="9">
        <v>0</v>
      </c>
      <c r="F11262" s="9">
        <v>0</v>
      </c>
      <c r="G11262" s="9">
        <v>0</v>
      </c>
    </row>
    <row r="11263" spans="1:7" hidden="1">
      <c r="A11263" s="9" t="s">
        <v>11849</v>
      </c>
      <c r="B11263" s="9" t="s">
        <v>11850</v>
      </c>
      <c r="C11263" s="9" t="s">
        <v>3974</v>
      </c>
      <c r="D11263" s="9">
        <v>0</v>
      </c>
      <c r="E11263" s="9">
        <v>0</v>
      </c>
      <c r="F11263" s="9">
        <v>0</v>
      </c>
      <c r="G11263" s="9">
        <v>0</v>
      </c>
    </row>
    <row r="11264" spans="1:7" hidden="1">
      <c r="A11264" s="9" t="s">
        <v>6797</v>
      </c>
      <c r="B11264" s="9" t="s">
        <v>6798</v>
      </c>
      <c r="C11264" s="9" t="s">
        <v>3974</v>
      </c>
      <c r="D11264" s="10">
        <v>9536</v>
      </c>
      <c r="E11264" s="10">
        <v>20137</v>
      </c>
      <c r="F11264" s="10">
        <v>29673</v>
      </c>
      <c r="G11264" s="9">
        <v>0</v>
      </c>
    </row>
    <row r="11265" spans="1:7" hidden="1">
      <c r="A11265" s="9" t="s">
        <v>6799</v>
      </c>
      <c r="B11265" s="9" t="s">
        <v>6800</v>
      </c>
      <c r="C11265" s="9" t="s">
        <v>3974</v>
      </c>
      <c r="D11265" s="9">
        <v>0</v>
      </c>
      <c r="E11265" s="10">
        <v>17050</v>
      </c>
      <c r="F11265" s="10">
        <v>17050</v>
      </c>
      <c r="G11265" s="9">
        <v>0</v>
      </c>
    </row>
    <row r="11266" spans="1:7">
      <c r="A11266" s="9" t="s">
        <v>6801</v>
      </c>
      <c r="B11266" s="9" t="s">
        <v>6802</v>
      </c>
      <c r="C11266" s="9" t="s">
        <v>3974</v>
      </c>
      <c r="D11266" s="10">
        <v>2000</v>
      </c>
      <c r="E11266" s="9">
        <v>0</v>
      </c>
      <c r="F11266" s="9">
        <v>0</v>
      </c>
      <c r="G11266" s="10">
        <v>2000</v>
      </c>
    </row>
    <row r="11267" spans="1:7" hidden="1">
      <c r="A11267" s="9" t="s">
        <v>11851</v>
      </c>
      <c r="B11267" s="9" t="s">
        <v>6610</v>
      </c>
      <c r="C11267" s="9" t="s">
        <v>3974</v>
      </c>
      <c r="D11267" s="9">
        <v>0</v>
      </c>
      <c r="E11267" s="9">
        <v>0</v>
      </c>
      <c r="F11267" s="9">
        <v>0</v>
      </c>
      <c r="G11267" s="9">
        <v>0</v>
      </c>
    </row>
    <row r="11268" spans="1:7">
      <c r="A11268" s="9" t="s">
        <v>6803</v>
      </c>
      <c r="B11268" s="9" t="s">
        <v>6804</v>
      </c>
      <c r="C11268" s="9" t="s">
        <v>3974</v>
      </c>
      <c r="D11268" s="9">
        <v>0</v>
      </c>
      <c r="E11268" s="10">
        <v>40000</v>
      </c>
      <c r="F11268" s="10">
        <v>20000</v>
      </c>
      <c r="G11268" s="10">
        <v>20000</v>
      </c>
    </row>
    <row r="11269" spans="1:7" hidden="1">
      <c r="A11269" s="9" t="s">
        <v>11852</v>
      </c>
      <c r="B11269" s="9" t="s">
        <v>6525</v>
      </c>
      <c r="C11269" s="9" t="s">
        <v>3974</v>
      </c>
      <c r="D11269" s="9">
        <v>0</v>
      </c>
      <c r="E11269" s="9">
        <v>0</v>
      </c>
      <c r="F11269" s="9">
        <v>0</v>
      </c>
      <c r="G11269" s="9">
        <v>0</v>
      </c>
    </row>
    <row r="11270" spans="1:7" hidden="1">
      <c r="A11270" s="9" t="s">
        <v>11853</v>
      </c>
      <c r="B11270" s="9" t="s">
        <v>6525</v>
      </c>
      <c r="C11270" s="9" t="s">
        <v>3974</v>
      </c>
      <c r="D11270" s="9">
        <v>0</v>
      </c>
      <c r="E11270" s="9">
        <v>0</v>
      </c>
      <c r="F11270" s="9">
        <v>0</v>
      </c>
      <c r="G11270" s="9">
        <v>0</v>
      </c>
    </row>
    <row r="11271" spans="1:7">
      <c r="A11271" s="9" t="s">
        <v>6805</v>
      </c>
      <c r="B11271" s="9" t="s">
        <v>6806</v>
      </c>
      <c r="C11271" s="9" t="s">
        <v>3974</v>
      </c>
      <c r="D11271" s="9">
        <v>0</v>
      </c>
      <c r="E11271" s="10">
        <v>10000</v>
      </c>
      <c r="F11271" s="10">
        <v>5000</v>
      </c>
      <c r="G11271" s="10">
        <v>5000</v>
      </c>
    </row>
    <row r="11272" spans="1:7" hidden="1">
      <c r="A11272" s="9" t="s">
        <v>6807</v>
      </c>
      <c r="B11272" s="9" t="s">
        <v>6808</v>
      </c>
      <c r="C11272" s="9" t="s">
        <v>3974</v>
      </c>
      <c r="D11272" s="9">
        <v>0</v>
      </c>
      <c r="E11272" s="10">
        <v>41890</v>
      </c>
      <c r="F11272" s="10">
        <v>41890</v>
      </c>
      <c r="G11272" s="9">
        <v>0</v>
      </c>
    </row>
    <row r="11273" spans="1:7" hidden="1">
      <c r="A11273" s="9" t="s">
        <v>6809</v>
      </c>
      <c r="B11273" s="9" t="s">
        <v>6808</v>
      </c>
      <c r="C11273" s="9" t="s">
        <v>3974</v>
      </c>
      <c r="D11273" s="10">
        <v>30060</v>
      </c>
      <c r="E11273" s="10">
        <v>30060</v>
      </c>
      <c r="F11273" s="10">
        <v>60120</v>
      </c>
      <c r="G11273" s="9">
        <v>0</v>
      </c>
    </row>
    <row r="11274" spans="1:7" hidden="1">
      <c r="A11274" s="9" t="s">
        <v>11854</v>
      </c>
      <c r="B11274" s="9" t="s">
        <v>11855</v>
      </c>
      <c r="C11274" s="9" t="s">
        <v>3974</v>
      </c>
      <c r="D11274" s="9">
        <v>0</v>
      </c>
      <c r="E11274" s="9">
        <v>0</v>
      </c>
      <c r="F11274" s="9">
        <v>0</v>
      </c>
      <c r="G11274" s="9">
        <v>0</v>
      </c>
    </row>
    <row r="11275" spans="1:7" hidden="1">
      <c r="A11275" s="9" t="s">
        <v>11856</v>
      </c>
      <c r="B11275" s="9" t="s">
        <v>11139</v>
      </c>
      <c r="C11275" s="9" t="s">
        <v>3974</v>
      </c>
      <c r="D11275" s="9">
        <v>0</v>
      </c>
      <c r="E11275" s="9">
        <v>0</v>
      </c>
      <c r="F11275" s="9">
        <v>0</v>
      </c>
      <c r="G11275" s="9">
        <v>0</v>
      </c>
    </row>
    <row r="11276" spans="1:7" hidden="1">
      <c r="A11276" s="9" t="s">
        <v>6810</v>
      </c>
      <c r="B11276" s="9" t="s">
        <v>6808</v>
      </c>
      <c r="C11276" s="9" t="s">
        <v>3974</v>
      </c>
      <c r="D11276" s="10">
        <v>70119</v>
      </c>
      <c r="E11276" s="10">
        <v>14084</v>
      </c>
      <c r="F11276" s="10">
        <v>84203</v>
      </c>
      <c r="G11276" s="9">
        <v>0</v>
      </c>
    </row>
    <row r="11277" spans="1:7" hidden="1">
      <c r="A11277" s="9" t="s">
        <v>6811</v>
      </c>
      <c r="B11277" s="9" t="s">
        <v>6812</v>
      </c>
      <c r="C11277" s="9" t="s">
        <v>3974</v>
      </c>
      <c r="D11277" s="9">
        <v>0</v>
      </c>
      <c r="E11277" s="10">
        <v>18807</v>
      </c>
      <c r="F11277" s="10">
        <v>18807</v>
      </c>
      <c r="G11277" s="9">
        <v>0</v>
      </c>
    </row>
    <row r="11278" spans="1:7" hidden="1">
      <c r="A11278" s="9" t="s">
        <v>6813</v>
      </c>
      <c r="B11278" s="9" t="s">
        <v>6537</v>
      </c>
      <c r="C11278" s="9" t="s">
        <v>3974</v>
      </c>
      <c r="D11278" s="10">
        <v>54093</v>
      </c>
      <c r="E11278" s="9">
        <v>0</v>
      </c>
      <c r="F11278" s="10">
        <v>54730</v>
      </c>
      <c r="G11278" s="9">
        <v>-637</v>
      </c>
    </row>
    <row r="11279" spans="1:7">
      <c r="A11279" s="9" t="s">
        <v>6814</v>
      </c>
      <c r="B11279" s="9" t="s">
        <v>6537</v>
      </c>
      <c r="C11279" s="9" t="s">
        <v>3974</v>
      </c>
      <c r="D11279" s="10">
        <v>25420</v>
      </c>
      <c r="E11279" s="9">
        <v>0</v>
      </c>
      <c r="F11279" s="10">
        <v>16009</v>
      </c>
      <c r="G11279" s="10">
        <v>9411</v>
      </c>
    </row>
    <row r="11280" spans="1:7" hidden="1">
      <c r="A11280" s="9" t="s">
        <v>6815</v>
      </c>
      <c r="B11280" s="9" t="s">
        <v>6616</v>
      </c>
      <c r="C11280" s="9" t="s">
        <v>3974</v>
      </c>
      <c r="D11280" s="10">
        <v>49175</v>
      </c>
      <c r="E11280" s="10">
        <v>49175</v>
      </c>
      <c r="F11280" s="10">
        <v>98350</v>
      </c>
      <c r="G11280" s="9">
        <v>0</v>
      </c>
    </row>
    <row r="11281" spans="1:7">
      <c r="A11281" s="9" t="s">
        <v>6816</v>
      </c>
      <c r="B11281" s="9" t="s">
        <v>6546</v>
      </c>
      <c r="C11281" s="9" t="s">
        <v>3974</v>
      </c>
      <c r="D11281" s="9">
        <v>0</v>
      </c>
      <c r="E11281" s="10">
        <v>38852</v>
      </c>
      <c r="F11281" s="10">
        <v>35852</v>
      </c>
      <c r="G11281" s="10">
        <v>3000</v>
      </c>
    </row>
    <row r="11282" spans="1:7">
      <c r="A11282" s="9" t="s">
        <v>6817</v>
      </c>
      <c r="B11282" s="9" t="s">
        <v>6818</v>
      </c>
      <c r="C11282" s="9" t="s">
        <v>3974</v>
      </c>
      <c r="D11282" s="9">
        <v>0</v>
      </c>
      <c r="E11282" s="10">
        <v>2485</v>
      </c>
      <c r="F11282" s="10">
        <v>1485</v>
      </c>
      <c r="G11282" s="10">
        <v>1000</v>
      </c>
    </row>
    <row r="11283" spans="1:7" hidden="1">
      <c r="A11283" s="9" t="s">
        <v>6819</v>
      </c>
      <c r="B11283" s="9" t="s">
        <v>6820</v>
      </c>
      <c r="C11283" s="9" t="s">
        <v>3974</v>
      </c>
      <c r="D11283" s="9">
        <v>0</v>
      </c>
      <c r="E11283" s="10">
        <v>4030</v>
      </c>
      <c r="F11283" s="10">
        <v>4030</v>
      </c>
      <c r="G11283" s="9">
        <v>0</v>
      </c>
    </row>
    <row r="11284" spans="1:7" hidden="1">
      <c r="A11284" s="9" t="s">
        <v>6821</v>
      </c>
      <c r="B11284" s="9" t="s">
        <v>6806</v>
      </c>
      <c r="C11284" s="9" t="s">
        <v>3974</v>
      </c>
      <c r="D11284" s="9">
        <v>0</v>
      </c>
      <c r="E11284" s="10">
        <v>96484</v>
      </c>
      <c r="F11284" s="10">
        <v>103584</v>
      </c>
      <c r="G11284" s="10">
        <v>-7100</v>
      </c>
    </row>
    <row r="11285" spans="1:7" hidden="1">
      <c r="A11285" s="9" t="s">
        <v>6822</v>
      </c>
      <c r="B11285" s="9" t="s">
        <v>6675</v>
      </c>
      <c r="C11285" s="9" t="s">
        <v>3974</v>
      </c>
      <c r="D11285" s="9">
        <v>0</v>
      </c>
      <c r="E11285" s="10">
        <v>1180</v>
      </c>
      <c r="F11285" s="10">
        <v>1180</v>
      </c>
      <c r="G11285" s="9">
        <v>0</v>
      </c>
    </row>
    <row r="11286" spans="1:7" hidden="1">
      <c r="A11286" s="9" t="s">
        <v>6823</v>
      </c>
      <c r="B11286" s="9" t="s">
        <v>6663</v>
      </c>
      <c r="C11286" s="9" t="s">
        <v>3974</v>
      </c>
      <c r="D11286" s="9">
        <v>0</v>
      </c>
      <c r="E11286" s="10">
        <v>61088</v>
      </c>
      <c r="F11286" s="10">
        <v>61088</v>
      </c>
      <c r="G11286" s="9">
        <v>0</v>
      </c>
    </row>
    <row r="11287" spans="1:7" hidden="1">
      <c r="A11287" s="9" t="s">
        <v>6824</v>
      </c>
      <c r="B11287" s="9" t="s">
        <v>6825</v>
      </c>
      <c r="C11287" s="9" t="s">
        <v>3974</v>
      </c>
      <c r="D11287" s="9">
        <v>0</v>
      </c>
      <c r="E11287" s="10">
        <v>2000</v>
      </c>
      <c r="F11287" s="10">
        <v>2000</v>
      </c>
      <c r="G11287" s="9">
        <v>0</v>
      </c>
    </row>
    <row r="11288" spans="1:7" hidden="1">
      <c r="A11288" s="9" t="s">
        <v>6826</v>
      </c>
      <c r="B11288" s="9" t="s">
        <v>6489</v>
      </c>
      <c r="C11288" s="9" t="s">
        <v>3974</v>
      </c>
      <c r="D11288" s="9">
        <v>0</v>
      </c>
      <c r="E11288" s="10">
        <v>2000</v>
      </c>
      <c r="F11288" s="10">
        <v>2000</v>
      </c>
      <c r="G11288" s="9">
        <v>0</v>
      </c>
    </row>
    <row r="11289" spans="1:7" hidden="1">
      <c r="A11289" s="9" t="s">
        <v>6827</v>
      </c>
      <c r="B11289" s="9" t="s">
        <v>6520</v>
      </c>
      <c r="C11289" s="9" t="s">
        <v>3974</v>
      </c>
      <c r="D11289" s="9">
        <v>0</v>
      </c>
      <c r="E11289" s="10">
        <v>2000</v>
      </c>
      <c r="F11289" s="10">
        <v>2000</v>
      </c>
      <c r="G11289" s="9">
        <v>0</v>
      </c>
    </row>
    <row r="11290" spans="1:7" hidden="1">
      <c r="A11290" s="9" t="s">
        <v>6828</v>
      </c>
      <c r="B11290" s="9" t="s">
        <v>6829</v>
      </c>
      <c r="C11290" s="9" t="s">
        <v>3974</v>
      </c>
      <c r="D11290" s="9">
        <v>0</v>
      </c>
      <c r="E11290" s="10">
        <v>2000</v>
      </c>
      <c r="F11290" s="10">
        <v>2000</v>
      </c>
      <c r="G11290" s="9">
        <v>0</v>
      </c>
    </row>
    <row r="11291" spans="1:7" hidden="1">
      <c r="A11291" s="9" t="s">
        <v>6830</v>
      </c>
      <c r="B11291" s="9" t="s">
        <v>6483</v>
      </c>
      <c r="C11291" s="9" t="s">
        <v>3974</v>
      </c>
      <c r="D11291" s="9">
        <v>0</v>
      </c>
      <c r="E11291" s="10">
        <v>2000</v>
      </c>
      <c r="F11291" s="10">
        <v>2000</v>
      </c>
      <c r="G11291" s="9">
        <v>0</v>
      </c>
    </row>
    <row r="11292" spans="1:7" hidden="1">
      <c r="A11292" s="9" t="s">
        <v>6831</v>
      </c>
      <c r="B11292" s="9" t="s">
        <v>6832</v>
      </c>
      <c r="C11292" s="9" t="s">
        <v>3974</v>
      </c>
      <c r="D11292" s="9">
        <v>0</v>
      </c>
      <c r="E11292" s="10">
        <v>2000</v>
      </c>
      <c r="F11292" s="10">
        <v>2000</v>
      </c>
      <c r="G11292" s="9">
        <v>0</v>
      </c>
    </row>
    <row r="11293" spans="1:7" hidden="1">
      <c r="A11293" s="9" t="s">
        <v>6833</v>
      </c>
      <c r="B11293" s="9" t="s">
        <v>6490</v>
      </c>
      <c r="C11293" s="9" t="s">
        <v>3974</v>
      </c>
      <c r="D11293" s="9">
        <v>0</v>
      </c>
      <c r="E11293" s="10">
        <v>2000</v>
      </c>
      <c r="F11293" s="10">
        <v>2000</v>
      </c>
      <c r="G11293" s="9">
        <v>0</v>
      </c>
    </row>
    <row r="11294" spans="1:7" hidden="1">
      <c r="A11294" s="9" t="s">
        <v>6834</v>
      </c>
      <c r="B11294" s="9" t="s">
        <v>6495</v>
      </c>
      <c r="C11294" s="9" t="s">
        <v>3974</v>
      </c>
      <c r="D11294" s="9">
        <v>0</v>
      </c>
      <c r="E11294" s="10">
        <v>2000</v>
      </c>
      <c r="F11294" s="10">
        <v>2000</v>
      </c>
      <c r="G11294" s="9">
        <v>0</v>
      </c>
    </row>
    <row r="11295" spans="1:7" hidden="1">
      <c r="A11295" s="9" t="s">
        <v>11857</v>
      </c>
      <c r="B11295" s="9" t="s">
        <v>11094</v>
      </c>
      <c r="C11295" s="9" t="s">
        <v>3974</v>
      </c>
      <c r="D11295" s="9">
        <v>0</v>
      </c>
      <c r="E11295" s="9">
        <v>0</v>
      </c>
      <c r="F11295" s="9">
        <v>0</v>
      </c>
      <c r="G11295" s="9">
        <v>0</v>
      </c>
    </row>
    <row r="11296" spans="1:7" hidden="1">
      <c r="A11296" s="9" t="s">
        <v>11858</v>
      </c>
      <c r="B11296" s="9" t="s">
        <v>11094</v>
      </c>
      <c r="C11296" s="9" t="s">
        <v>3974</v>
      </c>
      <c r="D11296" s="9">
        <v>0</v>
      </c>
      <c r="E11296" s="9">
        <v>0</v>
      </c>
      <c r="F11296" s="9">
        <v>0</v>
      </c>
      <c r="G11296" s="9">
        <v>0</v>
      </c>
    </row>
    <row r="11297" spans="1:7" hidden="1">
      <c r="A11297" s="9" t="s">
        <v>11859</v>
      </c>
      <c r="B11297" s="9" t="s">
        <v>6548</v>
      </c>
      <c r="C11297" s="9" t="s">
        <v>3974</v>
      </c>
      <c r="D11297" s="9">
        <v>0</v>
      </c>
      <c r="E11297" s="9">
        <v>0</v>
      </c>
      <c r="F11297" s="9">
        <v>0</v>
      </c>
      <c r="G11297" s="9">
        <v>0</v>
      </c>
    </row>
    <row r="11298" spans="1:7" hidden="1">
      <c r="A11298" s="9" t="s">
        <v>11860</v>
      </c>
      <c r="B11298" s="9" t="s">
        <v>11820</v>
      </c>
      <c r="C11298" s="9" t="s">
        <v>3974</v>
      </c>
      <c r="D11298" s="9">
        <v>0</v>
      </c>
      <c r="E11298" s="9">
        <v>0</v>
      </c>
      <c r="F11298" s="9">
        <v>0</v>
      </c>
      <c r="G11298" s="9">
        <v>0</v>
      </c>
    </row>
    <row r="11299" spans="1:7">
      <c r="A11299" s="9" t="s">
        <v>6835</v>
      </c>
      <c r="B11299" s="9" t="s">
        <v>6836</v>
      </c>
      <c r="C11299" s="9" t="s">
        <v>3974</v>
      </c>
      <c r="D11299" s="9">
        <v>0</v>
      </c>
      <c r="E11299" s="10">
        <v>6000</v>
      </c>
      <c r="F11299" s="10">
        <v>4913</v>
      </c>
      <c r="G11299" s="10">
        <v>1087</v>
      </c>
    </row>
    <row r="11300" spans="1:7" hidden="1">
      <c r="A11300" s="9" t="s">
        <v>6837</v>
      </c>
      <c r="B11300" s="9" t="s">
        <v>6794</v>
      </c>
      <c r="C11300" s="9" t="s">
        <v>3974</v>
      </c>
      <c r="D11300" s="9">
        <v>0</v>
      </c>
      <c r="E11300" s="10">
        <v>3174</v>
      </c>
      <c r="F11300" s="10">
        <v>3174</v>
      </c>
      <c r="G11300" s="9">
        <v>0</v>
      </c>
    </row>
    <row r="11301" spans="1:7" hidden="1">
      <c r="A11301" s="9" t="s">
        <v>11861</v>
      </c>
      <c r="B11301" s="9" t="s">
        <v>6702</v>
      </c>
      <c r="C11301" s="9" t="s">
        <v>3974</v>
      </c>
      <c r="D11301" s="9">
        <v>0</v>
      </c>
      <c r="E11301" s="9">
        <v>0</v>
      </c>
      <c r="F11301" s="9">
        <v>0</v>
      </c>
      <c r="G11301" s="9">
        <v>0</v>
      </c>
    </row>
    <row r="11302" spans="1:7" hidden="1">
      <c r="A11302" s="9" t="s">
        <v>11862</v>
      </c>
      <c r="B11302" s="9" t="s">
        <v>6495</v>
      </c>
      <c r="C11302" s="9" t="s">
        <v>3974</v>
      </c>
      <c r="D11302" s="9">
        <v>0</v>
      </c>
      <c r="E11302" s="9">
        <v>0</v>
      </c>
      <c r="F11302" s="9">
        <v>0</v>
      </c>
      <c r="G11302" s="9">
        <v>0</v>
      </c>
    </row>
    <row r="11303" spans="1:7" hidden="1"/>
    <row r="11304" spans="1:7">
      <c r="C11304" s="9" t="s">
        <v>3974</v>
      </c>
      <c r="D11304" s="10">
        <v>2287620.5499999998</v>
      </c>
      <c r="E11304" s="10">
        <v>17970049.699999999</v>
      </c>
      <c r="F11304" s="10">
        <v>18237756.699999999</v>
      </c>
      <c r="G11304" s="10">
        <v>2019913.55</v>
      </c>
    </row>
    <row r="11305" spans="1:7" hidden="1"/>
    <row r="11306" spans="1:7">
      <c r="A11306" s="9" t="s">
        <v>6838</v>
      </c>
      <c r="B11306" s="9" t="s">
        <v>6839</v>
      </c>
      <c r="C11306" s="9" t="s">
        <v>3974</v>
      </c>
      <c r="D11306" s="10">
        <v>145023</v>
      </c>
      <c r="E11306" s="10">
        <v>201868</v>
      </c>
      <c r="F11306" s="10">
        <v>307391</v>
      </c>
      <c r="G11306" s="10">
        <v>39500</v>
      </c>
    </row>
    <row r="11307" spans="1:7" hidden="1">
      <c r="A11307" s="9" t="s">
        <v>11863</v>
      </c>
      <c r="B11307" s="9" t="s">
        <v>11864</v>
      </c>
      <c r="C11307" s="9" t="s">
        <v>3974</v>
      </c>
      <c r="D11307" s="9">
        <v>0</v>
      </c>
      <c r="E11307" s="9">
        <v>0</v>
      </c>
      <c r="F11307" s="9">
        <v>0</v>
      </c>
      <c r="G11307" s="9">
        <v>0</v>
      </c>
    </row>
    <row r="11308" spans="1:7" hidden="1"/>
    <row r="11309" spans="1:7">
      <c r="C11309" s="9" t="s">
        <v>3974</v>
      </c>
      <c r="D11309" s="10">
        <v>145023</v>
      </c>
      <c r="E11309" s="10">
        <v>201868</v>
      </c>
      <c r="F11309" s="10">
        <v>307391</v>
      </c>
      <c r="G11309" s="10">
        <v>39500</v>
      </c>
    </row>
    <row r="11310" spans="1:7" hidden="1"/>
    <row r="11311" spans="1:7" hidden="1">
      <c r="A11311" s="9">
        <v>10491</v>
      </c>
      <c r="B11311" s="9" t="s">
        <v>5212</v>
      </c>
      <c r="C11311" s="9" t="s">
        <v>3974</v>
      </c>
      <c r="D11311" s="10">
        <v>-11482395</v>
      </c>
      <c r="E11311" s="9">
        <v>0</v>
      </c>
      <c r="F11311" s="9">
        <v>0</v>
      </c>
      <c r="G11311" s="10">
        <v>-11482395</v>
      </c>
    </row>
    <row r="11312" spans="1:7">
      <c r="A11312" s="9">
        <v>10491</v>
      </c>
      <c r="B11312" s="9" t="s">
        <v>5212</v>
      </c>
      <c r="C11312" s="9" t="s">
        <v>3974</v>
      </c>
      <c r="D11312" s="10">
        <v>11482395</v>
      </c>
      <c r="E11312" s="9">
        <v>0</v>
      </c>
      <c r="F11312" s="9">
        <v>0</v>
      </c>
      <c r="G11312" s="10">
        <v>11482395</v>
      </c>
    </row>
    <row r="11313" spans="1:7" hidden="1">
      <c r="A11313" s="9">
        <v>30968</v>
      </c>
      <c r="B11313" s="9" t="s">
        <v>4801</v>
      </c>
      <c r="C11313" s="9" t="s">
        <v>3974</v>
      </c>
      <c r="D11313" s="9">
        <v>0</v>
      </c>
      <c r="E11313" s="9">
        <v>0</v>
      </c>
      <c r="F11313" s="9">
        <v>0</v>
      </c>
      <c r="G11313" s="9">
        <v>0</v>
      </c>
    </row>
    <row r="11314" spans="1:7" hidden="1"/>
    <row r="11315" spans="1:7" hidden="1">
      <c r="C11315" s="9" t="s">
        <v>3974</v>
      </c>
      <c r="D11315" s="9">
        <v>0</v>
      </c>
      <c r="E11315" s="9">
        <v>0</v>
      </c>
      <c r="F11315" s="9">
        <v>0</v>
      </c>
      <c r="G11315" s="9">
        <v>0</v>
      </c>
    </row>
    <row r="11316" spans="1:7" hidden="1"/>
    <row r="11317" spans="1:7" hidden="1">
      <c r="C11317" s="9" t="s">
        <v>3974</v>
      </c>
      <c r="D11317" s="10">
        <v>-200953622</v>
      </c>
      <c r="E11317" s="10">
        <v>943949645.12</v>
      </c>
      <c r="F11317" s="10">
        <v>996996770.48000002</v>
      </c>
      <c r="G11317" s="10">
        <v>-254000747.36000001</v>
      </c>
    </row>
    <row r="11318" spans="1:7" hidden="1"/>
    <row r="11319" spans="1:7" hidden="1">
      <c r="C11319" s="9" t="s">
        <v>3974</v>
      </c>
      <c r="D11319" s="10">
        <v>-200953622</v>
      </c>
      <c r="E11319" s="10">
        <v>943949645.12</v>
      </c>
      <c r="F11319" s="10">
        <v>996996770.48000002</v>
      </c>
      <c r="G11319" s="10">
        <v>-254000747.36000001</v>
      </c>
    </row>
    <row r="11326" spans="1:7">
      <c r="B11326" s="9" t="s">
        <v>4655</v>
      </c>
    </row>
    <row r="11328" spans="1:7">
      <c r="B11328" s="10">
        <v>843039566.12</v>
      </c>
    </row>
    <row r="11329" spans="2:2">
      <c r="B11329" s="10">
        <v>100910079</v>
      </c>
    </row>
    <row r="11331" spans="2:2">
      <c r="B11331" s="10">
        <v>943949645.12</v>
      </c>
    </row>
  </sheetData>
  <autoFilter ref="A5:G11319" xr:uid="{7068BCF7-0798-462D-85CD-DD870C272E7D}">
    <filterColumn colId="6">
      <customFilters>
        <customFilter operator="greaterThan" val="0"/>
      </customFilters>
    </filterColumn>
  </autoFilter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D8083-C3CF-4B25-866E-C17B2424AD51}">
  <dimension ref="A1:B8884"/>
  <sheetViews>
    <sheetView topLeftCell="A277" workbookViewId="0">
      <selection activeCell="B260" sqref="B260"/>
    </sheetView>
  </sheetViews>
  <sheetFormatPr defaultColWidth="11.42578125" defaultRowHeight="12.75"/>
  <cols>
    <col min="1" max="1" width="11.7109375" style="12" bestFit="1" customWidth="1"/>
    <col min="2" max="2" width="44.7109375" style="12" bestFit="1" customWidth="1"/>
    <col min="3" max="16384" width="11.42578125" style="12"/>
  </cols>
  <sheetData>
    <row r="1" spans="1:2">
      <c r="A1" s="13" t="s">
        <v>11865</v>
      </c>
      <c r="B1" s="13" t="s">
        <v>11866</v>
      </c>
    </row>
    <row r="2" spans="1:2">
      <c r="A2" s="12" t="s">
        <v>11867</v>
      </c>
      <c r="B2" s="12" t="s">
        <v>11868</v>
      </c>
    </row>
    <row r="3" spans="1:2">
      <c r="A3" s="12" t="s">
        <v>11869</v>
      </c>
      <c r="B3" s="12" t="s">
        <v>11870</v>
      </c>
    </row>
    <row r="4" spans="1:2">
      <c r="A4" s="12" t="s">
        <v>11871</v>
      </c>
      <c r="B4" s="12" t="s">
        <v>11872</v>
      </c>
    </row>
    <row r="5" spans="1:2">
      <c r="A5" s="12" t="s">
        <v>11873</v>
      </c>
      <c r="B5" s="12" t="s">
        <v>11874</v>
      </c>
    </row>
    <row r="6" spans="1:2">
      <c r="A6" s="12" t="s">
        <v>11875</v>
      </c>
      <c r="B6" s="12" t="s">
        <v>11876</v>
      </c>
    </row>
    <row r="7" spans="1:2">
      <c r="A7" s="12" t="s">
        <v>11877</v>
      </c>
      <c r="B7" s="12" t="s">
        <v>11878</v>
      </c>
    </row>
    <row r="8" spans="1:2">
      <c r="A8" s="12" t="s">
        <v>11879</v>
      </c>
      <c r="B8" s="12" t="s">
        <v>11880</v>
      </c>
    </row>
    <row r="9" spans="1:2">
      <c r="A9" s="12" t="s">
        <v>11881</v>
      </c>
      <c r="B9" s="12" t="s">
        <v>11882</v>
      </c>
    </row>
    <row r="10" spans="1:2">
      <c r="A10" s="12" t="s">
        <v>11883</v>
      </c>
      <c r="B10" s="12" t="s">
        <v>11884</v>
      </c>
    </row>
    <row r="11" spans="1:2">
      <c r="A11" s="12" t="s">
        <v>11885</v>
      </c>
      <c r="B11" s="12" t="s">
        <v>11886</v>
      </c>
    </row>
    <row r="12" spans="1:2">
      <c r="A12" s="12" t="s">
        <v>11887</v>
      </c>
      <c r="B12" s="12" t="s">
        <v>11888</v>
      </c>
    </row>
    <row r="13" spans="1:2">
      <c r="A13" s="12" t="s">
        <v>11889</v>
      </c>
      <c r="B13" s="12" t="s">
        <v>11890</v>
      </c>
    </row>
    <row r="14" spans="1:2">
      <c r="A14" s="12" t="s">
        <v>11891</v>
      </c>
      <c r="B14" s="12" t="s">
        <v>11892</v>
      </c>
    </row>
    <row r="15" spans="1:2">
      <c r="A15" s="12" t="s">
        <v>11893</v>
      </c>
      <c r="B15" s="12" t="s">
        <v>11894</v>
      </c>
    </row>
    <row r="16" spans="1:2">
      <c r="A16" s="12" t="s">
        <v>11895</v>
      </c>
      <c r="B16" s="12" t="s">
        <v>11896</v>
      </c>
    </row>
    <row r="17" spans="1:2">
      <c r="A17" s="12" t="s">
        <v>11897</v>
      </c>
      <c r="B17" s="12" t="s">
        <v>11898</v>
      </c>
    </row>
    <row r="18" spans="1:2">
      <c r="A18" s="12" t="s">
        <v>11899</v>
      </c>
      <c r="B18" s="12" t="s">
        <v>11900</v>
      </c>
    </row>
    <row r="19" spans="1:2">
      <c r="A19" s="12" t="s">
        <v>11901</v>
      </c>
      <c r="B19" s="12" t="s">
        <v>11902</v>
      </c>
    </row>
    <row r="20" spans="1:2">
      <c r="A20" s="12" t="s">
        <v>11903</v>
      </c>
      <c r="B20" s="12" t="s">
        <v>11904</v>
      </c>
    </row>
    <row r="21" spans="1:2">
      <c r="A21" s="12" t="s">
        <v>11905</v>
      </c>
      <c r="B21" s="12" t="s">
        <v>11906</v>
      </c>
    </row>
    <row r="22" spans="1:2">
      <c r="A22" s="12" t="s">
        <v>11907</v>
      </c>
      <c r="B22" s="12" t="s">
        <v>11908</v>
      </c>
    </row>
    <row r="23" spans="1:2">
      <c r="A23" s="12" t="s">
        <v>11909</v>
      </c>
      <c r="B23" s="12" t="s">
        <v>11910</v>
      </c>
    </row>
    <row r="24" spans="1:2">
      <c r="A24" s="12" t="s">
        <v>11911</v>
      </c>
      <c r="B24" s="12" t="s">
        <v>11910</v>
      </c>
    </row>
    <row r="25" spans="1:2">
      <c r="A25" s="12" t="s">
        <v>11912</v>
      </c>
      <c r="B25" s="12" t="s">
        <v>11913</v>
      </c>
    </row>
    <row r="26" spans="1:2">
      <c r="A26" s="12" t="s">
        <v>11914</v>
      </c>
      <c r="B26" s="12" t="s">
        <v>11915</v>
      </c>
    </row>
    <row r="27" spans="1:2">
      <c r="A27" s="12" t="s">
        <v>11916</v>
      </c>
      <c r="B27" s="12" t="s">
        <v>11917</v>
      </c>
    </row>
    <row r="28" spans="1:2">
      <c r="A28" s="12" t="s">
        <v>11918</v>
      </c>
      <c r="B28" s="12" t="s">
        <v>11919</v>
      </c>
    </row>
    <row r="29" spans="1:2">
      <c r="A29" s="12" t="s">
        <v>11920</v>
      </c>
      <c r="B29" s="12" t="s">
        <v>11921</v>
      </c>
    </row>
    <row r="30" spans="1:2">
      <c r="A30" s="12" t="s">
        <v>11922</v>
      </c>
      <c r="B30" s="12" t="s">
        <v>11923</v>
      </c>
    </row>
    <row r="31" spans="1:2">
      <c r="A31" s="12" t="s">
        <v>11924</v>
      </c>
      <c r="B31" s="12" t="s">
        <v>11925</v>
      </c>
    </row>
    <row r="32" spans="1:2">
      <c r="A32" s="12" t="s">
        <v>11926</v>
      </c>
      <c r="B32" s="12" t="s">
        <v>11927</v>
      </c>
    </row>
    <row r="33" spans="1:2">
      <c r="A33" s="12" t="s">
        <v>11928</v>
      </c>
      <c r="B33" s="12" t="s">
        <v>11929</v>
      </c>
    </row>
    <row r="34" spans="1:2">
      <c r="A34" s="12" t="s">
        <v>11930</v>
      </c>
      <c r="B34" s="12" t="s">
        <v>11931</v>
      </c>
    </row>
    <row r="35" spans="1:2">
      <c r="A35" s="12" t="s">
        <v>11932</v>
      </c>
      <c r="B35" s="12" t="s">
        <v>11933</v>
      </c>
    </row>
    <row r="36" spans="1:2">
      <c r="A36" s="12" t="s">
        <v>11934</v>
      </c>
      <c r="B36" s="12" t="s">
        <v>11935</v>
      </c>
    </row>
    <row r="37" spans="1:2">
      <c r="A37" s="12" t="s">
        <v>11936</v>
      </c>
      <c r="B37" s="12" t="s">
        <v>11937</v>
      </c>
    </row>
    <row r="38" spans="1:2">
      <c r="A38" s="12" t="s">
        <v>11938</v>
      </c>
      <c r="B38" s="12" t="s">
        <v>11939</v>
      </c>
    </row>
    <row r="39" spans="1:2">
      <c r="A39" s="12" t="s">
        <v>11940</v>
      </c>
      <c r="B39" s="12" t="s">
        <v>11941</v>
      </c>
    </row>
    <row r="40" spans="1:2">
      <c r="A40" s="12" t="s">
        <v>11942</v>
      </c>
      <c r="B40" s="12" t="s">
        <v>11943</v>
      </c>
    </row>
    <row r="41" spans="1:2">
      <c r="A41" s="12" t="s">
        <v>11944</v>
      </c>
      <c r="B41" s="12" t="s">
        <v>11945</v>
      </c>
    </row>
    <row r="42" spans="1:2">
      <c r="A42" s="12" t="s">
        <v>11946</v>
      </c>
      <c r="B42" s="12" t="s">
        <v>11947</v>
      </c>
    </row>
    <row r="43" spans="1:2">
      <c r="A43" s="12" t="s">
        <v>11948</v>
      </c>
      <c r="B43" s="12" t="s">
        <v>3918</v>
      </c>
    </row>
    <row r="44" spans="1:2">
      <c r="A44" s="12" t="s">
        <v>11949</v>
      </c>
      <c r="B44" s="12" t="s">
        <v>11950</v>
      </c>
    </row>
    <row r="45" spans="1:2">
      <c r="A45" s="12" t="s">
        <v>11951</v>
      </c>
      <c r="B45" s="12" t="s">
        <v>11952</v>
      </c>
    </row>
    <row r="46" spans="1:2">
      <c r="A46" s="12" t="s">
        <v>11953</v>
      </c>
      <c r="B46" s="12" t="s">
        <v>11954</v>
      </c>
    </row>
    <row r="47" spans="1:2">
      <c r="A47" s="12" t="s">
        <v>11955</v>
      </c>
      <c r="B47" s="12" t="s">
        <v>11956</v>
      </c>
    </row>
    <row r="48" spans="1:2">
      <c r="A48" s="12" t="s">
        <v>11957</v>
      </c>
      <c r="B48" s="12" t="s">
        <v>11958</v>
      </c>
    </row>
    <row r="49" spans="1:2">
      <c r="A49" s="12" t="s">
        <v>11959</v>
      </c>
      <c r="B49" s="12" t="s">
        <v>11960</v>
      </c>
    </row>
    <row r="50" spans="1:2">
      <c r="A50" s="12" t="s">
        <v>11961</v>
      </c>
      <c r="B50" s="12" t="s">
        <v>11962</v>
      </c>
    </row>
    <row r="51" spans="1:2">
      <c r="A51" s="12" t="s">
        <v>11963</v>
      </c>
      <c r="B51" s="12" t="s">
        <v>11964</v>
      </c>
    </row>
    <row r="52" spans="1:2">
      <c r="A52" s="12" t="s">
        <v>11965</v>
      </c>
      <c r="B52" s="12" t="s">
        <v>11966</v>
      </c>
    </row>
    <row r="53" spans="1:2">
      <c r="A53" s="12" t="s">
        <v>11967</v>
      </c>
      <c r="B53" s="12" t="s">
        <v>11968</v>
      </c>
    </row>
    <row r="54" spans="1:2">
      <c r="A54" s="12" t="s">
        <v>11969</v>
      </c>
      <c r="B54" s="12" t="s">
        <v>11970</v>
      </c>
    </row>
    <row r="55" spans="1:2">
      <c r="A55" s="12" t="s">
        <v>11971</v>
      </c>
      <c r="B55" s="12" t="s">
        <v>11972</v>
      </c>
    </row>
    <row r="56" spans="1:2">
      <c r="A56" s="12" t="s">
        <v>11973</v>
      </c>
      <c r="B56" s="12" t="s">
        <v>11974</v>
      </c>
    </row>
    <row r="57" spans="1:2">
      <c r="A57" s="12" t="s">
        <v>11975</v>
      </c>
      <c r="B57" s="12" t="s">
        <v>11976</v>
      </c>
    </row>
    <row r="58" spans="1:2">
      <c r="A58" s="12" t="s">
        <v>11977</v>
      </c>
      <c r="B58" s="12" t="s">
        <v>11978</v>
      </c>
    </row>
    <row r="59" spans="1:2">
      <c r="A59" s="12" t="s">
        <v>11979</v>
      </c>
      <c r="B59" s="12" t="s">
        <v>11980</v>
      </c>
    </row>
    <row r="60" spans="1:2">
      <c r="A60" s="12" t="s">
        <v>11981</v>
      </c>
      <c r="B60" s="12" t="s">
        <v>11982</v>
      </c>
    </row>
    <row r="61" spans="1:2">
      <c r="A61" s="12" t="s">
        <v>11983</v>
      </c>
      <c r="B61" s="12" t="s">
        <v>11984</v>
      </c>
    </row>
    <row r="62" spans="1:2">
      <c r="A62" s="12" t="s">
        <v>11985</v>
      </c>
      <c r="B62" s="12" t="s">
        <v>11986</v>
      </c>
    </row>
    <row r="63" spans="1:2">
      <c r="A63" s="12" t="s">
        <v>11987</v>
      </c>
      <c r="B63" s="12" t="s">
        <v>11988</v>
      </c>
    </row>
    <row r="64" spans="1:2">
      <c r="A64" s="12" t="s">
        <v>11989</v>
      </c>
      <c r="B64" s="12" t="s">
        <v>11990</v>
      </c>
    </row>
    <row r="65" spans="1:2">
      <c r="A65" s="12" t="s">
        <v>11991</v>
      </c>
      <c r="B65" s="12" t="s">
        <v>11992</v>
      </c>
    </row>
    <row r="66" spans="1:2">
      <c r="A66" s="12" t="s">
        <v>11993</v>
      </c>
      <c r="B66" s="12" t="s">
        <v>11994</v>
      </c>
    </row>
    <row r="67" spans="1:2">
      <c r="A67" s="12" t="s">
        <v>11995</v>
      </c>
      <c r="B67" s="12" t="s">
        <v>11996</v>
      </c>
    </row>
    <row r="68" spans="1:2">
      <c r="A68" s="12" t="s">
        <v>11997</v>
      </c>
      <c r="B68" s="12" t="s">
        <v>11998</v>
      </c>
    </row>
    <row r="69" spans="1:2">
      <c r="A69" s="12" t="s">
        <v>11999</v>
      </c>
      <c r="B69" s="12" t="s">
        <v>12000</v>
      </c>
    </row>
    <row r="70" spans="1:2">
      <c r="A70" s="12" t="s">
        <v>12001</v>
      </c>
      <c r="B70" s="12" t="s">
        <v>12002</v>
      </c>
    </row>
    <row r="71" spans="1:2">
      <c r="A71" s="12" t="s">
        <v>12003</v>
      </c>
      <c r="B71" s="12" t="s">
        <v>12004</v>
      </c>
    </row>
    <row r="72" spans="1:2">
      <c r="A72" s="12" t="s">
        <v>12005</v>
      </c>
      <c r="B72" s="12" t="s">
        <v>12006</v>
      </c>
    </row>
    <row r="73" spans="1:2">
      <c r="A73" s="12" t="s">
        <v>12007</v>
      </c>
      <c r="B73" s="12" t="s">
        <v>12008</v>
      </c>
    </row>
    <row r="74" spans="1:2">
      <c r="A74" s="12" t="s">
        <v>12009</v>
      </c>
      <c r="B74" s="12" t="s">
        <v>12010</v>
      </c>
    </row>
    <row r="75" spans="1:2">
      <c r="A75" s="12" t="s">
        <v>12011</v>
      </c>
      <c r="B75" s="12" t="s">
        <v>12012</v>
      </c>
    </row>
    <row r="76" spans="1:2">
      <c r="A76" s="12" t="s">
        <v>12013</v>
      </c>
      <c r="B76" s="12" t="s">
        <v>12014</v>
      </c>
    </row>
    <row r="77" spans="1:2">
      <c r="A77" s="12" t="s">
        <v>12015</v>
      </c>
      <c r="B77" s="12" t="s">
        <v>12016</v>
      </c>
    </row>
    <row r="78" spans="1:2">
      <c r="A78" s="12" t="s">
        <v>12017</v>
      </c>
      <c r="B78" s="12" t="s">
        <v>12018</v>
      </c>
    </row>
    <row r="79" spans="1:2">
      <c r="A79" s="12" t="s">
        <v>12019</v>
      </c>
      <c r="B79" s="12" t="s">
        <v>12020</v>
      </c>
    </row>
    <row r="80" spans="1:2">
      <c r="A80" s="12" t="s">
        <v>12021</v>
      </c>
      <c r="B80" s="12" t="s">
        <v>12022</v>
      </c>
    </row>
    <row r="81" spans="1:2">
      <c r="A81" s="12" t="s">
        <v>12023</v>
      </c>
      <c r="B81" s="12" t="s">
        <v>12024</v>
      </c>
    </row>
    <row r="82" spans="1:2">
      <c r="A82" s="12" t="s">
        <v>12025</v>
      </c>
      <c r="B82" s="12" t="s">
        <v>12026</v>
      </c>
    </row>
    <row r="83" spans="1:2">
      <c r="A83" s="12" t="s">
        <v>12027</v>
      </c>
      <c r="B83" s="12" t="s">
        <v>12028</v>
      </c>
    </row>
    <row r="84" spans="1:2">
      <c r="A84" s="12" t="s">
        <v>12029</v>
      </c>
      <c r="B84" s="12" t="s">
        <v>12030</v>
      </c>
    </row>
    <row r="85" spans="1:2">
      <c r="A85" s="12" t="s">
        <v>12031</v>
      </c>
      <c r="B85" s="12" t="s">
        <v>12032</v>
      </c>
    </row>
    <row r="86" spans="1:2">
      <c r="A86" s="12" t="s">
        <v>12033</v>
      </c>
      <c r="B86" s="12" t="s">
        <v>12034</v>
      </c>
    </row>
    <row r="87" spans="1:2">
      <c r="A87" s="12" t="s">
        <v>12035</v>
      </c>
      <c r="B87" s="12" t="s">
        <v>12036</v>
      </c>
    </row>
    <row r="88" spans="1:2">
      <c r="A88" s="12" t="s">
        <v>12037</v>
      </c>
      <c r="B88" s="12" t="s">
        <v>12038</v>
      </c>
    </row>
    <row r="89" spans="1:2">
      <c r="A89" s="12" t="s">
        <v>12039</v>
      </c>
      <c r="B89" s="12" t="s">
        <v>12040</v>
      </c>
    </row>
    <row r="90" spans="1:2">
      <c r="A90" s="12" t="s">
        <v>12041</v>
      </c>
      <c r="B90" s="12" t="s">
        <v>12042</v>
      </c>
    </row>
    <row r="91" spans="1:2">
      <c r="A91" s="12" t="s">
        <v>12043</v>
      </c>
      <c r="B91" s="12" t="s">
        <v>12044</v>
      </c>
    </row>
    <row r="92" spans="1:2">
      <c r="A92" s="12" t="s">
        <v>12045</v>
      </c>
      <c r="B92" s="12" t="s">
        <v>12046</v>
      </c>
    </row>
    <row r="93" spans="1:2">
      <c r="A93" s="12" t="s">
        <v>12047</v>
      </c>
      <c r="B93" s="12" t="s">
        <v>12048</v>
      </c>
    </row>
    <row r="94" spans="1:2">
      <c r="A94" s="12" t="s">
        <v>12049</v>
      </c>
      <c r="B94" s="12" t="s">
        <v>12050</v>
      </c>
    </row>
    <row r="95" spans="1:2">
      <c r="A95" s="12" t="s">
        <v>12051</v>
      </c>
      <c r="B95" s="12" t="s">
        <v>12052</v>
      </c>
    </row>
    <row r="96" spans="1:2">
      <c r="A96" s="12" t="s">
        <v>12053</v>
      </c>
      <c r="B96" s="12" t="s">
        <v>12054</v>
      </c>
    </row>
    <row r="97" spans="1:2">
      <c r="A97" s="12" t="s">
        <v>12055</v>
      </c>
      <c r="B97" s="12" t="s">
        <v>12056</v>
      </c>
    </row>
    <row r="98" spans="1:2">
      <c r="A98" s="12" t="s">
        <v>12057</v>
      </c>
      <c r="B98" s="12" t="s">
        <v>12058</v>
      </c>
    </row>
    <row r="99" spans="1:2">
      <c r="A99" s="12" t="s">
        <v>12059</v>
      </c>
      <c r="B99" s="12" t="s">
        <v>12060</v>
      </c>
    </row>
    <row r="100" spans="1:2">
      <c r="A100" s="12" t="s">
        <v>12061</v>
      </c>
      <c r="B100" s="12" t="s">
        <v>12062</v>
      </c>
    </row>
    <row r="101" spans="1:2">
      <c r="A101" s="12" t="s">
        <v>12063</v>
      </c>
      <c r="B101" s="12" t="s">
        <v>12064</v>
      </c>
    </row>
    <row r="102" spans="1:2">
      <c r="A102" s="12" t="s">
        <v>12065</v>
      </c>
      <c r="B102" s="12" t="s">
        <v>12066</v>
      </c>
    </row>
    <row r="103" spans="1:2">
      <c r="A103" s="12" t="s">
        <v>12067</v>
      </c>
      <c r="B103" s="12" t="s">
        <v>12068</v>
      </c>
    </row>
    <row r="104" spans="1:2">
      <c r="A104" s="12" t="s">
        <v>12069</v>
      </c>
      <c r="B104" s="12" t="s">
        <v>12070</v>
      </c>
    </row>
    <row r="105" spans="1:2">
      <c r="A105" s="12" t="s">
        <v>12071</v>
      </c>
      <c r="B105" s="12" t="s">
        <v>12072</v>
      </c>
    </row>
    <row r="106" spans="1:2">
      <c r="A106" s="12" t="s">
        <v>12073</v>
      </c>
      <c r="B106" s="12" t="s">
        <v>12074</v>
      </c>
    </row>
    <row r="107" spans="1:2">
      <c r="A107" s="12" t="s">
        <v>12075</v>
      </c>
      <c r="B107" s="12" t="s">
        <v>12076</v>
      </c>
    </row>
    <row r="108" spans="1:2">
      <c r="A108" s="12" t="s">
        <v>12077</v>
      </c>
      <c r="B108" s="12" t="s">
        <v>12078</v>
      </c>
    </row>
    <row r="109" spans="1:2">
      <c r="A109" s="12" t="s">
        <v>12079</v>
      </c>
      <c r="B109" s="12" t="s">
        <v>12080</v>
      </c>
    </row>
    <row r="110" spans="1:2">
      <c r="A110" s="12" t="s">
        <v>12081</v>
      </c>
      <c r="B110" s="12" t="s">
        <v>12082</v>
      </c>
    </row>
    <row r="111" spans="1:2">
      <c r="A111" s="12" t="s">
        <v>12083</v>
      </c>
      <c r="B111" s="12" t="s">
        <v>12084</v>
      </c>
    </row>
    <row r="112" spans="1:2">
      <c r="A112" s="12" t="s">
        <v>12085</v>
      </c>
      <c r="B112" s="12" t="s">
        <v>12086</v>
      </c>
    </row>
    <row r="113" spans="1:2">
      <c r="A113" s="12" t="s">
        <v>12087</v>
      </c>
      <c r="B113" s="12" t="s">
        <v>12088</v>
      </c>
    </row>
    <row r="114" spans="1:2">
      <c r="A114" s="12" t="s">
        <v>12089</v>
      </c>
      <c r="B114" s="12" t="s">
        <v>12090</v>
      </c>
    </row>
    <row r="115" spans="1:2">
      <c r="A115" s="12" t="s">
        <v>12091</v>
      </c>
      <c r="B115" s="12" t="s">
        <v>12092</v>
      </c>
    </row>
    <row r="116" spans="1:2">
      <c r="A116" s="12" t="s">
        <v>12093</v>
      </c>
      <c r="B116" s="12" t="s">
        <v>12094</v>
      </c>
    </row>
    <row r="117" spans="1:2">
      <c r="A117" s="12" t="s">
        <v>12095</v>
      </c>
      <c r="B117" s="12" t="s">
        <v>12096</v>
      </c>
    </row>
    <row r="118" spans="1:2">
      <c r="A118" s="12" t="s">
        <v>12097</v>
      </c>
      <c r="B118" s="12" t="s">
        <v>12098</v>
      </c>
    </row>
    <row r="119" spans="1:2">
      <c r="A119" s="12" t="s">
        <v>12099</v>
      </c>
      <c r="B119" s="12" t="s">
        <v>12100</v>
      </c>
    </row>
    <row r="120" spans="1:2">
      <c r="A120" s="12" t="s">
        <v>12101</v>
      </c>
      <c r="B120" s="12" t="s">
        <v>12102</v>
      </c>
    </row>
    <row r="121" spans="1:2">
      <c r="A121" s="12" t="s">
        <v>12103</v>
      </c>
      <c r="B121" s="12" t="s">
        <v>12104</v>
      </c>
    </row>
    <row r="122" spans="1:2">
      <c r="A122" s="12" t="s">
        <v>12105</v>
      </c>
      <c r="B122" s="12" t="s">
        <v>12106</v>
      </c>
    </row>
    <row r="123" spans="1:2">
      <c r="A123" s="12" t="s">
        <v>12107</v>
      </c>
      <c r="B123" s="12" t="s">
        <v>12108</v>
      </c>
    </row>
    <row r="124" spans="1:2">
      <c r="A124" s="12" t="s">
        <v>12109</v>
      </c>
      <c r="B124" s="12" t="s">
        <v>12110</v>
      </c>
    </row>
    <row r="125" spans="1:2">
      <c r="A125" s="12" t="s">
        <v>12111</v>
      </c>
      <c r="B125" s="12" t="s">
        <v>12112</v>
      </c>
    </row>
    <row r="126" spans="1:2">
      <c r="A126" s="12" t="s">
        <v>12113</v>
      </c>
      <c r="B126" s="12" t="s">
        <v>12114</v>
      </c>
    </row>
    <row r="127" spans="1:2">
      <c r="A127" s="12" t="s">
        <v>12115</v>
      </c>
      <c r="B127" s="12" t="s">
        <v>12114</v>
      </c>
    </row>
    <row r="128" spans="1:2">
      <c r="A128" s="12" t="s">
        <v>12116</v>
      </c>
      <c r="B128" s="12" t="s">
        <v>12117</v>
      </c>
    </row>
    <row r="129" spans="1:2">
      <c r="A129" s="12" t="s">
        <v>12118</v>
      </c>
      <c r="B129" s="12" t="s">
        <v>12119</v>
      </c>
    </row>
    <row r="130" spans="1:2">
      <c r="A130" s="12" t="s">
        <v>12120</v>
      </c>
      <c r="B130" s="12" t="s">
        <v>12121</v>
      </c>
    </row>
    <row r="131" spans="1:2">
      <c r="A131" s="12" t="s">
        <v>12122</v>
      </c>
      <c r="B131" s="12" t="s">
        <v>12123</v>
      </c>
    </row>
    <row r="132" spans="1:2">
      <c r="A132" s="12" t="s">
        <v>12124</v>
      </c>
      <c r="B132" s="12" t="s">
        <v>12125</v>
      </c>
    </row>
    <row r="133" spans="1:2">
      <c r="A133" s="12" t="s">
        <v>12126</v>
      </c>
      <c r="B133" s="12" t="s">
        <v>12127</v>
      </c>
    </row>
    <row r="134" spans="1:2">
      <c r="A134" s="12" t="s">
        <v>12128</v>
      </c>
      <c r="B134" s="12" t="s">
        <v>12129</v>
      </c>
    </row>
    <row r="135" spans="1:2">
      <c r="A135" s="12" t="s">
        <v>12130</v>
      </c>
      <c r="B135" s="12" t="s">
        <v>12131</v>
      </c>
    </row>
    <row r="136" spans="1:2">
      <c r="A136" s="12" t="s">
        <v>12132</v>
      </c>
      <c r="B136" s="12" t="s">
        <v>12133</v>
      </c>
    </row>
    <row r="137" spans="1:2">
      <c r="A137" s="12" t="s">
        <v>12134</v>
      </c>
      <c r="B137" s="12" t="s">
        <v>12135</v>
      </c>
    </row>
    <row r="138" spans="1:2">
      <c r="A138" s="12" t="s">
        <v>12136</v>
      </c>
      <c r="B138" s="12" t="s">
        <v>12137</v>
      </c>
    </row>
    <row r="139" spans="1:2">
      <c r="A139" s="12" t="s">
        <v>12138</v>
      </c>
      <c r="B139" s="12" t="s">
        <v>12139</v>
      </c>
    </row>
    <row r="140" spans="1:2">
      <c r="A140" s="12" t="s">
        <v>12140</v>
      </c>
      <c r="B140" s="12" t="s">
        <v>12141</v>
      </c>
    </row>
    <row r="141" spans="1:2">
      <c r="A141" s="12" t="s">
        <v>12142</v>
      </c>
      <c r="B141" s="12" t="s">
        <v>12143</v>
      </c>
    </row>
    <row r="142" spans="1:2">
      <c r="A142" s="12" t="s">
        <v>12144</v>
      </c>
      <c r="B142" s="12" t="s">
        <v>12145</v>
      </c>
    </row>
    <row r="143" spans="1:2">
      <c r="A143" s="12" t="s">
        <v>12146</v>
      </c>
      <c r="B143" s="12" t="s">
        <v>12147</v>
      </c>
    </row>
    <row r="144" spans="1:2">
      <c r="A144" s="12" t="s">
        <v>12148</v>
      </c>
      <c r="B144" s="12" t="s">
        <v>12149</v>
      </c>
    </row>
    <row r="145" spans="1:2">
      <c r="A145" s="12" t="s">
        <v>12150</v>
      </c>
      <c r="B145" s="12" t="s">
        <v>12151</v>
      </c>
    </row>
    <row r="146" spans="1:2">
      <c r="A146" s="12" t="s">
        <v>12152</v>
      </c>
      <c r="B146" s="12" t="s">
        <v>12153</v>
      </c>
    </row>
    <row r="147" spans="1:2">
      <c r="A147" s="12" t="s">
        <v>12154</v>
      </c>
      <c r="B147" s="12" t="s">
        <v>5057</v>
      </c>
    </row>
    <row r="148" spans="1:2">
      <c r="A148" s="12" t="s">
        <v>12155</v>
      </c>
      <c r="B148" s="12" t="s">
        <v>12156</v>
      </c>
    </row>
    <row r="149" spans="1:2">
      <c r="A149" s="12" t="s">
        <v>12157</v>
      </c>
      <c r="B149" s="12" t="s">
        <v>12158</v>
      </c>
    </row>
    <row r="150" spans="1:2">
      <c r="A150" s="12" t="s">
        <v>12159</v>
      </c>
      <c r="B150" s="12" t="s">
        <v>12160</v>
      </c>
    </row>
    <row r="151" spans="1:2">
      <c r="A151" s="12" t="s">
        <v>12161</v>
      </c>
      <c r="B151" s="12" t="s">
        <v>12162</v>
      </c>
    </row>
    <row r="152" spans="1:2">
      <c r="A152" s="12" t="s">
        <v>12163</v>
      </c>
      <c r="B152" s="12" t="s">
        <v>12164</v>
      </c>
    </row>
    <row r="153" spans="1:2">
      <c r="A153" s="12" t="s">
        <v>12165</v>
      </c>
      <c r="B153" s="12" t="s">
        <v>12166</v>
      </c>
    </row>
    <row r="154" spans="1:2">
      <c r="A154" s="12" t="s">
        <v>12167</v>
      </c>
      <c r="B154" s="12" t="s">
        <v>12168</v>
      </c>
    </row>
    <row r="155" spans="1:2">
      <c r="A155" s="12" t="s">
        <v>12169</v>
      </c>
      <c r="B155" s="12" t="s">
        <v>12170</v>
      </c>
    </row>
    <row r="156" spans="1:2">
      <c r="A156" s="12" t="s">
        <v>12171</v>
      </c>
      <c r="B156" s="12" t="s">
        <v>12172</v>
      </c>
    </row>
    <row r="157" spans="1:2">
      <c r="A157" s="12" t="s">
        <v>12173</v>
      </c>
      <c r="B157" s="12" t="s">
        <v>12174</v>
      </c>
    </row>
    <row r="158" spans="1:2">
      <c r="A158" s="12" t="s">
        <v>12175</v>
      </c>
      <c r="B158" s="12" t="s">
        <v>12176</v>
      </c>
    </row>
    <row r="159" spans="1:2">
      <c r="A159" s="12" t="s">
        <v>12177</v>
      </c>
      <c r="B159" s="12" t="s">
        <v>12178</v>
      </c>
    </row>
    <row r="160" spans="1:2">
      <c r="A160" s="12" t="s">
        <v>12179</v>
      </c>
      <c r="B160" s="12" t="s">
        <v>12180</v>
      </c>
    </row>
    <row r="161" spans="1:2">
      <c r="A161" s="12" t="s">
        <v>12181</v>
      </c>
      <c r="B161" s="12" t="s">
        <v>12182</v>
      </c>
    </row>
    <row r="162" spans="1:2">
      <c r="A162" s="12" t="s">
        <v>12183</v>
      </c>
      <c r="B162" s="12" t="s">
        <v>12184</v>
      </c>
    </row>
    <row r="163" spans="1:2">
      <c r="A163" s="12" t="s">
        <v>12185</v>
      </c>
      <c r="B163" s="12" t="s">
        <v>12186</v>
      </c>
    </row>
    <row r="164" spans="1:2">
      <c r="A164" s="12" t="s">
        <v>12187</v>
      </c>
      <c r="B164" s="12" t="s">
        <v>12188</v>
      </c>
    </row>
    <row r="165" spans="1:2">
      <c r="A165" s="12" t="s">
        <v>12189</v>
      </c>
      <c r="B165" s="12" t="s">
        <v>12190</v>
      </c>
    </row>
    <row r="166" spans="1:2">
      <c r="A166" s="12" t="s">
        <v>12191</v>
      </c>
      <c r="B166" s="12" t="s">
        <v>12192</v>
      </c>
    </row>
    <row r="167" spans="1:2">
      <c r="A167" s="12" t="s">
        <v>12193</v>
      </c>
      <c r="B167" s="12" t="s">
        <v>12194</v>
      </c>
    </row>
    <row r="168" spans="1:2">
      <c r="A168" s="12" t="s">
        <v>12195</v>
      </c>
      <c r="B168" s="12" t="s">
        <v>12196</v>
      </c>
    </row>
    <row r="169" spans="1:2">
      <c r="A169" s="12" t="s">
        <v>12197</v>
      </c>
      <c r="B169" s="12" t="s">
        <v>12198</v>
      </c>
    </row>
    <row r="170" spans="1:2">
      <c r="A170" s="12" t="s">
        <v>12199</v>
      </c>
      <c r="B170" s="12" t="s">
        <v>12200</v>
      </c>
    </row>
    <row r="171" spans="1:2">
      <c r="A171" s="12" t="s">
        <v>12201</v>
      </c>
      <c r="B171" s="12" t="s">
        <v>12202</v>
      </c>
    </row>
    <row r="172" spans="1:2">
      <c r="A172" s="12" t="s">
        <v>12203</v>
      </c>
      <c r="B172" s="12" t="s">
        <v>12204</v>
      </c>
    </row>
    <row r="173" spans="1:2">
      <c r="A173" s="12" t="s">
        <v>12205</v>
      </c>
      <c r="B173" s="12" t="s">
        <v>12206</v>
      </c>
    </row>
    <row r="174" spans="1:2">
      <c r="A174" s="12" t="s">
        <v>12207</v>
      </c>
      <c r="B174" s="12" t="s">
        <v>12208</v>
      </c>
    </row>
    <row r="175" spans="1:2">
      <c r="A175" s="12" t="s">
        <v>12209</v>
      </c>
      <c r="B175" s="12" t="s">
        <v>12210</v>
      </c>
    </row>
    <row r="176" spans="1:2">
      <c r="A176" s="12" t="s">
        <v>12211</v>
      </c>
      <c r="B176" s="12" t="s">
        <v>12212</v>
      </c>
    </row>
    <row r="177" spans="1:2">
      <c r="A177" s="12" t="s">
        <v>12213</v>
      </c>
      <c r="B177" s="12" t="s">
        <v>12214</v>
      </c>
    </row>
    <row r="178" spans="1:2">
      <c r="A178" s="12" t="s">
        <v>12215</v>
      </c>
      <c r="B178" s="12" t="s">
        <v>12216</v>
      </c>
    </row>
    <row r="179" spans="1:2">
      <c r="A179" s="12" t="s">
        <v>12217</v>
      </c>
      <c r="B179" s="12" t="s">
        <v>12218</v>
      </c>
    </row>
    <row r="180" spans="1:2">
      <c r="A180" s="12" t="s">
        <v>12219</v>
      </c>
      <c r="B180" s="12" t="s">
        <v>12220</v>
      </c>
    </row>
    <row r="181" spans="1:2">
      <c r="A181" s="12" t="s">
        <v>12221</v>
      </c>
      <c r="B181" s="12" t="s">
        <v>12222</v>
      </c>
    </row>
    <row r="182" spans="1:2">
      <c r="A182" s="12" t="s">
        <v>12223</v>
      </c>
      <c r="B182" s="12" t="s">
        <v>12224</v>
      </c>
    </row>
    <row r="183" spans="1:2">
      <c r="A183" s="12" t="s">
        <v>12225</v>
      </c>
      <c r="B183" s="12" t="s">
        <v>12226</v>
      </c>
    </row>
    <row r="184" spans="1:2">
      <c r="A184" s="12" t="s">
        <v>12227</v>
      </c>
      <c r="B184" s="12" t="s">
        <v>12228</v>
      </c>
    </row>
    <row r="185" spans="1:2">
      <c r="A185" s="12" t="s">
        <v>12229</v>
      </c>
      <c r="B185" s="12" t="s">
        <v>12230</v>
      </c>
    </row>
    <row r="186" spans="1:2">
      <c r="A186" s="12" t="s">
        <v>12231</v>
      </c>
      <c r="B186" s="12" t="s">
        <v>12232</v>
      </c>
    </row>
    <row r="187" spans="1:2">
      <c r="A187" s="12" t="s">
        <v>12233</v>
      </c>
      <c r="B187" s="12" t="s">
        <v>12234</v>
      </c>
    </row>
    <row r="188" spans="1:2">
      <c r="A188" s="12" t="s">
        <v>12235</v>
      </c>
      <c r="B188" s="12" t="s">
        <v>12236</v>
      </c>
    </row>
    <row r="189" spans="1:2">
      <c r="A189" s="12" t="s">
        <v>12237</v>
      </c>
      <c r="B189" s="12" t="s">
        <v>12238</v>
      </c>
    </row>
    <row r="190" spans="1:2">
      <c r="A190" s="12" t="s">
        <v>12239</v>
      </c>
      <c r="B190" s="12" t="s">
        <v>12240</v>
      </c>
    </row>
    <row r="191" spans="1:2">
      <c r="A191" s="12" t="s">
        <v>12241</v>
      </c>
      <c r="B191" s="12" t="s">
        <v>12242</v>
      </c>
    </row>
    <row r="192" spans="1:2">
      <c r="A192" s="12" t="s">
        <v>12243</v>
      </c>
      <c r="B192" s="12" t="s">
        <v>12244</v>
      </c>
    </row>
    <row r="193" spans="1:2">
      <c r="A193" s="12" t="s">
        <v>12245</v>
      </c>
      <c r="B193" s="12" t="s">
        <v>12246</v>
      </c>
    </row>
    <row r="194" spans="1:2">
      <c r="A194" s="12" t="s">
        <v>12247</v>
      </c>
      <c r="B194" s="12" t="s">
        <v>12248</v>
      </c>
    </row>
    <row r="195" spans="1:2">
      <c r="A195" s="12" t="s">
        <v>12249</v>
      </c>
      <c r="B195" s="12" t="s">
        <v>12250</v>
      </c>
    </row>
    <row r="196" spans="1:2">
      <c r="A196" s="12" t="s">
        <v>12251</v>
      </c>
      <c r="B196" s="12" t="s">
        <v>12252</v>
      </c>
    </row>
    <row r="197" spans="1:2">
      <c r="A197" s="12" t="s">
        <v>12253</v>
      </c>
      <c r="B197" s="12" t="s">
        <v>12254</v>
      </c>
    </row>
    <row r="198" spans="1:2">
      <c r="A198" s="12" t="s">
        <v>12255</v>
      </c>
      <c r="B198" s="12" t="s">
        <v>12256</v>
      </c>
    </row>
    <row r="199" spans="1:2">
      <c r="A199" s="12" t="s">
        <v>12257</v>
      </c>
      <c r="B199" s="12" t="s">
        <v>12258</v>
      </c>
    </row>
    <row r="200" spans="1:2">
      <c r="A200" s="12" t="s">
        <v>12259</v>
      </c>
      <c r="B200" s="12" t="s">
        <v>12260</v>
      </c>
    </row>
    <row r="201" spans="1:2">
      <c r="A201" s="12" t="s">
        <v>12261</v>
      </c>
      <c r="B201" s="12" t="s">
        <v>12262</v>
      </c>
    </row>
    <row r="202" spans="1:2">
      <c r="A202" s="12" t="s">
        <v>12263</v>
      </c>
      <c r="B202" s="12" t="s">
        <v>12264</v>
      </c>
    </row>
    <row r="203" spans="1:2">
      <c r="A203" s="12" t="s">
        <v>12265</v>
      </c>
      <c r="B203" s="12" t="s">
        <v>12266</v>
      </c>
    </row>
    <row r="204" spans="1:2">
      <c r="A204" s="12" t="s">
        <v>12267</v>
      </c>
      <c r="B204" s="12" t="s">
        <v>12018</v>
      </c>
    </row>
    <row r="205" spans="1:2">
      <c r="A205" s="12" t="s">
        <v>12268</v>
      </c>
      <c r="B205" s="12" t="s">
        <v>12269</v>
      </c>
    </row>
    <row r="206" spans="1:2">
      <c r="A206" s="12" t="s">
        <v>12270</v>
      </c>
      <c r="B206" s="12" t="s">
        <v>12271</v>
      </c>
    </row>
    <row r="207" spans="1:2">
      <c r="A207" s="12" t="s">
        <v>12272</v>
      </c>
      <c r="B207" s="12" t="s">
        <v>12273</v>
      </c>
    </row>
    <row r="208" spans="1:2">
      <c r="A208" s="12" t="s">
        <v>12274</v>
      </c>
      <c r="B208" s="12" t="s">
        <v>12275</v>
      </c>
    </row>
    <row r="209" spans="1:2">
      <c r="A209" s="12" t="s">
        <v>12276</v>
      </c>
      <c r="B209" s="12" t="s">
        <v>12277</v>
      </c>
    </row>
    <row r="210" spans="1:2">
      <c r="A210" s="12" t="s">
        <v>12278</v>
      </c>
      <c r="B210" s="12" t="s">
        <v>12279</v>
      </c>
    </row>
    <row r="211" spans="1:2">
      <c r="A211" s="12" t="s">
        <v>12280</v>
      </c>
      <c r="B211" s="12" t="s">
        <v>12281</v>
      </c>
    </row>
    <row r="212" spans="1:2">
      <c r="A212" s="12" t="s">
        <v>12282</v>
      </c>
      <c r="B212" s="12" t="s">
        <v>12283</v>
      </c>
    </row>
    <row r="213" spans="1:2">
      <c r="A213" s="12" t="s">
        <v>12284</v>
      </c>
      <c r="B213" s="12" t="s">
        <v>12285</v>
      </c>
    </row>
    <row r="214" spans="1:2">
      <c r="A214" s="12" t="s">
        <v>12286</v>
      </c>
      <c r="B214" s="12" t="s">
        <v>12287</v>
      </c>
    </row>
    <row r="215" spans="1:2">
      <c r="A215" s="12" t="s">
        <v>12288</v>
      </c>
      <c r="B215" s="12" t="s">
        <v>12289</v>
      </c>
    </row>
    <row r="216" spans="1:2">
      <c r="A216" s="12" t="s">
        <v>12290</v>
      </c>
      <c r="B216" s="12" t="s">
        <v>12291</v>
      </c>
    </row>
    <row r="217" spans="1:2">
      <c r="A217" s="12" t="s">
        <v>12292</v>
      </c>
      <c r="B217" s="12" t="s">
        <v>12293</v>
      </c>
    </row>
    <row r="218" spans="1:2">
      <c r="A218" s="12" t="s">
        <v>12294</v>
      </c>
      <c r="B218" s="12" t="s">
        <v>12295</v>
      </c>
    </row>
    <row r="219" spans="1:2">
      <c r="A219" s="12" t="s">
        <v>12296</v>
      </c>
      <c r="B219" s="12" t="s">
        <v>12297</v>
      </c>
    </row>
    <row r="220" spans="1:2">
      <c r="A220" s="12" t="s">
        <v>12298</v>
      </c>
      <c r="B220" s="12" t="s">
        <v>12299</v>
      </c>
    </row>
    <row r="221" spans="1:2">
      <c r="A221" s="12" t="s">
        <v>12300</v>
      </c>
      <c r="B221" s="12" t="s">
        <v>12301</v>
      </c>
    </row>
    <row r="222" spans="1:2">
      <c r="A222" s="12" t="s">
        <v>12302</v>
      </c>
      <c r="B222" s="12" t="s">
        <v>12303</v>
      </c>
    </row>
    <row r="223" spans="1:2">
      <c r="A223" s="12" t="s">
        <v>12304</v>
      </c>
      <c r="B223" s="12" t="s">
        <v>12305</v>
      </c>
    </row>
    <row r="224" spans="1:2">
      <c r="A224" s="12" t="s">
        <v>12306</v>
      </c>
      <c r="B224" s="12" t="s">
        <v>12307</v>
      </c>
    </row>
    <row r="225" spans="1:2">
      <c r="A225" s="12" t="s">
        <v>12308</v>
      </c>
      <c r="B225" s="12" t="s">
        <v>12309</v>
      </c>
    </row>
    <row r="226" spans="1:2">
      <c r="A226" s="12" t="s">
        <v>12310</v>
      </c>
      <c r="B226" s="12" t="s">
        <v>12311</v>
      </c>
    </row>
    <row r="227" spans="1:2">
      <c r="A227" s="12" t="s">
        <v>12312</v>
      </c>
      <c r="B227" s="12" t="s">
        <v>12313</v>
      </c>
    </row>
    <row r="228" spans="1:2">
      <c r="A228" s="12" t="s">
        <v>12314</v>
      </c>
      <c r="B228" s="12" t="s">
        <v>12315</v>
      </c>
    </row>
    <row r="229" spans="1:2">
      <c r="A229" s="12" t="s">
        <v>12316</v>
      </c>
      <c r="B229" s="12" t="s">
        <v>12317</v>
      </c>
    </row>
    <row r="230" spans="1:2">
      <c r="A230" s="12" t="s">
        <v>12318</v>
      </c>
      <c r="B230" s="12" t="s">
        <v>12319</v>
      </c>
    </row>
    <row r="231" spans="1:2">
      <c r="A231" s="12" t="s">
        <v>12320</v>
      </c>
      <c r="B231" s="12" t="s">
        <v>12321</v>
      </c>
    </row>
    <row r="232" spans="1:2">
      <c r="A232" s="12" t="s">
        <v>12322</v>
      </c>
      <c r="B232" s="12" t="s">
        <v>12323</v>
      </c>
    </row>
    <row r="233" spans="1:2">
      <c r="A233" s="12" t="s">
        <v>12324</v>
      </c>
      <c r="B233" s="12" t="s">
        <v>12325</v>
      </c>
    </row>
    <row r="234" spans="1:2">
      <c r="A234" s="12" t="s">
        <v>12326</v>
      </c>
      <c r="B234" s="12" t="s">
        <v>12327</v>
      </c>
    </row>
    <row r="235" spans="1:2">
      <c r="A235" s="12" t="s">
        <v>12328</v>
      </c>
      <c r="B235" s="12" t="s">
        <v>12329</v>
      </c>
    </row>
    <row r="236" spans="1:2">
      <c r="A236" s="12" t="s">
        <v>12330</v>
      </c>
      <c r="B236" s="12" t="s">
        <v>12331</v>
      </c>
    </row>
    <row r="237" spans="1:2">
      <c r="A237" s="12" t="s">
        <v>12332</v>
      </c>
      <c r="B237" s="12" t="s">
        <v>12333</v>
      </c>
    </row>
    <row r="238" spans="1:2">
      <c r="A238" s="12" t="s">
        <v>12334</v>
      </c>
      <c r="B238" s="12" t="s">
        <v>12335</v>
      </c>
    </row>
    <row r="239" spans="1:2">
      <c r="A239" s="12" t="s">
        <v>12336</v>
      </c>
      <c r="B239" s="12" t="s">
        <v>12337</v>
      </c>
    </row>
    <row r="240" spans="1:2">
      <c r="A240" s="12" t="s">
        <v>12338</v>
      </c>
      <c r="B240" s="12" t="s">
        <v>12339</v>
      </c>
    </row>
    <row r="241" spans="1:2">
      <c r="A241" s="12" t="s">
        <v>12340</v>
      </c>
      <c r="B241" s="12" t="s">
        <v>12341</v>
      </c>
    </row>
    <row r="242" spans="1:2">
      <c r="A242" s="12" t="s">
        <v>12342</v>
      </c>
      <c r="B242" s="12" t="s">
        <v>12343</v>
      </c>
    </row>
    <row r="243" spans="1:2">
      <c r="A243" s="12" t="s">
        <v>12344</v>
      </c>
      <c r="B243" s="12" t="s">
        <v>12345</v>
      </c>
    </row>
    <row r="244" spans="1:2">
      <c r="A244" s="12" t="s">
        <v>12346</v>
      </c>
      <c r="B244" s="12" t="s">
        <v>12347</v>
      </c>
    </row>
    <row r="245" spans="1:2">
      <c r="A245" s="12" t="s">
        <v>12348</v>
      </c>
      <c r="B245" s="12" t="s">
        <v>12349</v>
      </c>
    </row>
    <row r="246" spans="1:2">
      <c r="A246" s="12" t="s">
        <v>12350</v>
      </c>
      <c r="B246" s="12" t="s">
        <v>12351</v>
      </c>
    </row>
    <row r="247" spans="1:2">
      <c r="A247" s="12" t="s">
        <v>12352</v>
      </c>
      <c r="B247" s="12" t="s">
        <v>12353</v>
      </c>
    </row>
    <row r="248" spans="1:2">
      <c r="A248" s="12" t="s">
        <v>12354</v>
      </c>
      <c r="B248" s="12" t="s">
        <v>12355</v>
      </c>
    </row>
    <row r="249" spans="1:2">
      <c r="A249" s="12" t="s">
        <v>12356</v>
      </c>
      <c r="B249" s="12" t="s">
        <v>5813</v>
      </c>
    </row>
    <row r="250" spans="1:2">
      <c r="A250" s="12" t="s">
        <v>12357</v>
      </c>
      <c r="B250" s="12" t="s">
        <v>12358</v>
      </c>
    </row>
    <row r="251" spans="1:2">
      <c r="A251" s="12" t="s">
        <v>12359</v>
      </c>
      <c r="B251" s="12" t="s">
        <v>12360</v>
      </c>
    </row>
    <row r="252" spans="1:2">
      <c r="A252" s="12" t="s">
        <v>12361</v>
      </c>
      <c r="B252" s="12" t="s">
        <v>12362</v>
      </c>
    </row>
    <row r="253" spans="1:2">
      <c r="A253" s="12" t="s">
        <v>12363</v>
      </c>
      <c r="B253" s="12" t="s">
        <v>12364</v>
      </c>
    </row>
    <row r="254" spans="1:2">
      <c r="A254" s="12" t="s">
        <v>12365</v>
      </c>
      <c r="B254" s="12" t="s">
        <v>12366</v>
      </c>
    </row>
    <row r="255" spans="1:2">
      <c r="A255" s="12" t="s">
        <v>12367</v>
      </c>
      <c r="B255" s="12" t="s">
        <v>12368</v>
      </c>
    </row>
    <row r="256" spans="1:2">
      <c r="A256" s="12" t="s">
        <v>12369</v>
      </c>
      <c r="B256" s="12" t="s">
        <v>12370</v>
      </c>
    </row>
    <row r="257" spans="1:2">
      <c r="A257" s="12" t="s">
        <v>12371</v>
      </c>
      <c r="B257" s="12" t="s">
        <v>4685</v>
      </c>
    </row>
    <row r="258" spans="1:2">
      <c r="A258" s="12" t="s">
        <v>12372</v>
      </c>
      <c r="B258" s="12" t="s">
        <v>12373</v>
      </c>
    </row>
    <row r="259" spans="1:2">
      <c r="A259" s="12" t="s">
        <v>12374</v>
      </c>
      <c r="B259" s="12" t="s">
        <v>12375</v>
      </c>
    </row>
    <row r="260" spans="1:2">
      <c r="A260" s="12" t="s">
        <v>12376</v>
      </c>
      <c r="B260" s="12" t="s">
        <v>12377</v>
      </c>
    </row>
    <row r="261" spans="1:2">
      <c r="A261" s="12" t="s">
        <v>12378</v>
      </c>
      <c r="B261" s="12" t="s">
        <v>12379</v>
      </c>
    </row>
    <row r="262" spans="1:2">
      <c r="A262" s="12" t="s">
        <v>12380</v>
      </c>
      <c r="B262" s="12" t="s">
        <v>12381</v>
      </c>
    </row>
    <row r="263" spans="1:2">
      <c r="A263" s="12" t="s">
        <v>12382</v>
      </c>
      <c r="B263" s="12" t="s">
        <v>12383</v>
      </c>
    </row>
    <row r="264" spans="1:2">
      <c r="A264" s="12" t="s">
        <v>12384</v>
      </c>
      <c r="B264" s="12" t="s">
        <v>12385</v>
      </c>
    </row>
    <row r="265" spans="1:2">
      <c r="A265" s="12" t="s">
        <v>12386</v>
      </c>
      <c r="B265" s="12" t="s">
        <v>12387</v>
      </c>
    </row>
    <row r="266" spans="1:2">
      <c r="A266" s="12" t="s">
        <v>12388</v>
      </c>
      <c r="B266" s="12" t="s">
        <v>12389</v>
      </c>
    </row>
    <row r="267" spans="1:2">
      <c r="A267" s="12" t="s">
        <v>12390</v>
      </c>
      <c r="B267" s="12" t="s">
        <v>12391</v>
      </c>
    </row>
    <row r="268" spans="1:2">
      <c r="A268" s="12" t="s">
        <v>12392</v>
      </c>
      <c r="B268" s="12" t="s">
        <v>12323</v>
      </c>
    </row>
    <row r="269" spans="1:2">
      <c r="A269" s="12" t="s">
        <v>12393</v>
      </c>
      <c r="B269" s="12" t="s">
        <v>12394</v>
      </c>
    </row>
    <row r="270" spans="1:2">
      <c r="A270" s="12" t="s">
        <v>12395</v>
      </c>
      <c r="B270" s="12" t="s">
        <v>12396</v>
      </c>
    </row>
    <row r="271" spans="1:2">
      <c r="A271" s="12" t="s">
        <v>12397</v>
      </c>
      <c r="B271" s="12" t="s">
        <v>12398</v>
      </c>
    </row>
    <row r="272" spans="1:2">
      <c r="A272" s="12" t="s">
        <v>12399</v>
      </c>
      <c r="B272" s="12" t="s">
        <v>12400</v>
      </c>
    </row>
    <row r="273" spans="1:2">
      <c r="A273" s="12" t="s">
        <v>12401</v>
      </c>
      <c r="B273" s="12" t="s">
        <v>12402</v>
      </c>
    </row>
    <row r="274" spans="1:2">
      <c r="A274" s="12" t="s">
        <v>12403</v>
      </c>
      <c r="B274" s="12" t="s">
        <v>12404</v>
      </c>
    </row>
    <row r="275" spans="1:2">
      <c r="A275" s="12" t="s">
        <v>12405</v>
      </c>
      <c r="B275" s="12" t="s">
        <v>12325</v>
      </c>
    </row>
    <row r="276" spans="1:2">
      <c r="A276" s="12" t="s">
        <v>12406</v>
      </c>
      <c r="B276" s="12" t="s">
        <v>12407</v>
      </c>
    </row>
    <row r="277" spans="1:2">
      <c r="A277" s="12" t="s">
        <v>12408</v>
      </c>
      <c r="B277" s="12" t="s">
        <v>12409</v>
      </c>
    </row>
    <row r="278" spans="1:2">
      <c r="A278" s="12" t="s">
        <v>12410</v>
      </c>
      <c r="B278" s="12" t="s">
        <v>12411</v>
      </c>
    </row>
    <row r="279" spans="1:2">
      <c r="A279" s="12" t="s">
        <v>12412</v>
      </c>
      <c r="B279" s="12" t="s">
        <v>12413</v>
      </c>
    </row>
    <row r="280" spans="1:2">
      <c r="A280" s="12" t="s">
        <v>12414</v>
      </c>
      <c r="B280" s="12" t="s">
        <v>12415</v>
      </c>
    </row>
    <row r="281" spans="1:2">
      <c r="A281" s="12" t="s">
        <v>12416</v>
      </c>
      <c r="B281" s="12" t="s">
        <v>12417</v>
      </c>
    </row>
    <row r="282" spans="1:2">
      <c r="A282" s="12" t="s">
        <v>12418</v>
      </c>
      <c r="B282" s="12" t="s">
        <v>12419</v>
      </c>
    </row>
    <row r="283" spans="1:2">
      <c r="A283" s="12" t="s">
        <v>12420</v>
      </c>
      <c r="B283" s="12" t="s">
        <v>12421</v>
      </c>
    </row>
    <row r="284" spans="1:2">
      <c r="A284" s="12" t="s">
        <v>12422</v>
      </c>
      <c r="B284" s="12" t="s">
        <v>12423</v>
      </c>
    </row>
    <row r="285" spans="1:2">
      <c r="A285" s="12" t="s">
        <v>12424</v>
      </c>
      <c r="B285" s="12" t="s">
        <v>12425</v>
      </c>
    </row>
    <row r="286" spans="1:2">
      <c r="A286" s="12" t="s">
        <v>12426</v>
      </c>
      <c r="B286" s="12" t="s">
        <v>12427</v>
      </c>
    </row>
    <row r="287" spans="1:2">
      <c r="A287" s="12" t="s">
        <v>12428</v>
      </c>
      <c r="B287" s="12" t="s">
        <v>12429</v>
      </c>
    </row>
    <row r="288" spans="1:2">
      <c r="A288" s="12" t="s">
        <v>12430</v>
      </c>
      <c r="B288" s="12" t="s">
        <v>12431</v>
      </c>
    </row>
    <row r="289" spans="1:2">
      <c r="A289" s="12" t="s">
        <v>12432</v>
      </c>
      <c r="B289" s="12" t="s">
        <v>12433</v>
      </c>
    </row>
    <row r="290" spans="1:2">
      <c r="A290" s="12" t="s">
        <v>12434</v>
      </c>
      <c r="B290" s="12" t="s">
        <v>12435</v>
      </c>
    </row>
    <row r="291" spans="1:2">
      <c r="A291" s="12" t="s">
        <v>12436</v>
      </c>
      <c r="B291" s="12" t="s">
        <v>12016</v>
      </c>
    </row>
    <row r="292" spans="1:2">
      <c r="A292" s="12" t="s">
        <v>12437</v>
      </c>
      <c r="B292" s="12" t="s">
        <v>12438</v>
      </c>
    </row>
    <row r="293" spans="1:2">
      <c r="A293" s="12" t="s">
        <v>12439</v>
      </c>
      <c r="B293" s="12" t="s">
        <v>12440</v>
      </c>
    </row>
    <row r="294" spans="1:2">
      <c r="A294" s="12" t="s">
        <v>12441</v>
      </c>
      <c r="B294" s="12" t="s">
        <v>12442</v>
      </c>
    </row>
    <row r="295" spans="1:2">
      <c r="A295" s="12" t="s">
        <v>12443</v>
      </c>
      <c r="B295" s="12" t="s">
        <v>12444</v>
      </c>
    </row>
    <row r="296" spans="1:2">
      <c r="A296" s="12" t="s">
        <v>12445</v>
      </c>
      <c r="B296" s="12" t="s">
        <v>12446</v>
      </c>
    </row>
    <row r="297" spans="1:2">
      <c r="A297" s="12" t="s">
        <v>12447</v>
      </c>
      <c r="B297" s="12" t="s">
        <v>12448</v>
      </c>
    </row>
    <row r="298" spans="1:2">
      <c r="A298" s="12" t="s">
        <v>12449</v>
      </c>
      <c r="B298" s="12" t="s">
        <v>12450</v>
      </c>
    </row>
    <row r="299" spans="1:2">
      <c r="A299" s="12" t="s">
        <v>12451</v>
      </c>
      <c r="B299" s="12" t="s">
        <v>12452</v>
      </c>
    </row>
    <row r="300" spans="1:2">
      <c r="A300" s="12" t="s">
        <v>12453</v>
      </c>
      <c r="B300" s="12" t="s">
        <v>8884</v>
      </c>
    </row>
    <row r="301" spans="1:2">
      <c r="A301" s="12" t="s">
        <v>12454</v>
      </c>
      <c r="B301" s="12" t="s">
        <v>12455</v>
      </c>
    </row>
    <row r="302" spans="1:2">
      <c r="A302" s="12" t="s">
        <v>12456</v>
      </c>
      <c r="B302" s="12" t="s">
        <v>12457</v>
      </c>
    </row>
    <row r="303" spans="1:2">
      <c r="A303" s="12" t="s">
        <v>12458</v>
      </c>
      <c r="B303" s="12" t="s">
        <v>12459</v>
      </c>
    </row>
    <row r="304" spans="1:2">
      <c r="A304" s="12" t="s">
        <v>12460</v>
      </c>
      <c r="B304" s="12" t="s">
        <v>12461</v>
      </c>
    </row>
    <row r="305" spans="1:2">
      <c r="A305" s="12" t="s">
        <v>12462</v>
      </c>
      <c r="B305" s="12" t="s">
        <v>12463</v>
      </c>
    </row>
    <row r="306" spans="1:2">
      <c r="A306" s="12" t="s">
        <v>12464</v>
      </c>
      <c r="B306" s="12" t="s">
        <v>12465</v>
      </c>
    </row>
    <row r="307" spans="1:2">
      <c r="A307" s="12" t="s">
        <v>12466</v>
      </c>
      <c r="B307" s="12" t="s">
        <v>12467</v>
      </c>
    </row>
    <row r="308" spans="1:2">
      <c r="A308" s="12" t="s">
        <v>12468</v>
      </c>
      <c r="B308" s="12" t="s">
        <v>12469</v>
      </c>
    </row>
    <row r="309" spans="1:2">
      <c r="A309" s="12" t="s">
        <v>12470</v>
      </c>
      <c r="B309" s="12" t="s">
        <v>12471</v>
      </c>
    </row>
    <row r="310" spans="1:2">
      <c r="A310" s="12" t="s">
        <v>12472</v>
      </c>
      <c r="B310" s="12" t="s">
        <v>12473</v>
      </c>
    </row>
    <row r="311" spans="1:2">
      <c r="A311" s="12" t="s">
        <v>12474</v>
      </c>
      <c r="B311" s="12" t="s">
        <v>12475</v>
      </c>
    </row>
    <row r="312" spans="1:2">
      <c r="A312" s="12" t="s">
        <v>12476</v>
      </c>
      <c r="B312" s="12" t="s">
        <v>12477</v>
      </c>
    </row>
    <row r="313" spans="1:2">
      <c r="A313" s="12" t="s">
        <v>12478</v>
      </c>
      <c r="B313" s="12" t="s">
        <v>12479</v>
      </c>
    </row>
    <row r="314" spans="1:2">
      <c r="A314" s="12" t="s">
        <v>12480</v>
      </c>
      <c r="B314" s="12" t="s">
        <v>12050</v>
      </c>
    </row>
    <row r="315" spans="1:2">
      <c r="A315" s="12" t="s">
        <v>12481</v>
      </c>
      <c r="B315" s="12" t="s">
        <v>4908</v>
      </c>
    </row>
    <row r="316" spans="1:2">
      <c r="A316" s="12" t="s">
        <v>12482</v>
      </c>
      <c r="B316" s="12" t="s">
        <v>12483</v>
      </c>
    </row>
    <row r="317" spans="1:2">
      <c r="A317" s="12" t="s">
        <v>12484</v>
      </c>
      <c r="B317" s="12" t="s">
        <v>12485</v>
      </c>
    </row>
    <row r="318" spans="1:2">
      <c r="A318" s="12" t="s">
        <v>12486</v>
      </c>
      <c r="B318" s="12" t="s">
        <v>12487</v>
      </c>
    </row>
    <row r="319" spans="1:2">
      <c r="A319" s="12" t="s">
        <v>12488</v>
      </c>
      <c r="B319" s="12" t="s">
        <v>12489</v>
      </c>
    </row>
    <row r="320" spans="1:2">
      <c r="A320" s="12" t="s">
        <v>12490</v>
      </c>
      <c r="B320" s="12" t="s">
        <v>12491</v>
      </c>
    </row>
    <row r="321" spans="1:2">
      <c r="A321" s="12" t="s">
        <v>12492</v>
      </c>
      <c r="B321" s="12" t="s">
        <v>12493</v>
      </c>
    </row>
    <row r="322" spans="1:2">
      <c r="A322" s="12" t="s">
        <v>12494</v>
      </c>
      <c r="B322" s="12" t="s">
        <v>8897</v>
      </c>
    </row>
    <row r="323" spans="1:2">
      <c r="A323" s="12" t="s">
        <v>12495</v>
      </c>
      <c r="B323" s="12" t="s">
        <v>12496</v>
      </c>
    </row>
    <row r="324" spans="1:2">
      <c r="A324" s="12" t="s">
        <v>12497</v>
      </c>
      <c r="B324" s="12" t="s">
        <v>12498</v>
      </c>
    </row>
    <row r="325" spans="1:2">
      <c r="A325" s="12" t="s">
        <v>12499</v>
      </c>
      <c r="B325" s="12" t="s">
        <v>12500</v>
      </c>
    </row>
    <row r="326" spans="1:2">
      <c r="A326" s="12" t="s">
        <v>12501</v>
      </c>
      <c r="B326" s="12" t="s">
        <v>12502</v>
      </c>
    </row>
    <row r="327" spans="1:2">
      <c r="A327" s="12" t="s">
        <v>12503</v>
      </c>
      <c r="B327" s="12" t="s">
        <v>12504</v>
      </c>
    </row>
    <row r="328" spans="1:2">
      <c r="A328" s="12" t="s">
        <v>12505</v>
      </c>
      <c r="B328" s="12" t="s">
        <v>12506</v>
      </c>
    </row>
    <row r="329" spans="1:2">
      <c r="A329" s="12" t="s">
        <v>12507</v>
      </c>
      <c r="B329" s="12" t="s">
        <v>12508</v>
      </c>
    </row>
    <row r="330" spans="1:2">
      <c r="A330" s="12" t="s">
        <v>12509</v>
      </c>
      <c r="B330" s="12" t="s">
        <v>12510</v>
      </c>
    </row>
    <row r="331" spans="1:2">
      <c r="A331" s="12" t="s">
        <v>12511</v>
      </c>
      <c r="B331" s="12" t="s">
        <v>12512</v>
      </c>
    </row>
    <row r="332" spans="1:2">
      <c r="A332" s="12" t="s">
        <v>12513</v>
      </c>
      <c r="B332" s="12" t="s">
        <v>12514</v>
      </c>
    </row>
    <row r="333" spans="1:2">
      <c r="A333" s="12" t="s">
        <v>12515</v>
      </c>
      <c r="B333" s="12" t="s">
        <v>12516</v>
      </c>
    </row>
    <row r="334" spans="1:2">
      <c r="A334" s="12" t="s">
        <v>12517</v>
      </c>
      <c r="B334" s="12" t="s">
        <v>12518</v>
      </c>
    </row>
    <row r="335" spans="1:2">
      <c r="A335" s="12" t="s">
        <v>12519</v>
      </c>
      <c r="B335" s="12" t="s">
        <v>12520</v>
      </c>
    </row>
    <row r="336" spans="1:2">
      <c r="A336" s="12" t="s">
        <v>12521</v>
      </c>
      <c r="B336" s="12" t="s">
        <v>12522</v>
      </c>
    </row>
    <row r="337" spans="1:2">
      <c r="A337" s="12" t="s">
        <v>12523</v>
      </c>
      <c r="B337" s="12" t="s">
        <v>12524</v>
      </c>
    </row>
    <row r="338" spans="1:2">
      <c r="A338" s="12" t="s">
        <v>12525</v>
      </c>
      <c r="B338" s="12" t="s">
        <v>12526</v>
      </c>
    </row>
    <row r="339" spans="1:2">
      <c r="A339" s="12" t="s">
        <v>12527</v>
      </c>
      <c r="B339" s="12" t="s">
        <v>12528</v>
      </c>
    </row>
    <row r="340" spans="1:2">
      <c r="A340" s="12" t="s">
        <v>12529</v>
      </c>
      <c r="B340" s="12" t="s">
        <v>12530</v>
      </c>
    </row>
    <row r="341" spans="1:2">
      <c r="A341" s="12" t="s">
        <v>12531</v>
      </c>
      <c r="B341" s="12" t="s">
        <v>12532</v>
      </c>
    </row>
    <row r="342" spans="1:2">
      <c r="A342" s="12" t="s">
        <v>12533</v>
      </c>
      <c r="B342" s="12" t="s">
        <v>12534</v>
      </c>
    </row>
    <row r="343" spans="1:2">
      <c r="A343" s="12" t="s">
        <v>12535</v>
      </c>
      <c r="B343" s="12" t="s">
        <v>12536</v>
      </c>
    </row>
    <row r="344" spans="1:2">
      <c r="A344" s="12" t="s">
        <v>12537</v>
      </c>
      <c r="B344" s="12" t="s">
        <v>12538</v>
      </c>
    </row>
    <row r="345" spans="1:2">
      <c r="A345" s="12" t="s">
        <v>12539</v>
      </c>
      <c r="B345" s="12" t="s">
        <v>12540</v>
      </c>
    </row>
    <row r="346" spans="1:2">
      <c r="A346" s="12" t="s">
        <v>12541</v>
      </c>
      <c r="B346" s="12" t="s">
        <v>12542</v>
      </c>
    </row>
    <row r="347" spans="1:2">
      <c r="A347" s="12" t="s">
        <v>12543</v>
      </c>
      <c r="B347" s="12" t="s">
        <v>12544</v>
      </c>
    </row>
    <row r="348" spans="1:2">
      <c r="A348" s="12" t="s">
        <v>12545</v>
      </c>
      <c r="B348" s="12" t="s">
        <v>12546</v>
      </c>
    </row>
    <row r="349" spans="1:2">
      <c r="A349" s="12" t="s">
        <v>12547</v>
      </c>
      <c r="B349" s="12" t="s">
        <v>12548</v>
      </c>
    </row>
    <row r="350" spans="1:2">
      <c r="A350" s="12" t="s">
        <v>12549</v>
      </c>
      <c r="B350" s="12" t="s">
        <v>12550</v>
      </c>
    </row>
    <row r="351" spans="1:2">
      <c r="A351" s="12" t="s">
        <v>12551</v>
      </c>
      <c r="B351" s="12" t="s">
        <v>12552</v>
      </c>
    </row>
    <row r="352" spans="1:2">
      <c r="A352" s="12" t="s">
        <v>12553</v>
      </c>
      <c r="B352" s="12" t="s">
        <v>12554</v>
      </c>
    </row>
    <row r="353" spans="1:2">
      <c r="A353" s="12" t="s">
        <v>12555</v>
      </c>
      <c r="B353" s="12" t="s">
        <v>12556</v>
      </c>
    </row>
    <row r="354" spans="1:2">
      <c r="A354" s="12" t="s">
        <v>12557</v>
      </c>
      <c r="B354" s="12" t="s">
        <v>12558</v>
      </c>
    </row>
    <row r="355" spans="1:2">
      <c r="A355" s="12" t="s">
        <v>12559</v>
      </c>
      <c r="B355" s="12" t="s">
        <v>12560</v>
      </c>
    </row>
    <row r="356" spans="1:2">
      <c r="A356" s="12" t="s">
        <v>12561</v>
      </c>
      <c r="B356" s="12" t="s">
        <v>12562</v>
      </c>
    </row>
    <row r="357" spans="1:2">
      <c r="A357" s="12" t="s">
        <v>12563</v>
      </c>
      <c r="B357" s="12" t="s">
        <v>12564</v>
      </c>
    </row>
    <row r="358" spans="1:2">
      <c r="A358" s="12" t="s">
        <v>12565</v>
      </c>
      <c r="B358" s="12" t="s">
        <v>12566</v>
      </c>
    </row>
    <row r="359" spans="1:2">
      <c r="A359" s="12" t="s">
        <v>12567</v>
      </c>
      <c r="B359" s="12" t="s">
        <v>12568</v>
      </c>
    </row>
    <row r="360" spans="1:2">
      <c r="A360" s="12" t="s">
        <v>12569</v>
      </c>
      <c r="B360" s="12" t="s">
        <v>12143</v>
      </c>
    </row>
    <row r="361" spans="1:2">
      <c r="A361" s="12" t="s">
        <v>12570</v>
      </c>
      <c r="B361" s="12" t="s">
        <v>12571</v>
      </c>
    </row>
    <row r="362" spans="1:2">
      <c r="A362" s="12" t="s">
        <v>12572</v>
      </c>
      <c r="B362" s="12" t="s">
        <v>12573</v>
      </c>
    </row>
    <row r="363" spans="1:2">
      <c r="A363" s="12" t="s">
        <v>12574</v>
      </c>
      <c r="B363" s="12" t="s">
        <v>12575</v>
      </c>
    </row>
    <row r="364" spans="1:2">
      <c r="A364" s="12" t="s">
        <v>12576</v>
      </c>
      <c r="B364" s="12" t="s">
        <v>12577</v>
      </c>
    </row>
    <row r="365" spans="1:2">
      <c r="A365" s="12" t="s">
        <v>12578</v>
      </c>
      <c r="B365" s="12" t="s">
        <v>12579</v>
      </c>
    </row>
    <row r="366" spans="1:2">
      <c r="A366" s="12" t="s">
        <v>12580</v>
      </c>
      <c r="B366" s="12" t="s">
        <v>12581</v>
      </c>
    </row>
    <row r="367" spans="1:2">
      <c r="A367" s="12" t="s">
        <v>12582</v>
      </c>
      <c r="B367" s="12" t="s">
        <v>12583</v>
      </c>
    </row>
    <row r="368" spans="1:2">
      <c r="A368" s="12" t="s">
        <v>12584</v>
      </c>
      <c r="B368" s="12" t="s">
        <v>12585</v>
      </c>
    </row>
    <row r="369" spans="1:2">
      <c r="A369" s="12" t="s">
        <v>12586</v>
      </c>
      <c r="B369" s="12" t="s">
        <v>12587</v>
      </c>
    </row>
    <row r="370" spans="1:2">
      <c r="A370" s="12" t="s">
        <v>12588</v>
      </c>
      <c r="B370" s="12" t="s">
        <v>12589</v>
      </c>
    </row>
    <row r="371" spans="1:2">
      <c r="A371" s="12" t="s">
        <v>12590</v>
      </c>
      <c r="B371" s="12" t="s">
        <v>12591</v>
      </c>
    </row>
    <row r="372" spans="1:2">
      <c r="A372" s="12" t="s">
        <v>12592</v>
      </c>
      <c r="B372" s="12" t="s">
        <v>12593</v>
      </c>
    </row>
    <row r="373" spans="1:2">
      <c r="A373" s="12" t="s">
        <v>12594</v>
      </c>
      <c r="B373" s="12" t="s">
        <v>12595</v>
      </c>
    </row>
    <row r="374" spans="1:2">
      <c r="A374" s="12" t="s">
        <v>12596</v>
      </c>
      <c r="B374" s="12" t="s">
        <v>12597</v>
      </c>
    </row>
    <row r="375" spans="1:2">
      <c r="A375" s="12" t="s">
        <v>12598</v>
      </c>
      <c r="B375" s="12" t="s">
        <v>12599</v>
      </c>
    </row>
    <row r="376" spans="1:2">
      <c r="A376" s="12" t="s">
        <v>12600</v>
      </c>
      <c r="B376" s="12" t="s">
        <v>12601</v>
      </c>
    </row>
    <row r="377" spans="1:2">
      <c r="A377" s="12" t="s">
        <v>12602</v>
      </c>
      <c r="B377" s="12" t="s">
        <v>12603</v>
      </c>
    </row>
    <row r="378" spans="1:2">
      <c r="A378" s="12" t="s">
        <v>12604</v>
      </c>
      <c r="B378" s="12" t="s">
        <v>12605</v>
      </c>
    </row>
    <row r="379" spans="1:2">
      <c r="A379" s="12" t="s">
        <v>12606</v>
      </c>
      <c r="B379" s="12" t="s">
        <v>12607</v>
      </c>
    </row>
    <row r="380" spans="1:2">
      <c r="A380" s="12" t="s">
        <v>12608</v>
      </c>
      <c r="B380" s="12" t="s">
        <v>12609</v>
      </c>
    </row>
    <row r="381" spans="1:2">
      <c r="A381" s="12" t="s">
        <v>12610</v>
      </c>
      <c r="B381" s="12" t="s">
        <v>12611</v>
      </c>
    </row>
    <row r="382" spans="1:2">
      <c r="A382" s="12" t="s">
        <v>12612</v>
      </c>
      <c r="B382" s="12" t="s">
        <v>12613</v>
      </c>
    </row>
    <row r="383" spans="1:2">
      <c r="A383" s="12" t="s">
        <v>12614</v>
      </c>
      <c r="B383" s="12" t="s">
        <v>12615</v>
      </c>
    </row>
    <row r="384" spans="1:2">
      <c r="A384" s="12" t="s">
        <v>12616</v>
      </c>
      <c r="B384" s="12" t="s">
        <v>12617</v>
      </c>
    </row>
    <row r="385" spans="1:2">
      <c r="A385" s="12" t="s">
        <v>12618</v>
      </c>
      <c r="B385" s="12" t="s">
        <v>12619</v>
      </c>
    </row>
    <row r="386" spans="1:2">
      <c r="A386" s="12" t="s">
        <v>12620</v>
      </c>
      <c r="B386" s="12" t="s">
        <v>12621</v>
      </c>
    </row>
    <row r="387" spans="1:2">
      <c r="A387" s="12" t="s">
        <v>12622</v>
      </c>
      <c r="B387" s="12" t="s">
        <v>5830</v>
      </c>
    </row>
    <row r="388" spans="1:2">
      <c r="A388" s="12" t="s">
        <v>12623</v>
      </c>
      <c r="B388" s="12" t="s">
        <v>8929</v>
      </c>
    </row>
    <row r="389" spans="1:2">
      <c r="A389" s="12" t="s">
        <v>12624</v>
      </c>
      <c r="B389" s="12" t="s">
        <v>12625</v>
      </c>
    </row>
    <row r="390" spans="1:2">
      <c r="A390" s="12" t="s">
        <v>12626</v>
      </c>
      <c r="B390" s="12" t="s">
        <v>12627</v>
      </c>
    </row>
    <row r="391" spans="1:2">
      <c r="A391" s="12" t="s">
        <v>12628</v>
      </c>
      <c r="B391" s="12" t="s">
        <v>5089</v>
      </c>
    </row>
    <row r="392" spans="1:2">
      <c r="A392" s="12" t="s">
        <v>12629</v>
      </c>
      <c r="B392" s="12" t="s">
        <v>12630</v>
      </c>
    </row>
    <row r="393" spans="1:2">
      <c r="A393" s="12" t="s">
        <v>12631</v>
      </c>
      <c r="B393" s="12" t="s">
        <v>12632</v>
      </c>
    </row>
    <row r="394" spans="1:2">
      <c r="A394" s="12" t="s">
        <v>12633</v>
      </c>
      <c r="B394" s="12" t="s">
        <v>12634</v>
      </c>
    </row>
    <row r="395" spans="1:2">
      <c r="A395" s="12" t="s">
        <v>12635</v>
      </c>
      <c r="B395" s="12" t="s">
        <v>12636</v>
      </c>
    </row>
    <row r="396" spans="1:2">
      <c r="A396" s="12" t="s">
        <v>12637</v>
      </c>
      <c r="B396" s="12" t="s">
        <v>12638</v>
      </c>
    </row>
    <row r="397" spans="1:2">
      <c r="A397" s="12" t="s">
        <v>12639</v>
      </c>
      <c r="B397" s="12" t="s">
        <v>12640</v>
      </c>
    </row>
    <row r="398" spans="1:2">
      <c r="A398" s="12" t="s">
        <v>12641</v>
      </c>
      <c r="B398" s="12" t="s">
        <v>12642</v>
      </c>
    </row>
    <row r="399" spans="1:2">
      <c r="A399" s="12" t="s">
        <v>12643</v>
      </c>
      <c r="B399" s="12" t="s">
        <v>12644</v>
      </c>
    </row>
    <row r="400" spans="1:2">
      <c r="A400" s="12" t="s">
        <v>12645</v>
      </c>
      <c r="B400" s="12" t="s">
        <v>12646</v>
      </c>
    </row>
    <row r="401" spans="1:2">
      <c r="A401" s="12" t="s">
        <v>12647</v>
      </c>
      <c r="B401" s="12" t="s">
        <v>12648</v>
      </c>
    </row>
    <row r="402" spans="1:2">
      <c r="A402" s="12" t="s">
        <v>12649</v>
      </c>
      <c r="B402" s="12" t="s">
        <v>12650</v>
      </c>
    </row>
    <row r="403" spans="1:2">
      <c r="A403" s="12" t="s">
        <v>12651</v>
      </c>
      <c r="B403" s="12" t="s">
        <v>12652</v>
      </c>
    </row>
    <row r="404" spans="1:2">
      <c r="A404" s="12" t="s">
        <v>12653</v>
      </c>
      <c r="B404" s="12" t="s">
        <v>12654</v>
      </c>
    </row>
    <row r="405" spans="1:2">
      <c r="A405" s="12" t="s">
        <v>12655</v>
      </c>
      <c r="B405" s="12" t="s">
        <v>12656</v>
      </c>
    </row>
    <row r="406" spans="1:2">
      <c r="A406" s="12" t="s">
        <v>12657</v>
      </c>
      <c r="B406" s="12" t="s">
        <v>12658</v>
      </c>
    </row>
    <row r="407" spans="1:2">
      <c r="A407" s="12" t="s">
        <v>12659</v>
      </c>
      <c r="B407" s="12" t="s">
        <v>12660</v>
      </c>
    </row>
    <row r="408" spans="1:2">
      <c r="A408" s="12" t="s">
        <v>12661</v>
      </c>
      <c r="B408" s="12" t="s">
        <v>12662</v>
      </c>
    </row>
    <row r="409" spans="1:2">
      <c r="A409" s="12" t="s">
        <v>12663</v>
      </c>
      <c r="B409" s="12" t="s">
        <v>12664</v>
      </c>
    </row>
    <row r="410" spans="1:2">
      <c r="A410" s="12" t="s">
        <v>12665</v>
      </c>
      <c r="B410" s="12" t="s">
        <v>12666</v>
      </c>
    </row>
    <row r="411" spans="1:2">
      <c r="A411" s="12" t="s">
        <v>12667</v>
      </c>
      <c r="B411" s="12" t="s">
        <v>12668</v>
      </c>
    </row>
    <row r="412" spans="1:2">
      <c r="A412" s="12" t="s">
        <v>12669</v>
      </c>
      <c r="B412" s="12" t="s">
        <v>12670</v>
      </c>
    </row>
    <row r="413" spans="1:2">
      <c r="A413" s="12" t="s">
        <v>12671</v>
      </c>
      <c r="B413" s="12" t="s">
        <v>12672</v>
      </c>
    </row>
    <row r="414" spans="1:2">
      <c r="A414" s="12" t="s">
        <v>12673</v>
      </c>
      <c r="B414" s="12" t="s">
        <v>12674</v>
      </c>
    </row>
    <row r="415" spans="1:2">
      <c r="A415" s="12" t="s">
        <v>12675</v>
      </c>
      <c r="B415" s="12" t="s">
        <v>12676</v>
      </c>
    </row>
    <row r="416" spans="1:2">
      <c r="A416" s="12" t="s">
        <v>12677</v>
      </c>
      <c r="B416" s="12" t="s">
        <v>12678</v>
      </c>
    </row>
    <row r="417" spans="1:2">
      <c r="A417" s="12" t="s">
        <v>12679</v>
      </c>
      <c r="B417" s="12" t="s">
        <v>12680</v>
      </c>
    </row>
    <row r="418" spans="1:2">
      <c r="A418" s="12" t="s">
        <v>12681</v>
      </c>
      <c r="B418" s="12" t="s">
        <v>12682</v>
      </c>
    </row>
    <row r="419" spans="1:2">
      <c r="A419" s="12" t="s">
        <v>12683</v>
      </c>
      <c r="B419" s="12" t="s">
        <v>12684</v>
      </c>
    </row>
    <row r="420" spans="1:2">
      <c r="A420" s="12" t="s">
        <v>12685</v>
      </c>
      <c r="B420" s="12" t="s">
        <v>12686</v>
      </c>
    </row>
    <row r="421" spans="1:2">
      <c r="A421" s="12" t="s">
        <v>12687</v>
      </c>
      <c r="B421" s="12" t="s">
        <v>12688</v>
      </c>
    </row>
    <row r="422" spans="1:2">
      <c r="A422" s="12" t="s">
        <v>12689</v>
      </c>
      <c r="B422" s="12" t="s">
        <v>12690</v>
      </c>
    </row>
    <row r="423" spans="1:2">
      <c r="A423" s="12" t="s">
        <v>12691</v>
      </c>
      <c r="B423" s="12" t="s">
        <v>12692</v>
      </c>
    </row>
    <row r="424" spans="1:2">
      <c r="A424" s="12" t="s">
        <v>12693</v>
      </c>
      <c r="B424" s="12" t="s">
        <v>12694</v>
      </c>
    </row>
    <row r="425" spans="1:2">
      <c r="A425" s="12" t="s">
        <v>12695</v>
      </c>
      <c r="B425" s="12" t="s">
        <v>12696</v>
      </c>
    </row>
    <row r="426" spans="1:2">
      <c r="A426" s="12" t="s">
        <v>12697</v>
      </c>
      <c r="B426" s="12" t="s">
        <v>12698</v>
      </c>
    </row>
    <row r="427" spans="1:2">
      <c r="A427" s="12" t="s">
        <v>12699</v>
      </c>
      <c r="B427" s="12" t="s">
        <v>12700</v>
      </c>
    </row>
    <row r="428" spans="1:2">
      <c r="A428" s="12" t="s">
        <v>12701</v>
      </c>
      <c r="B428" s="12" t="s">
        <v>12702</v>
      </c>
    </row>
    <row r="429" spans="1:2">
      <c r="A429" s="12" t="s">
        <v>12703</v>
      </c>
      <c r="B429" s="12" t="s">
        <v>12704</v>
      </c>
    </row>
    <row r="430" spans="1:2">
      <c r="A430" s="12" t="s">
        <v>12705</v>
      </c>
      <c r="B430" s="12" t="s">
        <v>12706</v>
      </c>
    </row>
    <row r="431" spans="1:2">
      <c r="A431" s="12" t="s">
        <v>12707</v>
      </c>
      <c r="B431" s="12" t="s">
        <v>12708</v>
      </c>
    </row>
    <row r="432" spans="1:2">
      <c r="A432" s="12" t="s">
        <v>12709</v>
      </c>
      <c r="B432" s="12" t="s">
        <v>12710</v>
      </c>
    </row>
    <row r="433" spans="1:2">
      <c r="A433" s="12" t="s">
        <v>12711</v>
      </c>
      <c r="B433" s="12" t="s">
        <v>12712</v>
      </c>
    </row>
    <row r="434" spans="1:2">
      <c r="A434" s="12" t="s">
        <v>12713</v>
      </c>
      <c r="B434" s="12" t="s">
        <v>12714</v>
      </c>
    </row>
    <row r="435" spans="1:2">
      <c r="A435" s="12" t="s">
        <v>12715</v>
      </c>
      <c r="B435" s="12" t="s">
        <v>12716</v>
      </c>
    </row>
    <row r="436" spans="1:2">
      <c r="A436" s="12" t="s">
        <v>12717</v>
      </c>
      <c r="B436" s="12" t="s">
        <v>12718</v>
      </c>
    </row>
    <row r="437" spans="1:2">
      <c r="A437" s="12" t="s">
        <v>12719</v>
      </c>
      <c r="B437" s="12" t="s">
        <v>12720</v>
      </c>
    </row>
    <row r="438" spans="1:2">
      <c r="A438" s="12" t="s">
        <v>12721</v>
      </c>
      <c r="B438" s="12" t="s">
        <v>12722</v>
      </c>
    </row>
    <row r="439" spans="1:2">
      <c r="A439" s="12" t="s">
        <v>12723</v>
      </c>
      <c r="B439" s="12" t="s">
        <v>12724</v>
      </c>
    </row>
    <row r="440" spans="1:2">
      <c r="A440" s="12" t="s">
        <v>12725</v>
      </c>
      <c r="B440" s="12" t="s">
        <v>12726</v>
      </c>
    </row>
    <row r="441" spans="1:2">
      <c r="A441" s="12" t="s">
        <v>12727</v>
      </c>
      <c r="B441" s="12" t="s">
        <v>12728</v>
      </c>
    </row>
    <row r="442" spans="1:2">
      <c r="A442" s="12" t="s">
        <v>12729</v>
      </c>
      <c r="B442" s="12" t="s">
        <v>12730</v>
      </c>
    </row>
    <row r="443" spans="1:2">
      <c r="A443" s="12" t="s">
        <v>12731</v>
      </c>
      <c r="B443" s="12" t="s">
        <v>12732</v>
      </c>
    </row>
    <row r="444" spans="1:2">
      <c r="A444" s="12" t="s">
        <v>12733</v>
      </c>
      <c r="B444" s="12" t="s">
        <v>12734</v>
      </c>
    </row>
    <row r="445" spans="1:2">
      <c r="A445" s="12" t="s">
        <v>12735</v>
      </c>
      <c r="B445" s="12" t="s">
        <v>12736</v>
      </c>
    </row>
    <row r="446" spans="1:2">
      <c r="A446" s="12" t="s">
        <v>12737</v>
      </c>
      <c r="B446" s="12" t="s">
        <v>12738</v>
      </c>
    </row>
    <row r="447" spans="1:2">
      <c r="A447" s="12" t="s">
        <v>12739</v>
      </c>
      <c r="B447" s="12" t="s">
        <v>12740</v>
      </c>
    </row>
    <row r="448" spans="1:2">
      <c r="A448" s="12" t="s">
        <v>12741</v>
      </c>
      <c r="B448" s="12" t="s">
        <v>12742</v>
      </c>
    </row>
    <row r="449" spans="1:2">
      <c r="A449" s="12" t="s">
        <v>12743</v>
      </c>
      <c r="B449" s="12" t="s">
        <v>12744</v>
      </c>
    </row>
    <row r="450" spans="1:2">
      <c r="A450" s="12" t="s">
        <v>12745</v>
      </c>
      <c r="B450" s="12" t="s">
        <v>12746</v>
      </c>
    </row>
    <row r="451" spans="1:2">
      <c r="A451" s="12" t="s">
        <v>12747</v>
      </c>
      <c r="B451" s="12" t="s">
        <v>12748</v>
      </c>
    </row>
    <row r="452" spans="1:2">
      <c r="A452" s="12" t="s">
        <v>12749</v>
      </c>
      <c r="B452" s="12" t="s">
        <v>12750</v>
      </c>
    </row>
    <row r="453" spans="1:2">
      <c r="A453" s="12" t="s">
        <v>12751</v>
      </c>
      <c r="B453" s="12" t="s">
        <v>12752</v>
      </c>
    </row>
    <row r="454" spans="1:2">
      <c r="A454" s="12" t="s">
        <v>12753</v>
      </c>
      <c r="B454" s="12" t="s">
        <v>12754</v>
      </c>
    </row>
    <row r="455" spans="1:2">
      <c r="A455" s="12" t="s">
        <v>12755</v>
      </c>
      <c r="B455" s="12" t="s">
        <v>12756</v>
      </c>
    </row>
    <row r="456" spans="1:2">
      <c r="A456" s="12" t="s">
        <v>12757</v>
      </c>
      <c r="B456" s="12" t="s">
        <v>10209</v>
      </c>
    </row>
    <row r="457" spans="1:2">
      <c r="A457" s="12" t="s">
        <v>12758</v>
      </c>
      <c r="B457" s="12" t="s">
        <v>12759</v>
      </c>
    </row>
    <row r="458" spans="1:2">
      <c r="A458" s="12" t="s">
        <v>12760</v>
      </c>
      <c r="B458" s="12" t="s">
        <v>12761</v>
      </c>
    </row>
    <row r="459" spans="1:2">
      <c r="A459" s="12" t="s">
        <v>12762</v>
      </c>
      <c r="B459" s="12" t="s">
        <v>12763</v>
      </c>
    </row>
    <row r="460" spans="1:2">
      <c r="A460" s="12" t="s">
        <v>12764</v>
      </c>
      <c r="B460" s="12" t="s">
        <v>12765</v>
      </c>
    </row>
    <row r="461" spans="1:2">
      <c r="A461" s="12" t="s">
        <v>12766</v>
      </c>
      <c r="B461" s="12" t="s">
        <v>12767</v>
      </c>
    </row>
    <row r="462" spans="1:2">
      <c r="A462" s="12" t="s">
        <v>12768</v>
      </c>
      <c r="B462" s="12" t="s">
        <v>12769</v>
      </c>
    </row>
    <row r="463" spans="1:2">
      <c r="A463" s="12" t="s">
        <v>12770</v>
      </c>
      <c r="B463" s="12" t="s">
        <v>12771</v>
      </c>
    </row>
    <row r="464" spans="1:2">
      <c r="A464" s="12" t="s">
        <v>12772</v>
      </c>
      <c r="B464" s="12" t="s">
        <v>12773</v>
      </c>
    </row>
    <row r="465" spans="1:2">
      <c r="A465" s="12" t="s">
        <v>12774</v>
      </c>
      <c r="B465" s="12" t="s">
        <v>12775</v>
      </c>
    </row>
    <row r="466" spans="1:2">
      <c r="A466" s="12" t="s">
        <v>12776</v>
      </c>
      <c r="B466" s="12" t="s">
        <v>12777</v>
      </c>
    </row>
    <row r="467" spans="1:2">
      <c r="A467" s="12" t="s">
        <v>12778</v>
      </c>
      <c r="B467" s="12" t="s">
        <v>12779</v>
      </c>
    </row>
    <row r="468" spans="1:2">
      <c r="A468" s="12" t="s">
        <v>12780</v>
      </c>
      <c r="B468" s="12" t="s">
        <v>6233</v>
      </c>
    </row>
    <row r="469" spans="1:2">
      <c r="A469" s="12" t="s">
        <v>12781</v>
      </c>
      <c r="B469" s="12" t="s">
        <v>12782</v>
      </c>
    </row>
    <row r="470" spans="1:2">
      <c r="A470" s="12" t="s">
        <v>12783</v>
      </c>
      <c r="B470" s="12" t="s">
        <v>12784</v>
      </c>
    </row>
    <row r="471" spans="1:2">
      <c r="A471" s="12" t="s">
        <v>12785</v>
      </c>
      <c r="B471" s="12" t="s">
        <v>12786</v>
      </c>
    </row>
    <row r="472" spans="1:2">
      <c r="A472" s="12" t="s">
        <v>12787</v>
      </c>
      <c r="B472" s="12" t="s">
        <v>12788</v>
      </c>
    </row>
    <row r="473" spans="1:2">
      <c r="A473" s="12" t="s">
        <v>12789</v>
      </c>
      <c r="B473" s="12" t="s">
        <v>12790</v>
      </c>
    </row>
    <row r="474" spans="1:2">
      <c r="A474" s="12" t="s">
        <v>12791</v>
      </c>
      <c r="B474" s="12" t="s">
        <v>12792</v>
      </c>
    </row>
    <row r="475" spans="1:2">
      <c r="A475" s="12" t="s">
        <v>12793</v>
      </c>
      <c r="B475" s="12" t="s">
        <v>12794</v>
      </c>
    </row>
    <row r="476" spans="1:2">
      <c r="A476" s="12" t="s">
        <v>12795</v>
      </c>
      <c r="B476" s="12" t="s">
        <v>12796</v>
      </c>
    </row>
    <row r="477" spans="1:2">
      <c r="A477" s="12" t="s">
        <v>12797</v>
      </c>
      <c r="B477" s="12" t="s">
        <v>12798</v>
      </c>
    </row>
    <row r="478" spans="1:2">
      <c r="A478" s="12" t="s">
        <v>12799</v>
      </c>
      <c r="B478" s="12" t="s">
        <v>9463</v>
      </c>
    </row>
    <row r="479" spans="1:2">
      <c r="A479" s="12" t="s">
        <v>12800</v>
      </c>
      <c r="B479" s="12" t="s">
        <v>12801</v>
      </c>
    </row>
    <row r="480" spans="1:2">
      <c r="A480" s="12" t="s">
        <v>12802</v>
      </c>
      <c r="B480" s="12" t="s">
        <v>12803</v>
      </c>
    </row>
    <row r="481" spans="1:2">
      <c r="A481" s="12" t="s">
        <v>12804</v>
      </c>
      <c r="B481" s="12" t="s">
        <v>12805</v>
      </c>
    </row>
    <row r="482" spans="1:2">
      <c r="A482" s="12" t="s">
        <v>12806</v>
      </c>
      <c r="B482" s="12" t="s">
        <v>12807</v>
      </c>
    </row>
    <row r="483" spans="1:2">
      <c r="A483" s="12" t="s">
        <v>12808</v>
      </c>
      <c r="B483" s="12" t="s">
        <v>12809</v>
      </c>
    </row>
    <row r="484" spans="1:2">
      <c r="A484" s="12" t="s">
        <v>12810</v>
      </c>
      <c r="B484" s="12" t="s">
        <v>12811</v>
      </c>
    </row>
    <row r="485" spans="1:2">
      <c r="A485" s="12" t="s">
        <v>12812</v>
      </c>
      <c r="B485" s="12" t="s">
        <v>12813</v>
      </c>
    </row>
    <row r="486" spans="1:2">
      <c r="A486" s="12" t="s">
        <v>12814</v>
      </c>
      <c r="B486" s="12" t="s">
        <v>12815</v>
      </c>
    </row>
    <row r="487" spans="1:2">
      <c r="A487" s="12" t="s">
        <v>12816</v>
      </c>
      <c r="B487" s="12" t="s">
        <v>12817</v>
      </c>
    </row>
    <row r="488" spans="1:2">
      <c r="A488" s="12" t="s">
        <v>12818</v>
      </c>
      <c r="B488" s="12" t="s">
        <v>12819</v>
      </c>
    </row>
    <row r="489" spans="1:2">
      <c r="A489" s="12" t="s">
        <v>12820</v>
      </c>
      <c r="B489" s="12" t="s">
        <v>12821</v>
      </c>
    </row>
    <row r="490" spans="1:2">
      <c r="A490" s="12" t="s">
        <v>12822</v>
      </c>
      <c r="B490" s="12" t="s">
        <v>12823</v>
      </c>
    </row>
    <row r="491" spans="1:2">
      <c r="A491" s="12" t="s">
        <v>12824</v>
      </c>
      <c r="B491" s="12" t="s">
        <v>12825</v>
      </c>
    </row>
    <row r="492" spans="1:2">
      <c r="A492" s="12" t="s">
        <v>12826</v>
      </c>
      <c r="B492" s="12" t="s">
        <v>12827</v>
      </c>
    </row>
    <row r="493" spans="1:2">
      <c r="A493" s="12" t="s">
        <v>12828</v>
      </c>
      <c r="B493" s="12" t="s">
        <v>12829</v>
      </c>
    </row>
    <row r="494" spans="1:2">
      <c r="A494" s="12" t="s">
        <v>12830</v>
      </c>
      <c r="B494" s="12" t="s">
        <v>12831</v>
      </c>
    </row>
    <row r="495" spans="1:2">
      <c r="A495" s="12" t="s">
        <v>12832</v>
      </c>
      <c r="B495" s="12" t="s">
        <v>12833</v>
      </c>
    </row>
    <row r="496" spans="1:2">
      <c r="A496" s="12" t="s">
        <v>12834</v>
      </c>
      <c r="B496" s="12" t="s">
        <v>12835</v>
      </c>
    </row>
    <row r="497" spans="1:2">
      <c r="A497" s="12" t="s">
        <v>12836</v>
      </c>
      <c r="B497" s="12" t="s">
        <v>12837</v>
      </c>
    </row>
    <row r="498" spans="1:2">
      <c r="A498" s="12" t="s">
        <v>12838</v>
      </c>
      <c r="B498" s="12" t="s">
        <v>12839</v>
      </c>
    </row>
    <row r="499" spans="1:2">
      <c r="A499" s="12" t="s">
        <v>12840</v>
      </c>
      <c r="B499" s="12" t="s">
        <v>12841</v>
      </c>
    </row>
    <row r="500" spans="1:2">
      <c r="A500" s="12" t="s">
        <v>12842</v>
      </c>
      <c r="B500" s="12" t="s">
        <v>12843</v>
      </c>
    </row>
    <row r="501" spans="1:2">
      <c r="A501" s="12" t="s">
        <v>12844</v>
      </c>
      <c r="B501" s="12" t="s">
        <v>12845</v>
      </c>
    </row>
    <row r="502" spans="1:2">
      <c r="A502" s="12" t="s">
        <v>12846</v>
      </c>
      <c r="B502" s="12" t="s">
        <v>12847</v>
      </c>
    </row>
    <row r="503" spans="1:2">
      <c r="A503" s="12" t="s">
        <v>12848</v>
      </c>
      <c r="B503" s="12" t="s">
        <v>12849</v>
      </c>
    </row>
    <row r="504" spans="1:2">
      <c r="A504" s="12" t="s">
        <v>12850</v>
      </c>
      <c r="B504" s="12" t="s">
        <v>12851</v>
      </c>
    </row>
    <row r="505" spans="1:2">
      <c r="A505" s="12" t="s">
        <v>12852</v>
      </c>
      <c r="B505" s="12" t="s">
        <v>12853</v>
      </c>
    </row>
    <row r="506" spans="1:2">
      <c r="A506" s="12" t="s">
        <v>12854</v>
      </c>
      <c r="B506" s="12" t="s">
        <v>12855</v>
      </c>
    </row>
    <row r="507" spans="1:2">
      <c r="A507" s="12" t="s">
        <v>12856</v>
      </c>
      <c r="B507" s="12" t="s">
        <v>12857</v>
      </c>
    </row>
    <row r="508" spans="1:2">
      <c r="A508" s="12" t="s">
        <v>12858</v>
      </c>
      <c r="B508" s="12" t="s">
        <v>12859</v>
      </c>
    </row>
    <row r="509" spans="1:2">
      <c r="A509" s="12" t="s">
        <v>12860</v>
      </c>
      <c r="B509" s="12" t="s">
        <v>12861</v>
      </c>
    </row>
    <row r="510" spans="1:2">
      <c r="A510" s="12" t="s">
        <v>12862</v>
      </c>
      <c r="B510" s="12" t="s">
        <v>12863</v>
      </c>
    </row>
    <row r="511" spans="1:2">
      <c r="A511" s="12" t="s">
        <v>12864</v>
      </c>
      <c r="B511" s="12" t="s">
        <v>12865</v>
      </c>
    </row>
    <row r="512" spans="1:2">
      <c r="A512" s="12" t="s">
        <v>12866</v>
      </c>
      <c r="B512" s="12" t="s">
        <v>12867</v>
      </c>
    </row>
    <row r="513" spans="1:2">
      <c r="A513" s="12" t="s">
        <v>12868</v>
      </c>
      <c r="B513" s="12" t="s">
        <v>12869</v>
      </c>
    </row>
    <row r="514" spans="1:2">
      <c r="A514" s="12" t="s">
        <v>12870</v>
      </c>
      <c r="B514" s="12" t="s">
        <v>12871</v>
      </c>
    </row>
    <row r="515" spans="1:2">
      <c r="A515" s="12" t="s">
        <v>12872</v>
      </c>
      <c r="B515" s="12" t="s">
        <v>12873</v>
      </c>
    </row>
    <row r="516" spans="1:2">
      <c r="A516" s="12" t="s">
        <v>12874</v>
      </c>
      <c r="B516" s="12" t="s">
        <v>12875</v>
      </c>
    </row>
    <row r="517" spans="1:2">
      <c r="A517" s="12" t="s">
        <v>12876</v>
      </c>
      <c r="B517" s="12" t="s">
        <v>12877</v>
      </c>
    </row>
    <row r="518" spans="1:2">
      <c r="A518" s="12" t="s">
        <v>12878</v>
      </c>
      <c r="B518" s="12" t="s">
        <v>12879</v>
      </c>
    </row>
    <row r="519" spans="1:2">
      <c r="A519" s="12" t="s">
        <v>12880</v>
      </c>
      <c r="B519" s="12" t="s">
        <v>12881</v>
      </c>
    </row>
    <row r="520" spans="1:2">
      <c r="A520" s="12" t="s">
        <v>12882</v>
      </c>
      <c r="B520" s="12" t="s">
        <v>12883</v>
      </c>
    </row>
    <row r="521" spans="1:2">
      <c r="A521" s="12" t="s">
        <v>12884</v>
      </c>
      <c r="B521" s="12" t="s">
        <v>12885</v>
      </c>
    </row>
    <row r="522" spans="1:2">
      <c r="A522" s="12" t="s">
        <v>12886</v>
      </c>
      <c r="B522" s="12" t="s">
        <v>12887</v>
      </c>
    </row>
    <row r="523" spans="1:2">
      <c r="A523" s="12" t="s">
        <v>12888</v>
      </c>
      <c r="B523" s="12" t="s">
        <v>12889</v>
      </c>
    </row>
    <row r="524" spans="1:2">
      <c r="A524" s="12" t="s">
        <v>12890</v>
      </c>
      <c r="B524" s="12" t="s">
        <v>12891</v>
      </c>
    </row>
    <row r="525" spans="1:2">
      <c r="A525" s="12" t="s">
        <v>12892</v>
      </c>
      <c r="B525" s="12" t="s">
        <v>12893</v>
      </c>
    </row>
    <row r="526" spans="1:2">
      <c r="A526" s="12" t="s">
        <v>12894</v>
      </c>
      <c r="B526" s="12" t="s">
        <v>12895</v>
      </c>
    </row>
    <row r="527" spans="1:2">
      <c r="A527" s="12" t="s">
        <v>12896</v>
      </c>
      <c r="B527" s="12" t="s">
        <v>12897</v>
      </c>
    </row>
    <row r="528" spans="1:2">
      <c r="A528" s="12" t="s">
        <v>12898</v>
      </c>
      <c r="B528" s="12" t="s">
        <v>12899</v>
      </c>
    </row>
    <row r="529" spans="1:2">
      <c r="A529" s="12" t="s">
        <v>12900</v>
      </c>
      <c r="B529" s="12" t="s">
        <v>12901</v>
      </c>
    </row>
    <row r="530" spans="1:2">
      <c r="A530" s="12" t="s">
        <v>12902</v>
      </c>
      <c r="B530" s="12" t="s">
        <v>12903</v>
      </c>
    </row>
    <row r="531" spans="1:2">
      <c r="A531" s="12" t="s">
        <v>12904</v>
      </c>
      <c r="B531" s="12" t="s">
        <v>12905</v>
      </c>
    </row>
    <row r="532" spans="1:2">
      <c r="A532" s="12" t="s">
        <v>12906</v>
      </c>
      <c r="B532" s="12" t="s">
        <v>12907</v>
      </c>
    </row>
    <row r="533" spans="1:2">
      <c r="A533" s="12" t="s">
        <v>12908</v>
      </c>
      <c r="B533" s="12" t="s">
        <v>12909</v>
      </c>
    </row>
    <row r="534" spans="1:2">
      <c r="A534" s="12" t="s">
        <v>12910</v>
      </c>
      <c r="B534" s="12" t="s">
        <v>12911</v>
      </c>
    </row>
    <row r="535" spans="1:2">
      <c r="A535" s="12" t="s">
        <v>12912</v>
      </c>
      <c r="B535" s="12" t="s">
        <v>12913</v>
      </c>
    </row>
    <row r="536" spans="1:2">
      <c r="A536" s="12" t="s">
        <v>12914</v>
      </c>
      <c r="B536" s="12" t="s">
        <v>12915</v>
      </c>
    </row>
    <row r="537" spans="1:2">
      <c r="A537" s="12" t="s">
        <v>12916</v>
      </c>
      <c r="B537" s="12" t="s">
        <v>12917</v>
      </c>
    </row>
    <row r="538" spans="1:2">
      <c r="A538" s="12" t="s">
        <v>12918</v>
      </c>
      <c r="B538" s="12" t="s">
        <v>12919</v>
      </c>
    </row>
    <row r="539" spans="1:2">
      <c r="A539" s="12" t="s">
        <v>12920</v>
      </c>
      <c r="B539" s="12" t="s">
        <v>12921</v>
      </c>
    </row>
    <row r="540" spans="1:2">
      <c r="A540" s="12" t="s">
        <v>12922</v>
      </c>
      <c r="B540" s="12" t="s">
        <v>12923</v>
      </c>
    </row>
    <row r="541" spans="1:2">
      <c r="A541" s="12" t="s">
        <v>12924</v>
      </c>
      <c r="B541" s="12" t="s">
        <v>12925</v>
      </c>
    </row>
    <row r="542" spans="1:2">
      <c r="A542" s="12" t="s">
        <v>12926</v>
      </c>
      <c r="B542" s="12" t="s">
        <v>12927</v>
      </c>
    </row>
    <row r="543" spans="1:2">
      <c r="A543" s="12" t="s">
        <v>12928</v>
      </c>
      <c r="B543" s="12" t="s">
        <v>12929</v>
      </c>
    </row>
    <row r="544" spans="1:2">
      <c r="A544" s="12" t="s">
        <v>12930</v>
      </c>
      <c r="B544" s="12" t="s">
        <v>12931</v>
      </c>
    </row>
    <row r="545" spans="1:2">
      <c r="A545" s="12" t="s">
        <v>12932</v>
      </c>
      <c r="B545" s="12" t="s">
        <v>12933</v>
      </c>
    </row>
    <row r="546" spans="1:2">
      <c r="A546" s="12" t="s">
        <v>12934</v>
      </c>
      <c r="B546" s="12" t="s">
        <v>12935</v>
      </c>
    </row>
    <row r="547" spans="1:2">
      <c r="A547" s="12" t="s">
        <v>12936</v>
      </c>
      <c r="B547" s="12" t="s">
        <v>12937</v>
      </c>
    </row>
    <row r="548" spans="1:2">
      <c r="A548" s="12" t="s">
        <v>12938</v>
      </c>
      <c r="B548" s="12" t="s">
        <v>12939</v>
      </c>
    </row>
    <row r="549" spans="1:2">
      <c r="A549" s="12" t="s">
        <v>12940</v>
      </c>
      <c r="B549" s="12" t="s">
        <v>12941</v>
      </c>
    </row>
    <row r="550" spans="1:2">
      <c r="A550" s="12" t="s">
        <v>12942</v>
      </c>
      <c r="B550" s="12" t="s">
        <v>12941</v>
      </c>
    </row>
    <row r="551" spans="1:2">
      <c r="A551" s="12" t="s">
        <v>12943</v>
      </c>
      <c r="B551" s="12" t="s">
        <v>12944</v>
      </c>
    </row>
    <row r="552" spans="1:2">
      <c r="A552" s="12" t="s">
        <v>12945</v>
      </c>
      <c r="B552" s="12" t="s">
        <v>12946</v>
      </c>
    </row>
    <row r="553" spans="1:2">
      <c r="A553" s="12" t="s">
        <v>12947</v>
      </c>
      <c r="B553" s="12" t="s">
        <v>12948</v>
      </c>
    </row>
    <row r="554" spans="1:2">
      <c r="A554" s="12" t="s">
        <v>12949</v>
      </c>
      <c r="B554" s="12" t="s">
        <v>12950</v>
      </c>
    </row>
    <row r="555" spans="1:2">
      <c r="A555" s="12" t="s">
        <v>12951</v>
      </c>
      <c r="B555" s="12" t="s">
        <v>12952</v>
      </c>
    </row>
    <row r="556" spans="1:2">
      <c r="A556" s="12" t="s">
        <v>12953</v>
      </c>
      <c r="B556" s="12" t="s">
        <v>12954</v>
      </c>
    </row>
    <row r="557" spans="1:2">
      <c r="A557" s="12" t="s">
        <v>12955</v>
      </c>
      <c r="B557" s="12" t="s">
        <v>12956</v>
      </c>
    </row>
    <row r="558" spans="1:2">
      <c r="A558" s="12" t="s">
        <v>12957</v>
      </c>
      <c r="B558" s="12" t="s">
        <v>12958</v>
      </c>
    </row>
    <row r="559" spans="1:2">
      <c r="A559" s="12" t="s">
        <v>12959</v>
      </c>
      <c r="B559" s="12" t="s">
        <v>12960</v>
      </c>
    </row>
    <row r="560" spans="1:2">
      <c r="A560" s="12" t="s">
        <v>12961</v>
      </c>
      <c r="B560" s="12" t="s">
        <v>12962</v>
      </c>
    </row>
    <row r="561" spans="1:2">
      <c r="A561" s="12" t="s">
        <v>12963</v>
      </c>
      <c r="B561" s="12" t="s">
        <v>12964</v>
      </c>
    </row>
    <row r="562" spans="1:2">
      <c r="A562" s="12" t="s">
        <v>12965</v>
      </c>
      <c r="B562" s="12" t="s">
        <v>12966</v>
      </c>
    </row>
    <row r="563" spans="1:2">
      <c r="A563" s="12" t="s">
        <v>12967</v>
      </c>
      <c r="B563" s="12" t="s">
        <v>12968</v>
      </c>
    </row>
    <row r="564" spans="1:2">
      <c r="A564" s="12" t="s">
        <v>12969</v>
      </c>
      <c r="B564" s="12" t="s">
        <v>12968</v>
      </c>
    </row>
    <row r="565" spans="1:2">
      <c r="A565" s="12" t="s">
        <v>12970</v>
      </c>
      <c r="B565" s="12" t="s">
        <v>12971</v>
      </c>
    </row>
    <row r="566" spans="1:2">
      <c r="A566" s="12" t="s">
        <v>12972</v>
      </c>
      <c r="B566" s="12" t="s">
        <v>12973</v>
      </c>
    </row>
    <row r="567" spans="1:2">
      <c r="A567" s="12" t="s">
        <v>12974</v>
      </c>
      <c r="B567" s="12" t="s">
        <v>12975</v>
      </c>
    </row>
    <row r="568" spans="1:2">
      <c r="A568" s="12" t="s">
        <v>12976</v>
      </c>
      <c r="B568" s="12" t="s">
        <v>12977</v>
      </c>
    </row>
    <row r="569" spans="1:2">
      <c r="A569" s="12" t="s">
        <v>12978</v>
      </c>
      <c r="B569" s="12" t="s">
        <v>12979</v>
      </c>
    </row>
    <row r="570" spans="1:2">
      <c r="A570" s="12" t="s">
        <v>12980</v>
      </c>
      <c r="B570" s="12" t="s">
        <v>12981</v>
      </c>
    </row>
    <row r="571" spans="1:2">
      <c r="A571" s="12" t="s">
        <v>12982</v>
      </c>
      <c r="B571" s="12" t="s">
        <v>12983</v>
      </c>
    </row>
    <row r="572" spans="1:2">
      <c r="A572" s="12" t="s">
        <v>12984</v>
      </c>
      <c r="B572" s="12" t="s">
        <v>12985</v>
      </c>
    </row>
    <row r="573" spans="1:2">
      <c r="A573" s="12" t="s">
        <v>12986</v>
      </c>
      <c r="B573" s="12" t="s">
        <v>12987</v>
      </c>
    </row>
    <row r="574" spans="1:2">
      <c r="A574" s="12" t="s">
        <v>12988</v>
      </c>
      <c r="B574" s="12" t="s">
        <v>12989</v>
      </c>
    </row>
    <row r="575" spans="1:2">
      <c r="A575" s="12" t="s">
        <v>12990</v>
      </c>
      <c r="B575" s="12" t="s">
        <v>12991</v>
      </c>
    </row>
    <row r="576" spans="1:2">
      <c r="A576" s="12" t="s">
        <v>12992</v>
      </c>
      <c r="B576" s="12" t="s">
        <v>12993</v>
      </c>
    </row>
    <row r="577" spans="1:2">
      <c r="A577" s="12" t="s">
        <v>12994</v>
      </c>
      <c r="B577" s="12" t="s">
        <v>12995</v>
      </c>
    </row>
    <row r="578" spans="1:2">
      <c r="A578" s="12" t="s">
        <v>12996</v>
      </c>
      <c r="B578" s="12" t="s">
        <v>12627</v>
      </c>
    </row>
    <row r="579" spans="1:2">
      <c r="A579" s="12" t="s">
        <v>12997</v>
      </c>
      <c r="B579" s="12" t="s">
        <v>12998</v>
      </c>
    </row>
    <row r="580" spans="1:2">
      <c r="A580" s="12" t="s">
        <v>12999</v>
      </c>
      <c r="B580" s="12" t="s">
        <v>13000</v>
      </c>
    </row>
    <row r="581" spans="1:2">
      <c r="A581" s="12" t="s">
        <v>13001</v>
      </c>
      <c r="B581" s="12" t="s">
        <v>13002</v>
      </c>
    </row>
    <row r="582" spans="1:2">
      <c r="A582" s="12" t="s">
        <v>13003</v>
      </c>
      <c r="B582" s="12" t="s">
        <v>13004</v>
      </c>
    </row>
    <row r="583" spans="1:2">
      <c r="A583" s="12" t="s">
        <v>13005</v>
      </c>
      <c r="B583" s="12" t="s">
        <v>13006</v>
      </c>
    </row>
    <row r="584" spans="1:2">
      <c r="A584" s="12" t="s">
        <v>13007</v>
      </c>
      <c r="B584" s="12" t="s">
        <v>13008</v>
      </c>
    </row>
    <row r="585" spans="1:2">
      <c r="A585" s="12" t="s">
        <v>13009</v>
      </c>
      <c r="B585" s="12" t="s">
        <v>13010</v>
      </c>
    </row>
    <row r="586" spans="1:2">
      <c r="A586" s="12" t="s">
        <v>13011</v>
      </c>
      <c r="B586" s="12" t="s">
        <v>13012</v>
      </c>
    </row>
    <row r="587" spans="1:2">
      <c r="A587" s="12" t="s">
        <v>13013</v>
      </c>
      <c r="B587" s="12" t="s">
        <v>13014</v>
      </c>
    </row>
    <row r="588" spans="1:2">
      <c r="A588" s="12" t="s">
        <v>13015</v>
      </c>
      <c r="B588" s="12" t="s">
        <v>13016</v>
      </c>
    </row>
    <row r="589" spans="1:2">
      <c r="A589" s="12" t="s">
        <v>13017</v>
      </c>
      <c r="B589" s="12" t="s">
        <v>13018</v>
      </c>
    </row>
    <row r="590" spans="1:2">
      <c r="A590" s="12" t="s">
        <v>13019</v>
      </c>
      <c r="B590" s="12" t="s">
        <v>13020</v>
      </c>
    </row>
    <row r="591" spans="1:2">
      <c r="A591" s="12" t="s">
        <v>13021</v>
      </c>
      <c r="B591" s="12" t="s">
        <v>13022</v>
      </c>
    </row>
    <row r="592" spans="1:2">
      <c r="A592" s="12" t="s">
        <v>13023</v>
      </c>
      <c r="B592" s="12" t="s">
        <v>13024</v>
      </c>
    </row>
    <row r="593" spans="1:2">
      <c r="A593" s="12" t="s">
        <v>13025</v>
      </c>
      <c r="B593" s="12" t="s">
        <v>13026</v>
      </c>
    </row>
    <row r="594" spans="1:2">
      <c r="A594" s="12" t="s">
        <v>13027</v>
      </c>
      <c r="B594" s="12" t="s">
        <v>13028</v>
      </c>
    </row>
    <row r="595" spans="1:2">
      <c r="A595" s="12" t="s">
        <v>13029</v>
      </c>
      <c r="B595" s="12" t="s">
        <v>13030</v>
      </c>
    </row>
    <row r="596" spans="1:2">
      <c r="A596" s="12" t="s">
        <v>13031</v>
      </c>
      <c r="B596" s="12" t="s">
        <v>13032</v>
      </c>
    </row>
    <row r="597" spans="1:2">
      <c r="A597" s="12" t="s">
        <v>13033</v>
      </c>
      <c r="B597" s="12" t="s">
        <v>13034</v>
      </c>
    </row>
    <row r="598" spans="1:2">
      <c r="A598" s="12" t="s">
        <v>13035</v>
      </c>
      <c r="B598" s="12" t="s">
        <v>13036</v>
      </c>
    </row>
    <row r="599" spans="1:2">
      <c r="A599" s="12" t="s">
        <v>13037</v>
      </c>
      <c r="B599" s="12" t="s">
        <v>13038</v>
      </c>
    </row>
    <row r="600" spans="1:2">
      <c r="A600" s="12" t="s">
        <v>13039</v>
      </c>
      <c r="B600" s="12" t="s">
        <v>13040</v>
      </c>
    </row>
    <row r="601" spans="1:2">
      <c r="A601" s="12" t="s">
        <v>13041</v>
      </c>
      <c r="B601" s="12" t="s">
        <v>13042</v>
      </c>
    </row>
    <row r="602" spans="1:2">
      <c r="A602" s="12" t="s">
        <v>13043</v>
      </c>
      <c r="B602" s="12" t="s">
        <v>13044</v>
      </c>
    </row>
    <row r="603" spans="1:2">
      <c r="A603" s="12" t="s">
        <v>13045</v>
      </c>
      <c r="B603" s="12" t="s">
        <v>13046</v>
      </c>
    </row>
    <row r="604" spans="1:2">
      <c r="A604" s="12" t="s">
        <v>13047</v>
      </c>
      <c r="B604" s="12" t="s">
        <v>13048</v>
      </c>
    </row>
    <row r="605" spans="1:2">
      <c r="A605" s="12" t="s">
        <v>13049</v>
      </c>
      <c r="B605" s="12" t="s">
        <v>13050</v>
      </c>
    </row>
    <row r="606" spans="1:2">
      <c r="A606" s="12" t="s">
        <v>13051</v>
      </c>
      <c r="B606" s="12" t="s">
        <v>13052</v>
      </c>
    </row>
    <row r="607" spans="1:2">
      <c r="A607" s="12" t="s">
        <v>13053</v>
      </c>
      <c r="B607" s="12" t="s">
        <v>13054</v>
      </c>
    </row>
    <row r="608" spans="1:2">
      <c r="A608" s="12" t="s">
        <v>13055</v>
      </c>
      <c r="B608" s="12" t="s">
        <v>13056</v>
      </c>
    </row>
    <row r="609" spans="1:2">
      <c r="A609" s="12" t="s">
        <v>13057</v>
      </c>
      <c r="B609" s="12" t="s">
        <v>13058</v>
      </c>
    </row>
    <row r="610" spans="1:2">
      <c r="A610" s="12" t="s">
        <v>13059</v>
      </c>
      <c r="B610" s="12" t="s">
        <v>13060</v>
      </c>
    </row>
    <row r="611" spans="1:2">
      <c r="A611" s="12" t="s">
        <v>13061</v>
      </c>
      <c r="B611" s="12" t="s">
        <v>13062</v>
      </c>
    </row>
    <row r="612" spans="1:2">
      <c r="A612" s="12" t="s">
        <v>13063</v>
      </c>
      <c r="B612" s="12" t="s">
        <v>13064</v>
      </c>
    </row>
    <row r="613" spans="1:2">
      <c r="A613" s="12" t="s">
        <v>13065</v>
      </c>
      <c r="B613" s="12" t="s">
        <v>13066</v>
      </c>
    </row>
    <row r="614" spans="1:2">
      <c r="A614" s="12" t="s">
        <v>13067</v>
      </c>
      <c r="B614" s="12" t="s">
        <v>13068</v>
      </c>
    </row>
    <row r="615" spans="1:2">
      <c r="A615" s="12" t="s">
        <v>13069</v>
      </c>
      <c r="B615" s="12" t="s">
        <v>13070</v>
      </c>
    </row>
    <row r="616" spans="1:2">
      <c r="A616" s="12" t="s">
        <v>13071</v>
      </c>
      <c r="B616" s="12" t="s">
        <v>13072</v>
      </c>
    </row>
    <row r="617" spans="1:2">
      <c r="A617" s="12" t="s">
        <v>13073</v>
      </c>
      <c r="B617" s="12" t="s">
        <v>13074</v>
      </c>
    </row>
    <row r="618" spans="1:2">
      <c r="A618" s="12" t="s">
        <v>13075</v>
      </c>
      <c r="B618" s="12" t="s">
        <v>13076</v>
      </c>
    </row>
    <row r="619" spans="1:2">
      <c r="A619" s="12" t="s">
        <v>13077</v>
      </c>
      <c r="B619" s="12" t="s">
        <v>13078</v>
      </c>
    </row>
    <row r="620" spans="1:2">
      <c r="A620" s="12" t="s">
        <v>13079</v>
      </c>
      <c r="B620" s="12" t="s">
        <v>13080</v>
      </c>
    </row>
    <row r="621" spans="1:2">
      <c r="A621" s="12" t="s">
        <v>13081</v>
      </c>
      <c r="B621" s="12" t="s">
        <v>13082</v>
      </c>
    </row>
    <row r="622" spans="1:2">
      <c r="A622" s="12" t="s">
        <v>13083</v>
      </c>
      <c r="B622" s="12" t="s">
        <v>13084</v>
      </c>
    </row>
    <row r="623" spans="1:2">
      <c r="A623" s="12" t="s">
        <v>13085</v>
      </c>
      <c r="B623" s="12" t="s">
        <v>13086</v>
      </c>
    </row>
    <row r="624" spans="1:2">
      <c r="A624" s="12" t="s">
        <v>13087</v>
      </c>
      <c r="B624" s="12" t="s">
        <v>13088</v>
      </c>
    </row>
    <row r="625" spans="1:2">
      <c r="A625" s="12" t="s">
        <v>13089</v>
      </c>
      <c r="B625" s="12" t="s">
        <v>13090</v>
      </c>
    </row>
    <row r="626" spans="1:2">
      <c r="A626" s="12" t="s">
        <v>13091</v>
      </c>
      <c r="B626" s="12" t="s">
        <v>13092</v>
      </c>
    </row>
    <row r="627" spans="1:2">
      <c r="A627" s="12" t="s">
        <v>13093</v>
      </c>
      <c r="B627" s="12" t="s">
        <v>13094</v>
      </c>
    </row>
    <row r="628" spans="1:2">
      <c r="A628" s="12" t="s">
        <v>13095</v>
      </c>
      <c r="B628" s="12" t="s">
        <v>13096</v>
      </c>
    </row>
    <row r="629" spans="1:2">
      <c r="A629" s="12" t="s">
        <v>13097</v>
      </c>
      <c r="B629" s="12" t="s">
        <v>13098</v>
      </c>
    </row>
    <row r="630" spans="1:2">
      <c r="A630" s="12" t="s">
        <v>13099</v>
      </c>
      <c r="B630" s="12" t="s">
        <v>13100</v>
      </c>
    </row>
    <row r="631" spans="1:2">
      <c r="A631" s="12" t="s">
        <v>13101</v>
      </c>
      <c r="B631" s="12" t="s">
        <v>13102</v>
      </c>
    </row>
    <row r="632" spans="1:2">
      <c r="A632" s="12" t="s">
        <v>13103</v>
      </c>
      <c r="B632" s="12" t="s">
        <v>13104</v>
      </c>
    </row>
    <row r="633" spans="1:2">
      <c r="A633" s="12" t="s">
        <v>13105</v>
      </c>
      <c r="B633" s="12" t="s">
        <v>13106</v>
      </c>
    </row>
    <row r="634" spans="1:2">
      <c r="A634" s="12" t="s">
        <v>13107</v>
      </c>
      <c r="B634" s="12" t="s">
        <v>13108</v>
      </c>
    </row>
    <row r="635" spans="1:2">
      <c r="A635" s="12" t="s">
        <v>13109</v>
      </c>
      <c r="B635" s="12" t="s">
        <v>13110</v>
      </c>
    </row>
    <row r="636" spans="1:2">
      <c r="A636" s="12" t="s">
        <v>13111</v>
      </c>
      <c r="B636" s="12" t="s">
        <v>13112</v>
      </c>
    </row>
    <row r="637" spans="1:2">
      <c r="A637" s="12" t="s">
        <v>13113</v>
      </c>
      <c r="B637" s="12" t="s">
        <v>13114</v>
      </c>
    </row>
    <row r="638" spans="1:2">
      <c r="A638" s="12" t="s">
        <v>13115</v>
      </c>
      <c r="B638" s="12" t="s">
        <v>13116</v>
      </c>
    </row>
    <row r="639" spans="1:2">
      <c r="A639" s="12" t="s">
        <v>13117</v>
      </c>
      <c r="B639" s="12" t="s">
        <v>13118</v>
      </c>
    </row>
    <row r="640" spans="1:2">
      <c r="A640" s="12" t="s">
        <v>13119</v>
      </c>
      <c r="B640" s="12" t="s">
        <v>13120</v>
      </c>
    </row>
    <row r="641" spans="1:2">
      <c r="A641" s="12" t="s">
        <v>13121</v>
      </c>
      <c r="B641" s="12" t="s">
        <v>13122</v>
      </c>
    </row>
    <row r="642" spans="1:2">
      <c r="A642" s="12" t="s">
        <v>13123</v>
      </c>
      <c r="B642" s="12" t="s">
        <v>13124</v>
      </c>
    </row>
    <row r="643" spans="1:2">
      <c r="A643" s="12" t="s">
        <v>13125</v>
      </c>
      <c r="B643" s="12" t="s">
        <v>13126</v>
      </c>
    </row>
    <row r="644" spans="1:2">
      <c r="A644" s="12" t="s">
        <v>13127</v>
      </c>
      <c r="B644" s="12" t="s">
        <v>13128</v>
      </c>
    </row>
    <row r="645" spans="1:2">
      <c r="A645" s="12" t="s">
        <v>13129</v>
      </c>
      <c r="B645" s="12" t="s">
        <v>13130</v>
      </c>
    </row>
    <row r="646" spans="1:2">
      <c r="A646" s="12" t="s">
        <v>13131</v>
      </c>
      <c r="B646" s="12" t="s">
        <v>13132</v>
      </c>
    </row>
    <row r="647" spans="1:2">
      <c r="A647" s="12" t="s">
        <v>13133</v>
      </c>
      <c r="B647" s="12" t="s">
        <v>13134</v>
      </c>
    </row>
    <row r="648" spans="1:2">
      <c r="A648" s="12" t="s">
        <v>13135</v>
      </c>
      <c r="B648" s="12" t="s">
        <v>13136</v>
      </c>
    </row>
    <row r="649" spans="1:2">
      <c r="A649" s="12" t="s">
        <v>13137</v>
      </c>
      <c r="B649" s="12" t="s">
        <v>13138</v>
      </c>
    </row>
    <row r="650" spans="1:2">
      <c r="A650" s="12" t="s">
        <v>13139</v>
      </c>
      <c r="B650" s="12" t="s">
        <v>13140</v>
      </c>
    </row>
    <row r="651" spans="1:2">
      <c r="A651" s="12" t="s">
        <v>13141</v>
      </c>
      <c r="B651" s="12" t="s">
        <v>13142</v>
      </c>
    </row>
    <row r="652" spans="1:2">
      <c r="A652" s="12" t="s">
        <v>13143</v>
      </c>
      <c r="B652" s="12" t="s">
        <v>13144</v>
      </c>
    </row>
    <row r="653" spans="1:2">
      <c r="A653" s="12" t="s">
        <v>13145</v>
      </c>
      <c r="B653" s="12" t="s">
        <v>13146</v>
      </c>
    </row>
    <row r="654" spans="1:2">
      <c r="A654" s="12" t="s">
        <v>13147</v>
      </c>
      <c r="B654" s="12" t="s">
        <v>13148</v>
      </c>
    </row>
    <row r="655" spans="1:2">
      <c r="A655" s="12" t="s">
        <v>13149</v>
      </c>
      <c r="B655" s="12" t="s">
        <v>13150</v>
      </c>
    </row>
    <row r="656" spans="1:2">
      <c r="A656" s="12" t="s">
        <v>13151</v>
      </c>
      <c r="B656" s="12" t="s">
        <v>13152</v>
      </c>
    </row>
    <row r="657" spans="1:2">
      <c r="A657" s="12" t="s">
        <v>13153</v>
      </c>
      <c r="B657" s="12" t="s">
        <v>13154</v>
      </c>
    </row>
    <row r="658" spans="1:2">
      <c r="A658" s="12" t="s">
        <v>13155</v>
      </c>
      <c r="B658" s="12" t="s">
        <v>13156</v>
      </c>
    </row>
    <row r="659" spans="1:2">
      <c r="A659" s="12" t="s">
        <v>13157</v>
      </c>
      <c r="B659" s="12" t="s">
        <v>13158</v>
      </c>
    </row>
    <row r="660" spans="1:2">
      <c r="A660" s="12" t="s">
        <v>13159</v>
      </c>
      <c r="B660" s="12" t="s">
        <v>13160</v>
      </c>
    </row>
    <row r="661" spans="1:2">
      <c r="A661" s="12" t="s">
        <v>13161</v>
      </c>
      <c r="B661" s="12" t="s">
        <v>13162</v>
      </c>
    </row>
    <row r="662" spans="1:2">
      <c r="A662" s="12" t="s">
        <v>13163</v>
      </c>
      <c r="B662" s="12" t="s">
        <v>13164</v>
      </c>
    </row>
    <row r="663" spans="1:2">
      <c r="A663" s="12" t="s">
        <v>13165</v>
      </c>
      <c r="B663" s="12" t="s">
        <v>13166</v>
      </c>
    </row>
    <row r="664" spans="1:2">
      <c r="A664" s="12" t="s">
        <v>13167</v>
      </c>
      <c r="B664" s="12" t="s">
        <v>13168</v>
      </c>
    </row>
    <row r="665" spans="1:2">
      <c r="A665" s="12" t="s">
        <v>13169</v>
      </c>
      <c r="B665" s="12" t="s">
        <v>13170</v>
      </c>
    </row>
    <row r="666" spans="1:2">
      <c r="A666" s="12" t="s">
        <v>13171</v>
      </c>
      <c r="B666" s="12" t="s">
        <v>13172</v>
      </c>
    </row>
    <row r="667" spans="1:2">
      <c r="A667" s="12" t="s">
        <v>13173</v>
      </c>
      <c r="B667" s="12" t="s">
        <v>13174</v>
      </c>
    </row>
    <row r="668" spans="1:2">
      <c r="A668" s="12" t="s">
        <v>13175</v>
      </c>
      <c r="B668" s="12" t="s">
        <v>13176</v>
      </c>
    </row>
    <row r="669" spans="1:2">
      <c r="A669" s="12" t="s">
        <v>13177</v>
      </c>
      <c r="B669" s="12" t="s">
        <v>13178</v>
      </c>
    </row>
    <row r="670" spans="1:2">
      <c r="A670" s="12" t="s">
        <v>13179</v>
      </c>
      <c r="B670" s="12" t="s">
        <v>13180</v>
      </c>
    </row>
    <row r="671" spans="1:2">
      <c r="A671" s="12" t="s">
        <v>13181</v>
      </c>
      <c r="B671" s="12" t="s">
        <v>13182</v>
      </c>
    </row>
    <row r="672" spans="1:2">
      <c r="A672" s="12" t="s">
        <v>13183</v>
      </c>
      <c r="B672" s="12" t="s">
        <v>13184</v>
      </c>
    </row>
    <row r="673" spans="1:2">
      <c r="A673" s="12" t="s">
        <v>13185</v>
      </c>
      <c r="B673" s="12" t="s">
        <v>13186</v>
      </c>
    </row>
    <row r="674" spans="1:2">
      <c r="A674" s="12" t="s">
        <v>13187</v>
      </c>
      <c r="B674" s="12" t="s">
        <v>13188</v>
      </c>
    </row>
    <row r="675" spans="1:2">
      <c r="A675" s="12" t="s">
        <v>13189</v>
      </c>
      <c r="B675" s="12" t="s">
        <v>13190</v>
      </c>
    </row>
    <row r="676" spans="1:2">
      <c r="A676" s="12" t="s">
        <v>13191</v>
      </c>
      <c r="B676" s="12" t="s">
        <v>13192</v>
      </c>
    </row>
    <row r="677" spans="1:2">
      <c r="A677" s="12" t="s">
        <v>13193</v>
      </c>
      <c r="B677" s="12" t="s">
        <v>13194</v>
      </c>
    </row>
    <row r="678" spans="1:2">
      <c r="A678" s="12" t="s">
        <v>13195</v>
      </c>
      <c r="B678" s="12" t="s">
        <v>13196</v>
      </c>
    </row>
    <row r="679" spans="1:2">
      <c r="A679" s="12" t="s">
        <v>13197</v>
      </c>
      <c r="B679" s="12" t="s">
        <v>13198</v>
      </c>
    </row>
    <row r="680" spans="1:2">
      <c r="A680" s="12" t="s">
        <v>13199</v>
      </c>
      <c r="B680" s="12" t="s">
        <v>13200</v>
      </c>
    </row>
    <row r="681" spans="1:2">
      <c r="A681" s="12" t="s">
        <v>13201</v>
      </c>
      <c r="B681" s="12" t="s">
        <v>13202</v>
      </c>
    </row>
    <row r="682" spans="1:2">
      <c r="A682" s="12" t="s">
        <v>13203</v>
      </c>
      <c r="B682" s="12" t="s">
        <v>13204</v>
      </c>
    </row>
    <row r="683" spans="1:2">
      <c r="A683" s="12" t="s">
        <v>13205</v>
      </c>
      <c r="B683" s="12" t="s">
        <v>13206</v>
      </c>
    </row>
    <row r="684" spans="1:2">
      <c r="A684" s="12" t="s">
        <v>13207</v>
      </c>
      <c r="B684" s="12" t="s">
        <v>13208</v>
      </c>
    </row>
    <row r="685" spans="1:2">
      <c r="A685" s="12" t="s">
        <v>13209</v>
      </c>
      <c r="B685" s="12" t="s">
        <v>13210</v>
      </c>
    </row>
    <row r="686" spans="1:2">
      <c r="A686" s="12" t="s">
        <v>13211</v>
      </c>
      <c r="B686" s="12" t="s">
        <v>13212</v>
      </c>
    </row>
    <row r="687" spans="1:2">
      <c r="A687" s="12" t="s">
        <v>13213</v>
      </c>
      <c r="B687" s="12" t="s">
        <v>13214</v>
      </c>
    </row>
    <row r="688" spans="1:2">
      <c r="A688" s="12" t="s">
        <v>13215</v>
      </c>
      <c r="B688" s="12" t="s">
        <v>13216</v>
      </c>
    </row>
    <row r="689" spans="1:2">
      <c r="A689" s="12" t="s">
        <v>13217</v>
      </c>
      <c r="B689" s="12" t="s">
        <v>13218</v>
      </c>
    </row>
    <row r="690" spans="1:2">
      <c r="A690" s="12" t="s">
        <v>13219</v>
      </c>
      <c r="B690" s="12" t="s">
        <v>13220</v>
      </c>
    </row>
    <row r="691" spans="1:2">
      <c r="A691" s="12" t="s">
        <v>13221</v>
      </c>
      <c r="B691" s="12" t="s">
        <v>5108</v>
      </c>
    </row>
    <row r="692" spans="1:2">
      <c r="A692" s="12" t="s">
        <v>13222</v>
      </c>
      <c r="B692" s="12" t="s">
        <v>13223</v>
      </c>
    </row>
    <row r="693" spans="1:2">
      <c r="A693" s="12" t="s">
        <v>13224</v>
      </c>
      <c r="B693" s="12" t="s">
        <v>13225</v>
      </c>
    </row>
    <row r="694" spans="1:2">
      <c r="A694" s="12" t="s">
        <v>13226</v>
      </c>
      <c r="B694" s="12" t="s">
        <v>13227</v>
      </c>
    </row>
    <row r="695" spans="1:2">
      <c r="A695" s="12" t="s">
        <v>13228</v>
      </c>
      <c r="B695" s="12" t="s">
        <v>13229</v>
      </c>
    </row>
    <row r="696" spans="1:2">
      <c r="A696" s="12" t="s">
        <v>13230</v>
      </c>
      <c r="B696" s="12" t="s">
        <v>13231</v>
      </c>
    </row>
    <row r="697" spans="1:2">
      <c r="A697" s="12" t="s">
        <v>13232</v>
      </c>
      <c r="B697" s="12" t="s">
        <v>13233</v>
      </c>
    </row>
    <row r="698" spans="1:2">
      <c r="A698" s="12" t="s">
        <v>13234</v>
      </c>
      <c r="B698" s="12" t="s">
        <v>13235</v>
      </c>
    </row>
    <row r="699" spans="1:2">
      <c r="A699" s="12" t="s">
        <v>13236</v>
      </c>
      <c r="B699" s="12" t="s">
        <v>13237</v>
      </c>
    </row>
    <row r="700" spans="1:2">
      <c r="A700" s="12" t="s">
        <v>13238</v>
      </c>
      <c r="B700" s="12" t="s">
        <v>13239</v>
      </c>
    </row>
    <row r="701" spans="1:2">
      <c r="A701" s="12" t="s">
        <v>13240</v>
      </c>
      <c r="B701" s="12" t="s">
        <v>13241</v>
      </c>
    </row>
    <row r="702" spans="1:2">
      <c r="A702" s="12" t="s">
        <v>13242</v>
      </c>
      <c r="B702" s="12" t="s">
        <v>4750</v>
      </c>
    </row>
    <row r="703" spans="1:2">
      <c r="A703" s="12" t="s">
        <v>13243</v>
      </c>
      <c r="B703" s="12" t="s">
        <v>13244</v>
      </c>
    </row>
    <row r="704" spans="1:2">
      <c r="A704" s="12" t="s">
        <v>13245</v>
      </c>
      <c r="B704" s="12" t="s">
        <v>13246</v>
      </c>
    </row>
    <row r="705" spans="1:2">
      <c r="A705" s="12" t="s">
        <v>13247</v>
      </c>
      <c r="B705" s="12" t="s">
        <v>13248</v>
      </c>
    </row>
    <row r="706" spans="1:2">
      <c r="A706" s="12" t="s">
        <v>13249</v>
      </c>
      <c r="B706" s="12" t="s">
        <v>13250</v>
      </c>
    </row>
    <row r="707" spans="1:2">
      <c r="A707" s="12" t="s">
        <v>13251</v>
      </c>
      <c r="B707" s="12" t="s">
        <v>13252</v>
      </c>
    </row>
    <row r="708" spans="1:2">
      <c r="A708" s="12" t="s">
        <v>13253</v>
      </c>
      <c r="B708" s="12" t="s">
        <v>13254</v>
      </c>
    </row>
    <row r="709" spans="1:2">
      <c r="A709" s="12" t="s">
        <v>13255</v>
      </c>
      <c r="B709" s="12" t="s">
        <v>13256</v>
      </c>
    </row>
    <row r="710" spans="1:2">
      <c r="A710" s="12" t="s">
        <v>13257</v>
      </c>
      <c r="B710" s="12" t="s">
        <v>13258</v>
      </c>
    </row>
    <row r="711" spans="1:2">
      <c r="A711" s="12" t="s">
        <v>13259</v>
      </c>
      <c r="B711" s="12" t="s">
        <v>13260</v>
      </c>
    </row>
    <row r="712" spans="1:2">
      <c r="A712" s="12" t="s">
        <v>13261</v>
      </c>
      <c r="B712" s="12" t="s">
        <v>13262</v>
      </c>
    </row>
    <row r="713" spans="1:2">
      <c r="A713" s="12" t="s">
        <v>13263</v>
      </c>
      <c r="B713" s="12" t="s">
        <v>13264</v>
      </c>
    </row>
    <row r="714" spans="1:2">
      <c r="A714" s="12" t="s">
        <v>13265</v>
      </c>
      <c r="B714" s="12" t="s">
        <v>13266</v>
      </c>
    </row>
    <row r="715" spans="1:2">
      <c r="A715" s="12" t="s">
        <v>13267</v>
      </c>
      <c r="B715" s="12" t="s">
        <v>13268</v>
      </c>
    </row>
    <row r="716" spans="1:2">
      <c r="A716" s="12" t="s">
        <v>13269</v>
      </c>
      <c r="B716" s="12" t="s">
        <v>13270</v>
      </c>
    </row>
    <row r="717" spans="1:2">
      <c r="A717" s="12" t="s">
        <v>13271</v>
      </c>
      <c r="B717" s="12" t="s">
        <v>13272</v>
      </c>
    </row>
    <row r="718" spans="1:2">
      <c r="A718" s="12" t="s">
        <v>13273</v>
      </c>
      <c r="B718" s="12" t="s">
        <v>13274</v>
      </c>
    </row>
    <row r="719" spans="1:2">
      <c r="A719" s="12" t="s">
        <v>13275</v>
      </c>
      <c r="B719" s="12" t="s">
        <v>13276</v>
      </c>
    </row>
    <row r="720" spans="1:2">
      <c r="A720" s="12" t="s">
        <v>13277</v>
      </c>
      <c r="B720" s="12" t="s">
        <v>13278</v>
      </c>
    </row>
    <row r="721" spans="1:2">
      <c r="A721" s="12" t="s">
        <v>13279</v>
      </c>
      <c r="B721" s="12" t="s">
        <v>13280</v>
      </c>
    </row>
    <row r="722" spans="1:2">
      <c r="A722" s="12" t="s">
        <v>13281</v>
      </c>
      <c r="B722" s="12" t="s">
        <v>13282</v>
      </c>
    </row>
    <row r="723" spans="1:2">
      <c r="A723" s="12" t="s">
        <v>13283</v>
      </c>
      <c r="B723" s="12" t="s">
        <v>13284</v>
      </c>
    </row>
    <row r="724" spans="1:2">
      <c r="A724" s="12" t="s">
        <v>13285</v>
      </c>
      <c r="B724" s="12" t="s">
        <v>13286</v>
      </c>
    </row>
    <row r="725" spans="1:2">
      <c r="A725" s="12" t="s">
        <v>13287</v>
      </c>
      <c r="B725" s="12" t="s">
        <v>13288</v>
      </c>
    </row>
    <row r="726" spans="1:2">
      <c r="A726" s="12" t="s">
        <v>13289</v>
      </c>
      <c r="B726" s="12" t="s">
        <v>13290</v>
      </c>
    </row>
    <row r="727" spans="1:2">
      <c r="A727" s="12" t="s">
        <v>13291</v>
      </c>
      <c r="B727" s="12" t="s">
        <v>13292</v>
      </c>
    </row>
    <row r="728" spans="1:2">
      <c r="A728" s="12" t="s">
        <v>13293</v>
      </c>
      <c r="B728" s="12" t="s">
        <v>13294</v>
      </c>
    </row>
    <row r="729" spans="1:2">
      <c r="A729" s="12" t="s">
        <v>13295</v>
      </c>
      <c r="B729" s="12" t="s">
        <v>4667</v>
      </c>
    </row>
    <row r="730" spans="1:2">
      <c r="A730" s="12" t="s">
        <v>13296</v>
      </c>
      <c r="B730" s="12" t="s">
        <v>13297</v>
      </c>
    </row>
    <row r="731" spans="1:2">
      <c r="A731" s="12" t="s">
        <v>13298</v>
      </c>
      <c r="B731" s="12" t="s">
        <v>13299</v>
      </c>
    </row>
    <row r="732" spans="1:2">
      <c r="A732" s="12" t="s">
        <v>13300</v>
      </c>
      <c r="B732" s="12" t="s">
        <v>13301</v>
      </c>
    </row>
    <row r="733" spans="1:2">
      <c r="A733" s="12" t="s">
        <v>13302</v>
      </c>
      <c r="B733" s="12" t="s">
        <v>13303</v>
      </c>
    </row>
    <row r="734" spans="1:2">
      <c r="A734" s="12" t="s">
        <v>13304</v>
      </c>
      <c r="B734" s="12" t="s">
        <v>13305</v>
      </c>
    </row>
    <row r="735" spans="1:2">
      <c r="A735" s="12" t="s">
        <v>13306</v>
      </c>
      <c r="B735" s="12" t="s">
        <v>13307</v>
      </c>
    </row>
    <row r="736" spans="1:2">
      <c r="A736" s="12" t="s">
        <v>13308</v>
      </c>
      <c r="B736" s="12" t="s">
        <v>13309</v>
      </c>
    </row>
    <row r="737" spans="1:2">
      <c r="A737" s="12" t="s">
        <v>13310</v>
      </c>
      <c r="B737" s="12" t="s">
        <v>13311</v>
      </c>
    </row>
    <row r="738" spans="1:2">
      <c r="A738" s="12" t="s">
        <v>13312</v>
      </c>
      <c r="B738" s="12" t="s">
        <v>13313</v>
      </c>
    </row>
    <row r="739" spans="1:2">
      <c r="A739" s="12" t="s">
        <v>13314</v>
      </c>
      <c r="B739" s="12" t="s">
        <v>13315</v>
      </c>
    </row>
    <row r="740" spans="1:2">
      <c r="A740" s="12" t="s">
        <v>13316</v>
      </c>
      <c r="B740" s="12" t="s">
        <v>13317</v>
      </c>
    </row>
    <row r="741" spans="1:2">
      <c r="A741" s="12" t="s">
        <v>13318</v>
      </c>
      <c r="B741" s="12" t="s">
        <v>13319</v>
      </c>
    </row>
    <row r="742" spans="1:2">
      <c r="A742" s="12" t="s">
        <v>13320</v>
      </c>
      <c r="B742" s="12" t="s">
        <v>13321</v>
      </c>
    </row>
    <row r="743" spans="1:2">
      <c r="A743" s="12" t="s">
        <v>13322</v>
      </c>
      <c r="B743" s="12" t="s">
        <v>13323</v>
      </c>
    </row>
    <row r="744" spans="1:2">
      <c r="A744" s="12" t="s">
        <v>13324</v>
      </c>
      <c r="B744" s="12" t="s">
        <v>13325</v>
      </c>
    </row>
    <row r="745" spans="1:2">
      <c r="A745" s="12" t="s">
        <v>13326</v>
      </c>
      <c r="B745" s="12" t="s">
        <v>13327</v>
      </c>
    </row>
    <row r="746" spans="1:2">
      <c r="A746" s="12" t="s">
        <v>13328</v>
      </c>
      <c r="B746" s="12" t="s">
        <v>13329</v>
      </c>
    </row>
    <row r="747" spans="1:2">
      <c r="A747" s="12" t="s">
        <v>13330</v>
      </c>
      <c r="B747" s="12" t="s">
        <v>13331</v>
      </c>
    </row>
    <row r="748" spans="1:2">
      <c r="A748" s="12" t="s">
        <v>13332</v>
      </c>
      <c r="B748" s="12" t="s">
        <v>13333</v>
      </c>
    </row>
    <row r="749" spans="1:2">
      <c r="A749" s="12" t="s">
        <v>13334</v>
      </c>
      <c r="B749" s="12" t="s">
        <v>13335</v>
      </c>
    </row>
    <row r="750" spans="1:2">
      <c r="A750" s="12" t="s">
        <v>13336</v>
      </c>
      <c r="B750" s="12" t="s">
        <v>13337</v>
      </c>
    </row>
    <row r="751" spans="1:2">
      <c r="A751" s="12" t="s">
        <v>13338</v>
      </c>
      <c r="B751" s="12" t="s">
        <v>13339</v>
      </c>
    </row>
    <row r="752" spans="1:2">
      <c r="A752" s="12" t="s">
        <v>13340</v>
      </c>
      <c r="B752" s="12" t="s">
        <v>13341</v>
      </c>
    </row>
    <row r="753" spans="1:2">
      <c r="A753" s="12" t="s">
        <v>13342</v>
      </c>
      <c r="B753" s="12" t="s">
        <v>13343</v>
      </c>
    </row>
    <row r="754" spans="1:2">
      <c r="A754" s="12" t="s">
        <v>13344</v>
      </c>
      <c r="B754" s="12" t="s">
        <v>13345</v>
      </c>
    </row>
    <row r="755" spans="1:2">
      <c r="A755" s="12" t="s">
        <v>13346</v>
      </c>
      <c r="B755" s="12" t="s">
        <v>13347</v>
      </c>
    </row>
    <row r="756" spans="1:2">
      <c r="A756" s="12" t="s">
        <v>13348</v>
      </c>
      <c r="B756" s="12" t="s">
        <v>13349</v>
      </c>
    </row>
    <row r="757" spans="1:2">
      <c r="A757" s="12" t="s">
        <v>13350</v>
      </c>
      <c r="B757" s="12" t="s">
        <v>13351</v>
      </c>
    </row>
    <row r="758" spans="1:2">
      <c r="A758" s="12" t="s">
        <v>13352</v>
      </c>
      <c r="B758" s="12" t="s">
        <v>13353</v>
      </c>
    </row>
    <row r="759" spans="1:2">
      <c r="A759" s="12" t="s">
        <v>13354</v>
      </c>
      <c r="B759" s="12" t="s">
        <v>13355</v>
      </c>
    </row>
    <row r="760" spans="1:2">
      <c r="A760" s="12" t="s">
        <v>13356</v>
      </c>
      <c r="B760" s="12" t="s">
        <v>13357</v>
      </c>
    </row>
    <row r="761" spans="1:2">
      <c r="A761" s="12" t="s">
        <v>13358</v>
      </c>
      <c r="B761" s="12" t="s">
        <v>13359</v>
      </c>
    </row>
    <row r="762" spans="1:2">
      <c r="A762" s="12" t="s">
        <v>13360</v>
      </c>
      <c r="B762" s="12" t="s">
        <v>13361</v>
      </c>
    </row>
    <row r="763" spans="1:2">
      <c r="A763" s="12" t="s">
        <v>13362</v>
      </c>
      <c r="B763" s="12" t="s">
        <v>13363</v>
      </c>
    </row>
    <row r="764" spans="1:2">
      <c r="A764" s="12" t="s">
        <v>13364</v>
      </c>
      <c r="B764" s="12" t="s">
        <v>13365</v>
      </c>
    </row>
    <row r="765" spans="1:2">
      <c r="A765" s="12" t="s">
        <v>13366</v>
      </c>
      <c r="B765" s="12" t="s">
        <v>13367</v>
      </c>
    </row>
    <row r="766" spans="1:2">
      <c r="A766" s="12" t="s">
        <v>13368</v>
      </c>
      <c r="B766" s="12" t="s">
        <v>13369</v>
      </c>
    </row>
    <row r="767" spans="1:2">
      <c r="A767" s="12" t="s">
        <v>13370</v>
      </c>
      <c r="B767" s="12" t="s">
        <v>13371</v>
      </c>
    </row>
    <row r="768" spans="1:2">
      <c r="A768" s="12" t="s">
        <v>13372</v>
      </c>
      <c r="B768" s="12" t="s">
        <v>13373</v>
      </c>
    </row>
    <row r="769" spans="1:2">
      <c r="A769" s="12" t="s">
        <v>13374</v>
      </c>
      <c r="B769" s="12" t="s">
        <v>13375</v>
      </c>
    </row>
    <row r="770" spans="1:2">
      <c r="A770" s="12" t="s">
        <v>13376</v>
      </c>
      <c r="B770" s="12" t="s">
        <v>13377</v>
      </c>
    </row>
    <row r="771" spans="1:2">
      <c r="A771" s="12" t="s">
        <v>13378</v>
      </c>
      <c r="B771" s="12" t="s">
        <v>13379</v>
      </c>
    </row>
    <row r="772" spans="1:2">
      <c r="A772" s="12" t="s">
        <v>13380</v>
      </c>
      <c r="B772" s="12" t="s">
        <v>13381</v>
      </c>
    </row>
    <row r="773" spans="1:2">
      <c r="A773" s="12" t="s">
        <v>13382</v>
      </c>
      <c r="B773" s="12" t="s">
        <v>13383</v>
      </c>
    </row>
    <row r="774" spans="1:2">
      <c r="A774" s="12" t="s">
        <v>13384</v>
      </c>
      <c r="B774" s="12" t="s">
        <v>13385</v>
      </c>
    </row>
    <row r="775" spans="1:2">
      <c r="A775" s="12" t="s">
        <v>13386</v>
      </c>
      <c r="B775" s="12" t="s">
        <v>13387</v>
      </c>
    </row>
    <row r="776" spans="1:2">
      <c r="A776" s="12" t="s">
        <v>13388</v>
      </c>
      <c r="B776" s="12" t="s">
        <v>13389</v>
      </c>
    </row>
    <row r="777" spans="1:2">
      <c r="A777" s="12" t="s">
        <v>13390</v>
      </c>
      <c r="B777" s="12" t="s">
        <v>13391</v>
      </c>
    </row>
    <row r="778" spans="1:2">
      <c r="A778" s="12" t="s">
        <v>13392</v>
      </c>
      <c r="B778" s="12" t="s">
        <v>13393</v>
      </c>
    </row>
    <row r="779" spans="1:2">
      <c r="A779" s="12" t="s">
        <v>13394</v>
      </c>
      <c r="B779" s="12" t="s">
        <v>12321</v>
      </c>
    </row>
    <row r="780" spans="1:2">
      <c r="A780" s="12" t="s">
        <v>13395</v>
      </c>
      <c r="B780" s="12" t="s">
        <v>13396</v>
      </c>
    </row>
    <row r="781" spans="1:2">
      <c r="A781" s="12" t="s">
        <v>13397</v>
      </c>
      <c r="B781" s="12" t="s">
        <v>13398</v>
      </c>
    </row>
    <row r="782" spans="1:2">
      <c r="A782" s="12" t="s">
        <v>13399</v>
      </c>
      <c r="B782" s="12" t="s">
        <v>13400</v>
      </c>
    </row>
    <row r="783" spans="1:2">
      <c r="A783" s="12" t="s">
        <v>13401</v>
      </c>
      <c r="B783" s="12" t="s">
        <v>13402</v>
      </c>
    </row>
    <row r="784" spans="1:2">
      <c r="A784" s="12" t="s">
        <v>13403</v>
      </c>
      <c r="B784" s="12" t="s">
        <v>13404</v>
      </c>
    </row>
    <row r="785" spans="1:2">
      <c r="A785" s="12" t="s">
        <v>13405</v>
      </c>
      <c r="B785" s="12" t="s">
        <v>13406</v>
      </c>
    </row>
    <row r="786" spans="1:2">
      <c r="A786" s="12" t="s">
        <v>13407</v>
      </c>
      <c r="B786" s="12" t="s">
        <v>13408</v>
      </c>
    </row>
    <row r="787" spans="1:2">
      <c r="A787" s="12" t="s">
        <v>13409</v>
      </c>
      <c r="B787" s="12" t="s">
        <v>13410</v>
      </c>
    </row>
    <row r="788" spans="1:2">
      <c r="A788" s="12" t="s">
        <v>13411</v>
      </c>
      <c r="B788" s="12" t="s">
        <v>13412</v>
      </c>
    </row>
    <row r="789" spans="1:2">
      <c r="A789" s="12" t="s">
        <v>13413</v>
      </c>
      <c r="B789" s="12" t="s">
        <v>13414</v>
      </c>
    </row>
    <row r="790" spans="1:2">
      <c r="A790" s="12" t="s">
        <v>13415</v>
      </c>
      <c r="B790" s="12" t="s">
        <v>13416</v>
      </c>
    </row>
    <row r="791" spans="1:2">
      <c r="A791" s="12" t="s">
        <v>13417</v>
      </c>
      <c r="B791" s="12" t="s">
        <v>13418</v>
      </c>
    </row>
    <row r="792" spans="1:2">
      <c r="A792" s="12" t="s">
        <v>13419</v>
      </c>
      <c r="B792" s="12" t="s">
        <v>13420</v>
      </c>
    </row>
    <row r="793" spans="1:2">
      <c r="A793" s="12" t="s">
        <v>13421</v>
      </c>
      <c r="B793" s="12" t="s">
        <v>13422</v>
      </c>
    </row>
    <row r="794" spans="1:2">
      <c r="A794" s="12" t="s">
        <v>13423</v>
      </c>
      <c r="B794" s="12" t="s">
        <v>13424</v>
      </c>
    </row>
    <row r="795" spans="1:2">
      <c r="A795" s="12" t="s">
        <v>13425</v>
      </c>
      <c r="B795" s="12" t="s">
        <v>13426</v>
      </c>
    </row>
    <row r="796" spans="1:2">
      <c r="A796" s="12" t="s">
        <v>13427</v>
      </c>
      <c r="B796" s="12" t="s">
        <v>13428</v>
      </c>
    </row>
    <row r="797" spans="1:2">
      <c r="A797" s="12" t="s">
        <v>13429</v>
      </c>
      <c r="B797" s="12" t="s">
        <v>13430</v>
      </c>
    </row>
    <row r="798" spans="1:2">
      <c r="A798" s="12" t="s">
        <v>13431</v>
      </c>
      <c r="B798" s="12" t="s">
        <v>13432</v>
      </c>
    </row>
    <row r="799" spans="1:2">
      <c r="A799" s="12" t="s">
        <v>13433</v>
      </c>
      <c r="B799" s="12" t="s">
        <v>13434</v>
      </c>
    </row>
    <row r="800" spans="1:2">
      <c r="A800" s="12" t="s">
        <v>13435</v>
      </c>
      <c r="B800" s="12" t="s">
        <v>13436</v>
      </c>
    </row>
    <row r="801" spans="1:2">
      <c r="A801" s="12" t="s">
        <v>13437</v>
      </c>
      <c r="B801" s="12" t="s">
        <v>13438</v>
      </c>
    </row>
    <row r="802" spans="1:2">
      <c r="A802" s="12" t="s">
        <v>13439</v>
      </c>
      <c r="B802" s="12" t="s">
        <v>13440</v>
      </c>
    </row>
    <row r="803" spans="1:2">
      <c r="A803" s="12" t="s">
        <v>13441</v>
      </c>
      <c r="B803" s="12" t="s">
        <v>13442</v>
      </c>
    </row>
    <row r="804" spans="1:2">
      <c r="A804" s="12" t="s">
        <v>13443</v>
      </c>
      <c r="B804" s="12" t="s">
        <v>13444</v>
      </c>
    </row>
    <row r="805" spans="1:2">
      <c r="A805" s="12" t="s">
        <v>13445</v>
      </c>
      <c r="B805" s="12" t="s">
        <v>13446</v>
      </c>
    </row>
    <row r="806" spans="1:2">
      <c r="A806" s="12" t="s">
        <v>13447</v>
      </c>
      <c r="B806" s="12" t="s">
        <v>13448</v>
      </c>
    </row>
    <row r="807" spans="1:2">
      <c r="A807" s="12" t="s">
        <v>13449</v>
      </c>
      <c r="B807" s="12" t="s">
        <v>13450</v>
      </c>
    </row>
    <row r="808" spans="1:2">
      <c r="A808" s="12" t="s">
        <v>13451</v>
      </c>
      <c r="B808" s="12" t="s">
        <v>13452</v>
      </c>
    </row>
    <row r="809" spans="1:2">
      <c r="A809" s="12" t="s">
        <v>13453</v>
      </c>
      <c r="B809" s="12" t="s">
        <v>13454</v>
      </c>
    </row>
    <row r="810" spans="1:2">
      <c r="A810" s="12" t="s">
        <v>13455</v>
      </c>
      <c r="B810" s="12" t="s">
        <v>13456</v>
      </c>
    </row>
    <row r="811" spans="1:2">
      <c r="A811" s="12" t="s">
        <v>13457</v>
      </c>
      <c r="B811" s="12" t="s">
        <v>13458</v>
      </c>
    </row>
    <row r="812" spans="1:2">
      <c r="A812" s="12" t="s">
        <v>13459</v>
      </c>
      <c r="B812" s="12" t="s">
        <v>13460</v>
      </c>
    </row>
    <row r="813" spans="1:2">
      <c r="A813" s="12" t="s">
        <v>13461</v>
      </c>
      <c r="B813" s="12" t="s">
        <v>13462</v>
      </c>
    </row>
    <row r="814" spans="1:2">
      <c r="A814" s="12" t="s">
        <v>13463</v>
      </c>
      <c r="B814" s="12" t="s">
        <v>13464</v>
      </c>
    </row>
    <row r="815" spans="1:2">
      <c r="A815" s="12" t="s">
        <v>13465</v>
      </c>
      <c r="B815" s="12" t="s">
        <v>13466</v>
      </c>
    </row>
    <row r="816" spans="1:2">
      <c r="A816" s="12" t="s">
        <v>13467</v>
      </c>
      <c r="B816" s="12" t="s">
        <v>13468</v>
      </c>
    </row>
    <row r="817" spans="1:2">
      <c r="A817" s="12" t="s">
        <v>13469</v>
      </c>
      <c r="B817" s="12" t="s">
        <v>12805</v>
      </c>
    </row>
    <row r="818" spans="1:2">
      <c r="A818" s="12" t="s">
        <v>13470</v>
      </c>
      <c r="B818" s="12" t="s">
        <v>13471</v>
      </c>
    </row>
    <row r="819" spans="1:2">
      <c r="A819" s="12" t="s">
        <v>13472</v>
      </c>
      <c r="B819" s="12" t="s">
        <v>13473</v>
      </c>
    </row>
    <row r="820" spans="1:2">
      <c r="A820" s="12" t="s">
        <v>13474</v>
      </c>
      <c r="B820" s="12" t="s">
        <v>13475</v>
      </c>
    </row>
    <row r="821" spans="1:2">
      <c r="A821" s="12" t="s">
        <v>13476</v>
      </c>
      <c r="B821" s="12" t="s">
        <v>13477</v>
      </c>
    </row>
    <row r="822" spans="1:2">
      <c r="A822" s="12" t="s">
        <v>13478</v>
      </c>
      <c r="B822" s="12" t="s">
        <v>13479</v>
      </c>
    </row>
    <row r="823" spans="1:2">
      <c r="A823" s="12" t="s">
        <v>13480</v>
      </c>
      <c r="B823" s="12" t="s">
        <v>13481</v>
      </c>
    </row>
    <row r="824" spans="1:2">
      <c r="A824" s="12" t="s">
        <v>13482</v>
      </c>
      <c r="B824" s="12" t="s">
        <v>13483</v>
      </c>
    </row>
    <row r="825" spans="1:2">
      <c r="A825" s="12" t="s">
        <v>13484</v>
      </c>
      <c r="B825" s="12" t="s">
        <v>13485</v>
      </c>
    </row>
    <row r="826" spans="1:2">
      <c r="A826" s="12" t="s">
        <v>13486</v>
      </c>
      <c r="B826" s="12" t="s">
        <v>13487</v>
      </c>
    </row>
    <row r="827" spans="1:2">
      <c r="A827" s="12" t="s">
        <v>13488</v>
      </c>
      <c r="B827" s="12" t="s">
        <v>13489</v>
      </c>
    </row>
    <row r="828" spans="1:2">
      <c r="A828" s="12" t="s">
        <v>13490</v>
      </c>
      <c r="B828" s="12" t="s">
        <v>13491</v>
      </c>
    </row>
    <row r="829" spans="1:2">
      <c r="A829" s="12" t="s">
        <v>13492</v>
      </c>
      <c r="B829" s="12" t="s">
        <v>13493</v>
      </c>
    </row>
    <row r="830" spans="1:2">
      <c r="A830" s="12" t="s">
        <v>13494</v>
      </c>
      <c r="B830" s="12" t="s">
        <v>13495</v>
      </c>
    </row>
    <row r="831" spans="1:2">
      <c r="A831" s="12" t="s">
        <v>13496</v>
      </c>
      <c r="B831" s="12" t="s">
        <v>13497</v>
      </c>
    </row>
    <row r="832" spans="1:2">
      <c r="A832" s="12" t="s">
        <v>13498</v>
      </c>
      <c r="B832" s="12" t="s">
        <v>13499</v>
      </c>
    </row>
    <row r="833" spans="1:2">
      <c r="A833" s="12" t="s">
        <v>13500</v>
      </c>
      <c r="B833" s="12" t="s">
        <v>13501</v>
      </c>
    </row>
    <row r="834" spans="1:2">
      <c r="A834" s="12" t="s">
        <v>13502</v>
      </c>
      <c r="B834" s="12" t="s">
        <v>13503</v>
      </c>
    </row>
    <row r="835" spans="1:2">
      <c r="A835" s="12" t="s">
        <v>13504</v>
      </c>
      <c r="B835" s="12" t="s">
        <v>13505</v>
      </c>
    </row>
    <row r="836" spans="1:2">
      <c r="A836" s="12" t="s">
        <v>13506</v>
      </c>
      <c r="B836" s="12" t="s">
        <v>13507</v>
      </c>
    </row>
    <row r="837" spans="1:2">
      <c r="A837" s="12" t="s">
        <v>13508</v>
      </c>
      <c r="B837" s="12" t="s">
        <v>13509</v>
      </c>
    </row>
    <row r="838" spans="1:2">
      <c r="A838" s="12" t="s">
        <v>13510</v>
      </c>
      <c r="B838" s="12" t="s">
        <v>13511</v>
      </c>
    </row>
    <row r="839" spans="1:2">
      <c r="A839" s="12" t="s">
        <v>13512</v>
      </c>
      <c r="B839" s="12" t="s">
        <v>13513</v>
      </c>
    </row>
    <row r="840" spans="1:2">
      <c r="A840" s="12" t="s">
        <v>13514</v>
      </c>
      <c r="B840" s="12" t="s">
        <v>13515</v>
      </c>
    </row>
    <row r="841" spans="1:2">
      <c r="A841" s="12" t="s">
        <v>13516</v>
      </c>
      <c r="B841" s="12" t="s">
        <v>13517</v>
      </c>
    </row>
    <row r="842" spans="1:2">
      <c r="A842" s="12" t="s">
        <v>13518</v>
      </c>
      <c r="B842" s="12" t="s">
        <v>13519</v>
      </c>
    </row>
    <row r="843" spans="1:2">
      <c r="A843" s="12" t="s">
        <v>13520</v>
      </c>
      <c r="B843" s="12" t="s">
        <v>13521</v>
      </c>
    </row>
    <row r="844" spans="1:2">
      <c r="A844" s="12" t="s">
        <v>13522</v>
      </c>
      <c r="B844" s="12" t="s">
        <v>13523</v>
      </c>
    </row>
    <row r="845" spans="1:2">
      <c r="A845" s="12" t="s">
        <v>13524</v>
      </c>
      <c r="B845" s="12" t="s">
        <v>13525</v>
      </c>
    </row>
    <row r="846" spans="1:2">
      <c r="A846" s="12" t="s">
        <v>13526</v>
      </c>
      <c r="B846" s="12" t="s">
        <v>13527</v>
      </c>
    </row>
    <row r="847" spans="1:2">
      <c r="A847" s="12" t="s">
        <v>13528</v>
      </c>
      <c r="B847" s="12" t="s">
        <v>13529</v>
      </c>
    </row>
    <row r="848" spans="1:2">
      <c r="A848" s="12" t="s">
        <v>13530</v>
      </c>
      <c r="B848" s="12" t="s">
        <v>13531</v>
      </c>
    </row>
    <row r="849" spans="1:2">
      <c r="A849" s="12" t="s">
        <v>13532</v>
      </c>
      <c r="B849" s="12" t="s">
        <v>13533</v>
      </c>
    </row>
    <row r="850" spans="1:2">
      <c r="A850" s="12" t="s">
        <v>13534</v>
      </c>
      <c r="B850" s="12" t="s">
        <v>13535</v>
      </c>
    </row>
    <row r="851" spans="1:2">
      <c r="A851" s="12" t="s">
        <v>13536</v>
      </c>
      <c r="B851" s="12" t="s">
        <v>13537</v>
      </c>
    </row>
    <row r="852" spans="1:2">
      <c r="A852" s="12" t="s">
        <v>13538</v>
      </c>
      <c r="B852" s="12" t="s">
        <v>13539</v>
      </c>
    </row>
    <row r="853" spans="1:2">
      <c r="A853" s="12" t="s">
        <v>13540</v>
      </c>
      <c r="B853" s="12" t="s">
        <v>13541</v>
      </c>
    </row>
    <row r="854" spans="1:2">
      <c r="A854" s="12" t="s">
        <v>13542</v>
      </c>
      <c r="B854" s="12" t="s">
        <v>13543</v>
      </c>
    </row>
    <row r="855" spans="1:2">
      <c r="A855" s="12" t="s">
        <v>13544</v>
      </c>
      <c r="B855" s="12" t="s">
        <v>13545</v>
      </c>
    </row>
    <row r="856" spans="1:2">
      <c r="A856" s="12" t="s">
        <v>13546</v>
      </c>
      <c r="B856" s="12" t="s">
        <v>13547</v>
      </c>
    </row>
    <row r="857" spans="1:2">
      <c r="A857" s="12" t="s">
        <v>13548</v>
      </c>
      <c r="B857" s="12" t="s">
        <v>13549</v>
      </c>
    </row>
    <row r="858" spans="1:2">
      <c r="A858" s="12" t="s">
        <v>13550</v>
      </c>
      <c r="B858" s="12" t="s">
        <v>13551</v>
      </c>
    </row>
    <row r="859" spans="1:2">
      <c r="A859" s="12" t="s">
        <v>13552</v>
      </c>
      <c r="B859" s="12" t="s">
        <v>13553</v>
      </c>
    </row>
    <row r="860" spans="1:2">
      <c r="A860" s="12" t="s">
        <v>13554</v>
      </c>
      <c r="B860" s="12" t="s">
        <v>13555</v>
      </c>
    </row>
    <row r="861" spans="1:2">
      <c r="A861" s="12" t="s">
        <v>13556</v>
      </c>
      <c r="B861" s="12" t="s">
        <v>13557</v>
      </c>
    </row>
    <row r="862" spans="1:2">
      <c r="A862" s="12" t="s">
        <v>13558</v>
      </c>
      <c r="B862" s="12" t="s">
        <v>13559</v>
      </c>
    </row>
    <row r="863" spans="1:2">
      <c r="A863" s="12" t="s">
        <v>13560</v>
      </c>
      <c r="B863" s="12" t="s">
        <v>13561</v>
      </c>
    </row>
    <row r="864" spans="1:2">
      <c r="A864" s="12" t="s">
        <v>13562</v>
      </c>
      <c r="B864" s="12" t="s">
        <v>13563</v>
      </c>
    </row>
    <row r="865" spans="1:2">
      <c r="A865" s="12" t="s">
        <v>13564</v>
      </c>
      <c r="B865" s="12" t="s">
        <v>13565</v>
      </c>
    </row>
    <row r="866" spans="1:2">
      <c r="A866" s="12" t="s">
        <v>13566</v>
      </c>
      <c r="B866" s="12" t="s">
        <v>13567</v>
      </c>
    </row>
    <row r="867" spans="1:2">
      <c r="A867" s="12" t="s">
        <v>13568</v>
      </c>
      <c r="B867" s="12" t="s">
        <v>13569</v>
      </c>
    </row>
    <row r="868" spans="1:2">
      <c r="A868" s="12" t="s">
        <v>13570</v>
      </c>
      <c r="B868" s="12" t="s">
        <v>13571</v>
      </c>
    </row>
    <row r="869" spans="1:2">
      <c r="A869" s="12" t="s">
        <v>13572</v>
      </c>
      <c r="B869" s="12" t="s">
        <v>13573</v>
      </c>
    </row>
    <row r="870" spans="1:2">
      <c r="A870" s="12" t="s">
        <v>13574</v>
      </c>
      <c r="B870" s="12" t="s">
        <v>13575</v>
      </c>
    </row>
    <row r="871" spans="1:2">
      <c r="A871" s="12" t="s">
        <v>13576</v>
      </c>
      <c r="B871" s="12" t="s">
        <v>13577</v>
      </c>
    </row>
    <row r="872" spans="1:2">
      <c r="A872" s="12" t="s">
        <v>13578</v>
      </c>
      <c r="B872" s="12" t="s">
        <v>13579</v>
      </c>
    </row>
    <row r="873" spans="1:2">
      <c r="A873" s="12" t="s">
        <v>13580</v>
      </c>
      <c r="B873" s="12" t="s">
        <v>13581</v>
      </c>
    </row>
    <row r="874" spans="1:2">
      <c r="A874" s="12" t="s">
        <v>13582</v>
      </c>
      <c r="B874" s="12" t="s">
        <v>13583</v>
      </c>
    </row>
    <row r="875" spans="1:2">
      <c r="A875" s="12" t="s">
        <v>13584</v>
      </c>
      <c r="B875" s="12" t="s">
        <v>13585</v>
      </c>
    </row>
    <row r="876" spans="1:2">
      <c r="A876" s="12" t="s">
        <v>13586</v>
      </c>
      <c r="B876" s="12" t="s">
        <v>13587</v>
      </c>
    </row>
    <row r="877" spans="1:2">
      <c r="A877" s="12" t="s">
        <v>13588</v>
      </c>
      <c r="B877" s="12" t="s">
        <v>13589</v>
      </c>
    </row>
    <row r="878" spans="1:2">
      <c r="A878" s="12" t="s">
        <v>13590</v>
      </c>
      <c r="B878" s="12" t="s">
        <v>13591</v>
      </c>
    </row>
    <row r="879" spans="1:2">
      <c r="A879" s="12" t="s">
        <v>13592</v>
      </c>
      <c r="B879" s="12" t="s">
        <v>13593</v>
      </c>
    </row>
    <row r="880" spans="1:2">
      <c r="A880" s="12" t="s">
        <v>13594</v>
      </c>
      <c r="B880" s="12" t="s">
        <v>13595</v>
      </c>
    </row>
    <row r="881" spans="1:2">
      <c r="A881" s="12" t="s">
        <v>13596</v>
      </c>
      <c r="B881" s="12" t="s">
        <v>13597</v>
      </c>
    </row>
    <row r="882" spans="1:2">
      <c r="A882" s="12" t="s">
        <v>13598</v>
      </c>
      <c r="B882" s="12" t="s">
        <v>13599</v>
      </c>
    </row>
    <row r="883" spans="1:2">
      <c r="A883" s="12" t="s">
        <v>13600</v>
      </c>
      <c r="B883" s="12" t="s">
        <v>13601</v>
      </c>
    </row>
    <row r="884" spans="1:2">
      <c r="A884" s="12" t="s">
        <v>13602</v>
      </c>
      <c r="B884" s="12" t="s">
        <v>13603</v>
      </c>
    </row>
    <row r="885" spans="1:2">
      <c r="A885" s="12" t="s">
        <v>13604</v>
      </c>
      <c r="B885" s="12" t="s">
        <v>13605</v>
      </c>
    </row>
    <row r="886" spans="1:2">
      <c r="A886" s="12" t="s">
        <v>13606</v>
      </c>
      <c r="B886" s="12" t="s">
        <v>13607</v>
      </c>
    </row>
    <row r="887" spans="1:2">
      <c r="A887" s="12" t="s">
        <v>13608</v>
      </c>
      <c r="B887" s="12" t="s">
        <v>13609</v>
      </c>
    </row>
    <row r="888" spans="1:2">
      <c r="A888" s="12" t="s">
        <v>13610</v>
      </c>
      <c r="B888" s="12" t="s">
        <v>13611</v>
      </c>
    </row>
    <row r="889" spans="1:2">
      <c r="A889" s="12" t="s">
        <v>13612</v>
      </c>
      <c r="B889" s="12" t="s">
        <v>13613</v>
      </c>
    </row>
    <row r="890" spans="1:2">
      <c r="A890" s="12" t="s">
        <v>13614</v>
      </c>
      <c r="B890" s="12" t="s">
        <v>4911</v>
      </c>
    </row>
    <row r="891" spans="1:2">
      <c r="A891" s="12" t="s">
        <v>13615</v>
      </c>
      <c r="B891" s="12" t="s">
        <v>13616</v>
      </c>
    </row>
    <row r="892" spans="1:2">
      <c r="A892" s="12" t="s">
        <v>13617</v>
      </c>
      <c r="B892" s="12" t="s">
        <v>13618</v>
      </c>
    </row>
    <row r="893" spans="1:2">
      <c r="A893" s="12" t="s">
        <v>13619</v>
      </c>
      <c r="B893" s="12" t="s">
        <v>13620</v>
      </c>
    </row>
    <row r="894" spans="1:2">
      <c r="A894" s="12" t="s">
        <v>13621</v>
      </c>
      <c r="B894" s="12" t="s">
        <v>13622</v>
      </c>
    </row>
    <row r="895" spans="1:2">
      <c r="A895" s="12" t="s">
        <v>13623</v>
      </c>
      <c r="B895" s="12" t="s">
        <v>13624</v>
      </c>
    </row>
    <row r="896" spans="1:2">
      <c r="A896" s="12" t="s">
        <v>13625</v>
      </c>
      <c r="B896" s="12" t="s">
        <v>13626</v>
      </c>
    </row>
    <row r="897" spans="1:2">
      <c r="A897" s="12" t="s">
        <v>13627</v>
      </c>
      <c r="B897" s="12" t="s">
        <v>13628</v>
      </c>
    </row>
    <row r="898" spans="1:2">
      <c r="A898" s="12" t="s">
        <v>13629</v>
      </c>
      <c r="B898" s="12" t="s">
        <v>13630</v>
      </c>
    </row>
    <row r="899" spans="1:2">
      <c r="A899" s="12" t="s">
        <v>13631</v>
      </c>
      <c r="B899" s="12" t="s">
        <v>13632</v>
      </c>
    </row>
    <row r="900" spans="1:2">
      <c r="A900" s="12" t="s">
        <v>13633</v>
      </c>
      <c r="B900" s="12" t="s">
        <v>13634</v>
      </c>
    </row>
    <row r="901" spans="1:2">
      <c r="A901" s="12" t="s">
        <v>13635</v>
      </c>
      <c r="B901" s="12" t="s">
        <v>13636</v>
      </c>
    </row>
    <row r="902" spans="1:2">
      <c r="A902" s="12" t="s">
        <v>13637</v>
      </c>
      <c r="B902" s="12" t="s">
        <v>13638</v>
      </c>
    </row>
    <row r="903" spans="1:2">
      <c r="A903" s="12" t="s">
        <v>13639</v>
      </c>
      <c r="B903" s="12" t="s">
        <v>13640</v>
      </c>
    </row>
    <row r="904" spans="1:2">
      <c r="A904" s="12" t="s">
        <v>13641</v>
      </c>
      <c r="B904" s="12" t="s">
        <v>13642</v>
      </c>
    </row>
    <row r="905" spans="1:2">
      <c r="A905" s="12" t="s">
        <v>13643</v>
      </c>
      <c r="B905" s="12" t="s">
        <v>13644</v>
      </c>
    </row>
    <row r="906" spans="1:2">
      <c r="A906" s="12" t="s">
        <v>13645</v>
      </c>
      <c r="B906" s="12" t="s">
        <v>13646</v>
      </c>
    </row>
    <row r="907" spans="1:2">
      <c r="A907" s="12" t="s">
        <v>13647</v>
      </c>
      <c r="B907" s="12" t="s">
        <v>13648</v>
      </c>
    </row>
    <row r="908" spans="1:2">
      <c r="A908" s="12" t="s">
        <v>13649</v>
      </c>
      <c r="B908" s="12" t="s">
        <v>13650</v>
      </c>
    </row>
    <row r="909" spans="1:2">
      <c r="A909" s="12" t="s">
        <v>13651</v>
      </c>
      <c r="B909" s="12" t="s">
        <v>13652</v>
      </c>
    </row>
    <row r="910" spans="1:2">
      <c r="A910" s="12" t="s">
        <v>13653</v>
      </c>
      <c r="B910" s="12" t="s">
        <v>13654</v>
      </c>
    </row>
    <row r="911" spans="1:2">
      <c r="A911" s="12" t="s">
        <v>13655</v>
      </c>
      <c r="B911" s="12" t="s">
        <v>13656</v>
      </c>
    </row>
    <row r="912" spans="1:2">
      <c r="A912" s="12" t="s">
        <v>13657</v>
      </c>
      <c r="B912" s="12" t="s">
        <v>13658</v>
      </c>
    </row>
    <row r="913" spans="1:2">
      <c r="A913" s="12" t="s">
        <v>13659</v>
      </c>
      <c r="B913" s="12" t="s">
        <v>13660</v>
      </c>
    </row>
    <row r="914" spans="1:2">
      <c r="A914" s="12" t="s">
        <v>13661</v>
      </c>
      <c r="B914" s="12" t="s">
        <v>13662</v>
      </c>
    </row>
    <row r="915" spans="1:2">
      <c r="A915" s="12" t="s">
        <v>13663</v>
      </c>
      <c r="B915" s="12" t="s">
        <v>13664</v>
      </c>
    </row>
    <row r="916" spans="1:2">
      <c r="A916" s="12" t="s">
        <v>13665</v>
      </c>
      <c r="B916" s="12" t="s">
        <v>13666</v>
      </c>
    </row>
    <row r="917" spans="1:2">
      <c r="A917" s="12" t="s">
        <v>13667</v>
      </c>
      <c r="B917" s="12" t="s">
        <v>13668</v>
      </c>
    </row>
    <row r="918" spans="1:2">
      <c r="A918" s="12" t="s">
        <v>13669</v>
      </c>
      <c r="B918" s="12" t="s">
        <v>13670</v>
      </c>
    </row>
    <row r="919" spans="1:2">
      <c r="A919" s="12" t="s">
        <v>13671</v>
      </c>
      <c r="B919" s="12" t="s">
        <v>13672</v>
      </c>
    </row>
    <row r="920" spans="1:2">
      <c r="A920" s="12" t="s">
        <v>13673</v>
      </c>
      <c r="B920" s="12" t="s">
        <v>13674</v>
      </c>
    </row>
    <row r="921" spans="1:2">
      <c r="A921" s="12" t="s">
        <v>13675</v>
      </c>
      <c r="B921" s="12" t="s">
        <v>13676</v>
      </c>
    </row>
    <row r="922" spans="1:2">
      <c r="A922" s="12" t="s">
        <v>13677</v>
      </c>
      <c r="B922" s="12" t="s">
        <v>13678</v>
      </c>
    </row>
    <row r="923" spans="1:2">
      <c r="A923" s="12" t="s">
        <v>13679</v>
      </c>
      <c r="B923" s="12" t="s">
        <v>13680</v>
      </c>
    </row>
    <row r="924" spans="1:2">
      <c r="A924" s="12" t="s">
        <v>13681</v>
      </c>
      <c r="B924" s="12" t="s">
        <v>13682</v>
      </c>
    </row>
    <row r="925" spans="1:2">
      <c r="A925" s="12" t="s">
        <v>13683</v>
      </c>
      <c r="B925" s="12" t="s">
        <v>13684</v>
      </c>
    </row>
    <row r="926" spans="1:2">
      <c r="A926" s="12" t="s">
        <v>13685</v>
      </c>
      <c r="B926" s="12" t="s">
        <v>13686</v>
      </c>
    </row>
    <row r="927" spans="1:2">
      <c r="A927" s="12" t="s">
        <v>13687</v>
      </c>
      <c r="B927" s="12" t="s">
        <v>13688</v>
      </c>
    </row>
    <row r="928" spans="1:2">
      <c r="A928" s="12" t="s">
        <v>13689</v>
      </c>
      <c r="B928" s="12" t="s">
        <v>13690</v>
      </c>
    </row>
    <row r="929" spans="1:2">
      <c r="A929" s="12" t="s">
        <v>13691</v>
      </c>
      <c r="B929" s="12" t="s">
        <v>13692</v>
      </c>
    </row>
    <row r="930" spans="1:2">
      <c r="A930" s="12" t="s">
        <v>13693</v>
      </c>
      <c r="B930" s="12" t="s">
        <v>13694</v>
      </c>
    </row>
    <row r="931" spans="1:2">
      <c r="A931" s="12" t="s">
        <v>13695</v>
      </c>
      <c r="B931" s="12" t="s">
        <v>13696</v>
      </c>
    </row>
    <row r="932" spans="1:2">
      <c r="A932" s="12" t="s">
        <v>13697</v>
      </c>
      <c r="B932" s="12" t="s">
        <v>13698</v>
      </c>
    </row>
    <row r="933" spans="1:2">
      <c r="A933" s="12" t="s">
        <v>13699</v>
      </c>
      <c r="B933" s="12" t="s">
        <v>13700</v>
      </c>
    </row>
    <row r="934" spans="1:2">
      <c r="A934" s="12" t="s">
        <v>13701</v>
      </c>
      <c r="B934" s="12" t="s">
        <v>13702</v>
      </c>
    </row>
    <row r="935" spans="1:2">
      <c r="A935" s="12" t="s">
        <v>13703</v>
      </c>
      <c r="B935" s="12" t="s">
        <v>13704</v>
      </c>
    </row>
    <row r="936" spans="1:2">
      <c r="A936" s="12" t="s">
        <v>13705</v>
      </c>
      <c r="B936" s="12" t="s">
        <v>13706</v>
      </c>
    </row>
    <row r="937" spans="1:2">
      <c r="A937" s="12" t="s">
        <v>13707</v>
      </c>
      <c r="B937" s="12" t="s">
        <v>13708</v>
      </c>
    </row>
    <row r="938" spans="1:2">
      <c r="A938" s="12" t="s">
        <v>13709</v>
      </c>
      <c r="B938" s="12" t="s">
        <v>13710</v>
      </c>
    </row>
    <row r="939" spans="1:2">
      <c r="A939" s="12" t="s">
        <v>13711</v>
      </c>
      <c r="B939" s="12" t="s">
        <v>13712</v>
      </c>
    </row>
    <row r="940" spans="1:2">
      <c r="A940" s="12" t="s">
        <v>13713</v>
      </c>
      <c r="B940" s="12" t="s">
        <v>13714</v>
      </c>
    </row>
    <row r="941" spans="1:2">
      <c r="A941" s="12" t="s">
        <v>13715</v>
      </c>
      <c r="B941" s="12" t="s">
        <v>13716</v>
      </c>
    </row>
    <row r="942" spans="1:2">
      <c r="A942" s="12" t="s">
        <v>13717</v>
      </c>
      <c r="B942" s="12" t="s">
        <v>13718</v>
      </c>
    </row>
    <row r="943" spans="1:2">
      <c r="A943" s="12" t="s">
        <v>13719</v>
      </c>
      <c r="B943" s="12" t="s">
        <v>13720</v>
      </c>
    </row>
    <row r="944" spans="1:2">
      <c r="A944" s="12" t="s">
        <v>13721</v>
      </c>
      <c r="B944" s="12" t="s">
        <v>13722</v>
      </c>
    </row>
    <row r="945" spans="1:2">
      <c r="A945" s="12" t="s">
        <v>13723</v>
      </c>
      <c r="B945" s="12" t="s">
        <v>13724</v>
      </c>
    </row>
    <row r="946" spans="1:2">
      <c r="A946" s="12" t="s">
        <v>13725</v>
      </c>
      <c r="B946" s="12" t="s">
        <v>13726</v>
      </c>
    </row>
    <row r="947" spans="1:2">
      <c r="A947" s="12" t="s">
        <v>13727</v>
      </c>
      <c r="B947" s="12" t="s">
        <v>13728</v>
      </c>
    </row>
    <row r="948" spans="1:2">
      <c r="A948" s="12" t="s">
        <v>13729</v>
      </c>
      <c r="B948" s="12" t="s">
        <v>13730</v>
      </c>
    </row>
    <row r="949" spans="1:2">
      <c r="A949" s="12" t="s">
        <v>13731</v>
      </c>
      <c r="B949" s="12" t="s">
        <v>13732</v>
      </c>
    </row>
    <row r="950" spans="1:2">
      <c r="A950" s="12" t="s">
        <v>13733</v>
      </c>
      <c r="B950" s="12" t="s">
        <v>13734</v>
      </c>
    </row>
    <row r="951" spans="1:2">
      <c r="A951" s="12" t="s">
        <v>13735</v>
      </c>
      <c r="B951" s="12" t="s">
        <v>13736</v>
      </c>
    </row>
    <row r="952" spans="1:2">
      <c r="A952" s="12" t="s">
        <v>13737</v>
      </c>
      <c r="B952" s="12" t="s">
        <v>13738</v>
      </c>
    </row>
    <row r="953" spans="1:2">
      <c r="A953" s="12" t="s">
        <v>13739</v>
      </c>
      <c r="B953" s="12" t="s">
        <v>13740</v>
      </c>
    </row>
    <row r="954" spans="1:2">
      <c r="A954" s="12" t="s">
        <v>13741</v>
      </c>
      <c r="B954" s="12" t="s">
        <v>13742</v>
      </c>
    </row>
    <row r="955" spans="1:2">
      <c r="A955" s="12" t="s">
        <v>13743</v>
      </c>
      <c r="B955" s="12" t="s">
        <v>13744</v>
      </c>
    </row>
    <row r="956" spans="1:2">
      <c r="A956" s="12" t="s">
        <v>13745</v>
      </c>
      <c r="B956" s="12" t="s">
        <v>13746</v>
      </c>
    </row>
    <row r="957" spans="1:2">
      <c r="A957" s="12" t="s">
        <v>13747</v>
      </c>
      <c r="B957" s="12" t="s">
        <v>13748</v>
      </c>
    </row>
    <row r="958" spans="1:2">
      <c r="A958" s="12" t="s">
        <v>13749</v>
      </c>
      <c r="B958" s="12" t="s">
        <v>13750</v>
      </c>
    </row>
    <row r="959" spans="1:2">
      <c r="A959" s="12" t="s">
        <v>13751</v>
      </c>
      <c r="B959" s="12" t="s">
        <v>13752</v>
      </c>
    </row>
    <row r="960" spans="1:2">
      <c r="A960" s="12" t="s">
        <v>13753</v>
      </c>
      <c r="B960" s="12" t="s">
        <v>13754</v>
      </c>
    </row>
    <row r="961" spans="1:2">
      <c r="A961" s="12" t="s">
        <v>13755</v>
      </c>
      <c r="B961" s="12" t="s">
        <v>13756</v>
      </c>
    </row>
    <row r="962" spans="1:2">
      <c r="A962" s="12" t="s">
        <v>13757</v>
      </c>
      <c r="B962" s="12" t="s">
        <v>13758</v>
      </c>
    </row>
    <row r="963" spans="1:2">
      <c r="A963" s="12" t="s">
        <v>13759</v>
      </c>
      <c r="B963" s="12" t="s">
        <v>13760</v>
      </c>
    </row>
    <row r="964" spans="1:2">
      <c r="A964" s="12" t="s">
        <v>13761</v>
      </c>
      <c r="B964" s="12" t="s">
        <v>13762</v>
      </c>
    </row>
    <row r="965" spans="1:2">
      <c r="A965" s="12" t="s">
        <v>13763</v>
      </c>
      <c r="B965" s="12" t="s">
        <v>5019</v>
      </c>
    </row>
    <row r="966" spans="1:2">
      <c r="A966" s="12" t="s">
        <v>13764</v>
      </c>
      <c r="B966" s="12" t="s">
        <v>13765</v>
      </c>
    </row>
    <row r="967" spans="1:2">
      <c r="A967" s="12" t="s">
        <v>13766</v>
      </c>
      <c r="B967" s="12" t="s">
        <v>13767</v>
      </c>
    </row>
    <row r="968" spans="1:2">
      <c r="A968" s="12" t="s">
        <v>13768</v>
      </c>
      <c r="B968" s="12" t="s">
        <v>13769</v>
      </c>
    </row>
    <row r="969" spans="1:2">
      <c r="A969" s="12" t="s">
        <v>13770</v>
      </c>
      <c r="B969" s="12" t="s">
        <v>12807</v>
      </c>
    </row>
    <row r="970" spans="1:2">
      <c r="A970" s="12" t="s">
        <v>13771</v>
      </c>
      <c r="B970" s="12" t="s">
        <v>13772</v>
      </c>
    </row>
    <row r="971" spans="1:2">
      <c r="A971" s="12" t="s">
        <v>13773</v>
      </c>
      <c r="B971" s="12" t="s">
        <v>13774</v>
      </c>
    </row>
    <row r="972" spans="1:2">
      <c r="A972" s="12" t="s">
        <v>13775</v>
      </c>
      <c r="B972" s="12" t="s">
        <v>5028</v>
      </c>
    </row>
    <row r="973" spans="1:2">
      <c r="A973" s="12" t="s">
        <v>13776</v>
      </c>
      <c r="B973" s="12" t="s">
        <v>13777</v>
      </c>
    </row>
    <row r="974" spans="1:2">
      <c r="A974" s="12" t="s">
        <v>13778</v>
      </c>
      <c r="B974" s="12" t="s">
        <v>13779</v>
      </c>
    </row>
    <row r="975" spans="1:2">
      <c r="A975" s="12" t="s">
        <v>13780</v>
      </c>
      <c r="B975" s="12" t="s">
        <v>13781</v>
      </c>
    </row>
    <row r="976" spans="1:2">
      <c r="A976" s="12" t="s">
        <v>13782</v>
      </c>
      <c r="B976" s="12" t="s">
        <v>13783</v>
      </c>
    </row>
    <row r="977" spans="1:2">
      <c r="A977" s="12" t="s">
        <v>13784</v>
      </c>
      <c r="B977" s="12" t="s">
        <v>13785</v>
      </c>
    </row>
    <row r="978" spans="1:2">
      <c r="A978" s="12" t="s">
        <v>13786</v>
      </c>
      <c r="B978" s="12" t="s">
        <v>13787</v>
      </c>
    </row>
    <row r="979" spans="1:2">
      <c r="A979" s="12" t="s">
        <v>13788</v>
      </c>
      <c r="B979" s="12" t="s">
        <v>13789</v>
      </c>
    </row>
    <row r="980" spans="1:2">
      <c r="A980" s="12" t="s">
        <v>13790</v>
      </c>
      <c r="B980" s="12" t="s">
        <v>13791</v>
      </c>
    </row>
    <row r="981" spans="1:2">
      <c r="A981" s="12" t="s">
        <v>13792</v>
      </c>
      <c r="B981" s="12" t="s">
        <v>13793</v>
      </c>
    </row>
    <row r="982" spans="1:2">
      <c r="A982" s="12" t="s">
        <v>13794</v>
      </c>
      <c r="B982" s="12" t="s">
        <v>13795</v>
      </c>
    </row>
    <row r="983" spans="1:2">
      <c r="A983" s="12" t="s">
        <v>13796</v>
      </c>
      <c r="B983" s="12" t="s">
        <v>13797</v>
      </c>
    </row>
    <row r="984" spans="1:2">
      <c r="A984" s="12" t="s">
        <v>13798</v>
      </c>
      <c r="B984" s="12" t="s">
        <v>13799</v>
      </c>
    </row>
    <row r="985" spans="1:2">
      <c r="A985" s="12" t="s">
        <v>13800</v>
      </c>
      <c r="B985" s="12" t="s">
        <v>13801</v>
      </c>
    </row>
    <row r="986" spans="1:2">
      <c r="A986" s="12" t="s">
        <v>13802</v>
      </c>
      <c r="B986" s="12" t="s">
        <v>13803</v>
      </c>
    </row>
    <row r="987" spans="1:2">
      <c r="A987" s="12" t="s">
        <v>13804</v>
      </c>
      <c r="B987" s="12" t="s">
        <v>13805</v>
      </c>
    </row>
    <row r="988" spans="1:2">
      <c r="A988" s="12" t="s">
        <v>13806</v>
      </c>
      <c r="B988" s="12" t="s">
        <v>13807</v>
      </c>
    </row>
    <row r="989" spans="1:2">
      <c r="A989" s="12" t="s">
        <v>13808</v>
      </c>
      <c r="B989" s="12" t="s">
        <v>13809</v>
      </c>
    </row>
    <row r="990" spans="1:2">
      <c r="A990" s="12" t="s">
        <v>13810</v>
      </c>
      <c r="B990" s="12" t="s">
        <v>13811</v>
      </c>
    </row>
    <row r="991" spans="1:2">
      <c r="A991" s="12" t="s">
        <v>13812</v>
      </c>
      <c r="B991" s="12" t="s">
        <v>13813</v>
      </c>
    </row>
    <row r="992" spans="1:2">
      <c r="A992" s="12" t="s">
        <v>13814</v>
      </c>
      <c r="B992" s="12" t="s">
        <v>13815</v>
      </c>
    </row>
    <row r="993" spans="1:2">
      <c r="A993" s="12" t="s">
        <v>13816</v>
      </c>
      <c r="B993" s="12" t="s">
        <v>13817</v>
      </c>
    </row>
    <row r="994" spans="1:2">
      <c r="A994" s="12" t="s">
        <v>13818</v>
      </c>
      <c r="B994" s="12" t="s">
        <v>13819</v>
      </c>
    </row>
    <row r="995" spans="1:2">
      <c r="A995" s="12" t="s">
        <v>13820</v>
      </c>
      <c r="B995" s="12" t="s">
        <v>13821</v>
      </c>
    </row>
    <row r="996" spans="1:2">
      <c r="A996" s="12" t="s">
        <v>13822</v>
      </c>
      <c r="B996" s="12" t="s">
        <v>13823</v>
      </c>
    </row>
    <row r="997" spans="1:2">
      <c r="A997" s="12" t="s">
        <v>13824</v>
      </c>
      <c r="B997" s="12" t="s">
        <v>13825</v>
      </c>
    </row>
    <row r="998" spans="1:2">
      <c r="A998" s="12" t="s">
        <v>13826</v>
      </c>
      <c r="B998" s="12" t="s">
        <v>12117</v>
      </c>
    </row>
    <row r="999" spans="1:2">
      <c r="A999" s="12" t="s">
        <v>13827</v>
      </c>
      <c r="B999" s="12" t="s">
        <v>13828</v>
      </c>
    </row>
    <row r="1000" spans="1:2">
      <c r="A1000" s="12" t="s">
        <v>13829</v>
      </c>
      <c r="B1000" s="12" t="s">
        <v>13830</v>
      </c>
    </row>
    <row r="1001" spans="1:2">
      <c r="A1001" s="12" t="s">
        <v>13831</v>
      </c>
      <c r="B1001" s="12" t="s">
        <v>13832</v>
      </c>
    </row>
    <row r="1002" spans="1:2">
      <c r="A1002" s="12" t="s">
        <v>13833</v>
      </c>
      <c r="B1002" s="12" t="s">
        <v>13834</v>
      </c>
    </row>
    <row r="1003" spans="1:2">
      <c r="A1003" s="12" t="s">
        <v>13835</v>
      </c>
      <c r="B1003" s="12" t="s">
        <v>13836</v>
      </c>
    </row>
    <row r="1004" spans="1:2">
      <c r="A1004" s="12" t="s">
        <v>13837</v>
      </c>
      <c r="B1004" s="12" t="s">
        <v>13838</v>
      </c>
    </row>
    <row r="1005" spans="1:2">
      <c r="A1005" s="12" t="s">
        <v>13839</v>
      </c>
      <c r="B1005" s="12" t="s">
        <v>13840</v>
      </c>
    </row>
    <row r="1006" spans="1:2">
      <c r="A1006" s="12" t="s">
        <v>13841</v>
      </c>
      <c r="B1006" s="12" t="s">
        <v>13842</v>
      </c>
    </row>
    <row r="1007" spans="1:2">
      <c r="A1007" s="12" t="s">
        <v>13843</v>
      </c>
      <c r="B1007" s="12" t="s">
        <v>13844</v>
      </c>
    </row>
    <row r="1008" spans="1:2">
      <c r="A1008" s="12" t="s">
        <v>13845</v>
      </c>
      <c r="B1008" s="12" t="s">
        <v>13846</v>
      </c>
    </row>
    <row r="1009" spans="1:2">
      <c r="A1009" s="12" t="s">
        <v>13847</v>
      </c>
      <c r="B1009" s="12" t="s">
        <v>13848</v>
      </c>
    </row>
    <row r="1010" spans="1:2">
      <c r="A1010" s="12" t="s">
        <v>13849</v>
      </c>
      <c r="B1010" s="12" t="s">
        <v>13850</v>
      </c>
    </row>
    <row r="1011" spans="1:2">
      <c r="A1011" s="12" t="s">
        <v>13851</v>
      </c>
      <c r="B1011" s="12" t="s">
        <v>13852</v>
      </c>
    </row>
    <row r="1012" spans="1:2">
      <c r="A1012" s="12" t="s">
        <v>13853</v>
      </c>
      <c r="B1012" s="12" t="s">
        <v>13854</v>
      </c>
    </row>
    <row r="1013" spans="1:2">
      <c r="A1013" s="12" t="s">
        <v>13855</v>
      </c>
      <c r="B1013" s="12" t="s">
        <v>13856</v>
      </c>
    </row>
    <row r="1014" spans="1:2">
      <c r="A1014" s="12" t="s">
        <v>13857</v>
      </c>
      <c r="B1014" s="12" t="s">
        <v>13858</v>
      </c>
    </row>
    <row r="1015" spans="1:2">
      <c r="A1015" s="12" t="s">
        <v>13859</v>
      </c>
      <c r="B1015" s="12" t="s">
        <v>13860</v>
      </c>
    </row>
    <row r="1016" spans="1:2">
      <c r="A1016" s="12" t="s">
        <v>13861</v>
      </c>
      <c r="B1016" s="12" t="s">
        <v>13862</v>
      </c>
    </row>
    <row r="1017" spans="1:2">
      <c r="A1017" s="12" t="s">
        <v>13863</v>
      </c>
      <c r="B1017" s="12" t="s">
        <v>13864</v>
      </c>
    </row>
    <row r="1018" spans="1:2">
      <c r="A1018" s="12" t="s">
        <v>13865</v>
      </c>
      <c r="B1018" s="12" t="s">
        <v>13866</v>
      </c>
    </row>
    <row r="1019" spans="1:2">
      <c r="A1019" s="12" t="s">
        <v>13867</v>
      </c>
      <c r="B1019" s="12" t="s">
        <v>13868</v>
      </c>
    </row>
    <row r="1020" spans="1:2">
      <c r="A1020" s="12" t="s">
        <v>13869</v>
      </c>
      <c r="B1020" s="12" t="s">
        <v>13870</v>
      </c>
    </row>
    <row r="1021" spans="1:2">
      <c r="A1021" s="12" t="s">
        <v>13871</v>
      </c>
      <c r="B1021" s="12" t="s">
        <v>12585</v>
      </c>
    </row>
    <row r="1022" spans="1:2">
      <c r="A1022" s="12" t="s">
        <v>13872</v>
      </c>
      <c r="B1022" s="12" t="s">
        <v>13873</v>
      </c>
    </row>
    <row r="1023" spans="1:2">
      <c r="A1023" s="12" t="s">
        <v>13874</v>
      </c>
      <c r="B1023" s="12" t="s">
        <v>13875</v>
      </c>
    </row>
    <row r="1024" spans="1:2">
      <c r="A1024" s="12" t="s">
        <v>13876</v>
      </c>
      <c r="B1024" s="12" t="s">
        <v>13877</v>
      </c>
    </row>
    <row r="1025" spans="1:2">
      <c r="A1025" s="12" t="s">
        <v>13878</v>
      </c>
      <c r="B1025" s="12" t="s">
        <v>13879</v>
      </c>
    </row>
    <row r="1026" spans="1:2">
      <c r="A1026" s="12" t="s">
        <v>13880</v>
      </c>
      <c r="B1026" s="12" t="s">
        <v>13881</v>
      </c>
    </row>
    <row r="1027" spans="1:2">
      <c r="A1027" s="12" t="s">
        <v>13882</v>
      </c>
      <c r="B1027" s="12" t="s">
        <v>13883</v>
      </c>
    </row>
    <row r="1028" spans="1:2">
      <c r="A1028" s="12" t="s">
        <v>13884</v>
      </c>
      <c r="B1028" s="12" t="s">
        <v>13885</v>
      </c>
    </row>
    <row r="1029" spans="1:2">
      <c r="A1029" s="12" t="s">
        <v>13886</v>
      </c>
      <c r="B1029" s="12" t="s">
        <v>13887</v>
      </c>
    </row>
    <row r="1030" spans="1:2">
      <c r="A1030" s="12" t="s">
        <v>13888</v>
      </c>
      <c r="B1030" s="12" t="s">
        <v>13889</v>
      </c>
    </row>
    <row r="1031" spans="1:2">
      <c r="A1031" s="12" t="s">
        <v>13890</v>
      </c>
      <c r="B1031" s="12" t="s">
        <v>13891</v>
      </c>
    </row>
    <row r="1032" spans="1:2">
      <c r="A1032" s="12" t="s">
        <v>13892</v>
      </c>
      <c r="B1032" s="12" t="s">
        <v>12809</v>
      </c>
    </row>
    <row r="1033" spans="1:2">
      <c r="A1033" s="12" t="s">
        <v>13893</v>
      </c>
      <c r="B1033" s="12" t="s">
        <v>13894</v>
      </c>
    </row>
    <row r="1034" spans="1:2">
      <c r="A1034" s="12" t="s">
        <v>13895</v>
      </c>
      <c r="B1034" s="12" t="s">
        <v>13896</v>
      </c>
    </row>
    <row r="1035" spans="1:2">
      <c r="A1035" s="12" t="s">
        <v>13897</v>
      </c>
      <c r="B1035" s="12" t="s">
        <v>13898</v>
      </c>
    </row>
    <row r="1036" spans="1:2">
      <c r="A1036" s="12" t="s">
        <v>13899</v>
      </c>
      <c r="B1036" s="12" t="s">
        <v>13900</v>
      </c>
    </row>
    <row r="1037" spans="1:2">
      <c r="A1037" s="12" t="s">
        <v>13901</v>
      </c>
      <c r="B1037" s="12" t="s">
        <v>13902</v>
      </c>
    </row>
    <row r="1038" spans="1:2">
      <c r="A1038" s="12" t="s">
        <v>13903</v>
      </c>
      <c r="B1038" s="12" t="s">
        <v>13904</v>
      </c>
    </row>
    <row r="1039" spans="1:2">
      <c r="A1039" s="12" t="s">
        <v>13905</v>
      </c>
      <c r="B1039" s="12" t="s">
        <v>13906</v>
      </c>
    </row>
    <row r="1040" spans="1:2">
      <c r="A1040" s="12" t="s">
        <v>13907</v>
      </c>
      <c r="B1040" s="12" t="s">
        <v>13908</v>
      </c>
    </row>
    <row r="1041" spans="1:2">
      <c r="A1041" s="12" t="s">
        <v>13909</v>
      </c>
      <c r="B1041" s="12" t="s">
        <v>13910</v>
      </c>
    </row>
    <row r="1042" spans="1:2">
      <c r="A1042" s="12" t="s">
        <v>13911</v>
      </c>
      <c r="B1042" s="12" t="s">
        <v>13912</v>
      </c>
    </row>
    <row r="1043" spans="1:2">
      <c r="A1043" s="12" t="s">
        <v>13913</v>
      </c>
      <c r="B1043" s="12" t="s">
        <v>13914</v>
      </c>
    </row>
    <row r="1044" spans="1:2">
      <c r="A1044" s="12" t="s">
        <v>13915</v>
      </c>
      <c r="B1044" s="12" t="s">
        <v>13916</v>
      </c>
    </row>
    <row r="1045" spans="1:2">
      <c r="A1045" s="12" t="s">
        <v>13917</v>
      </c>
      <c r="B1045" s="12" t="s">
        <v>13918</v>
      </c>
    </row>
    <row r="1046" spans="1:2">
      <c r="A1046" s="12" t="s">
        <v>13919</v>
      </c>
      <c r="B1046" s="12" t="s">
        <v>13920</v>
      </c>
    </row>
    <row r="1047" spans="1:2">
      <c r="A1047" s="12" t="s">
        <v>13921</v>
      </c>
      <c r="B1047" s="12" t="s">
        <v>13922</v>
      </c>
    </row>
    <row r="1048" spans="1:2">
      <c r="A1048" s="12" t="s">
        <v>13923</v>
      </c>
      <c r="B1048" s="12" t="s">
        <v>13924</v>
      </c>
    </row>
    <row r="1049" spans="1:2">
      <c r="A1049" s="12" t="s">
        <v>13925</v>
      </c>
      <c r="B1049" s="12" t="s">
        <v>13926</v>
      </c>
    </row>
    <row r="1050" spans="1:2">
      <c r="A1050" s="12" t="s">
        <v>13927</v>
      </c>
      <c r="B1050" s="12" t="s">
        <v>13928</v>
      </c>
    </row>
    <row r="1051" spans="1:2">
      <c r="A1051" s="12" t="s">
        <v>13929</v>
      </c>
      <c r="B1051" s="12" t="s">
        <v>13930</v>
      </c>
    </row>
    <row r="1052" spans="1:2">
      <c r="A1052" s="12" t="s">
        <v>13931</v>
      </c>
      <c r="B1052" s="12" t="s">
        <v>13932</v>
      </c>
    </row>
    <row r="1053" spans="1:2">
      <c r="A1053" s="12" t="s">
        <v>13933</v>
      </c>
      <c r="B1053" s="12" t="s">
        <v>13934</v>
      </c>
    </row>
    <row r="1054" spans="1:2">
      <c r="A1054" s="12" t="s">
        <v>13935</v>
      </c>
      <c r="B1054" s="12" t="s">
        <v>13936</v>
      </c>
    </row>
    <row r="1055" spans="1:2">
      <c r="A1055" s="12" t="s">
        <v>13937</v>
      </c>
      <c r="B1055" s="12" t="s">
        <v>13938</v>
      </c>
    </row>
    <row r="1056" spans="1:2">
      <c r="A1056" s="12" t="s">
        <v>13939</v>
      </c>
      <c r="B1056" s="12" t="s">
        <v>13940</v>
      </c>
    </row>
    <row r="1057" spans="1:2">
      <c r="A1057" s="12" t="s">
        <v>13941</v>
      </c>
      <c r="B1057" s="12" t="s">
        <v>13942</v>
      </c>
    </row>
    <row r="1058" spans="1:2">
      <c r="A1058" s="12" t="s">
        <v>13943</v>
      </c>
      <c r="B1058" s="12" t="s">
        <v>13944</v>
      </c>
    </row>
    <row r="1059" spans="1:2">
      <c r="A1059" s="12" t="s">
        <v>13945</v>
      </c>
      <c r="B1059" s="12" t="s">
        <v>4697</v>
      </c>
    </row>
    <row r="1060" spans="1:2">
      <c r="A1060" s="12" t="s">
        <v>13946</v>
      </c>
      <c r="B1060" s="12" t="s">
        <v>13947</v>
      </c>
    </row>
    <row r="1061" spans="1:2">
      <c r="A1061" s="12" t="s">
        <v>13948</v>
      </c>
      <c r="B1061" s="12" t="s">
        <v>13949</v>
      </c>
    </row>
    <row r="1062" spans="1:2">
      <c r="A1062" s="12" t="s">
        <v>13950</v>
      </c>
      <c r="B1062" s="12" t="s">
        <v>13951</v>
      </c>
    </row>
    <row r="1063" spans="1:2">
      <c r="A1063" s="12" t="s">
        <v>13952</v>
      </c>
      <c r="B1063" s="12" t="s">
        <v>13953</v>
      </c>
    </row>
    <row r="1064" spans="1:2">
      <c r="A1064" s="12" t="s">
        <v>13954</v>
      </c>
      <c r="B1064" s="12" t="s">
        <v>13955</v>
      </c>
    </row>
    <row r="1065" spans="1:2">
      <c r="A1065" s="12" t="s">
        <v>13956</v>
      </c>
      <c r="B1065" s="12" t="s">
        <v>13957</v>
      </c>
    </row>
    <row r="1066" spans="1:2">
      <c r="A1066" s="12" t="s">
        <v>13958</v>
      </c>
      <c r="B1066" s="12" t="s">
        <v>13959</v>
      </c>
    </row>
    <row r="1067" spans="1:2">
      <c r="A1067" s="12" t="s">
        <v>13960</v>
      </c>
      <c r="B1067" s="12" t="s">
        <v>13961</v>
      </c>
    </row>
    <row r="1068" spans="1:2">
      <c r="A1068" s="12" t="s">
        <v>13962</v>
      </c>
      <c r="B1068" s="12" t="s">
        <v>13963</v>
      </c>
    </row>
    <row r="1069" spans="1:2">
      <c r="A1069" s="12" t="s">
        <v>13964</v>
      </c>
      <c r="B1069" s="12" t="s">
        <v>13965</v>
      </c>
    </row>
    <row r="1070" spans="1:2">
      <c r="A1070" s="12" t="s">
        <v>13966</v>
      </c>
      <c r="B1070" s="12" t="s">
        <v>13967</v>
      </c>
    </row>
    <row r="1071" spans="1:2">
      <c r="A1071" s="12" t="s">
        <v>13968</v>
      </c>
      <c r="B1071" s="12" t="s">
        <v>13969</v>
      </c>
    </row>
    <row r="1072" spans="1:2">
      <c r="A1072" s="12" t="s">
        <v>13970</v>
      </c>
      <c r="B1072" s="12" t="s">
        <v>13971</v>
      </c>
    </row>
    <row r="1073" spans="1:2">
      <c r="A1073" s="12" t="s">
        <v>13972</v>
      </c>
      <c r="B1073" s="12" t="s">
        <v>13973</v>
      </c>
    </row>
    <row r="1074" spans="1:2">
      <c r="A1074" s="12" t="s">
        <v>13974</v>
      </c>
      <c r="B1074" s="12" t="s">
        <v>5077</v>
      </c>
    </row>
    <row r="1075" spans="1:2">
      <c r="A1075" s="12" t="s">
        <v>13975</v>
      </c>
      <c r="B1075" s="12" t="s">
        <v>13976</v>
      </c>
    </row>
    <row r="1076" spans="1:2">
      <c r="A1076" s="12" t="s">
        <v>13977</v>
      </c>
      <c r="B1076" s="12" t="s">
        <v>13978</v>
      </c>
    </row>
    <row r="1077" spans="1:2">
      <c r="A1077" s="12" t="s">
        <v>13979</v>
      </c>
      <c r="B1077" s="12" t="s">
        <v>13980</v>
      </c>
    </row>
    <row r="1078" spans="1:2">
      <c r="A1078" s="12" t="s">
        <v>13981</v>
      </c>
      <c r="B1078" s="12" t="s">
        <v>13982</v>
      </c>
    </row>
    <row r="1079" spans="1:2">
      <c r="A1079" s="12" t="s">
        <v>13983</v>
      </c>
      <c r="B1079" s="12" t="s">
        <v>13984</v>
      </c>
    </row>
    <row r="1080" spans="1:2">
      <c r="A1080" s="12" t="s">
        <v>13985</v>
      </c>
      <c r="B1080" s="12" t="s">
        <v>13986</v>
      </c>
    </row>
    <row r="1081" spans="1:2">
      <c r="A1081" s="12" t="s">
        <v>13987</v>
      </c>
      <c r="B1081" s="12" t="s">
        <v>13988</v>
      </c>
    </row>
    <row r="1082" spans="1:2">
      <c r="A1082" s="12" t="s">
        <v>13989</v>
      </c>
      <c r="B1082" s="12" t="s">
        <v>13990</v>
      </c>
    </row>
    <row r="1083" spans="1:2">
      <c r="A1083" s="12" t="s">
        <v>13991</v>
      </c>
      <c r="B1083" s="12" t="s">
        <v>13992</v>
      </c>
    </row>
    <row r="1084" spans="1:2">
      <c r="A1084" s="12" t="s">
        <v>13993</v>
      </c>
      <c r="B1084" s="12" t="s">
        <v>13994</v>
      </c>
    </row>
    <row r="1085" spans="1:2">
      <c r="A1085" s="12" t="s">
        <v>13995</v>
      </c>
      <c r="B1085" s="12" t="s">
        <v>13996</v>
      </c>
    </row>
    <row r="1086" spans="1:2">
      <c r="A1086" s="12" t="s">
        <v>13997</v>
      </c>
      <c r="B1086" s="12" t="s">
        <v>13998</v>
      </c>
    </row>
    <row r="1087" spans="1:2">
      <c r="A1087" s="12" t="s">
        <v>13999</v>
      </c>
      <c r="B1087" s="12" t="s">
        <v>14000</v>
      </c>
    </row>
    <row r="1088" spans="1:2">
      <c r="A1088" s="12" t="s">
        <v>14001</v>
      </c>
      <c r="B1088" s="12" t="s">
        <v>14002</v>
      </c>
    </row>
    <row r="1089" spans="1:2">
      <c r="A1089" s="12" t="s">
        <v>14003</v>
      </c>
      <c r="B1089" s="12" t="s">
        <v>14004</v>
      </c>
    </row>
    <row r="1090" spans="1:2">
      <c r="A1090" s="12" t="s">
        <v>14005</v>
      </c>
      <c r="B1090" s="12" t="s">
        <v>14006</v>
      </c>
    </row>
    <row r="1091" spans="1:2">
      <c r="A1091" s="12" t="s">
        <v>14007</v>
      </c>
      <c r="B1091" s="12" t="s">
        <v>14008</v>
      </c>
    </row>
    <row r="1092" spans="1:2">
      <c r="A1092" s="12" t="s">
        <v>14009</v>
      </c>
      <c r="B1092" s="12" t="s">
        <v>14010</v>
      </c>
    </row>
    <row r="1093" spans="1:2">
      <c r="A1093" s="12" t="s">
        <v>14011</v>
      </c>
      <c r="B1093" s="12" t="s">
        <v>14012</v>
      </c>
    </row>
    <row r="1094" spans="1:2">
      <c r="A1094" s="12" t="s">
        <v>14013</v>
      </c>
      <c r="B1094" s="12" t="s">
        <v>14014</v>
      </c>
    </row>
    <row r="1095" spans="1:2">
      <c r="A1095" s="12" t="s">
        <v>14015</v>
      </c>
      <c r="B1095" s="12" t="s">
        <v>14016</v>
      </c>
    </row>
    <row r="1096" spans="1:2">
      <c r="A1096" s="12" t="s">
        <v>14017</v>
      </c>
      <c r="B1096" s="12" t="s">
        <v>14018</v>
      </c>
    </row>
    <row r="1097" spans="1:2">
      <c r="A1097" s="12" t="s">
        <v>14019</v>
      </c>
      <c r="B1097" s="12" t="s">
        <v>14020</v>
      </c>
    </row>
    <row r="1098" spans="1:2">
      <c r="A1098" s="12" t="s">
        <v>14021</v>
      </c>
      <c r="B1098" s="12" t="s">
        <v>14022</v>
      </c>
    </row>
    <row r="1099" spans="1:2">
      <c r="A1099" s="12" t="s">
        <v>14023</v>
      </c>
      <c r="B1099" s="12" t="s">
        <v>14024</v>
      </c>
    </row>
    <row r="1100" spans="1:2">
      <c r="A1100" s="12" t="s">
        <v>14025</v>
      </c>
      <c r="B1100" s="12" t="s">
        <v>14026</v>
      </c>
    </row>
    <row r="1101" spans="1:2">
      <c r="A1101" s="12" t="s">
        <v>14027</v>
      </c>
      <c r="B1101" s="12" t="s">
        <v>14028</v>
      </c>
    </row>
    <row r="1102" spans="1:2">
      <c r="A1102" s="12" t="s">
        <v>14029</v>
      </c>
      <c r="B1102" s="12" t="s">
        <v>14030</v>
      </c>
    </row>
    <row r="1103" spans="1:2">
      <c r="A1103" s="12" t="s">
        <v>14031</v>
      </c>
      <c r="B1103" s="12" t="s">
        <v>14032</v>
      </c>
    </row>
    <row r="1104" spans="1:2">
      <c r="A1104" s="12" t="s">
        <v>14033</v>
      </c>
      <c r="B1104" s="12" t="s">
        <v>14034</v>
      </c>
    </row>
    <row r="1105" spans="1:2">
      <c r="A1105" s="12" t="s">
        <v>14035</v>
      </c>
      <c r="B1105" s="12" t="s">
        <v>14036</v>
      </c>
    </row>
    <row r="1106" spans="1:2">
      <c r="A1106" s="12" t="s">
        <v>14037</v>
      </c>
      <c r="B1106" s="12" t="s">
        <v>14038</v>
      </c>
    </row>
    <row r="1107" spans="1:2">
      <c r="A1107" s="12" t="s">
        <v>14039</v>
      </c>
      <c r="B1107" s="12" t="s">
        <v>14040</v>
      </c>
    </row>
    <row r="1108" spans="1:2">
      <c r="A1108" s="12" t="s">
        <v>14041</v>
      </c>
      <c r="B1108" s="12" t="s">
        <v>14042</v>
      </c>
    </row>
    <row r="1109" spans="1:2">
      <c r="A1109" s="12" t="s">
        <v>14043</v>
      </c>
      <c r="B1109" s="12" t="s">
        <v>14044</v>
      </c>
    </row>
    <row r="1110" spans="1:2">
      <c r="A1110" s="12" t="s">
        <v>14045</v>
      </c>
      <c r="B1110" s="12" t="s">
        <v>14046</v>
      </c>
    </row>
    <row r="1111" spans="1:2">
      <c r="A1111" s="12" t="s">
        <v>14047</v>
      </c>
      <c r="B1111" s="12" t="s">
        <v>14048</v>
      </c>
    </row>
    <row r="1112" spans="1:2">
      <c r="A1112" s="12" t="s">
        <v>14049</v>
      </c>
      <c r="B1112" s="12" t="s">
        <v>14050</v>
      </c>
    </row>
    <row r="1113" spans="1:2">
      <c r="A1113" s="12" t="s">
        <v>14051</v>
      </c>
      <c r="B1113" s="12" t="s">
        <v>14052</v>
      </c>
    </row>
    <row r="1114" spans="1:2">
      <c r="A1114" s="12" t="s">
        <v>14053</v>
      </c>
      <c r="B1114" s="12" t="s">
        <v>14054</v>
      </c>
    </row>
    <row r="1115" spans="1:2">
      <c r="A1115" s="12" t="s">
        <v>14055</v>
      </c>
      <c r="B1115" s="12" t="s">
        <v>14056</v>
      </c>
    </row>
    <row r="1116" spans="1:2">
      <c r="A1116" s="12" t="s">
        <v>14057</v>
      </c>
      <c r="B1116" s="12" t="s">
        <v>14058</v>
      </c>
    </row>
    <row r="1117" spans="1:2">
      <c r="A1117" s="12" t="s">
        <v>14059</v>
      </c>
      <c r="B1117" s="12" t="s">
        <v>14060</v>
      </c>
    </row>
    <row r="1118" spans="1:2">
      <c r="A1118" s="12" t="s">
        <v>14061</v>
      </c>
      <c r="B1118" s="12" t="s">
        <v>14062</v>
      </c>
    </row>
    <row r="1119" spans="1:2">
      <c r="A1119" s="12" t="s">
        <v>14063</v>
      </c>
      <c r="B1119" s="12" t="s">
        <v>14064</v>
      </c>
    </row>
    <row r="1120" spans="1:2">
      <c r="A1120" s="12" t="s">
        <v>14065</v>
      </c>
      <c r="B1120" s="12" t="s">
        <v>14066</v>
      </c>
    </row>
    <row r="1121" spans="1:2">
      <c r="A1121" s="12" t="s">
        <v>14067</v>
      </c>
      <c r="B1121" s="12" t="s">
        <v>14068</v>
      </c>
    </row>
    <row r="1122" spans="1:2">
      <c r="A1122" s="12" t="s">
        <v>14069</v>
      </c>
      <c r="B1122" s="12" t="s">
        <v>14070</v>
      </c>
    </row>
    <row r="1123" spans="1:2">
      <c r="A1123" s="12" t="s">
        <v>14071</v>
      </c>
      <c r="B1123" s="12" t="s">
        <v>14072</v>
      </c>
    </row>
    <row r="1124" spans="1:2">
      <c r="A1124" s="12" t="s">
        <v>14073</v>
      </c>
      <c r="B1124" s="12" t="s">
        <v>14074</v>
      </c>
    </row>
    <row r="1125" spans="1:2">
      <c r="A1125" s="12" t="s">
        <v>14075</v>
      </c>
      <c r="B1125" s="12" t="s">
        <v>14076</v>
      </c>
    </row>
    <row r="1126" spans="1:2">
      <c r="A1126" s="12" t="s">
        <v>14077</v>
      </c>
      <c r="B1126" s="12" t="s">
        <v>14078</v>
      </c>
    </row>
    <row r="1127" spans="1:2">
      <c r="A1127" s="12" t="s">
        <v>14079</v>
      </c>
      <c r="B1127" s="12" t="s">
        <v>14080</v>
      </c>
    </row>
    <row r="1128" spans="1:2">
      <c r="A1128" s="12" t="s">
        <v>14081</v>
      </c>
      <c r="B1128" s="12" t="s">
        <v>14082</v>
      </c>
    </row>
    <row r="1129" spans="1:2">
      <c r="A1129" s="12" t="s">
        <v>14083</v>
      </c>
      <c r="B1129" s="12" t="s">
        <v>14084</v>
      </c>
    </row>
    <row r="1130" spans="1:2">
      <c r="A1130" s="12" t="s">
        <v>14085</v>
      </c>
      <c r="B1130" s="12" t="s">
        <v>14086</v>
      </c>
    </row>
    <row r="1131" spans="1:2">
      <c r="A1131" s="12" t="s">
        <v>14087</v>
      </c>
      <c r="B1131" s="12" t="s">
        <v>14088</v>
      </c>
    </row>
    <row r="1132" spans="1:2">
      <c r="A1132" s="12" t="s">
        <v>14089</v>
      </c>
      <c r="B1132" s="12" t="s">
        <v>14090</v>
      </c>
    </row>
    <row r="1133" spans="1:2">
      <c r="A1133" s="12" t="s">
        <v>14091</v>
      </c>
      <c r="B1133" s="12" t="s">
        <v>14092</v>
      </c>
    </row>
    <row r="1134" spans="1:2">
      <c r="A1134" s="12" t="s">
        <v>14093</v>
      </c>
      <c r="B1134" s="12" t="s">
        <v>14092</v>
      </c>
    </row>
    <row r="1135" spans="1:2">
      <c r="A1135" s="12" t="s">
        <v>14094</v>
      </c>
      <c r="B1135" s="12" t="s">
        <v>14095</v>
      </c>
    </row>
    <row r="1136" spans="1:2">
      <c r="A1136" s="12" t="s">
        <v>14096</v>
      </c>
      <c r="B1136" s="12" t="s">
        <v>14097</v>
      </c>
    </row>
    <row r="1137" spans="1:2">
      <c r="A1137" s="12" t="s">
        <v>14098</v>
      </c>
      <c r="B1137" s="12" t="s">
        <v>14099</v>
      </c>
    </row>
    <row r="1138" spans="1:2">
      <c r="A1138" s="12" t="s">
        <v>14100</v>
      </c>
      <c r="B1138" s="12" t="s">
        <v>14101</v>
      </c>
    </row>
    <row r="1139" spans="1:2">
      <c r="A1139" s="12" t="s">
        <v>14102</v>
      </c>
      <c r="B1139" s="12" t="s">
        <v>14103</v>
      </c>
    </row>
    <row r="1140" spans="1:2">
      <c r="A1140" s="12" t="s">
        <v>14104</v>
      </c>
      <c r="B1140" s="12" t="s">
        <v>14103</v>
      </c>
    </row>
    <row r="1141" spans="1:2">
      <c r="A1141" s="12" t="s">
        <v>14105</v>
      </c>
      <c r="B1141" s="12" t="s">
        <v>14106</v>
      </c>
    </row>
    <row r="1142" spans="1:2">
      <c r="A1142" s="12" t="s">
        <v>14107</v>
      </c>
      <c r="B1142" s="12" t="s">
        <v>14108</v>
      </c>
    </row>
    <row r="1143" spans="1:2">
      <c r="A1143" s="12" t="s">
        <v>14109</v>
      </c>
      <c r="B1143" s="12" t="s">
        <v>14110</v>
      </c>
    </row>
    <row r="1144" spans="1:2">
      <c r="A1144" s="12" t="s">
        <v>14111</v>
      </c>
      <c r="B1144" s="12" t="s">
        <v>14112</v>
      </c>
    </row>
    <row r="1145" spans="1:2">
      <c r="A1145" s="12" t="s">
        <v>14113</v>
      </c>
      <c r="B1145" s="12" t="s">
        <v>14114</v>
      </c>
    </row>
    <row r="1146" spans="1:2">
      <c r="A1146" s="12" t="s">
        <v>14115</v>
      </c>
      <c r="B1146" s="12" t="s">
        <v>14116</v>
      </c>
    </row>
    <row r="1147" spans="1:2">
      <c r="A1147" s="12" t="s">
        <v>14117</v>
      </c>
      <c r="B1147" s="12" t="s">
        <v>14118</v>
      </c>
    </row>
    <row r="1148" spans="1:2">
      <c r="A1148" s="12" t="s">
        <v>14119</v>
      </c>
      <c r="B1148" s="12" t="s">
        <v>14120</v>
      </c>
    </row>
    <row r="1149" spans="1:2">
      <c r="A1149" s="12" t="s">
        <v>14121</v>
      </c>
      <c r="B1149" s="12" t="s">
        <v>14122</v>
      </c>
    </row>
    <row r="1150" spans="1:2">
      <c r="A1150" s="12" t="s">
        <v>14123</v>
      </c>
      <c r="B1150" s="12" t="s">
        <v>14124</v>
      </c>
    </row>
    <row r="1151" spans="1:2">
      <c r="A1151" s="12" t="s">
        <v>14125</v>
      </c>
      <c r="B1151" s="12" t="s">
        <v>14126</v>
      </c>
    </row>
    <row r="1152" spans="1:2">
      <c r="A1152" s="12" t="s">
        <v>14127</v>
      </c>
      <c r="B1152" s="12" t="s">
        <v>14128</v>
      </c>
    </row>
    <row r="1153" spans="1:2">
      <c r="A1153" s="12" t="s">
        <v>14129</v>
      </c>
      <c r="B1153" s="12" t="s">
        <v>14130</v>
      </c>
    </row>
    <row r="1154" spans="1:2">
      <c r="A1154" s="12" t="s">
        <v>14131</v>
      </c>
      <c r="B1154" s="12" t="s">
        <v>13414</v>
      </c>
    </row>
    <row r="1155" spans="1:2">
      <c r="A1155" s="12" t="s">
        <v>14132</v>
      </c>
      <c r="B1155" s="12" t="s">
        <v>14133</v>
      </c>
    </row>
    <row r="1156" spans="1:2">
      <c r="A1156" s="12" t="s">
        <v>14134</v>
      </c>
      <c r="B1156" s="12" t="s">
        <v>14135</v>
      </c>
    </row>
    <row r="1157" spans="1:2">
      <c r="A1157" s="12" t="s">
        <v>14136</v>
      </c>
      <c r="B1157" s="12" t="s">
        <v>14137</v>
      </c>
    </row>
    <row r="1158" spans="1:2">
      <c r="A1158" s="12" t="s">
        <v>14138</v>
      </c>
      <c r="B1158" s="12" t="s">
        <v>14139</v>
      </c>
    </row>
    <row r="1159" spans="1:2">
      <c r="A1159" s="12" t="s">
        <v>14140</v>
      </c>
      <c r="B1159" s="12" t="s">
        <v>14141</v>
      </c>
    </row>
    <row r="1160" spans="1:2">
      <c r="A1160" s="12" t="s">
        <v>14142</v>
      </c>
      <c r="B1160" s="12" t="s">
        <v>14143</v>
      </c>
    </row>
    <row r="1161" spans="1:2">
      <c r="A1161" s="12" t="s">
        <v>14144</v>
      </c>
      <c r="B1161" s="12" t="s">
        <v>14145</v>
      </c>
    </row>
    <row r="1162" spans="1:2">
      <c r="A1162" s="12" t="s">
        <v>14146</v>
      </c>
      <c r="B1162" s="12" t="s">
        <v>14147</v>
      </c>
    </row>
    <row r="1163" spans="1:2">
      <c r="A1163" s="12" t="s">
        <v>14148</v>
      </c>
      <c r="B1163" s="12" t="s">
        <v>14149</v>
      </c>
    </row>
    <row r="1164" spans="1:2">
      <c r="A1164" s="12" t="s">
        <v>14150</v>
      </c>
      <c r="B1164" s="12" t="s">
        <v>14151</v>
      </c>
    </row>
    <row r="1165" spans="1:2">
      <c r="A1165" s="12" t="s">
        <v>14152</v>
      </c>
      <c r="B1165" s="12" t="s">
        <v>14153</v>
      </c>
    </row>
    <row r="1166" spans="1:2">
      <c r="A1166" s="12" t="s">
        <v>14154</v>
      </c>
      <c r="B1166" s="12" t="s">
        <v>14155</v>
      </c>
    </row>
    <row r="1167" spans="1:2">
      <c r="A1167" s="12" t="s">
        <v>14156</v>
      </c>
      <c r="B1167" s="12" t="s">
        <v>14157</v>
      </c>
    </row>
    <row r="1168" spans="1:2">
      <c r="A1168" s="12" t="s">
        <v>14158</v>
      </c>
      <c r="B1168" s="12" t="s">
        <v>14159</v>
      </c>
    </row>
    <row r="1169" spans="1:2">
      <c r="A1169" s="12" t="s">
        <v>14160</v>
      </c>
      <c r="B1169" s="12" t="s">
        <v>14161</v>
      </c>
    </row>
    <row r="1170" spans="1:2">
      <c r="A1170" s="12" t="s">
        <v>14162</v>
      </c>
      <c r="B1170" s="12" t="s">
        <v>14163</v>
      </c>
    </row>
    <row r="1171" spans="1:2">
      <c r="A1171" s="12" t="s">
        <v>14164</v>
      </c>
      <c r="B1171" s="12" t="s">
        <v>14165</v>
      </c>
    </row>
    <row r="1172" spans="1:2">
      <c r="A1172" s="12" t="s">
        <v>14166</v>
      </c>
      <c r="B1172" s="12" t="s">
        <v>14167</v>
      </c>
    </row>
    <row r="1173" spans="1:2">
      <c r="A1173" s="12" t="s">
        <v>14168</v>
      </c>
      <c r="B1173" s="12" t="s">
        <v>14169</v>
      </c>
    </row>
    <row r="1174" spans="1:2">
      <c r="A1174" s="12" t="s">
        <v>14170</v>
      </c>
      <c r="B1174" s="12" t="s">
        <v>14171</v>
      </c>
    </row>
    <row r="1175" spans="1:2">
      <c r="A1175" s="12" t="s">
        <v>14172</v>
      </c>
      <c r="B1175" s="12" t="s">
        <v>14173</v>
      </c>
    </row>
    <row r="1176" spans="1:2">
      <c r="A1176" s="12" t="s">
        <v>14174</v>
      </c>
      <c r="B1176" s="12" t="s">
        <v>14175</v>
      </c>
    </row>
    <row r="1177" spans="1:2">
      <c r="A1177" s="12" t="s">
        <v>14176</v>
      </c>
      <c r="B1177" s="12" t="s">
        <v>14177</v>
      </c>
    </row>
    <row r="1178" spans="1:2">
      <c r="A1178" s="12" t="s">
        <v>14178</v>
      </c>
      <c r="B1178" s="12" t="s">
        <v>14179</v>
      </c>
    </row>
    <row r="1179" spans="1:2">
      <c r="A1179" s="12" t="s">
        <v>14180</v>
      </c>
      <c r="B1179" s="12" t="s">
        <v>14181</v>
      </c>
    </row>
    <row r="1180" spans="1:2">
      <c r="A1180" s="12" t="s">
        <v>14182</v>
      </c>
      <c r="B1180" s="12" t="s">
        <v>14183</v>
      </c>
    </row>
    <row r="1181" spans="1:2">
      <c r="A1181" s="12" t="s">
        <v>14184</v>
      </c>
      <c r="B1181" s="12" t="s">
        <v>14185</v>
      </c>
    </row>
    <row r="1182" spans="1:2">
      <c r="A1182" s="12" t="s">
        <v>14186</v>
      </c>
      <c r="B1182" s="12" t="s">
        <v>14187</v>
      </c>
    </row>
    <row r="1183" spans="1:2">
      <c r="A1183" s="12" t="s">
        <v>14188</v>
      </c>
      <c r="B1183" s="12" t="s">
        <v>14189</v>
      </c>
    </row>
    <row r="1184" spans="1:2">
      <c r="A1184" s="12" t="s">
        <v>14190</v>
      </c>
      <c r="B1184" s="12" t="s">
        <v>14191</v>
      </c>
    </row>
    <row r="1185" spans="1:2">
      <c r="A1185" s="12" t="s">
        <v>14192</v>
      </c>
      <c r="B1185" s="12" t="s">
        <v>14193</v>
      </c>
    </row>
    <row r="1186" spans="1:2">
      <c r="A1186" s="12" t="s">
        <v>14194</v>
      </c>
      <c r="B1186" s="12" t="s">
        <v>14195</v>
      </c>
    </row>
    <row r="1187" spans="1:2">
      <c r="A1187" s="12" t="s">
        <v>14196</v>
      </c>
      <c r="B1187" s="12" t="s">
        <v>14197</v>
      </c>
    </row>
    <row r="1188" spans="1:2">
      <c r="A1188" s="12" t="s">
        <v>14198</v>
      </c>
      <c r="B1188" s="12" t="s">
        <v>14199</v>
      </c>
    </row>
    <row r="1189" spans="1:2">
      <c r="A1189" s="12" t="s">
        <v>14200</v>
      </c>
      <c r="B1189" s="12" t="s">
        <v>14201</v>
      </c>
    </row>
    <row r="1190" spans="1:2">
      <c r="A1190" s="12" t="s">
        <v>14202</v>
      </c>
      <c r="B1190" s="12" t="s">
        <v>14203</v>
      </c>
    </row>
    <row r="1191" spans="1:2">
      <c r="A1191" s="12" t="s">
        <v>14204</v>
      </c>
      <c r="B1191" s="12" t="s">
        <v>14205</v>
      </c>
    </row>
    <row r="1192" spans="1:2">
      <c r="A1192" s="12" t="s">
        <v>14206</v>
      </c>
      <c r="B1192" s="12" t="s">
        <v>14207</v>
      </c>
    </row>
    <row r="1193" spans="1:2">
      <c r="A1193" s="12" t="s">
        <v>14208</v>
      </c>
      <c r="B1193" s="12" t="s">
        <v>14209</v>
      </c>
    </row>
    <row r="1194" spans="1:2">
      <c r="A1194" s="12" t="s">
        <v>14210</v>
      </c>
      <c r="B1194" s="12" t="s">
        <v>14211</v>
      </c>
    </row>
    <row r="1195" spans="1:2">
      <c r="A1195" s="12" t="s">
        <v>14212</v>
      </c>
      <c r="B1195" s="12" t="s">
        <v>14213</v>
      </c>
    </row>
    <row r="1196" spans="1:2">
      <c r="A1196" s="12" t="s">
        <v>14214</v>
      </c>
      <c r="B1196" s="12" t="s">
        <v>14215</v>
      </c>
    </row>
    <row r="1197" spans="1:2">
      <c r="A1197" s="12" t="s">
        <v>14216</v>
      </c>
      <c r="B1197" s="12" t="s">
        <v>14217</v>
      </c>
    </row>
    <row r="1198" spans="1:2">
      <c r="A1198" s="12" t="s">
        <v>14218</v>
      </c>
      <c r="B1198" s="12" t="s">
        <v>14219</v>
      </c>
    </row>
    <row r="1199" spans="1:2">
      <c r="A1199" s="12" t="s">
        <v>14220</v>
      </c>
      <c r="B1199" s="12" t="s">
        <v>14221</v>
      </c>
    </row>
    <row r="1200" spans="1:2">
      <c r="A1200" s="12" t="s">
        <v>14222</v>
      </c>
      <c r="B1200" s="12" t="s">
        <v>14223</v>
      </c>
    </row>
    <row r="1201" spans="1:2">
      <c r="A1201" s="12" t="s">
        <v>14224</v>
      </c>
      <c r="B1201" s="12" t="s">
        <v>14225</v>
      </c>
    </row>
    <row r="1202" spans="1:2">
      <c r="A1202" s="12" t="s">
        <v>14226</v>
      </c>
      <c r="B1202" s="12" t="s">
        <v>14227</v>
      </c>
    </row>
    <row r="1203" spans="1:2">
      <c r="A1203" s="12" t="s">
        <v>14228</v>
      </c>
      <c r="B1203" s="12" t="s">
        <v>14229</v>
      </c>
    </row>
    <row r="1204" spans="1:2">
      <c r="A1204" s="12" t="s">
        <v>14230</v>
      </c>
      <c r="B1204" s="12" t="s">
        <v>14231</v>
      </c>
    </row>
    <row r="1205" spans="1:2">
      <c r="A1205" s="12" t="s">
        <v>14232</v>
      </c>
      <c r="B1205" s="12" t="s">
        <v>14233</v>
      </c>
    </row>
    <row r="1206" spans="1:2">
      <c r="A1206" s="12" t="s">
        <v>14234</v>
      </c>
      <c r="B1206" s="12" t="s">
        <v>14235</v>
      </c>
    </row>
    <row r="1207" spans="1:2">
      <c r="A1207" s="12" t="s">
        <v>14236</v>
      </c>
      <c r="B1207" s="12" t="s">
        <v>14237</v>
      </c>
    </row>
    <row r="1208" spans="1:2">
      <c r="A1208" s="12" t="s">
        <v>14238</v>
      </c>
      <c r="B1208" s="12" t="s">
        <v>14239</v>
      </c>
    </row>
    <row r="1209" spans="1:2">
      <c r="A1209" s="12" t="s">
        <v>14240</v>
      </c>
      <c r="B1209" s="12" t="s">
        <v>14241</v>
      </c>
    </row>
    <row r="1210" spans="1:2">
      <c r="A1210" s="12" t="s">
        <v>14242</v>
      </c>
      <c r="B1210" s="12" t="s">
        <v>14243</v>
      </c>
    </row>
    <row r="1211" spans="1:2">
      <c r="A1211" s="12" t="s">
        <v>14244</v>
      </c>
      <c r="B1211" s="12" t="s">
        <v>14245</v>
      </c>
    </row>
    <row r="1212" spans="1:2">
      <c r="A1212" s="12" t="s">
        <v>14246</v>
      </c>
      <c r="B1212" s="12" t="s">
        <v>14247</v>
      </c>
    </row>
    <row r="1213" spans="1:2">
      <c r="A1213" s="12" t="s">
        <v>14248</v>
      </c>
      <c r="B1213" s="12" t="s">
        <v>14249</v>
      </c>
    </row>
    <row r="1214" spans="1:2">
      <c r="A1214" s="12" t="s">
        <v>14250</v>
      </c>
      <c r="B1214" s="12" t="s">
        <v>14251</v>
      </c>
    </row>
    <row r="1215" spans="1:2">
      <c r="A1215" s="12" t="s">
        <v>14252</v>
      </c>
      <c r="B1215" s="12" t="s">
        <v>14253</v>
      </c>
    </row>
    <row r="1216" spans="1:2">
      <c r="A1216" s="12" t="s">
        <v>14254</v>
      </c>
      <c r="B1216" s="12" t="s">
        <v>14255</v>
      </c>
    </row>
    <row r="1217" spans="1:2">
      <c r="A1217" s="12" t="s">
        <v>14256</v>
      </c>
      <c r="B1217" s="12" t="s">
        <v>14257</v>
      </c>
    </row>
    <row r="1218" spans="1:2">
      <c r="A1218" s="12" t="s">
        <v>14258</v>
      </c>
      <c r="B1218" s="12" t="s">
        <v>14259</v>
      </c>
    </row>
    <row r="1219" spans="1:2">
      <c r="A1219" s="12" t="s">
        <v>14260</v>
      </c>
      <c r="B1219" s="12" t="s">
        <v>14261</v>
      </c>
    </row>
    <row r="1220" spans="1:2">
      <c r="A1220" s="12" t="s">
        <v>14262</v>
      </c>
      <c r="B1220" s="12" t="s">
        <v>14263</v>
      </c>
    </row>
    <row r="1221" spans="1:2">
      <c r="A1221" s="12" t="s">
        <v>14264</v>
      </c>
      <c r="B1221" s="12" t="s">
        <v>14265</v>
      </c>
    </row>
    <row r="1222" spans="1:2">
      <c r="A1222" s="12" t="s">
        <v>14266</v>
      </c>
      <c r="B1222" s="12" t="s">
        <v>14267</v>
      </c>
    </row>
    <row r="1223" spans="1:2">
      <c r="A1223" s="12" t="s">
        <v>14268</v>
      </c>
      <c r="B1223" s="12" t="s">
        <v>14269</v>
      </c>
    </row>
    <row r="1224" spans="1:2">
      <c r="A1224" s="12" t="s">
        <v>14270</v>
      </c>
      <c r="B1224" s="12" t="s">
        <v>14271</v>
      </c>
    </row>
    <row r="1225" spans="1:2">
      <c r="A1225" s="12" t="s">
        <v>14272</v>
      </c>
      <c r="B1225" s="12" t="s">
        <v>14273</v>
      </c>
    </row>
    <row r="1226" spans="1:2">
      <c r="A1226" s="12" t="s">
        <v>14274</v>
      </c>
      <c r="B1226" s="12" t="s">
        <v>14275</v>
      </c>
    </row>
    <row r="1227" spans="1:2">
      <c r="A1227" s="12" t="s">
        <v>14276</v>
      </c>
      <c r="B1227" s="12" t="s">
        <v>14277</v>
      </c>
    </row>
    <row r="1228" spans="1:2">
      <c r="A1228" s="12" t="s">
        <v>14278</v>
      </c>
      <c r="B1228" s="12" t="s">
        <v>14279</v>
      </c>
    </row>
    <row r="1229" spans="1:2">
      <c r="A1229" s="12" t="s">
        <v>14280</v>
      </c>
      <c r="B1229" s="12" t="s">
        <v>14281</v>
      </c>
    </row>
    <row r="1230" spans="1:2">
      <c r="A1230" s="12" t="s">
        <v>10529</v>
      </c>
      <c r="B1230" s="12" t="s">
        <v>14282</v>
      </c>
    </row>
    <row r="1231" spans="1:2">
      <c r="A1231" s="12" t="s">
        <v>10530</v>
      </c>
      <c r="B1231" s="12" t="s">
        <v>14283</v>
      </c>
    </row>
    <row r="1232" spans="1:2">
      <c r="A1232" s="12" t="s">
        <v>10532</v>
      </c>
      <c r="B1232" s="12" t="s">
        <v>14284</v>
      </c>
    </row>
    <row r="1233" spans="1:2">
      <c r="A1233" s="12" t="s">
        <v>10534</v>
      </c>
      <c r="B1233" s="12" t="s">
        <v>14285</v>
      </c>
    </row>
    <row r="1234" spans="1:2">
      <c r="A1234" s="12" t="s">
        <v>10536</v>
      </c>
      <c r="B1234" s="12" t="s">
        <v>14286</v>
      </c>
    </row>
    <row r="1235" spans="1:2">
      <c r="A1235" s="12" t="s">
        <v>10537</v>
      </c>
      <c r="B1235" s="12" t="s">
        <v>14287</v>
      </c>
    </row>
    <row r="1236" spans="1:2">
      <c r="A1236" s="12" t="s">
        <v>10539</v>
      </c>
      <c r="B1236" s="12" t="s">
        <v>14288</v>
      </c>
    </row>
    <row r="1237" spans="1:2">
      <c r="A1237" s="12" t="s">
        <v>10541</v>
      </c>
      <c r="B1237" s="12" t="s">
        <v>14289</v>
      </c>
    </row>
    <row r="1238" spans="1:2">
      <c r="A1238" s="12" t="s">
        <v>10543</v>
      </c>
      <c r="B1238" s="12" t="s">
        <v>14290</v>
      </c>
    </row>
    <row r="1239" spans="1:2">
      <c r="A1239" s="12" t="s">
        <v>10563</v>
      </c>
      <c r="B1239" s="12" t="s">
        <v>14291</v>
      </c>
    </row>
    <row r="1240" spans="1:2">
      <c r="A1240" s="12" t="s">
        <v>10581</v>
      </c>
      <c r="B1240" s="12" t="s">
        <v>14292</v>
      </c>
    </row>
    <row r="1241" spans="1:2">
      <c r="A1241" s="12" t="s">
        <v>10598</v>
      </c>
      <c r="B1241" s="12" t="s">
        <v>14293</v>
      </c>
    </row>
    <row r="1242" spans="1:2">
      <c r="A1242" s="12" t="s">
        <v>10619</v>
      </c>
      <c r="B1242" s="12" t="s">
        <v>14294</v>
      </c>
    </row>
    <row r="1243" spans="1:2">
      <c r="A1243" s="12" t="s">
        <v>10637</v>
      </c>
      <c r="B1243" s="12" t="s">
        <v>14295</v>
      </c>
    </row>
    <row r="1244" spans="1:2">
      <c r="A1244" s="12" t="s">
        <v>10659</v>
      </c>
      <c r="B1244" s="12" t="s">
        <v>14296</v>
      </c>
    </row>
    <row r="1245" spans="1:2">
      <c r="A1245" s="12" t="s">
        <v>10676</v>
      </c>
      <c r="B1245" s="12" t="s">
        <v>14297</v>
      </c>
    </row>
    <row r="1246" spans="1:2">
      <c r="A1246" s="12" t="s">
        <v>10695</v>
      </c>
      <c r="B1246" s="12" t="s">
        <v>14298</v>
      </c>
    </row>
    <row r="1247" spans="1:2">
      <c r="A1247" s="12" t="s">
        <v>10698</v>
      </c>
      <c r="B1247" s="12" t="s">
        <v>14299</v>
      </c>
    </row>
    <row r="1248" spans="1:2">
      <c r="A1248" s="12" t="s">
        <v>10700</v>
      </c>
      <c r="B1248" s="12" t="s">
        <v>14300</v>
      </c>
    </row>
    <row r="1249" spans="1:2">
      <c r="A1249" s="12" t="s">
        <v>10702</v>
      </c>
      <c r="B1249" s="12" t="s">
        <v>14301</v>
      </c>
    </row>
    <row r="1250" spans="1:2">
      <c r="A1250" s="12" t="s">
        <v>10704</v>
      </c>
      <c r="B1250" s="12" t="s">
        <v>14302</v>
      </c>
    </row>
    <row r="1251" spans="1:2">
      <c r="A1251" s="12" t="s">
        <v>10706</v>
      </c>
      <c r="B1251" s="12" t="s">
        <v>14303</v>
      </c>
    </row>
    <row r="1252" spans="1:2">
      <c r="A1252" s="12" t="s">
        <v>10708</v>
      </c>
      <c r="B1252" s="12" t="s">
        <v>14304</v>
      </c>
    </row>
    <row r="1253" spans="1:2">
      <c r="A1253" s="12" t="s">
        <v>10709</v>
      </c>
      <c r="B1253" s="12" t="s">
        <v>14305</v>
      </c>
    </row>
    <row r="1254" spans="1:2">
      <c r="A1254" s="12" t="s">
        <v>10711</v>
      </c>
      <c r="B1254" s="12" t="s">
        <v>14306</v>
      </c>
    </row>
    <row r="1255" spans="1:2">
      <c r="A1255" s="12" t="s">
        <v>10713</v>
      </c>
      <c r="B1255" s="12" t="s">
        <v>14307</v>
      </c>
    </row>
    <row r="1256" spans="1:2">
      <c r="A1256" s="12" t="s">
        <v>10715</v>
      </c>
      <c r="B1256" s="12" t="s">
        <v>14308</v>
      </c>
    </row>
    <row r="1257" spans="1:2">
      <c r="A1257" s="12" t="s">
        <v>10717</v>
      </c>
      <c r="B1257" s="12" t="s">
        <v>14309</v>
      </c>
    </row>
    <row r="1258" spans="1:2">
      <c r="A1258" s="12" t="s">
        <v>10719</v>
      </c>
      <c r="B1258" s="12" t="s">
        <v>14310</v>
      </c>
    </row>
    <row r="1259" spans="1:2">
      <c r="A1259" s="12" t="s">
        <v>10721</v>
      </c>
      <c r="B1259" s="12" t="s">
        <v>14311</v>
      </c>
    </row>
    <row r="1260" spans="1:2">
      <c r="A1260" s="12" t="s">
        <v>10723</v>
      </c>
      <c r="B1260" s="12" t="s">
        <v>14312</v>
      </c>
    </row>
    <row r="1261" spans="1:2">
      <c r="A1261" s="12" t="s">
        <v>10724</v>
      </c>
      <c r="B1261" s="12" t="s">
        <v>14313</v>
      </c>
    </row>
    <row r="1262" spans="1:2">
      <c r="A1262" s="12" t="s">
        <v>10726</v>
      </c>
      <c r="B1262" s="12" t="s">
        <v>14314</v>
      </c>
    </row>
    <row r="1263" spans="1:2">
      <c r="A1263" s="12" t="s">
        <v>10728</v>
      </c>
      <c r="B1263" s="12" t="s">
        <v>14315</v>
      </c>
    </row>
    <row r="1264" spans="1:2">
      <c r="A1264" s="12" t="s">
        <v>10730</v>
      </c>
      <c r="B1264" s="12" t="s">
        <v>14316</v>
      </c>
    </row>
    <row r="1265" spans="1:2">
      <c r="A1265" s="12" t="s">
        <v>10731</v>
      </c>
      <c r="B1265" s="12" t="s">
        <v>14317</v>
      </c>
    </row>
    <row r="1266" spans="1:2">
      <c r="A1266" s="12" t="s">
        <v>10732</v>
      </c>
      <c r="B1266" s="12" t="s">
        <v>14318</v>
      </c>
    </row>
    <row r="1267" spans="1:2">
      <c r="A1267" s="12" t="s">
        <v>10734</v>
      </c>
      <c r="B1267" s="12" t="s">
        <v>14319</v>
      </c>
    </row>
    <row r="1268" spans="1:2">
      <c r="A1268" s="12" t="s">
        <v>10736</v>
      </c>
      <c r="B1268" s="12" t="s">
        <v>14320</v>
      </c>
    </row>
    <row r="1269" spans="1:2">
      <c r="A1269" s="12" t="s">
        <v>8844</v>
      </c>
      <c r="B1269" s="12" t="s">
        <v>14321</v>
      </c>
    </row>
    <row r="1270" spans="1:2">
      <c r="A1270" s="12" t="s">
        <v>10738</v>
      </c>
      <c r="B1270" s="12" t="s">
        <v>14322</v>
      </c>
    </row>
    <row r="1271" spans="1:2">
      <c r="A1271" s="12" t="s">
        <v>10740</v>
      </c>
      <c r="B1271" s="12" t="s">
        <v>14323</v>
      </c>
    </row>
    <row r="1272" spans="1:2">
      <c r="A1272" s="12" t="s">
        <v>10742</v>
      </c>
      <c r="B1272" s="12" t="s">
        <v>14324</v>
      </c>
    </row>
    <row r="1273" spans="1:2">
      <c r="A1273" s="12" t="s">
        <v>10744</v>
      </c>
      <c r="B1273" s="12" t="s">
        <v>14325</v>
      </c>
    </row>
    <row r="1274" spans="1:2">
      <c r="A1274" s="12" t="s">
        <v>10746</v>
      </c>
      <c r="B1274" s="12" t="s">
        <v>14326</v>
      </c>
    </row>
    <row r="1275" spans="1:2">
      <c r="A1275" s="12" t="s">
        <v>10748</v>
      </c>
      <c r="B1275" s="12" t="s">
        <v>14327</v>
      </c>
    </row>
    <row r="1276" spans="1:2">
      <c r="A1276" s="12" t="s">
        <v>10750</v>
      </c>
      <c r="B1276" s="12" t="s">
        <v>14328</v>
      </c>
    </row>
    <row r="1277" spans="1:2">
      <c r="A1277" s="12" t="s">
        <v>10752</v>
      </c>
      <c r="B1277" s="12" t="s">
        <v>14329</v>
      </c>
    </row>
    <row r="1278" spans="1:2">
      <c r="A1278" s="12" t="s">
        <v>10754</v>
      </c>
      <c r="B1278" s="12" t="s">
        <v>14330</v>
      </c>
    </row>
    <row r="1279" spans="1:2">
      <c r="A1279" s="12" t="s">
        <v>10756</v>
      </c>
      <c r="B1279" s="12" t="s">
        <v>14331</v>
      </c>
    </row>
    <row r="1280" spans="1:2">
      <c r="A1280" s="12" t="s">
        <v>10757</v>
      </c>
      <c r="B1280" s="12" t="s">
        <v>14332</v>
      </c>
    </row>
    <row r="1281" spans="1:2">
      <c r="A1281" s="12" t="s">
        <v>10759</v>
      </c>
      <c r="B1281" s="12" t="s">
        <v>14333</v>
      </c>
    </row>
    <row r="1282" spans="1:2">
      <c r="A1282" s="12" t="s">
        <v>10761</v>
      </c>
      <c r="B1282" s="12" t="s">
        <v>14334</v>
      </c>
    </row>
    <row r="1283" spans="1:2">
      <c r="A1283" s="12" t="s">
        <v>10763</v>
      </c>
      <c r="B1283" s="12" t="s">
        <v>14335</v>
      </c>
    </row>
    <row r="1284" spans="1:2">
      <c r="A1284" s="12" t="s">
        <v>10765</v>
      </c>
      <c r="B1284" s="12" t="s">
        <v>14336</v>
      </c>
    </row>
    <row r="1285" spans="1:2">
      <c r="A1285" s="12" t="s">
        <v>10767</v>
      </c>
      <c r="B1285" s="12" t="s">
        <v>14337</v>
      </c>
    </row>
    <row r="1286" spans="1:2">
      <c r="A1286" s="12" t="s">
        <v>10769</v>
      </c>
      <c r="B1286" s="12" t="s">
        <v>14338</v>
      </c>
    </row>
    <row r="1287" spans="1:2">
      <c r="A1287" s="12" t="s">
        <v>10771</v>
      </c>
      <c r="B1287" s="12" t="s">
        <v>14339</v>
      </c>
    </row>
    <row r="1288" spans="1:2">
      <c r="A1288" s="12" t="s">
        <v>10773</v>
      </c>
      <c r="B1288" s="12" t="s">
        <v>14340</v>
      </c>
    </row>
    <row r="1289" spans="1:2">
      <c r="A1289" s="12" t="s">
        <v>10775</v>
      </c>
      <c r="B1289" s="12" t="s">
        <v>14341</v>
      </c>
    </row>
    <row r="1290" spans="1:2">
      <c r="A1290" s="12" t="s">
        <v>10777</v>
      </c>
      <c r="B1290" s="12" t="s">
        <v>14342</v>
      </c>
    </row>
    <row r="1291" spans="1:2">
      <c r="A1291" s="12" t="s">
        <v>10779</v>
      </c>
      <c r="B1291" s="12" t="s">
        <v>14343</v>
      </c>
    </row>
    <row r="1292" spans="1:2">
      <c r="A1292" s="12" t="s">
        <v>10781</v>
      </c>
      <c r="B1292" s="12" t="s">
        <v>14344</v>
      </c>
    </row>
    <row r="1293" spans="1:2">
      <c r="A1293" s="12" t="s">
        <v>10783</v>
      </c>
      <c r="B1293" s="12" t="s">
        <v>14345</v>
      </c>
    </row>
    <row r="1294" spans="1:2">
      <c r="A1294" s="12" t="s">
        <v>10785</v>
      </c>
      <c r="B1294" s="12" t="s">
        <v>14346</v>
      </c>
    </row>
    <row r="1295" spans="1:2">
      <c r="A1295" s="12" t="s">
        <v>10787</v>
      </c>
      <c r="B1295" s="12" t="s">
        <v>14347</v>
      </c>
    </row>
    <row r="1296" spans="1:2">
      <c r="A1296" s="12" t="s">
        <v>10789</v>
      </c>
      <c r="B1296" s="12" t="s">
        <v>14348</v>
      </c>
    </row>
    <row r="1297" spans="1:2">
      <c r="A1297" s="12" t="s">
        <v>10791</v>
      </c>
      <c r="B1297" s="12" t="s">
        <v>14349</v>
      </c>
    </row>
    <row r="1298" spans="1:2">
      <c r="A1298" s="12" t="s">
        <v>10793</v>
      </c>
      <c r="B1298" s="12" t="s">
        <v>14350</v>
      </c>
    </row>
    <row r="1299" spans="1:2">
      <c r="A1299" s="12" t="s">
        <v>10795</v>
      </c>
      <c r="B1299" s="12" t="s">
        <v>14351</v>
      </c>
    </row>
    <row r="1300" spans="1:2">
      <c r="A1300" s="12" t="s">
        <v>10797</v>
      </c>
      <c r="B1300" s="12" t="s">
        <v>14352</v>
      </c>
    </row>
    <row r="1301" spans="1:2">
      <c r="A1301" s="12" t="s">
        <v>10799</v>
      </c>
      <c r="B1301" s="12" t="s">
        <v>14353</v>
      </c>
    </row>
    <row r="1302" spans="1:2">
      <c r="A1302" s="12" t="s">
        <v>10801</v>
      </c>
      <c r="B1302" s="12" t="s">
        <v>14354</v>
      </c>
    </row>
    <row r="1303" spans="1:2">
      <c r="A1303" s="12" t="s">
        <v>6359</v>
      </c>
      <c r="B1303" s="12" t="s">
        <v>4909</v>
      </c>
    </row>
    <row r="1304" spans="1:2">
      <c r="A1304" s="12" t="s">
        <v>10803</v>
      </c>
      <c r="B1304" s="12" t="s">
        <v>14355</v>
      </c>
    </row>
    <row r="1305" spans="1:2">
      <c r="A1305" s="12" t="s">
        <v>10805</v>
      </c>
      <c r="B1305" s="12" t="s">
        <v>14356</v>
      </c>
    </row>
    <row r="1306" spans="1:2">
      <c r="A1306" s="12" t="s">
        <v>10807</v>
      </c>
      <c r="B1306" s="12" t="s">
        <v>14357</v>
      </c>
    </row>
    <row r="1307" spans="1:2">
      <c r="A1307" s="12" t="s">
        <v>10809</v>
      </c>
      <c r="B1307" s="12" t="s">
        <v>14358</v>
      </c>
    </row>
    <row r="1308" spans="1:2">
      <c r="A1308" s="12" t="s">
        <v>10811</v>
      </c>
      <c r="B1308" s="12" t="s">
        <v>14359</v>
      </c>
    </row>
    <row r="1309" spans="1:2">
      <c r="A1309" s="12" t="s">
        <v>10813</v>
      </c>
      <c r="B1309" s="12" t="s">
        <v>14360</v>
      </c>
    </row>
    <row r="1310" spans="1:2">
      <c r="A1310" s="12" t="s">
        <v>10815</v>
      </c>
      <c r="B1310" s="12" t="s">
        <v>14361</v>
      </c>
    </row>
    <row r="1311" spans="1:2">
      <c r="A1311" s="12" t="s">
        <v>10817</v>
      </c>
      <c r="B1311" s="12" t="s">
        <v>14362</v>
      </c>
    </row>
    <row r="1312" spans="1:2">
      <c r="A1312" s="12" t="s">
        <v>10819</v>
      </c>
      <c r="B1312" s="12" t="s">
        <v>14363</v>
      </c>
    </row>
    <row r="1313" spans="1:2">
      <c r="A1313" s="12" t="s">
        <v>10821</v>
      </c>
      <c r="B1313" s="12" t="s">
        <v>14364</v>
      </c>
    </row>
    <row r="1314" spans="1:2">
      <c r="A1314" s="12" t="s">
        <v>10823</v>
      </c>
      <c r="B1314" s="12" t="s">
        <v>14365</v>
      </c>
    </row>
    <row r="1315" spans="1:2">
      <c r="A1315" s="12" t="s">
        <v>10825</v>
      </c>
      <c r="B1315" s="12" t="s">
        <v>14366</v>
      </c>
    </row>
    <row r="1316" spans="1:2">
      <c r="A1316" s="12" t="s">
        <v>10827</v>
      </c>
      <c r="B1316" s="12" t="s">
        <v>14367</v>
      </c>
    </row>
    <row r="1317" spans="1:2">
      <c r="A1317" s="12" t="s">
        <v>6361</v>
      </c>
      <c r="B1317" s="12" t="s">
        <v>14368</v>
      </c>
    </row>
    <row r="1318" spans="1:2">
      <c r="A1318" s="12" t="s">
        <v>10829</v>
      </c>
      <c r="B1318" s="12" t="s">
        <v>14369</v>
      </c>
    </row>
    <row r="1319" spans="1:2">
      <c r="A1319" s="12" t="s">
        <v>6363</v>
      </c>
      <c r="B1319" s="12" t="s">
        <v>5012</v>
      </c>
    </row>
    <row r="1320" spans="1:2">
      <c r="A1320" s="12" t="s">
        <v>10831</v>
      </c>
      <c r="B1320" s="12" t="s">
        <v>14370</v>
      </c>
    </row>
    <row r="1321" spans="1:2">
      <c r="A1321" s="12" t="s">
        <v>10833</v>
      </c>
      <c r="B1321" s="12" t="s">
        <v>14371</v>
      </c>
    </row>
    <row r="1322" spans="1:2">
      <c r="A1322" s="12" t="s">
        <v>10835</v>
      </c>
      <c r="B1322" s="12" t="s">
        <v>14372</v>
      </c>
    </row>
    <row r="1323" spans="1:2">
      <c r="A1323" s="12" t="s">
        <v>10837</v>
      </c>
      <c r="B1323" s="12" t="s">
        <v>14373</v>
      </c>
    </row>
    <row r="1324" spans="1:2">
      <c r="A1324" s="12" t="s">
        <v>10839</v>
      </c>
      <c r="B1324" s="12" t="s">
        <v>14374</v>
      </c>
    </row>
    <row r="1325" spans="1:2">
      <c r="A1325" s="12" t="s">
        <v>10841</v>
      </c>
      <c r="B1325" s="12" t="s">
        <v>14375</v>
      </c>
    </row>
    <row r="1326" spans="1:2">
      <c r="A1326" s="12" t="s">
        <v>10843</v>
      </c>
      <c r="B1326" s="12" t="s">
        <v>14376</v>
      </c>
    </row>
    <row r="1327" spans="1:2">
      <c r="A1327" s="12" t="s">
        <v>10845</v>
      </c>
      <c r="B1327" s="12" t="s">
        <v>14377</v>
      </c>
    </row>
    <row r="1328" spans="1:2">
      <c r="A1328" s="12" t="s">
        <v>10545</v>
      </c>
      <c r="B1328" s="12" t="s">
        <v>14378</v>
      </c>
    </row>
    <row r="1329" spans="1:2">
      <c r="A1329" s="12" t="s">
        <v>10547</v>
      </c>
      <c r="B1329" s="12" t="s">
        <v>14379</v>
      </c>
    </row>
    <row r="1330" spans="1:2">
      <c r="A1330" s="12" t="s">
        <v>10549</v>
      </c>
      <c r="B1330" s="12" t="s">
        <v>14380</v>
      </c>
    </row>
    <row r="1331" spans="1:2">
      <c r="A1331" s="12" t="s">
        <v>10551</v>
      </c>
      <c r="B1331" s="12" t="s">
        <v>14381</v>
      </c>
    </row>
    <row r="1332" spans="1:2">
      <c r="A1332" s="12" t="s">
        <v>10553</v>
      </c>
      <c r="B1332" s="12" t="s">
        <v>14382</v>
      </c>
    </row>
    <row r="1333" spans="1:2">
      <c r="A1333" s="12" t="s">
        <v>10555</v>
      </c>
      <c r="B1333" s="12" t="s">
        <v>14383</v>
      </c>
    </row>
    <row r="1334" spans="1:2">
      <c r="A1334" s="12" t="s">
        <v>10557</v>
      </c>
      <c r="B1334" s="12" t="s">
        <v>14384</v>
      </c>
    </row>
    <row r="1335" spans="1:2">
      <c r="A1335" s="12" t="s">
        <v>10559</v>
      </c>
      <c r="B1335" s="12" t="s">
        <v>14385</v>
      </c>
    </row>
    <row r="1336" spans="1:2">
      <c r="A1336" s="12" t="s">
        <v>10561</v>
      </c>
      <c r="B1336" s="12" t="s">
        <v>14386</v>
      </c>
    </row>
    <row r="1337" spans="1:2">
      <c r="A1337" s="12" t="s">
        <v>6339</v>
      </c>
      <c r="B1337" s="12" t="s">
        <v>5033</v>
      </c>
    </row>
    <row r="1338" spans="1:2">
      <c r="A1338" s="12" t="s">
        <v>6341</v>
      </c>
      <c r="B1338" s="12" t="s">
        <v>5037</v>
      </c>
    </row>
    <row r="1339" spans="1:2">
      <c r="A1339" s="12" t="s">
        <v>10565</v>
      </c>
      <c r="B1339" s="12" t="s">
        <v>14387</v>
      </c>
    </row>
    <row r="1340" spans="1:2">
      <c r="A1340" s="12" t="s">
        <v>10567</v>
      </c>
      <c r="B1340" s="12" t="s">
        <v>14388</v>
      </c>
    </row>
    <row r="1341" spans="1:2">
      <c r="A1341" s="12" t="s">
        <v>6343</v>
      </c>
      <c r="B1341" s="12" t="s">
        <v>5047</v>
      </c>
    </row>
    <row r="1342" spans="1:2">
      <c r="A1342" s="12" t="s">
        <v>10569</v>
      </c>
      <c r="B1342" s="12" t="s">
        <v>14389</v>
      </c>
    </row>
    <row r="1343" spans="1:2">
      <c r="A1343" s="12" t="s">
        <v>10571</v>
      </c>
      <c r="B1343" s="12" t="s">
        <v>14390</v>
      </c>
    </row>
    <row r="1344" spans="1:2">
      <c r="A1344" s="12" t="s">
        <v>10573</v>
      </c>
      <c r="B1344" s="12" t="s">
        <v>14391</v>
      </c>
    </row>
    <row r="1345" spans="1:2">
      <c r="A1345" s="12" t="s">
        <v>10575</v>
      </c>
      <c r="B1345" s="12" t="s">
        <v>14392</v>
      </c>
    </row>
    <row r="1346" spans="1:2">
      <c r="A1346" s="12" t="s">
        <v>10577</v>
      </c>
      <c r="B1346" s="12" t="s">
        <v>14393</v>
      </c>
    </row>
    <row r="1347" spans="1:2">
      <c r="A1347" s="12" t="s">
        <v>10579</v>
      </c>
      <c r="B1347" s="12" t="s">
        <v>14394</v>
      </c>
    </row>
    <row r="1348" spans="1:2">
      <c r="A1348" s="12" t="s">
        <v>10583</v>
      </c>
      <c r="B1348" s="12" t="s">
        <v>14395</v>
      </c>
    </row>
    <row r="1349" spans="1:2">
      <c r="A1349" s="12" t="s">
        <v>6345</v>
      </c>
      <c r="B1349" s="12" t="s">
        <v>5050</v>
      </c>
    </row>
    <row r="1350" spans="1:2">
      <c r="A1350" s="12" t="s">
        <v>10585</v>
      </c>
      <c r="B1350" s="12" t="s">
        <v>14396</v>
      </c>
    </row>
    <row r="1351" spans="1:2">
      <c r="A1351" s="12" t="s">
        <v>10587</v>
      </c>
      <c r="B1351" s="12" t="s">
        <v>14397</v>
      </c>
    </row>
    <row r="1352" spans="1:2">
      <c r="A1352" s="12" t="s">
        <v>10589</v>
      </c>
      <c r="B1352" s="12" t="s">
        <v>14398</v>
      </c>
    </row>
    <row r="1353" spans="1:2">
      <c r="A1353" s="12" t="s">
        <v>10590</v>
      </c>
      <c r="B1353" s="12" t="s">
        <v>14399</v>
      </c>
    </row>
    <row r="1354" spans="1:2">
      <c r="A1354" s="12" t="s">
        <v>10591</v>
      </c>
      <c r="B1354" s="12" t="s">
        <v>14400</v>
      </c>
    </row>
    <row r="1355" spans="1:2">
      <c r="A1355" s="12" t="s">
        <v>10593</v>
      </c>
      <c r="B1355" s="12" t="s">
        <v>14401</v>
      </c>
    </row>
    <row r="1356" spans="1:2">
      <c r="A1356" s="12" t="s">
        <v>10595</v>
      </c>
      <c r="B1356" s="12" t="s">
        <v>14402</v>
      </c>
    </row>
    <row r="1357" spans="1:2">
      <c r="A1357" s="12" t="s">
        <v>10597</v>
      </c>
      <c r="B1357" s="12" t="s">
        <v>14403</v>
      </c>
    </row>
    <row r="1358" spans="1:2">
      <c r="A1358" s="12" t="s">
        <v>10600</v>
      </c>
      <c r="B1358" s="12" t="s">
        <v>14404</v>
      </c>
    </row>
    <row r="1359" spans="1:2">
      <c r="A1359" s="12" t="s">
        <v>10602</v>
      </c>
      <c r="B1359" s="12" t="s">
        <v>14405</v>
      </c>
    </row>
    <row r="1360" spans="1:2">
      <c r="A1360" s="12" t="s">
        <v>10604</v>
      </c>
      <c r="B1360" s="12" t="s">
        <v>14406</v>
      </c>
    </row>
    <row r="1361" spans="1:2">
      <c r="A1361" s="12" t="s">
        <v>10606</v>
      </c>
      <c r="B1361" s="12" t="s">
        <v>14407</v>
      </c>
    </row>
    <row r="1362" spans="1:2">
      <c r="A1362" s="12" t="s">
        <v>10608</v>
      </c>
      <c r="B1362" s="12" t="s">
        <v>14408</v>
      </c>
    </row>
    <row r="1363" spans="1:2">
      <c r="A1363" s="12" t="s">
        <v>10610</v>
      </c>
      <c r="B1363" s="12" t="s">
        <v>14409</v>
      </c>
    </row>
    <row r="1364" spans="1:2">
      <c r="A1364" s="12" t="s">
        <v>10611</v>
      </c>
      <c r="B1364" s="12" t="s">
        <v>14410</v>
      </c>
    </row>
    <row r="1365" spans="1:2">
      <c r="A1365" s="12" t="s">
        <v>10613</v>
      </c>
      <c r="B1365" s="12" t="s">
        <v>14411</v>
      </c>
    </row>
    <row r="1366" spans="1:2">
      <c r="A1366" s="12" t="s">
        <v>10615</v>
      </c>
      <c r="B1366" s="12" t="s">
        <v>14412</v>
      </c>
    </row>
    <row r="1367" spans="1:2">
      <c r="A1367" s="12" t="s">
        <v>10617</v>
      </c>
      <c r="B1367" s="12" t="s">
        <v>14413</v>
      </c>
    </row>
    <row r="1368" spans="1:2">
      <c r="A1368" s="12" t="s">
        <v>6347</v>
      </c>
      <c r="B1368" s="12" t="s">
        <v>5065</v>
      </c>
    </row>
    <row r="1369" spans="1:2">
      <c r="A1369" s="12" t="s">
        <v>10621</v>
      </c>
      <c r="B1369" s="12" t="s">
        <v>14414</v>
      </c>
    </row>
    <row r="1370" spans="1:2">
      <c r="A1370" s="12" t="s">
        <v>10623</v>
      </c>
      <c r="B1370" s="12" t="s">
        <v>14415</v>
      </c>
    </row>
    <row r="1371" spans="1:2">
      <c r="A1371" s="12" t="s">
        <v>6349</v>
      </c>
      <c r="B1371" s="12" t="s">
        <v>5066</v>
      </c>
    </row>
    <row r="1372" spans="1:2">
      <c r="A1372" s="12" t="s">
        <v>10625</v>
      </c>
      <c r="B1372" s="12" t="s">
        <v>14416</v>
      </c>
    </row>
    <row r="1373" spans="1:2">
      <c r="A1373" s="12" t="s">
        <v>10627</v>
      </c>
      <c r="B1373" s="12" t="s">
        <v>14417</v>
      </c>
    </row>
    <row r="1374" spans="1:2">
      <c r="A1374" s="12" t="s">
        <v>10629</v>
      </c>
      <c r="B1374" s="12" t="s">
        <v>14418</v>
      </c>
    </row>
    <row r="1375" spans="1:2">
      <c r="A1375" s="12" t="s">
        <v>10631</v>
      </c>
      <c r="B1375" s="12" t="s">
        <v>14419</v>
      </c>
    </row>
    <row r="1376" spans="1:2">
      <c r="A1376" s="12" t="s">
        <v>10633</v>
      </c>
      <c r="B1376" s="12" t="s">
        <v>14420</v>
      </c>
    </row>
    <row r="1377" spans="1:2">
      <c r="A1377" s="12" t="s">
        <v>10635</v>
      </c>
      <c r="B1377" s="12" t="s">
        <v>14421</v>
      </c>
    </row>
    <row r="1378" spans="1:2">
      <c r="A1378" s="12" t="s">
        <v>10639</v>
      </c>
      <c r="B1378" s="12" t="s">
        <v>14422</v>
      </c>
    </row>
    <row r="1379" spans="1:2">
      <c r="A1379" s="12" t="s">
        <v>10641</v>
      </c>
      <c r="B1379" s="12" t="s">
        <v>14423</v>
      </c>
    </row>
    <row r="1380" spans="1:2">
      <c r="A1380" s="12" t="s">
        <v>10643</v>
      </c>
      <c r="B1380" s="12" t="s">
        <v>14424</v>
      </c>
    </row>
    <row r="1381" spans="1:2">
      <c r="A1381" s="12" t="s">
        <v>10645</v>
      </c>
      <c r="B1381" s="12" t="s">
        <v>14425</v>
      </c>
    </row>
    <row r="1382" spans="1:2">
      <c r="A1382" s="12" t="s">
        <v>10647</v>
      </c>
      <c r="B1382" s="12" t="s">
        <v>14426</v>
      </c>
    </row>
    <row r="1383" spans="1:2">
      <c r="A1383" s="12" t="s">
        <v>10649</v>
      </c>
      <c r="B1383" s="12" t="s">
        <v>14427</v>
      </c>
    </row>
    <row r="1384" spans="1:2">
      <c r="A1384" s="12" t="s">
        <v>10651</v>
      </c>
      <c r="B1384" s="12" t="s">
        <v>14428</v>
      </c>
    </row>
    <row r="1385" spans="1:2">
      <c r="A1385" s="12" t="s">
        <v>10653</v>
      </c>
      <c r="B1385" s="12" t="s">
        <v>14429</v>
      </c>
    </row>
    <row r="1386" spans="1:2">
      <c r="A1386" s="12" t="s">
        <v>10655</v>
      </c>
      <c r="B1386" s="12" t="s">
        <v>14430</v>
      </c>
    </row>
    <row r="1387" spans="1:2">
      <c r="A1387" s="12" t="s">
        <v>10657</v>
      </c>
      <c r="B1387" s="12" t="s">
        <v>14431</v>
      </c>
    </row>
    <row r="1388" spans="1:2">
      <c r="A1388" s="12" t="s">
        <v>10661</v>
      </c>
      <c r="B1388" s="12" t="s">
        <v>14432</v>
      </c>
    </row>
    <row r="1389" spans="1:2">
      <c r="A1389" s="12" t="s">
        <v>6351</v>
      </c>
      <c r="B1389" s="12" t="s">
        <v>5085</v>
      </c>
    </row>
    <row r="1390" spans="1:2">
      <c r="A1390" s="12" t="s">
        <v>10663</v>
      </c>
      <c r="B1390" s="12" t="s">
        <v>14433</v>
      </c>
    </row>
    <row r="1391" spans="1:2">
      <c r="A1391" s="12" t="s">
        <v>10664</v>
      </c>
      <c r="B1391" s="12" t="s">
        <v>14434</v>
      </c>
    </row>
    <row r="1392" spans="1:2">
      <c r="A1392" s="12" t="s">
        <v>10666</v>
      </c>
      <c r="B1392" s="12" t="s">
        <v>14435</v>
      </c>
    </row>
    <row r="1393" spans="1:2">
      <c r="A1393" s="12" t="s">
        <v>10668</v>
      </c>
      <c r="B1393" s="12" t="s">
        <v>14436</v>
      </c>
    </row>
    <row r="1394" spans="1:2">
      <c r="A1394" s="12" t="s">
        <v>10670</v>
      </c>
      <c r="B1394" s="12" t="s">
        <v>14437</v>
      </c>
    </row>
    <row r="1395" spans="1:2">
      <c r="A1395" s="12" t="s">
        <v>6353</v>
      </c>
      <c r="B1395" s="12" t="s">
        <v>5095</v>
      </c>
    </row>
    <row r="1396" spans="1:2">
      <c r="A1396" s="12" t="s">
        <v>10672</v>
      </c>
      <c r="B1396" s="12" t="s">
        <v>14438</v>
      </c>
    </row>
    <row r="1397" spans="1:2">
      <c r="A1397" s="12" t="s">
        <v>10674</v>
      </c>
      <c r="B1397" s="12" t="s">
        <v>14439</v>
      </c>
    </row>
    <row r="1398" spans="1:2">
      <c r="A1398" s="12" t="s">
        <v>10678</v>
      </c>
      <c r="B1398" s="12" t="s">
        <v>14440</v>
      </c>
    </row>
    <row r="1399" spans="1:2">
      <c r="A1399" s="12" t="s">
        <v>10680</v>
      </c>
      <c r="B1399" s="12" t="s">
        <v>14441</v>
      </c>
    </row>
    <row r="1400" spans="1:2">
      <c r="A1400" s="12" t="s">
        <v>10682</v>
      </c>
      <c r="B1400" s="12" t="s">
        <v>14442</v>
      </c>
    </row>
    <row r="1401" spans="1:2">
      <c r="A1401" s="12" t="s">
        <v>10684</v>
      </c>
      <c r="B1401" s="12" t="s">
        <v>14443</v>
      </c>
    </row>
    <row r="1402" spans="1:2">
      <c r="A1402" s="12" t="s">
        <v>11114</v>
      </c>
      <c r="B1402" s="12" t="s">
        <v>14444</v>
      </c>
    </row>
    <row r="1403" spans="1:2">
      <c r="A1403" s="12" t="s">
        <v>11116</v>
      </c>
      <c r="B1403" s="12" t="s">
        <v>14445</v>
      </c>
    </row>
    <row r="1404" spans="1:2">
      <c r="A1404" s="12" t="s">
        <v>11117</v>
      </c>
      <c r="B1404" s="12" t="s">
        <v>14446</v>
      </c>
    </row>
    <row r="1405" spans="1:2">
      <c r="A1405" s="12" t="s">
        <v>6498</v>
      </c>
      <c r="B1405" s="12" t="s">
        <v>14447</v>
      </c>
    </row>
    <row r="1406" spans="1:2">
      <c r="A1406" s="12" t="s">
        <v>11118</v>
      </c>
      <c r="B1406" s="12" t="s">
        <v>14448</v>
      </c>
    </row>
    <row r="1407" spans="1:2">
      <c r="A1407" s="12" t="s">
        <v>11119</v>
      </c>
      <c r="B1407" s="12" t="s">
        <v>14449</v>
      </c>
    </row>
    <row r="1408" spans="1:2">
      <c r="A1408" s="12" t="s">
        <v>11121</v>
      </c>
      <c r="B1408" s="12" t="s">
        <v>14450</v>
      </c>
    </row>
    <row r="1409" spans="1:2">
      <c r="A1409" s="12" t="s">
        <v>11123</v>
      </c>
      <c r="B1409" s="12" t="s">
        <v>14451</v>
      </c>
    </row>
    <row r="1410" spans="1:2">
      <c r="A1410" s="12" t="s">
        <v>11124</v>
      </c>
      <c r="B1410" s="12" t="s">
        <v>14452</v>
      </c>
    </row>
    <row r="1411" spans="1:2">
      <c r="A1411" s="12" t="s">
        <v>11125</v>
      </c>
      <c r="B1411" s="12" t="s">
        <v>14453</v>
      </c>
    </row>
    <row r="1412" spans="1:2">
      <c r="A1412" s="12" t="s">
        <v>11129</v>
      </c>
      <c r="B1412" s="12" t="s">
        <v>14454</v>
      </c>
    </row>
    <row r="1413" spans="1:2">
      <c r="A1413" s="12" t="s">
        <v>11130</v>
      </c>
      <c r="B1413" s="12" t="s">
        <v>14455</v>
      </c>
    </row>
    <row r="1414" spans="1:2">
      <c r="A1414" s="12" t="s">
        <v>11132</v>
      </c>
      <c r="B1414" s="12" t="s">
        <v>14456</v>
      </c>
    </row>
    <row r="1415" spans="1:2">
      <c r="A1415" s="12" t="s">
        <v>11134</v>
      </c>
      <c r="B1415" s="12" t="s">
        <v>14457</v>
      </c>
    </row>
    <row r="1416" spans="1:2">
      <c r="A1416" s="12" t="s">
        <v>6503</v>
      </c>
      <c r="B1416" s="12" t="s">
        <v>14458</v>
      </c>
    </row>
    <row r="1417" spans="1:2">
      <c r="A1417" s="12" t="s">
        <v>11136</v>
      </c>
      <c r="B1417" s="12" t="s">
        <v>14459</v>
      </c>
    </row>
    <row r="1418" spans="1:2">
      <c r="A1418" s="12" t="s">
        <v>11137</v>
      </c>
      <c r="B1418" s="12" t="s">
        <v>14460</v>
      </c>
    </row>
    <row r="1419" spans="1:2">
      <c r="A1419" s="12" t="s">
        <v>11138</v>
      </c>
      <c r="B1419" s="12" t="s">
        <v>14461</v>
      </c>
    </row>
    <row r="1420" spans="1:2">
      <c r="A1420" s="12" t="s">
        <v>11140</v>
      </c>
      <c r="B1420" s="12" t="s">
        <v>14462</v>
      </c>
    </row>
    <row r="1421" spans="1:2">
      <c r="A1421" s="12" t="s">
        <v>11142</v>
      </c>
      <c r="B1421" s="12" t="s">
        <v>14463</v>
      </c>
    </row>
    <row r="1422" spans="1:2">
      <c r="A1422" s="12" t="s">
        <v>11143</v>
      </c>
      <c r="B1422" s="12" t="s">
        <v>14464</v>
      </c>
    </row>
    <row r="1423" spans="1:2">
      <c r="A1423" s="12" t="s">
        <v>11144</v>
      </c>
      <c r="B1423" s="12" t="s">
        <v>14465</v>
      </c>
    </row>
    <row r="1424" spans="1:2">
      <c r="A1424" s="12" t="s">
        <v>6504</v>
      </c>
      <c r="B1424" s="12" t="s">
        <v>4785</v>
      </c>
    </row>
    <row r="1425" spans="1:2">
      <c r="A1425" s="12" t="s">
        <v>11145</v>
      </c>
      <c r="B1425" s="12" t="s">
        <v>14466</v>
      </c>
    </row>
    <row r="1426" spans="1:2">
      <c r="A1426" s="12" t="s">
        <v>11146</v>
      </c>
      <c r="B1426" s="12" t="s">
        <v>14467</v>
      </c>
    </row>
    <row r="1427" spans="1:2">
      <c r="A1427" s="12" t="s">
        <v>6506</v>
      </c>
      <c r="B1427" s="12" t="s">
        <v>4790</v>
      </c>
    </row>
    <row r="1428" spans="1:2">
      <c r="A1428" s="12" t="s">
        <v>6508</v>
      </c>
      <c r="B1428" s="12" t="s">
        <v>14468</v>
      </c>
    </row>
    <row r="1429" spans="1:2">
      <c r="A1429" s="12" t="s">
        <v>11147</v>
      </c>
      <c r="B1429" s="12" t="s">
        <v>14469</v>
      </c>
    </row>
    <row r="1430" spans="1:2">
      <c r="A1430" s="12" t="s">
        <v>11148</v>
      </c>
      <c r="B1430" s="12" t="s">
        <v>14470</v>
      </c>
    </row>
    <row r="1431" spans="1:2">
      <c r="A1431" s="12" t="s">
        <v>6510</v>
      </c>
      <c r="B1431" s="12" t="s">
        <v>14471</v>
      </c>
    </row>
    <row r="1432" spans="1:2">
      <c r="A1432" s="12" t="s">
        <v>11150</v>
      </c>
      <c r="B1432" s="12" t="s">
        <v>14472</v>
      </c>
    </row>
    <row r="1433" spans="1:2">
      <c r="A1433" s="12" t="s">
        <v>11152</v>
      </c>
      <c r="B1433" s="12" t="s">
        <v>14473</v>
      </c>
    </row>
    <row r="1434" spans="1:2">
      <c r="A1434" s="12" t="s">
        <v>11154</v>
      </c>
      <c r="B1434" s="12" t="s">
        <v>14474</v>
      </c>
    </row>
    <row r="1435" spans="1:2">
      <c r="A1435" s="12" t="s">
        <v>11156</v>
      </c>
      <c r="B1435" s="12" t="s">
        <v>14475</v>
      </c>
    </row>
    <row r="1436" spans="1:2">
      <c r="A1436" s="12" t="s">
        <v>6511</v>
      </c>
      <c r="B1436" s="12" t="s">
        <v>14476</v>
      </c>
    </row>
    <row r="1437" spans="1:2">
      <c r="A1437" s="12" t="s">
        <v>11158</v>
      </c>
      <c r="B1437" s="12" t="s">
        <v>14477</v>
      </c>
    </row>
    <row r="1438" spans="1:2">
      <c r="A1438" s="12" t="s">
        <v>6513</v>
      </c>
      <c r="B1438" s="12" t="s">
        <v>4798</v>
      </c>
    </row>
    <row r="1439" spans="1:2">
      <c r="A1439" s="12" t="s">
        <v>11159</v>
      </c>
      <c r="B1439" s="12" t="s">
        <v>14478</v>
      </c>
    </row>
    <row r="1440" spans="1:2">
      <c r="A1440" s="12" t="s">
        <v>11161</v>
      </c>
      <c r="B1440" s="12" t="s">
        <v>14479</v>
      </c>
    </row>
    <row r="1441" spans="1:2">
      <c r="A1441" s="12" t="s">
        <v>11163</v>
      </c>
      <c r="B1441" s="12" t="s">
        <v>14480</v>
      </c>
    </row>
    <row r="1442" spans="1:2">
      <c r="A1442" s="12" t="s">
        <v>11164</v>
      </c>
      <c r="B1442" s="12" t="s">
        <v>14481</v>
      </c>
    </row>
    <row r="1443" spans="1:2">
      <c r="A1443" s="12" t="s">
        <v>11165</v>
      </c>
      <c r="B1443" s="12" t="s">
        <v>14482</v>
      </c>
    </row>
    <row r="1444" spans="1:2">
      <c r="A1444" s="12" t="s">
        <v>11167</v>
      </c>
      <c r="B1444" s="12" t="s">
        <v>14483</v>
      </c>
    </row>
    <row r="1445" spans="1:2">
      <c r="A1445" s="12" t="s">
        <v>11169</v>
      </c>
      <c r="B1445" s="12" t="s">
        <v>14484</v>
      </c>
    </row>
    <row r="1446" spans="1:2">
      <c r="A1446" s="12" t="s">
        <v>11170</v>
      </c>
      <c r="B1446" s="12" t="s">
        <v>14485</v>
      </c>
    </row>
    <row r="1447" spans="1:2">
      <c r="A1447" s="12" t="s">
        <v>11171</v>
      </c>
      <c r="B1447" s="12" t="s">
        <v>14486</v>
      </c>
    </row>
    <row r="1448" spans="1:2">
      <c r="A1448" s="12" t="s">
        <v>11173</v>
      </c>
      <c r="B1448" s="12" t="s">
        <v>14487</v>
      </c>
    </row>
    <row r="1449" spans="1:2">
      <c r="A1449" s="12" t="s">
        <v>6519</v>
      </c>
      <c r="B1449" s="12" t="s">
        <v>4804</v>
      </c>
    </row>
    <row r="1450" spans="1:2">
      <c r="A1450" s="12" t="s">
        <v>6521</v>
      </c>
      <c r="B1450" s="12" t="s">
        <v>4805</v>
      </c>
    </row>
    <row r="1451" spans="1:2">
      <c r="A1451" s="12" t="s">
        <v>11175</v>
      </c>
      <c r="B1451" s="12" t="s">
        <v>14488</v>
      </c>
    </row>
    <row r="1452" spans="1:2">
      <c r="A1452" s="12" t="s">
        <v>11177</v>
      </c>
      <c r="B1452" s="12" t="s">
        <v>14489</v>
      </c>
    </row>
    <row r="1453" spans="1:2">
      <c r="A1453" s="12" t="s">
        <v>11178</v>
      </c>
      <c r="B1453" s="12" t="s">
        <v>14490</v>
      </c>
    </row>
    <row r="1454" spans="1:2">
      <c r="A1454" s="12" t="s">
        <v>11179</v>
      </c>
      <c r="B1454" s="12" t="s">
        <v>14491</v>
      </c>
    </row>
    <row r="1455" spans="1:2">
      <c r="A1455" s="12" t="s">
        <v>11181</v>
      </c>
      <c r="B1455" s="12" t="s">
        <v>14492</v>
      </c>
    </row>
    <row r="1456" spans="1:2">
      <c r="A1456" s="12" t="s">
        <v>6522</v>
      </c>
      <c r="B1456" s="12" t="s">
        <v>4813</v>
      </c>
    </row>
    <row r="1457" spans="1:2">
      <c r="A1457" s="12" t="s">
        <v>11182</v>
      </c>
      <c r="B1457" s="12" t="s">
        <v>14493</v>
      </c>
    </row>
    <row r="1458" spans="1:2">
      <c r="A1458" s="12" t="s">
        <v>11183</v>
      </c>
      <c r="B1458" s="12" t="s">
        <v>14494</v>
      </c>
    </row>
    <row r="1459" spans="1:2">
      <c r="A1459" s="12" t="s">
        <v>11184</v>
      </c>
      <c r="B1459" s="12" t="s">
        <v>14495</v>
      </c>
    </row>
    <row r="1460" spans="1:2">
      <c r="A1460" s="12" t="s">
        <v>11186</v>
      </c>
      <c r="B1460" s="12" t="s">
        <v>14496</v>
      </c>
    </row>
    <row r="1461" spans="1:2">
      <c r="A1461" s="12" t="s">
        <v>6524</v>
      </c>
      <c r="B1461" s="12" t="s">
        <v>14497</v>
      </c>
    </row>
    <row r="1462" spans="1:2">
      <c r="A1462" s="12" t="s">
        <v>6526</v>
      </c>
      <c r="B1462" s="12" t="s">
        <v>14498</v>
      </c>
    </row>
    <row r="1463" spans="1:2">
      <c r="A1463" s="12" t="s">
        <v>11188</v>
      </c>
      <c r="B1463" s="12" t="s">
        <v>14499</v>
      </c>
    </row>
    <row r="1464" spans="1:2">
      <c r="A1464" s="12" t="s">
        <v>11190</v>
      </c>
      <c r="B1464" s="12" t="s">
        <v>14500</v>
      </c>
    </row>
    <row r="1465" spans="1:2">
      <c r="A1465" s="12" t="s">
        <v>11192</v>
      </c>
      <c r="B1465" s="12" t="s">
        <v>14501</v>
      </c>
    </row>
    <row r="1466" spans="1:2">
      <c r="A1466" s="12" t="s">
        <v>6528</v>
      </c>
      <c r="B1466" s="12" t="s">
        <v>14502</v>
      </c>
    </row>
    <row r="1467" spans="1:2">
      <c r="A1467" s="12" t="s">
        <v>11193</v>
      </c>
      <c r="B1467" s="12" t="s">
        <v>14503</v>
      </c>
    </row>
    <row r="1468" spans="1:2">
      <c r="A1468" s="12" t="s">
        <v>6530</v>
      </c>
      <c r="B1468" s="12" t="s">
        <v>4819</v>
      </c>
    </row>
    <row r="1469" spans="1:2">
      <c r="A1469" s="12" t="s">
        <v>11194</v>
      </c>
      <c r="B1469" s="12" t="s">
        <v>14504</v>
      </c>
    </row>
    <row r="1470" spans="1:2">
      <c r="A1470" s="12" t="s">
        <v>6532</v>
      </c>
      <c r="B1470" s="12" t="s">
        <v>4824</v>
      </c>
    </row>
    <row r="1471" spans="1:2">
      <c r="A1471" s="12" t="s">
        <v>11196</v>
      </c>
      <c r="B1471" s="12" t="s">
        <v>14505</v>
      </c>
    </row>
    <row r="1472" spans="1:2">
      <c r="A1472" s="12" t="s">
        <v>6534</v>
      </c>
      <c r="B1472" s="12" t="s">
        <v>14506</v>
      </c>
    </row>
    <row r="1473" spans="1:2">
      <c r="A1473" s="12" t="s">
        <v>11198</v>
      </c>
      <c r="B1473" s="12" t="s">
        <v>14507</v>
      </c>
    </row>
    <row r="1474" spans="1:2">
      <c r="A1474" s="12" t="s">
        <v>6536</v>
      </c>
      <c r="B1474" s="12" t="s">
        <v>14508</v>
      </c>
    </row>
    <row r="1475" spans="1:2">
      <c r="A1475" s="12" t="s">
        <v>6538</v>
      </c>
      <c r="B1475" s="12" t="s">
        <v>4832</v>
      </c>
    </row>
    <row r="1476" spans="1:2">
      <c r="A1476" s="12" t="s">
        <v>6540</v>
      </c>
      <c r="B1476" s="12" t="s">
        <v>14509</v>
      </c>
    </row>
    <row r="1477" spans="1:2">
      <c r="A1477" s="12" t="s">
        <v>11199</v>
      </c>
      <c r="B1477" s="12" t="s">
        <v>14510</v>
      </c>
    </row>
    <row r="1478" spans="1:2">
      <c r="A1478" s="12" t="s">
        <v>11201</v>
      </c>
      <c r="B1478" s="12" t="s">
        <v>14511</v>
      </c>
    </row>
    <row r="1479" spans="1:2">
      <c r="A1479" s="12" t="s">
        <v>11203</v>
      </c>
      <c r="B1479" s="12" t="s">
        <v>14512</v>
      </c>
    </row>
    <row r="1480" spans="1:2">
      <c r="A1480" s="12" t="s">
        <v>6542</v>
      </c>
      <c r="B1480" s="12" t="s">
        <v>4841</v>
      </c>
    </row>
    <row r="1481" spans="1:2">
      <c r="A1481" s="12" t="s">
        <v>11204</v>
      </c>
      <c r="B1481" s="12" t="s">
        <v>14513</v>
      </c>
    </row>
    <row r="1482" spans="1:2">
      <c r="A1482" s="12" t="s">
        <v>11206</v>
      </c>
      <c r="B1482" s="12" t="s">
        <v>14514</v>
      </c>
    </row>
    <row r="1483" spans="1:2">
      <c r="A1483" s="12" t="s">
        <v>6543</v>
      </c>
      <c r="B1483" s="12" t="s">
        <v>14515</v>
      </c>
    </row>
    <row r="1484" spans="1:2">
      <c r="A1484" s="12" t="s">
        <v>11208</v>
      </c>
      <c r="B1484" s="12" t="s">
        <v>14516</v>
      </c>
    </row>
    <row r="1485" spans="1:2">
      <c r="A1485" s="12" t="s">
        <v>6545</v>
      </c>
      <c r="B1485" s="12" t="s">
        <v>14517</v>
      </c>
    </row>
    <row r="1486" spans="1:2">
      <c r="A1486" s="12" t="s">
        <v>11209</v>
      </c>
      <c r="B1486" s="12" t="s">
        <v>14518</v>
      </c>
    </row>
    <row r="1487" spans="1:2">
      <c r="A1487" s="12" t="s">
        <v>11211</v>
      </c>
      <c r="B1487" s="12" t="s">
        <v>14519</v>
      </c>
    </row>
    <row r="1488" spans="1:2">
      <c r="A1488" s="12" t="s">
        <v>11213</v>
      </c>
      <c r="B1488" s="12" t="s">
        <v>14520</v>
      </c>
    </row>
    <row r="1489" spans="1:2">
      <c r="A1489" s="12" t="s">
        <v>11215</v>
      </c>
      <c r="B1489" s="12" t="s">
        <v>14521</v>
      </c>
    </row>
    <row r="1490" spans="1:2">
      <c r="A1490" s="12" t="s">
        <v>6547</v>
      </c>
      <c r="B1490" s="12" t="s">
        <v>14522</v>
      </c>
    </row>
    <row r="1491" spans="1:2">
      <c r="A1491" s="12" t="s">
        <v>11216</v>
      </c>
      <c r="B1491" s="12" t="s">
        <v>14523</v>
      </c>
    </row>
    <row r="1492" spans="1:2">
      <c r="A1492" s="12" t="s">
        <v>11218</v>
      </c>
      <c r="B1492" s="12" t="s">
        <v>14524</v>
      </c>
    </row>
    <row r="1493" spans="1:2">
      <c r="A1493" s="12" t="s">
        <v>6549</v>
      </c>
      <c r="B1493" s="12" t="s">
        <v>14525</v>
      </c>
    </row>
    <row r="1494" spans="1:2">
      <c r="A1494" s="12" t="s">
        <v>11220</v>
      </c>
      <c r="B1494" s="12" t="s">
        <v>14526</v>
      </c>
    </row>
    <row r="1495" spans="1:2">
      <c r="A1495" s="12" t="s">
        <v>11222</v>
      </c>
      <c r="B1495" s="12" t="s">
        <v>14527</v>
      </c>
    </row>
    <row r="1496" spans="1:2">
      <c r="A1496" s="12" t="s">
        <v>11223</v>
      </c>
      <c r="B1496" s="12" t="s">
        <v>14528</v>
      </c>
    </row>
    <row r="1497" spans="1:2">
      <c r="A1497" s="12" t="s">
        <v>6551</v>
      </c>
      <c r="B1497" s="12" t="s">
        <v>4865</v>
      </c>
    </row>
    <row r="1498" spans="1:2">
      <c r="A1498" s="12" t="s">
        <v>11224</v>
      </c>
      <c r="B1498" s="12" t="s">
        <v>14529</v>
      </c>
    </row>
    <row r="1499" spans="1:2">
      <c r="A1499" s="12" t="s">
        <v>6553</v>
      </c>
      <c r="B1499" s="12" t="s">
        <v>14530</v>
      </c>
    </row>
    <row r="1500" spans="1:2">
      <c r="A1500" s="12" t="s">
        <v>11225</v>
      </c>
      <c r="B1500" s="12" t="s">
        <v>14531</v>
      </c>
    </row>
    <row r="1501" spans="1:2">
      <c r="A1501" s="12" t="s">
        <v>6500</v>
      </c>
      <c r="B1501" s="12" t="s">
        <v>4872</v>
      </c>
    </row>
    <row r="1502" spans="1:2">
      <c r="A1502" s="12" t="s">
        <v>6502</v>
      </c>
      <c r="B1502" s="12" t="s">
        <v>4878</v>
      </c>
    </row>
    <row r="1503" spans="1:2">
      <c r="A1503" s="12" t="s">
        <v>11126</v>
      </c>
      <c r="B1503" s="12" t="s">
        <v>14532</v>
      </c>
    </row>
    <row r="1504" spans="1:2">
      <c r="A1504" s="12" t="s">
        <v>11127</v>
      </c>
      <c r="B1504" s="12" t="s">
        <v>14533</v>
      </c>
    </row>
    <row r="1505" spans="1:2">
      <c r="A1505" s="12" t="s">
        <v>10472</v>
      </c>
      <c r="B1505" s="12" t="s">
        <v>14534</v>
      </c>
    </row>
    <row r="1506" spans="1:2">
      <c r="A1506" s="12" t="s">
        <v>6312</v>
      </c>
      <c r="B1506" s="12" t="s">
        <v>14535</v>
      </c>
    </row>
    <row r="1507" spans="1:2">
      <c r="A1507" s="12" t="s">
        <v>10473</v>
      </c>
      <c r="B1507" s="12" t="s">
        <v>14536</v>
      </c>
    </row>
    <row r="1508" spans="1:2">
      <c r="A1508" s="12" t="s">
        <v>6314</v>
      </c>
      <c r="B1508" s="12" t="s">
        <v>4715</v>
      </c>
    </row>
    <row r="1509" spans="1:2">
      <c r="A1509" s="12" t="s">
        <v>10474</v>
      </c>
      <c r="B1509" s="12" t="s">
        <v>14537</v>
      </c>
    </row>
    <row r="1510" spans="1:2">
      <c r="A1510" s="12" t="s">
        <v>10475</v>
      </c>
      <c r="B1510" s="12" t="s">
        <v>14538</v>
      </c>
    </row>
    <row r="1511" spans="1:2">
      <c r="A1511" s="12" t="s">
        <v>10476</v>
      </c>
      <c r="B1511" s="12" t="s">
        <v>14539</v>
      </c>
    </row>
    <row r="1512" spans="1:2">
      <c r="A1512" s="12" t="s">
        <v>10477</v>
      </c>
      <c r="B1512" s="12" t="s">
        <v>14540</v>
      </c>
    </row>
    <row r="1513" spans="1:2">
      <c r="A1513" s="12" t="s">
        <v>10478</v>
      </c>
      <c r="B1513" s="12" t="s">
        <v>14541</v>
      </c>
    </row>
    <row r="1514" spans="1:2">
      <c r="A1514" s="12" t="s">
        <v>10479</v>
      </c>
      <c r="B1514" s="12" t="s">
        <v>14542</v>
      </c>
    </row>
    <row r="1515" spans="1:2">
      <c r="A1515" s="12" t="s">
        <v>10480</v>
      </c>
      <c r="B1515" s="12" t="s">
        <v>14543</v>
      </c>
    </row>
    <row r="1516" spans="1:2">
      <c r="A1516" s="12" t="s">
        <v>6315</v>
      </c>
      <c r="B1516" s="12" t="s">
        <v>4709</v>
      </c>
    </row>
    <row r="1517" spans="1:2">
      <c r="A1517" s="12" t="s">
        <v>6316</v>
      </c>
      <c r="B1517" s="12" t="s">
        <v>4711</v>
      </c>
    </row>
    <row r="1518" spans="1:2">
      <c r="A1518" s="12" t="s">
        <v>6317</v>
      </c>
      <c r="B1518" s="12" t="s">
        <v>4721</v>
      </c>
    </row>
    <row r="1519" spans="1:2">
      <c r="A1519" s="12" t="s">
        <v>10481</v>
      </c>
      <c r="B1519" s="12" t="s">
        <v>14544</v>
      </c>
    </row>
    <row r="1520" spans="1:2">
      <c r="A1520" s="12" t="s">
        <v>6318</v>
      </c>
      <c r="B1520" s="12" t="s">
        <v>14545</v>
      </c>
    </row>
    <row r="1521" spans="1:2">
      <c r="A1521" s="12" t="s">
        <v>10482</v>
      </c>
      <c r="B1521" s="12" t="s">
        <v>14546</v>
      </c>
    </row>
    <row r="1522" spans="1:2">
      <c r="A1522" s="12" t="s">
        <v>10483</v>
      </c>
      <c r="B1522" s="12" t="s">
        <v>14547</v>
      </c>
    </row>
    <row r="1523" spans="1:2">
      <c r="A1523" s="12" t="s">
        <v>6320</v>
      </c>
      <c r="B1523" s="12" t="s">
        <v>14548</v>
      </c>
    </row>
    <row r="1524" spans="1:2">
      <c r="A1524" s="12" t="s">
        <v>6322</v>
      </c>
      <c r="B1524" s="12" t="s">
        <v>14549</v>
      </c>
    </row>
    <row r="1525" spans="1:2">
      <c r="A1525" s="12" t="s">
        <v>6323</v>
      </c>
      <c r="B1525" s="12" t="s">
        <v>14550</v>
      </c>
    </row>
    <row r="1526" spans="1:2">
      <c r="A1526" s="12" t="s">
        <v>10484</v>
      </c>
      <c r="B1526" s="12" t="s">
        <v>14551</v>
      </c>
    </row>
    <row r="1527" spans="1:2">
      <c r="A1527" s="12" t="s">
        <v>6324</v>
      </c>
      <c r="B1527" s="12" t="s">
        <v>4713</v>
      </c>
    </row>
    <row r="1528" spans="1:2">
      <c r="A1528" s="12" t="s">
        <v>6326</v>
      </c>
      <c r="B1528" s="12" t="s">
        <v>4723</v>
      </c>
    </row>
    <row r="1529" spans="1:2">
      <c r="A1529" s="12" t="s">
        <v>6327</v>
      </c>
      <c r="B1529" s="12" t="s">
        <v>4727</v>
      </c>
    </row>
    <row r="1530" spans="1:2">
      <c r="A1530" s="12" t="s">
        <v>10485</v>
      </c>
      <c r="B1530" s="12" t="s">
        <v>14552</v>
      </c>
    </row>
    <row r="1531" spans="1:2">
      <c r="A1531" s="12" t="s">
        <v>10486</v>
      </c>
      <c r="B1531" s="12" t="s">
        <v>14553</v>
      </c>
    </row>
    <row r="1532" spans="1:2">
      <c r="A1532" s="12" t="s">
        <v>6328</v>
      </c>
      <c r="B1532" s="12" t="s">
        <v>4717</v>
      </c>
    </row>
    <row r="1533" spans="1:2">
      <c r="A1533" s="12" t="s">
        <v>10487</v>
      </c>
      <c r="B1533" s="12" t="s">
        <v>14554</v>
      </c>
    </row>
    <row r="1534" spans="1:2">
      <c r="A1534" s="12" t="s">
        <v>10488</v>
      </c>
      <c r="B1534" s="12" t="s">
        <v>14555</v>
      </c>
    </row>
    <row r="1535" spans="1:2">
      <c r="A1535" s="12" t="s">
        <v>6330</v>
      </c>
      <c r="B1535" s="12" t="s">
        <v>14556</v>
      </c>
    </row>
    <row r="1536" spans="1:2">
      <c r="A1536" s="12" t="s">
        <v>6332</v>
      </c>
      <c r="B1536" s="12" t="s">
        <v>14557</v>
      </c>
    </row>
    <row r="1537" spans="1:2">
      <c r="A1537" s="12" t="s">
        <v>6333</v>
      </c>
      <c r="B1537" s="12" t="s">
        <v>14558</v>
      </c>
    </row>
    <row r="1538" spans="1:2">
      <c r="A1538" s="12" t="s">
        <v>10489</v>
      </c>
      <c r="B1538" s="12" t="s">
        <v>14559</v>
      </c>
    </row>
    <row r="1539" spans="1:2">
      <c r="A1539" s="12" t="s">
        <v>10491</v>
      </c>
      <c r="B1539" s="12" t="s">
        <v>14560</v>
      </c>
    </row>
    <row r="1540" spans="1:2">
      <c r="A1540" s="12" t="s">
        <v>10493</v>
      </c>
      <c r="B1540" s="12" t="s">
        <v>14561</v>
      </c>
    </row>
    <row r="1541" spans="1:2">
      <c r="A1541" s="12" t="s">
        <v>10494</v>
      </c>
      <c r="B1541" s="12" t="s">
        <v>14562</v>
      </c>
    </row>
    <row r="1542" spans="1:2">
      <c r="A1542" s="12" t="s">
        <v>10496</v>
      </c>
      <c r="B1542" s="12" t="s">
        <v>14563</v>
      </c>
    </row>
    <row r="1543" spans="1:2">
      <c r="A1543" s="12" t="s">
        <v>10497</v>
      </c>
      <c r="B1543" s="12" t="s">
        <v>14564</v>
      </c>
    </row>
    <row r="1544" spans="1:2">
      <c r="A1544" s="12" t="s">
        <v>6334</v>
      </c>
      <c r="B1544" s="12" t="s">
        <v>14565</v>
      </c>
    </row>
    <row r="1545" spans="1:2">
      <c r="A1545" s="12" t="s">
        <v>14566</v>
      </c>
      <c r="B1545" s="12" t="s">
        <v>14567</v>
      </c>
    </row>
    <row r="1546" spans="1:2">
      <c r="A1546" s="12" t="s">
        <v>14568</v>
      </c>
      <c r="B1546" s="12" t="s">
        <v>14569</v>
      </c>
    </row>
    <row r="1547" spans="1:2">
      <c r="A1547" s="12" t="s">
        <v>14570</v>
      </c>
      <c r="B1547" s="12" t="s">
        <v>14571</v>
      </c>
    </row>
    <row r="1548" spans="1:2">
      <c r="A1548" s="12" t="s">
        <v>14572</v>
      </c>
      <c r="B1548" s="12" t="s">
        <v>14573</v>
      </c>
    </row>
    <row r="1549" spans="1:2">
      <c r="A1549" s="12" t="s">
        <v>4668</v>
      </c>
      <c r="B1549" s="12" t="s">
        <v>14574</v>
      </c>
    </row>
    <row r="1550" spans="1:2">
      <c r="A1550" s="12" t="s">
        <v>14575</v>
      </c>
      <c r="B1550" s="12" t="s">
        <v>14576</v>
      </c>
    </row>
    <row r="1551" spans="1:2">
      <c r="A1551" s="12" t="s">
        <v>14577</v>
      </c>
      <c r="B1551" s="12" t="s">
        <v>14578</v>
      </c>
    </row>
    <row r="1552" spans="1:2">
      <c r="A1552" s="12" t="s">
        <v>14579</v>
      </c>
      <c r="B1552" s="12" t="s">
        <v>14580</v>
      </c>
    </row>
    <row r="1553" spans="1:2">
      <c r="A1553" s="12" t="s">
        <v>14581</v>
      </c>
      <c r="B1553" s="12" t="s">
        <v>14582</v>
      </c>
    </row>
    <row r="1554" spans="1:2">
      <c r="A1554" s="12" t="s">
        <v>14583</v>
      </c>
      <c r="B1554" s="12" t="s">
        <v>14584</v>
      </c>
    </row>
    <row r="1555" spans="1:2">
      <c r="A1555" s="12" t="s">
        <v>14585</v>
      </c>
      <c r="B1555" s="12" t="s">
        <v>14586</v>
      </c>
    </row>
    <row r="1556" spans="1:2">
      <c r="A1556" s="12" t="s">
        <v>14587</v>
      </c>
      <c r="B1556" s="12" t="s">
        <v>14588</v>
      </c>
    </row>
    <row r="1557" spans="1:2">
      <c r="A1557" s="12" t="s">
        <v>14589</v>
      </c>
      <c r="B1557" s="12" t="s">
        <v>14567</v>
      </c>
    </row>
    <row r="1558" spans="1:2">
      <c r="A1558" s="12" t="s">
        <v>14590</v>
      </c>
      <c r="B1558" s="12" t="s">
        <v>14588</v>
      </c>
    </row>
    <row r="1559" spans="1:2">
      <c r="A1559" s="12" t="s">
        <v>14591</v>
      </c>
      <c r="B1559" s="12" t="s">
        <v>14567</v>
      </c>
    </row>
    <row r="1560" spans="1:2">
      <c r="A1560" s="12" t="s">
        <v>14592</v>
      </c>
      <c r="B1560" s="12" t="s">
        <v>14588</v>
      </c>
    </row>
    <row r="1561" spans="1:2">
      <c r="A1561" s="12" t="s">
        <v>14593</v>
      </c>
      <c r="B1561" s="12" t="s">
        <v>14594</v>
      </c>
    </row>
    <row r="1562" spans="1:2">
      <c r="A1562" s="12" t="s">
        <v>14595</v>
      </c>
      <c r="B1562" s="12" t="s">
        <v>14596</v>
      </c>
    </row>
    <row r="1563" spans="1:2">
      <c r="A1563" s="12" t="s">
        <v>14597</v>
      </c>
      <c r="B1563" s="12" t="s">
        <v>14598</v>
      </c>
    </row>
    <row r="1564" spans="1:2">
      <c r="A1564" s="12" t="s">
        <v>14599</v>
      </c>
      <c r="B1564" s="12" t="s">
        <v>14600</v>
      </c>
    </row>
    <row r="1565" spans="1:2">
      <c r="A1565" s="12" t="s">
        <v>4671</v>
      </c>
      <c r="B1565" s="12" t="s">
        <v>14601</v>
      </c>
    </row>
    <row r="1566" spans="1:2">
      <c r="A1566" s="12" t="s">
        <v>14602</v>
      </c>
      <c r="B1566" s="12" t="s">
        <v>14603</v>
      </c>
    </row>
    <row r="1567" spans="1:2">
      <c r="A1567" s="12" t="s">
        <v>14604</v>
      </c>
      <c r="B1567" s="12" t="s">
        <v>14040</v>
      </c>
    </row>
    <row r="1568" spans="1:2">
      <c r="A1568" s="12" t="s">
        <v>14605</v>
      </c>
      <c r="B1568" s="12" t="s">
        <v>14606</v>
      </c>
    </row>
    <row r="1569" spans="1:2">
      <c r="A1569" s="12" t="s">
        <v>14607</v>
      </c>
      <c r="B1569" s="12" t="s">
        <v>14608</v>
      </c>
    </row>
    <row r="1570" spans="1:2">
      <c r="A1570" s="12" t="s">
        <v>14609</v>
      </c>
      <c r="B1570" s="12" t="s">
        <v>14610</v>
      </c>
    </row>
    <row r="1571" spans="1:2">
      <c r="A1571" s="12" t="s">
        <v>14611</v>
      </c>
      <c r="B1571" s="12" t="s">
        <v>13535</v>
      </c>
    </row>
    <row r="1572" spans="1:2">
      <c r="A1572" s="12" t="s">
        <v>14612</v>
      </c>
      <c r="B1572" s="12" t="s">
        <v>14613</v>
      </c>
    </row>
    <row r="1573" spans="1:2">
      <c r="A1573" s="12" t="s">
        <v>14614</v>
      </c>
      <c r="B1573" s="12" t="s">
        <v>14615</v>
      </c>
    </row>
    <row r="1574" spans="1:2">
      <c r="A1574" s="12" t="s">
        <v>14616</v>
      </c>
      <c r="B1574" s="12" t="s">
        <v>14617</v>
      </c>
    </row>
    <row r="1575" spans="1:2">
      <c r="A1575" s="12" t="s">
        <v>14618</v>
      </c>
      <c r="B1575" s="12" t="s">
        <v>14619</v>
      </c>
    </row>
    <row r="1576" spans="1:2">
      <c r="A1576" s="12" t="s">
        <v>14620</v>
      </c>
      <c r="B1576" s="12" t="s">
        <v>14621</v>
      </c>
    </row>
    <row r="1577" spans="1:2">
      <c r="A1577" s="12" t="s">
        <v>14622</v>
      </c>
      <c r="B1577" s="12" t="s">
        <v>14623</v>
      </c>
    </row>
    <row r="1578" spans="1:2">
      <c r="A1578" s="12" t="s">
        <v>14624</v>
      </c>
      <c r="B1578" s="12" t="s">
        <v>14625</v>
      </c>
    </row>
    <row r="1579" spans="1:2">
      <c r="A1579" s="12" t="s">
        <v>14626</v>
      </c>
      <c r="B1579" s="12" t="s">
        <v>14627</v>
      </c>
    </row>
    <row r="1580" spans="1:2">
      <c r="A1580" s="12" t="s">
        <v>14628</v>
      </c>
      <c r="B1580" s="12" t="s">
        <v>14629</v>
      </c>
    </row>
    <row r="1581" spans="1:2">
      <c r="A1581" s="12" t="s">
        <v>14630</v>
      </c>
      <c r="B1581" s="12" t="s">
        <v>14631</v>
      </c>
    </row>
    <row r="1582" spans="1:2">
      <c r="A1582" s="12" t="s">
        <v>14632</v>
      </c>
      <c r="B1582" s="12" t="s">
        <v>14633</v>
      </c>
    </row>
    <row r="1583" spans="1:2">
      <c r="A1583" s="12" t="s">
        <v>14634</v>
      </c>
      <c r="B1583" s="12" t="s">
        <v>14635</v>
      </c>
    </row>
    <row r="1584" spans="1:2">
      <c r="A1584" s="12" t="s">
        <v>14636</v>
      </c>
      <c r="B1584" s="12" t="s">
        <v>14637</v>
      </c>
    </row>
    <row r="1585" spans="1:2">
      <c r="A1585" s="12" t="s">
        <v>14638</v>
      </c>
      <c r="B1585" s="12" t="s">
        <v>14639</v>
      </c>
    </row>
    <row r="1586" spans="1:2">
      <c r="A1586" s="12" t="s">
        <v>14640</v>
      </c>
      <c r="B1586" s="12" t="s">
        <v>14641</v>
      </c>
    </row>
    <row r="1587" spans="1:2">
      <c r="A1587" s="12" t="s">
        <v>14642</v>
      </c>
      <c r="B1587" s="12" t="s">
        <v>14643</v>
      </c>
    </row>
    <row r="1588" spans="1:2">
      <c r="A1588" s="12" t="s">
        <v>14644</v>
      </c>
      <c r="B1588" s="12" t="s">
        <v>14645</v>
      </c>
    </row>
    <row r="1589" spans="1:2">
      <c r="A1589" s="12" t="s">
        <v>14646</v>
      </c>
      <c r="B1589" s="12" t="s">
        <v>14647</v>
      </c>
    </row>
    <row r="1590" spans="1:2">
      <c r="A1590" s="12" t="s">
        <v>14648</v>
      </c>
      <c r="B1590" s="12" t="s">
        <v>14649</v>
      </c>
    </row>
    <row r="1591" spans="1:2">
      <c r="A1591" s="12" t="s">
        <v>14650</v>
      </c>
      <c r="B1591" s="12" t="s">
        <v>14651</v>
      </c>
    </row>
    <row r="1592" spans="1:2">
      <c r="A1592" s="12" t="s">
        <v>14652</v>
      </c>
      <c r="B1592" s="12" t="s">
        <v>14653</v>
      </c>
    </row>
    <row r="1593" spans="1:2">
      <c r="A1593" s="12" t="s">
        <v>14654</v>
      </c>
      <c r="B1593" s="12" t="s">
        <v>14655</v>
      </c>
    </row>
    <row r="1594" spans="1:2">
      <c r="A1594" s="12" t="s">
        <v>14656</v>
      </c>
      <c r="B1594" s="12" t="s">
        <v>12351</v>
      </c>
    </row>
    <row r="1595" spans="1:2">
      <c r="A1595" s="12" t="s">
        <v>14657</v>
      </c>
      <c r="B1595" s="12" t="s">
        <v>14658</v>
      </c>
    </row>
    <row r="1596" spans="1:2">
      <c r="A1596" s="12" t="s">
        <v>14659</v>
      </c>
      <c r="B1596" s="12" t="s">
        <v>14660</v>
      </c>
    </row>
    <row r="1597" spans="1:2">
      <c r="A1597" s="12" t="s">
        <v>14661</v>
      </c>
      <c r="B1597" s="12" t="s">
        <v>14662</v>
      </c>
    </row>
    <row r="1598" spans="1:2">
      <c r="A1598" s="12" t="s">
        <v>14663</v>
      </c>
      <c r="B1598" s="12" t="s">
        <v>14664</v>
      </c>
    </row>
    <row r="1599" spans="1:2">
      <c r="A1599" s="12" t="s">
        <v>14665</v>
      </c>
      <c r="B1599" s="12" t="s">
        <v>14666</v>
      </c>
    </row>
    <row r="1600" spans="1:2">
      <c r="A1600" s="12" t="s">
        <v>14667</v>
      </c>
      <c r="B1600" s="12" t="s">
        <v>14668</v>
      </c>
    </row>
    <row r="1601" spans="1:2">
      <c r="A1601" s="12" t="s">
        <v>14669</v>
      </c>
      <c r="B1601" s="12" t="s">
        <v>14670</v>
      </c>
    </row>
    <row r="1602" spans="1:2">
      <c r="A1602" s="12" t="s">
        <v>14671</v>
      </c>
      <c r="B1602" s="12" t="s">
        <v>14672</v>
      </c>
    </row>
    <row r="1603" spans="1:2">
      <c r="A1603" s="12" t="s">
        <v>14673</v>
      </c>
      <c r="B1603" s="12" t="s">
        <v>14674</v>
      </c>
    </row>
    <row r="1604" spans="1:2">
      <c r="A1604" s="12" t="s">
        <v>14675</v>
      </c>
      <c r="B1604" s="12" t="s">
        <v>14676</v>
      </c>
    </row>
    <row r="1605" spans="1:2">
      <c r="A1605" s="12" t="s">
        <v>14677</v>
      </c>
      <c r="B1605" s="12" t="s">
        <v>14678</v>
      </c>
    </row>
    <row r="1606" spans="1:2">
      <c r="A1606" s="12" t="s">
        <v>14679</v>
      </c>
      <c r="B1606" s="12" t="s">
        <v>14680</v>
      </c>
    </row>
    <row r="1607" spans="1:2">
      <c r="A1607" s="12" t="s">
        <v>14681</v>
      </c>
      <c r="B1607" s="12" t="s">
        <v>14682</v>
      </c>
    </row>
    <row r="1608" spans="1:2">
      <c r="A1608" s="12" t="s">
        <v>14683</v>
      </c>
      <c r="B1608" s="12" t="s">
        <v>14684</v>
      </c>
    </row>
    <row r="1609" spans="1:2">
      <c r="A1609" s="12" t="s">
        <v>14685</v>
      </c>
      <c r="B1609" s="12" t="s">
        <v>14686</v>
      </c>
    </row>
    <row r="1610" spans="1:2">
      <c r="A1610" s="12" t="s">
        <v>14687</v>
      </c>
      <c r="B1610" s="12" t="s">
        <v>14688</v>
      </c>
    </row>
    <row r="1611" spans="1:2">
      <c r="A1611" s="12" t="s">
        <v>14689</v>
      </c>
      <c r="B1611" s="12" t="s">
        <v>14690</v>
      </c>
    </row>
    <row r="1612" spans="1:2">
      <c r="A1612" s="12" t="s">
        <v>14691</v>
      </c>
      <c r="B1612" s="12" t="s">
        <v>14692</v>
      </c>
    </row>
    <row r="1613" spans="1:2">
      <c r="A1613" s="12" t="s">
        <v>14693</v>
      </c>
      <c r="B1613" s="12" t="s">
        <v>14694</v>
      </c>
    </row>
    <row r="1614" spans="1:2">
      <c r="A1614" s="12" t="s">
        <v>14695</v>
      </c>
      <c r="B1614" s="12" t="s">
        <v>14696</v>
      </c>
    </row>
    <row r="1615" spans="1:2">
      <c r="A1615" s="12" t="s">
        <v>14697</v>
      </c>
      <c r="B1615" s="12" t="s">
        <v>14698</v>
      </c>
    </row>
    <row r="1616" spans="1:2">
      <c r="A1616" s="12" t="s">
        <v>14699</v>
      </c>
      <c r="B1616" s="12" t="s">
        <v>14700</v>
      </c>
    </row>
    <row r="1617" spans="1:2">
      <c r="A1617" s="12" t="s">
        <v>14701</v>
      </c>
      <c r="B1617" s="12" t="s">
        <v>14702</v>
      </c>
    </row>
    <row r="1618" spans="1:2">
      <c r="A1618" s="12" t="s">
        <v>14703</v>
      </c>
      <c r="B1618" s="12" t="s">
        <v>14704</v>
      </c>
    </row>
    <row r="1619" spans="1:2">
      <c r="A1619" s="12" t="s">
        <v>14705</v>
      </c>
      <c r="B1619" s="12" t="s">
        <v>14706</v>
      </c>
    </row>
    <row r="1620" spans="1:2">
      <c r="A1620" s="12" t="s">
        <v>14707</v>
      </c>
      <c r="B1620" s="12" t="s">
        <v>14708</v>
      </c>
    </row>
    <row r="1621" spans="1:2">
      <c r="A1621" s="12" t="s">
        <v>14709</v>
      </c>
      <c r="B1621" s="12" t="s">
        <v>14710</v>
      </c>
    </row>
    <row r="1622" spans="1:2">
      <c r="A1622" s="12" t="s">
        <v>14711</v>
      </c>
      <c r="B1622" s="12" t="s">
        <v>14712</v>
      </c>
    </row>
    <row r="1623" spans="1:2">
      <c r="A1623" s="12" t="s">
        <v>14713</v>
      </c>
      <c r="B1623" s="12" t="s">
        <v>14714</v>
      </c>
    </row>
    <row r="1624" spans="1:2">
      <c r="A1624" s="12" t="s">
        <v>14715</v>
      </c>
      <c r="B1624" s="12" t="s">
        <v>4689</v>
      </c>
    </row>
    <row r="1625" spans="1:2">
      <c r="A1625" s="12" t="s">
        <v>14716</v>
      </c>
      <c r="B1625" s="12" t="s">
        <v>14717</v>
      </c>
    </row>
    <row r="1626" spans="1:2">
      <c r="A1626" s="12" t="s">
        <v>14718</v>
      </c>
      <c r="B1626" s="12" t="s">
        <v>13402</v>
      </c>
    </row>
    <row r="1627" spans="1:2">
      <c r="A1627" s="12" t="s">
        <v>14719</v>
      </c>
      <c r="B1627" s="12" t="s">
        <v>14720</v>
      </c>
    </row>
    <row r="1628" spans="1:2">
      <c r="A1628" s="12" t="s">
        <v>14721</v>
      </c>
      <c r="B1628" s="12" t="s">
        <v>14722</v>
      </c>
    </row>
    <row r="1629" spans="1:2">
      <c r="A1629" s="12" t="s">
        <v>14723</v>
      </c>
      <c r="B1629" s="12" t="s">
        <v>14724</v>
      </c>
    </row>
    <row r="1630" spans="1:2">
      <c r="A1630" s="12" t="s">
        <v>14725</v>
      </c>
      <c r="B1630" s="12" t="s">
        <v>14726</v>
      </c>
    </row>
    <row r="1631" spans="1:2">
      <c r="A1631" s="12" t="s">
        <v>14727</v>
      </c>
      <c r="B1631" s="12" t="s">
        <v>14728</v>
      </c>
    </row>
    <row r="1632" spans="1:2">
      <c r="A1632" s="12" t="s">
        <v>14729</v>
      </c>
      <c r="B1632" s="12" t="s">
        <v>14730</v>
      </c>
    </row>
    <row r="1633" spans="1:2">
      <c r="A1633" s="12" t="s">
        <v>14731</v>
      </c>
      <c r="B1633" s="12" t="s">
        <v>14732</v>
      </c>
    </row>
    <row r="1634" spans="1:2">
      <c r="A1634" s="12" t="s">
        <v>14733</v>
      </c>
      <c r="B1634" s="12" t="s">
        <v>14734</v>
      </c>
    </row>
    <row r="1635" spans="1:2">
      <c r="A1635" s="12" t="s">
        <v>14735</v>
      </c>
      <c r="B1635" s="12" t="s">
        <v>14736</v>
      </c>
    </row>
    <row r="1636" spans="1:2">
      <c r="A1636" s="12" t="s">
        <v>14737</v>
      </c>
      <c r="B1636" s="12" t="s">
        <v>14738</v>
      </c>
    </row>
    <row r="1637" spans="1:2">
      <c r="A1637" s="12" t="s">
        <v>14739</v>
      </c>
      <c r="B1637" s="12" t="s">
        <v>14740</v>
      </c>
    </row>
    <row r="1638" spans="1:2">
      <c r="A1638" s="12" t="s">
        <v>14741</v>
      </c>
      <c r="B1638" s="12" t="s">
        <v>14742</v>
      </c>
    </row>
    <row r="1639" spans="1:2">
      <c r="A1639" s="12" t="s">
        <v>14743</v>
      </c>
      <c r="B1639" s="12" t="s">
        <v>14744</v>
      </c>
    </row>
    <row r="1640" spans="1:2">
      <c r="A1640" s="12" t="s">
        <v>14745</v>
      </c>
      <c r="B1640" s="12" t="s">
        <v>14746</v>
      </c>
    </row>
    <row r="1641" spans="1:2">
      <c r="A1641" s="12" t="s">
        <v>14747</v>
      </c>
      <c r="B1641" s="12" t="s">
        <v>14748</v>
      </c>
    </row>
    <row r="1642" spans="1:2">
      <c r="A1642" s="12" t="s">
        <v>14749</v>
      </c>
      <c r="B1642" s="12" t="s">
        <v>14750</v>
      </c>
    </row>
    <row r="1643" spans="1:2">
      <c r="A1643" s="12" t="s">
        <v>14751</v>
      </c>
      <c r="B1643" s="12" t="s">
        <v>14752</v>
      </c>
    </row>
    <row r="1644" spans="1:2">
      <c r="A1644" s="12" t="s">
        <v>14753</v>
      </c>
      <c r="B1644" s="12" t="s">
        <v>14754</v>
      </c>
    </row>
    <row r="1645" spans="1:2">
      <c r="A1645" s="12" t="s">
        <v>14755</v>
      </c>
      <c r="B1645" s="12" t="s">
        <v>14756</v>
      </c>
    </row>
    <row r="1646" spans="1:2">
      <c r="A1646" s="12" t="s">
        <v>14757</v>
      </c>
      <c r="B1646" s="12" t="s">
        <v>14758</v>
      </c>
    </row>
    <row r="1647" spans="1:2">
      <c r="A1647" s="12" t="s">
        <v>14759</v>
      </c>
      <c r="B1647" s="12" t="s">
        <v>14760</v>
      </c>
    </row>
    <row r="1648" spans="1:2">
      <c r="A1648" s="12" t="s">
        <v>14761</v>
      </c>
      <c r="B1648" s="12" t="s">
        <v>14762</v>
      </c>
    </row>
    <row r="1649" spans="1:2">
      <c r="A1649" s="12" t="s">
        <v>14763</v>
      </c>
      <c r="B1649" s="12" t="s">
        <v>14764</v>
      </c>
    </row>
    <row r="1650" spans="1:2">
      <c r="A1650" s="12" t="s">
        <v>14765</v>
      </c>
      <c r="B1650" s="12" t="s">
        <v>14766</v>
      </c>
    </row>
    <row r="1651" spans="1:2">
      <c r="A1651" s="12" t="s">
        <v>14767</v>
      </c>
      <c r="B1651" s="12" t="s">
        <v>12514</v>
      </c>
    </row>
    <row r="1652" spans="1:2">
      <c r="A1652" s="12" t="s">
        <v>14768</v>
      </c>
      <c r="B1652" s="12" t="s">
        <v>14769</v>
      </c>
    </row>
    <row r="1653" spans="1:2">
      <c r="A1653" s="12" t="s">
        <v>14770</v>
      </c>
      <c r="B1653" s="12" t="s">
        <v>14771</v>
      </c>
    </row>
    <row r="1654" spans="1:2">
      <c r="A1654" s="12" t="s">
        <v>14772</v>
      </c>
      <c r="B1654" s="12" t="s">
        <v>14773</v>
      </c>
    </row>
    <row r="1655" spans="1:2">
      <c r="A1655" s="12" t="s">
        <v>14774</v>
      </c>
      <c r="B1655" s="12" t="s">
        <v>14775</v>
      </c>
    </row>
    <row r="1656" spans="1:2">
      <c r="A1656" s="12" t="s">
        <v>14776</v>
      </c>
      <c r="B1656" s="12" t="s">
        <v>14777</v>
      </c>
    </row>
    <row r="1657" spans="1:2">
      <c r="A1657" s="12" t="s">
        <v>14778</v>
      </c>
      <c r="B1657" s="12" t="s">
        <v>14779</v>
      </c>
    </row>
    <row r="1658" spans="1:2">
      <c r="A1658" s="12" t="s">
        <v>14780</v>
      </c>
      <c r="B1658" s="12" t="s">
        <v>14781</v>
      </c>
    </row>
    <row r="1659" spans="1:2">
      <c r="A1659" s="12" t="s">
        <v>14782</v>
      </c>
      <c r="B1659" s="12" t="s">
        <v>14783</v>
      </c>
    </row>
    <row r="1660" spans="1:2">
      <c r="A1660" s="12" t="s">
        <v>14784</v>
      </c>
      <c r="B1660" s="12" t="s">
        <v>14785</v>
      </c>
    </row>
    <row r="1661" spans="1:2">
      <c r="A1661" s="12" t="s">
        <v>14786</v>
      </c>
      <c r="B1661" s="12" t="s">
        <v>14787</v>
      </c>
    </row>
    <row r="1662" spans="1:2">
      <c r="A1662" s="12" t="s">
        <v>14788</v>
      </c>
      <c r="B1662" s="12" t="s">
        <v>14789</v>
      </c>
    </row>
    <row r="1663" spans="1:2">
      <c r="A1663" s="12" t="s">
        <v>14790</v>
      </c>
      <c r="B1663" s="12" t="s">
        <v>14791</v>
      </c>
    </row>
    <row r="1664" spans="1:2">
      <c r="A1664" s="12" t="s">
        <v>14792</v>
      </c>
      <c r="B1664" s="12" t="s">
        <v>14793</v>
      </c>
    </row>
    <row r="1665" spans="1:2">
      <c r="A1665" s="12" t="s">
        <v>14794</v>
      </c>
      <c r="B1665" s="12" t="s">
        <v>14795</v>
      </c>
    </row>
    <row r="1666" spans="1:2">
      <c r="A1666" s="12" t="s">
        <v>14796</v>
      </c>
      <c r="B1666" s="12" t="s">
        <v>14797</v>
      </c>
    </row>
    <row r="1667" spans="1:2">
      <c r="A1667" s="12" t="s">
        <v>14798</v>
      </c>
      <c r="B1667" s="12" t="s">
        <v>14799</v>
      </c>
    </row>
    <row r="1668" spans="1:2">
      <c r="A1668" s="12" t="s">
        <v>14800</v>
      </c>
      <c r="B1668" s="12" t="s">
        <v>14801</v>
      </c>
    </row>
    <row r="1669" spans="1:2">
      <c r="A1669" s="12" t="s">
        <v>14802</v>
      </c>
      <c r="B1669" s="12" t="s">
        <v>14803</v>
      </c>
    </row>
    <row r="1670" spans="1:2">
      <c r="A1670" s="12" t="s">
        <v>14804</v>
      </c>
      <c r="B1670" s="12" t="s">
        <v>14805</v>
      </c>
    </row>
    <row r="1671" spans="1:2">
      <c r="A1671" s="12" t="s">
        <v>14806</v>
      </c>
      <c r="B1671" s="12" t="s">
        <v>14807</v>
      </c>
    </row>
    <row r="1672" spans="1:2">
      <c r="A1672" s="12" t="s">
        <v>14808</v>
      </c>
      <c r="B1672" s="12" t="s">
        <v>14809</v>
      </c>
    </row>
    <row r="1673" spans="1:2">
      <c r="A1673" s="12" t="s">
        <v>14810</v>
      </c>
      <c r="B1673" s="12" t="s">
        <v>14811</v>
      </c>
    </row>
    <row r="1674" spans="1:2">
      <c r="A1674" s="12" t="s">
        <v>14812</v>
      </c>
      <c r="B1674" s="12" t="s">
        <v>14813</v>
      </c>
    </row>
    <row r="1675" spans="1:2">
      <c r="A1675" s="12" t="s">
        <v>14814</v>
      </c>
      <c r="B1675" s="12" t="s">
        <v>14815</v>
      </c>
    </row>
    <row r="1676" spans="1:2">
      <c r="A1676" s="12" t="s">
        <v>14816</v>
      </c>
      <c r="B1676" s="12" t="s">
        <v>14817</v>
      </c>
    </row>
    <row r="1677" spans="1:2">
      <c r="A1677" s="12" t="s">
        <v>14818</v>
      </c>
      <c r="B1677" s="12" t="s">
        <v>14819</v>
      </c>
    </row>
    <row r="1678" spans="1:2">
      <c r="A1678" s="12" t="s">
        <v>14820</v>
      </c>
      <c r="B1678" s="12" t="s">
        <v>14821</v>
      </c>
    </row>
    <row r="1679" spans="1:2">
      <c r="A1679" s="12" t="s">
        <v>14822</v>
      </c>
      <c r="B1679" s="12" t="s">
        <v>14823</v>
      </c>
    </row>
    <row r="1680" spans="1:2">
      <c r="A1680" s="12" t="s">
        <v>14824</v>
      </c>
      <c r="B1680" s="12" t="s">
        <v>14825</v>
      </c>
    </row>
    <row r="1681" spans="1:2">
      <c r="A1681" s="12" t="s">
        <v>14826</v>
      </c>
      <c r="B1681" s="12" t="s">
        <v>14827</v>
      </c>
    </row>
    <row r="1682" spans="1:2">
      <c r="A1682" s="12" t="s">
        <v>14828</v>
      </c>
      <c r="B1682" s="12" t="s">
        <v>14829</v>
      </c>
    </row>
    <row r="1683" spans="1:2">
      <c r="A1683" s="12" t="s">
        <v>14830</v>
      </c>
      <c r="B1683" s="12" t="s">
        <v>14831</v>
      </c>
    </row>
    <row r="1684" spans="1:2">
      <c r="A1684" s="12" t="s">
        <v>14832</v>
      </c>
      <c r="B1684" s="12" t="s">
        <v>14833</v>
      </c>
    </row>
    <row r="1685" spans="1:2">
      <c r="A1685" s="12" t="s">
        <v>14834</v>
      </c>
      <c r="B1685" s="12" t="s">
        <v>14835</v>
      </c>
    </row>
    <row r="1686" spans="1:2">
      <c r="A1686" s="12" t="s">
        <v>14836</v>
      </c>
      <c r="B1686" s="12" t="s">
        <v>14837</v>
      </c>
    </row>
    <row r="1687" spans="1:2">
      <c r="A1687" s="12" t="s">
        <v>14838</v>
      </c>
      <c r="B1687" s="12" t="s">
        <v>14839</v>
      </c>
    </row>
    <row r="1688" spans="1:2">
      <c r="A1688" s="12" t="s">
        <v>14840</v>
      </c>
      <c r="B1688" s="12" t="s">
        <v>14841</v>
      </c>
    </row>
    <row r="1689" spans="1:2">
      <c r="A1689" s="12" t="s">
        <v>14842</v>
      </c>
      <c r="B1689" s="12" t="s">
        <v>14843</v>
      </c>
    </row>
    <row r="1690" spans="1:2">
      <c r="A1690" s="12" t="s">
        <v>14844</v>
      </c>
      <c r="B1690" s="12" t="s">
        <v>14845</v>
      </c>
    </row>
    <row r="1691" spans="1:2">
      <c r="A1691" s="12" t="s">
        <v>14846</v>
      </c>
      <c r="B1691" s="12" t="s">
        <v>14847</v>
      </c>
    </row>
    <row r="1692" spans="1:2">
      <c r="A1692" s="12" t="s">
        <v>14848</v>
      </c>
      <c r="B1692" s="12" t="s">
        <v>14849</v>
      </c>
    </row>
    <row r="1693" spans="1:2">
      <c r="A1693" s="12" t="s">
        <v>14850</v>
      </c>
      <c r="B1693" s="12" t="s">
        <v>14851</v>
      </c>
    </row>
    <row r="1694" spans="1:2">
      <c r="A1694" s="12" t="s">
        <v>14852</v>
      </c>
      <c r="B1694" s="12" t="s">
        <v>14853</v>
      </c>
    </row>
    <row r="1695" spans="1:2">
      <c r="A1695" s="12" t="s">
        <v>14854</v>
      </c>
      <c r="B1695" s="12" t="s">
        <v>14855</v>
      </c>
    </row>
    <row r="1696" spans="1:2">
      <c r="A1696" s="12" t="s">
        <v>14856</v>
      </c>
      <c r="B1696" s="12" t="s">
        <v>14857</v>
      </c>
    </row>
    <row r="1697" spans="1:2">
      <c r="A1697" s="12" t="s">
        <v>14858</v>
      </c>
      <c r="B1697" s="12" t="s">
        <v>14859</v>
      </c>
    </row>
    <row r="1698" spans="1:2">
      <c r="A1698" s="12" t="s">
        <v>14860</v>
      </c>
      <c r="B1698" s="12" t="s">
        <v>14861</v>
      </c>
    </row>
    <row r="1699" spans="1:2">
      <c r="A1699" s="12" t="s">
        <v>14862</v>
      </c>
      <c r="B1699" s="12" t="s">
        <v>14863</v>
      </c>
    </row>
    <row r="1700" spans="1:2">
      <c r="A1700" s="12" t="s">
        <v>14864</v>
      </c>
      <c r="B1700" s="12" t="s">
        <v>14865</v>
      </c>
    </row>
    <row r="1701" spans="1:2">
      <c r="A1701" s="12" t="s">
        <v>14866</v>
      </c>
      <c r="B1701" s="12" t="s">
        <v>14867</v>
      </c>
    </row>
    <row r="1702" spans="1:2">
      <c r="A1702" s="12" t="s">
        <v>14868</v>
      </c>
      <c r="B1702" s="12" t="s">
        <v>14869</v>
      </c>
    </row>
    <row r="1703" spans="1:2">
      <c r="A1703" s="12" t="s">
        <v>14870</v>
      </c>
      <c r="B1703" s="12" t="s">
        <v>14871</v>
      </c>
    </row>
    <row r="1704" spans="1:2">
      <c r="A1704" s="12" t="s">
        <v>14872</v>
      </c>
      <c r="B1704" s="12" t="s">
        <v>14873</v>
      </c>
    </row>
    <row r="1705" spans="1:2">
      <c r="A1705" s="12" t="s">
        <v>14874</v>
      </c>
      <c r="B1705" s="12" t="s">
        <v>14875</v>
      </c>
    </row>
    <row r="1706" spans="1:2">
      <c r="A1706" s="12" t="s">
        <v>14876</v>
      </c>
      <c r="B1706" s="12" t="s">
        <v>14877</v>
      </c>
    </row>
    <row r="1707" spans="1:2">
      <c r="A1707" s="12" t="s">
        <v>14878</v>
      </c>
      <c r="B1707" s="12" t="s">
        <v>14879</v>
      </c>
    </row>
    <row r="1708" spans="1:2">
      <c r="A1708" s="12" t="s">
        <v>14880</v>
      </c>
      <c r="B1708" s="12" t="s">
        <v>14881</v>
      </c>
    </row>
    <row r="1709" spans="1:2">
      <c r="A1709" s="12" t="s">
        <v>14882</v>
      </c>
      <c r="B1709" s="12" t="s">
        <v>14883</v>
      </c>
    </row>
    <row r="1710" spans="1:2">
      <c r="A1710" s="12" t="s">
        <v>14884</v>
      </c>
      <c r="B1710" s="12" t="s">
        <v>14885</v>
      </c>
    </row>
    <row r="1711" spans="1:2">
      <c r="A1711" s="12" t="s">
        <v>14886</v>
      </c>
      <c r="B1711" s="12" t="s">
        <v>14887</v>
      </c>
    </row>
    <row r="1712" spans="1:2">
      <c r="A1712" s="12" t="s">
        <v>14888</v>
      </c>
      <c r="B1712" s="12" t="s">
        <v>14889</v>
      </c>
    </row>
    <row r="1713" spans="1:2">
      <c r="A1713" s="12" t="s">
        <v>14890</v>
      </c>
      <c r="B1713" s="12" t="s">
        <v>14891</v>
      </c>
    </row>
    <row r="1714" spans="1:2">
      <c r="A1714" s="12" t="s">
        <v>14892</v>
      </c>
      <c r="B1714" s="12" t="s">
        <v>14893</v>
      </c>
    </row>
    <row r="1715" spans="1:2">
      <c r="A1715" s="12" t="s">
        <v>14894</v>
      </c>
      <c r="B1715" s="12" t="s">
        <v>14895</v>
      </c>
    </row>
    <row r="1716" spans="1:2">
      <c r="A1716" s="12" t="s">
        <v>14896</v>
      </c>
      <c r="B1716" s="12" t="s">
        <v>5526</v>
      </c>
    </row>
    <row r="1717" spans="1:2">
      <c r="A1717" s="12" t="s">
        <v>14897</v>
      </c>
      <c r="B1717" s="12" t="s">
        <v>14898</v>
      </c>
    </row>
    <row r="1718" spans="1:2">
      <c r="A1718" s="12" t="s">
        <v>14899</v>
      </c>
      <c r="B1718" s="12" t="s">
        <v>14900</v>
      </c>
    </row>
    <row r="1719" spans="1:2">
      <c r="A1719" s="12" t="s">
        <v>14901</v>
      </c>
      <c r="B1719" s="12" t="s">
        <v>14902</v>
      </c>
    </row>
    <row r="1720" spans="1:2">
      <c r="A1720" s="12" t="s">
        <v>14903</v>
      </c>
      <c r="B1720" s="12" t="s">
        <v>14904</v>
      </c>
    </row>
    <row r="1721" spans="1:2">
      <c r="A1721" s="12" t="s">
        <v>14905</v>
      </c>
      <c r="B1721" s="12" t="s">
        <v>14906</v>
      </c>
    </row>
    <row r="1722" spans="1:2">
      <c r="A1722" s="12" t="s">
        <v>14907</v>
      </c>
      <c r="B1722" s="12" t="s">
        <v>14908</v>
      </c>
    </row>
    <row r="1723" spans="1:2">
      <c r="A1723" s="12" t="s">
        <v>14909</v>
      </c>
      <c r="B1723" s="12" t="s">
        <v>14910</v>
      </c>
    </row>
    <row r="1724" spans="1:2">
      <c r="A1724" s="12" t="s">
        <v>14911</v>
      </c>
      <c r="B1724" s="12" t="s">
        <v>14912</v>
      </c>
    </row>
    <row r="1725" spans="1:2">
      <c r="A1725" s="12" t="s">
        <v>14913</v>
      </c>
      <c r="B1725" s="12" t="s">
        <v>14914</v>
      </c>
    </row>
    <row r="1726" spans="1:2">
      <c r="A1726" s="12" t="s">
        <v>14915</v>
      </c>
      <c r="B1726" s="12" t="s">
        <v>14916</v>
      </c>
    </row>
    <row r="1727" spans="1:2">
      <c r="A1727" s="12" t="s">
        <v>14917</v>
      </c>
      <c r="B1727" s="12" t="s">
        <v>14918</v>
      </c>
    </row>
    <row r="1728" spans="1:2">
      <c r="A1728" s="12" t="s">
        <v>14919</v>
      </c>
      <c r="B1728" s="12" t="s">
        <v>14920</v>
      </c>
    </row>
    <row r="1729" spans="1:2">
      <c r="A1729" s="12" t="s">
        <v>14921</v>
      </c>
      <c r="B1729" s="12" t="s">
        <v>14922</v>
      </c>
    </row>
    <row r="1730" spans="1:2">
      <c r="A1730" s="12" t="s">
        <v>14923</v>
      </c>
      <c r="B1730" s="12" t="s">
        <v>14924</v>
      </c>
    </row>
    <row r="1731" spans="1:2">
      <c r="A1731" s="12" t="s">
        <v>14925</v>
      </c>
      <c r="B1731" s="12" t="s">
        <v>14926</v>
      </c>
    </row>
    <row r="1732" spans="1:2">
      <c r="A1732" s="12" t="s">
        <v>14927</v>
      </c>
      <c r="B1732" s="12" t="s">
        <v>14928</v>
      </c>
    </row>
    <row r="1733" spans="1:2">
      <c r="A1733" s="12" t="s">
        <v>14929</v>
      </c>
      <c r="B1733" s="12" t="s">
        <v>14930</v>
      </c>
    </row>
    <row r="1734" spans="1:2">
      <c r="A1734" s="12" t="s">
        <v>14931</v>
      </c>
      <c r="B1734" s="12" t="s">
        <v>14932</v>
      </c>
    </row>
    <row r="1735" spans="1:2">
      <c r="A1735" s="12" t="s">
        <v>14933</v>
      </c>
      <c r="B1735" s="12" t="s">
        <v>14934</v>
      </c>
    </row>
    <row r="1736" spans="1:2">
      <c r="A1736" s="12" t="s">
        <v>14935</v>
      </c>
      <c r="B1736" s="12" t="s">
        <v>14936</v>
      </c>
    </row>
    <row r="1737" spans="1:2">
      <c r="A1737" s="12" t="s">
        <v>14937</v>
      </c>
      <c r="B1737" s="12" t="s">
        <v>14938</v>
      </c>
    </row>
    <row r="1738" spans="1:2">
      <c r="A1738" s="12" t="s">
        <v>14939</v>
      </c>
      <c r="B1738" s="12" t="s">
        <v>14940</v>
      </c>
    </row>
    <row r="1739" spans="1:2">
      <c r="A1739" s="12" t="s">
        <v>14941</v>
      </c>
      <c r="B1739" s="12" t="s">
        <v>14942</v>
      </c>
    </row>
    <row r="1740" spans="1:2">
      <c r="A1740" s="12" t="s">
        <v>14943</v>
      </c>
      <c r="B1740" s="12" t="s">
        <v>14944</v>
      </c>
    </row>
    <row r="1741" spans="1:2">
      <c r="A1741" s="12" t="s">
        <v>14945</v>
      </c>
      <c r="B1741" s="12" t="s">
        <v>14946</v>
      </c>
    </row>
    <row r="1742" spans="1:2">
      <c r="A1742" s="12" t="s">
        <v>14947</v>
      </c>
      <c r="B1742" s="12" t="s">
        <v>14948</v>
      </c>
    </row>
    <row r="1743" spans="1:2">
      <c r="A1743" s="12" t="s">
        <v>14949</v>
      </c>
      <c r="B1743" s="12" t="s">
        <v>14950</v>
      </c>
    </row>
    <row r="1744" spans="1:2">
      <c r="A1744" s="12" t="s">
        <v>14951</v>
      </c>
      <c r="B1744" s="12" t="s">
        <v>14952</v>
      </c>
    </row>
    <row r="1745" spans="1:2">
      <c r="A1745" s="12" t="s">
        <v>14953</v>
      </c>
      <c r="B1745" s="12" t="s">
        <v>14954</v>
      </c>
    </row>
    <row r="1746" spans="1:2">
      <c r="A1746" s="12" t="s">
        <v>14955</v>
      </c>
      <c r="B1746" s="12" t="s">
        <v>14956</v>
      </c>
    </row>
    <row r="1747" spans="1:2">
      <c r="A1747" s="12" t="s">
        <v>14957</v>
      </c>
      <c r="B1747" s="12" t="s">
        <v>14958</v>
      </c>
    </row>
    <row r="1748" spans="1:2">
      <c r="A1748" s="12" t="s">
        <v>14959</v>
      </c>
      <c r="B1748" s="12" t="s">
        <v>14960</v>
      </c>
    </row>
    <row r="1749" spans="1:2">
      <c r="A1749" s="12" t="s">
        <v>14961</v>
      </c>
      <c r="B1749" s="12" t="s">
        <v>14962</v>
      </c>
    </row>
    <row r="1750" spans="1:2">
      <c r="A1750" s="12" t="s">
        <v>14963</v>
      </c>
      <c r="B1750" s="12" t="s">
        <v>14964</v>
      </c>
    </row>
    <row r="1751" spans="1:2">
      <c r="A1751" s="12" t="s">
        <v>14965</v>
      </c>
      <c r="B1751" s="12" t="s">
        <v>14966</v>
      </c>
    </row>
    <row r="1752" spans="1:2">
      <c r="A1752" s="12" t="s">
        <v>14967</v>
      </c>
      <c r="B1752" s="12" t="s">
        <v>14968</v>
      </c>
    </row>
    <row r="1753" spans="1:2">
      <c r="A1753" s="12" t="s">
        <v>10498</v>
      </c>
      <c r="B1753" s="12" t="s">
        <v>14969</v>
      </c>
    </row>
    <row r="1754" spans="1:2">
      <c r="A1754" s="12" t="s">
        <v>11227</v>
      </c>
      <c r="B1754" s="12" t="s">
        <v>14970</v>
      </c>
    </row>
    <row r="1755" spans="1:2">
      <c r="A1755" s="12" t="s">
        <v>10686</v>
      </c>
      <c r="B1755" s="12" t="s">
        <v>14971</v>
      </c>
    </row>
    <row r="1756" spans="1:2">
      <c r="A1756" s="12" t="s">
        <v>10688</v>
      </c>
      <c r="B1756" s="12" t="s">
        <v>14972</v>
      </c>
    </row>
    <row r="1757" spans="1:2">
      <c r="A1757" s="12" t="s">
        <v>14973</v>
      </c>
      <c r="B1757" s="12" t="s">
        <v>14974</v>
      </c>
    </row>
    <row r="1758" spans="1:2">
      <c r="A1758" s="12" t="s">
        <v>14975</v>
      </c>
      <c r="B1758" s="12" t="s">
        <v>14976</v>
      </c>
    </row>
    <row r="1759" spans="1:2">
      <c r="A1759" s="12" t="s">
        <v>14977</v>
      </c>
      <c r="B1759" s="12" t="s">
        <v>14978</v>
      </c>
    </row>
    <row r="1760" spans="1:2">
      <c r="A1760" s="12" t="s">
        <v>14979</v>
      </c>
      <c r="B1760" s="12" t="s">
        <v>14980</v>
      </c>
    </row>
    <row r="1761" spans="1:2">
      <c r="A1761" s="12" t="s">
        <v>14981</v>
      </c>
      <c r="B1761" s="12" t="s">
        <v>14982</v>
      </c>
    </row>
    <row r="1762" spans="1:2">
      <c r="A1762" s="12" t="s">
        <v>14983</v>
      </c>
      <c r="B1762" s="12" t="s">
        <v>14984</v>
      </c>
    </row>
    <row r="1763" spans="1:2">
      <c r="A1763" s="12" t="s">
        <v>14985</v>
      </c>
      <c r="B1763" s="12" t="s">
        <v>14986</v>
      </c>
    </row>
    <row r="1764" spans="1:2">
      <c r="A1764" s="12" t="s">
        <v>14987</v>
      </c>
      <c r="B1764" s="12" t="s">
        <v>14988</v>
      </c>
    </row>
    <row r="1765" spans="1:2">
      <c r="A1765" s="12" t="s">
        <v>14989</v>
      </c>
      <c r="B1765" s="12" t="s">
        <v>14990</v>
      </c>
    </row>
    <row r="1766" spans="1:2">
      <c r="A1766" s="12" t="s">
        <v>14991</v>
      </c>
      <c r="B1766" s="12" t="s">
        <v>14992</v>
      </c>
    </row>
    <row r="1767" spans="1:2">
      <c r="A1767" s="12" t="s">
        <v>14993</v>
      </c>
      <c r="B1767" s="12" t="s">
        <v>14994</v>
      </c>
    </row>
    <row r="1768" spans="1:2">
      <c r="A1768" s="12" t="s">
        <v>14995</v>
      </c>
      <c r="B1768" s="12" t="s">
        <v>14996</v>
      </c>
    </row>
    <row r="1769" spans="1:2">
      <c r="A1769" s="12" t="s">
        <v>14997</v>
      </c>
      <c r="B1769" s="12" t="s">
        <v>14998</v>
      </c>
    </row>
    <row r="1770" spans="1:2">
      <c r="A1770" s="12" t="s">
        <v>14999</v>
      </c>
      <c r="B1770" s="12" t="s">
        <v>15000</v>
      </c>
    </row>
    <row r="1771" spans="1:2">
      <c r="A1771" s="12" t="s">
        <v>15001</v>
      </c>
      <c r="B1771" s="12" t="s">
        <v>15002</v>
      </c>
    </row>
    <row r="1772" spans="1:2">
      <c r="A1772" s="12" t="s">
        <v>15003</v>
      </c>
      <c r="B1772" s="12" t="s">
        <v>15004</v>
      </c>
    </row>
    <row r="1773" spans="1:2">
      <c r="A1773" s="12" t="s">
        <v>15005</v>
      </c>
      <c r="B1773" s="12" t="s">
        <v>15006</v>
      </c>
    </row>
    <row r="1774" spans="1:2">
      <c r="A1774" s="12" t="s">
        <v>15007</v>
      </c>
      <c r="B1774" s="12" t="s">
        <v>15008</v>
      </c>
    </row>
    <row r="1775" spans="1:2">
      <c r="A1775" s="12" t="s">
        <v>15009</v>
      </c>
      <c r="B1775" s="12" t="s">
        <v>15010</v>
      </c>
    </row>
    <row r="1776" spans="1:2">
      <c r="A1776" s="12" t="s">
        <v>15011</v>
      </c>
      <c r="B1776" s="12" t="s">
        <v>15012</v>
      </c>
    </row>
    <row r="1777" spans="1:2">
      <c r="A1777" s="12" t="s">
        <v>15013</v>
      </c>
      <c r="B1777" s="12" t="s">
        <v>15014</v>
      </c>
    </row>
    <row r="1778" spans="1:2">
      <c r="A1778" s="12" t="s">
        <v>15015</v>
      </c>
      <c r="B1778" s="12" t="s">
        <v>15016</v>
      </c>
    </row>
    <row r="1779" spans="1:2">
      <c r="A1779" s="12" t="s">
        <v>15017</v>
      </c>
      <c r="B1779" s="12" t="s">
        <v>15018</v>
      </c>
    </row>
    <row r="1780" spans="1:2">
      <c r="A1780" s="12" t="s">
        <v>15019</v>
      </c>
      <c r="B1780" s="12" t="s">
        <v>15020</v>
      </c>
    </row>
    <row r="1781" spans="1:2">
      <c r="A1781" s="12" t="s">
        <v>15021</v>
      </c>
      <c r="B1781" s="12" t="s">
        <v>15022</v>
      </c>
    </row>
    <row r="1782" spans="1:2">
      <c r="A1782" s="12" t="s">
        <v>15023</v>
      </c>
      <c r="B1782" s="12" t="s">
        <v>15024</v>
      </c>
    </row>
    <row r="1783" spans="1:2">
      <c r="A1783" s="12" t="s">
        <v>15025</v>
      </c>
      <c r="B1783" s="12" t="s">
        <v>15026</v>
      </c>
    </row>
    <row r="1784" spans="1:2">
      <c r="A1784" s="12" t="s">
        <v>15027</v>
      </c>
      <c r="B1784" s="12" t="s">
        <v>15028</v>
      </c>
    </row>
    <row r="1785" spans="1:2">
      <c r="A1785" s="12" t="s">
        <v>15029</v>
      </c>
      <c r="B1785" s="12" t="s">
        <v>15030</v>
      </c>
    </row>
    <row r="1786" spans="1:2">
      <c r="A1786" s="12" t="s">
        <v>15031</v>
      </c>
      <c r="B1786" s="12" t="s">
        <v>15032</v>
      </c>
    </row>
    <row r="1787" spans="1:2">
      <c r="A1787" s="12" t="s">
        <v>15033</v>
      </c>
      <c r="B1787" s="12" t="s">
        <v>15034</v>
      </c>
    </row>
    <row r="1788" spans="1:2">
      <c r="A1788" s="12" t="s">
        <v>15035</v>
      </c>
      <c r="B1788" s="12" t="s">
        <v>15036</v>
      </c>
    </row>
    <row r="1789" spans="1:2">
      <c r="A1789" s="12" t="s">
        <v>15037</v>
      </c>
      <c r="B1789" s="12" t="s">
        <v>15038</v>
      </c>
    </row>
    <row r="1790" spans="1:2">
      <c r="A1790" s="12" t="s">
        <v>6365</v>
      </c>
      <c r="B1790" s="12" t="s">
        <v>4927</v>
      </c>
    </row>
    <row r="1791" spans="1:2">
      <c r="A1791" s="12" t="s">
        <v>10847</v>
      </c>
      <c r="B1791" s="12" t="s">
        <v>15039</v>
      </c>
    </row>
    <row r="1792" spans="1:2">
      <c r="A1792" s="12" t="s">
        <v>6367</v>
      </c>
      <c r="B1792" s="12" t="s">
        <v>4943</v>
      </c>
    </row>
    <row r="1793" spans="1:2">
      <c r="A1793" s="12" t="s">
        <v>6369</v>
      </c>
      <c r="B1793" s="12" t="s">
        <v>4947</v>
      </c>
    </row>
    <row r="1794" spans="1:2">
      <c r="A1794" s="12" t="s">
        <v>10849</v>
      </c>
      <c r="B1794" s="12" t="s">
        <v>15040</v>
      </c>
    </row>
    <row r="1795" spans="1:2">
      <c r="A1795" s="12" t="s">
        <v>6371</v>
      </c>
      <c r="B1795" s="12" t="s">
        <v>4955</v>
      </c>
    </row>
    <row r="1796" spans="1:2">
      <c r="A1796" s="12" t="s">
        <v>6373</v>
      </c>
      <c r="B1796" s="12" t="s">
        <v>4968</v>
      </c>
    </row>
    <row r="1797" spans="1:2">
      <c r="A1797" s="12" t="s">
        <v>6375</v>
      </c>
      <c r="B1797" s="12" t="s">
        <v>4969</v>
      </c>
    </row>
    <row r="1798" spans="1:2">
      <c r="A1798" s="12" t="s">
        <v>10851</v>
      </c>
      <c r="B1798" s="12" t="s">
        <v>15041</v>
      </c>
    </row>
    <row r="1799" spans="1:2">
      <c r="A1799" s="12" t="s">
        <v>6377</v>
      </c>
      <c r="B1799" s="12" t="s">
        <v>4983</v>
      </c>
    </row>
    <row r="1800" spans="1:2">
      <c r="A1800" s="12" t="s">
        <v>10853</v>
      </c>
      <c r="B1800" s="12" t="s">
        <v>15042</v>
      </c>
    </row>
    <row r="1801" spans="1:2">
      <c r="A1801" s="12" t="s">
        <v>6555</v>
      </c>
      <c r="B1801" s="12" t="s">
        <v>15043</v>
      </c>
    </row>
    <row r="1802" spans="1:2">
      <c r="A1802" s="12" t="s">
        <v>11229</v>
      </c>
      <c r="B1802" s="12" t="s">
        <v>15044</v>
      </c>
    </row>
    <row r="1803" spans="1:2">
      <c r="A1803" s="12" t="s">
        <v>11524</v>
      </c>
      <c r="B1803" s="12" t="s">
        <v>15045</v>
      </c>
    </row>
    <row r="1804" spans="1:2">
      <c r="A1804" s="12" t="s">
        <v>6556</v>
      </c>
      <c r="B1804" s="12" t="s">
        <v>15046</v>
      </c>
    </row>
    <row r="1805" spans="1:2">
      <c r="A1805" s="12" t="s">
        <v>6558</v>
      </c>
      <c r="B1805" s="12" t="s">
        <v>4803</v>
      </c>
    </row>
    <row r="1806" spans="1:2">
      <c r="A1806" s="12" t="s">
        <v>6560</v>
      </c>
      <c r="B1806" s="12" t="s">
        <v>4820</v>
      </c>
    </row>
    <row r="1807" spans="1:2">
      <c r="A1807" s="12" t="s">
        <v>11230</v>
      </c>
      <c r="B1807" s="12" t="s">
        <v>15047</v>
      </c>
    </row>
    <row r="1808" spans="1:2">
      <c r="A1808" s="12" t="s">
        <v>15048</v>
      </c>
      <c r="B1808" s="12" t="s">
        <v>15049</v>
      </c>
    </row>
    <row r="1809" spans="1:2">
      <c r="A1809" s="12" t="s">
        <v>15050</v>
      </c>
      <c r="B1809" s="12" t="s">
        <v>15051</v>
      </c>
    </row>
    <row r="1810" spans="1:2">
      <c r="A1810" s="12" t="s">
        <v>15052</v>
      </c>
      <c r="B1810" s="12" t="s">
        <v>15053</v>
      </c>
    </row>
    <row r="1811" spans="1:2">
      <c r="A1811" s="12" t="s">
        <v>15054</v>
      </c>
      <c r="B1811" s="12" t="s">
        <v>15055</v>
      </c>
    </row>
    <row r="1812" spans="1:2">
      <c r="A1812" s="12" t="s">
        <v>15056</v>
      </c>
      <c r="B1812" s="12" t="s">
        <v>15057</v>
      </c>
    </row>
    <row r="1813" spans="1:2">
      <c r="A1813" s="12" t="s">
        <v>15058</v>
      </c>
      <c r="B1813" s="12" t="s">
        <v>15059</v>
      </c>
    </row>
    <row r="1814" spans="1:2">
      <c r="A1814" s="12" t="s">
        <v>15060</v>
      </c>
      <c r="B1814" s="12" t="s">
        <v>15061</v>
      </c>
    </row>
    <row r="1815" spans="1:2">
      <c r="A1815" s="12" t="s">
        <v>15062</v>
      </c>
      <c r="B1815" s="12" t="s">
        <v>15063</v>
      </c>
    </row>
    <row r="1816" spans="1:2">
      <c r="A1816" s="12" t="s">
        <v>15064</v>
      </c>
      <c r="B1816" s="12" t="s">
        <v>15065</v>
      </c>
    </row>
    <row r="1817" spans="1:2">
      <c r="A1817" s="12" t="s">
        <v>15066</v>
      </c>
      <c r="B1817" s="12" t="s">
        <v>15067</v>
      </c>
    </row>
    <row r="1818" spans="1:2">
      <c r="A1818" s="12" t="s">
        <v>15068</v>
      </c>
      <c r="B1818" s="12" t="s">
        <v>15069</v>
      </c>
    </row>
    <row r="1819" spans="1:2">
      <c r="A1819" s="12" t="s">
        <v>15070</v>
      </c>
      <c r="B1819" s="12" t="s">
        <v>15071</v>
      </c>
    </row>
    <row r="1820" spans="1:2">
      <c r="A1820" s="12" t="s">
        <v>15072</v>
      </c>
      <c r="B1820" s="12" t="s">
        <v>15073</v>
      </c>
    </row>
    <row r="1821" spans="1:2">
      <c r="A1821" s="12" t="s">
        <v>15074</v>
      </c>
      <c r="B1821" s="12" t="s">
        <v>15075</v>
      </c>
    </row>
    <row r="1822" spans="1:2">
      <c r="A1822" s="12" t="s">
        <v>15076</v>
      </c>
      <c r="B1822" s="12" t="s">
        <v>15077</v>
      </c>
    </row>
    <row r="1823" spans="1:2">
      <c r="A1823" s="12" t="s">
        <v>15078</v>
      </c>
      <c r="B1823" s="12" t="s">
        <v>15079</v>
      </c>
    </row>
    <row r="1824" spans="1:2">
      <c r="A1824" s="12" t="s">
        <v>15080</v>
      </c>
      <c r="B1824" s="12" t="s">
        <v>15081</v>
      </c>
    </row>
    <row r="1825" spans="1:2">
      <c r="A1825" s="12" t="s">
        <v>15082</v>
      </c>
      <c r="B1825" s="12" t="s">
        <v>15083</v>
      </c>
    </row>
    <row r="1826" spans="1:2">
      <c r="A1826" s="12" t="s">
        <v>15084</v>
      </c>
      <c r="B1826" s="12" t="s">
        <v>15085</v>
      </c>
    </row>
    <row r="1827" spans="1:2">
      <c r="A1827" s="12" t="s">
        <v>15086</v>
      </c>
      <c r="B1827" s="12" t="s">
        <v>12875</v>
      </c>
    </row>
    <row r="1828" spans="1:2">
      <c r="A1828" s="12" t="s">
        <v>15087</v>
      </c>
      <c r="B1828" s="12" t="s">
        <v>12913</v>
      </c>
    </row>
    <row r="1829" spans="1:2">
      <c r="A1829" s="12" t="s">
        <v>15088</v>
      </c>
      <c r="B1829" s="12" t="s">
        <v>15089</v>
      </c>
    </row>
    <row r="1830" spans="1:2">
      <c r="A1830" s="12" t="s">
        <v>15090</v>
      </c>
      <c r="B1830" s="12" t="s">
        <v>15091</v>
      </c>
    </row>
    <row r="1831" spans="1:2">
      <c r="A1831" s="12" t="s">
        <v>15092</v>
      </c>
      <c r="B1831" s="12" t="s">
        <v>15093</v>
      </c>
    </row>
    <row r="1832" spans="1:2">
      <c r="A1832" s="12" t="s">
        <v>15094</v>
      </c>
      <c r="B1832" s="12" t="s">
        <v>15095</v>
      </c>
    </row>
    <row r="1833" spans="1:2">
      <c r="A1833" s="12" t="s">
        <v>15096</v>
      </c>
      <c r="B1833" s="12" t="s">
        <v>15097</v>
      </c>
    </row>
    <row r="1834" spans="1:2">
      <c r="A1834" s="12" t="s">
        <v>15098</v>
      </c>
      <c r="B1834" s="12" t="s">
        <v>15099</v>
      </c>
    </row>
    <row r="1835" spans="1:2">
      <c r="A1835" s="12" t="s">
        <v>15100</v>
      </c>
      <c r="B1835" s="12" t="s">
        <v>15101</v>
      </c>
    </row>
    <row r="1836" spans="1:2">
      <c r="A1836" s="12" t="s">
        <v>11021</v>
      </c>
      <c r="B1836" s="12" t="s">
        <v>15102</v>
      </c>
    </row>
    <row r="1837" spans="1:2">
      <c r="A1837" s="12" t="s">
        <v>15103</v>
      </c>
      <c r="B1837" s="12" t="s">
        <v>15104</v>
      </c>
    </row>
    <row r="1838" spans="1:2">
      <c r="A1838" s="12" t="s">
        <v>15105</v>
      </c>
      <c r="B1838" s="12" t="s">
        <v>15106</v>
      </c>
    </row>
    <row r="1839" spans="1:2">
      <c r="A1839" s="12" t="s">
        <v>15107</v>
      </c>
      <c r="B1839" s="12" t="s">
        <v>15108</v>
      </c>
    </row>
    <row r="1840" spans="1:2">
      <c r="A1840" s="12" t="s">
        <v>15109</v>
      </c>
      <c r="B1840" s="12" t="s">
        <v>15110</v>
      </c>
    </row>
    <row r="1841" spans="1:2">
      <c r="A1841" s="12" t="s">
        <v>15111</v>
      </c>
      <c r="B1841" s="12" t="s">
        <v>4666</v>
      </c>
    </row>
    <row r="1842" spans="1:2">
      <c r="A1842" s="12" t="s">
        <v>15112</v>
      </c>
      <c r="B1842" s="12" t="s">
        <v>4665</v>
      </c>
    </row>
    <row r="1843" spans="1:2">
      <c r="A1843" s="12" t="s">
        <v>15113</v>
      </c>
      <c r="B1843" s="12" t="s">
        <v>15114</v>
      </c>
    </row>
    <row r="1844" spans="1:2">
      <c r="A1844" s="12" t="s">
        <v>15115</v>
      </c>
      <c r="B1844" s="12" t="s">
        <v>15116</v>
      </c>
    </row>
    <row r="1845" spans="1:2">
      <c r="A1845" s="12" t="s">
        <v>15117</v>
      </c>
      <c r="B1845" s="12" t="s">
        <v>15118</v>
      </c>
    </row>
    <row r="1846" spans="1:2">
      <c r="A1846" s="12" t="s">
        <v>15119</v>
      </c>
      <c r="B1846" s="12" t="s">
        <v>15120</v>
      </c>
    </row>
    <row r="1847" spans="1:2">
      <c r="A1847" s="12" t="s">
        <v>15121</v>
      </c>
      <c r="B1847" s="12" t="s">
        <v>15122</v>
      </c>
    </row>
    <row r="1848" spans="1:2">
      <c r="A1848" s="12" t="s">
        <v>15123</v>
      </c>
      <c r="B1848" s="12" t="s">
        <v>15124</v>
      </c>
    </row>
    <row r="1849" spans="1:2">
      <c r="A1849" s="12" t="s">
        <v>15125</v>
      </c>
      <c r="B1849" s="12" t="s">
        <v>15126</v>
      </c>
    </row>
    <row r="1850" spans="1:2">
      <c r="A1850" s="12" t="s">
        <v>15127</v>
      </c>
      <c r="B1850" s="12" t="s">
        <v>10238</v>
      </c>
    </row>
    <row r="1851" spans="1:2">
      <c r="A1851" s="12" t="s">
        <v>11238</v>
      </c>
      <c r="B1851" s="12" t="s">
        <v>15128</v>
      </c>
    </row>
    <row r="1852" spans="1:2">
      <c r="A1852" s="12" t="s">
        <v>11240</v>
      </c>
      <c r="B1852" s="12" t="s">
        <v>15129</v>
      </c>
    </row>
    <row r="1853" spans="1:2">
      <c r="A1853" s="12" t="s">
        <v>10854</v>
      </c>
      <c r="B1853" s="12" t="s">
        <v>15130</v>
      </c>
    </row>
    <row r="1854" spans="1:2">
      <c r="A1854" s="12" t="s">
        <v>10856</v>
      </c>
      <c r="B1854" s="12" t="s">
        <v>15131</v>
      </c>
    </row>
    <row r="1855" spans="1:2">
      <c r="A1855" s="12" t="s">
        <v>10858</v>
      </c>
      <c r="B1855" s="12" t="s">
        <v>15132</v>
      </c>
    </row>
    <row r="1856" spans="1:2">
      <c r="A1856" s="12" t="s">
        <v>10500</v>
      </c>
      <c r="B1856" s="12" t="s">
        <v>15133</v>
      </c>
    </row>
    <row r="1857" spans="1:2">
      <c r="A1857" s="12" t="s">
        <v>15134</v>
      </c>
      <c r="B1857" s="12" t="s">
        <v>15135</v>
      </c>
    </row>
    <row r="1858" spans="1:2">
      <c r="A1858" s="12" t="s">
        <v>15136</v>
      </c>
      <c r="B1858" s="12" t="s">
        <v>15137</v>
      </c>
    </row>
    <row r="1859" spans="1:2">
      <c r="A1859" s="12" t="s">
        <v>6561</v>
      </c>
      <c r="B1859" s="12" t="s">
        <v>15138</v>
      </c>
    </row>
    <row r="1860" spans="1:2">
      <c r="A1860" s="12" t="s">
        <v>6562</v>
      </c>
      <c r="B1860" s="12" t="s">
        <v>15044</v>
      </c>
    </row>
    <row r="1861" spans="1:2">
      <c r="A1861" s="12" t="s">
        <v>6564</v>
      </c>
      <c r="B1861" s="12" t="s">
        <v>15139</v>
      </c>
    </row>
    <row r="1862" spans="1:2">
      <c r="A1862" s="12" t="s">
        <v>10860</v>
      </c>
      <c r="B1862" s="12" t="s">
        <v>15140</v>
      </c>
    </row>
    <row r="1863" spans="1:2">
      <c r="A1863" s="12" t="s">
        <v>10862</v>
      </c>
      <c r="B1863" s="12" t="s">
        <v>15141</v>
      </c>
    </row>
    <row r="1864" spans="1:2">
      <c r="A1864" s="12" t="s">
        <v>10864</v>
      </c>
      <c r="B1864" s="12" t="s">
        <v>15142</v>
      </c>
    </row>
    <row r="1865" spans="1:2">
      <c r="A1865" s="12" t="s">
        <v>15143</v>
      </c>
      <c r="B1865" s="12" t="s">
        <v>15144</v>
      </c>
    </row>
    <row r="1866" spans="1:2">
      <c r="A1866" s="12" t="s">
        <v>15145</v>
      </c>
      <c r="B1866" s="12" t="s">
        <v>15146</v>
      </c>
    </row>
    <row r="1867" spans="1:2">
      <c r="A1867" s="12" t="s">
        <v>15147</v>
      </c>
      <c r="B1867" s="12" t="s">
        <v>15148</v>
      </c>
    </row>
    <row r="1868" spans="1:2">
      <c r="A1868" s="12" t="s">
        <v>15149</v>
      </c>
      <c r="B1868" s="12" t="s">
        <v>15002</v>
      </c>
    </row>
    <row r="1869" spans="1:2">
      <c r="A1869" s="12" t="s">
        <v>15150</v>
      </c>
      <c r="B1869" s="12" t="s">
        <v>15151</v>
      </c>
    </row>
    <row r="1870" spans="1:2">
      <c r="A1870" s="12" t="s">
        <v>15152</v>
      </c>
      <c r="B1870" s="12" t="s">
        <v>15020</v>
      </c>
    </row>
    <row r="1871" spans="1:2">
      <c r="A1871" s="12" t="s">
        <v>15153</v>
      </c>
      <c r="B1871" s="12" t="s">
        <v>15154</v>
      </c>
    </row>
    <row r="1872" spans="1:2">
      <c r="A1872" s="12" t="s">
        <v>15155</v>
      </c>
      <c r="B1872" s="12" t="s">
        <v>15156</v>
      </c>
    </row>
    <row r="1873" spans="1:2">
      <c r="A1873" s="12" t="s">
        <v>15157</v>
      </c>
      <c r="B1873" s="12" t="s">
        <v>15158</v>
      </c>
    </row>
    <row r="1874" spans="1:2">
      <c r="A1874" s="12" t="s">
        <v>15159</v>
      </c>
      <c r="B1874" s="12" t="s">
        <v>15160</v>
      </c>
    </row>
    <row r="1875" spans="1:2">
      <c r="A1875" s="12" t="s">
        <v>15161</v>
      </c>
      <c r="B1875" s="12" t="s">
        <v>15162</v>
      </c>
    </row>
    <row r="1876" spans="1:2">
      <c r="A1876" s="12" t="s">
        <v>15163</v>
      </c>
      <c r="B1876" s="12" t="s">
        <v>5063</v>
      </c>
    </row>
    <row r="1877" spans="1:2">
      <c r="A1877" s="12" t="s">
        <v>15164</v>
      </c>
      <c r="B1877" s="12" t="s">
        <v>15165</v>
      </c>
    </row>
    <row r="1878" spans="1:2">
      <c r="A1878" s="12" t="s">
        <v>15166</v>
      </c>
      <c r="B1878" s="12" t="s">
        <v>15167</v>
      </c>
    </row>
    <row r="1879" spans="1:2">
      <c r="A1879" s="12" t="s">
        <v>15168</v>
      </c>
      <c r="B1879" s="12" t="s">
        <v>15169</v>
      </c>
    </row>
    <row r="1880" spans="1:2">
      <c r="A1880" s="12" t="s">
        <v>15170</v>
      </c>
      <c r="B1880" s="12" t="s">
        <v>5526</v>
      </c>
    </row>
    <row r="1881" spans="1:2">
      <c r="A1881" s="12" t="s">
        <v>15171</v>
      </c>
      <c r="B1881" s="12" t="s">
        <v>12558</v>
      </c>
    </row>
    <row r="1882" spans="1:2">
      <c r="A1882" s="12" t="s">
        <v>15172</v>
      </c>
      <c r="B1882" s="12" t="s">
        <v>15173</v>
      </c>
    </row>
    <row r="1883" spans="1:2">
      <c r="A1883" s="12" t="s">
        <v>15174</v>
      </c>
      <c r="B1883" s="12" t="s">
        <v>15175</v>
      </c>
    </row>
    <row r="1884" spans="1:2">
      <c r="A1884" s="12" t="s">
        <v>15176</v>
      </c>
      <c r="B1884" s="12" t="s">
        <v>15177</v>
      </c>
    </row>
    <row r="1885" spans="1:2">
      <c r="A1885" s="12" t="s">
        <v>15178</v>
      </c>
      <c r="B1885" s="12" t="s">
        <v>15179</v>
      </c>
    </row>
    <row r="1886" spans="1:2">
      <c r="A1886" s="12" t="s">
        <v>15180</v>
      </c>
      <c r="B1886" s="12" t="s">
        <v>15181</v>
      </c>
    </row>
    <row r="1887" spans="1:2">
      <c r="A1887" s="12" t="s">
        <v>15182</v>
      </c>
      <c r="B1887" s="12" t="s">
        <v>15183</v>
      </c>
    </row>
    <row r="1888" spans="1:2">
      <c r="A1888" s="12" t="s">
        <v>15184</v>
      </c>
      <c r="B1888" s="12" t="s">
        <v>15185</v>
      </c>
    </row>
    <row r="1889" spans="1:2">
      <c r="A1889" s="12" t="s">
        <v>15186</v>
      </c>
      <c r="B1889" s="12" t="s">
        <v>15187</v>
      </c>
    </row>
    <row r="1890" spans="1:2">
      <c r="A1890" s="12" t="s">
        <v>15188</v>
      </c>
      <c r="B1890" s="12" t="s">
        <v>15189</v>
      </c>
    </row>
    <row r="1891" spans="1:2">
      <c r="A1891" s="12" t="s">
        <v>15190</v>
      </c>
      <c r="B1891" s="12" t="s">
        <v>15191</v>
      </c>
    </row>
    <row r="1892" spans="1:2">
      <c r="A1892" s="12" t="s">
        <v>15192</v>
      </c>
      <c r="B1892" s="12" t="s">
        <v>15193</v>
      </c>
    </row>
    <row r="1893" spans="1:2">
      <c r="A1893" s="12" t="s">
        <v>15194</v>
      </c>
      <c r="B1893" s="12" t="s">
        <v>15195</v>
      </c>
    </row>
    <row r="1894" spans="1:2">
      <c r="A1894" s="12" t="s">
        <v>15196</v>
      </c>
      <c r="B1894" s="12" t="s">
        <v>15197</v>
      </c>
    </row>
    <row r="1895" spans="1:2">
      <c r="A1895" s="12" t="s">
        <v>15198</v>
      </c>
      <c r="B1895" s="12" t="s">
        <v>15199</v>
      </c>
    </row>
    <row r="1896" spans="1:2">
      <c r="A1896" s="12" t="s">
        <v>15200</v>
      </c>
      <c r="B1896" s="12" t="s">
        <v>15201</v>
      </c>
    </row>
    <row r="1897" spans="1:2">
      <c r="A1897" s="12" t="s">
        <v>15202</v>
      </c>
      <c r="B1897" s="12" t="s">
        <v>15203</v>
      </c>
    </row>
    <row r="1898" spans="1:2">
      <c r="A1898" s="12" t="s">
        <v>15204</v>
      </c>
      <c r="B1898" s="12" t="s">
        <v>15205</v>
      </c>
    </row>
    <row r="1899" spans="1:2">
      <c r="A1899" s="12" t="s">
        <v>15206</v>
      </c>
      <c r="B1899" s="12" t="s">
        <v>15207</v>
      </c>
    </row>
    <row r="1900" spans="1:2">
      <c r="A1900" s="12" t="s">
        <v>15208</v>
      </c>
      <c r="B1900" s="12" t="s">
        <v>15209</v>
      </c>
    </row>
    <row r="1901" spans="1:2">
      <c r="A1901" s="12" t="s">
        <v>15210</v>
      </c>
      <c r="B1901" s="12" t="s">
        <v>15144</v>
      </c>
    </row>
    <row r="1902" spans="1:2">
      <c r="A1902" s="12" t="s">
        <v>15211</v>
      </c>
      <c r="B1902" s="12" t="s">
        <v>15212</v>
      </c>
    </row>
    <row r="1903" spans="1:2">
      <c r="A1903" s="12" t="s">
        <v>15213</v>
      </c>
      <c r="B1903" s="12" t="s">
        <v>15214</v>
      </c>
    </row>
    <row r="1904" spans="1:2">
      <c r="A1904" s="12" t="s">
        <v>15215</v>
      </c>
      <c r="B1904" s="12" t="s">
        <v>15197</v>
      </c>
    </row>
    <row r="1905" spans="1:2">
      <c r="A1905" s="12" t="s">
        <v>15216</v>
      </c>
      <c r="B1905" s="12" t="s">
        <v>15199</v>
      </c>
    </row>
    <row r="1906" spans="1:2">
      <c r="A1906" s="12" t="s">
        <v>15217</v>
      </c>
      <c r="B1906" s="12" t="s">
        <v>15201</v>
      </c>
    </row>
    <row r="1907" spans="1:2">
      <c r="A1907" s="12" t="s">
        <v>6566</v>
      </c>
      <c r="B1907" s="12" t="s">
        <v>4890</v>
      </c>
    </row>
    <row r="1908" spans="1:2">
      <c r="A1908" s="12" t="s">
        <v>6568</v>
      </c>
      <c r="B1908" s="12" t="s">
        <v>15218</v>
      </c>
    </row>
    <row r="1909" spans="1:2">
      <c r="A1909" s="12" t="s">
        <v>10865</v>
      </c>
      <c r="B1909" s="12" t="s">
        <v>15219</v>
      </c>
    </row>
    <row r="1910" spans="1:2">
      <c r="A1910" s="12" t="s">
        <v>6378</v>
      </c>
      <c r="B1910" s="12" t="s">
        <v>5002</v>
      </c>
    </row>
    <row r="1911" spans="1:2">
      <c r="A1911" s="12" t="s">
        <v>10867</v>
      </c>
      <c r="B1911" s="12" t="s">
        <v>15220</v>
      </c>
    </row>
    <row r="1912" spans="1:2">
      <c r="A1912" s="12" t="s">
        <v>6380</v>
      </c>
      <c r="B1912" s="12" t="s">
        <v>15221</v>
      </c>
    </row>
    <row r="1913" spans="1:2">
      <c r="A1913" s="12" t="s">
        <v>6570</v>
      </c>
      <c r="B1913" s="12" t="s">
        <v>4884</v>
      </c>
    </row>
    <row r="1914" spans="1:2">
      <c r="A1914" s="12" t="s">
        <v>6572</v>
      </c>
      <c r="B1914" s="12" t="s">
        <v>4781</v>
      </c>
    </row>
    <row r="1915" spans="1:2">
      <c r="A1915" s="12" t="s">
        <v>11242</v>
      </c>
      <c r="B1915" s="12" t="s">
        <v>15222</v>
      </c>
    </row>
    <row r="1916" spans="1:2">
      <c r="A1916" s="12" t="s">
        <v>11244</v>
      </c>
      <c r="B1916" s="12" t="s">
        <v>15223</v>
      </c>
    </row>
    <row r="1917" spans="1:2">
      <c r="A1917" s="12" t="s">
        <v>11246</v>
      </c>
      <c r="B1917" s="12" t="s">
        <v>15224</v>
      </c>
    </row>
    <row r="1918" spans="1:2">
      <c r="A1918" s="12" t="s">
        <v>11248</v>
      </c>
      <c r="B1918" s="12" t="s">
        <v>11249</v>
      </c>
    </row>
    <row r="1919" spans="1:2">
      <c r="A1919" s="12" t="s">
        <v>11250</v>
      </c>
      <c r="B1919" s="12" t="s">
        <v>15225</v>
      </c>
    </row>
    <row r="1920" spans="1:2">
      <c r="A1920" s="12" t="s">
        <v>6574</v>
      </c>
      <c r="B1920" s="12" t="s">
        <v>15226</v>
      </c>
    </row>
    <row r="1921" spans="1:2">
      <c r="A1921" s="12" t="s">
        <v>11252</v>
      </c>
      <c r="B1921" s="12" t="s">
        <v>15227</v>
      </c>
    </row>
    <row r="1922" spans="1:2">
      <c r="A1922" s="12" t="s">
        <v>11254</v>
      </c>
      <c r="B1922" s="12" t="s">
        <v>15228</v>
      </c>
    </row>
    <row r="1923" spans="1:2">
      <c r="A1923" s="12" t="s">
        <v>11256</v>
      </c>
      <c r="B1923" s="12" t="s">
        <v>6577</v>
      </c>
    </row>
    <row r="1924" spans="1:2">
      <c r="A1924" s="12" t="s">
        <v>6576</v>
      </c>
      <c r="B1924" s="12" t="s">
        <v>4888</v>
      </c>
    </row>
    <row r="1925" spans="1:2">
      <c r="A1925" s="12" t="s">
        <v>6578</v>
      </c>
      <c r="B1925" s="12" t="s">
        <v>4892</v>
      </c>
    </row>
    <row r="1926" spans="1:2">
      <c r="A1926" s="12" t="s">
        <v>11257</v>
      </c>
      <c r="B1926" s="12" t="s">
        <v>4892</v>
      </c>
    </row>
    <row r="1927" spans="1:2">
      <c r="A1927" s="12" t="s">
        <v>6580</v>
      </c>
      <c r="B1927" s="12" t="s">
        <v>4893</v>
      </c>
    </row>
    <row r="1928" spans="1:2">
      <c r="A1928" s="12" t="s">
        <v>6581</v>
      </c>
      <c r="B1928" s="12" t="s">
        <v>4830</v>
      </c>
    </row>
    <row r="1929" spans="1:2">
      <c r="A1929" s="12" t="s">
        <v>6582</v>
      </c>
      <c r="B1929" s="12" t="s">
        <v>4894</v>
      </c>
    </row>
    <row r="1930" spans="1:2">
      <c r="A1930" s="12" t="s">
        <v>11258</v>
      </c>
      <c r="B1930" s="12" t="s">
        <v>15229</v>
      </c>
    </row>
    <row r="1931" spans="1:2">
      <c r="A1931" s="12" t="s">
        <v>11260</v>
      </c>
      <c r="B1931" s="12" t="s">
        <v>15230</v>
      </c>
    </row>
    <row r="1932" spans="1:2">
      <c r="A1932" s="12" t="s">
        <v>11262</v>
      </c>
      <c r="B1932" s="12" t="s">
        <v>15231</v>
      </c>
    </row>
    <row r="1933" spans="1:2">
      <c r="A1933" s="12" t="s">
        <v>11264</v>
      </c>
      <c r="B1933" s="12" t="s">
        <v>15232</v>
      </c>
    </row>
    <row r="1934" spans="1:2">
      <c r="A1934" s="12" t="s">
        <v>6584</v>
      </c>
      <c r="B1934" s="12" t="s">
        <v>4895</v>
      </c>
    </row>
    <row r="1935" spans="1:2">
      <c r="A1935" s="12" t="s">
        <v>11266</v>
      </c>
      <c r="B1935" s="12" t="s">
        <v>15233</v>
      </c>
    </row>
    <row r="1936" spans="1:2">
      <c r="A1936" s="12" t="s">
        <v>15234</v>
      </c>
      <c r="B1936" s="12" t="s">
        <v>15235</v>
      </c>
    </row>
    <row r="1937" spans="1:2">
      <c r="A1937" s="12" t="s">
        <v>10869</v>
      </c>
      <c r="B1937" s="12" t="s">
        <v>15236</v>
      </c>
    </row>
    <row r="1938" spans="1:2">
      <c r="A1938" s="12" t="s">
        <v>11268</v>
      </c>
      <c r="B1938" s="12" t="s">
        <v>15237</v>
      </c>
    </row>
    <row r="1939" spans="1:2">
      <c r="A1939" s="12" t="s">
        <v>10502</v>
      </c>
      <c r="B1939" s="12" t="s">
        <v>15238</v>
      </c>
    </row>
    <row r="1940" spans="1:2">
      <c r="A1940" s="12" t="s">
        <v>10504</v>
      </c>
      <c r="B1940" s="12" t="s">
        <v>15239</v>
      </c>
    </row>
    <row r="1941" spans="1:2">
      <c r="A1941" s="12" t="s">
        <v>10506</v>
      </c>
      <c r="B1941" s="12" t="s">
        <v>15240</v>
      </c>
    </row>
    <row r="1942" spans="1:2">
      <c r="A1942" s="12" t="s">
        <v>15241</v>
      </c>
      <c r="B1942" s="12" t="s">
        <v>15242</v>
      </c>
    </row>
    <row r="1943" spans="1:2">
      <c r="A1943" s="12" t="s">
        <v>15243</v>
      </c>
      <c r="B1943" s="12" t="s">
        <v>15244</v>
      </c>
    </row>
    <row r="1944" spans="1:2">
      <c r="A1944" s="12" t="s">
        <v>15245</v>
      </c>
      <c r="B1944" s="12" t="s">
        <v>15246</v>
      </c>
    </row>
    <row r="1945" spans="1:2">
      <c r="A1945" s="12" t="s">
        <v>15247</v>
      </c>
      <c r="B1945" s="12" t="s">
        <v>15248</v>
      </c>
    </row>
    <row r="1946" spans="1:2">
      <c r="A1946" s="12" t="s">
        <v>10508</v>
      </c>
      <c r="B1946" s="12" t="s">
        <v>15249</v>
      </c>
    </row>
    <row r="1947" spans="1:2">
      <c r="A1947" s="12" t="s">
        <v>10871</v>
      </c>
      <c r="B1947" s="12" t="s">
        <v>15250</v>
      </c>
    </row>
    <row r="1948" spans="1:2">
      <c r="A1948" s="12" t="s">
        <v>11270</v>
      </c>
      <c r="B1948" s="12" t="s">
        <v>15251</v>
      </c>
    </row>
    <row r="1949" spans="1:2">
      <c r="A1949" s="12" t="s">
        <v>11271</v>
      </c>
      <c r="B1949" s="12" t="s">
        <v>15252</v>
      </c>
    </row>
    <row r="1950" spans="1:2">
      <c r="A1950" s="12" t="s">
        <v>15253</v>
      </c>
      <c r="B1950" s="12" t="s">
        <v>15254</v>
      </c>
    </row>
    <row r="1951" spans="1:2">
      <c r="A1951" s="12" t="s">
        <v>15255</v>
      </c>
      <c r="B1951" s="12" t="s">
        <v>15256</v>
      </c>
    </row>
    <row r="1952" spans="1:2">
      <c r="A1952" s="12" t="s">
        <v>15257</v>
      </c>
      <c r="B1952" s="12" t="s">
        <v>15258</v>
      </c>
    </row>
    <row r="1953" spans="1:2">
      <c r="A1953" s="12" t="s">
        <v>15259</v>
      </c>
      <c r="B1953" s="12" t="s">
        <v>15260</v>
      </c>
    </row>
    <row r="1954" spans="1:2">
      <c r="A1954" s="12" t="s">
        <v>15261</v>
      </c>
      <c r="B1954" s="12" t="s">
        <v>15262</v>
      </c>
    </row>
    <row r="1955" spans="1:2">
      <c r="A1955" s="12" t="s">
        <v>10873</v>
      </c>
      <c r="B1955" s="12" t="s">
        <v>10874</v>
      </c>
    </row>
    <row r="1956" spans="1:2">
      <c r="A1956" s="12" t="s">
        <v>6586</v>
      </c>
      <c r="B1956" s="12" t="s">
        <v>15263</v>
      </c>
    </row>
    <row r="1957" spans="1:2">
      <c r="A1957" s="12" t="s">
        <v>11273</v>
      </c>
      <c r="B1957" s="12" t="s">
        <v>15264</v>
      </c>
    </row>
    <row r="1958" spans="1:2">
      <c r="A1958" s="12" t="s">
        <v>11274</v>
      </c>
      <c r="B1958" s="12" t="s">
        <v>15265</v>
      </c>
    </row>
    <row r="1959" spans="1:2">
      <c r="A1959" s="12" t="s">
        <v>11276</v>
      </c>
      <c r="B1959" s="12" t="s">
        <v>15266</v>
      </c>
    </row>
    <row r="1960" spans="1:2">
      <c r="A1960" s="12" t="s">
        <v>11278</v>
      </c>
      <c r="B1960" s="12" t="s">
        <v>15267</v>
      </c>
    </row>
    <row r="1961" spans="1:2">
      <c r="A1961" s="12" t="s">
        <v>6838</v>
      </c>
      <c r="B1961" s="12" t="s">
        <v>5061</v>
      </c>
    </row>
    <row r="1962" spans="1:2">
      <c r="A1962" s="12" t="s">
        <v>6588</v>
      </c>
      <c r="B1962" s="12" t="s">
        <v>15268</v>
      </c>
    </row>
    <row r="1963" spans="1:2">
      <c r="A1963" s="12" t="s">
        <v>11283</v>
      </c>
      <c r="B1963" s="12" t="s">
        <v>15269</v>
      </c>
    </row>
    <row r="1964" spans="1:2">
      <c r="A1964" s="12" t="s">
        <v>11285</v>
      </c>
      <c r="B1964" s="12" t="s">
        <v>15270</v>
      </c>
    </row>
    <row r="1965" spans="1:2">
      <c r="A1965" s="12" t="s">
        <v>15271</v>
      </c>
      <c r="B1965" s="12" t="s">
        <v>15272</v>
      </c>
    </row>
    <row r="1966" spans="1:2">
      <c r="A1966" s="12" t="s">
        <v>10875</v>
      </c>
      <c r="B1966" s="12" t="s">
        <v>15273</v>
      </c>
    </row>
    <row r="1967" spans="1:2">
      <c r="A1967" s="12" t="s">
        <v>10877</v>
      </c>
      <c r="B1967" s="12" t="s">
        <v>15274</v>
      </c>
    </row>
    <row r="1968" spans="1:2">
      <c r="A1968" s="12" t="s">
        <v>6382</v>
      </c>
      <c r="B1968" s="12" t="s">
        <v>4925</v>
      </c>
    </row>
    <row r="1969" spans="1:2">
      <c r="A1969" s="12" t="s">
        <v>10878</v>
      </c>
      <c r="B1969" s="12" t="s">
        <v>15275</v>
      </c>
    </row>
    <row r="1970" spans="1:2">
      <c r="A1970" s="12" t="s">
        <v>10879</v>
      </c>
      <c r="B1970" s="12" t="s">
        <v>15276</v>
      </c>
    </row>
    <row r="1971" spans="1:2">
      <c r="A1971" s="12" t="s">
        <v>10880</v>
      </c>
      <c r="B1971" s="12" t="s">
        <v>15277</v>
      </c>
    </row>
    <row r="1972" spans="1:2">
      <c r="A1972" s="12" t="s">
        <v>10881</v>
      </c>
      <c r="B1972" s="12" t="s">
        <v>15278</v>
      </c>
    </row>
    <row r="1973" spans="1:2">
      <c r="A1973" s="12" t="s">
        <v>10883</v>
      </c>
      <c r="B1973" s="12" t="s">
        <v>15279</v>
      </c>
    </row>
    <row r="1974" spans="1:2">
      <c r="A1974" s="12" t="s">
        <v>10885</v>
      </c>
      <c r="B1974" s="12" t="s">
        <v>15280</v>
      </c>
    </row>
    <row r="1975" spans="1:2">
      <c r="A1975" s="12" t="s">
        <v>10887</v>
      </c>
      <c r="B1975" s="12" t="s">
        <v>15281</v>
      </c>
    </row>
    <row r="1976" spans="1:2">
      <c r="A1976" s="12" t="s">
        <v>10888</v>
      </c>
      <c r="B1976" s="12" t="s">
        <v>15282</v>
      </c>
    </row>
    <row r="1977" spans="1:2">
      <c r="A1977" s="12" t="s">
        <v>10890</v>
      </c>
      <c r="B1977" s="12" t="s">
        <v>15283</v>
      </c>
    </row>
    <row r="1978" spans="1:2">
      <c r="A1978" s="12" t="s">
        <v>10892</v>
      </c>
      <c r="B1978" s="12" t="s">
        <v>15284</v>
      </c>
    </row>
    <row r="1979" spans="1:2">
      <c r="A1979" s="12" t="s">
        <v>10893</v>
      </c>
      <c r="B1979" s="12" t="s">
        <v>15285</v>
      </c>
    </row>
    <row r="1980" spans="1:2">
      <c r="A1980" s="12" t="s">
        <v>10894</v>
      </c>
      <c r="B1980" s="12" t="s">
        <v>15286</v>
      </c>
    </row>
    <row r="1981" spans="1:2">
      <c r="A1981" s="12" t="s">
        <v>10896</v>
      </c>
      <c r="B1981" s="12" t="s">
        <v>15287</v>
      </c>
    </row>
    <row r="1982" spans="1:2">
      <c r="A1982" s="12" t="s">
        <v>10898</v>
      </c>
      <c r="B1982" s="12" t="s">
        <v>15288</v>
      </c>
    </row>
    <row r="1983" spans="1:2">
      <c r="A1983" s="12" t="s">
        <v>10899</v>
      </c>
      <c r="B1983" s="12" t="s">
        <v>15289</v>
      </c>
    </row>
    <row r="1984" spans="1:2">
      <c r="A1984" s="12" t="s">
        <v>10901</v>
      </c>
      <c r="B1984" s="12" t="s">
        <v>15290</v>
      </c>
    </row>
    <row r="1985" spans="1:2">
      <c r="A1985" s="12" t="s">
        <v>10902</v>
      </c>
      <c r="B1985" s="12" t="s">
        <v>15291</v>
      </c>
    </row>
    <row r="1986" spans="1:2">
      <c r="A1986" s="12" t="s">
        <v>10903</v>
      </c>
      <c r="B1986" s="12" t="s">
        <v>15292</v>
      </c>
    </row>
    <row r="1987" spans="1:2">
      <c r="A1987" s="12" t="s">
        <v>10905</v>
      </c>
      <c r="B1987" s="12" t="s">
        <v>15293</v>
      </c>
    </row>
    <row r="1988" spans="1:2">
      <c r="A1988" s="12" t="s">
        <v>6383</v>
      </c>
      <c r="B1988" s="12" t="s">
        <v>4992</v>
      </c>
    </row>
    <row r="1989" spans="1:2">
      <c r="A1989" s="12" t="s">
        <v>10907</v>
      </c>
      <c r="B1989" s="12" t="s">
        <v>15294</v>
      </c>
    </row>
    <row r="1990" spans="1:2">
      <c r="A1990" s="12" t="s">
        <v>10909</v>
      </c>
      <c r="B1990" s="12" t="s">
        <v>15295</v>
      </c>
    </row>
    <row r="1991" spans="1:2">
      <c r="A1991" s="12" t="s">
        <v>6385</v>
      </c>
      <c r="B1991" s="12" t="s">
        <v>5000</v>
      </c>
    </row>
    <row r="1992" spans="1:2">
      <c r="A1992" s="12" t="s">
        <v>11279</v>
      </c>
      <c r="B1992" s="12" t="s">
        <v>15296</v>
      </c>
    </row>
    <row r="1993" spans="1:2">
      <c r="A1993" s="12" t="s">
        <v>11281</v>
      </c>
      <c r="B1993" s="12" t="s">
        <v>15297</v>
      </c>
    </row>
    <row r="1994" spans="1:2">
      <c r="A1994" s="12" t="s">
        <v>10509</v>
      </c>
      <c r="B1994" s="12" t="s">
        <v>15298</v>
      </c>
    </row>
    <row r="1995" spans="1:2">
      <c r="A1995" s="12" t="s">
        <v>15299</v>
      </c>
      <c r="B1995" s="12" t="s">
        <v>15300</v>
      </c>
    </row>
    <row r="1996" spans="1:2">
      <c r="A1996" s="12" t="s">
        <v>15301</v>
      </c>
      <c r="B1996" s="12" t="s">
        <v>15302</v>
      </c>
    </row>
    <row r="1997" spans="1:2">
      <c r="A1997" s="12" t="s">
        <v>15303</v>
      </c>
      <c r="B1997" s="12" t="s">
        <v>15304</v>
      </c>
    </row>
    <row r="1998" spans="1:2">
      <c r="A1998" s="12" t="s">
        <v>15305</v>
      </c>
      <c r="B1998" s="12" t="s">
        <v>15306</v>
      </c>
    </row>
    <row r="1999" spans="1:2">
      <c r="A1999" s="12" t="s">
        <v>15307</v>
      </c>
      <c r="B1999" s="12" t="s">
        <v>15308</v>
      </c>
    </row>
    <row r="2000" spans="1:2">
      <c r="A2000" s="12" t="s">
        <v>15309</v>
      </c>
      <c r="B2000" s="12" t="s">
        <v>15310</v>
      </c>
    </row>
    <row r="2001" spans="1:2">
      <c r="A2001" s="12" t="s">
        <v>15311</v>
      </c>
      <c r="B2001" s="12" t="s">
        <v>15312</v>
      </c>
    </row>
    <row r="2002" spans="1:2">
      <c r="A2002" s="12" t="s">
        <v>15313</v>
      </c>
      <c r="B2002" s="12" t="s">
        <v>15314</v>
      </c>
    </row>
    <row r="2003" spans="1:2">
      <c r="A2003" s="12" t="s">
        <v>15315</v>
      </c>
      <c r="B2003" s="12" t="s">
        <v>15316</v>
      </c>
    </row>
    <row r="2004" spans="1:2">
      <c r="A2004" s="12" t="s">
        <v>11232</v>
      </c>
      <c r="B2004" s="12" t="s">
        <v>15317</v>
      </c>
    </row>
    <row r="2005" spans="1:2">
      <c r="A2005" s="12" t="s">
        <v>11234</v>
      </c>
      <c r="B2005" s="12" t="s">
        <v>15318</v>
      </c>
    </row>
    <row r="2006" spans="1:2">
      <c r="A2006" s="12" t="s">
        <v>11236</v>
      </c>
      <c r="B2006" s="12" t="s">
        <v>15319</v>
      </c>
    </row>
    <row r="2007" spans="1:2">
      <c r="A2007" s="12" t="s">
        <v>15320</v>
      </c>
      <c r="B2007" s="12" t="s">
        <v>15321</v>
      </c>
    </row>
    <row r="2008" spans="1:2">
      <c r="A2008" s="12" t="s">
        <v>15322</v>
      </c>
      <c r="B2008" s="12" t="s">
        <v>15323</v>
      </c>
    </row>
    <row r="2009" spans="1:2">
      <c r="A2009" s="12" t="s">
        <v>15324</v>
      </c>
      <c r="B2009" s="12" t="s">
        <v>15325</v>
      </c>
    </row>
    <row r="2010" spans="1:2">
      <c r="A2010" s="12" t="s">
        <v>10511</v>
      </c>
      <c r="B2010" s="12" t="s">
        <v>15326</v>
      </c>
    </row>
    <row r="2011" spans="1:2">
      <c r="A2011" s="12" t="s">
        <v>10911</v>
      </c>
      <c r="B2011" s="12" t="s">
        <v>15327</v>
      </c>
    </row>
    <row r="2012" spans="1:2">
      <c r="A2012" s="12" t="s">
        <v>11287</v>
      </c>
      <c r="B2012" s="12" t="s">
        <v>15328</v>
      </c>
    </row>
    <row r="2013" spans="1:2">
      <c r="A2013" s="12" t="s">
        <v>11289</v>
      </c>
      <c r="B2013" s="12" t="s">
        <v>15329</v>
      </c>
    </row>
    <row r="2014" spans="1:2">
      <c r="A2014" s="12" t="s">
        <v>6590</v>
      </c>
      <c r="B2014" s="12" t="s">
        <v>15330</v>
      </c>
    </row>
    <row r="2015" spans="1:2">
      <c r="A2015" s="12" t="s">
        <v>6592</v>
      </c>
      <c r="B2015" s="12" t="s">
        <v>15331</v>
      </c>
    </row>
    <row r="2016" spans="1:2">
      <c r="A2016" s="12" t="s">
        <v>6594</v>
      </c>
      <c r="B2016" s="12" t="s">
        <v>15332</v>
      </c>
    </row>
    <row r="2017" spans="1:2">
      <c r="A2017" s="12" t="s">
        <v>6595</v>
      </c>
      <c r="B2017" s="12" t="s">
        <v>4843</v>
      </c>
    </row>
    <row r="2018" spans="1:2">
      <c r="A2018" s="12" t="s">
        <v>11291</v>
      </c>
      <c r="B2018" s="12" t="s">
        <v>15333</v>
      </c>
    </row>
    <row r="2019" spans="1:2">
      <c r="A2019" s="12" t="s">
        <v>10513</v>
      </c>
      <c r="B2019" s="12" t="s">
        <v>15334</v>
      </c>
    </row>
    <row r="2020" spans="1:2">
      <c r="A2020" s="12" t="s">
        <v>10514</v>
      </c>
      <c r="B2020" s="12" t="s">
        <v>15335</v>
      </c>
    </row>
    <row r="2021" spans="1:2">
      <c r="A2021" s="12" t="s">
        <v>10515</v>
      </c>
      <c r="B2021" s="12" t="s">
        <v>15336</v>
      </c>
    </row>
    <row r="2022" spans="1:2">
      <c r="A2022" s="12" t="s">
        <v>10516</v>
      </c>
      <c r="B2022" s="12" t="s">
        <v>15337</v>
      </c>
    </row>
    <row r="2023" spans="1:2">
      <c r="A2023" s="12" t="s">
        <v>10517</v>
      </c>
      <c r="B2023" s="12" t="s">
        <v>15338</v>
      </c>
    </row>
    <row r="2024" spans="1:2">
      <c r="A2024" s="12" t="s">
        <v>11292</v>
      </c>
      <c r="B2024" s="12" t="s">
        <v>15339</v>
      </c>
    </row>
    <row r="2025" spans="1:2">
      <c r="A2025" s="12" t="s">
        <v>11294</v>
      </c>
      <c r="B2025" s="12" t="s">
        <v>15340</v>
      </c>
    </row>
    <row r="2026" spans="1:2">
      <c r="A2026" s="12" t="s">
        <v>11296</v>
      </c>
      <c r="B2026" s="12" t="s">
        <v>15341</v>
      </c>
    </row>
    <row r="2027" spans="1:2">
      <c r="A2027" s="12" t="s">
        <v>6596</v>
      </c>
      <c r="B2027" s="12" t="s">
        <v>15342</v>
      </c>
    </row>
    <row r="2028" spans="1:2">
      <c r="A2028" s="12" t="s">
        <v>6598</v>
      </c>
      <c r="B2028" s="12" t="s">
        <v>15343</v>
      </c>
    </row>
    <row r="2029" spans="1:2">
      <c r="A2029" s="12" t="s">
        <v>10913</v>
      </c>
      <c r="B2029" s="12" t="s">
        <v>15344</v>
      </c>
    </row>
    <row r="2030" spans="1:2">
      <c r="A2030" s="12" t="s">
        <v>15345</v>
      </c>
      <c r="B2030" s="12" t="s">
        <v>15346</v>
      </c>
    </row>
    <row r="2031" spans="1:2">
      <c r="A2031" s="12" t="s">
        <v>15347</v>
      </c>
      <c r="B2031" s="12" t="s">
        <v>15348</v>
      </c>
    </row>
    <row r="2032" spans="1:2">
      <c r="A2032" s="12" t="s">
        <v>15349</v>
      </c>
      <c r="B2032" s="12" t="s">
        <v>15350</v>
      </c>
    </row>
    <row r="2033" spans="1:2">
      <c r="A2033" s="12" t="s">
        <v>15351</v>
      </c>
      <c r="B2033" s="12" t="s">
        <v>15352</v>
      </c>
    </row>
    <row r="2034" spans="1:2">
      <c r="A2034" s="12" t="s">
        <v>15353</v>
      </c>
      <c r="B2034" s="12" t="s">
        <v>15354</v>
      </c>
    </row>
    <row r="2035" spans="1:2">
      <c r="A2035" s="12" t="s">
        <v>15355</v>
      </c>
      <c r="B2035" s="12" t="s">
        <v>15356</v>
      </c>
    </row>
    <row r="2036" spans="1:2">
      <c r="A2036" s="12" t="s">
        <v>15357</v>
      </c>
      <c r="B2036" s="12" t="s">
        <v>15358</v>
      </c>
    </row>
    <row r="2037" spans="1:2">
      <c r="A2037" s="12" t="s">
        <v>15359</v>
      </c>
      <c r="B2037" s="12" t="s">
        <v>15360</v>
      </c>
    </row>
    <row r="2038" spans="1:2">
      <c r="A2038" s="12" t="s">
        <v>15361</v>
      </c>
      <c r="B2038" s="12" t="s">
        <v>15362</v>
      </c>
    </row>
    <row r="2039" spans="1:2">
      <c r="A2039" s="12" t="s">
        <v>11298</v>
      </c>
      <c r="B2039" s="12" t="s">
        <v>11299</v>
      </c>
    </row>
    <row r="2040" spans="1:2">
      <c r="A2040" s="12" t="s">
        <v>11300</v>
      </c>
      <c r="B2040" s="12" t="s">
        <v>15363</v>
      </c>
    </row>
    <row r="2041" spans="1:2">
      <c r="A2041" s="12" t="s">
        <v>15364</v>
      </c>
      <c r="B2041" s="12" t="s">
        <v>15365</v>
      </c>
    </row>
    <row r="2042" spans="1:2">
      <c r="A2042" s="12" t="s">
        <v>15366</v>
      </c>
      <c r="B2042" s="12" t="s">
        <v>15367</v>
      </c>
    </row>
    <row r="2043" spans="1:2">
      <c r="A2043" s="12" t="s">
        <v>15368</v>
      </c>
      <c r="B2043" s="12" t="s">
        <v>15369</v>
      </c>
    </row>
    <row r="2044" spans="1:2">
      <c r="A2044" s="12" t="s">
        <v>15370</v>
      </c>
      <c r="B2044" s="12" t="s">
        <v>15371</v>
      </c>
    </row>
    <row r="2045" spans="1:2">
      <c r="A2045" s="12" t="s">
        <v>15372</v>
      </c>
      <c r="B2045" s="12" t="s">
        <v>15373</v>
      </c>
    </row>
    <row r="2046" spans="1:2">
      <c r="A2046" s="12" t="s">
        <v>10294</v>
      </c>
      <c r="B2046" s="12" t="s">
        <v>15374</v>
      </c>
    </row>
    <row r="2047" spans="1:2">
      <c r="A2047" s="12" t="s">
        <v>10690</v>
      </c>
      <c r="B2047" s="12" t="s">
        <v>15375</v>
      </c>
    </row>
    <row r="2048" spans="1:2">
      <c r="A2048" s="12" t="s">
        <v>15376</v>
      </c>
      <c r="B2048" s="12" t="s">
        <v>15377</v>
      </c>
    </row>
    <row r="2049" spans="1:2">
      <c r="A2049" s="12" t="s">
        <v>15378</v>
      </c>
      <c r="B2049" s="12" t="s">
        <v>8984</v>
      </c>
    </row>
    <row r="2050" spans="1:2">
      <c r="A2050" s="12" t="s">
        <v>15379</v>
      </c>
      <c r="B2050" s="12" t="s">
        <v>15380</v>
      </c>
    </row>
    <row r="2051" spans="1:2">
      <c r="A2051" s="12" t="s">
        <v>15381</v>
      </c>
      <c r="B2051" s="12" t="s">
        <v>15382</v>
      </c>
    </row>
    <row r="2052" spans="1:2">
      <c r="A2052" s="12" t="s">
        <v>15383</v>
      </c>
      <c r="B2052" s="12" t="s">
        <v>15384</v>
      </c>
    </row>
    <row r="2053" spans="1:2">
      <c r="A2053" s="12" t="s">
        <v>15385</v>
      </c>
      <c r="B2053" s="12" t="s">
        <v>15386</v>
      </c>
    </row>
    <row r="2054" spans="1:2">
      <c r="A2054" s="12" t="s">
        <v>15387</v>
      </c>
      <c r="B2054" s="12" t="s">
        <v>15388</v>
      </c>
    </row>
    <row r="2055" spans="1:2">
      <c r="A2055" s="12" t="s">
        <v>15389</v>
      </c>
      <c r="B2055" s="12" t="s">
        <v>15390</v>
      </c>
    </row>
    <row r="2056" spans="1:2">
      <c r="A2056" s="12" t="s">
        <v>15391</v>
      </c>
      <c r="B2056" s="12" t="s">
        <v>15392</v>
      </c>
    </row>
    <row r="2057" spans="1:2">
      <c r="A2057" s="12" t="s">
        <v>15393</v>
      </c>
      <c r="B2057" s="12" t="s">
        <v>15394</v>
      </c>
    </row>
    <row r="2058" spans="1:2">
      <c r="A2058" s="12" t="s">
        <v>15395</v>
      </c>
      <c r="B2058" s="12" t="s">
        <v>15396</v>
      </c>
    </row>
    <row r="2059" spans="1:2">
      <c r="A2059" s="12" t="s">
        <v>15397</v>
      </c>
      <c r="B2059" s="12" t="s">
        <v>15398</v>
      </c>
    </row>
    <row r="2060" spans="1:2">
      <c r="A2060" s="12" t="s">
        <v>15399</v>
      </c>
      <c r="B2060" s="12" t="s">
        <v>15400</v>
      </c>
    </row>
    <row r="2061" spans="1:2">
      <c r="A2061" s="12" t="s">
        <v>15401</v>
      </c>
      <c r="B2061" s="12" t="s">
        <v>15377</v>
      </c>
    </row>
    <row r="2062" spans="1:2">
      <c r="A2062" s="12" t="s">
        <v>15402</v>
      </c>
      <c r="B2062" s="12" t="s">
        <v>15403</v>
      </c>
    </row>
    <row r="2063" spans="1:2">
      <c r="A2063" s="12" t="s">
        <v>11497</v>
      </c>
      <c r="B2063" s="12" t="s">
        <v>15404</v>
      </c>
    </row>
    <row r="2064" spans="1:2">
      <c r="A2064" s="12" t="s">
        <v>10527</v>
      </c>
      <c r="B2064" s="12" t="s">
        <v>15405</v>
      </c>
    </row>
    <row r="2065" spans="1:2">
      <c r="A2065" s="12" t="s">
        <v>15406</v>
      </c>
      <c r="B2065" s="12" t="s">
        <v>15407</v>
      </c>
    </row>
    <row r="2066" spans="1:2">
      <c r="A2066" s="12" t="s">
        <v>15408</v>
      </c>
      <c r="B2066" s="12" t="s">
        <v>15409</v>
      </c>
    </row>
    <row r="2067" spans="1:2">
      <c r="A2067" s="12" t="s">
        <v>15410</v>
      </c>
      <c r="B2067" s="12" t="s">
        <v>15411</v>
      </c>
    </row>
    <row r="2068" spans="1:2">
      <c r="A2068" s="12" t="s">
        <v>15412</v>
      </c>
      <c r="B2068" s="12" t="s">
        <v>15413</v>
      </c>
    </row>
    <row r="2069" spans="1:2">
      <c r="A2069" s="12" t="s">
        <v>6355</v>
      </c>
      <c r="B2069" s="12" t="s">
        <v>4923</v>
      </c>
    </row>
    <row r="2070" spans="1:2">
      <c r="A2070" s="12" t="s">
        <v>11302</v>
      </c>
      <c r="B2070" s="12" t="s">
        <v>15414</v>
      </c>
    </row>
    <row r="2071" spans="1:2">
      <c r="A2071" s="12" t="s">
        <v>15415</v>
      </c>
      <c r="B2071" s="12" t="s">
        <v>15416</v>
      </c>
    </row>
    <row r="2072" spans="1:2">
      <c r="A2072" s="12" t="s">
        <v>15417</v>
      </c>
      <c r="B2072" s="12" t="s">
        <v>15418</v>
      </c>
    </row>
    <row r="2073" spans="1:2">
      <c r="A2073" s="12" t="s">
        <v>15419</v>
      </c>
      <c r="B2073" s="12" t="s">
        <v>15420</v>
      </c>
    </row>
    <row r="2074" spans="1:2">
      <c r="A2074" s="12" t="s">
        <v>15421</v>
      </c>
      <c r="B2074" s="12" t="s">
        <v>15422</v>
      </c>
    </row>
    <row r="2075" spans="1:2">
      <c r="A2075" s="12" t="s">
        <v>15423</v>
      </c>
      <c r="B2075" s="12" t="s">
        <v>15424</v>
      </c>
    </row>
    <row r="2076" spans="1:2">
      <c r="A2076" s="12" t="s">
        <v>15425</v>
      </c>
      <c r="B2076" s="12" t="s">
        <v>15426</v>
      </c>
    </row>
    <row r="2077" spans="1:2">
      <c r="A2077" s="12" t="s">
        <v>15427</v>
      </c>
      <c r="B2077" s="12" t="s">
        <v>15428</v>
      </c>
    </row>
    <row r="2078" spans="1:2">
      <c r="A2078" s="12" t="s">
        <v>15429</v>
      </c>
      <c r="B2078" s="12" t="s">
        <v>15430</v>
      </c>
    </row>
    <row r="2079" spans="1:2">
      <c r="A2079" s="12" t="s">
        <v>15431</v>
      </c>
      <c r="B2079" s="12" t="s">
        <v>15432</v>
      </c>
    </row>
    <row r="2080" spans="1:2">
      <c r="A2080" s="12" t="s">
        <v>15433</v>
      </c>
      <c r="B2080" s="12" t="s">
        <v>15434</v>
      </c>
    </row>
    <row r="2081" spans="1:2">
      <c r="A2081" s="12" t="s">
        <v>15435</v>
      </c>
      <c r="B2081" s="12" t="s">
        <v>15436</v>
      </c>
    </row>
    <row r="2082" spans="1:2">
      <c r="A2082" s="12" t="s">
        <v>15437</v>
      </c>
      <c r="B2082" s="12" t="s">
        <v>15438</v>
      </c>
    </row>
    <row r="2083" spans="1:2">
      <c r="A2083" s="12" t="s">
        <v>15439</v>
      </c>
      <c r="B2083" s="12" t="s">
        <v>15440</v>
      </c>
    </row>
    <row r="2084" spans="1:2">
      <c r="A2084" s="12" t="s">
        <v>15441</v>
      </c>
      <c r="B2084" s="12" t="s">
        <v>15442</v>
      </c>
    </row>
    <row r="2085" spans="1:2">
      <c r="A2085" s="12" t="s">
        <v>15443</v>
      </c>
      <c r="B2085" s="12" t="s">
        <v>15444</v>
      </c>
    </row>
    <row r="2086" spans="1:2">
      <c r="A2086" s="12" t="s">
        <v>6599</v>
      </c>
      <c r="B2086" s="12" t="s">
        <v>15445</v>
      </c>
    </row>
    <row r="2087" spans="1:2">
      <c r="A2087" s="12" t="s">
        <v>11304</v>
      </c>
      <c r="B2087" s="12" t="s">
        <v>15446</v>
      </c>
    </row>
    <row r="2088" spans="1:2">
      <c r="A2088" s="12" t="s">
        <v>6601</v>
      </c>
      <c r="B2088" s="12" t="s">
        <v>15447</v>
      </c>
    </row>
    <row r="2089" spans="1:2">
      <c r="A2089" s="12" t="s">
        <v>11305</v>
      </c>
      <c r="B2089" s="12" t="s">
        <v>15448</v>
      </c>
    </row>
    <row r="2090" spans="1:2">
      <c r="A2090" s="12" t="s">
        <v>11307</v>
      </c>
      <c r="B2090" s="12" t="s">
        <v>15449</v>
      </c>
    </row>
    <row r="2091" spans="1:2">
      <c r="A2091" s="12" t="s">
        <v>11309</v>
      </c>
      <c r="B2091" s="12" t="s">
        <v>15450</v>
      </c>
    </row>
    <row r="2092" spans="1:2">
      <c r="A2092" s="12" t="s">
        <v>11311</v>
      </c>
      <c r="B2092" s="12" t="s">
        <v>15451</v>
      </c>
    </row>
    <row r="2093" spans="1:2">
      <c r="A2093" s="12" t="s">
        <v>11313</v>
      </c>
      <c r="B2093" s="12" t="s">
        <v>15452</v>
      </c>
    </row>
    <row r="2094" spans="1:2">
      <c r="A2094" s="12" t="s">
        <v>11314</v>
      </c>
      <c r="B2094" s="12" t="s">
        <v>15453</v>
      </c>
    </row>
    <row r="2095" spans="1:2">
      <c r="A2095" s="12" t="s">
        <v>11315</v>
      </c>
      <c r="B2095" s="12" t="s">
        <v>15454</v>
      </c>
    </row>
    <row r="2096" spans="1:2">
      <c r="A2096" s="12" t="s">
        <v>11316</v>
      </c>
      <c r="B2096" s="12" t="s">
        <v>15455</v>
      </c>
    </row>
    <row r="2097" spans="1:2">
      <c r="A2097" s="12" t="s">
        <v>11317</v>
      </c>
      <c r="B2097" s="12" t="s">
        <v>15456</v>
      </c>
    </row>
    <row r="2098" spans="1:2">
      <c r="A2098" s="12" t="s">
        <v>15457</v>
      </c>
      <c r="B2098" s="12" t="s">
        <v>15458</v>
      </c>
    </row>
    <row r="2099" spans="1:2">
      <c r="A2099" s="12" t="s">
        <v>10915</v>
      </c>
      <c r="B2099" s="12" t="s">
        <v>15459</v>
      </c>
    </row>
    <row r="2100" spans="1:2">
      <c r="A2100" s="12" t="s">
        <v>15460</v>
      </c>
      <c r="B2100" s="12" t="s">
        <v>15461</v>
      </c>
    </row>
    <row r="2101" spans="1:2">
      <c r="A2101" s="12" t="s">
        <v>15462</v>
      </c>
      <c r="B2101" s="12" t="s">
        <v>15463</v>
      </c>
    </row>
    <row r="2102" spans="1:2">
      <c r="A2102" s="12" t="s">
        <v>15464</v>
      </c>
      <c r="B2102" s="12" t="s">
        <v>15465</v>
      </c>
    </row>
    <row r="2103" spans="1:2">
      <c r="A2103" s="12" t="s">
        <v>15466</v>
      </c>
      <c r="B2103" s="12" t="s">
        <v>15467</v>
      </c>
    </row>
    <row r="2104" spans="1:2">
      <c r="A2104" s="12" t="s">
        <v>15468</v>
      </c>
      <c r="B2104" s="12" t="s">
        <v>15469</v>
      </c>
    </row>
    <row r="2105" spans="1:2">
      <c r="A2105" s="12" t="s">
        <v>15470</v>
      </c>
      <c r="B2105" s="12" t="s">
        <v>15471</v>
      </c>
    </row>
    <row r="2106" spans="1:2">
      <c r="A2106" s="12" t="s">
        <v>15472</v>
      </c>
      <c r="B2106" s="12" t="s">
        <v>15473</v>
      </c>
    </row>
    <row r="2107" spans="1:2">
      <c r="A2107" s="12" t="s">
        <v>15474</v>
      </c>
      <c r="B2107" s="12" t="s">
        <v>15475</v>
      </c>
    </row>
    <row r="2108" spans="1:2">
      <c r="A2108" s="12" t="s">
        <v>15476</v>
      </c>
      <c r="B2108" s="12" t="s">
        <v>15477</v>
      </c>
    </row>
    <row r="2109" spans="1:2">
      <c r="A2109" s="12" t="s">
        <v>11318</v>
      </c>
      <c r="B2109" s="12" t="s">
        <v>15478</v>
      </c>
    </row>
    <row r="2110" spans="1:2">
      <c r="A2110" s="12" t="s">
        <v>15479</v>
      </c>
      <c r="B2110" s="12" t="s">
        <v>13704</v>
      </c>
    </row>
    <row r="2111" spans="1:2">
      <c r="A2111" s="12" t="s">
        <v>10917</v>
      </c>
      <c r="B2111" s="12" t="s">
        <v>15480</v>
      </c>
    </row>
    <row r="2112" spans="1:2">
      <c r="A2112" s="12" t="s">
        <v>15481</v>
      </c>
      <c r="B2112" s="12" t="s">
        <v>15482</v>
      </c>
    </row>
    <row r="2113" spans="1:2">
      <c r="A2113" s="12" t="s">
        <v>15483</v>
      </c>
      <c r="B2113" s="12" t="s">
        <v>15484</v>
      </c>
    </row>
    <row r="2114" spans="1:2">
      <c r="A2114" s="12" t="s">
        <v>6603</v>
      </c>
      <c r="B2114" s="12" t="s">
        <v>15485</v>
      </c>
    </row>
    <row r="2115" spans="1:2">
      <c r="A2115" s="12" t="s">
        <v>10919</v>
      </c>
      <c r="B2115" s="12" t="s">
        <v>15486</v>
      </c>
    </row>
    <row r="2116" spans="1:2">
      <c r="A2116" s="12" t="s">
        <v>11320</v>
      </c>
      <c r="B2116" s="12" t="s">
        <v>15487</v>
      </c>
    </row>
    <row r="2117" spans="1:2">
      <c r="A2117" s="12" t="s">
        <v>15488</v>
      </c>
      <c r="B2117" s="12" t="s">
        <v>15489</v>
      </c>
    </row>
    <row r="2118" spans="1:2">
      <c r="A2118" s="12" t="s">
        <v>11322</v>
      </c>
      <c r="B2118" s="12" t="s">
        <v>15490</v>
      </c>
    </row>
    <row r="2119" spans="1:2">
      <c r="A2119" s="12" t="s">
        <v>15491</v>
      </c>
      <c r="B2119" s="12" t="s">
        <v>15492</v>
      </c>
    </row>
    <row r="2120" spans="1:2">
      <c r="A2120" s="12" t="s">
        <v>15493</v>
      </c>
      <c r="B2120" s="12" t="s">
        <v>15494</v>
      </c>
    </row>
    <row r="2121" spans="1:2">
      <c r="A2121" s="12" t="s">
        <v>15495</v>
      </c>
      <c r="B2121" s="12" t="s">
        <v>15496</v>
      </c>
    </row>
    <row r="2122" spans="1:2">
      <c r="A2122" s="12" t="s">
        <v>15497</v>
      </c>
      <c r="B2122" s="12" t="s">
        <v>15498</v>
      </c>
    </row>
    <row r="2123" spans="1:2">
      <c r="A2123" s="12" t="s">
        <v>15499</v>
      </c>
      <c r="B2123" s="12" t="s">
        <v>4691</v>
      </c>
    </row>
    <row r="2124" spans="1:2">
      <c r="A2124" s="12" t="s">
        <v>15500</v>
      </c>
      <c r="B2124" s="12" t="s">
        <v>15501</v>
      </c>
    </row>
    <row r="2125" spans="1:2">
      <c r="A2125" s="12" t="s">
        <v>15502</v>
      </c>
      <c r="B2125" s="12" t="s">
        <v>15503</v>
      </c>
    </row>
    <row r="2126" spans="1:2">
      <c r="A2126" s="12" t="s">
        <v>15504</v>
      </c>
      <c r="B2126" s="12" t="s">
        <v>15505</v>
      </c>
    </row>
    <row r="2127" spans="1:2">
      <c r="A2127" s="12" t="s">
        <v>15506</v>
      </c>
      <c r="B2127" s="12" t="s">
        <v>15507</v>
      </c>
    </row>
    <row r="2128" spans="1:2">
      <c r="A2128" s="12" t="s">
        <v>15508</v>
      </c>
      <c r="B2128" s="12" t="s">
        <v>15509</v>
      </c>
    </row>
    <row r="2129" spans="1:2">
      <c r="A2129" s="12" t="s">
        <v>15510</v>
      </c>
      <c r="B2129" s="12" t="s">
        <v>15511</v>
      </c>
    </row>
    <row r="2130" spans="1:2">
      <c r="A2130" s="12" t="s">
        <v>15512</v>
      </c>
      <c r="B2130" s="12" t="s">
        <v>15513</v>
      </c>
    </row>
    <row r="2131" spans="1:2">
      <c r="A2131" s="12" t="s">
        <v>15514</v>
      </c>
      <c r="B2131" s="12" t="s">
        <v>15515</v>
      </c>
    </row>
    <row r="2132" spans="1:2">
      <c r="A2132" s="12" t="s">
        <v>15516</v>
      </c>
      <c r="B2132" s="12" t="s">
        <v>15517</v>
      </c>
    </row>
    <row r="2133" spans="1:2">
      <c r="A2133" s="12" t="s">
        <v>15518</v>
      </c>
      <c r="B2133" s="12" t="s">
        <v>15519</v>
      </c>
    </row>
    <row r="2134" spans="1:2">
      <c r="A2134" s="12" t="s">
        <v>15520</v>
      </c>
      <c r="B2134" s="12" t="s">
        <v>15521</v>
      </c>
    </row>
    <row r="2135" spans="1:2">
      <c r="A2135" s="12" t="s">
        <v>15522</v>
      </c>
      <c r="B2135" s="12" t="s">
        <v>15523</v>
      </c>
    </row>
    <row r="2136" spans="1:2">
      <c r="A2136" s="12" t="s">
        <v>11324</v>
      </c>
      <c r="B2136" s="12" t="s">
        <v>15524</v>
      </c>
    </row>
    <row r="2137" spans="1:2">
      <c r="A2137" s="12" t="s">
        <v>11325</v>
      </c>
      <c r="B2137" s="12" t="s">
        <v>15525</v>
      </c>
    </row>
    <row r="2138" spans="1:2">
      <c r="A2138" s="12" t="s">
        <v>6605</v>
      </c>
      <c r="B2138" s="12" t="s">
        <v>4835</v>
      </c>
    </row>
    <row r="2139" spans="1:2">
      <c r="A2139" s="12" t="s">
        <v>11327</v>
      </c>
      <c r="B2139" s="12" t="s">
        <v>15526</v>
      </c>
    </row>
    <row r="2140" spans="1:2">
      <c r="A2140" s="12" t="s">
        <v>11329</v>
      </c>
      <c r="B2140" s="12" t="s">
        <v>15527</v>
      </c>
    </row>
    <row r="2141" spans="1:2">
      <c r="A2141" s="12" t="s">
        <v>11331</v>
      </c>
      <c r="B2141" s="12" t="s">
        <v>15528</v>
      </c>
    </row>
    <row r="2142" spans="1:2">
      <c r="A2142" s="12" t="s">
        <v>6607</v>
      </c>
      <c r="B2142" s="12" t="s">
        <v>15529</v>
      </c>
    </row>
    <row r="2143" spans="1:2">
      <c r="A2143" s="12" t="s">
        <v>15530</v>
      </c>
      <c r="B2143" s="12" t="s">
        <v>15531</v>
      </c>
    </row>
    <row r="2144" spans="1:2">
      <c r="A2144" s="12" t="s">
        <v>6609</v>
      </c>
      <c r="B2144" s="12" t="s">
        <v>15532</v>
      </c>
    </row>
    <row r="2145" spans="1:2">
      <c r="A2145" s="12" t="s">
        <v>6611</v>
      </c>
      <c r="B2145" s="12" t="s">
        <v>15533</v>
      </c>
    </row>
    <row r="2146" spans="1:2">
      <c r="A2146" s="12" t="s">
        <v>11337</v>
      </c>
      <c r="B2146" s="12" t="s">
        <v>15534</v>
      </c>
    </row>
    <row r="2147" spans="1:2">
      <c r="A2147" s="12" t="s">
        <v>11339</v>
      </c>
      <c r="B2147" s="12" t="s">
        <v>15535</v>
      </c>
    </row>
    <row r="2148" spans="1:2">
      <c r="A2148" s="12" t="s">
        <v>6617</v>
      </c>
      <c r="B2148" s="12" t="s">
        <v>15536</v>
      </c>
    </row>
    <row r="2149" spans="1:2">
      <c r="A2149" s="12" t="s">
        <v>15537</v>
      </c>
      <c r="B2149" s="12" t="s">
        <v>15538</v>
      </c>
    </row>
    <row r="2150" spans="1:2">
      <c r="A2150" s="12" t="s">
        <v>6621</v>
      </c>
      <c r="B2150" s="12" t="s">
        <v>15539</v>
      </c>
    </row>
    <row r="2151" spans="1:2">
      <c r="A2151" s="12" t="s">
        <v>15540</v>
      </c>
      <c r="B2151" s="12" t="s">
        <v>15541</v>
      </c>
    </row>
    <row r="2152" spans="1:2">
      <c r="A2152" s="12" t="s">
        <v>6623</v>
      </c>
      <c r="B2152" s="12" t="s">
        <v>4854</v>
      </c>
    </row>
    <row r="2153" spans="1:2">
      <c r="A2153" s="12" t="s">
        <v>15542</v>
      </c>
      <c r="B2153" s="12" t="s">
        <v>15543</v>
      </c>
    </row>
    <row r="2154" spans="1:2">
      <c r="A2154" s="12" t="s">
        <v>15544</v>
      </c>
      <c r="B2154" s="12" t="s">
        <v>15545</v>
      </c>
    </row>
    <row r="2155" spans="1:2">
      <c r="A2155" s="12" t="s">
        <v>15546</v>
      </c>
      <c r="B2155" s="12" t="s">
        <v>15547</v>
      </c>
    </row>
    <row r="2156" spans="1:2">
      <c r="A2156" s="12" t="s">
        <v>10920</v>
      </c>
      <c r="B2156" s="12" t="s">
        <v>15548</v>
      </c>
    </row>
    <row r="2157" spans="1:2">
      <c r="A2157" s="12" t="s">
        <v>6387</v>
      </c>
      <c r="B2157" s="12" t="s">
        <v>4944</v>
      </c>
    </row>
    <row r="2158" spans="1:2">
      <c r="A2158" s="12" t="s">
        <v>15549</v>
      </c>
      <c r="B2158" s="12" t="s">
        <v>15550</v>
      </c>
    </row>
    <row r="2159" spans="1:2">
      <c r="A2159" s="12" t="s">
        <v>15551</v>
      </c>
      <c r="B2159" s="12" t="s">
        <v>15552</v>
      </c>
    </row>
    <row r="2160" spans="1:2">
      <c r="A2160" s="12" t="s">
        <v>15553</v>
      </c>
      <c r="B2160" s="12" t="s">
        <v>15554</v>
      </c>
    </row>
    <row r="2161" spans="1:2">
      <c r="A2161" s="12" t="s">
        <v>15555</v>
      </c>
      <c r="B2161" s="12" t="s">
        <v>15556</v>
      </c>
    </row>
    <row r="2162" spans="1:2">
      <c r="A2162" s="12" t="s">
        <v>15557</v>
      </c>
      <c r="B2162" s="12" t="s">
        <v>15558</v>
      </c>
    </row>
    <row r="2163" spans="1:2">
      <c r="A2163" s="12" t="s">
        <v>15559</v>
      </c>
      <c r="B2163" s="12" t="s">
        <v>15560</v>
      </c>
    </row>
    <row r="2164" spans="1:2">
      <c r="A2164" s="12" t="s">
        <v>15561</v>
      </c>
      <c r="B2164" s="12" t="s">
        <v>15556</v>
      </c>
    </row>
    <row r="2165" spans="1:2">
      <c r="A2165" s="12" t="s">
        <v>15562</v>
      </c>
      <c r="B2165" s="12" t="s">
        <v>15563</v>
      </c>
    </row>
    <row r="2166" spans="1:2">
      <c r="A2166" s="12" t="s">
        <v>10921</v>
      </c>
      <c r="B2166" s="12" t="s">
        <v>15564</v>
      </c>
    </row>
    <row r="2167" spans="1:2">
      <c r="A2167" s="12" t="s">
        <v>15565</v>
      </c>
      <c r="B2167" s="12" t="s">
        <v>15566</v>
      </c>
    </row>
    <row r="2168" spans="1:2">
      <c r="A2168" s="12" t="s">
        <v>11333</v>
      </c>
      <c r="B2168" s="12" t="s">
        <v>15567</v>
      </c>
    </row>
    <row r="2169" spans="1:2">
      <c r="A2169" s="12" t="s">
        <v>11335</v>
      </c>
      <c r="B2169" s="12" t="s">
        <v>15568</v>
      </c>
    </row>
    <row r="2170" spans="1:2">
      <c r="A2170" s="12" t="s">
        <v>15569</v>
      </c>
      <c r="B2170" s="12" t="s">
        <v>15570</v>
      </c>
    </row>
    <row r="2171" spans="1:2">
      <c r="A2171" s="12" t="s">
        <v>15571</v>
      </c>
      <c r="B2171" s="12" t="s">
        <v>15572</v>
      </c>
    </row>
    <row r="2172" spans="1:2">
      <c r="A2172" s="12" t="s">
        <v>15573</v>
      </c>
      <c r="B2172" s="12" t="s">
        <v>15574</v>
      </c>
    </row>
    <row r="2173" spans="1:2">
      <c r="A2173" s="12" t="s">
        <v>15575</v>
      </c>
      <c r="B2173" s="12" t="s">
        <v>15576</v>
      </c>
    </row>
    <row r="2174" spans="1:2">
      <c r="A2174" s="12" t="s">
        <v>15577</v>
      </c>
      <c r="B2174" s="12" t="s">
        <v>15578</v>
      </c>
    </row>
    <row r="2175" spans="1:2">
      <c r="A2175" s="12" t="s">
        <v>15579</v>
      </c>
      <c r="B2175" s="12" t="s">
        <v>15580</v>
      </c>
    </row>
    <row r="2176" spans="1:2">
      <c r="A2176" s="12" t="s">
        <v>15581</v>
      </c>
      <c r="B2176" s="12" t="s">
        <v>15582</v>
      </c>
    </row>
    <row r="2177" spans="1:2">
      <c r="A2177" s="12" t="s">
        <v>15583</v>
      </c>
      <c r="B2177" s="12" t="s">
        <v>15584</v>
      </c>
    </row>
    <row r="2178" spans="1:2">
      <c r="A2178" s="12" t="s">
        <v>15585</v>
      </c>
      <c r="B2178" s="12" t="s">
        <v>15586</v>
      </c>
    </row>
    <row r="2179" spans="1:2">
      <c r="A2179" s="12" t="s">
        <v>6389</v>
      </c>
      <c r="B2179" s="12" t="s">
        <v>4949</v>
      </c>
    </row>
    <row r="2180" spans="1:2">
      <c r="A2180" s="12" t="s">
        <v>15587</v>
      </c>
      <c r="B2180" s="12" t="s">
        <v>15588</v>
      </c>
    </row>
    <row r="2181" spans="1:2">
      <c r="A2181" s="12" t="s">
        <v>15589</v>
      </c>
      <c r="B2181" s="12" t="s">
        <v>15590</v>
      </c>
    </row>
    <row r="2182" spans="1:2">
      <c r="A2182" s="12" t="s">
        <v>15591</v>
      </c>
      <c r="B2182" s="12" t="s">
        <v>15592</v>
      </c>
    </row>
    <row r="2183" spans="1:2">
      <c r="A2183" s="12" t="s">
        <v>15593</v>
      </c>
      <c r="B2183" s="12" t="s">
        <v>15594</v>
      </c>
    </row>
    <row r="2184" spans="1:2">
      <c r="A2184" s="12" t="s">
        <v>15595</v>
      </c>
      <c r="B2184" s="12" t="s">
        <v>15596</v>
      </c>
    </row>
    <row r="2185" spans="1:2">
      <c r="A2185" s="12" t="s">
        <v>15597</v>
      </c>
      <c r="B2185" s="12" t="s">
        <v>15598</v>
      </c>
    </row>
    <row r="2186" spans="1:2">
      <c r="A2186" s="12" t="s">
        <v>15599</v>
      </c>
      <c r="B2186" s="12" t="s">
        <v>15600</v>
      </c>
    </row>
    <row r="2187" spans="1:2">
      <c r="A2187" s="12" t="s">
        <v>15601</v>
      </c>
      <c r="B2187" s="12" t="s">
        <v>15602</v>
      </c>
    </row>
    <row r="2188" spans="1:2">
      <c r="A2188" s="12" t="s">
        <v>15603</v>
      </c>
      <c r="B2188" s="12" t="s">
        <v>15604</v>
      </c>
    </row>
    <row r="2189" spans="1:2">
      <c r="A2189" s="12" t="s">
        <v>15605</v>
      </c>
      <c r="B2189" s="12" t="s">
        <v>15606</v>
      </c>
    </row>
    <row r="2190" spans="1:2">
      <c r="A2190" s="12" t="s">
        <v>15607</v>
      </c>
      <c r="B2190" s="12" t="s">
        <v>15608</v>
      </c>
    </row>
    <row r="2191" spans="1:2">
      <c r="A2191" s="12" t="s">
        <v>15609</v>
      </c>
      <c r="B2191" s="12" t="s">
        <v>15610</v>
      </c>
    </row>
    <row r="2192" spans="1:2">
      <c r="A2192" s="12" t="s">
        <v>15611</v>
      </c>
      <c r="B2192" s="12" t="s">
        <v>5017</v>
      </c>
    </row>
    <row r="2193" spans="1:2">
      <c r="A2193" s="12" t="s">
        <v>15612</v>
      </c>
      <c r="B2193" s="12" t="s">
        <v>15613</v>
      </c>
    </row>
    <row r="2194" spans="1:2">
      <c r="A2194" s="12" t="s">
        <v>15614</v>
      </c>
      <c r="B2194" s="12" t="s">
        <v>15615</v>
      </c>
    </row>
    <row r="2195" spans="1:2">
      <c r="A2195" s="12" t="s">
        <v>15616</v>
      </c>
      <c r="B2195" s="12" t="s">
        <v>15617</v>
      </c>
    </row>
    <row r="2196" spans="1:2">
      <c r="A2196" s="12" t="s">
        <v>15618</v>
      </c>
      <c r="B2196" s="12" t="s">
        <v>15619</v>
      </c>
    </row>
    <row r="2197" spans="1:2">
      <c r="A2197" s="12" t="s">
        <v>15620</v>
      </c>
      <c r="B2197" s="12" t="s">
        <v>15621</v>
      </c>
    </row>
    <row r="2198" spans="1:2">
      <c r="A2198" s="12" t="s">
        <v>15622</v>
      </c>
      <c r="B2198" s="12" t="s">
        <v>15623</v>
      </c>
    </row>
    <row r="2199" spans="1:2">
      <c r="A2199" s="12" t="s">
        <v>15624</v>
      </c>
      <c r="B2199" s="12" t="s">
        <v>15625</v>
      </c>
    </row>
    <row r="2200" spans="1:2">
      <c r="A2200" s="12" t="s">
        <v>15626</v>
      </c>
      <c r="B2200" s="12" t="s">
        <v>15627</v>
      </c>
    </row>
    <row r="2201" spans="1:2">
      <c r="A2201" s="12" t="s">
        <v>15628</v>
      </c>
      <c r="B2201" s="12" t="s">
        <v>15629</v>
      </c>
    </row>
    <row r="2202" spans="1:2">
      <c r="A2202" s="12" t="s">
        <v>15630</v>
      </c>
      <c r="B2202" s="12" t="s">
        <v>15631</v>
      </c>
    </row>
    <row r="2203" spans="1:2">
      <c r="A2203" s="12" t="s">
        <v>15632</v>
      </c>
      <c r="B2203" s="12" t="s">
        <v>15633</v>
      </c>
    </row>
    <row r="2204" spans="1:2">
      <c r="A2204" s="12" t="s">
        <v>6625</v>
      </c>
      <c r="B2204" s="12" t="s">
        <v>4876</v>
      </c>
    </row>
    <row r="2205" spans="1:2">
      <c r="A2205" s="12" t="s">
        <v>15634</v>
      </c>
      <c r="B2205" s="12" t="s">
        <v>15635</v>
      </c>
    </row>
    <row r="2206" spans="1:2">
      <c r="A2206" s="12" t="s">
        <v>15636</v>
      </c>
      <c r="B2206" s="12" t="s">
        <v>15637</v>
      </c>
    </row>
    <row r="2207" spans="1:2">
      <c r="A2207" s="12" t="s">
        <v>15638</v>
      </c>
      <c r="B2207" s="12" t="s">
        <v>15639</v>
      </c>
    </row>
    <row r="2208" spans="1:2">
      <c r="A2208" s="12" t="s">
        <v>15640</v>
      </c>
      <c r="B2208" s="12" t="s">
        <v>15641</v>
      </c>
    </row>
    <row r="2209" spans="1:2">
      <c r="A2209" s="12" t="s">
        <v>15642</v>
      </c>
      <c r="B2209" s="12" t="s">
        <v>15643</v>
      </c>
    </row>
    <row r="2210" spans="1:2">
      <c r="A2210" s="12" t="s">
        <v>15644</v>
      </c>
      <c r="B2210" s="12" t="s">
        <v>15645</v>
      </c>
    </row>
    <row r="2211" spans="1:2">
      <c r="A2211" s="12" t="s">
        <v>15646</v>
      </c>
      <c r="B2211" s="12" t="s">
        <v>15647</v>
      </c>
    </row>
    <row r="2212" spans="1:2">
      <c r="A2212" s="12" t="s">
        <v>15648</v>
      </c>
      <c r="B2212" s="12" t="s">
        <v>15649</v>
      </c>
    </row>
    <row r="2213" spans="1:2">
      <c r="A2213" s="12" t="s">
        <v>15650</v>
      </c>
      <c r="B2213" s="12" t="s">
        <v>15651</v>
      </c>
    </row>
    <row r="2214" spans="1:2">
      <c r="A2214" s="12" t="s">
        <v>15652</v>
      </c>
      <c r="B2214" s="12" t="s">
        <v>15653</v>
      </c>
    </row>
    <row r="2215" spans="1:2">
      <c r="A2215" s="12" t="s">
        <v>15654</v>
      </c>
      <c r="B2215" s="12" t="s">
        <v>15655</v>
      </c>
    </row>
    <row r="2216" spans="1:2">
      <c r="A2216" s="12" t="s">
        <v>15656</v>
      </c>
      <c r="B2216" s="12" t="s">
        <v>15657</v>
      </c>
    </row>
    <row r="2217" spans="1:2">
      <c r="A2217" s="12" t="s">
        <v>15658</v>
      </c>
      <c r="B2217" s="12" t="s">
        <v>15659</v>
      </c>
    </row>
    <row r="2218" spans="1:2">
      <c r="A2218" s="12" t="s">
        <v>15660</v>
      </c>
      <c r="B2218" s="12" t="s">
        <v>15661</v>
      </c>
    </row>
    <row r="2219" spans="1:2">
      <c r="A2219" s="12" t="s">
        <v>15662</v>
      </c>
      <c r="B2219" s="12" t="s">
        <v>15663</v>
      </c>
    </row>
    <row r="2220" spans="1:2">
      <c r="A2220" s="12" t="s">
        <v>6627</v>
      </c>
      <c r="B2220" s="12" t="s">
        <v>4800</v>
      </c>
    </row>
    <row r="2221" spans="1:2">
      <c r="A2221" s="12" t="s">
        <v>11343</v>
      </c>
      <c r="B2221" s="12" t="s">
        <v>15664</v>
      </c>
    </row>
    <row r="2222" spans="1:2">
      <c r="A2222" s="12" t="s">
        <v>11345</v>
      </c>
      <c r="B2222" s="12" t="s">
        <v>15665</v>
      </c>
    </row>
    <row r="2223" spans="1:2">
      <c r="A2223" s="12" t="s">
        <v>6629</v>
      </c>
      <c r="B2223" s="12" t="s">
        <v>15666</v>
      </c>
    </row>
    <row r="2224" spans="1:2">
      <c r="A2224" s="12" t="s">
        <v>6631</v>
      </c>
      <c r="B2224" s="12" t="s">
        <v>15667</v>
      </c>
    </row>
    <row r="2225" spans="1:2">
      <c r="A2225" s="12" t="s">
        <v>15668</v>
      </c>
      <c r="B2225" s="12" t="s">
        <v>15669</v>
      </c>
    </row>
    <row r="2226" spans="1:2">
      <c r="A2226" s="12" t="s">
        <v>15670</v>
      </c>
      <c r="B2226" s="12" t="s">
        <v>15671</v>
      </c>
    </row>
    <row r="2227" spans="1:2">
      <c r="A2227" s="12" t="s">
        <v>15672</v>
      </c>
      <c r="B2227" s="12" t="s">
        <v>15673</v>
      </c>
    </row>
    <row r="2228" spans="1:2">
      <c r="A2228" s="12" t="s">
        <v>15674</v>
      </c>
      <c r="B2228" s="12" t="s">
        <v>15675</v>
      </c>
    </row>
    <row r="2229" spans="1:2">
      <c r="A2229" s="12" t="s">
        <v>15676</v>
      </c>
      <c r="B2229" s="12" t="s">
        <v>15677</v>
      </c>
    </row>
    <row r="2230" spans="1:2">
      <c r="A2230" s="12" t="s">
        <v>15678</v>
      </c>
      <c r="B2230" s="12" t="s">
        <v>15679</v>
      </c>
    </row>
    <row r="2231" spans="1:2">
      <c r="A2231" s="12" t="s">
        <v>15680</v>
      </c>
      <c r="B2231" s="12" t="s">
        <v>15681</v>
      </c>
    </row>
    <row r="2232" spans="1:2">
      <c r="A2232" s="12" t="s">
        <v>10958</v>
      </c>
      <c r="B2232" s="12" t="s">
        <v>15682</v>
      </c>
    </row>
    <row r="2233" spans="1:2">
      <c r="A2233" s="12" t="s">
        <v>15683</v>
      </c>
      <c r="B2233" s="12" t="s">
        <v>15684</v>
      </c>
    </row>
    <row r="2234" spans="1:2">
      <c r="A2234" s="12" t="s">
        <v>15685</v>
      </c>
      <c r="B2234" s="12" t="s">
        <v>15686</v>
      </c>
    </row>
    <row r="2235" spans="1:2">
      <c r="A2235" s="12" t="s">
        <v>15687</v>
      </c>
      <c r="B2235" s="12" t="s">
        <v>15688</v>
      </c>
    </row>
    <row r="2236" spans="1:2">
      <c r="A2236" s="12" t="s">
        <v>15689</v>
      </c>
      <c r="B2236" s="12" t="s">
        <v>15690</v>
      </c>
    </row>
    <row r="2237" spans="1:2">
      <c r="A2237" s="12" t="s">
        <v>15691</v>
      </c>
      <c r="B2237" s="12" t="s">
        <v>15692</v>
      </c>
    </row>
    <row r="2238" spans="1:2">
      <c r="A2238" s="12" t="s">
        <v>15693</v>
      </c>
      <c r="B2238" s="12" t="s">
        <v>15694</v>
      </c>
    </row>
    <row r="2239" spans="1:2">
      <c r="A2239" s="12" t="s">
        <v>15695</v>
      </c>
      <c r="B2239" s="12" t="s">
        <v>15696</v>
      </c>
    </row>
    <row r="2240" spans="1:2">
      <c r="A2240" s="12" t="s">
        <v>15697</v>
      </c>
      <c r="B2240" s="12" t="s">
        <v>15698</v>
      </c>
    </row>
    <row r="2241" spans="1:2">
      <c r="A2241" s="12" t="s">
        <v>15699</v>
      </c>
      <c r="B2241" s="12" t="s">
        <v>6244</v>
      </c>
    </row>
    <row r="2242" spans="1:2">
      <c r="A2242" s="12" t="s">
        <v>15700</v>
      </c>
      <c r="B2242" s="12" t="s">
        <v>15701</v>
      </c>
    </row>
    <row r="2243" spans="1:2">
      <c r="A2243" s="12" t="s">
        <v>15702</v>
      </c>
      <c r="B2243" s="12" t="s">
        <v>15703</v>
      </c>
    </row>
    <row r="2244" spans="1:2">
      <c r="A2244" s="12" t="s">
        <v>15704</v>
      </c>
      <c r="B2244" s="12" t="s">
        <v>15705</v>
      </c>
    </row>
    <row r="2245" spans="1:2">
      <c r="A2245" s="12" t="s">
        <v>15706</v>
      </c>
      <c r="B2245" s="12" t="s">
        <v>15707</v>
      </c>
    </row>
    <row r="2246" spans="1:2">
      <c r="A2246" s="12" t="s">
        <v>15708</v>
      </c>
      <c r="B2246" s="12" t="s">
        <v>15709</v>
      </c>
    </row>
    <row r="2247" spans="1:2">
      <c r="A2247" s="12" t="s">
        <v>15710</v>
      </c>
      <c r="B2247" s="12" t="s">
        <v>15711</v>
      </c>
    </row>
    <row r="2248" spans="1:2">
      <c r="A2248" s="12" t="s">
        <v>15712</v>
      </c>
      <c r="B2248" s="12" t="s">
        <v>15713</v>
      </c>
    </row>
    <row r="2249" spans="1:2">
      <c r="A2249" s="12" t="s">
        <v>11347</v>
      </c>
      <c r="B2249" s="12" t="s">
        <v>15714</v>
      </c>
    </row>
    <row r="2250" spans="1:2">
      <c r="A2250" s="12" t="s">
        <v>15715</v>
      </c>
      <c r="B2250" s="12" t="s">
        <v>15716</v>
      </c>
    </row>
    <row r="2251" spans="1:2">
      <c r="A2251" s="12" t="s">
        <v>11349</v>
      </c>
      <c r="B2251" s="12" t="s">
        <v>15717</v>
      </c>
    </row>
    <row r="2252" spans="1:2">
      <c r="A2252" s="12" t="s">
        <v>15718</v>
      </c>
      <c r="B2252" s="12" t="s">
        <v>15719</v>
      </c>
    </row>
    <row r="2253" spans="1:2">
      <c r="A2253" s="12" t="s">
        <v>15720</v>
      </c>
      <c r="B2253" s="12" t="s">
        <v>15721</v>
      </c>
    </row>
    <row r="2254" spans="1:2">
      <c r="A2254" s="12" t="s">
        <v>15722</v>
      </c>
      <c r="B2254" s="12" t="s">
        <v>15723</v>
      </c>
    </row>
    <row r="2255" spans="1:2">
      <c r="A2255" s="12" t="s">
        <v>15724</v>
      </c>
      <c r="B2255" s="12" t="s">
        <v>15725</v>
      </c>
    </row>
    <row r="2256" spans="1:2">
      <c r="A2256" s="12" t="s">
        <v>10923</v>
      </c>
      <c r="B2256" s="12" t="s">
        <v>15726</v>
      </c>
    </row>
    <row r="2257" spans="1:2">
      <c r="A2257" s="12" t="s">
        <v>10925</v>
      </c>
      <c r="B2257" s="12" t="s">
        <v>15727</v>
      </c>
    </row>
    <row r="2258" spans="1:2">
      <c r="A2258" s="12" t="s">
        <v>10927</v>
      </c>
      <c r="B2258" s="12" t="s">
        <v>15728</v>
      </c>
    </row>
    <row r="2259" spans="1:2">
      <c r="A2259" s="12" t="s">
        <v>15729</v>
      </c>
      <c r="B2259" s="12" t="s">
        <v>15730</v>
      </c>
    </row>
    <row r="2260" spans="1:2">
      <c r="A2260" s="12" t="s">
        <v>15731</v>
      </c>
      <c r="B2260" s="12" t="s">
        <v>15732</v>
      </c>
    </row>
    <row r="2261" spans="1:2">
      <c r="A2261" s="12" t="s">
        <v>15733</v>
      </c>
      <c r="B2261" s="12" t="s">
        <v>15734</v>
      </c>
    </row>
    <row r="2262" spans="1:2">
      <c r="A2262" s="12" t="s">
        <v>15735</v>
      </c>
      <c r="B2262" s="12" t="s">
        <v>15736</v>
      </c>
    </row>
    <row r="2263" spans="1:2">
      <c r="A2263" s="12" t="s">
        <v>15737</v>
      </c>
      <c r="B2263" s="12" t="s">
        <v>15738</v>
      </c>
    </row>
    <row r="2264" spans="1:2">
      <c r="A2264" s="12" t="s">
        <v>15739</v>
      </c>
      <c r="B2264" s="12" t="s">
        <v>15740</v>
      </c>
    </row>
    <row r="2265" spans="1:2">
      <c r="A2265" s="12" t="s">
        <v>6633</v>
      </c>
      <c r="B2265" s="12" t="s">
        <v>15741</v>
      </c>
    </row>
    <row r="2266" spans="1:2">
      <c r="A2266" s="12" t="s">
        <v>10929</v>
      </c>
      <c r="B2266" s="12" t="s">
        <v>15742</v>
      </c>
    </row>
    <row r="2267" spans="1:2">
      <c r="A2267" s="12" t="s">
        <v>15743</v>
      </c>
      <c r="B2267" s="12" t="s">
        <v>15744</v>
      </c>
    </row>
    <row r="2268" spans="1:2">
      <c r="A2268" s="12" t="s">
        <v>15745</v>
      </c>
      <c r="B2268" s="12" t="s">
        <v>15746</v>
      </c>
    </row>
    <row r="2269" spans="1:2">
      <c r="A2269" s="12" t="s">
        <v>15747</v>
      </c>
      <c r="B2269" s="12" t="s">
        <v>15748</v>
      </c>
    </row>
    <row r="2270" spans="1:2">
      <c r="A2270" s="12" t="s">
        <v>15749</v>
      </c>
      <c r="B2270" s="12" t="s">
        <v>15750</v>
      </c>
    </row>
    <row r="2271" spans="1:2">
      <c r="A2271" s="12" t="s">
        <v>15751</v>
      </c>
      <c r="B2271" s="12" t="s">
        <v>15752</v>
      </c>
    </row>
    <row r="2272" spans="1:2">
      <c r="A2272" s="12" t="s">
        <v>15753</v>
      </c>
      <c r="B2272" s="12" t="s">
        <v>15754</v>
      </c>
    </row>
    <row r="2273" spans="1:2">
      <c r="A2273" s="12" t="s">
        <v>10931</v>
      </c>
      <c r="B2273" s="12" t="s">
        <v>15755</v>
      </c>
    </row>
    <row r="2274" spans="1:2">
      <c r="A2274" s="12" t="s">
        <v>15756</v>
      </c>
      <c r="B2274" s="12" t="s">
        <v>15757</v>
      </c>
    </row>
    <row r="2275" spans="1:2">
      <c r="A2275" s="12" t="s">
        <v>15758</v>
      </c>
      <c r="B2275" s="12" t="s">
        <v>15759</v>
      </c>
    </row>
    <row r="2276" spans="1:2">
      <c r="A2276" s="12" t="s">
        <v>15760</v>
      </c>
      <c r="B2276" s="12" t="s">
        <v>15761</v>
      </c>
    </row>
    <row r="2277" spans="1:2">
      <c r="A2277" s="12" t="s">
        <v>15762</v>
      </c>
      <c r="B2277" s="12" t="s">
        <v>15763</v>
      </c>
    </row>
    <row r="2278" spans="1:2">
      <c r="A2278" s="12" t="s">
        <v>15764</v>
      </c>
      <c r="B2278" s="12" t="s">
        <v>15765</v>
      </c>
    </row>
    <row r="2279" spans="1:2">
      <c r="A2279" s="12" t="s">
        <v>15766</v>
      </c>
      <c r="B2279" s="12" t="s">
        <v>15767</v>
      </c>
    </row>
    <row r="2280" spans="1:2">
      <c r="A2280" s="12" t="s">
        <v>15768</v>
      </c>
      <c r="B2280" s="12" t="s">
        <v>15769</v>
      </c>
    </row>
    <row r="2281" spans="1:2">
      <c r="A2281" s="12" t="s">
        <v>15770</v>
      </c>
      <c r="B2281" s="12" t="s">
        <v>15771</v>
      </c>
    </row>
    <row r="2282" spans="1:2">
      <c r="A2282" s="12" t="s">
        <v>15772</v>
      </c>
      <c r="B2282" s="12" t="s">
        <v>15773</v>
      </c>
    </row>
    <row r="2283" spans="1:2">
      <c r="A2283" s="12" t="s">
        <v>15774</v>
      </c>
      <c r="B2283" s="12" t="s">
        <v>15775</v>
      </c>
    </row>
    <row r="2284" spans="1:2">
      <c r="A2284" s="12" t="s">
        <v>15776</v>
      </c>
      <c r="B2284" s="12" t="s">
        <v>15777</v>
      </c>
    </row>
    <row r="2285" spans="1:2">
      <c r="A2285" s="12" t="s">
        <v>15778</v>
      </c>
      <c r="B2285" s="12" t="s">
        <v>15779</v>
      </c>
    </row>
    <row r="2286" spans="1:2">
      <c r="A2286" s="12" t="s">
        <v>15780</v>
      </c>
      <c r="B2286" s="12" t="s">
        <v>15781</v>
      </c>
    </row>
    <row r="2287" spans="1:2">
      <c r="A2287" s="12" t="s">
        <v>15782</v>
      </c>
      <c r="B2287" s="12" t="s">
        <v>15783</v>
      </c>
    </row>
    <row r="2288" spans="1:2">
      <c r="A2288" s="12" t="s">
        <v>15784</v>
      </c>
      <c r="B2288" s="12" t="s">
        <v>15785</v>
      </c>
    </row>
    <row r="2289" spans="1:2">
      <c r="A2289" s="12" t="s">
        <v>15786</v>
      </c>
      <c r="B2289" s="12" t="s">
        <v>15787</v>
      </c>
    </row>
    <row r="2290" spans="1:2">
      <c r="A2290" s="12" t="s">
        <v>6391</v>
      </c>
      <c r="B2290" s="12" t="s">
        <v>4971</v>
      </c>
    </row>
    <row r="2291" spans="1:2">
      <c r="A2291" s="12" t="s">
        <v>15788</v>
      </c>
      <c r="B2291" s="12" t="s">
        <v>15789</v>
      </c>
    </row>
    <row r="2292" spans="1:2">
      <c r="A2292" s="12" t="s">
        <v>11351</v>
      </c>
      <c r="B2292" s="12" t="s">
        <v>15790</v>
      </c>
    </row>
    <row r="2293" spans="1:2">
      <c r="A2293" s="12" t="s">
        <v>10933</v>
      </c>
      <c r="B2293" s="12" t="s">
        <v>15791</v>
      </c>
    </row>
    <row r="2294" spans="1:2">
      <c r="A2294" s="12" t="s">
        <v>15792</v>
      </c>
      <c r="B2294" s="12" t="s">
        <v>15793</v>
      </c>
    </row>
    <row r="2295" spans="1:2">
      <c r="A2295" s="12" t="s">
        <v>15794</v>
      </c>
      <c r="B2295" s="12" t="s">
        <v>15795</v>
      </c>
    </row>
    <row r="2296" spans="1:2">
      <c r="A2296" s="12" t="s">
        <v>15796</v>
      </c>
      <c r="B2296" s="12" t="s">
        <v>15797</v>
      </c>
    </row>
    <row r="2297" spans="1:2">
      <c r="A2297" s="12" t="s">
        <v>15798</v>
      </c>
      <c r="B2297" s="12" t="s">
        <v>15799</v>
      </c>
    </row>
    <row r="2298" spans="1:2">
      <c r="A2298" s="12" t="s">
        <v>15800</v>
      </c>
      <c r="B2298" s="12" t="s">
        <v>15801</v>
      </c>
    </row>
    <row r="2299" spans="1:2">
      <c r="A2299" s="12" t="s">
        <v>15802</v>
      </c>
      <c r="B2299" s="12" t="s">
        <v>15803</v>
      </c>
    </row>
    <row r="2300" spans="1:2">
      <c r="A2300" s="12" t="s">
        <v>15804</v>
      </c>
      <c r="B2300" s="12" t="s">
        <v>15805</v>
      </c>
    </row>
    <row r="2301" spans="1:2">
      <c r="A2301" s="12" t="s">
        <v>15806</v>
      </c>
      <c r="B2301" s="12" t="s">
        <v>15807</v>
      </c>
    </row>
    <row r="2302" spans="1:2">
      <c r="A2302" s="12" t="s">
        <v>15808</v>
      </c>
      <c r="B2302" s="12" t="s">
        <v>15809</v>
      </c>
    </row>
    <row r="2303" spans="1:2">
      <c r="A2303" s="12" t="s">
        <v>15810</v>
      </c>
      <c r="B2303" s="12" t="s">
        <v>15811</v>
      </c>
    </row>
    <row r="2304" spans="1:2">
      <c r="A2304" s="12" t="s">
        <v>15812</v>
      </c>
      <c r="B2304" s="12" t="s">
        <v>15813</v>
      </c>
    </row>
    <row r="2305" spans="1:2">
      <c r="A2305" s="12" t="s">
        <v>15814</v>
      </c>
      <c r="B2305" s="12" t="s">
        <v>15815</v>
      </c>
    </row>
    <row r="2306" spans="1:2">
      <c r="A2306" s="12" t="s">
        <v>15816</v>
      </c>
      <c r="B2306" s="12" t="s">
        <v>15817</v>
      </c>
    </row>
    <row r="2307" spans="1:2">
      <c r="A2307" s="12" t="s">
        <v>15818</v>
      </c>
      <c r="B2307" s="12" t="s">
        <v>8633</v>
      </c>
    </row>
    <row r="2308" spans="1:2">
      <c r="A2308" s="12" t="s">
        <v>15819</v>
      </c>
      <c r="B2308" s="12" t="s">
        <v>15820</v>
      </c>
    </row>
    <row r="2309" spans="1:2">
      <c r="A2309" s="12" t="s">
        <v>15821</v>
      </c>
      <c r="B2309" s="12" t="s">
        <v>15822</v>
      </c>
    </row>
    <row r="2310" spans="1:2">
      <c r="A2310" s="12" t="s">
        <v>15823</v>
      </c>
      <c r="B2310" s="12" t="s">
        <v>15824</v>
      </c>
    </row>
    <row r="2311" spans="1:2">
      <c r="A2311" s="12" t="s">
        <v>15825</v>
      </c>
      <c r="B2311" s="12" t="s">
        <v>15826</v>
      </c>
    </row>
    <row r="2312" spans="1:2">
      <c r="A2312" s="12" t="s">
        <v>15827</v>
      </c>
      <c r="B2312" s="12" t="s">
        <v>15828</v>
      </c>
    </row>
    <row r="2313" spans="1:2">
      <c r="A2313" s="12" t="s">
        <v>15829</v>
      </c>
      <c r="B2313" s="12" t="s">
        <v>15830</v>
      </c>
    </row>
    <row r="2314" spans="1:2">
      <c r="A2314" s="12" t="s">
        <v>15831</v>
      </c>
      <c r="B2314" s="12" t="s">
        <v>15832</v>
      </c>
    </row>
    <row r="2315" spans="1:2">
      <c r="A2315" s="12" t="s">
        <v>15833</v>
      </c>
      <c r="B2315" s="12" t="s">
        <v>15834</v>
      </c>
    </row>
    <row r="2316" spans="1:2">
      <c r="A2316" s="12" t="s">
        <v>15835</v>
      </c>
      <c r="B2316" s="12" t="s">
        <v>15836</v>
      </c>
    </row>
    <row r="2317" spans="1:2">
      <c r="A2317" s="12" t="s">
        <v>15837</v>
      </c>
      <c r="B2317" s="12" t="s">
        <v>15838</v>
      </c>
    </row>
    <row r="2318" spans="1:2">
      <c r="A2318" s="12" t="s">
        <v>15839</v>
      </c>
      <c r="B2318" s="12" t="s">
        <v>15840</v>
      </c>
    </row>
    <row r="2319" spans="1:2">
      <c r="A2319" s="12" t="s">
        <v>11353</v>
      </c>
      <c r="B2319" s="12" t="s">
        <v>15841</v>
      </c>
    </row>
    <row r="2320" spans="1:2">
      <c r="A2320" s="12" t="s">
        <v>6637</v>
      </c>
      <c r="B2320" s="12" t="s">
        <v>4808</v>
      </c>
    </row>
    <row r="2321" spans="1:2">
      <c r="A2321" s="12" t="s">
        <v>15842</v>
      </c>
      <c r="B2321" s="12" t="s">
        <v>15843</v>
      </c>
    </row>
    <row r="2322" spans="1:2">
      <c r="A2322" s="12" t="s">
        <v>6635</v>
      </c>
      <c r="B2322" s="12" t="s">
        <v>15844</v>
      </c>
    </row>
    <row r="2323" spans="1:2">
      <c r="A2323" s="12" t="s">
        <v>15845</v>
      </c>
      <c r="B2323" s="12" t="s">
        <v>15846</v>
      </c>
    </row>
    <row r="2324" spans="1:2">
      <c r="A2324" s="12" t="s">
        <v>15847</v>
      </c>
      <c r="B2324" s="12" t="s">
        <v>15848</v>
      </c>
    </row>
    <row r="2325" spans="1:2">
      <c r="A2325" s="12" t="s">
        <v>15849</v>
      </c>
      <c r="B2325" s="12" t="s">
        <v>15850</v>
      </c>
    </row>
    <row r="2326" spans="1:2">
      <c r="A2326" s="12" t="s">
        <v>15851</v>
      </c>
      <c r="B2326" s="12" t="s">
        <v>15852</v>
      </c>
    </row>
    <row r="2327" spans="1:2">
      <c r="A2327" s="12" t="s">
        <v>10935</v>
      </c>
      <c r="B2327" s="12" t="s">
        <v>15853</v>
      </c>
    </row>
    <row r="2328" spans="1:2">
      <c r="A2328" s="12" t="s">
        <v>15854</v>
      </c>
      <c r="B2328" s="12" t="s">
        <v>15855</v>
      </c>
    </row>
    <row r="2329" spans="1:2">
      <c r="A2329" s="12" t="s">
        <v>11355</v>
      </c>
      <c r="B2329" s="12" t="s">
        <v>15856</v>
      </c>
    </row>
    <row r="2330" spans="1:2">
      <c r="A2330" s="12" t="s">
        <v>10937</v>
      </c>
      <c r="B2330" s="12" t="s">
        <v>15857</v>
      </c>
    </row>
    <row r="2331" spans="1:2">
      <c r="A2331" s="12" t="s">
        <v>15858</v>
      </c>
      <c r="B2331" s="12" t="s">
        <v>14883</v>
      </c>
    </row>
    <row r="2332" spans="1:2">
      <c r="A2332" s="12" t="s">
        <v>15859</v>
      </c>
      <c r="B2332" s="12" t="s">
        <v>15860</v>
      </c>
    </row>
    <row r="2333" spans="1:2">
      <c r="A2333" s="12" t="s">
        <v>11357</v>
      </c>
      <c r="B2333" s="12" t="s">
        <v>15861</v>
      </c>
    </row>
    <row r="2334" spans="1:2">
      <c r="A2334" s="12" t="s">
        <v>15862</v>
      </c>
      <c r="B2334" s="12" t="s">
        <v>15863</v>
      </c>
    </row>
    <row r="2335" spans="1:2">
      <c r="A2335" s="12" t="s">
        <v>15864</v>
      </c>
      <c r="B2335" s="12" t="s">
        <v>15865</v>
      </c>
    </row>
    <row r="2336" spans="1:2">
      <c r="A2336" s="12" t="s">
        <v>15866</v>
      </c>
      <c r="B2336" s="12" t="s">
        <v>15867</v>
      </c>
    </row>
    <row r="2337" spans="1:2">
      <c r="A2337" s="12" t="s">
        <v>15868</v>
      </c>
      <c r="B2337" s="12" t="s">
        <v>9035</v>
      </c>
    </row>
    <row r="2338" spans="1:2">
      <c r="A2338" s="12" t="s">
        <v>15869</v>
      </c>
      <c r="B2338" s="12" t="s">
        <v>15870</v>
      </c>
    </row>
    <row r="2339" spans="1:2">
      <c r="A2339" s="12" t="s">
        <v>15871</v>
      </c>
      <c r="B2339" s="12" t="s">
        <v>15872</v>
      </c>
    </row>
    <row r="2340" spans="1:2">
      <c r="A2340" s="12" t="s">
        <v>15873</v>
      </c>
      <c r="B2340" s="12" t="s">
        <v>15874</v>
      </c>
    </row>
    <row r="2341" spans="1:2">
      <c r="A2341" s="12" t="s">
        <v>15875</v>
      </c>
      <c r="B2341" s="12" t="s">
        <v>15876</v>
      </c>
    </row>
    <row r="2342" spans="1:2">
      <c r="A2342" s="12" t="s">
        <v>15877</v>
      </c>
      <c r="B2342" s="12" t="s">
        <v>15878</v>
      </c>
    </row>
    <row r="2343" spans="1:2">
      <c r="A2343" s="12" t="s">
        <v>15879</v>
      </c>
      <c r="B2343" s="12" t="s">
        <v>15880</v>
      </c>
    </row>
    <row r="2344" spans="1:2">
      <c r="A2344" s="12" t="s">
        <v>15881</v>
      </c>
      <c r="B2344" s="12" t="s">
        <v>15882</v>
      </c>
    </row>
    <row r="2345" spans="1:2">
      <c r="A2345" s="12" t="s">
        <v>15883</v>
      </c>
      <c r="B2345" s="12" t="s">
        <v>15884</v>
      </c>
    </row>
    <row r="2346" spans="1:2">
      <c r="A2346" s="12" t="s">
        <v>15885</v>
      </c>
      <c r="B2346" s="12" t="s">
        <v>15886</v>
      </c>
    </row>
    <row r="2347" spans="1:2">
      <c r="A2347" s="12" t="s">
        <v>11340</v>
      </c>
      <c r="B2347" s="12" t="s">
        <v>15887</v>
      </c>
    </row>
    <row r="2348" spans="1:2">
      <c r="A2348" s="12" t="s">
        <v>15888</v>
      </c>
      <c r="B2348" s="12" t="s">
        <v>15889</v>
      </c>
    </row>
    <row r="2349" spans="1:2">
      <c r="A2349" s="12" t="s">
        <v>15890</v>
      </c>
      <c r="B2349" s="12" t="s">
        <v>15891</v>
      </c>
    </row>
    <row r="2350" spans="1:2">
      <c r="A2350" s="12" t="s">
        <v>15892</v>
      </c>
      <c r="B2350" s="12" t="s">
        <v>15893</v>
      </c>
    </row>
    <row r="2351" spans="1:2">
      <c r="A2351" s="12" t="s">
        <v>15894</v>
      </c>
      <c r="B2351" s="12" t="s">
        <v>15889</v>
      </c>
    </row>
    <row r="2352" spans="1:2">
      <c r="A2352" s="12" t="s">
        <v>15895</v>
      </c>
      <c r="B2352" s="12" t="s">
        <v>15896</v>
      </c>
    </row>
    <row r="2353" spans="1:2">
      <c r="A2353" s="12" t="s">
        <v>15897</v>
      </c>
      <c r="B2353" s="12" t="s">
        <v>15898</v>
      </c>
    </row>
    <row r="2354" spans="1:2">
      <c r="A2354" s="12" t="s">
        <v>15899</v>
      </c>
      <c r="B2354" s="12" t="s">
        <v>15900</v>
      </c>
    </row>
    <row r="2355" spans="1:2">
      <c r="A2355" s="12" t="s">
        <v>15901</v>
      </c>
      <c r="B2355" s="12" t="s">
        <v>15902</v>
      </c>
    </row>
    <row r="2356" spans="1:2">
      <c r="A2356" s="12" t="s">
        <v>15903</v>
      </c>
      <c r="B2356" s="12" t="s">
        <v>15904</v>
      </c>
    </row>
    <row r="2357" spans="1:2">
      <c r="A2357" s="12" t="s">
        <v>10939</v>
      </c>
      <c r="B2357" s="12" t="s">
        <v>15905</v>
      </c>
    </row>
    <row r="2358" spans="1:2">
      <c r="A2358" s="12" t="s">
        <v>10941</v>
      </c>
      <c r="B2358" s="12" t="s">
        <v>15906</v>
      </c>
    </row>
    <row r="2359" spans="1:2">
      <c r="A2359" s="12" t="s">
        <v>10942</v>
      </c>
      <c r="B2359" s="12" t="s">
        <v>15907</v>
      </c>
    </row>
    <row r="2360" spans="1:2">
      <c r="A2360" s="12" t="s">
        <v>15908</v>
      </c>
      <c r="B2360" s="12" t="s">
        <v>7700</v>
      </c>
    </row>
    <row r="2361" spans="1:2">
      <c r="A2361" s="12" t="s">
        <v>15909</v>
      </c>
      <c r="B2361" s="12" t="s">
        <v>15910</v>
      </c>
    </row>
    <row r="2362" spans="1:2">
      <c r="A2362" s="12" t="s">
        <v>15911</v>
      </c>
      <c r="B2362" s="12" t="s">
        <v>15912</v>
      </c>
    </row>
    <row r="2363" spans="1:2">
      <c r="A2363" s="12" t="s">
        <v>15913</v>
      </c>
      <c r="B2363" s="12" t="s">
        <v>15914</v>
      </c>
    </row>
    <row r="2364" spans="1:2">
      <c r="A2364" s="12" t="s">
        <v>15915</v>
      </c>
      <c r="B2364" s="12" t="s">
        <v>15916</v>
      </c>
    </row>
    <row r="2365" spans="1:2">
      <c r="A2365" s="12" t="s">
        <v>15917</v>
      </c>
      <c r="B2365" s="12" t="s">
        <v>15918</v>
      </c>
    </row>
    <row r="2366" spans="1:2">
      <c r="A2366" s="12" t="s">
        <v>15919</v>
      </c>
      <c r="B2366" s="12" t="s">
        <v>15920</v>
      </c>
    </row>
    <row r="2367" spans="1:2">
      <c r="A2367" s="12" t="s">
        <v>15921</v>
      </c>
      <c r="B2367" s="12" t="s">
        <v>15922</v>
      </c>
    </row>
    <row r="2368" spans="1:2">
      <c r="A2368" s="12" t="s">
        <v>15923</v>
      </c>
      <c r="B2368" s="12" t="s">
        <v>15924</v>
      </c>
    </row>
    <row r="2369" spans="1:2">
      <c r="A2369" s="12" t="s">
        <v>15925</v>
      </c>
      <c r="B2369" s="12" t="s">
        <v>15926</v>
      </c>
    </row>
    <row r="2370" spans="1:2">
      <c r="A2370" s="12" t="s">
        <v>15927</v>
      </c>
      <c r="B2370" s="12" t="s">
        <v>15928</v>
      </c>
    </row>
    <row r="2371" spans="1:2">
      <c r="A2371" s="12" t="s">
        <v>15929</v>
      </c>
      <c r="B2371" s="12" t="s">
        <v>15930</v>
      </c>
    </row>
    <row r="2372" spans="1:2">
      <c r="A2372" s="12" t="s">
        <v>15931</v>
      </c>
      <c r="B2372" s="12" t="s">
        <v>15932</v>
      </c>
    </row>
    <row r="2373" spans="1:2">
      <c r="A2373" s="12" t="s">
        <v>15933</v>
      </c>
      <c r="B2373" s="12" t="s">
        <v>15934</v>
      </c>
    </row>
    <row r="2374" spans="1:2">
      <c r="A2374" s="12" t="s">
        <v>15935</v>
      </c>
      <c r="B2374" s="12" t="s">
        <v>15936</v>
      </c>
    </row>
    <row r="2375" spans="1:2">
      <c r="A2375" s="12" t="s">
        <v>15937</v>
      </c>
      <c r="B2375" s="12" t="s">
        <v>15938</v>
      </c>
    </row>
    <row r="2376" spans="1:2">
      <c r="A2376" s="12" t="s">
        <v>15939</v>
      </c>
      <c r="B2376" s="12" t="s">
        <v>15940</v>
      </c>
    </row>
    <row r="2377" spans="1:2">
      <c r="A2377" s="12" t="s">
        <v>15941</v>
      </c>
      <c r="B2377" s="12" t="s">
        <v>15942</v>
      </c>
    </row>
    <row r="2378" spans="1:2">
      <c r="A2378" s="12" t="s">
        <v>15943</v>
      </c>
      <c r="B2378" s="12" t="s">
        <v>15944</v>
      </c>
    </row>
    <row r="2379" spans="1:2">
      <c r="A2379" s="12" t="s">
        <v>6393</v>
      </c>
      <c r="B2379" s="12" t="s">
        <v>4931</v>
      </c>
    </row>
    <row r="2380" spans="1:2">
      <c r="A2380" s="12" t="s">
        <v>6395</v>
      </c>
      <c r="B2380" s="12" t="s">
        <v>4973</v>
      </c>
    </row>
    <row r="2381" spans="1:2">
      <c r="A2381" s="12" t="s">
        <v>10943</v>
      </c>
      <c r="B2381" s="12" t="s">
        <v>15945</v>
      </c>
    </row>
    <row r="2382" spans="1:2">
      <c r="A2382" s="12" t="s">
        <v>15946</v>
      </c>
      <c r="B2382" s="12" t="s">
        <v>15947</v>
      </c>
    </row>
    <row r="2383" spans="1:2">
      <c r="A2383" s="12" t="s">
        <v>15948</v>
      </c>
      <c r="B2383" s="12" t="s">
        <v>15949</v>
      </c>
    </row>
    <row r="2384" spans="1:2">
      <c r="A2384" s="12" t="s">
        <v>15950</v>
      </c>
      <c r="B2384" s="12" t="s">
        <v>15951</v>
      </c>
    </row>
    <row r="2385" spans="1:2">
      <c r="A2385" s="12" t="s">
        <v>15952</v>
      </c>
      <c r="B2385" s="12" t="s">
        <v>15953</v>
      </c>
    </row>
    <row r="2386" spans="1:2">
      <c r="A2386" s="12" t="s">
        <v>15954</v>
      </c>
      <c r="B2386" s="12" t="s">
        <v>15955</v>
      </c>
    </row>
    <row r="2387" spans="1:2">
      <c r="A2387" s="12" t="s">
        <v>15956</v>
      </c>
      <c r="B2387" s="12" t="s">
        <v>15957</v>
      </c>
    </row>
    <row r="2388" spans="1:2">
      <c r="A2388" s="12" t="s">
        <v>15958</v>
      </c>
      <c r="B2388" s="12" t="s">
        <v>15959</v>
      </c>
    </row>
    <row r="2389" spans="1:2">
      <c r="A2389" s="12" t="s">
        <v>11358</v>
      </c>
      <c r="B2389" s="12" t="s">
        <v>15960</v>
      </c>
    </row>
    <row r="2390" spans="1:2">
      <c r="A2390" s="12" t="s">
        <v>15961</v>
      </c>
      <c r="B2390" s="12" t="s">
        <v>15962</v>
      </c>
    </row>
    <row r="2391" spans="1:2">
      <c r="A2391" s="12" t="s">
        <v>15963</v>
      </c>
      <c r="B2391" s="12" t="s">
        <v>15964</v>
      </c>
    </row>
    <row r="2392" spans="1:2">
      <c r="A2392" s="12" t="s">
        <v>11360</v>
      </c>
      <c r="B2392" s="12" t="s">
        <v>15965</v>
      </c>
    </row>
    <row r="2393" spans="1:2">
      <c r="A2393" s="12" t="s">
        <v>15966</v>
      </c>
      <c r="B2393" s="12" t="s">
        <v>15967</v>
      </c>
    </row>
    <row r="2394" spans="1:2">
      <c r="A2394" s="12" t="s">
        <v>15968</v>
      </c>
      <c r="B2394" s="12" t="s">
        <v>15969</v>
      </c>
    </row>
    <row r="2395" spans="1:2">
      <c r="A2395" s="12" t="s">
        <v>15970</v>
      </c>
      <c r="B2395" s="12" t="s">
        <v>15971</v>
      </c>
    </row>
    <row r="2396" spans="1:2">
      <c r="A2396" s="12" t="s">
        <v>15972</v>
      </c>
      <c r="B2396" s="12" t="s">
        <v>15973</v>
      </c>
    </row>
    <row r="2397" spans="1:2">
      <c r="A2397" s="12" t="s">
        <v>11362</v>
      </c>
      <c r="B2397" s="12" t="s">
        <v>15974</v>
      </c>
    </row>
    <row r="2398" spans="1:2">
      <c r="A2398" s="12" t="s">
        <v>11363</v>
      </c>
      <c r="B2398" s="12" t="s">
        <v>15975</v>
      </c>
    </row>
    <row r="2399" spans="1:2">
      <c r="A2399" s="12" t="s">
        <v>6639</v>
      </c>
      <c r="B2399" s="12" t="s">
        <v>15976</v>
      </c>
    </row>
    <row r="2400" spans="1:2">
      <c r="A2400" s="12" t="s">
        <v>11365</v>
      </c>
      <c r="B2400" s="12" t="s">
        <v>15977</v>
      </c>
    </row>
    <row r="2401" spans="1:2">
      <c r="A2401" s="12" t="s">
        <v>15978</v>
      </c>
      <c r="B2401" s="12" t="s">
        <v>15979</v>
      </c>
    </row>
    <row r="2402" spans="1:2">
      <c r="A2402" s="12" t="s">
        <v>11367</v>
      </c>
      <c r="B2402" s="12" t="s">
        <v>15980</v>
      </c>
    </row>
    <row r="2403" spans="1:2">
      <c r="A2403" s="12" t="s">
        <v>11369</v>
      </c>
      <c r="B2403" s="12" t="s">
        <v>15981</v>
      </c>
    </row>
    <row r="2404" spans="1:2">
      <c r="A2404" s="12" t="s">
        <v>11373</v>
      </c>
      <c r="B2404" s="12" t="s">
        <v>15982</v>
      </c>
    </row>
    <row r="2405" spans="1:2">
      <c r="A2405" s="12" t="s">
        <v>11371</v>
      </c>
      <c r="B2405" s="12" t="s">
        <v>15983</v>
      </c>
    </row>
    <row r="2406" spans="1:2">
      <c r="A2406" s="12" t="s">
        <v>11375</v>
      </c>
      <c r="B2406" s="12" t="s">
        <v>15984</v>
      </c>
    </row>
    <row r="2407" spans="1:2">
      <c r="A2407" s="12" t="s">
        <v>15985</v>
      </c>
      <c r="B2407" s="12" t="s">
        <v>15986</v>
      </c>
    </row>
    <row r="2408" spans="1:2">
      <c r="A2408" s="12" t="s">
        <v>15987</v>
      </c>
      <c r="B2408" s="12" t="s">
        <v>15988</v>
      </c>
    </row>
    <row r="2409" spans="1:2">
      <c r="A2409" s="12" t="s">
        <v>6397</v>
      </c>
      <c r="B2409" s="12" t="s">
        <v>4929</v>
      </c>
    </row>
    <row r="2410" spans="1:2">
      <c r="A2410" s="12" t="s">
        <v>15989</v>
      </c>
      <c r="B2410" s="12" t="s">
        <v>15990</v>
      </c>
    </row>
    <row r="2411" spans="1:2">
      <c r="A2411" s="12" t="s">
        <v>15991</v>
      </c>
      <c r="B2411" s="12" t="s">
        <v>15992</v>
      </c>
    </row>
    <row r="2412" spans="1:2">
      <c r="A2412" s="12" t="s">
        <v>11377</v>
      </c>
      <c r="B2412" s="12" t="s">
        <v>15993</v>
      </c>
    </row>
    <row r="2413" spans="1:2">
      <c r="A2413" s="12" t="s">
        <v>15994</v>
      </c>
      <c r="B2413" s="12" t="s">
        <v>15995</v>
      </c>
    </row>
    <row r="2414" spans="1:2">
      <c r="A2414" s="12" t="s">
        <v>15996</v>
      </c>
      <c r="B2414" s="12" t="s">
        <v>15997</v>
      </c>
    </row>
    <row r="2415" spans="1:2">
      <c r="A2415" s="12" t="s">
        <v>15998</v>
      </c>
      <c r="B2415" s="12" t="s">
        <v>15999</v>
      </c>
    </row>
    <row r="2416" spans="1:2">
      <c r="A2416" s="12" t="s">
        <v>16000</v>
      </c>
      <c r="B2416" s="12" t="s">
        <v>16001</v>
      </c>
    </row>
    <row r="2417" spans="1:2">
      <c r="A2417" s="12" t="s">
        <v>11379</v>
      </c>
      <c r="B2417" s="12" t="s">
        <v>16002</v>
      </c>
    </row>
    <row r="2418" spans="1:2">
      <c r="A2418" s="12" t="s">
        <v>16003</v>
      </c>
      <c r="B2418" s="12" t="s">
        <v>16004</v>
      </c>
    </row>
    <row r="2419" spans="1:2">
      <c r="A2419" s="12" t="s">
        <v>16005</v>
      </c>
      <c r="B2419" s="12" t="s">
        <v>16006</v>
      </c>
    </row>
    <row r="2420" spans="1:2">
      <c r="A2420" s="12" t="s">
        <v>16007</v>
      </c>
      <c r="B2420" s="12" t="s">
        <v>16008</v>
      </c>
    </row>
    <row r="2421" spans="1:2">
      <c r="A2421" s="12" t="s">
        <v>16009</v>
      </c>
      <c r="B2421" s="12" t="s">
        <v>16010</v>
      </c>
    </row>
    <row r="2422" spans="1:2">
      <c r="A2422" s="12" t="s">
        <v>11381</v>
      </c>
      <c r="B2422" s="12" t="s">
        <v>16011</v>
      </c>
    </row>
    <row r="2423" spans="1:2">
      <c r="A2423" s="12" t="s">
        <v>16012</v>
      </c>
      <c r="B2423" s="12" t="s">
        <v>16013</v>
      </c>
    </row>
    <row r="2424" spans="1:2">
      <c r="A2424" s="12" t="s">
        <v>16014</v>
      </c>
      <c r="B2424" s="12" t="s">
        <v>16015</v>
      </c>
    </row>
    <row r="2425" spans="1:2">
      <c r="A2425" s="12" t="s">
        <v>16016</v>
      </c>
      <c r="B2425" s="12" t="s">
        <v>16017</v>
      </c>
    </row>
    <row r="2426" spans="1:2">
      <c r="A2426" s="12" t="s">
        <v>11382</v>
      </c>
      <c r="B2426" s="12" t="s">
        <v>16018</v>
      </c>
    </row>
    <row r="2427" spans="1:2">
      <c r="A2427" s="12" t="s">
        <v>16019</v>
      </c>
      <c r="B2427" s="12" t="s">
        <v>16020</v>
      </c>
    </row>
    <row r="2428" spans="1:2">
      <c r="A2428" s="12" t="s">
        <v>16021</v>
      </c>
      <c r="B2428" s="12" t="s">
        <v>16022</v>
      </c>
    </row>
    <row r="2429" spans="1:2">
      <c r="A2429" s="12" t="s">
        <v>10945</v>
      </c>
      <c r="B2429" s="12" t="s">
        <v>16023</v>
      </c>
    </row>
    <row r="2430" spans="1:2">
      <c r="A2430" s="12" t="s">
        <v>11384</v>
      </c>
      <c r="B2430" s="12" t="s">
        <v>16024</v>
      </c>
    </row>
    <row r="2431" spans="1:2">
      <c r="A2431" s="12" t="s">
        <v>6398</v>
      </c>
      <c r="B2431" s="12" t="s">
        <v>16025</v>
      </c>
    </row>
    <row r="2432" spans="1:2">
      <c r="A2432" s="12" t="s">
        <v>16026</v>
      </c>
      <c r="B2432" s="12" t="s">
        <v>16027</v>
      </c>
    </row>
    <row r="2433" spans="1:2">
      <c r="A2433" s="12" t="s">
        <v>16028</v>
      </c>
      <c r="B2433" s="12" t="s">
        <v>16029</v>
      </c>
    </row>
    <row r="2434" spans="1:2">
      <c r="A2434" s="12" t="s">
        <v>16030</v>
      </c>
      <c r="B2434" s="12" t="s">
        <v>16031</v>
      </c>
    </row>
    <row r="2435" spans="1:2">
      <c r="A2435" s="12" t="s">
        <v>16032</v>
      </c>
      <c r="B2435" s="12" t="s">
        <v>16033</v>
      </c>
    </row>
    <row r="2436" spans="1:2">
      <c r="A2436" s="12" t="s">
        <v>16034</v>
      </c>
      <c r="B2436" s="12" t="s">
        <v>16035</v>
      </c>
    </row>
    <row r="2437" spans="1:2">
      <c r="A2437" s="12" t="s">
        <v>16036</v>
      </c>
      <c r="B2437" s="12" t="s">
        <v>16037</v>
      </c>
    </row>
    <row r="2438" spans="1:2">
      <c r="A2438" s="12" t="s">
        <v>16038</v>
      </c>
      <c r="B2438" s="12" t="s">
        <v>16039</v>
      </c>
    </row>
    <row r="2439" spans="1:2">
      <c r="A2439" s="12" t="s">
        <v>16040</v>
      </c>
      <c r="B2439" s="12" t="s">
        <v>5026</v>
      </c>
    </row>
    <row r="2440" spans="1:2">
      <c r="A2440" s="12" t="s">
        <v>16041</v>
      </c>
      <c r="B2440" s="12" t="s">
        <v>16042</v>
      </c>
    </row>
    <row r="2441" spans="1:2">
      <c r="A2441" s="12" t="s">
        <v>16043</v>
      </c>
      <c r="B2441" s="12" t="s">
        <v>16044</v>
      </c>
    </row>
    <row r="2442" spans="1:2">
      <c r="A2442" s="12" t="s">
        <v>16045</v>
      </c>
      <c r="B2442" s="12" t="s">
        <v>16046</v>
      </c>
    </row>
    <row r="2443" spans="1:2">
      <c r="A2443" s="12" t="s">
        <v>10946</v>
      </c>
      <c r="B2443" s="12" t="s">
        <v>16047</v>
      </c>
    </row>
    <row r="2444" spans="1:2">
      <c r="A2444" s="12" t="s">
        <v>16048</v>
      </c>
      <c r="B2444" s="12" t="s">
        <v>16049</v>
      </c>
    </row>
    <row r="2445" spans="1:2">
      <c r="A2445" s="12" t="s">
        <v>16050</v>
      </c>
      <c r="B2445" s="12" t="s">
        <v>16051</v>
      </c>
    </row>
    <row r="2446" spans="1:2">
      <c r="A2446" s="12" t="s">
        <v>6641</v>
      </c>
      <c r="B2446" s="12" t="s">
        <v>16052</v>
      </c>
    </row>
    <row r="2447" spans="1:2">
      <c r="A2447" s="12" t="s">
        <v>11385</v>
      </c>
      <c r="B2447" s="12" t="s">
        <v>16053</v>
      </c>
    </row>
    <row r="2448" spans="1:2">
      <c r="A2448" s="12" t="s">
        <v>16054</v>
      </c>
      <c r="B2448" s="12" t="s">
        <v>16055</v>
      </c>
    </row>
    <row r="2449" spans="1:2">
      <c r="A2449" s="12" t="s">
        <v>6643</v>
      </c>
      <c r="B2449" s="12" t="s">
        <v>16056</v>
      </c>
    </row>
    <row r="2450" spans="1:2">
      <c r="A2450" s="12" t="s">
        <v>16057</v>
      </c>
      <c r="B2450" s="12" t="s">
        <v>16058</v>
      </c>
    </row>
    <row r="2451" spans="1:2">
      <c r="A2451" s="12" t="s">
        <v>16059</v>
      </c>
      <c r="B2451" s="12" t="s">
        <v>16060</v>
      </c>
    </row>
    <row r="2452" spans="1:2">
      <c r="A2452" s="12" t="s">
        <v>16061</v>
      </c>
      <c r="B2452" s="12" t="s">
        <v>16062</v>
      </c>
    </row>
    <row r="2453" spans="1:2">
      <c r="A2453" s="12" t="s">
        <v>16063</v>
      </c>
      <c r="B2453" s="12" t="s">
        <v>16064</v>
      </c>
    </row>
    <row r="2454" spans="1:2">
      <c r="A2454" s="12" t="s">
        <v>16065</v>
      </c>
      <c r="B2454" s="12" t="s">
        <v>16066</v>
      </c>
    </row>
    <row r="2455" spans="1:2">
      <c r="A2455" s="12" t="s">
        <v>16067</v>
      </c>
      <c r="B2455" s="12" t="s">
        <v>16068</v>
      </c>
    </row>
    <row r="2456" spans="1:2">
      <c r="A2456" s="12" t="s">
        <v>16069</v>
      </c>
      <c r="B2456" s="12" t="s">
        <v>16070</v>
      </c>
    </row>
    <row r="2457" spans="1:2">
      <c r="A2457" s="12" t="s">
        <v>16071</v>
      </c>
      <c r="B2457" s="12" t="s">
        <v>16072</v>
      </c>
    </row>
    <row r="2458" spans="1:2">
      <c r="A2458" s="12" t="s">
        <v>16073</v>
      </c>
      <c r="B2458" s="12" t="s">
        <v>16074</v>
      </c>
    </row>
    <row r="2459" spans="1:2">
      <c r="A2459" s="12" t="s">
        <v>16075</v>
      </c>
      <c r="B2459" s="12" t="s">
        <v>16076</v>
      </c>
    </row>
    <row r="2460" spans="1:2">
      <c r="A2460" s="12" t="s">
        <v>16077</v>
      </c>
      <c r="B2460" s="12" t="s">
        <v>16078</v>
      </c>
    </row>
    <row r="2461" spans="1:2">
      <c r="A2461" s="12" t="s">
        <v>6645</v>
      </c>
      <c r="B2461" s="12" t="s">
        <v>4863</v>
      </c>
    </row>
    <row r="2462" spans="1:2">
      <c r="A2462" s="12" t="s">
        <v>10948</v>
      </c>
      <c r="B2462" s="12" t="s">
        <v>16079</v>
      </c>
    </row>
    <row r="2463" spans="1:2">
      <c r="A2463" s="12" t="s">
        <v>16080</v>
      </c>
      <c r="B2463" s="12" t="s">
        <v>16081</v>
      </c>
    </row>
    <row r="2464" spans="1:2">
      <c r="A2464" s="12" t="s">
        <v>16082</v>
      </c>
      <c r="B2464" s="12" t="s">
        <v>16083</v>
      </c>
    </row>
    <row r="2465" spans="1:2">
      <c r="A2465" s="12" t="s">
        <v>16084</v>
      </c>
      <c r="B2465" s="12" t="s">
        <v>16085</v>
      </c>
    </row>
    <row r="2466" spans="1:2">
      <c r="A2466" s="12" t="s">
        <v>16086</v>
      </c>
      <c r="B2466" s="12" t="s">
        <v>16087</v>
      </c>
    </row>
    <row r="2467" spans="1:2">
      <c r="A2467" s="12" t="s">
        <v>6399</v>
      </c>
      <c r="B2467" s="12" t="s">
        <v>16088</v>
      </c>
    </row>
    <row r="2468" spans="1:2">
      <c r="A2468" s="12" t="s">
        <v>16089</v>
      </c>
      <c r="B2468" s="12" t="s">
        <v>16090</v>
      </c>
    </row>
    <row r="2469" spans="1:2">
      <c r="A2469" s="12" t="s">
        <v>16091</v>
      </c>
      <c r="B2469" s="12" t="s">
        <v>16092</v>
      </c>
    </row>
    <row r="2470" spans="1:2">
      <c r="A2470" s="12" t="s">
        <v>16093</v>
      </c>
      <c r="B2470" s="12" t="s">
        <v>16094</v>
      </c>
    </row>
    <row r="2471" spans="1:2">
      <c r="A2471" s="12" t="s">
        <v>16095</v>
      </c>
      <c r="B2471" s="12" t="s">
        <v>16096</v>
      </c>
    </row>
    <row r="2472" spans="1:2">
      <c r="A2472" s="12" t="s">
        <v>16097</v>
      </c>
      <c r="B2472" s="12" t="s">
        <v>16098</v>
      </c>
    </row>
    <row r="2473" spans="1:2">
      <c r="A2473" s="12" t="s">
        <v>16099</v>
      </c>
      <c r="B2473" s="12" t="s">
        <v>16100</v>
      </c>
    </row>
    <row r="2474" spans="1:2">
      <c r="A2474" s="12" t="s">
        <v>16101</v>
      </c>
      <c r="B2474" s="12" t="s">
        <v>16102</v>
      </c>
    </row>
    <row r="2475" spans="1:2">
      <c r="A2475" s="12" t="s">
        <v>16103</v>
      </c>
      <c r="B2475" s="12" t="s">
        <v>16104</v>
      </c>
    </row>
    <row r="2476" spans="1:2">
      <c r="A2476" s="12" t="s">
        <v>16105</v>
      </c>
      <c r="B2476" s="12" t="s">
        <v>16106</v>
      </c>
    </row>
    <row r="2477" spans="1:2">
      <c r="A2477" s="12" t="s">
        <v>16107</v>
      </c>
      <c r="B2477" s="12" t="s">
        <v>16108</v>
      </c>
    </row>
    <row r="2478" spans="1:2">
      <c r="A2478" s="12" t="s">
        <v>6401</v>
      </c>
      <c r="B2478" s="12" t="s">
        <v>4951</v>
      </c>
    </row>
    <row r="2479" spans="1:2">
      <c r="A2479" s="12" t="s">
        <v>4674</v>
      </c>
      <c r="B2479" s="12" t="s">
        <v>4915</v>
      </c>
    </row>
    <row r="2480" spans="1:2">
      <c r="A2480" s="12" t="s">
        <v>16109</v>
      </c>
      <c r="B2480" s="12" t="s">
        <v>9060</v>
      </c>
    </row>
    <row r="2481" spans="1:2">
      <c r="A2481" s="12" t="s">
        <v>16110</v>
      </c>
      <c r="B2481" s="12" t="s">
        <v>16111</v>
      </c>
    </row>
    <row r="2482" spans="1:2">
      <c r="A2482" s="12" t="s">
        <v>16112</v>
      </c>
      <c r="B2482" s="12" t="s">
        <v>16113</v>
      </c>
    </row>
    <row r="2483" spans="1:2">
      <c r="A2483" s="12" t="s">
        <v>11386</v>
      </c>
      <c r="B2483" s="12" t="s">
        <v>16114</v>
      </c>
    </row>
    <row r="2484" spans="1:2">
      <c r="A2484" s="12" t="s">
        <v>16115</v>
      </c>
      <c r="B2484" s="12" t="s">
        <v>16116</v>
      </c>
    </row>
    <row r="2485" spans="1:2">
      <c r="A2485" s="12" t="s">
        <v>16117</v>
      </c>
      <c r="B2485" s="12" t="s">
        <v>16118</v>
      </c>
    </row>
    <row r="2486" spans="1:2">
      <c r="A2486" s="12" t="s">
        <v>16119</v>
      </c>
      <c r="B2486" s="12" t="s">
        <v>16120</v>
      </c>
    </row>
    <row r="2487" spans="1:2">
      <c r="A2487" s="12" t="s">
        <v>16121</v>
      </c>
      <c r="B2487" s="12" t="s">
        <v>16122</v>
      </c>
    </row>
    <row r="2488" spans="1:2">
      <c r="A2488" s="12" t="s">
        <v>16123</v>
      </c>
      <c r="B2488" s="12" t="s">
        <v>16124</v>
      </c>
    </row>
    <row r="2489" spans="1:2">
      <c r="A2489" s="12" t="s">
        <v>16125</v>
      </c>
      <c r="B2489" s="12" t="s">
        <v>16126</v>
      </c>
    </row>
    <row r="2490" spans="1:2">
      <c r="A2490" s="12" t="s">
        <v>16127</v>
      </c>
      <c r="B2490" s="12" t="s">
        <v>16128</v>
      </c>
    </row>
    <row r="2491" spans="1:2">
      <c r="A2491" s="12" t="s">
        <v>16129</v>
      </c>
      <c r="B2491" s="12" t="s">
        <v>16130</v>
      </c>
    </row>
    <row r="2492" spans="1:2">
      <c r="A2492" s="12" t="s">
        <v>16131</v>
      </c>
      <c r="B2492" s="12" t="s">
        <v>16132</v>
      </c>
    </row>
    <row r="2493" spans="1:2">
      <c r="A2493" s="12" t="s">
        <v>11387</v>
      </c>
      <c r="B2493" s="12" t="s">
        <v>16133</v>
      </c>
    </row>
    <row r="2494" spans="1:2">
      <c r="A2494" s="12" t="s">
        <v>10949</v>
      </c>
      <c r="B2494" s="12" t="s">
        <v>16134</v>
      </c>
    </row>
    <row r="2495" spans="1:2">
      <c r="A2495" s="12" t="s">
        <v>10950</v>
      </c>
      <c r="B2495" s="12" t="s">
        <v>16135</v>
      </c>
    </row>
    <row r="2496" spans="1:2">
      <c r="A2496" s="12" t="s">
        <v>10951</v>
      </c>
      <c r="B2496" s="12" t="s">
        <v>16136</v>
      </c>
    </row>
    <row r="2497" spans="1:2">
      <c r="A2497" s="12" t="s">
        <v>16137</v>
      </c>
      <c r="B2497" s="12" t="s">
        <v>16138</v>
      </c>
    </row>
    <row r="2498" spans="1:2">
      <c r="A2498" s="12" t="s">
        <v>16139</v>
      </c>
      <c r="B2498" s="12" t="s">
        <v>16140</v>
      </c>
    </row>
    <row r="2499" spans="1:2">
      <c r="A2499" s="12" t="s">
        <v>16141</v>
      </c>
      <c r="B2499" s="12" t="s">
        <v>16142</v>
      </c>
    </row>
    <row r="2500" spans="1:2">
      <c r="A2500" s="12" t="s">
        <v>16143</v>
      </c>
      <c r="B2500" s="12" t="s">
        <v>9065</v>
      </c>
    </row>
    <row r="2501" spans="1:2">
      <c r="A2501" s="12" t="s">
        <v>16144</v>
      </c>
      <c r="B2501" s="12" t="s">
        <v>16145</v>
      </c>
    </row>
    <row r="2502" spans="1:2">
      <c r="A2502" s="12" t="s">
        <v>16146</v>
      </c>
      <c r="B2502" s="12" t="s">
        <v>16147</v>
      </c>
    </row>
    <row r="2503" spans="1:2">
      <c r="A2503" s="12" t="s">
        <v>16148</v>
      </c>
      <c r="B2503" s="12" t="s">
        <v>16149</v>
      </c>
    </row>
    <row r="2504" spans="1:2">
      <c r="A2504" s="12" t="s">
        <v>16150</v>
      </c>
      <c r="B2504" s="12" t="s">
        <v>16151</v>
      </c>
    </row>
    <row r="2505" spans="1:2">
      <c r="A2505" s="12" t="s">
        <v>16152</v>
      </c>
      <c r="B2505" s="12" t="s">
        <v>16153</v>
      </c>
    </row>
    <row r="2506" spans="1:2">
      <c r="A2506" s="12" t="s">
        <v>16154</v>
      </c>
      <c r="B2506" s="12" t="s">
        <v>16155</v>
      </c>
    </row>
    <row r="2507" spans="1:2">
      <c r="A2507" s="12" t="s">
        <v>16156</v>
      </c>
      <c r="B2507" s="12" t="s">
        <v>16157</v>
      </c>
    </row>
    <row r="2508" spans="1:2">
      <c r="A2508" s="12" t="s">
        <v>16158</v>
      </c>
      <c r="B2508" s="12" t="s">
        <v>16159</v>
      </c>
    </row>
    <row r="2509" spans="1:2">
      <c r="A2509" s="12" t="s">
        <v>16160</v>
      </c>
      <c r="B2509" s="12" t="s">
        <v>16161</v>
      </c>
    </row>
    <row r="2510" spans="1:2">
      <c r="A2510" s="12" t="s">
        <v>16162</v>
      </c>
      <c r="B2510" s="12" t="s">
        <v>16163</v>
      </c>
    </row>
    <row r="2511" spans="1:2">
      <c r="A2511" s="12" t="s">
        <v>16164</v>
      </c>
      <c r="B2511" s="12" t="s">
        <v>16165</v>
      </c>
    </row>
    <row r="2512" spans="1:2">
      <c r="A2512" s="12" t="s">
        <v>16166</v>
      </c>
      <c r="B2512" s="12" t="s">
        <v>16167</v>
      </c>
    </row>
    <row r="2513" spans="1:2">
      <c r="A2513" s="12" t="s">
        <v>16168</v>
      </c>
      <c r="B2513" s="12" t="s">
        <v>16169</v>
      </c>
    </row>
    <row r="2514" spans="1:2">
      <c r="A2514" s="12" t="s">
        <v>6403</v>
      </c>
      <c r="B2514" s="12" t="s">
        <v>16170</v>
      </c>
    </row>
    <row r="2515" spans="1:2">
      <c r="A2515" s="12" t="s">
        <v>16171</v>
      </c>
      <c r="B2515" s="12" t="s">
        <v>16172</v>
      </c>
    </row>
    <row r="2516" spans="1:2">
      <c r="A2516" s="12" t="s">
        <v>11389</v>
      </c>
      <c r="B2516" s="12" t="s">
        <v>16173</v>
      </c>
    </row>
    <row r="2517" spans="1:2">
      <c r="A2517" s="12" t="s">
        <v>16174</v>
      </c>
      <c r="B2517" s="12" t="s">
        <v>16175</v>
      </c>
    </row>
    <row r="2518" spans="1:2">
      <c r="A2518" s="12" t="s">
        <v>16176</v>
      </c>
      <c r="B2518" s="12" t="s">
        <v>16177</v>
      </c>
    </row>
    <row r="2519" spans="1:2">
      <c r="A2519" s="12" t="s">
        <v>16178</v>
      </c>
      <c r="B2519" s="12" t="s">
        <v>16179</v>
      </c>
    </row>
    <row r="2520" spans="1:2">
      <c r="A2520" s="12" t="s">
        <v>16180</v>
      </c>
      <c r="B2520" s="12" t="s">
        <v>16181</v>
      </c>
    </row>
    <row r="2521" spans="1:2">
      <c r="A2521" s="12" t="s">
        <v>16182</v>
      </c>
      <c r="B2521" s="12" t="s">
        <v>16183</v>
      </c>
    </row>
    <row r="2522" spans="1:2">
      <c r="A2522" s="12" t="s">
        <v>16184</v>
      </c>
      <c r="B2522" s="12" t="s">
        <v>16185</v>
      </c>
    </row>
    <row r="2523" spans="1:2">
      <c r="A2523" s="12" t="s">
        <v>16186</v>
      </c>
      <c r="B2523" s="12" t="s">
        <v>16187</v>
      </c>
    </row>
    <row r="2524" spans="1:2">
      <c r="A2524" s="12" t="s">
        <v>11390</v>
      </c>
      <c r="B2524" s="12" t="s">
        <v>16188</v>
      </c>
    </row>
    <row r="2525" spans="1:2">
      <c r="A2525" s="12" t="s">
        <v>16189</v>
      </c>
      <c r="B2525" s="12" t="s">
        <v>4731</v>
      </c>
    </row>
    <row r="2526" spans="1:2">
      <c r="A2526" s="12" t="s">
        <v>16190</v>
      </c>
      <c r="B2526" s="12" t="s">
        <v>4729</v>
      </c>
    </row>
    <row r="2527" spans="1:2">
      <c r="A2527" s="12" t="s">
        <v>16191</v>
      </c>
      <c r="B2527" s="12" t="s">
        <v>16192</v>
      </c>
    </row>
    <row r="2528" spans="1:2">
      <c r="A2528" s="12" t="s">
        <v>16193</v>
      </c>
      <c r="B2528" s="12" t="s">
        <v>16194</v>
      </c>
    </row>
    <row r="2529" spans="1:2">
      <c r="A2529" s="12" t="s">
        <v>16195</v>
      </c>
      <c r="B2529" s="12" t="s">
        <v>16196</v>
      </c>
    </row>
    <row r="2530" spans="1:2">
      <c r="A2530" s="12" t="s">
        <v>16197</v>
      </c>
      <c r="B2530" s="12" t="s">
        <v>16198</v>
      </c>
    </row>
    <row r="2531" spans="1:2">
      <c r="A2531" s="12" t="s">
        <v>16199</v>
      </c>
      <c r="B2531" s="12" t="s">
        <v>16200</v>
      </c>
    </row>
    <row r="2532" spans="1:2">
      <c r="A2532" s="12" t="s">
        <v>16201</v>
      </c>
      <c r="B2532" s="12" t="s">
        <v>16202</v>
      </c>
    </row>
    <row r="2533" spans="1:2">
      <c r="A2533" s="12" t="s">
        <v>16203</v>
      </c>
      <c r="B2533" s="12" t="s">
        <v>16204</v>
      </c>
    </row>
    <row r="2534" spans="1:2">
      <c r="A2534" s="12" t="s">
        <v>16205</v>
      </c>
      <c r="B2534" s="12" t="s">
        <v>16206</v>
      </c>
    </row>
    <row r="2535" spans="1:2">
      <c r="A2535" s="12" t="s">
        <v>16207</v>
      </c>
      <c r="B2535" s="12" t="s">
        <v>16208</v>
      </c>
    </row>
    <row r="2536" spans="1:2">
      <c r="A2536" s="12" t="s">
        <v>16209</v>
      </c>
      <c r="B2536" s="12" t="s">
        <v>16210</v>
      </c>
    </row>
    <row r="2537" spans="1:2">
      <c r="A2537" s="12" t="s">
        <v>16211</v>
      </c>
      <c r="B2537" s="12" t="s">
        <v>16212</v>
      </c>
    </row>
    <row r="2538" spans="1:2">
      <c r="A2538" s="12" t="s">
        <v>16213</v>
      </c>
      <c r="B2538" s="12" t="s">
        <v>16214</v>
      </c>
    </row>
    <row r="2539" spans="1:2">
      <c r="A2539" s="12" t="s">
        <v>16215</v>
      </c>
      <c r="B2539" s="12" t="s">
        <v>16216</v>
      </c>
    </row>
    <row r="2540" spans="1:2">
      <c r="A2540" s="12" t="s">
        <v>16217</v>
      </c>
      <c r="B2540" s="12" t="s">
        <v>16218</v>
      </c>
    </row>
    <row r="2541" spans="1:2">
      <c r="A2541" s="12" t="s">
        <v>16219</v>
      </c>
      <c r="B2541" s="12" t="s">
        <v>16220</v>
      </c>
    </row>
    <row r="2542" spans="1:2">
      <c r="A2542" s="12" t="s">
        <v>16221</v>
      </c>
      <c r="B2542" s="12" t="s">
        <v>16222</v>
      </c>
    </row>
    <row r="2543" spans="1:2">
      <c r="A2543" s="12" t="s">
        <v>16223</v>
      </c>
      <c r="B2543" s="12" t="s">
        <v>16224</v>
      </c>
    </row>
    <row r="2544" spans="1:2">
      <c r="A2544" s="12" t="s">
        <v>16225</v>
      </c>
      <c r="B2544" s="12" t="s">
        <v>16226</v>
      </c>
    </row>
    <row r="2545" spans="1:2">
      <c r="A2545" s="12" t="s">
        <v>16227</v>
      </c>
      <c r="B2545" s="12" t="s">
        <v>16228</v>
      </c>
    </row>
    <row r="2546" spans="1:2">
      <c r="A2546" s="12" t="s">
        <v>16229</v>
      </c>
      <c r="B2546" s="12" t="s">
        <v>16230</v>
      </c>
    </row>
    <row r="2547" spans="1:2">
      <c r="A2547" s="12" t="s">
        <v>6647</v>
      </c>
      <c r="B2547" s="12" t="s">
        <v>16231</v>
      </c>
    </row>
    <row r="2548" spans="1:2">
      <c r="A2548" s="12" t="s">
        <v>16232</v>
      </c>
      <c r="B2548" s="12" t="s">
        <v>16233</v>
      </c>
    </row>
    <row r="2549" spans="1:2">
      <c r="A2549" s="12" t="s">
        <v>16234</v>
      </c>
      <c r="B2549" s="12" t="s">
        <v>16235</v>
      </c>
    </row>
    <row r="2550" spans="1:2">
      <c r="A2550" s="12" t="s">
        <v>16236</v>
      </c>
      <c r="B2550" s="12" t="s">
        <v>16237</v>
      </c>
    </row>
    <row r="2551" spans="1:2">
      <c r="A2551" s="12" t="s">
        <v>11392</v>
      </c>
      <c r="B2551" s="12" t="s">
        <v>16238</v>
      </c>
    </row>
    <row r="2552" spans="1:2">
      <c r="A2552" s="12" t="s">
        <v>16239</v>
      </c>
      <c r="B2552" s="12" t="s">
        <v>16240</v>
      </c>
    </row>
    <row r="2553" spans="1:2">
      <c r="A2553" s="12" t="s">
        <v>16241</v>
      </c>
      <c r="B2553" s="12" t="s">
        <v>16242</v>
      </c>
    </row>
    <row r="2554" spans="1:2">
      <c r="A2554" s="12" t="s">
        <v>16243</v>
      </c>
      <c r="B2554" s="12" t="s">
        <v>16244</v>
      </c>
    </row>
    <row r="2555" spans="1:2">
      <c r="A2555" s="12" t="s">
        <v>16245</v>
      </c>
      <c r="B2555" s="12" t="s">
        <v>16246</v>
      </c>
    </row>
    <row r="2556" spans="1:2">
      <c r="A2556" s="12" t="s">
        <v>16247</v>
      </c>
      <c r="B2556" s="12" t="s">
        <v>16248</v>
      </c>
    </row>
    <row r="2557" spans="1:2">
      <c r="A2557" s="12" t="s">
        <v>16249</v>
      </c>
      <c r="B2557" s="12" t="s">
        <v>9083</v>
      </c>
    </row>
    <row r="2558" spans="1:2">
      <c r="A2558" s="12" t="s">
        <v>16250</v>
      </c>
      <c r="B2558" s="12" t="s">
        <v>16251</v>
      </c>
    </row>
    <row r="2559" spans="1:2">
      <c r="A2559" s="12" t="s">
        <v>16252</v>
      </c>
      <c r="B2559" s="12" t="s">
        <v>16253</v>
      </c>
    </row>
    <row r="2560" spans="1:2">
      <c r="A2560" s="12" t="s">
        <v>16254</v>
      </c>
      <c r="B2560" s="12" t="s">
        <v>16255</v>
      </c>
    </row>
    <row r="2561" spans="1:2">
      <c r="A2561" s="12" t="s">
        <v>16256</v>
      </c>
      <c r="B2561" s="12" t="s">
        <v>16257</v>
      </c>
    </row>
    <row r="2562" spans="1:2">
      <c r="A2562" s="12" t="s">
        <v>16258</v>
      </c>
      <c r="B2562" s="12" t="s">
        <v>16259</v>
      </c>
    </row>
    <row r="2563" spans="1:2">
      <c r="A2563" s="12" t="s">
        <v>16260</v>
      </c>
      <c r="B2563" s="12" t="s">
        <v>16261</v>
      </c>
    </row>
    <row r="2564" spans="1:2">
      <c r="A2564" s="12" t="s">
        <v>11394</v>
      </c>
      <c r="B2564" s="12" t="s">
        <v>16262</v>
      </c>
    </row>
    <row r="2565" spans="1:2">
      <c r="A2565" s="12" t="s">
        <v>16263</v>
      </c>
      <c r="B2565" s="12" t="s">
        <v>16264</v>
      </c>
    </row>
    <row r="2566" spans="1:2">
      <c r="A2566" s="12" t="s">
        <v>16265</v>
      </c>
      <c r="B2566" s="12" t="s">
        <v>16266</v>
      </c>
    </row>
    <row r="2567" spans="1:2">
      <c r="A2567" s="12" t="s">
        <v>16267</v>
      </c>
      <c r="B2567" s="12" t="s">
        <v>16268</v>
      </c>
    </row>
    <row r="2568" spans="1:2">
      <c r="A2568" s="12" t="s">
        <v>16269</v>
      </c>
      <c r="B2568" s="12" t="s">
        <v>16270</v>
      </c>
    </row>
    <row r="2569" spans="1:2">
      <c r="A2569" s="12" t="s">
        <v>16271</v>
      </c>
      <c r="B2569" s="12" t="s">
        <v>16272</v>
      </c>
    </row>
    <row r="2570" spans="1:2">
      <c r="A2570" s="12" t="s">
        <v>16273</v>
      </c>
      <c r="B2570" s="12" t="s">
        <v>16274</v>
      </c>
    </row>
    <row r="2571" spans="1:2">
      <c r="A2571" s="12" t="s">
        <v>16275</v>
      </c>
      <c r="B2571" s="12" t="s">
        <v>16276</v>
      </c>
    </row>
    <row r="2572" spans="1:2">
      <c r="A2572" s="12" t="s">
        <v>16277</v>
      </c>
      <c r="B2572" s="12" t="s">
        <v>16278</v>
      </c>
    </row>
    <row r="2573" spans="1:2">
      <c r="A2573" s="12" t="s">
        <v>16279</v>
      </c>
      <c r="B2573" s="12" t="s">
        <v>16280</v>
      </c>
    </row>
    <row r="2574" spans="1:2">
      <c r="A2574" s="12" t="s">
        <v>16281</v>
      </c>
      <c r="B2574" s="12" t="s">
        <v>16282</v>
      </c>
    </row>
    <row r="2575" spans="1:2">
      <c r="A2575" s="12" t="s">
        <v>16283</v>
      </c>
      <c r="B2575" s="12" t="s">
        <v>16284</v>
      </c>
    </row>
    <row r="2576" spans="1:2">
      <c r="A2576" s="12" t="s">
        <v>16285</v>
      </c>
      <c r="B2576" s="12" t="s">
        <v>16266</v>
      </c>
    </row>
    <row r="2577" spans="1:2">
      <c r="A2577" s="12" t="s">
        <v>16286</v>
      </c>
      <c r="B2577" s="12" t="s">
        <v>16287</v>
      </c>
    </row>
    <row r="2578" spans="1:2">
      <c r="A2578" s="12" t="s">
        <v>16288</v>
      </c>
      <c r="B2578" s="12" t="s">
        <v>16289</v>
      </c>
    </row>
    <row r="2579" spans="1:2">
      <c r="A2579" s="12" t="s">
        <v>16290</v>
      </c>
      <c r="B2579" s="12" t="s">
        <v>16291</v>
      </c>
    </row>
    <row r="2580" spans="1:2">
      <c r="A2580" s="12" t="s">
        <v>16292</v>
      </c>
      <c r="B2580" s="12" t="s">
        <v>16293</v>
      </c>
    </row>
    <row r="2581" spans="1:2">
      <c r="A2581" s="12" t="s">
        <v>16294</v>
      </c>
      <c r="B2581" s="12" t="s">
        <v>16295</v>
      </c>
    </row>
    <row r="2582" spans="1:2">
      <c r="A2582" s="12" t="s">
        <v>16296</v>
      </c>
      <c r="B2582" s="12" t="s">
        <v>16297</v>
      </c>
    </row>
    <row r="2583" spans="1:2">
      <c r="A2583" s="12" t="s">
        <v>16298</v>
      </c>
      <c r="B2583" s="12" t="s">
        <v>16299</v>
      </c>
    </row>
    <row r="2584" spans="1:2">
      <c r="A2584" s="12" t="s">
        <v>16300</v>
      </c>
      <c r="B2584" s="12" t="s">
        <v>9093</v>
      </c>
    </row>
    <row r="2585" spans="1:2">
      <c r="A2585" s="12" t="s">
        <v>16301</v>
      </c>
      <c r="B2585" s="12" t="s">
        <v>16302</v>
      </c>
    </row>
    <row r="2586" spans="1:2">
      <c r="A2586" s="12" t="s">
        <v>11396</v>
      </c>
      <c r="B2586" s="12" t="s">
        <v>16303</v>
      </c>
    </row>
    <row r="2587" spans="1:2">
      <c r="A2587" s="12" t="s">
        <v>16304</v>
      </c>
      <c r="B2587" s="12" t="s">
        <v>16305</v>
      </c>
    </row>
    <row r="2588" spans="1:2">
      <c r="A2588" s="12" t="s">
        <v>16306</v>
      </c>
      <c r="B2588" s="12" t="s">
        <v>16307</v>
      </c>
    </row>
    <row r="2589" spans="1:2">
      <c r="A2589" s="12" t="s">
        <v>16308</v>
      </c>
      <c r="B2589" s="12" t="s">
        <v>16309</v>
      </c>
    </row>
    <row r="2590" spans="1:2">
      <c r="A2590" s="12" t="s">
        <v>16310</v>
      </c>
      <c r="B2590" s="12" t="s">
        <v>16311</v>
      </c>
    </row>
    <row r="2591" spans="1:2">
      <c r="A2591" s="12" t="s">
        <v>16312</v>
      </c>
      <c r="B2591" s="12" t="s">
        <v>16313</v>
      </c>
    </row>
    <row r="2592" spans="1:2">
      <c r="A2592" s="12" t="s">
        <v>16314</v>
      </c>
      <c r="B2592" s="12" t="s">
        <v>16315</v>
      </c>
    </row>
    <row r="2593" spans="1:2">
      <c r="A2593" s="12" t="s">
        <v>16316</v>
      </c>
      <c r="B2593" s="12" t="s">
        <v>16317</v>
      </c>
    </row>
    <row r="2594" spans="1:2">
      <c r="A2594" s="12" t="s">
        <v>16318</v>
      </c>
      <c r="B2594" s="12" t="s">
        <v>16319</v>
      </c>
    </row>
    <row r="2595" spans="1:2">
      <c r="A2595" s="12" t="s">
        <v>16320</v>
      </c>
      <c r="B2595" s="12" t="s">
        <v>16321</v>
      </c>
    </row>
    <row r="2596" spans="1:2">
      <c r="A2596" s="12" t="s">
        <v>16322</v>
      </c>
      <c r="B2596" s="12" t="s">
        <v>16323</v>
      </c>
    </row>
    <row r="2597" spans="1:2">
      <c r="A2597" s="12" t="s">
        <v>16324</v>
      </c>
      <c r="B2597" s="12" t="s">
        <v>16325</v>
      </c>
    </row>
    <row r="2598" spans="1:2">
      <c r="A2598" s="12" t="s">
        <v>16326</v>
      </c>
      <c r="B2598" s="12" t="s">
        <v>16327</v>
      </c>
    </row>
    <row r="2599" spans="1:2">
      <c r="A2599" s="12" t="s">
        <v>11398</v>
      </c>
      <c r="B2599" s="12" t="s">
        <v>16328</v>
      </c>
    </row>
    <row r="2600" spans="1:2">
      <c r="A2600" s="12" t="s">
        <v>16329</v>
      </c>
      <c r="B2600" s="12" t="s">
        <v>16330</v>
      </c>
    </row>
    <row r="2601" spans="1:2">
      <c r="A2601" s="12" t="s">
        <v>16331</v>
      </c>
      <c r="B2601" s="12" t="s">
        <v>16332</v>
      </c>
    </row>
    <row r="2602" spans="1:2">
      <c r="A2602" s="12" t="s">
        <v>16333</v>
      </c>
      <c r="B2602" s="12" t="s">
        <v>16334</v>
      </c>
    </row>
    <row r="2603" spans="1:2">
      <c r="A2603" s="12" t="s">
        <v>16335</v>
      </c>
      <c r="B2603" s="12" t="s">
        <v>16336</v>
      </c>
    </row>
    <row r="2604" spans="1:2">
      <c r="A2604" s="12" t="s">
        <v>16337</v>
      </c>
      <c r="B2604" s="12" t="s">
        <v>16338</v>
      </c>
    </row>
    <row r="2605" spans="1:2">
      <c r="A2605" s="12" t="s">
        <v>16339</v>
      </c>
      <c r="B2605" s="12" t="s">
        <v>16340</v>
      </c>
    </row>
    <row r="2606" spans="1:2">
      <c r="A2606" s="12" t="s">
        <v>16341</v>
      </c>
      <c r="B2606" s="12" t="s">
        <v>16342</v>
      </c>
    </row>
    <row r="2607" spans="1:2">
      <c r="A2607" s="12" t="s">
        <v>16343</v>
      </c>
      <c r="B2607" s="12" t="s">
        <v>16344</v>
      </c>
    </row>
    <row r="2608" spans="1:2">
      <c r="A2608" s="12" t="s">
        <v>16345</v>
      </c>
      <c r="B2608" s="12" t="s">
        <v>16346</v>
      </c>
    </row>
    <row r="2609" spans="1:2">
      <c r="A2609" s="12" t="s">
        <v>16347</v>
      </c>
      <c r="B2609" s="12" t="s">
        <v>16348</v>
      </c>
    </row>
    <row r="2610" spans="1:2">
      <c r="A2610" s="12" t="s">
        <v>16349</v>
      </c>
      <c r="B2610" s="12" t="s">
        <v>16350</v>
      </c>
    </row>
    <row r="2611" spans="1:2">
      <c r="A2611" s="12" t="s">
        <v>16351</v>
      </c>
      <c r="B2611" s="12" t="s">
        <v>16352</v>
      </c>
    </row>
    <row r="2612" spans="1:2">
      <c r="A2612" s="12" t="s">
        <v>16353</v>
      </c>
      <c r="B2612" s="12" t="s">
        <v>16354</v>
      </c>
    </row>
    <row r="2613" spans="1:2">
      <c r="A2613" s="12" t="s">
        <v>16355</v>
      </c>
      <c r="B2613" s="12" t="s">
        <v>16356</v>
      </c>
    </row>
    <row r="2614" spans="1:2">
      <c r="A2614" s="12" t="s">
        <v>16357</v>
      </c>
      <c r="B2614" s="12" t="s">
        <v>16358</v>
      </c>
    </row>
    <row r="2615" spans="1:2">
      <c r="A2615" s="12" t="s">
        <v>16359</v>
      </c>
      <c r="B2615" s="12" t="s">
        <v>16360</v>
      </c>
    </row>
    <row r="2616" spans="1:2">
      <c r="A2616" s="12" t="s">
        <v>16361</v>
      </c>
      <c r="B2616" s="12" t="s">
        <v>16362</v>
      </c>
    </row>
    <row r="2617" spans="1:2">
      <c r="A2617" s="12" t="s">
        <v>16363</v>
      </c>
      <c r="B2617" s="12" t="s">
        <v>16364</v>
      </c>
    </row>
    <row r="2618" spans="1:2">
      <c r="A2618" s="12" t="s">
        <v>16365</v>
      </c>
      <c r="B2618" s="12" t="s">
        <v>16366</v>
      </c>
    </row>
    <row r="2619" spans="1:2">
      <c r="A2619" s="12" t="s">
        <v>16367</v>
      </c>
      <c r="B2619" s="12" t="s">
        <v>16368</v>
      </c>
    </row>
    <row r="2620" spans="1:2">
      <c r="A2620" s="12" t="s">
        <v>16369</v>
      </c>
      <c r="B2620" s="12" t="s">
        <v>16282</v>
      </c>
    </row>
    <row r="2621" spans="1:2">
      <c r="A2621" s="12" t="s">
        <v>16370</v>
      </c>
      <c r="B2621" s="12" t="s">
        <v>16371</v>
      </c>
    </row>
    <row r="2622" spans="1:2">
      <c r="A2622" s="12" t="s">
        <v>16372</v>
      </c>
      <c r="B2622" s="12" t="s">
        <v>16373</v>
      </c>
    </row>
    <row r="2623" spans="1:2">
      <c r="A2623" s="12" t="s">
        <v>16374</v>
      </c>
      <c r="B2623" s="12" t="s">
        <v>16375</v>
      </c>
    </row>
    <row r="2624" spans="1:2">
      <c r="A2624" s="12" t="s">
        <v>16376</v>
      </c>
      <c r="B2624" s="12" t="s">
        <v>16377</v>
      </c>
    </row>
    <row r="2625" spans="1:2">
      <c r="A2625" s="12" t="s">
        <v>16378</v>
      </c>
      <c r="B2625" s="12" t="s">
        <v>16379</v>
      </c>
    </row>
    <row r="2626" spans="1:2">
      <c r="A2626" s="12" t="s">
        <v>16380</v>
      </c>
      <c r="B2626" s="12" t="s">
        <v>16381</v>
      </c>
    </row>
    <row r="2627" spans="1:2">
      <c r="A2627" s="12" t="s">
        <v>16382</v>
      </c>
      <c r="B2627" s="12" t="s">
        <v>16383</v>
      </c>
    </row>
    <row r="2628" spans="1:2">
      <c r="A2628" s="12" t="s">
        <v>16384</v>
      </c>
      <c r="B2628" s="12" t="s">
        <v>16385</v>
      </c>
    </row>
    <row r="2629" spans="1:2">
      <c r="A2629" s="12" t="s">
        <v>16386</v>
      </c>
      <c r="B2629" s="12" t="s">
        <v>4719</v>
      </c>
    </row>
    <row r="2630" spans="1:2">
      <c r="A2630" s="12" t="s">
        <v>16387</v>
      </c>
      <c r="B2630" s="12" t="s">
        <v>16388</v>
      </c>
    </row>
    <row r="2631" spans="1:2">
      <c r="A2631" s="12" t="s">
        <v>16389</v>
      </c>
      <c r="B2631" s="12" t="s">
        <v>16390</v>
      </c>
    </row>
    <row r="2632" spans="1:2">
      <c r="A2632" s="12" t="s">
        <v>16391</v>
      </c>
      <c r="B2632" s="12" t="s">
        <v>16392</v>
      </c>
    </row>
    <row r="2633" spans="1:2">
      <c r="A2633" s="12" t="s">
        <v>16393</v>
      </c>
      <c r="B2633" s="12" t="s">
        <v>16394</v>
      </c>
    </row>
    <row r="2634" spans="1:2">
      <c r="A2634" s="12" t="s">
        <v>16395</v>
      </c>
      <c r="B2634" s="12" t="s">
        <v>16396</v>
      </c>
    </row>
    <row r="2635" spans="1:2">
      <c r="A2635" s="12" t="s">
        <v>16397</v>
      </c>
      <c r="B2635" s="12" t="s">
        <v>16398</v>
      </c>
    </row>
    <row r="2636" spans="1:2">
      <c r="A2636" s="12" t="s">
        <v>16399</v>
      </c>
      <c r="B2636" s="12" t="s">
        <v>16400</v>
      </c>
    </row>
    <row r="2637" spans="1:2">
      <c r="A2637" s="12" t="s">
        <v>16401</v>
      </c>
      <c r="B2637" s="12" t="s">
        <v>16402</v>
      </c>
    </row>
    <row r="2638" spans="1:2">
      <c r="A2638" s="12" t="s">
        <v>16403</v>
      </c>
      <c r="B2638" s="12" t="s">
        <v>16404</v>
      </c>
    </row>
    <row r="2639" spans="1:2">
      <c r="A2639" s="12" t="s">
        <v>16405</v>
      </c>
      <c r="B2639" s="12" t="s">
        <v>16406</v>
      </c>
    </row>
    <row r="2640" spans="1:2">
      <c r="A2640" s="12" t="s">
        <v>16407</v>
      </c>
      <c r="B2640" s="12" t="s">
        <v>16408</v>
      </c>
    </row>
    <row r="2641" spans="1:2">
      <c r="A2641" s="12" t="s">
        <v>16409</v>
      </c>
      <c r="B2641" s="12" t="s">
        <v>16410</v>
      </c>
    </row>
    <row r="2642" spans="1:2">
      <c r="A2642" s="12" t="s">
        <v>16411</v>
      </c>
      <c r="B2642" s="12" t="s">
        <v>16412</v>
      </c>
    </row>
    <row r="2643" spans="1:2">
      <c r="A2643" s="12" t="s">
        <v>16413</v>
      </c>
      <c r="B2643" s="12" t="s">
        <v>16414</v>
      </c>
    </row>
    <row r="2644" spans="1:2">
      <c r="A2644" s="12" t="s">
        <v>16415</v>
      </c>
      <c r="B2644" s="12" t="s">
        <v>16416</v>
      </c>
    </row>
    <row r="2645" spans="1:2">
      <c r="A2645" s="12" t="s">
        <v>16417</v>
      </c>
      <c r="B2645" s="12" t="s">
        <v>16418</v>
      </c>
    </row>
    <row r="2646" spans="1:2">
      <c r="A2646" s="12" t="s">
        <v>16419</v>
      </c>
      <c r="B2646" s="12" t="s">
        <v>16420</v>
      </c>
    </row>
    <row r="2647" spans="1:2">
      <c r="A2647" s="12" t="s">
        <v>11400</v>
      </c>
      <c r="B2647" s="12" t="s">
        <v>16421</v>
      </c>
    </row>
    <row r="2648" spans="1:2">
      <c r="A2648" s="12" t="s">
        <v>16422</v>
      </c>
      <c r="B2648" s="12" t="s">
        <v>16423</v>
      </c>
    </row>
    <row r="2649" spans="1:2">
      <c r="A2649" s="12" t="s">
        <v>16424</v>
      </c>
      <c r="B2649" s="12" t="s">
        <v>16425</v>
      </c>
    </row>
    <row r="2650" spans="1:2">
      <c r="A2650" s="12" t="s">
        <v>16426</v>
      </c>
      <c r="B2650" s="12" t="s">
        <v>16427</v>
      </c>
    </row>
    <row r="2651" spans="1:2">
      <c r="A2651" s="12" t="s">
        <v>16428</v>
      </c>
      <c r="B2651" s="12" t="s">
        <v>16429</v>
      </c>
    </row>
    <row r="2652" spans="1:2">
      <c r="A2652" s="12" t="s">
        <v>16430</v>
      </c>
      <c r="B2652" s="12" t="s">
        <v>16431</v>
      </c>
    </row>
    <row r="2653" spans="1:2">
      <c r="A2653" s="12" t="s">
        <v>16432</v>
      </c>
      <c r="B2653" s="12" t="s">
        <v>16433</v>
      </c>
    </row>
    <row r="2654" spans="1:2">
      <c r="A2654" s="12" t="s">
        <v>16434</v>
      </c>
      <c r="B2654" s="12" t="s">
        <v>16435</v>
      </c>
    </row>
    <row r="2655" spans="1:2">
      <c r="A2655" s="12" t="s">
        <v>16436</v>
      </c>
      <c r="B2655" s="12" t="s">
        <v>16437</v>
      </c>
    </row>
    <row r="2656" spans="1:2">
      <c r="A2656" s="12" t="s">
        <v>16438</v>
      </c>
      <c r="B2656" s="12" t="s">
        <v>16439</v>
      </c>
    </row>
    <row r="2657" spans="1:2">
      <c r="A2657" s="12" t="s">
        <v>16440</v>
      </c>
      <c r="B2657" s="12" t="s">
        <v>16441</v>
      </c>
    </row>
    <row r="2658" spans="1:2">
      <c r="A2658" s="12" t="s">
        <v>10952</v>
      </c>
      <c r="B2658" s="12" t="s">
        <v>16442</v>
      </c>
    </row>
    <row r="2659" spans="1:2">
      <c r="A2659" s="12" t="s">
        <v>11401</v>
      </c>
      <c r="B2659" s="12" t="s">
        <v>16443</v>
      </c>
    </row>
    <row r="2660" spans="1:2">
      <c r="A2660" s="12" t="s">
        <v>6649</v>
      </c>
      <c r="B2660" s="12" t="s">
        <v>16444</v>
      </c>
    </row>
    <row r="2661" spans="1:2">
      <c r="A2661" s="12" t="s">
        <v>16445</v>
      </c>
      <c r="B2661" s="12" t="s">
        <v>16446</v>
      </c>
    </row>
    <row r="2662" spans="1:2">
      <c r="A2662" s="12" t="s">
        <v>16447</v>
      </c>
      <c r="B2662" s="12" t="s">
        <v>9117</v>
      </c>
    </row>
    <row r="2663" spans="1:2">
      <c r="A2663" s="12" t="s">
        <v>11403</v>
      </c>
      <c r="B2663" s="12" t="s">
        <v>16448</v>
      </c>
    </row>
    <row r="2664" spans="1:2">
      <c r="A2664" s="12" t="s">
        <v>16449</v>
      </c>
      <c r="B2664" s="12" t="s">
        <v>16450</v>
      </c>
    </row>
    <row r="2665" spans="1:2">
      <c r="A2665" s="12" t="s">
        <v>16451</v>
      </c>
      <c r="B2665" s="12" t="s">
        <v>16452</v>
      </c>
    </row>
    <row r="2666" spans="1:2">
      <c r="A2666" s="12" t="s">
        <v>16453</v>
      </c>
      <c r="B2666" s="12" t="s">
        <v>16454</v>
      </c>
    </row>
    <row r="2667" spans="1:2">
      <c r="A2667" s="12" t="s">
        <v>16455</v>
      </c>
      <c r="B2667" s="12" t="s">
        <v>16456</v>
      </c>
    </row>
    <row r="2668" spans="1:2">
      <c r="A2668" s="12" t="s">
        <v>16457</v>
      </c>
      <c r="B2668" s="12" t="s">
        <v>16458</v>
      </c>
    </row>
    <row r="2669" spans="1:2">
      <c r="A2669" s="12" t="s">
        <v>16459</v>
      </c>
      <c r="B2669" s="12" t="s">
        <v>16460</v>
      </c>
    </row>
    <row r="2670" spans="1:2">
      <c r="A2670" s="12" t="s">
        <v>16461</v>
      </c>
      <c r="B2670" s="12" t="s">
        <v>16462</v>
      </c>
    </row>
    <row r="2671" spans="1:2">
      <c r="A2671" s="12" t="s">
        <v>16463</v>
      </c>
      <c r="B2671" s="12" t="s">
        <v>16464</v>
      </c>
    </row>
    <row r="2672" spans="1:2">
      <c r="A2672" s="12" t="s">
        <v>16465</v>
      </c>
      <c r="B2672" s="12" t="s">
        <v>16466</v>
      </c>
    </row>
    <row r="2673" spans="1:2">
      <c r="A2673" s="12" t="s">
        <v>10954</v>
      </c>
      <c r="B2673" s="12" t="s">
        <v>16467</v>
      </c>
    </row>
    <row r="2674" spans="1:2">
      <c r="A2674" s="12" t="s">
        <v>6651</v>
      </c>
      <c r="B2674" s="12" t="s">
        <v>16468</v>
      </c>
    </row>
    <row r="2675" spans="1:2">
      <c r="A2675" s="12" t="s">
        <v>16469</v>
      </c>
      <c r="B2675" s="12" t="s">
        <v>16470</v>
      </c>
    </row>
    <row r="2676" spans="1:2">
      <c r="A2676" s="12" t="s">
        <v>16471</v>
      </c>
      <c r="B2676" s="12" t="s">
        <v>16472</v>
      </c>
    </row>
    <row r="2677" spans="1:2">
      <c r="A2677" s="12" t="s">
        <v>16473</v>
      </c>
      <c r="B2677" s="12" t="s">
        <v>16474</v>
      </c>
    </row>
    <row r="2678" spans="1:2">
      <c r="A2678" s="12" t="s">
        <v>16475</v>
      </c>
      <c r="B2678" s="12" t="s">
        <v>16476</v>
      </c>
    </row>
    <row r="2679" spans="1:2">
      <c r="A2679" s="12" t="s">
        <v>16477</v>
      </c>
      <c r="B2679" s="12" t="s">
        <v>16478</v>
      </c>
    </row>
    <row r="2680" spans="1:2">
      <c r="A2680" s="12" t="s">
        <v>16479</v>
      </c>
      <c r="B2680" s="12" t="s">
        <v>16480</v>
      </c>
    </row>
    <row r="2681" spans="1:2">
      <c r="A2681" s="12" t="s">
        <v>16481</v>
      </c>
      <c r="B2681" s="12" t="s">
        <v>16482</v>
      </c>
    </row>
    <row r="2682" spans="1:2">
      <c r="A2682" s="12" t="s">
        <v>16483</v>
      </c>
      <c r="B2682" s="12" t="s">
        <v>16484</v>
      </c>
    </row>
    <row r="2683" spans="1:2">
      <c r="A2683" s="12" t="s">
        <v>16485</v>
      </c>
      <c r="B2683" s="12" t="s">
        <v>16486</v>
      </c>
    </row>
    <row r="2684" spans="1:2">
      <c r="A2684" s="12" t="s">
        <v>16487</v>
      </c>
      <c r="B2684" s="12" t="s">
        <v>16488</v>
      </c>
    </row>
    <row r="2685" spans="1:2">
      <c r="A2685" s="12" t="s">
        <v>16489</v>
      </c>
      <c r="B2685" s="12" t="s">
        <v>16490</v>
      </c>
    </row>
    <row r="2686" spans="1:2">
      <c r="A2686" s="12" t="s">
        <v>16491</v>
      </c>
      <c r="B2686" s="12" t="s">
        <v>16492</v>
      </c>
    </row>
    <row r="2687" spans="1:2">
      <c r="A2687" s="12" t="s">
        <v>16493</v>
      </c>
      <c r="B2687" s="12" t="s">
        <v>16494</v>
      </c>
    </row>
    <row r="2688" spans="1:2">
      <c r="A2688" s="12" t="s">
        <v>16495</v>
      </c>
      <c r="B2688" s="12" t="s">
        <v>16496</v>
      </c>
    </row>
    <row r="2689" spans="1:2">
      <c r="A2689" s="12" t="s">
        <v>16497</v>
      </c>
      <c r="B2689" s="12" t="s">
        <v>16498</v>
      </c>
    </row>
    <row r="2690" spans="1:2">
      <c r="A2690" s="12" t="s">
        <v>16499</v>
      </c>
      <c r="B2690" s="12" t="s">
        <v>16500</v>
      </c>
    </row>
    <row r="2691" spans="1:2">
      <c r="A2691" s="12" t="s">
        <v>16501</v>
      </c>
      <c r="B2691" s="12" t="s">
        <v>16502</v>
      </c>
    </row>
    <row r="2692" spans="1:2">
      <c r="A2692" s="12" t="s">
        <v>16503</v>
      </c>
      <c r="B2692" s="12" t="s">
        <v>16504</v>
      </c>
    </row>
    <row r="2693" spans="1:2">
      <c r="A2693" s="12" t="s">
        <v>16505</v>
      </c>
      <c r="B2693" s="12" t="s">
        <v>16506</v>
      </c>
    </row>
    <row r="2694" spans="1:2">
      <c r="A2694" s="12" t="s">
        <v>16507</v>
      </c>
      <c r="B2694" s="12" t="s">
        <v>16508</v>
      </c>
    </row>
    <row r="2695" spans="1:2">
      <c r="A2695" s="12" t="s">
        <v>16509</v>
      </c>
      <c r="B2695" s="12" t="s">
        <v>16510</v>
      </c>
    </row>
    <row r="2696" spans="1:2">
      <c r="A2696" s="12" t="s">
        <v>16511</v>
      </c>
      <c r="B2696" s="12" t="s">
        <v>16512</v>
      </c>
    </row>
    <row r="2697" spans="1:2">
      <c r="A2697" s="12" t="s">
        <v>16513</v>
      </c>
      <c r="B2697" s="12" t="s">
        <v>16514</v>
      </c>
    </row>
    <row r="2698" spans="1:2">
      <c r="A2698" s="12" t="s">
        <v>16515</v>
      </c>
      <c r="B2698" s="12" t="s">
        <v>16516</v>
      </c>
    </row>
    <row r="2699" spans="1:2">
      <c r="A2699" s="12" t="s">
        <v>16517</v>
      </c>
      <c r="B2699" s="12" t="s">
        <v>16518</v>
      </c>
    </row>
    <row r="2700" spans="1:2">
      <c r="A2700" s="12" t="s">
        <v>16519</v>
      </c>
      <c r="B2700" s="12" t="s">
        <v>16520</v>
      </c>
    </row>
    <row r="2701" spans="1:2">
      <c r="A2701" s="12" t="s">
        <v>16521</v>
      </c>
      <c r="B2701" s="12" t="s">
        <v>16522</v>
      </c>
    </row>
    <row r="2702" spans="1:2">
      <c r="A2702" s="12" t="s">
        <v>16523</v>
      </c>
      <c r="B2702" s="12" t="s">
        <v>16524</v>
      </c>
    </row>
    <row r="2703" spans="1:2">
      <c r="A2703" s="12" t="s">
        <v>16525</v>
      </c>
      <c r="B2703" s="12" t="s">
        <v>16526</v>
      </c>
    </row>
    <row r="2704" spans="1:2">
      <c r="A2704" s="12" t="s">
        <v>16527</v>
      </c>
      <c r="B2704" s="12" t="s">
        <v>16528</v>
      </c>
    </row>
    <row r="2705" spans="1:2">
      <c r="A2705" s="12" t="s">
        <v>16529</v>
      </c>
      <c r="B2705" s="12" t="s">
        <v>16530</v>
      </c>
    </row>
    <row r="2706" spans="1:2">
      <c r="A2706" s="12" t="s">
        <v>16531</v>
      </c>
      <c r="B2706" s="12" t="s">
        <v>16532</v>
      </c>
    </row>
    <row r="2707" spans="1:2">
      <c r="A2707" s="12" t="s">
        <v>6405</v>
      </c>
      <c r="B2707" s="12" t="s">
        <v>4946</v>
      </c>
    </row>
    <row r="2708" spans="1:2">
      <c r="A2708" s="12" t="s">
        <v>16533</v>
      </c>
      <c r="B2708" s="12" t="s">
        <v>16534</v>
      </c>
    </row>
    <row r="2709" spans="1:2">
      <c r="A2709" s="12" t="s">
        <v>16535</v>
      </c>
      <c r="B2709" s="12" t="s">
        <v>16536</v>
      </c>
    </row>
    <row r="2710" spans="1:2">
      <c r="A2710" s="12" t="s">
        <v>16537</v>
      </c>
      <c r="B2710" s="12" t="s">
        <v>16538</v>
      </c>
    </row>
    <row r="2711" spans="1:2">
      <c r="A2711" s="12" t="s">
        <v>16539</v>
      </c>
      <c r="B2711" s="12" t="s">
        <v>16540</v>
      </c>
    </row>
    <row r="2712" spans="1:2">
      <c r="A2712" s="12" t="s">
        <v>16541</v>
      </c>
      <c r="B2712" s="12" t="s">
        <v>16542</v>
      </c>
    </row>
    <row r="2713" spans="1:2">
      <c r="A2713" s="12" t="s">
        <v>16543</v>
      </c>
      <c r="B2713" s="12" t="s">
        <v>16544</v>
      </c>
    </row>
    <row r="2714" spans="1:2">
      <c r="A2714" s="12" t="s">
        <v>16545</v>
      </c>
      <c r="B2714" s="12" t="s">
        <v>16546</v>
      </c>
    </row>
    <row r="2715" spans="1:2">
      <c r="A2715" s="12" t="s">
        <v>16547</v>
      </c>
      <c r="B2715" s="12" t="s">
        <v>16548</v>
      </c>
    </row>
    <row r="2716" spans="1:2">
      <c r="A2716" s="12" t="s">
        <v>16549</v>
      </c>
      <c r="B2716" s="12" t="s">
        <v>9132</v>
      </c>
    </row>
    <row r="2717" spans="1:2">
      <c r="A2717" s="12" t="s">
        <v>16550</v>
      </c>
      <c r="B2717" s="12" t="s">
        <v>5075</v>
      </c>
    </row>
    <row r="2718" spans="1:2">
      <c r="A2718" s="12" t="s">
        <v>16551</v>
      </c>
      <c r="B2718" s="12" t="s">
        <v>16552</v>
      </c>
    </row>
    <row r="2719" spans="1:2">
      <c r="A2719" s="12" t="s">
        <v>16553</v>
      </c>
      <c r="B2719" s="12" t="s">
        <v>16554</v>
      </c>
    </row>
    <row r="2720" spans="1:2">
      <c r="A2720" s="12" t="s">
        <v>16555</v>
      </c>
      <c r="B2720" s="12" t="s">
        <v>16556</v>
      </c>
    </row>
    <row r="2721" spans="1:2">
      <c r="A2721" s="12" t="s">
        <v>16557</v>
      </c>
      <c r="B2721" s="12" t="s">
        <v>16558</v>
      </c>
    </row>
    <row r="2722" spans="1:2">
      <c r="A2722" s="12" t="s">
        <v>16559</v>
      </c>
      <c r="B2722" s="12" t="s">
        <v>16560</v>
      </c>
    </row>
    <row r="2723" spans="1:2">
      <c r="A2723" s="12" t="s">
        <v>16561</v>
      </c>
      <c r="B2723" s="12" t="s">
        <v>16562</v>
      </c>
    </row>
    <row r="2724" spans="1:2">
      <c r="A2724" s="12" t="s">
        <v>16563</v>
      </c>
      <c r="B2724" s="12" t="s">
        <v>16564</v>
      </c>
    </row>
    <row r="2725" spans="1:2">
      <c r="A2725" s="12" t="s">
        <v>16565</v>
      </c>
      <c r="B2725" s="12" t="s">
        <v>16566</v>
      </c>
    </row>
    <row r="2726" spans="1:2">
      <c r="A2726" s="12" t="s">
        <v>16567</v>
      </c>
      <c r="B2726" s="12" t="s">
        <v>16568</v>
      </c>
    </row>
    <row r="2727" spans="1:2">
      <c r="A2727" s="12" t="s">
        <v>16569</v>
      </c>
      <c r="B2727" s="12" t="s">
        <v>16570</v>
      </c>
    </row>
    <row r="2728" spans="1:2">
      <c r="A2728" s="12" t="s">
        <v>16571</v>
      </c>
      <c r="B2728" s="12" t="s">
        <v>16572</v>
      </c>
    </row>
    <row r="2729" spans="1:2">
      <c r="A2729" s="12" t="s">
        <v>10956</v>
      </c>
      <c r="B2729" s="12" t="s">
        <v>16573</v>
      </c>
    </row>
    <row r="2730" spans="1:2">
      <c r="A2730" s="12" t="s">
        <v>16574</v>
      </c>
      <c r="B2730" s="12" t="s">
        <v>5880</v>
      </c>
    </row>
    <row r="2731" spans="1:2">
      <c r="A2731" s="12" t="s">
        <v>16575</v>
      </c>
      <c r="B2731" s="12" t="s">
        <v>16576</v>
      </c>
    </row>
    <row r="2732" spans="1:2">
      <c r="A2732" s="12" t="s">
        <v>16577</v>
      </c>
      <c r="B2732" s="12" t="s">
        <v>16578</v>
      </c>
    </row>
    <row r="2733" spans="1:2">
      <c r="A2733" s="12" t="s">
        <v>6407</v>
      </c>
      <c r="B2733" s="12" t="s">
        <v>4921</v>
      </c>
    </row>
    <row r="2734" spans="1:2">
      <c r="A2734" s="12" t="s">
        <v>16579</v>
      </c>
      <c r="B2734" s="12" t="s">
        <v>16580</v>
      </c>
    </row>
    <row r="2735" spans="1:2">
      <c r="A2735" s="12" t="s">
        <v>16581</v>
      </c>
      <c r="B2735" s="12" t="s">
        <v>16582</v>
      </c>
    </row>
    <row r="2736" spans="1:2">
      <c r="A2736" s="12" t="s">
        <v>16583</v>
      </c>
      <c r="B2736" s="12" t="s">
        <v>16584</v>
      </c>
    </row>
    <row r="2737" spans="1:2">
      <c r="A2737" s="12" t="s">
        <v>16585</v>
      </c>
      <c r="B2737" s="12" t="s">
        <v>16586</v>
      </c>
    </row>
    <row r="2738" spans="1:2">
      <c r="A2738" s="12" t="s">
        <v>16587</v>
      </c>
      <c r="B2738" s="12" t="s">
        <v>16588</v>
      </c>
    </row>
    <row r="2739" spans="1:2">
      <c r="A2739" s="12" t="s">
        <v>16589</v>
      </c>
      <c r="B2739" s="12" t="s">
        <v>16590</v>
      </c>
    </row>
    <row r="2740" spans="1:2">
      <c r="A2740" s="12" t="s">
        <v>16591</v>
      </c>
      <c r="B2740" s="12" t="s">
        <v>16592</v>
      </c>
    </row>
    <row r="2741" spans="1:2">
      <c r="A2741" s="12" t="s">
        <v>16593</v>
      </c>
      <c r="B2741" s="12" t="s">
        <v>16594</v>
      </c>
    </row>
    <row r="2742" spans="1:2">
      <c r="A2742" s="12" t="s">
        <v>16595</v>
      </c>
      <c r="B2742" s="12" t="s">
        <v>16596</v>
      </c>
    </row>
    <row r="2743" spans="1:2">
      <c r="A2743" s="12" t="s">
        <v>16597</v>
      </c>
      <c r="B2743" s="12" t="s">
        <v>16598</v>
      </c>
    </row>
    <row r="2744" spans="1:2">
      <c r="A2744" s="12" t="s">
        <v>11404</v>
      </c>
      <c r="B2744" s="12" t="s">
        <v>16599</v>
      </c>
    </row>
    <row r="2745" spans="1:2">
      <c r="A2745" s="12" t="s">
        <v>11405</v>
      </c>
      <c r="B2745" s="12" t="s">
        <v>16600</v>
      </c>
    </row>
    <row r="2746" spans="1:2">
      <c r="A2746" s="12" t="s">
        <v>16601</v>
      </c>
      <c r="B2746" s="12" t="s">
        <v>16602</v>
      </c>
    </row>
    <row r="2747" spans="1:2">
      <c r="A2747" s="12" t="s">
        <v>16603</v>
      </c>
      <c r="B2747" s="12" t="s">
        <v>16604</v>
      </c>
    </row>
    <row r="2748" spans="1:2">
      <c r="A2748" s="12" t="s">
        <v>11406</v>
      </c>
      <c r="B2748" s="12" t="s">
        <v>16605</v>
      </c>
    </row>
    <row r="2749" spans="1:2">
      <c r="A2749" s="12" t="s">
        <v>16606</v>
      </c>
      <c r="B2749" s="12" t="s">
        <v>16607</v>
      </c>
    </row>
    <row r="2750" spans="1:2">
      <c r="A2750" s="12" t="s">
        <v>16608</v>
      </c>
      <c r="B2750" s="12" t="s">
        <v>16609</v>
      </c>
    </row>
    <row r="2751" spans="1:2">
      <c r="A2751" s="12" t="s">
        <v>16610</v>
      </c>
      <c r="B2751" s="12" t="s">
        <v>16611</v>
      </c>
    </row>
    <row r="2752" spans="1:2">
      <c r="A2752" s="12" t="s">
        <v>16612</v>
      </c>
      <c r="B2752" s="12" t="s">
        <v>16613</v>
      </c>
    </row>
    <row r="2753" spans="1:2">
      <c r="A2753" s="12" t="s">
        <v>16614</v>
      </c>
      <c r="B2753" s="12" t="s">
        <v>16615</v>
      </c>
    </row>
    <row r="2754" spans="1:2">
      <c r="A2754" s="12" t="s">
        <v>16616</v>
      </c>
      <c r="B2754" s="12" t="s">
        <v>16617</v>
      </c>
    </row>
    <row r="2755" spans="1:2">
      <c r="A2755" s="12" t="s">
        <v>16618</v>
      </c>
      <c r="B2755" s="12" t="s">
        <v>16619</v>
      </c>
    </row>
    <row r="2756" spans="1:2">
      <c r="A2756" s="12" t="s">
        <v>16620</v>
      </c>
      <c r="B2756" s="12" t="s">
        <v>16621</v>
      </c>
    </row>
    <row r="2757" spans="1:2">
      <c r="A2757" s="12" t="s">
        <v>16622</v>
      </c>
      <c r="B2757" s="12" t="s">
        <v>16623</v>
      </c>
    </row>
    <row r="2758" spans="1:2">
      <c r="A2758" s="12" t="s">
        <v>11407</v>
      </c>
      <c r="B2758" s="12" t="s">
        <v>16624</v>
      </c>
    </row>
    <row r="2759" spans="1:2">
      <c r="A2759" s="12" t="s">
        <v>16625</v>
      </c>
      <c r="B2759" s="12" t="s">
        <v>16626</v>
      </c>
    </row>
    <row r="2760" spans="1:2">
      <c r="A2760" s="12" t="s">
        <v>16627</v>
      </c>
      <c r="B2760" s="12" t="s">
        <v>16628</v>
      </c>
    </row>
    <row r="2761" spans="1:2">
      <c r="A2761" s="12" t="s">
        <v>16629</v>
      </c>
      <c r="B2761" s="12" t="s">
        <v>16630</v>
      </c>
    </row>
    <row r="2762" spans="1:2">
      <c r="A2762" s="12" t="s">
        <v>16631</v>
      </c>
      <c r="B2762" s="12" t="s">
        <v>4687</v>
      </c>
    </row>
    <row r="2763" spans="1:2">
      <c r="A2763" s="12" t="s">
        <v>16632</v>
      </c>
      <c r="B2763" s="12" t="s">
        <v>16633</v>
      </c>
    </row>
    <row r="2764" spans="1:2">
      <c r="A2764" s="12" t="s">
        <v>16634</v>
      </c>
      <c r="B2764" s="12" t="s">
        <v>16635</v>
      </c>
    </row>
    <row r="2765" spans="1:2">
      <c r="A2765" s="12" t="s">
        <v>16636</v>
      </c>
      <c r="B2765" s="12" t="s">
        <v>16637</v>
      </c>
    </row>
    <row r="2766" spans="1:2">
      <c r="A2766" s="12" t="s">
        <v>16638</v>
      </c>
      <c r="B2766" s="12" t="s">
        <v>16639</v>
      </c>
    </row>
    <row r="2767" spans="1:2">
      <c r="A2767" s="12" t="s">
        <v>11409</v>
      </c>
      <c r="B2767" s="12" t="s">
        <v>16640</v>
      </c>
    </row>
    <row r="2768" spans="1:2">
      <c r="A2768" s="12" t="s">
        <v>10960</v>
      </c>
      <c r="B2768" s="12" t="s">
        <v>16641</v>
      </c>
    </row>
    <row r="2769" spans="1:2">
      <c r="A2769" s="12" t="s">
        <v>16642</v>
      </c>
      <c r="B2769" s="12" t="s">
        <v>16643</v>
      </c>
    </row>
    <row r="2770" spans="1:2">
      <c r="A2770" s="12" t="s">
        <v>11411</v>
      </c>
      <c r="B2770" s="12" t="s">
        <v>16644</v>
      </c>
    </row>
    <row r="2771" spans="1:2">
      <c r="A2771" s="12" t="s">
        <v>16645</v>
      </c>
      <c r="B2771" s="12" t="s">
        <v>16646</v>
      </c>
    </row>
    <row r="2772" spans="1:2">
      <c r="A2772" s="12" t="s">
        <v>6652</v>
      </c>
      <c r="B2772" s="12" t="s">
        <v>4776</v>
      </c>
    </row>
    <row r="2773" spans="1:2">
      <c r="A2773" s="12" t="s">
        <v>11412</v>
      </c>
      <c r="B2773" s="12" t="s">
        <v>16647</v>
      </c>
    </row>
    <row r="2774" spans="1:2">
      <c r="A2774" s="12" t="s">
        <v>16648</v>
      </c>
      <c r="B2774" s="12" t="s">
        <v>16649</v>
      </c>
    </row>
    <row r="2775" spans="1:2">
      <c r="A2775" s="12" t="s">
        <v>16650</v>
      </c>
      <c r="B2775" s="12" t="s">
        <v>16651</v>
      </c>
    </row>
    <row r="2776" spans="1:2">
      <c r="A2776" s="12" t="s">
        <v>16652</v>
      </c>
      <c r="B2776" s="12" t="s">
        <v>16653</v>
      </c>
    </row>
    <row r="2777" spans="1:2">
      <c r="A2777" s="12" t="s">
        <v>16654</v>
      </c>
      <c r="B2777" s="12" t="s">
        <v>16655</v>
      </c>
    </row>
    <row r="2778" spans="1:2">
      <c r="A2778" s="12" t="s">
        <v>16656</v>
      </c>
      <c r="B2778" s="12" t="s">
        <v>16657</v>
      </c>
    </row>
    <row r="2779" spans="1:2">
      <c r="A2779" s="12" t="s">
        <v>16658</v>
      </c>
      <c r="B2779" s="12" t="s">
        <v>16659</v>
      </c>
    </row>
    <row r="2780" spans="1:2">
      <c r="A2780" s="12" t="s">
        <v>16660</v>
      </c>
      <c r="B2780" s="12" t="s">
        <v>16661</v>
      </c>
    </row>
    <row r="2781" spans="1:2">
      <c r="A2781" s="12" t="s">
        <v>16662</v>
      </c>
      <c r="B2781" s="12" t="s">
        <v>16663</v>
      </c>
    </row>
    <row r="2782" spans="1:2">
      <c r="A2782" s="12" t="s">
        <v>16664</v>
      </c>
      <c r="B2782" s="12" t="s">
        <v>16665</v>
      </c>
    </row>
    <row r="2783" spans="1:2">
      <c r="A2783" s="12" t="s">
        <v>6409</v>
      </c>
      <c r="B2783" s="12" t="s">
        <v>4990</v>
      </c>
    </row>
    <row r="2784" spans="1:2">
      <c r="A2784" s="12" t="s">
        <v>16666</v>
      </c>
      <c r="B2784" s="12" t="s">
        <v>16667</v>
      </c>
    </row>
    <row r="2785" spans="1:2">
      <c r="A2785" s="12" t="s">
        <v>16668</v>
      </c>
      <c r="B2785" s="12" t="s">
        <v>16669</v>
      </c>
    </row>
    <row r="2786" spans="1:2">
      <c r="A2786" s="12" t="s">
        <v>11414</v>
      </c>
      <c r="B2786" s="12" t="s">
        <v>15977</v>
      </c>
    </row>
    <row r="2787" spans="1:2">
      <c r="A2787" s="12" t="s">
        <v>16670</v>
      </c>
      <c r="B2787" s="12" t="s">
        <v>16671</v>
      </c>
    </row>
    <row r="2788" spans="1:2">
      <c r="A2788" s="12" t="s">
        <v>16672</v>
      </c>
      <c r="B2788" s="12" t="s">
        <v>16673</v>
      </c>
    </row>
    <row r="2789" spans="1:2">
      <c r="A2789" s="12" t="s">
        <v>16674</v>
      </c>
      <c r="B2789" s="12" t="s">
        <v>16675</v>
      </c>
    </row>
    <row r="2790" spans="1:2">
      <c r="A2790" s="12" t="s">
        <v>16676</v>
      </c>
      <c r="B2790" s="12" t="s">
        <v>8643</v>
      </c>
    </row>
    <row r="2791" spans="1:2">
      <c r="A2791" s="12" t="s">
        <v>16677</v>
      </c>
      <c r="B2791" s="12" t="s">
        <v>16678</v>
      </c>
    </row>
    <row r="2792" spans="1:2">
      <c r="A2792" s="12" t="s">
        <v>16679</v>
      </c>
      <c r="B2792" s="12" t="s">
        <v>16680</v>
      </c>
    </row>
    <row r="2793" spans="1:2">
      <c r="A2793" s="12" t="s">
        <v>16681</v>
      </c>
      <c r="B2793" s="12" t="s">
        <v>16682</v>
      </c>
    </row>
    <row r="2794" spans="1:2">
      <c r="A2794" s="12" t="s">
        <v>16683</v>
      </c>
      <c r="B2794" s="12" t="s">
        <v>16684</v>
      </c>
    </row>
    <row r="2795" spans="1:2">
      <c r="A2795" s="12" t="s">
        <v>16685</v>
      </c>
      <c r="B2795" s="12" t="s">
        <v>16686</v>
      </c>
    </row>
    <row r="2796" spans="1:2">
      <c r="A2796" s="12" t="s">
        <v>11416</v>
      </c>
      <c r="B2796" s="12" t="s">
        <v>16687</v>
      </c>
    </row>
    <row r="2797" spans="1:2">
      <c r="A2797" s="12" t="s">
        <v>11418</v>
      </c>
      <c r="B2797" s="12" t="s">
        <v>16688</v>
      </c>
    </row>
    <row r="2798" spans="1:2">
      <c r="A2798" s="12" t="s">
        <v>16689</v>
      </c>
      <c r="B2798" s="12" t="s">
        <v>16690</v>
      </c>
    </row>
    <row r="2799" spans="1:2">
      <c r="A2799" s="12" t="s">
        <v>16691</v>
      </c>
      <c r="B2799" s="12" t="s">
        <v>16692</v>
      </c>
    </row>
    <row r="2800" spans="1:2">
      <c r="A2800" s="12" t="s">
        <v>16693</v>
      </c>
      <c r="B2800" s="12" t="s">
        <v>16694</v>
      </c>
    </row>
    <row r="2801" spans="1:2">
      <c r="A2801" s="12" t="s">
        <v>16695</v>
      </c>
      <c r="B2801" s="12" t="s">
        <v>16696</v>
      </c>
    </row>
    <row r="2802" spans="1:2">
      <c r="A2802" s="12" t="s">
        <v>16697</v>
      </c>
      <c r="B2802" s="12" t="s">
        <v>16698</v>
      </c>
    </row>
    <row r="2803" spans="1:2">
      <c r="A2803" s="12" t="s">
        <v>10693</v>
      </c>
      <c r="B2803" s="12" t="s">
        <v>16699</v>
      </c>
    </row>
    <row r="2804" spans="1:2">
      <c r="A2804" s="12" t="s">
        <v>11420</v>
      </c>
      <c r="B2804" s="12" t="s">
        <v>16700</v>
      </c>
    </row>
    <row r="2805" spans="1:2">
      <c r="A2805" s="12" t="s">
        <v>16701</v>
      </c>
      <c r="B2805" s="12" t="s">
        <v>16702</v>
      </c>
    </row>
    <row r="2806" spans="1:2">
      <c r="A2806" s="12" t="s">
        <v>6653</v>
      </c>
      <c r="B2806" s="12" t="s">
        <v>16703</v>
      </c>
    </row>
    <row r="2807" spans="1:2">
      <c r="A2807" s="12" t="s">
        <v>16704</v>
      </c>
      <c r="B2807" s="12" t="s">
        <v>16705</v>
      </c>
    </row>
    <row r="2808" spans="1:2">
      <c r="A2808" s="12" t="s">
        <v>16706</v>
      </c>
      <c r="B2808" s="12" t="s">
        <v>16707</v>
      </c>
    </row>
    <row r="2809" spans="1:2">
      <c r="A2809" s="12" t="s">
        <v>16708</v>
      </c>
      <c r="B2809" s="12" t="s">
        <v>16709</v>
      </c>
    </row>
    <row r="2810" spans="1:2">
      <c r="A2810" s="12" t="s">
        <v>16710</v>
      </c>
      <c r="B2810" s="12" t="s">
        <v>16711</v>
      </c>
    </row>
    <row r="2811" spans="1:2">
      <c r="A2811" s="12" t="s">
        <v>16712</v>
      </c>
      <c r="B2811" s="12" t="s">
        <v>16713</v>
      </c>
    </row>
    <row r="2812" spans="1:2">
      <c r="A2812" s="12" t="s">
        <v>16714</v>
      </c>
      <c r="B2812" s="12" t="s">
        <v>16715</v>
      </c>
    </row>
    <row r="2813" spans="1:2">
      <c r="A2813" s="12" t="s">
        <v>11863</v>
      </c>
      <c r="B2813" s="12" t="s">
        <v>16716</v>
      </c>
    </row>
    <row r="2814" spans="1:2">
      <c r="A2814" s="12" t="s">
        <v>16717</v>
      </c>
      <c r="B2814" s="12" t="s">
        <v>16718</v>
      </c>
    </row>
    <row r="2815" spans="1:2">
      <c r="A2815" s="12" t="s">
        <v>10961</v>
      </c>
      <c r="B2815" s="12" t="s">
        <v>16719</v>
      </c>
    </row>
    <row r="2816" spans="1:2">
      <c r="A2816" s="12" t="s">
        <v>6411</v>
      </c>
      <c r="B2816" s="12" t="s">
        <v>4958</v>
      </c>
    </row>
    <row r="2817" spans="1:2">
      <c r="A2817" s="12" t="s">
        <v>16720</v>
      </c>
      <c r="B2817" s="12" t="s">
        <v>16721</v>
      </c>
    </row>
    <row r="2818" spans="1:2">
      <c r="A2818" s="12" t="s">
        <v>16722</v>
      </c>
      <c r="B2818" s="12" t="s">
        <v>16723</v>
      </c>
    </row>
    <row r="2819" spans="1:2">
      <c r="A2819" s="12" t="s">
        <v>16724</v>
      </c>
      <c r="B2819" s="12" t="s">
        <v>16725</v>
      </c>
    </row>
    <row r="2820" spans="1:2">
      <c r="A2820" s="12" t="s">
        <v>16726</v>
      </c>
      <c r="B2820" s="12" t="s">
        <v>16727</v>
      </c>
    </row>
    <row r="2821" spans="1:2">
      <c r="A2821" s="12" t="s">
        <v>16728</v>
      </c>
      <c r="B2821" s="12" t="s">
        <v>16729</v>
      </c>
    </row>
    <row r="2822" spans="1:2">
      <c r="A2822" s="12" t="s">
        <v>16730</v>
      </c>
      <c r="B2822" s="12" t="s">
        <v>16731</v>
      </c>
    </row>
    <row r="2823" spans="1:2">
      <c r="A2823" s="12" t="s">
        <v>16732</v>
      </c>
      <c r="B2823" s="12" t="s">
        <v>16733</v>
      </c>
    </row>
    <row r="2824" spans="1:2">
      <c r="A2824" s="12" t="s">
        <v>16734</v>
      </c>
      <c r="B2824" s="12" t="s">
        <v>16735</v>
      </c>
    </row>
    <row r="2825" spans="1:2">
      <c r="A2825" s="12" t="s">
        <v>16736</v>
      </c>
      <c r="B2825" s="12" t="s">
        <v>16737</v>
      </c>
    </row>
    <row r="2826" spans="1:2">
      <c r="A2826" s="12" t="s">
        <v>16738</v>
      </c>
      <c r="B2826" s="12" t="s">
        <v>16739</v>
      </c>
    </row>
    <row r="2827" spans="1:2">
      <c r="A2827" s="12" t="s">
        <v>16740</v>
      </c>
      <c r="B2827" s="12" t="s">
        <v>16741</v>
      </c>
    </row>
    <row r="2828" spans="1:2">
      <c r="A2828" s="12" t="s">
        <v>10962</v>
      </c>
      <c r="B2828" s="12" t="s">
        <v>16742</v>
      </c>
    </row>
    <row r="2829" spans="1:2">
      <c r="A2829" s="12" t="s">
        <v>6413</v>
      </c>
      <c r="B2829" s="12" t="s">
        <v>4939</v>
      </c>
    </row>
    <row r="2830" spans="1:2">
      <c r="A2830" s="12" t="s">
        <v>10964</v>
      </c>
      <c r="B2830" s="12" t="s">
        <v>16743</v>
      </c>
    </row>
    <row r="2831" spans="1:2">
      <c r="A2831" s="12" t="s">
        <v>16744</v>
      </c>
      <c r="B2831" s="12" t="s">
        <v>16745</v>
      </c>
    </row>
    <row r="2832" spans="1:2">
      <c r="A2832" s="12" t="s">
        <v>16746</v>
      </c>
      <c r="B2832" s="12" t="s">
        <v>16747</v>
      </c>
    </row>
    <row r="2833" spans="1:2">
      <c r="A2833" s="12" t="s">
        <v>16748</v>
      </c>
      <c r="B2833" s="12" t="s">
        <v>16749</v>
      </c>
    </row>
    <row r="2834" spans="1:2">
      <c r="A2834" s="12" t="s">
        <v>16750</v>
      </c>
      <c r="B2834" s="12" t="s">
        <v>16751</v>
      </c>
    </row>
    <row r="2835" spans="1:2">
      <c r="A2835" s="12" t="s">
        <v>16752</v>
      </c>
      <c r="B2835" s="12" t="s">
        <v>16753</v>
      </c>
    </row>
    <row r="2836" spans="1:2">
      <c r="A2836" s="12" t="s">
        <v>16754</v>
      </c>
      <c r="B2836" s="12" t="s">
        <v>16755</v>
      </c>
    </row>
    <row r="2837" spans="1:2">
      <c r="A2837" s="12" t="s">
        <v>16756</v>
      </c>
      <c r="B2837" s="12" t="s">
        <v>16757</v>
      </c>
    </row>
    <row r="2838" spans="1:2">
      <c r="A2838" s="12" t="s">
        <v>16758</v>
      </c>
      <c r="B2838" s="12" t="s">
        <v>16759</v>
      </c>
    </row>
    <row r="2839" spans="1:2">
      <c r="A2839" s="12" t="s">
        <v>16760</v>
      </c>
      <c r="B2839" s="12" t="s">
        <v>16761</v>
      </c>
    </row>
    <row r="2840" spans="1:2">
      <c r="A2840" s="12" t="s">
        <v>16762</v>
      </c>
      <c r="B2840" s="12" t="s">
        <v>16763</v>
      </c>
    </row>
    <row r="2841" spans="1:2">
      <c r="A2841" s="12" t="s">
        <v>11421</v>
      </c>
      <c r="B2841" s="12" t="s">
        <v>16764</v>
      </c>
    </row>
    <row r="2842" spans="1:2">
      <c r="A2842" s="12" t="s">
        <v>16765</v>
      </c>
      <c r="B2842" s="12" t="s">
        <v>16766</v>
      </c>
    </row>
    <row r="2843" spans="1:2">
      <c r="A2843" s="12" t="s">
        <v>16767</v>
      </c>
      <c r="B2843" s="12" t="s">
        <v>16768</v>
      </c>
    </row>
    <row r="2844" spans="1:2">
      <c r="A2844" s="12" t="s">
        <v>16769</v>
      </c>
      <c r="B2844" s="12" t="s">
        <v>16770</v>
      </c>
    </row>
    <row r="2845" spans="1:2">
      <c r="A2845" s="12" t="s">
        <v>16771</v>
      </c>
      <c r="B2845" s="12" t="s">
        <v>16772</v>
      </c>
    </row>
    <row r="2846" spans="1:2">
      <c r="A2846" s="12" t="s">
        <v>11423</v>
      </c>
      <c r="B2846" s="12" t="s">
        <v>16773</v>
      </c>
    </row>
    <row r="2847" spans="1:2">
      <c r="A2847" s="12" t="s">
        <v>16774</v>
      </c>
      <c r="B2847" s="12" t="s">
        <v>16775</v>
      </c>
    </row>
    <row r="2848" spans="1:2">
      <c r="A2848" s="12" t="s">
        <v>16776</v>
      </c>
      <c r="B2848" s="12" t="s">
        <v>16777</v>
      </c>
    </row>
    <row r="2849" spans="1:2">
      <c r="A2849" s="12" t="s">
        <v>16778</v>
      </c>
      <c r="B2849" s="12" t="s">
        <v>16779</v>
      </c>
    </row>
    <row r="2850" spans="1:2">
      <c r="A2850" s="12" t="s">
        <v>16780</v>
      </c>
      <c r="B2850" s="12" t="s">
        <v>16781</v>
      </c>
    </row>
    <row r="2851" spans="1:2">
      <c r="A2851" s="12" t="s">
        <v>16782</v>
      </c>
      <c r="B2851" s="12" t="s">
        <v>16783</v>
      </c>
    </row>
    <row r="2852" spans="1:2">
      <c r="A2852" s="12" t="s">
        <v>16784</v>
      </c>
      <c r="B2852" s="12" t="s">
        <v>16785</v>
      </c>
    </row>
    <row r="2853" spans="1:2">
      <c r="A2853" s="12" t="s">
        <v>16786</v>
      </c>
      <c r="B2853" s="12" t="s">
        <v>16787</v>
      </c>
    </row>
    <row r="2854" spans="1:2">
      <c r="A2854" s="12" t="s">
        <v>11425</v>
      </c>
      <c r="B2854" s="12" t="s">
        <v>16788</v>
      </c>
    </row>
    <row r="2855" spans="1:2">
      <c r="A2855" s="12" t="s">
        <v>16789</v>
      </c>
      <c r="B2855" s="12" t="s">
        <v>16790</v>
      </c>
    </row>
    <row r="2856" spans="1:2">
      <c r="A2856" s="12" t="s">
        <v>16791</v>
      </c>
      <c r="B2856" s="12" t="s">
        <v>16792</v>
      </c>
    </row>
    <row r="2857" spans="1:2">
      <c r="A2857" s="12" t="s">
        <v>16793</v>
      </c>
      <c r="B2857" s="12" t="s">
        <v>16794</v>
      </c>
    </row>
    <row r="2858" spans="1:2">
      <c r="A2858" s="12" t="s">
        <v>16795</v>
      </c>
      <c r="B2858" s="12" t="s">
        <v>16796</v>
      </c>
    </row>
    <row r="2859" spans="1:2">
      <c r="A2859" s="12" t="s">
        <v>16797</v>
      </c>
      <c r="B2859" s="12" t="s">
        <v>16798</v>
      </c>
    </row>
    <row r="2860" spans="1:2">
      <c r="A2860" s="12" t="s">
        <v>16799</v>
      </c>
      <c r="B2860" s="12" t="s">
        <v>16800</v>
      </c>
    </row>
    <row r="2861" spans="1:2">
      <c r="A2861" s="12" t="s">
        <v>16801</v>
      </c>
      <c r="B2861" s="12" t="s">
        <v>16802</v>
      </c>
    </row>
    <row r="2862" spans="1:2">
      <c r="A2862" s="12" t="s">
        <v>16803</v>
      </c>
      <c r="B2862" s="12" t="s">
        <v>16804</v>
      </c>
    </row>
    <row r="2863" spans="1:2">
      <c r="A2863" s="12" t="s">
        <v>16805</v>
      </c>
      <c r="B2863" s="12" t="s">
        <v>16806</v>
      </c>
    </row>
    <row r="2864" spans="1:2">
      <c r="A2864" s="12" t="s">
        <v>16807</v>
      </c>
      <c r="B2864" s="12" t="s">
        <v>15110</v>
      </c>
    </row>
    <row r="2865" spans="1:2">
      <c r="A2865" s="12" t="s">
        <v>11427</v>
      </c>
      <c r="B2865" s="12" t="s">
        <v>16808</v>
      </c>
    </row>
    <row r="2866" spans="1:2">
      <c r="A2866" s="12" t="s">
        <v>16809</v>
      </c>
      <c r="B2866" s="12" t="s">
        <v>16810</v>
      </c>
    </row>
    <row r="2867" spans="1:2">
      <c r="A2867" s="12" t="s">
        <v>11428</v>
      </c>
      <c r="B2867" s="12" t="s">
        <v>16811</v>
      </c>
    </row>
    <row r="2868" spans="1:2">
      <c r="A2868" s="12" t="s">
        <v>16812</v>
      </c>
      <c r="B2868" s="12" t="s">
        <v>16813</v>
      </c>
    </row>
    <row r="2869" spans="1:2">
      <c r="A2869" s="12" t="s">
        <v>16814</v>
      </c>
      <c r="B2869" s="12" t="s">
        <v>16815</v>
      </c>
    </row>
    <row r="2870" spans="1:2">
      <c r="A2870" s="12" t="s">
        <v>16816</v>
      </c>
      <c r="B2870" s="12" t="s">
        <v>16817</v>
      </c>
    </row>
    <row r="2871" spans="1:2">
      <c r="A2871" s="12" t="s">
        <v>16818</v>
      </c>
      <c r="B2871" s="12" t="s">
        <v>16819</v>
      </c>
    </row>
    <row r="2872" spans="1:2">
      <c r="A2872" s="12" t="s">
        <v>10966</v>
      </c>
      <c r="B2872" s="12" t="s">
        <v>16820</v>
      </c>
    </row>
    <row r="2873" spans="1:2">
      <c r="A2873" s="12" t="s">
        <v>16821</v>
      </c>
      <c r="B2873" s="12" t="s">
        <v>16822</v>
      </c>
    </row>
    <row r="2874" spans="1:2">
      <c r="A2874" s="12" t="s">
        <v>16823</v>
      </c>
      <c r="B2874" s="12" t="s">
        <v>12883</v>
      </c>
    </row>
    <row r="2875" spans="1:2">
      <c r="A2875" s="12" t="s">
        <v>16824</v>
      </c>
      <c r="B2875" s="12" t="s">
        <v>16825</v>
      </c>
    </row>
    <row r="2876" spans="1:2">
      <c r="A2876" s="12" t="s">
        <v>16826</v>
      </c>
      <c r="B2876" s="12" t="s">
        <v>16827</v>
      </c>
    </row>
    <row r="2877" spans="1:2">
      <c r="A2877" s="12" t="s">
        <v>16828</v>
      </c>
      <c r="B2877" s="12" t="s">
        <v>16829</v>
      </c>
    </row>
    <row r="2878" spans="1:2">
      <c r="A2878" s="12" t="s">
        <v>16830</v>
      </c>
      <c r="B2878" s="12" t="s">
        <v>16831</v>
      </c>
    </row>
    <row r="2879" spans="1:2">
      <c r="A2879" s="12" t="s">
        <v>16832</v>
      </c>
      <c r="B2879" s="12" t="s">
        <v>16833</v>
      </c>
    </row>
    <row r="2880" spans="1:2">
      <c r="A2880" s="12" t="s">
        <v>16834</v>
      </c>
      <c r="B2880" s="12" t="s">
        <v>16835</v>
      </c>
    </row>
    <row r="2881" spans="1:2">
      <c r="A2881" s="12" t="s">
        <v>16836</v>
      </c>
      <c r="B2881" s="12" t="s">
        <v>16837</v>
      </c>
    </row>
    <row r="2882" spans="1:2">
      <c r="A2882" s="12" t="s">
        <v>16838</v>
      </c>
      <c r="B2882" s="12" t="s">
        <v>16839</v>
      </c>
    </row>
    <row r="2883" spans="1:2">
      <c r="A2883" s="12" t="s">
        <v>16840</v>
      </c>
      <c r="B2883" s="12" t="s">
        <v>16841</v>
      </c>
    </row>
    <row r="2884" spans="1:2">
      <c r="A2884" s="12" t="s">
        <v>16842</v>
      </c>
      <c r="B2884" s="12" t="s">
        <v>16843</v>
      </c>
    </row>
    <row r="2885" spans="1:2">
      <c r="A2885" s="12" t="s">
        <v>16844</v>
      </c>
      <c r="B2885" s="12" t="s">
        <v>16845</v>
      </c>
    </row>
    <row r="2886" spans="1:2">
      <c r="A2886" s="12" t="s">
        <v>16846</v>
      </c>
      <c r="B2886" s="12" t="s">
        <v>16847</v>
      </c>
    </row>
    <row r="2887" spans="1:2">
      <c r="A2887" s="12" t="s">
        <v>16848</v>
      </c>
      <c r="B2887" s="12" t="s">
        <v>16849</v>
      </c>
    </row>
    <row r="2888" spans="1:2">
      <c r="A2888" s="12" t="s">
        <v>16850</v>
      </c>
      <c r="B2888" s="12" t="s">
        <v>16851</v>
      </c>
    </row>
    <row r="2889" spans="1:2">
      <c r="A2889" s="12" t="s">
        <v>16852</v>
      </c>
      <c r="B2889" s="12" t="s">
        <v>16853</v>
      </c>
    </row>
    <row r="2890" spans="1:2">
      <c r="A2890" s="12" t="s">
        <v>16854</v>
      </c>
      <c r="B2890" s="12" t="s">
        <v>16855</v>
      </c>
    </row>
    <row r="2891" spans="1:2">
      <c r="A2891" s="12" t="s">
        <v>16856</v>
      </c>
      <c r="B2891" s="12" t="s">
        <v>16857</v>
      </c>
    </row>
    <row r="2892" spans="1:2">
      <c r="A2892" s="12" t="s">
        <v>16858</v>
      </c>
      <c r="B2892" s="12" t="s">
        <v>16859</v>
      </c>
    </row>
    <row r="2893" spans="1:2">
      <c r="A2893" s="12" t="s">
        <v>16860</v>
      </c>
      <c r="B2893" s="12" t="s">
        <v>16861</v>
      </c>
    </row>
    <row r="2894" spans="1:2">
      <c r="A2894" s="12" t="s">
        <v>16862</v>
      </c>
      <c r="B2894" s="12" t="s">
        <v>16863</v>
      </c>
    </row>
    <row r="2895" spans="1:2">
      <c r="A2895" s="12" t="s">
        <v>16864</v>
      </c>
      <c r="B2895" s="12" t="s">
        <v>16865</v>
      </c>
    </row>
    <row r="2896" spans="1:2">
      <c r="A2896" s="12" t="s">
        <v>16866</v>
      </c>
      <c r="B2896" s="12" t="s">
        <v>16867</v>
      </c>
    </row>
    <row r="2897" spans="1:2">
      <c r="A2897" s="12" t="s">
        <v>16868</v>
      </c>
      <c r="B2897" s="12" t="s">
        <v>16869</v>
      </c>
    </row>
    <row r="2898" spans="1:2">
      <c r="A2898" s="12" t="s">
        <v>16870</v>
      </c>
      <c r="B2898" s="12" t="s">
        <v>13611</v>
      </c>
    </row>
    <row r="2899" spans="1:2">
      <c r="A2899" s="12" t="s">
        <v>16871</v>
      </c>
      <c r="B2899" s="12" t="s">
        <v>16872</v>
      </c>
    </row>
    <row r="2900" spans="1:2">
      <c r="A2900" s="12" t="s">
        <v>16873</v>
      </c>
      <c r="B2900" s="12" t="s">
        <v>16874</v>
      </c>
    </row>
    <row r="2901" spans="1:2">
      <c r="A2901" s="12" t="s">
        <v>16875</v>
      </c>
      <c r="B2901" s="12" t="s">
        <v>16876</v>
      </c>
    </row>
    <row r="2902" spans="1:2">
      <c r="A2902" s="12" t="s">
        <v>16877</v>
      </c>
      <c r="B2902" s="12" t="s">
        <v>16878</v>
      </c>
    </row>
    <row r="2903" spans="1:2">
      <c r="A2903" s="12" t="s">
        <v>16879</v>
      </c>
      <c r="B2903" s="12" t="s">
        <v>16880</v>
      </c>
    </row>
    <row r="2904" spans="1:2">
      <c r="A2904" s="12" t="s">
        <v>16881</v>
      </c>
      <c r="B2904" s="12" t="s">
        <v>16882</v>
      </c>
    </row>
    <row r="2905" spans="1:2">
      <c r="A2905" s="12" t="s">
        <v>16883</v>
      </c>
      <c r="B2905" s="12" t="s">
        <v>16884</v>
      </c>
    </row>
    <row r="2906" spans="1:2">
      <c r="A2906" s="12" t="s">
        <v>16885</v>
      </c>
      <c r="B2906" s="12" t="s">
        <v>16886</v>
      </c>
    </row>
    <row r="2907" spans="1:2">
      <c r="A2907" s="12" t="s">
        <v>16887</v>
      </c>
      <c r="B2907" s="12" t="s">
        <v>16888</v>
      </c>
    </row>
    <row r="2908" spans="1:2">
      <c r="A2908" s="12" t="s">
        <v>16889</v>
      </c>
      <c r="B2908" s="12" t="s">
        <v>16890</v>
      </c>
    </row>
    <row r="2909" spans="1:2">
      <c r="A2909" s="12" t="s">
        <v>16891</v>
      </c>
      <c r="B2909" s="12" t="s">
        <v>16892</v>
      </c>
    </row>
    <row r="2910" spans="1:2">
      <c r="A2910" s="12" t="s">
        <v>16893</v>
      </c>
      <c r="B2910" s="12" t="s">
        <v>16894</v>
      </c>
    </row>
    <row r="2911" spans="1:2">
      <c r="A2911" s="12" t="s">
        <v>6655</v>
      </c>
      <c r="B2911" s="12" t="s">
        <v>16895</v>
      </c>
    </row>
    <row r="2912" spans="1:2">
      <c r="A2912" s="12" t="s">
        <v>16896</v>
      </c>
      <c r="B2912" s="12" t="s">
        <v>16897</v>
      </c>
    </row>
    <row r="2913" spans="1:2">
      <c r="A2913" s="12" t="s">
        <v>16898</v>
      </c>
      <c r="B2913" s="12" t="s">
        <v>16899</v>
      </c>
    </row>
    <row r="2914" spans="1:2">
      <c r="A2914" s="12" t="s">
        <v>16900</v>
      </c>
      <c r="B2914" s="12" t="s">
        <v>16901</v>
      </c>
    </row>
    <row r="2915" spans="1:2">
      <c r="A2915" s="12" t="s">
        <v>16902</v>
      </c>
      <c r="B2915" s="12" t="s">
        <v>16903</v>
      </c>
    </row>
    <row r="2916" spans="1:2">
      <c r="A2916" s="12" t="s">
        <v>16904</v>
      </c>
      <c r="B2916" s="12" t="s">
        <v>5890</v>
      </c>
    </row>
    <row r="2917" spans="1:2">
      <c r="A2917" s="12" t="s">
        <v>11430</v>
      </c>
      <c r="B2917" s="12" t="s">
        <v>16905</v>
      </c>
    </row>
    <row r="2918" spans="1:2">
      <c r="A2918" s="12" t="s">
        <v>16906</v>
      </c>
      <c r="B2918" s="12" t="s">
        <v>16907</v>
      </c>
    </row>
    <row r="2919" spans="1:2">
      <c r="A2919" s="12" t="s">
        <v>16908</v>
      </c>
      <c r="B2919" s="12" t="s">
        <v>16909</v>
      </c>
    </row>
    <row r="2920" spans="1:2">
      <c r="A2920" s="12" t="s">
        <v>10968</v>
      </c>
      <c r="B2920" s="12" t="s">
        <v>16910</v>
      </c>
    </row>
    <row r="2921" spans="1:2">
      <c r="A2921" s="12" t="s">
        <v>16911</v>
      </c>
      <c r="B2921" s="12" t="s">
        <v>16912</v>
      </c>
    </row>
    <row r="2922" spans="1:2">
      <c r="A2922" s="12" t="s">
        <v>16913</v>
      </c>
      <c r="B2922" s="12" t="s">
        <v>16914</v>
      </c>
    </row>
    <row r="2923" spans="1:2">
      <c r="A2923" s="12" t="s">
        <v>16915</v>
      </c>
      <c r="B2923" s="12" t="s">
        <v>16916</v>
      </c>
    </row>
    <row r="2924" spans="1:2">
      <c r="A2924" s="12" t="s">
        <v>16917</v>
      </c>
      <c r="B2924" s="12" t="s">
        <v>16918</v>
      </c>
    </row>
    <row r="2925" spans="1:2">
      <c r="A2925" s="12" t="s">
        <v>16919</v>
      </c>
      <c r="B2925" s="12" t="s">
        <v>16920</v>
      </c>
    </row>
    <row r="2926" spans="1:2">
      <c r="A2926" s="12" t="s">
        <v>16921</v>
      </c>
      <c r="B2926" s="12" t="s">
        <v>16922</v>
      </c>
    </row>
    <row r="2927" spans="1:2">
      <c r="A2927" s="12" t="s">
        <v>16923</v>
      </c>
      <c r="B2927" s="12" t="s">
        <v>16924</v>
      </c>
    </row>
    <row r="2928" spans="1:2">
      <c r="A2928" s="12" t="s">
        <v>16925</v>
      </c>
      <c r="B2928" s="12" t="s">
        <v>16926</v>
      </c>
    </row>
    <row r="2929" spans="1:2">
      <c r="A2929" s="12" t="s">
        <v>16927</v>
      </c>
      <c r="B2929" s="12" t="s">
        <v>16928</v>
      </c>
    </row>
    <row r="2930" spans="1:2">
      <c r="A2930" s="12" t="s">
        <v>16929</v>
      </c>
      <c r="B2930" s="12" t="s">
        <v>16930</v>
      </c>
    </row>
    <row r="2931" spans="1:2">
      <c r="A2931" s="12" t="s">
        <v>16931</v>
      </c>
      <c r="B2931" s="12" t="s">
        <v>16932</v>
      </c>
    </row>
    <row r="2932" spans="1:2">
      <c r="A2932" s="12" t="s">
        <v>16933</v>
      </c>
      <c r="B2932" s="12" t="s">
        <v>16934</v>
      </c>
    </row>
    <row r="2933" spans="1:2">
      <c r="A2933" s="12" t="s">
        <v>16935</v>
      </c>
      <c r="B2933" s="12" t="s">
        <v>16936</v>
      </c>
    </row>
    <row r="2934" spans="1:2">
      <c r="A2934" s="12" t="s">
        <v>16937</v>
      </c>
      <c r="B2934" s="12" t="s">
        <v>16938</v>
      </c>
    </row>
    <row r="2935" spans="1:2">
      <c r="A2935" s="12" t="s">
        <v>16939</v>
      </c>
      <c r="B2935" s="12" t="s">
        <v>16940</v>
      </c>
    </row>
    <row r="2936" spans="1:2">
      <c r="A2936" s="12" t="s">
        <v>16941</v>
      </c>
      <c r="B2936" s="12" t="s">
        <v>16942</v>
      </c>
    </row>
    <row r="2937" spans="1:2">
      <c r="A2937" s="12" t="s">
        <v>10969</v>
      </c>
      <c r="B2937" s="12" t="s">
        <v>16943</v>
      </c>
    </row>
    <row r="2938" spans="1:2">
      <c r="A2938" s="12" t="s">
        <v>10970</v>
      </c>
      <c r="B2938" s="12" t="s">
        <v>16944</v>
      </c>
    </row>
    <row r="2939" spans="1:2">
      <c r="A2939" s="12" t="s">
        <v>16945</v>
      </c>
      <c r="B2939" s="12" t="s">
        <v>9190</v>
      </c>
    </row>
    <row r="2940" spans="1:2">
      <c r="A2940" s="12" t="s">
        <v>16946</v>
      </c>
      <c r="B2940" s="12" t="s">
        <v>16947</v>
      </c>
    </row>
    <row r="2941" spans="1:2">
      <c r="A2941" s="12" t="s">
        <v>16948</v>
      </c>
      <c r="B2941" s="12" t="s">
        <v>16949</v>
      </c>
    </row>
    <row r="2942" spans="1:2">
      <c r="A2942" s="12" t="s">
        <v>16950</v>
      </c>
      <c r="B2942" s="12" t="s">
        <v>16951</v>
      </c>
    </row>
    <row r="2943" spans="1:2">
      <c r="A2943" s="12" t="s">
        <v>16952</v>
      </c>
      <c r="B2943" s="12" t="s">
        <v>16953</v>
      </c>
    </row>
    <row r="2944" spans="1:2">
      <c r="A2944" s="12" t="s">
        <v>16954</v>
      </c>
      <c r="B2944" s="12" t="s">
        <v>16955</v>
      </c>
    </row>
    <row r="2945" spans="1:2">
      <c r="A2945" s="12" t="s">
        <v>16956</v>
      </c>
      <c r="B2945" s="12" t="s">
        <v>16957</v>
      </c>
    </row>
    <row r="2946" spans="1:2">
      <c r="A2946" s="12" t="s">
        <v>16958</v>
      </c>
      <c r="B2946" s="12" t="s">
        <v>16959</v>
      </c>
    </row>
    <row r="2947" spans="1:2">
      <c r="A2947" s="12" t="s">
        <v>16960</v>
      </c>
      <c r="B2947" s="12" t="s">
        <v>16961</v>
      </c>
    </row>
    <row r="2948" spans="1:2">
      <c r="A2948" s="12" t="s">
        <v>16962</v>
      </c>
      <c r="B2948" s="12" t="s">
        <v>16963</v>
      </c>
    </row>
    <row r="2949" spans="1:2">
      <c r="A2949" s="12" t="s">
        <v>16964</v>
      </c>
      <c r="B2949" s="12" t="s">
        <v>16965</v>
      </c>
    </row>
    <row r="2950" spans="1:2">
      <c r="A2950" s="12" t="s">
        <v>11432</v>
      </c>
      <c r="B2950" s="12" t="s">
        <v>16966</v>
      </c>
    </row>
    <row r="2951" spans="1:2">
      <c r="A2951" s="12" t="s">
        <v>11433</v>
      </c>
      <c r="B2951" s="12" t="s">
        <v>16967</v>
      </c>
    </row>
    <row r="2952" spans="1:2">
      <c r="A2952" s="12" t="s">
        <v>16968</v>
      </c>
      <c r="B2952" s="12" t="s">
        <v>16969</v>
      </c>
    </row>
    <row r="2953" spans="1:2">
      <c r="A2953" s="12" t="s">
        <v>16970</v>
      </c>
      <c r="B2953" s="12" t="s">
        <v>16971</v>
      </c>
    </row>
    <row r="2954" spans="1:2">
      <c r="A2954" s="12" t="s">
        <v>16972</v>
      </c>
      <c r="B2954" s="12" t="s">
        <v>16973</v>
      </c>
    </row>
    <row r="2955" spans="1:2">
      <c r="A2955" s="12" t="s">
        <v>16974</v>
      </c>
      <c r="B2955" s="12" t="s">
        <v>16975</v>
      </c>
    </row>
    <row r="2956" spans="1:2">
      <c r="A2956" s="12" t="s">
        <v>16976</v>
      </c>
      <c r="B2956" s="12" t="s">
        <v>16977</v>
      </c>
    </row>
    <row r="2957" spans="1:2">
      <c r="A2957" s="12" t="s">
        <v>11435</v>
      </c>
      <c r="B2957" s="12" t="s">
        <v>16978</v>
      </c>
    </row>
    <row r="2958" spans="1:2">
      <c r="A2958" s="12" t="s">
        <v>16979</v>
      </c>
      <c r="B2958" s="12" t="s">
        <v>8648</v>
      </c>
    </row>
    <row r="2959" spans="1:2">
      <c r="A2959" s="12" t="s">
        <v>16980</v>
      </c>
      <c r="B2959" s="12" t="s">
        <v>16981</v>
      </c>
    </row>
    <row r="2960" spans="1:2">
      <c r="A2960" s="12" t="s">
        <v>16982</v>
      </c>
      <c r="B2960" s="12" t="s">
        <v>16983</v>
      </c>
    </row>
    <row r="2961" spans="1:2">
      <c r="A2961" s="12" t="s">
        <v>16984</v>
      </c>
      <c r="B2961" s="12" t="s">
        <v>16985</v>
      </c>
    </row>
    <row r="2962" spans="1:2">
      <c r="A2962" s="12" t="s">
        <v>11437</v>
      </c>
      <c r="B2962" s="12" t="s">
        <v>16986</v>
      </c>
    </row>
    <row r="2963" spans="1:2">
      <c r="A2963" s="12" t="s">
        <v>16987</v>
      </c>
      <c r="B2963" s="12" t="s">
        <v>16988</v>
      </c>
    </row>
    <row r="2964" spans="1:2">
      <c r="A2964" s="12" t="s">
        <v>16989</v>
      </c>
      <c r="B2964" s="12" t="s">
        <v>16990</v>
      </c>
    </row>
    <row r="2965" spans="1:2">
      <c r="A2965" s="12" t="s">
        <v>16991</v>
      </c>
      <c r="B2965" s="12" t="s">
        <v>16992</v>
      </c>
    </row>
    <row r="2966" spans="1:2">
      <c r="A2966" s="12" t="s">
        <v>16993</v>
      </c>
      <c r="B2966" s="12" t="s">
        <v>16994</v>
      </c>
    </row>
    <row r="2967" spans="1:2">
      <c r="A2967" s="12" t="s">
        <v>16995</v>
      </c>
      <c r="B2967" s="12" t="s">
        <v>16996</v>
      </c>
    </row>
    <row r="2968" spans="1:2">
      <c r="A2968" s="12" t="s">
        <v>16997</v>
      </c>
      <c r="B2968" s="12" t="s">
        <v>16998</v>
      </c>
    </row>
    <row r="2969" spans="1:2">
      <c r="A2969" s="12" t="s">
        <v>16999</v>
      </c>
      <c r="B2969" s="12" t="s">
        <v>17000</v>
      </c>
    </row>
    <row r="2970" spans="1:2">
      <c r="A2970" s="12" t="s">
        <v>11439</v>
      </c>
      <c r="B2970" s="12" t="s">
        <v>17001</v>
      </c>
    </row>
    <row r="2971" spans="1:2">
      <c r="A2971" s="12" t="s">
        <v>17002</v>
      </c>
      <c r="B2971" s="12" t="s">
        <v>17003</v>
      </c>
    </row>
    <row r="2972" spans="1:2">
      <c r="A2972" s="12" t="s">
        <v>17004</v>
      </c>
      <c r="B2972" s="12" t="s">
        <v>17005</v>
      </c>
    </row>
    <row r="2973" spans="1:2">
      <c r="A2973" s="12" t="s">
        <v>17006</v>
      </c>
      <c r="B2973" s="12" t="s">
        <v>17007</v>
      </c>
    </row>
    <row r="2974" spans="1:2">
      <c r="A2974" s="12" t="s">
        <v>17008</v>
      </c>
      <c r="B2974" s="12" t="s">
        <v>17009</v>
      </c>
    </row>
    <row r="2975" spans="1:2">
      <c r="A2975" s="12" t="s">
        <v>17010</v>
      </c>
      <c r="B2975" s="12" t="s">
        <v>17011</v>
      </c>
    </row>
    <row r="2976" spans="1:2">
      <c r="A2976" s="12" t="s">
        <v>10971</v>
      </c>
      <c r="B2976" s="12" t="s">
        <v>17012</v>
      </c>
    </row>
    <row r="2977" spans="1:2">
      <c r="A2977" s="12" t="s">
        <v>17013</v>
      </c>
      <c r="B2977" s="12" t="s">
        <v>17014</v>
      </c>
    </row>
    <row r="2978" spans="1:2">
      <c r="A2978" s="12" t="s">
        <v>17015</v>
      </c>
      <c r="B2978" s="12" t="s">
        <v>17016</v>
      </c>
    </row>
    <row r="2979" spans="1:2">
      <c r="A2979" s="12" t="s">
        <v>11440</v>
      </c>
      <c r="B2979" s="12" t="s">
        <v>17017</v>
      </c>
    </row>
    <row r="2980" spans="1:2">
      <c r="A2980" s="12" t="s">
        <v>11441</v>
      </c>
      <c r="B2980" s="12" t="s">
        <v>17018</v>
      </c>
    </row>
    <row r="2981" spans="1:2">
      <c r="A2981" s="12" t="s">
        <v>11442</v>
      </c>
      <c r="B2981" s="12" t="s">
        <v>17019</v>
      </c>
    </row>
    <row r="2982" spans="1:2">
      <c r="A2982" s="12" t="s">
        <v>17020</v>
      </c>
      <c r="B2982" s="12" t="s">
        <v>17021</v>
      </c>
    </row>
    <row r="2983" spans="1:2">
      <c r="A2983" s="12" t="s">
        <v>17022</v>
      </c>
      <c r="B2983" s="12" t="s">
        <v>17023</v>
      </c>
    </row>
    <row r="2984" spans="1:2">
      <c r="A2984" s="12" t="s">
        <v>17024</v>
      </c>
      <c r="B2984" s="12" t="s">
        <v>17025</v>
      </c>
    </row>
    <row r="2985" spans="1:2">
      <c r="A2985" s="12" t="s">
        <v>17026</v>
      </c>
      <c r="B2985" s="12" t="s">
        <v>17027</v>
      </c>
    </row>
    <row r="2986" spans="1:2">
      <c r="A2986" s="12" t="s">
        <v>17028</v>
      </c>
      <c r="B2986" s="12" t="s">
        <v>17029</v>
      </c>
    </row>
    <row r="2987" spans="1:2">
      <c r="A2987" s="12" t="s">
        <v>17030</v>
      </c>
      <c r="B2987" s="12" t="s">
        <v>17031</v>
      </c>
    </row>
    <row r="2988" spans="1:2">
      <c r="A2988" s="12" t="s">
        <v>17032</v>
      </c>
      <c r="B2988" s="12" t="s">
        <v>6931</v>
      </c>
    </row>
    <row r="2989" spans="1:2">
      <c r="A2989" s="12" t="s">
        <v>17033</v>
      </c>
      <c r="B2989" s="12" t="s">
        <v>17034</v>
      </c>
    </row>
    <row r="2990" spans="1:2">
      <c r="A2990" s="12" t="s">
        <v>17035</v>
      </c>
      <c r="B2990" s="12" t="s">
        <v>17036</v>
      </c>
    </row>
    <row r="2991" spans="1:2">
      <c r="A2991" s="12" t="s">
        <v>17037</v>
      </c>
      <c r="B2991" s="12" t="s">
        <v>17038</v>
      </c>
    </row>
    <row r="2992" spans="1:2">
      <c r="A2992" s="12" t="s">
        <v>17039</v>
      </c>
      <c r="B2992" s="12" t="s">
        <v>17040</v>
      </c>
    </row>
    <row r="2993" spans="1:2">
      <c r="A2993" s="12" t="s">
        <v>17041</v>
      </c>
      <c r="B2993" s="12" t="s">
        <v>17042</v>
      </c>
    </row>
    <row r="2994" spans="1:2">
      <c r="A2994" s="12" t="s">
        <v>17043</v>
      </c>
      <c r="B2994" s="12" t="s">
        <v>17044</v>
      </c>
    </row>
    <row r="2995" spans="1:2">
      <c r="A2995" s="12" t="s">
        <v>17045</v>
      </c>
      <c r="B2995" s="12" t="s">
        <v>17046</v>
      </c>
    </row>
    <row r="2996" spans="1:2">
      <c r="A2996" s="12" t="s">
        <v>10973</v>
      </c>
      <c r="B2996" s="12" t="s">
        <v>17047</v>
      </c>
    </row>
    <row r="2997" spans="1:2">
      <c r="A2997" s="12" t="s">
        <v>11443</v>
      </c>
      <c r="B2997" s="12" t="s">
        <v>17048</v>
      </c>
    </row>
    <row r="2998" spans="1:2">
      <c r="A2998" s="12" t="s">
        <v>11444</v>
      </c>
      <c r="B2998" s="12" t="s">
        <v>17049</v>
      </c>
    </row>
    <row r="2999" spans="1:2">
      <c r="A2999" s="12" t="s">
        <v>17050</v>
      </c>
      <c r="B2999" s="12" t="s">
        <v>17051</v>
      </c>
    </row>
    <row r="3000" spans="1:2">
      <c r="A3000" s="12" t="s">
        <v>17052</v>
      </c>
      <c r="B3000" s="12" t="s">
        <v>17053</v>
      </c>
    </row>
    <row r="3001" spans="1:2">
      <c r="A3001" s="12" t="s">
        <v>17054</v>
      </c>
      <c r="B3001" s="12" t="s">
        <v>17055</v>
      </c>
    </row>
    <row r="3002" spans="1:2">
      <c r="A3002" s="12" t="s">
        <v>17056</v>
      </c>
      <c r="B3002" s="12" t="s">
        <v>17057</v>
      </c>
    </row>
    <row r="3003" spans="1:2">
      <c r="A3003" s="12" t="s">
        <v>17058</v>
      </c>
      <c r="B3003" s="12" t="s">
        <v>17059</v>
      </c>
    </row>
    <row r="3004" spans="1:2">
      <c r="A3004" s="12" t="s">
        <v>6657</v>
      </c>
      <c r="B3004" s="12" t="s">
        <v>17060</v>
      </c>
    </row>
    <row r="3005" spans="1:2">
      <c r="A3005" s="12" t="s">
        <v>11445</v>
      </c>
      <c r="B3005" s="12" t="s">
        <v>17061</v>
      </c>
    </row>
    <row r="3006" spans="1:2">
      <c r="A3006" s="12" t="s">
        <v>17062</v>
      </c>
      <c r="B3006" s="12" t="s">
        <v>17063</v>
      </c>
    </row>
    <row r="3007" spans="1:2">
      <c r="A3007" s="12" t="s">
        <v>17064</v>
      </c>
      <c r="B3007" s="12" t="s">
        <v>17065</v>
      </c>
    </row>
    <row r="3008" spans="1:2">
      <c r="A3008" s="12" t="s">
        <v>17066</v>
      </c>
      <c r="B3008" s="12" t="s">
        <v>17067</v>
      </c>
    </row>
    <row r="3009" spans="1:2">
      <c r="A3009" s="12" t="s">
        <v>17068</v>
      </c>
      <c r="B3009" s="12" t="s">
        <v>17069</v>
      </c>
    </row>
    <row r="3010" spans="1:2">
      <c r="A3010" s="12" t="s">
        <v>11447</v>
      </c>
      <c r="B3010" s="12" t="s">
        <v>17070</v>
      </c>
    </row>
    <row r="3011" spans="1:2">
      <c r="A3011" s="12" t="s">
        <v>6658</v>
      </c>
      <c r="B3011" s="12" t="s">
        <v>17071</v>
      </c>
    </row>
    <row r="3012" spans="1:2">
      <c r="A3012" s="12" t="s">
        <v>11449</v>
      </c>
      <c r="B3012" s="12" t="s">
        <v>17072</v>
      </c>
    </row>
    <row r="3013" spans="1:2">
      <c r="A3013" s="12" t="s">
        <v>11450</v>
      </c>
      <c r="B3013" s="12" t="s">
        <v>17073</v>
      </c>
    </row>
    <row r="3014" spans="1:2">
      <c r="A3014" s="12" t="s">
        <v>17074</v>
      </c>
      <c r="B3014" s="12" t="s">
        <v>17075</v>
      </c>
    </row>
    <row r="3015" spans="1:2">
      <c r="A3015" s="12" t="s">
        <v>17076</v>
      </c>
      <c r="B3015" s="12" t="s">
        <v>17077</v>
      </c>
    </row>
    <row r="3016" spans="1:2">
      <c r="A3016" s="12" t="s">
        <v>17078</v>
      </c>
      <c r="B3016" s="12" t="s">
        <v>17079</v>
      </c>
    </row>
    <row r="3017" spans="1:2">
      <c r="A3017" s="12" t="s">
        <v>17080</v>
      </c>
      <c r="B3017" s="12" t="s">
        <v>17081</v>
      </c>
    </row>
    <row r="3018" spans="1:2">
      <c r="A3018" s="12" t="s">
        <v>17082</v>
      </c>
      <c r="B3018" s="12" t="s">
        <v>17083</v>
      </c>
    </row>
    <row r="3019" spans="1:2">
      <c r="A3019" s="12" t="s">
        <v>17084</v>
      </c>
      <c r="B3019" s="12" t="s">
        <v>17085</v>
      </c>
    </row>
    <row r="3020" spans="1:2">
      <c r="A3020" s="12" t="s">
        <v>17086</v>
      </c>
      <c r="B3020" s="12" t="s">
        <v>17087</v>
      </c>
    </row>
    <row r="3021" spans="1:2">
      <c r="A3021" s="12" t="s">
        <v>17088</v>
      </c>
      <c r="B3021" s="12" t="s">
        <v>17089</v>
      </c>
    </row>
    <row r="3022" spans="1:2">
      <c r="A3022" s="12" t="s">
        <v>17090</v>
      </c>
      <c r="B3022" s="12" t="s">
        <v>17091</v>
      </c>
    </row>
    <row r="3023" spans="1:2">
      <c r="A3023" s="12" t="s">
        <v>17092</v>
      </c>
      <c r="B3023" s="12" t="s">
        <v>17093</v>
      </c>
    </row>
    <row r="3024" spans="1:2">
      <c r="A3024" s="12" t="s">
        <v>17094</v>
      </c>
      <c r="B3024" s="12" t="s">
        <v>17095</v>
      </c>
    </row>
    <row r="3025" spans="1:2">
      <c r="A3025" s="12" t="s">
        <v>17096</v>
      </c>
      <c r="B3025" s="12" t="s">
        <v>17097</v>
      </c>
    </row>
    <row r="3026" spans="1:2">
      <c r="A3026" s="12" t="s">
        <v>6660</v>
      </c>
      <c r="B3026" s="12" t="s">
        <v>17098</v>
      </c>
    </row>
    <row r="3027" spans="1:2">
      <c r="A3027" s="12" t="s">
        <v>17099</v>
      </c>
      <c r="B3027" s="12" t="s">
        <v>17100</v>
      </c>
    </row>
    <row r="3028" spans="1:2">
      <c r="A3028" s="12" t="s">
        <v>17101</v>
      </c>
      <c r="B3028" s="12" t="s">
        <v>17102</v>
      </c>
    </row>
    <row r="3029" spans="1:2">
      <c r="A3029" s="12" t="s">
        <v>17103</v>
      </c>
      <c r="B3029" s="12" t="s">
        <v>17104</v>
      </c>
    </row>
    <row r="3030" spans="1:2">
      <c r="A3030" s="12" t="s">
        <v>17105</v>
      </c>
      <c r="B3030" s="12" t="s">
        <v>17106</v>
      </c>
    </row>
    <row r="3031" spans="1:2">
      <c r="A3031" s="12" t="s">
        <v>17107</v>
      </c>
      <c r="B3031" s="12" t="s">
        <v>17108</v>
      </c>
    </row>
    <row r="3032" spans="1:2">
      <c r="A3032" s="12" t="s">
        <v>11451</v>
      </c>
      <c r="B3032" s="12" t="s">
        <v>17109</v>
      </c>
    </row>
    <row r="3033" spans="1:2">
      <c r="A3033" s="12" t="s">
        <v>17110</v>
      </c>
      <c r="B3033" s="12" t="s">
        <v>17111</v>
      </c>
    </row>
    <row r="3034" spans="1:2">
      <c r="A3034" s="12" t="s">
        <v>10974</v>
      </c>
      <c r="B3034" s="12" t="s">
        <v>17112</v>
      </c>
    </row>
    <row r="3035" spans="1:2">
      <c r="A3035" s="12" t="s">
        <v>17113</v>
      </c>
      <c r="B3035" s="12" t="s">
        <v>17114</v>
      </c>
    </row>
    <row r="3036" spans="1:2">
      <c r="A3036" s="12" t="s">
        <v>17115</v>
      </c>
      <c r="B3036" s="12" t="s">
        <v>17116</v>
      </c>
    </row>
    <row r="3037" spans="1:2">
      <c r="A3037" s="12" t="s">
        <v>17117</v>
      </c>
      <c r="B3037" s="12" t="s">
        <v>17118</v>
      </c>
    </row>
    <row r="3038" spans="1:2">
      <c r="A3038" s="12" t="s">
        <v>17119</v>
      </c>
      <c r="B3038" s="12" t="s">
        <v>17120</v>
      </c>
    </row>
    <row r="3039" spans="1:2">
      <c r="A3039" s="12" t="s">
        <v>17121</v>
      </c>
      <c r="B3039" s="12" t="s">
        <v>17122</v>
      </c>
    </row>
    <row r="3040" spans="1:2">
      <c r="A3040" s="12" t="s">
        <v>17123</v>
      </c>
      <c r="B3040" s="12" t="s">
        <v>17124</v>
      </c>
    </row>
    <row r="3041" spans="1:2">
      <c r="A3041" s="12" t="s">
        <v>17125</v>
      </c>
      <c r="B3041" s="12" t="s">
        <v>17126</v>
      </c>
    </row>
    <row r="3042" spans="1:2">
      <c r="A3042" s="12" t="s">
        <v>17127</v>
      </c>
      <c r="B3042" s="12" t="s">
        <v>17128</v>
      </c>
    </row>
    <row r="3043" spans="1:2">
      <c r="A3043" s="12" t="s">
        <v>17129</v>
      </c>
      <c r="B3043" s="12" t="s">
        <v>17130</v>
      </c>
    </row>
    <row r="3044" spans="1:2">
      <c r="A3044" s="12" t="s">
        <v>6662</v>
      </c>
      <c r="B3044" s="12" t="s">
        <v>17131</v>
      </c>
    </row>
    <row r="3045" spans="1:2">
      <c r="A3045" s="12" t="s">
        <v>17132</v>
      </c>
      <c r="B3045" s="12" t="s">
        <v>17133</v>
      </c>
    </row>
    <row r="3046" spans="1:2">
      <c r="A3046" s="12" t="s">
        <v>17134</v>
      </c>
      <c r="B3046" s="12" t="s">
        <v>17135</v>
      </c>
    </row>
    <row r="3047" spans="1:2">
      <c r="A3047" s="12" t="s">
        <v>17136</v>
      </c>
      <c r="B3047" s="12" t="s">
        <v>17137</v>
      </c>
    </row>
    <row r="3048" spans="1:2">
      <c r="A3048" s="12" t="s">
        <v>17138</v>
      </c>
      <c r="B3048" s="12" t="s">
        <v>17139</v>
      </c>
    </row>
    <row r="3049" spans="1:2">
      <c r="A3049" s="12" t="s">
        <v>10976</v>
      </c>
      <c r="B3049" s="12" t="s">
        <v>17140</v>
      </c>
    </row>
    <row r="3050" spans="1:2">
      <c r="A3050" s="12" t="s">
        <v>11453</v>
      </c>
      <c r="B3050" s="12" t="s">
        <v>17141</v>
      </c>
    </row>
    <row r="3051" spans="1:2">
      <c r="A3051" s="12" t="s">
        <v>17142</v>
      </c>
      <c r="B3051" s="12" t="s">
        <v>17143</v>
      </c>
    </row>
    <row r="3052" spans="1:2">
      <c r="A3052" s="12" t="s">
        <v>17144</v>
      </c>
      <c r="B3052" s="12" t="s">
        <v>15763</v>
      </c>
    </row>
    <row r="3053" spans="1:2">
      <c r="A3053" s="12" t="s">
        <v>17145</v>
      </c>
      <c r="B3053" s="12" t="s">
        <v>17146</v>
      </c>
    </row>
    <row r="3054" spans="1:2">
      <c r="A3054" s="12" t="s">
        <v>17147</v>
      </c>
      <c r="B3054" s="12" t="s">
        <v>17148</v>
      </c>
    </row>
    <row r="3055" spans="1:2">
      <c r="A3055" s="12" t="s">
        <v>17149</v>
      </c>
      <c r="B3055" s="12" t="s">
        <v>17150</v>
      </c>
    </row>
    <row r="3056" spans="1:2">
      <c r="A3056" s="12" t="s">
        <v>17151</v>
      </c>
      <c r="B3056" s="12" t="s">
        <v>17152</v>
      </c>
    </row>
    <row r="3057" spans="1:2">
      <c r="A3057" s="12" t="s">
        <v>17153</v>
      </c>
      <c r="B3057" s="12" t="s">
        <v>17154</v>
      </c>
    </row>
    <row r="3058" spans="1:2">
      <c r="A3058" s="12" t="s">
        <v>17155</v>
      </c>
      <c r="B3058" s="12" t="s">
        <v>17156</v>
      </c>
    </row>
    <row r="3059" spans="1:2">
      <c r="A3059" s="12" t="s">
        <v>17157</v>
      </c>
      <c r="B3059" s="12" t="s">
        <v>17158</v>
      </c>
    </row>
    <row r="3060" spans="1:2">
      <c r="A3060" s="12" t="s">
        <v>17159</v>
      </c>
      <c r="B3060" s="12" t="s">
        <v>17160</v>
      </c>
    </row>
    <row r="3061" spans="1:2">
      <c r="A3061" s="12" t="s">
        <v>17161</v>
      </c>
      <c r="B3061" s="12" t="s">
        <v>17162</v>
      </c>
    </row>
    <row r="3062" spans="1:2">
      <c r="A3062" s="12" t="s">
        <v>17163</v>
      </c>
      <c r="B3062" s="12" t="s">
        <v>17164</v>
      </c>
    </row>
    <row r="3063" spans="1:2">
      <c r="A3063" s="12" t="s">
        <v>17165</v>
      </c>
      <c r="B3063" s="12" t="s">
        <v>17166</v>
      </c>
    </row>
    <row r="3064" spans="1:2">
      <c r="A3064" s="12" t="s">
        <v>17167</v>
      </c>
      <c r="B3064" s="12" t="s">
        <v>17168</v>
      </c>
    </row>
    <row r="3065" spans="1:2">
      <c r="A3065" s="12" t="s">
        <v>17169</v>
      </c>
      <c r="B3065" s="12" t="s">
        <v>17170</v>
      </c>
    </row>
    <row r="3066" spans="1:2">
      <c r="A3066" s="12" t="s">
        <v>17171</v>
      </c>
      <c r="B3066" s="12" t="s">
        <v>17172</v>
      </c>
    </row>
    <row r="3067" spans="1:2">
      <c r="A3067" s="12" t="s">
        <v>17173</v>
      </c>
      <c r="B3067" s="12" t="s">
        <v>17174</v>
      </c>
    </row>
    <row r="3068" spans="1:2">
      <c r="A3068" s="12" t="s">
        <v>17175</v>
      </c>
      <c r="B3068" s="12" t="s">
        <v>17176</v>
      </c>
    </row>
    <row r="3069" spans="1:2">
      <c r="A3069" s="12" t="s">
        <v>17177</v>
      </c>
      <c r="B3069" s="12" t="s">
        <v>5025</v>
      </c>
    </row>
    <row r="3070" spans="1:2">
      <c r="A3070" s="12" t="s">
        <v>17178</v>
      </c>
      <c r="B3070" s="12" t="s">
        <v>17179</v>
      </c>
    </row>
    <row r="3071" spans="1:2">
      <c r="A3071" s="12" t="s">
        <v>17180</v>
      </c>
      <c r="B3071" s="12" t="s">
        <v>17181</v>
      </c>
    </row>
    <row r="3072" spans="1:2">
      <c r="A3072" s="12" t="s">
        <v>17182</v>
      </c>
      <c r="B3072" s="12" t="s">
        <v>17183</v>
      </c>
    </row>
    <row r="3073" spans="1:2">
      <c r="A3073" s="12" t="s">
        <v>17184</v>
      </c>
      <c r="B3073" s="12" t="s">
        <v>17185</v>
      </c>
    </row>
    <row r="3074" spans="1:2">
      <c r="A3074" s="12" t="s">
        <v>17186</v>
      </c>
      <c r="B3074" s="12" t="s">
        <v>17187</v>
      </c>
    </row>
    <row r="3075" spans="1:2">
      <c r="A3075" s="12" t="s">
        <v>17188</v>
      </c>
      <c r="B3075" s="12" t="s">
        <v>17189</v>
      </c>
    </row>
    <row r="3076" spans="1:2">
      <c r="A3076" s="12" t="s">
        <v>17190</v>
      </c>
      <c r="B3076" s="12" t="s">
        <v>17191</v>
      </c>
    </row>
    <row r="3077" spans="1:2">
      <c r="A3077" s="12" t="s">
        <v>17192</v>
      </c>
      <c r="B3077" s="12" t="s">
        <v>17193</v>
      </c>
    </row>
    <row r="3078" spans="1:2">
      <c r="A3078" s="12" t="s">
        <v>17194</v>
      </c>
      <c r="B3078" s="12" t="s">
        <v>17195</v>
      </c>
    </row>
    <row r="3079" spans="1:2">
      <c r="A3079" s="12" t="s">
        <v>17196</v>
      </c>
      <c r="B3079" s="12" t="s">
        <v>8655</v>
      </c>
    </row>
    <row r="3080" spans="1:2">
      <c r="A3080" s="12" t="s">
        <v>17197</v>
      </c>
      <c r="B3080" s="12" t="s">
        <v>17198</v>
      </c>
    </row>
    <row r="3081" spans="1:2">
      <c r="A3081" s="12" t="s">
        <v>17199</v>
      </c>
      <c r="B3081" s="12" t="s">
        <v>17200</v>
      </c>
    </row>
    <row r="3082" spans="1:2">
      <c r="A3082" s="12" t="s">
        <v>10977</v>
      </c>
      <c r="B3082" s="12" t="s">
        <v>17201</v>
      </c>
    </row>
    <row r="3083" spans="1:2">
      <c r="A3083" s="12" t="s">
        <v>17202</v>
      </c>
      <c r="B3083" s="12" t="s">
        <v>17203</v>
      </c>
    </row>
    <row r="3084" spans="1:2">
      <c r="A3084" s="12" t="s">
        <v>11454</v>
      </c>
      <c r="B3084" s="12" t="s">
        <v>17204</v>
      </c>
    </row>
    <row r="3085" spans="1:2">
      <c r="A3085" s="12" t="s">
        <v>17205</v>
      </c>
      <c r="B3085" s="12" t="s">
        <v>17206</v>
      </c>
    </row>
    <row r="3086" spans="1:2">
      <c r="A3086" s="12" t="s">
        <v>17207</v>
      </c>
      <c r="B3086" s="12" t="s">
        <v>17208</v>
      </c>
    </row>
    <row r="3087" spans="1:2">
      <c r="A3087" s="12" t="s">
        <v>17209</v>
      </c>
      <c r="B3087" s="12" t="s">
        <v>17210</v>
      </c>
    </row>
    <row r="3088" spans="1:2">
      <c r="A3088" s="12" t="s">
        <v>17211</v>
      </c>
      <c r="B3088" s="12" t="s">
        <v>17212</v>
      </c>
    </row>
    <row r="3089" spans="1:2">
      <c r="A3089" s="12" t="s">
        <v>17213</v>
      </c>
      <c r="B3089" s="12" t="s">
        <v>17214</v>
      </c>
    </row>
    <row r="3090" spans="1:2">
      <c r="A3090" s="12" t="s">
        <v>17215</v>
      </c>
      <c r="B3090" s="12" t="s">
        <v>17216</v>
      </c>
    </row>
    <row r="3091" spans="1:2">
      <c r="A3091" s="12" t="s">
        <v>17217</v>
      </c>
      <c r="B3091" s="12" t="s">
        <v>17218</v>
      </c>
    </row>
    <row r="3092" spans="1:2">
      <c r="A3092" s="12" t="s">
        <v>17219</v>
      </c>
      <c r="B3092" s="12" t="s">
        <v>17220</v>
      </c>
    </row>
    <row r="3093" spans="1:2">
      <c r="A3093" s="12" t="s">
        <v>17221</v>
      </c>
      <c r="B3093" s="12" t="s">
        <v>17222</v>
      </c>
    </row>
    <row r="3094" spans="1:2">
      <c r="A3094" s="12" t="s">
        <v>17223</v>
      </c>
      <c r="B3094" s="12" t="s">
        <v>17224</v>
      </c>
    </row>
    <row r="3095" spans="1:2">
      <c r="A3095" s="12" t="s">
        <v>17225</v>
      </c>
      <c r="B3095" s="12" t="s">
        <v>17226</v>
      </c>
    </row>
    <row r="3096" spans="1:2">
      <c r="A3096" s="12" t="s">
        <v>17227</v>
      </c>
      <c r="B3096" s="12" t="s">
        <v>17228</v>
      </c>
    </row>
    <row r="3097" spans="1:2">
      <c r="A3097" s="12" t="s">
        <v>17229</v>
      </c>
      <c r="B3097" s="12" t="s">
        <v>17230</v>
      </c>
    </row>
    <row r="3098" spans="1:2">
      <c r="A3098" s="12" t="s">
        <v>17231</v>
      </c>
      <c r="B3098" s="12" t="s">
        <v>17232</v>
      </c>
    </row>
    <row r="3099" spans="1:2">
      <c r="A3099" s="12" t="s">
        <v>10979</v>
      </c>
      <c r="B3099" s="12" t="s">
        <v>17233</v>
      </c>
    </row>
    <row r="3100" spans="1:2">
      <c r="A3100" s="12" t="s">
        <v>17234</v>
      </c>
      <c r="B3100" s="12" t="s">
        <v>17235</v>
      </c>
    </row>
    <row r="3101" spans="1:2">
      <c r="A3101" s="12" t="s">
        <v>11455</v>
      </c>
      <c r="B3101" s="12" t="s">
        <v>17236</v>
      </c>
    </row>
    <row r="3102" spans="1:2">
      <c r="A3102" s="12" t="s">
        <v>17237</v>
      </c>
      <c r="B3102" s="12" t="s">
        <v>17238</v>
      </c>
    </row>
    <row r="3103" spans="1:2">
      <c r="A3103" s="12" t="s">
        <v>17239</v>
      </c>
      <c r="B3103" s="12" t="s">
        <v>17240</v>
      </c>
    </row>
    <row r="3104" spans="1:2">
      <c r="A3104" s="12" t="s">
        <v>17241</v>
      </c>
      <c r="B3104" s="12" t="s">
        <v>17242</v>
      </c>
    </row>
    <row r="3105" spans="1:2">
      <c r="A3105" s="12" t="s">
        <v>17243</v>
      </c>
      <c r="B3105" s="12" t="s">
        <v>17244</v>
      </c>
    </row>
    <row r="3106" spans="1:2">
      <c r="A3106" s="12" t="s">
        <v>17245</v>
      </c>
      <c r="B3106" s="12" t="s">
        <v>17246</v>
      </c>
    </row>
    <row r="3107" spans="1:2">
      <c r="A3107" s="12" t="s">
        <v>17247</v>
      </c>
      <c r="B3107" s="12" t="s">
        <v>17248</v>
      </c>
    </row>
    <row r="3108" spans="1:2">
      <c r="A3108" s="12" t="s">
        <v>17249</v>
      </c>
      <c r="B3108" s="12" t="s">
        <v>17250</v>
      </c>
    </row>
    <row r="3109" spans="1:2">
      <c r="A3109" s="12" t="s">
        <v>17251</v>
      </c>
      <c r="B3109" s="12" t="s">
        <v>17252</v>
      </c>
    </row>
    <row r="3110" spans="1:2">
      <c r="A3110" s="12" t="s">
        <v>17253</v>
      </c>
      <c r="B3110" s="12" t="s">
        <v>17254</v>
      </c>
    </row>
    <row r="3111" spans="1:2">
      <c r="A3111" s="12" t="s">
        <v>17255</v>
      </c>
      <c r="B3111" s="12" t="s">
        <v>17256</v>
      </c>
    </row>
    <row r="3112" spans="1:2">
      <c r="A3112" s="12" t="s">
        <v>17257</v>
      </c>
      <c r="B3112" s="12" t="s">
        <v>17258</v>
      </c>
    </row>
    <row r="3113" spans="1:2">
      <c r="A3113" s="12" t="s">
        <v>17259</v>
      </c>
      <c r="B3113" s="12" t="s">
        <v>17260</v>
      </c>
    </row>
    <row r="3114" spans="1:2">
      <c r="A3114" s="12" t="s">
        <v>17261</v>
      </c>
      <c r="B3114" s="12" t="s">
        <v>17262</v>
      </c>
    </row>
    <row r="3115" spans="1:2">
      <c r="A3115" s="12" t="s">
        <v>17263</v>
      </c>
      <c r="B3115" s="12" t="s">
        <v>17264</v>
      </c>
    </row>
    <row r="3116" spans="1:2">
      <c r="A3116" s="12" t="s">
        <v>17265</v>
      </c>
      <c r="B3116" s="12" t="s">
        <v>17266</v>
      </c>
    </row>
    <row r="3117" spans="1:2">
      <c r="A3117" s="12" t="s">
        <v>17267</v>
      </c>
      <c r="B3117" s="12" t="s">
        <v>17268</v>
      </c>
    </row>
    <row r="3118" spans="1:2">
      <c r="A3118" s="12" t="s">
        <v>17269</v>
      </c>
      <c r="B3118" s="12" t="s">
        <v>17270</v>
      </c>
    </row>
    <row r="3119" spans="1:2">
      <c r="A3119" s="12" t="s">
        <v>17271</v>
      </c>
      <c r="B3119" s="12" t="s">
        <v>17272</v>
      </c>
    </row>
    <row r="3120" spans="1:2">
      <c r="A3120" s="12" t="s">
        <v>17273</v>
      </c>
      <c r="B3120" s="12" t="s">
        <v>17274</v>
      </c>
    </row>
    <row r="3121" spans="1:2">
      <c r="A3121" s="12" t="s">
        <v>17275</v>
      </c>
      <c r="B3121" s="12" t="s">
        <v>17276</v>
      </c>
    </row>
    <row r="3122" spans="1:2">
      <c r="A3122" s="12" t="s">
        <v>17277</v>
      </c>
      <c r="B3122" s="12" t="s">
        <v>17278</v>
      </c>
    </row>
    <row r="3123" spans="1:2">
      <c r="A3123" s="12" t="s">
        <v>17279</v>
      </c>
      <c r="B3123" s="12" t="s">
        <v>17280</v>
      </c>
    </row>
    <row r="3124" spans="1:2">
      <c r="A3124" s="12" t="s">
        <v>17281</v>
      </c>
      <c r="B3124" s="12" t="s">
        <v>17282</v>
      </c>
    </row>
    <row r="3125" spans="1:2">
      <c r="A3125" s="12" t="s">
        <v>17283</v>
      </c>
      <c r="B3125" s="12" t="s">
        <v>17284</v>
      </c>
    </row>
    <row r="3126" spans="1:2">
      <c r="A3126" s="12" t="s">
        <v>17285</v>
      </c>
      <c r="B3126" s="12" t="s">
        <v>17286</v>
      </c>
    </row>
    <row r="3127" spans="1:2">
      <c r="A3127" s="12" t="s">
        <v>6664</v>
      </c>
      <c r="B3127" s="12" t="s">
        <v>17287</v>
      </c>
    </row>
    <row r="3128" spans="1:2">
      <c r="A3128" s="12" t="s">
        <v>17288</v>
      </c>
      <c r="B3128" s="12" t="s">
        <v>17289</v>
      </c>
    </row>
    <row r="3129" spans="1:2">
      <c r="A3129" s="12" t="s">
        <v>17290</v>
      </c>
      <c r="B3129" s="12" t="s">
        <v>17291</v>
      </c>
    </row>
    <row r="3130" spans="1:2">
      <c r="A3130" s="12" t="s">
        <v>17292</v>
      </c>
      <c r="B3130" s="12" t="s">
        <v>17293</v>
      </c>
    </row>
    <row r="3131" spans="1:2">
      <c r="A3131" s="12" t="s">
        <v>6666</v>
      </c>
      <c r="B3131" s="12" t="s">
        <v>4767</v>
      </c>
    </row>
    <row r="3132" spans="1:2">
      <c r="A3132" s="12" t="s">
        <v>17294</v>
      </c>
      <c r="B3132" s="12" t="s">
        <v>17295</v>
      </c>
    </row>
    <row r="3133" spans="1:2">
      <c r="A3133" s="12" t="s">
        <v>17296</v>
      </c>
      <c r="B3133" s="12" t="s">
        <v>17297</v>
      </c>
    </row>
    <row r="3134" spans="1:2">
      <c r="A3134" s="12" t="s">
        <v>17298</v>
      </c>
      <c r="B3134" s="12" t="s">
        <v>17299</v>
      </c>
    </row>
    <row r="3135" spans="1:2">
      <c r="A3135" s="12" t="s">
        <v>17300</v>
      </c>
      <c r="B3135" s="12" t="s">
        <v>17301</v>
      </c>
    </row>
    <row r="3136" spans="1:2">
      <c r="A3136" s="12" t="s">
        <v>17302</v>
      </c>
      <c r="B3136" s="12" t="s">
        <v>17303</v>
      </c>
    </row>
    <row r="3137" spans="1:2">
      <c r="A3137" s="12" t="s">
        <v>17304</v>
      </c>
      <c r="B3137" s="12" t="s">
        <v>17305</v>
      </c>
    </row>
    <row r="3138" spans="1:2">
      <c r="A3138" s="12" t="s">
        <v>17306</v>
      </c>
      <c r="B3138" s="12" t="s">
        <v>17307</v>
      </c>
    </row>
    <row r="3139" spans="1:2">
      <c r="A3139" s="12" t="s">
        <v>17308</v>
      </c>
      <c r="B3139" s="12" t="s">
        <v>17309</v>
      </c>
    </row>
    <row r="3140" spans="1:2">
      <c r="A3140" s="12" t="s">
        <v>17310</v>
      </c>
      <c r="B3140" s="12" t="s">
        <v>17311</v>
      </c>
    </row>
    <row r="3141" spans="1:2">
      <c r="A3141" s="12" t="s">
        <v>17312</v>
      </c>
      <c r="B3141" s="12" t="s">
        <v>17313</v>
      </c>
    </row>
    <row r="3142" spans="1:2">
      <c r="A3142" s="12" t="s">
        <v>17314</v>
      </c>
      <c r="B3142" s="12" t="s">
        <v>17315</v>
      </c>
    </row>
    <row r="3143" spans="1:2">
      <c r="A3143" s="12" t="s">
        <v>17316</v>
      </c>
      <c r="B3143" s="12" t="s">
        <v>17317</v>
      </c>
    </row>
    <row r="3144" spans="1:2">
      <c r="A3144" s="12" t="s">
        <v>17318</v>
      </c>
      <c r="B3144" s="12" t="s">
        <v>17319</v>
      </c>
    </row>
    <row r="3145" spans="1:2">
      <c r="A3145" s="12" t="s">
        <v>17320</v>
      </c>
      <c r="B3145" s="12" t="s">
        <v>17321</v>
      </c>
    </row>
    <row r="3146" spans="1:2">
      <c r="A3146" s="12" t="s">
        <v>17322</v>
      </c>
      <c r="B3146" s="12" t="s">
        <v>17323</v>
      </c>
    </row>
    <row r="3147" spans="1:2">
      <c r="A3147" s="12" t="s">
        <v>17324</v>
      </c>
      <c r="B3147" s="12" t="s">
        <v>17325</v>
      </c>
    </row>
    <row r="3148" spans="1:2">
      <c r="A3148" s="12" t="s">
        <v>17326</v>
      </c>
      <c r="B3148" s="12" t="s">
        <v>17327</v>
      </c>
    </row>
    <row r="3149" spans="1:2">
      <c r="A3149" s="12" t="s">
        <v>17328</v>
      </c>
      <c r="B3149" s="12" t="s">
        <v>17329</v>
      </c>
    </row>
    <row r="3150" spans="1:2">
      <c r="A3150" s="12" t="s">
        <v>17330</v>
      </c>
      <c r="B3150" s="12" t="s">
        <v>17331</v>
      </c>
    </row>
    <row r="3151" spans="1:2">
      <c r="A3151" s="12" t="s">
        <v>17332</v>
      </c>
      <c r="B3151" s="12" t="s">
        <v>4673</v>
      </c>
    </row>
    <row r="3152" spans="1:2">
      <c r="A3152" s="12" t="s">
        <v>10981</v>
      </c>
      <c r="B3152" s="12" t="s">
        <v>17333</v>
      </c>
    </row>
    <row r="3153" spans="1:2">
      <c r="A3153" s="12" t="s">
        <v>17334</v>
      </c>
      <c r="B3153" s="12" t="s">
        <v>17335</v>
      </c>
    </row>
    <row r="3154" spans="1:2">
      <c r="A3154" s="12" t="s">
        <v>17336</v>
      </c>
      <c r="B3154" s="12" t="s">
        <v>17337</v>
      </c>
    </row>
    <row r="3155" spans="1:2">
      <c r="A3155" s="12" t="s">
        <v>17338</v>
      </c>
      <c r="B3155" s="12" t="s">
        <v>17339</v>
      </c>
    </row>
    <row r="3156" spans="1:2">
      <c r="A3156" s="12" t="s">
        <v>10983</v>
      </c>
      <c r="B3156" s="12" t="s">
        <v>17340</v>
      </c>
    </row>
    <row r="3157" spans="1:2">
      <c r="A3157" s="12" t="s">
        <v>17341</v>
      </c>
      <c r="B3157" s="12" t="s">
        <v>17342</v>
      </c>
    </row>
    <row r="3158" spans="1:2">
      <c r="A3158" s="12" t="s">
        <v>17343</v>
      </c>
      <c r="B3158" s="12" t="s">
        <v>17344</v>
      </c>
    </row>
    <row r="3159" spans="1:2">
      <c r="A3159" s="12" t="s">
        <v>11456</v>
      </c>
      <c r="B3159" s="12" t="s">
        <v>17345</v>
      </c>
    </row>
    <row r="3160" spans="1:2">
      <c r="A3160" s="12" t="s">
        <v>17346</v>
      </c>
      <c r="B3160" s="12" t="s">
        <v>17347</v>
      </c>
    </row>
    <row r="3161" spans="1:2">
      <c r="A3161" s="12" t="s">
        <v>17348</v>
      </c>
      <c r="B3161" s="12" t="s">
        <v>17349</v>
      </c>
    </row>
    <row r="3162" spans="1:2">
      <c r="A3162" s="12" t="s">
        <v>17350</v>
      </c>
      <c r="B3162" s="12" t="s">
        <v>17351</v>
      </c>
    </row>
    <row r="3163" spans="1:2">
      <c r="A3163" s="12" t="s">
        <v>17352</v>
      </c>
      <c r="B3163" s="12" t="s">
        <v>17353</v>
      </c>
    </row>
    <row r="3164" spans="1:2">
      <c r="A3164" s="12" t="s">
        <v>17354</v>
      </c>
      <c r="B3164" s="12" t="s">
        <v>17355</v>
      </c>
    </row>
    <row r="3165" spans="1:2">
      <c r="A3165" s="12" t="s">
        <v>17356</v>
      </c>
      <c r="B3165" s="12" t="s">
        <v>17357</v>
      </c>
    </row>
    <row r="3166" spans="1:2">
      <c r="A3166" s="12" t="s">
        <v>17358</v>
      </c>
      <c r="B3166" s="12" t="s">
        <v>17359</v>
      </c>
    </row>
    <row r="3167" spans="1:2">
      <c r="A3167" s="12" t="s">
        <v>17360</v>
      </c>
      <c r="B3167" s="12" t="s">
        <v>17361</v>
      </c>
    </row>
    <row r="3168" spans="1:2">
      <c r="A3168" s="12" t="s">
        <v>17362</v>
      </c>
      <c r="B3168" s="12" t="s">
        <v>17363</v>
      </c>
    </row>
    <row r="3169" spans="1:2">
      <c r="A3169" s="12" t="s">
        <v>17364</v>
      </c>
      <c r="B3169" s="12" t="s">
        <v>17365</v>
      </c>
    </row>
    <row r="3170" spans="1:2">
      <c r="A3170" s="12" t="s">
        <v>17366</v>
      </c>
      <c r="B3170" s="12" t="s">
        <v>17367</v>
      </c>
    </row>
    <row r="3171" spans="1:2">
      <c r="A3171" s="12" t="s">
        <v>17368</v>
      </c>
      <c r="B3171" s="12" t="s">
        <v>17369</v>
      </c>
    </row>
    <row r="3172" spans="1:2">
      <c r="A3172" s="12" t="s">
        <v>17370</v>
      </c>
      <c r="B3172" s="12" t="s">
        <v>17371</v>
      </c>
    </row>
    <row r="3173" spans="1:2">
      <c r="A3173" s="12" t="s">
        <v>17372</v>
      </c>
      <c r="B3173" s="12" t="s">
        <v>17373</v>
      </c>
    </row>
    <row r="3174" spans="1:2">
      <c r="A3174" s="12" t="s">
        <v>10985</v>
      </c>
      <c r="B3174" s="12" t="s">
        <v>17374</v>
      </c>
    </row>
    <row r="3175" spans="1:2">
      <c r="A3175" s="12" t="s">
        <v>17375</v>
      </c>
      <c r="B3175" s="12" t="s">
        <v>17376</v>
      </c>
    </row>
    <row r="3176" spans="1:2">
      <c r="A3176" s="12" t="s">
        <v>17377</v>
      </c>
      <c r="B3176" s="12" t="s">
        <v>17378</v>
      </c>
    </row>
    <row r="3177" spans="1:2">
      <c r="A3177" s="12" t="s">
        <v>17379</v>
      </c>
      <c r="B3177" s="12" t="s">
        <v>17380</v>
      </c>
    </row>
    <row r="3178" spans="1:2">
      <c r="A3178" s="12" t="s">
        <v>17381</v>
      </c>
      <c r="B3178" s="12" t="s">
        <v>17382</v>
      </c>
    </row>
    <row r="3179" spans="1:2">
      <c r="A3179" s="12" t="s">
        <v>17383</v>
      </c>
      <c r="B3179" s="12" t="s">
        <v>17384</v>
      </c>
    </row>
    <row r="3180" spans="1:2">
      <c r="A3180" s="12" t="s">
        <v>17385</v>
      </c>
      <c r="B3180" s="12" t="s">
        <v>17386</v>
      </c>
    </row>
    <row r="3181" spans="1:2">
      <c r="A3181" s="12" t="s">
        <v>17387</v>
      </c>
      <c r="B3181" s="12" t="s">
        <v>17388</v>
      </c>
    </row>
    <row r="3182" spans="1:2">
      <c r="A3182" s="12" t="s">
        <v>17389</v>
      </c>
      <c r="B3182" s="12" t="s">
        <v>17390</v>
      </c>
    </row>
    <row r="3183" spans="1:2">
      <c r="A3183" s="12" t="s">
        <v>17391</v>
      </c>
      <c r="B3183" s="12" t="s">
        <v>17392</v>
      </c>
    </row>
    <row r="3184" spans="1:2">
      <c r="A3184" s="12" t="s">
        <v>17393</v>
      </c>
      <c r="B3184" s="12" t="s">
        <v>17394</v>
      </c>
    </row>
    <row r="3185" spans="1:2">
      <c r="A3185" s="12" t="s">
        <v>17395</v>
      </c>
      <c r="B3185" s="12" t="s">
        <v>16488</v>
      </c>
    </row>
    <row r="3186" spans="1:2">
      <c r="A3186" s="12" t="s">
        <v>17396</v>
      </c>
      <c r="B3186" s="12" t="s">
        <v>17397</v>
      </c>
    </row>
    <row r="3187" spans="1:2">
      <c r="A3187" s="12" t="s">
        <v>17398</v>
      </c>
      <c r="B3187" s="12" t="s">
        <v>17399</v>
      </c>
    </row>
    <row r="3188" spans="1:2">
      <c r="A3188" s="12" t="s">
        <v>17400</v>
      </c>
      <c r="B3188" s="12" t="s">
        <v>17401</v>
      </c>
    </row>
    <row r="3189" spans="1:2">
      <c r="A3189" s="12" t="s">
        <v>17402</v>
      </c>
      <c r="B3189" s="12" t="s">
        <v>17403</v>
      </c>
    </row>
    <row r="3190" spans="1:2">
      <c r="A3190" s="12" t="s">
        <v>6668</v>
      </c>
      <c r="B3190" s="12" t="s">
        <v>17404</v>
      </c>
    </row>
    <row r="3191" spans="1:2">
      <c r="A3191" s="12" t="s">
        <v>17405</v>
      </c>
      <c r="B3191" s="12" t="s">
        <v>17406</v>
      </c>
    </row>
    <row r="3192" spans="1:2">
      <c r="A3192" s="12" t="s">
        <v>17407</v>
      </c>
      <c r="B3192" s="12" t="s">
        <v>17408</v>
      </c>
    </row>
    <row r="3193" spans="1:2">
      <c r="A3193" s="12" t="s">
        <v>17409</v>
      </c>
      <c r="B3193" s="12" t="s">
        <v>17410</v>
      </c>
    </row>
    <row r="3194" spans="1:2">
      <c r="A3194" s="12" t="s">
        <v>17411</v>
      </c>
      <c r="B3194" s="12" t="s">
        <v>17412</v>
      </c>
    </row>
    <row r="3195" spans="1:2">
      <c r="A3195" s="12" t="s">
        <v>17413</v>
      </c>
      <c r="B3195" s="12" t="s">
        <v>17414</v>
      </c>
    </row>
    <row r="3196" spans="1:2">
      <c r="A3196" s="12" t="s">
        <v>6414</v>
      </c>
      <c r="B3196" s="12" t="s">
        <v>17415</v>
      </c>
    </row>
    <row r="3197" spans="1:2">
      <c r="A3197" s="12" t="s">
        <v>17416</v>
      </c>
      <c r="B3197" s="12" t="s">
        <v>17417</v>
      </c>
    </row>
    <row r="3198" spans="1:2">
      <c r="A3198" s="12" t="s">
        <v>17418</v>
      </c>
      <c r="B3198" s="12" t="s">
        <v>17419</v>
      </c>
    </row>
    <row r="3199" spans="1:2">
      <c r="A3199" s="12" t="s">
        <v>17420</v>
      </c>
      <c r="B3199" s="12" t="s">
        <v>17421</v>
      </c>
    </row>
    <row r="3200" spans="1:2">
      <c r="A3200" s="12" t="s">
        <v>17422</v>
      </c>
      <c r="B3200" s="12" t="s">
        <v>17423</v>
      </c>
    </row>
    <row r="3201" spans="1:2">
      <c r="A3201" s="12" t="s">
        <v>17424</v>
      </c>
      <c r="B3201" s="12" t="s">
        <v>17425</v>
      </c>
    </row>
    <row r="3202" spans="1:2">
      <c r="A3202" s="12" t="s">
        <v>17426</v>
      </c>
      <c r="B3202" s="12" t="s">
        <v>17427</v>
      </c>
    </row>
    <row r="3203" spans="1:2">
      <c r="A3203" s="12" t="s">
        <v>17428</v>
      </c>
      <c r="B3203" s="12" t="s">
        <v>17429</v>
      </c>
    </row>
    <row r="3204" spans="1:2">
      <c r="A3204" s="12" t="s">
        <v>17430</v>
      </c>
      <c r="B3204" s="12" t="s">
        <v>17431</v>
      </c>
    </row>
    <row r="3205" spans="1:2">
      <c r="A3205" s="12" t="s">
        <v>17432</v>
      </c>
      <c r="B3205" s="12" t="s">
        <v>17433</v>
      </c>
    </row>
    <row r="3206" spans="1:2">
      <c r="A3206" s="12" t="s">
        <v>11457</v>
      </c>
      <c r="B3206" s="12" t="s">
        <v>17434</v>
      </c>
    </row>
    <row r="3207" spans="1:2">
      <c r="A3207" s="12" t="s">
        <v>17435</v>
      </c>
      <c r="B3207" s="12" t="s">
        <v>17436</v>
      </c>
    </row>
    <row r="3208" spans="1:2">
      <c r="A3208" s="12" t="s">
        <v>17437</v>
      </c>
      <c r="B3208" s="12" t="s">
        <v>17438</v>
      </c>
    </row>
    <row r="3209" spans="1:2">
      <c r="A3209" s="12" t="s">
        <v>17439</v>
      </c>
      <c r="B3209" s="12" t="s">
        <v>17440</v>
      </c>
    </row>
    <row r="3210" spans="1:2">
      <c r="A3210" s="12" t="s">
        <v>17441</v>
      </c>
      <c r="B3210" s="12" t="s">
        <v>17442</v>
      </c>
    </row>
    <row r="3211" spans="1:2">
      <c r="A3211" s="12" t="s">
        <v>17443</v>
      </c>
      <c r="B3211" s="12" t="s">
        <v>17444</v>
      </c>
    </row>
    <row r="3212" spans="1:2">
      <c r="A3212" s="12" t="s">
        <v>17445</v>
      </c>
      <c r="B3212" s="12" t="s">
        <v>17446</v>
      </c>
    </row>
    <row r="3213" spans="1:2">
      <c r="A3213" s="12" t="s">
        <v>17447</v>
      </c>
      <c r="B3213" s="12" t="s">
        <v>17448</v>
      </c>
    </row>
    <row r="3214" spans="1:2">
      <c r="A3214" s="12" t="s">
        <v>17449</v>
      </c>
      <c r="B3214" s="12" t="s">
        <v>9258</v>
      </c>
    </row>
    <row r="3215" spans="1:2">
      <c r="A3215" s="12" t="s">
        <v>17450</v>
      </c>
      <c r="B3215" s="12" t="s">
        <v>17451</v>
      </c>
    </row>
    <row r="3216" spans="1:2">
      <c r="A3216" s="12" t="s">
        <v>17452</v>
      </c>
      <c r="B3216" s="12" t="s">
        <v>17453</v>
      </c>
    </row>
    <row r="3217" spans="1:2">
      <c r="A3217" s="12" t="s">
        <v>17454</v>
      </c>
      <c r="B3217" s="12" t="s">
        <v>17455</v>
      </c>
    </row>
    <row r="3218" spans="1:2">
      <c r="A3218" s="12" t="s">
        <v>17456</v>
      </c>
      <c r="B3218" s="12" t="s">
        <v>16790</v>
      </c>
    </row>
    <row r="3219" spans="1:2">
      <c r="A3219" s="12" t="s">
        <v>11459</v>
      </c>
      <c r="B3219" s="12" t="s">
        <v>17457</v>
      </c>
    </row>
    <row r="3220" spans="1:2">
      <c r="A3220" s="12" t="s">
        <v>17458</v>
      </c>
      <c r="B3220" s="12" t="s">
        <v>17459</v>
      </c>
    </row>
    <row r="3221" spans="1:2">
      <c r="A3221" s="12" t="s">
        <v>17460</v>
      </c>
      <c r="B3221" s="12" t="s">
        <v>17461</v>
      </c>
    </row>
    <row r="3222" spans="1:2">
      <c r="A3222" s="12" t="s">
        <v>17462</v>
      </c>
      <c r="B3222" s="12" t="s">
        <v>17463</v>
      </c>
    </row>
    <row r="3223" spans="1:2">
      <c r="A3223" s="12" t="s">
        <v>17464</v>
      </c>
      <c r="B3223" s="12" t="s">
        <v>17465</v>
      </c>
    </row>
    <row r="3224" spans="1:2">
      <c r="A3224" s="12" t="s">
        <v>17466</v>
      </c>
      <c r="B3224" s="12" t="s">
        <v>17467</v>
      </c>
    </row>
    <row r="3225" spans="1:2">
      <c r="A3225" s="12" t="s">
        <v>17468</v>
      </c>
      <c r="B3225" s="12" t="s">
        <v>17469</v>
      </c>
    </row>
    <row r="3226" spans="1:2">
      <c r="A3226" s="12" t="s">
        <v>17470</v>
      </c>
      <c r="B3226" s="12" t="s">
        <v>17471</v>
      </c>
    </row>
    <row r="3227" spans="1:2">
      <c r="A3227" s="12" t="s">
        <v>17472</v>
      </c>
      <c r="B3227" s="12" t="s">
        <v>17473</v>
      </c>
    </row>
    <row r="3228" spans="1:2">
      <c r="A3228" s="12" t="s">
        <v>17474</v>
      </c>
      <c r="B3228" s="12" t="s">
        <v>17475</v>
      </c>
    </row>
    <row r="3229" spans="1:2">
      <c r="A3229" s="12" t="s">
        <v>17476</v>
      </c>
      <c r="B3229" s="12" t="s">
        <v>17477</v>
      </c>
    </row>
    <row r="3230" spans="1:2">
      <c r="A3230" s="12" t="s">
        <v>17478</v>
      </c>
      <c r="B3230" s="12" t="s">
        <v>17479</v>
      </c>
    </row>
    <row r="3231" spans="1:2">
      <c r="A3231" s="12" t="s">
        <v>17480</v>
      </c>
      <c r="B3231" s="12" t="s">
        <v>17481</v>
      </c>
    </row>
    <row r="3232" spans="1:2">
      <c r="A3232" s="12" t="s">
        <v>17482</v>
      </c>
      <c r="B3232" s="12" t="s">
        <v>17483</v>
      </c>
    </row>
    <row r="3233" spans="1:2">
      <c r="A3233" s="12" t="s">
        <v>17484</v>
      </c>
      <c r="B3233" s="12" t="s">
        <v>17485</v>
      </c>
    </row>
    <row r="3234" spans="1:2">
      <c r="A3234" s="12" t="s">
        <v>17486</v>
      </c>
      <c r="B3234" s="12" t="s">
        <v>17487</v>
      </c>
    </row>
    <row r="3235" spans="1:2">
      <c r="A3235" s="12" t="s">
        <v>17488</v>
      </c>
      <c r="B3235" s="12" t="s">
        <v>17489</v>
      </c>
    </row>
    <row r="3236" spans="1:2">
      <c r="A3236" s="12" t="s">
        <v>17490</v>
      </c>
      <c r="B3236" s="12" t="s">
        <v>17491</v>
      </c>
    </row>
    <row r="3237" spans="1:2">
      <c r="A3237" s="12" t="s">
        <v>17492</v>
      </c>
      <c r="B3237" s="12" t="s">
        <v>17493</v>
      </c>
    </row>
    <row r="3238" spans="1:2">
      <c r="A3238" s="12" t="s">
        <v>17494</v>
      </c>
      <c r="B3238" s="12" t="s">
        <v>17495</v>
      </c>
    </row>
    <row r="3239" spans="1:2">
      <c r="A3239" s="12" t="s">
        <v>17496</v>
      </c>
      <c r="B3239" s="12" t="s">
        <v>17497</v>
      </c>
    </row>
    <row r="3240" spans="1:2">
      <c r="A3240" s="12" t="s">
        <v>17498</v>
      </c>
      <c r="B3240" s="12" t="s">
        <v>5091</v>
      </c>
    </row>
    <row r="3241" spans="1:2">
      <c r="A3241" s="12" t="s">
        <v>17499</v>
      </c>
      <c r="B3241" s="12" t="s">
        <v>17500</v>
      </c>
    </row>
    <row r="3242" spans="1:2">
      <c r="A3242" s="12" t="s">
        <v>17501</v>
      </c>
      <c r="B3242" s="12" t="s">
        <v>17502</v>
      </c>
    </row>
    <row r="3243" spans="1:2">
      <c r="A3243" s="12" t="s">
        <v>17503</v>
      </c>
      <c r="B3243" s="12" t="s">
        <v>5091</v>
      </c>
    </row>
    <row r="3244" spans="1:2">
      <c r="A3244" s="12" t="s">
        <v>17504</v>
      </c>
      <c r="B3244" s="12" t="s">
        <v>17505</v>
      </c>
    </row>
    <row r="3245" spans="1:2">
      <c r="A3245" s="12" t="s">
        <v>6670</v>
      </c>
      <c r="B3245" s="12" t="s">
        <v>4874</v>
      </c>
    </row>
    <row r="3246" spans="1:2">
      <c r="A3246" s="12" t="s">
        <v>17506</v>
      </c>
      <c r="B3246" s="12" t="s">
        <v>17507</v>
      </c>
    </row>
    <row r="3247" spans="1:2">
      <c r="A3247" s="12" t="s">
        <v>17508</v>
      </c>
      <c r="B3247" s="12" t="s">
        <v>17509</v>
      </c>
    </row>
    <row r="3248" spans="1:2">
      <c r="A3248" s="12" t="s">
        <v>17510</v>
      </c>
      <c r="B3248" s="12" t="s">
        <v>17511</v>
      </c>
    </row>
    <row r="3249" spans="1:2">
      <c r="A3249" s="12" t="s">
        <v>17512</v>
      </c>
      <c r="B3249" s="12" t="s">
        <v>17513</v>
      </c>
    </row>
    <row r="3250" spans="1:2">
      <c r="A3250" s="12" t="s">
        <v>17514</v>
      </c>
      <c r="B3250" s="12" t="s">
        <v>17515</v>
      </c>
    </row>
    <row r="3251" spans="1:2">
      <c r="A3251" s="12" t="s">
        <v>17516</v>
      </c>
      <c r="B3251" s="12" t="s">
        <v>8661</v>
      </c>
    </row>
    <row r="3252" spans="1:2">
      <c r="A3252" s="12" t="s">
        <v>17517</v>
      </c>
      <c r="B3252" s="12" t="s">
        <v>17518</v>
      </c>
    </row>
    <row r="3253" spans="1:2">
      <c r="A3253" s="12" t="s">
        <v>17519</v>
      </c>
      <c r="B3253" s="12" t="s">
        <v>17520</v>
      </c>
    </row>
    <row r="3254" spans="1:2">
      <c r="A3254" s="12" t="s">
        <v>17521</v>
      </c>
      <c r="B3254" s="12" t="s">
        <v>17522</v>
      </c>
    </row>
    <row r="3255" spans="1:2">
      <c r="A3255" s="12" t="s">
        <v>17523</v>
      </c>
      <c r="B3255" s="12" t="s">
        <v>17524</v>
      </c>
    </row>
    <row r="3256" spans="1:2">
      <c r="A3256" s="12" t="s">
        <v>17525</v>
      </c>
      <c r="B3256" s="12" t="s">
        <v>17526</v>
      </c>
    </row>
    <row r="3257" spans="1:2">
      <c r="A3257" s="12" t="s">
        <v>17527</v>
      </c>
      <c r="B3257" s="12" t="s">
        <v>17528</v>
      </c>
    </row>
    <row r="3258" spans="1:2">
      <c r="A3258" s="12" t="s">
        <v>17529</v>
      </c>
      <c r="B3258" s="12" t="s">
        <v>17530</v>
      </c>
    </row>
    <row r="3259" spans="1:2">
      <c r="A3259" s="12" t="s">
        <v>17531</v>
      </c>
      <c r="B3259" s="12" t="s">
        <v>17532</v>
      </c>
    </row>
    <row r="3260" spans="1:2">
      <c r="A3260" s="12" t="s">
        <v>17533</v>
      </c>
      <c r="B3260" s="12" t="s">
        <v>17534</v>
      </c>
    </row>
    <row r="3261" spans="1:2">
      <c r="A3261" s="12" t="s">
        <v>17535</v>
      </c>
      <c r="B3261" s="12" t="s">
        <v>17536</v>
      </c>
    </row>
    <row r="3262" spans="1:2">
      <c r="A3262" s="12" t="s">
        <v>17537</v>
      </c>
      <c r="B3262" s="12" t="s">
        <v>17538</v>
      </c>
    </row>
    <row r="3263" spans="1:2">
      <c r="A3263" s="12" t="s">
        <v>17539</v>
      </c>
      <c r="B3263" s="12" t="s">
        <v>9270</v>
      </c>
    </row>
    <row r="3264" spans="1:2">
      <c r="A3264" s="12" t="s">
        <v>17540</v>
      </c>
      <c r="B3264" s="12" t="s">
        <v>17541</v>
      </c>
    </row>
    <row r="3265" spans="1:2">
      <c r="A3265" s="12" t="s">
        <v>17542</v>
      </c>
      <c r="B3265" s="12" t="s">
        <v>17543</v>
      </c>
    </row>
    <row r="3266" spans="1:2">
      <c r="A3266" s="12" t="s">
        <v>17544</v>
      </c>
      <c r="B3266" s="12" t="s">
        <v>17545</v>
      </c>
    </row>
    <row r="3267" spans="1:2">
      <c r="A3267" s="12" t="s">
        <v>17546</v>
      </c>
      <c r="B3267" s="12" t="s">
        <v>17547</v>
      </c>
    </row>
    <row r="3268" spans="1:2">
      <c r="A3268" s="12" t="s">
        <v>17548</v>
      </c>
      <c r="B3268" s="12" t="s">
        <v>17549</v>
      </c>
    </row>
    <row r="3269" spans="1:2">
      <c r="A3269" s="12" t="s">
        <v>17550</v>
      </c>
      <c r="B3269" s="12" t="s">
        <v>17551</v>
      </c>
    </row>
    <row r="3270" spans="1:2">
      <c r="A3270" s="12" t="s">
        <v>17552</v>
      </c>
      <c r="B3270" s="12" t="s">
        <v>17553</v>
      </c>
    </row>
    <row r="3271" spans="1:2">
      <c r="A3271" s="12" t="s">
        <v>17554</v>
      </c>
      <c r="B3271" s="12" t="s">
        <v>17555</v>
      </c>
    </row>
    <row r="3272" spans="1:2">
      <c r="A3272" s="12" t="s">
        <v>17556</v>
      </c>
      <c r="B3272" s="12" t="s">
        <v>17557</v>
      </c>
    </row>
    <row r="3273" spans="1:2">
      <c r="A3273" s="12" t="s">
        <v>17558</v>
      </c>
      <c r="B3273" s="12" t="s">
        <v>17559</v>
      </c>
    </row>
    <row r="3274" spans="1:2">
      <c r="A3274" s="12" t="s">
        <v>17560</v>
      </c>
      <c r="B3274" s="12" t="s">
        <v>17561</v>
      </c>
    </row>
    <row r="3275" spans="1:2">
      <c r="A3275" s="12" t="s">
        <v>17562</v>
      </c>
      <c r="B3275" s="12" t="s">
        <v>17563</v>
      </c>
    </row>
    <row r="3276" spans="1:2">
      <c r="A3276" s="12" t="s">
        <v>17564</v>
      </c>
      <c r="B3276" s="12" t="s">
        <v>17565</v>
      </c>
    </row>
    <row r="3277" spans="1:2">
      <c r="A3277" s="12" t="s">
        <v>17566</v>
      </c>
      <c r="B3277" s="12" t="s">
        <v>16619</v>
      </c>
    </row>
    <row r="3278" spans="1:2">
      <c r="A3278" s="12" t="s">
        <v>17567</v>
      </c>
      <c r="B3278" s="12" t="s">
        <v>17568</v>
      </c>
    </row>
    <row r="3279" spans="1:2">
      <c r="A3279" s="12" t="s">
        <v>17569</v>
      </c>
      <c r="B3279" s="12" t="s">
        <v>17570</v>
      </c>
    </row>
    <row r="3280" spans="1:2">
      <c r="A3280" s="12" t="s">
        <v>17571</v>
      </c>
      <c r="B3280" s="12" t="s">
        <v>17572</v>
      </c>
    </row>
    <row r="3281" spans="1:2">
      <c r="A3281" s="12" t="s">
        <v>17573</v>
      </c>
      <c r="B3281" s="12" t="s">
        <v>17574</v>
      </c>
    </row>
    <row r="3282" spans="1:2">
      <c r="A3282" s="12" t="s">
        <v>17575</v>
      </c>
      <c r="B3282" s="12" t="s">
        <v>17576</v>
      </c>
    </row>
    <row r="3283" spans="1:2">
      <c r="A3283" s="12" t="s">
        <v>11460</v>
      </c>
      <c r="B3283" s="12" t="s">
        <v>17577</v>
      </c>
    </row>
    <row r="3284" spans="1:2">
      <c r="A3284" s="12" t="s">
        <v>17578</v>
      </c>
      <c r="B3284" s="12" t="s">
        <v>17579</v>
      </c>
    </row>
    <row r="3285" spans="1:2">
      <c r="A3285" s="12" t="s">
        <v>17580</v>
      </c>
      <c r="B3285" s="12" t="s">
        <v>17581</v>
      </c>
    </row>
    <row r="3286" spans="1:2">
      <c r="A3286" s="12" t="s">
        <v>17582</v>
      </c>
      <c r="B3286" s="12" t="s">
        <v>17583</v>
      </c>
    </row>
    <row r="3287" spans="1:2">
      <c r="A3287" s="12" t="s">
        <v>17584</v>
      </c>
      <c r="B3287" s="12" t="s">
        <v>17585</v>
      </c>
    </row>
    <row r="3288" spans="1:2">
      <c r="A3288" s="12" t="s">
        <v>17586</v>
      </c>
      <c r="B3288" s="12" t="s">
        <v>17587</v>
      </c>
    </row>
    <row r="3289" spans="1:2">
      <c r="A3289" s="12" t="s">
        <v>17588</v>
      </c>
      <c r="B3289" s="12" t="s">
        <v>17589</v>
      </c>
    </row>
    <row r="3290" spans="1:2">
      <c r="A3290" s="12" t="s">
        <v>17590</v>
      </c>
      <c r="B3290" s="12" t="s">
        <v>17591</v>
      </c>
    </row>
    <row r="3291" spans="1:2">
      <c r="A3291" s="12" t="s">
        <v>17592</v>
      </c>
      <c r="B3291" s="12" t="s">
        <v>17593</v>
      </c>
    </row>
    <row r="3292" spans="1:2">
      <c r="A3292" s="12" t="s">
        <v>17594</v>
      </c>
      <c r="B3292" s="12" t="s">
        <v>9280</v>
      </c>
    </row>
    <row r="3293" spans="1:2">
      <c r="A3293" s="12" t="s">
        <v>17595</v>
      </c>
      <c r="B3293" s="12" t="s">
        <v>17596</v>
      </c>
    </row>
    <row r="3294" spans="1:2">
      <c r="A3294" s="12" t="s">
        <v>17597</v>
      </c>
      <c r="B3294" s="12" t="s">
        <v>17598</v>
      </c>
    </row>
    <row r="3295" spans="1:2">
      <c r="A3295" s="12" t="s">
        <v>17599</v>
      </c>
      <c r="B3295" s="12" t="s">
        <v>17600</v>
      </c>
    </row>
    <row r="3296" spans="1:2">
      <c r="A3296" s="12" t="s">
        <v>17601</v>
      </c>
      <c r="B3296" s="12" t="s">
        <v>17602</v>
      </c>
    </row>
    <row r="3297" spans="1:2">
      <c r="A3297" s="12" t="s">
        <v>17603</v>
      </c>
      <c r="B3297" s="12" t="s">
        <v>17604</v>
      </c>
    </row>
    <row r="3298" spans="1:2">
      <c r="A3298" s="12" t="s">
        <v>17605</v>
      </c>
      <c r="B3298" s="12" t="s">
        <v>17606</v>
      </c>
    </row>
    <row r="3299" spans="1:2">
      <c r="A3299" s="12" t="s">
        <v>17607</v>
      </c>
      <c r="B3299" s="12" t="s">
        <v>17608</v>
      </c>
    </row>
    <row r="3300" spans="1:2">
      <c r="A3300" s="12" t="s">
        <v>17609</v>
      </c>
      <c r="B3300" s="12" t="s">
        <v>17610</v>
      </c>
    </row>
    <row r="3301" spans="1:2">
      <c r="A3301" s="12" t="s">
        <v>17611</v>
      </c>
      <c r="B3301" s="12" t="s">
        <v>17612</v>
      </c>
    </row>
    <row r="3302" spans="1:2">
      <c r="A3302" s="12" t="s">
        <v>17613</v>
      </c>
      <c r="B3302" s="12" t="s">
        <v>17614</v>
      </c>
    </row>
    <row r="3303" spans="1:2">
      <c r="A3303" s="12" t="s">
        <v>17615</v>
      </c>
      <c r="B3303" s="12" t="s">
        <v>17616</v>
      </c>
    </row>
    <row r="3304" spans="1:2">
      <c r="A3304" s="12" t="s">
        <v>17617</v>
      </c>
      <c r="B3304" s="12" t="s">
        <v>17618</v>
      </c>
    </row>
    <row r="3305" spans="1:2">
      <c r="A3305" s="12" t="s">
        <v>17619</v>
      </c>
      <c r="B3305" s="12" t="s">
        <v>17620</v>
      </c>
    </row>
    <row r="3306" spans="1:2">
      <c r="A3306" s="12" t="s">
        <v>17621</v>
      </c>
      <c r="B3306" s="12" t="s">
        <v>17622</v>
      </c>
    </row>
    <row r="3307" spans="1:2">
      <c r="A3307" s="12" t="s">
        <v>17623</v>
      </c>
      <c r="B3307" s="12" t="s">
        <v>17624</v>
      </c>
    </row>
    <row r="3308" spans="1:2">
      <c r="A3308" s="12" t="s">
        <v>17625</v>
      </c>
      <c r="B3308" s="12" t="s">
        <v>17626</v>
      </c>
    </row>
    <row r="3309" spans="1:2">
      <c r="A3309" s="12" t="s">
        <v>17627</v>
      </c>
      <c r="B3309" s="12" t="s">
        <v>17628</v>
      </c>
    </row>
    <row r="3310" spans="1:2">
      <c r="A3310" s="12" t="s">
        <v>17629</v>
      </c>
      <c r="B3310" s="12" t="s">
        <v>17630</v>
      </c>
    </row>
    <row r="3311" spans="1:2">
      <c r="A3311" s="12" t="s">
        <v>17631</v>
      </c>
      <c r="B3311" s="12" t="s">
        <v>17632</v>
      </c>
    </row>
    <row r="3312" spans="1:2">
      <c r="A3312" s="12" t="s">
        <v>10987</v>
      </c>
      <c r="B3312" s="12" t="s">
        <v>17633</v>
      </c>
    </row>
    <row r="3313" spans="1:2">
      <c r="A3313" s="12" t="s">
        <v>17634</v>
      </c>
      <c r="B3313" s="12" t="s">
        <v>17635</v>
      </c>
    </row>
    <row r="3314" spans="1:2">
      <c r="A3314" s="12" t="s">
        <v>11462</v>
      </c>
      <c r="B3314" s="12" t="s">
        <v>17636</v>
      </c>
    </row>
    <row r="3315" spans="1:2">
      <c r="A3315" s="12" t="s">
        <v>17637</v>
      </c>
      <c r="B3315" s="12" t="s">
        <v>17638</v>
      </c>
    </row>
    <row r="3316" spans="1:2">
      <c r="A3316" s="12" t="s">
        <v>17639</v>
      </c>
      <c r="B3316" s="12" t="s">
        <v>17640</v>
      </c>
    </row>
    <row r="3317" spans="1:2">
      <c r="A3317" s="12" t="s">
        <v>17641</v>
      </c>
      <c r="B3317" s="12" t="s">
        <v>17642</v>
      </c>
    </row>
    <row r="3318" spans="1:2">
      <c r="A3318" s="12" t="s">
        <v>17643</v>
      </c>
      <c r="B3318" s="12" t="s">
        <v>17642</v>
      </c>
    </row>
    <row r="3319" spans="1:2">
      <c r="A3319" s="12" t="s">
        <v>17644</v>
      </c>
      <c r="B3319" s="12" t="s">
        <v>17645</v>
      </c>
    </row>
    <row r="3320" spans="1:2">
      <c r="A3320" s="12" t="s">
        <v>17646</v>
      </c>
      <c r="B3320" s="12" t="s">
        <v>17647</v>
      </c>
    </row>
    <row r="3321" spans="1:2">
      <c r="A3321" s="12" t="s">
        <v>17648</v>
      </c>
      <c r="B3321" s="12" t="s">
        <v>17649</v>
      </c>
    </row>
    <row r="3322" spans="1:2">
      <c r="A3322" s="12" t="s">
        <v>17650</v>
      </c>
      <c r="B3322" s="12" t="s">
        <v>17651</v>
      </c>
    </row>
    <row r="3323" spans="1:2">
      <c r="A3323" s="12" t="s">
        <v>17652</v>
      </c>
      <c r="B3323" s="12" t="s">
        <v>17653</v>
      </c>
    </row>
    <row r="3324" spans="1:2">
      <c r="A3324" s="12" t="s">
        <v>17654</v>
      </c>
      <c r="B3324" s="12" t="s">
        <v>17655</v>
      </c>
    </row>
    <row r="3325" spans="1:2">
      <c r="A3325" s="12" t="s">
        <v>17656</v>
      </c>
      <c r="B3325" s="12" t="s">
        <v>17657</v>
      </c>
    </row>
    <row r="3326" spans="1:2">
      <c r="A3326" s="12" t="s">
        <v>17658</v>
      </c>
      <c r="B3326" s="12" t="s">
        <v>17659</v>
      </c>
    </row>
    <row r="3327" spans="1:2">
      <c r="A3327" s="12" t="s">
        <v>17660</v>
      </c>
      <c r="B3327" s="12" t="s">
        <v>17661</v>
      </c>
    </row>
    <row r="3328" spans="1:2">
      <c r="A3328" s="12" t="s">
        <v>17662</v>
      </c>
      <c r="B3328" s="12" t="s">
        <v>17663</v>
      </c>
    </row>
    <row r="3329" spans="1:2">
      <c r="A3329" s="12" t="s">
        <v>17664</v>
      </c>
      <c r="B3329" s="12" t="s">
        <v>17665</v>
      </c>
    </row>
    <row r="3330" spans="1:2">
      <c r="A3330" s="12" t="s">
        <v>17666</v>
      </c>
      <c r="B3330" s="12" t="s">
        <v>17667</v>
      </c>
    </row>
    <row r="3331" spans="1:2">
      <c r="A3331" s="12" t="s">
        <v>17668</v>
      </c>
      <c r="B3331" s="12" t="s">
        <v>17669</v>
      </c>
    </row>
    <row r="3332" spans="1:2">
      <c r="A3332" s="12" t="s">
        <v>17670</v>
      </c>
      <c r="B3332" s="12" t="s">
        <v>17671</v>
      </c>
    </row>
    <row r="3333" spans="1:2">
      <c r="A3333" s="12" t="s">
        <v>17672</v>
      </c>
      <c r="B3333" s="12" t="s">
        <v>17673</v>
      </c>
    </row>
    <row r="3334" spans="1:2">
      <c r="A3334" s="12" t="s">
        <v>17674</v>
      </c>
      <c r="B3334" s="12" t="s">
        <v>17675</v>
      </c>
    </row>
    <row r="3335" spans="1:2">
      <c r="A3335" s="12" t="s">
        <v>17676</v>
      </c>
      <c r="B3335" s="12" t="s">
        <v>17677</v>
      </c>
    </row>
    <row r="3336" spans="1:2">
      <c r="A3336" s="12" t="s">
        <v>17678</v>
      </c>
      <c r="B3336" s="12" t="s">
        <v>5081</v>
      </c>
    </row>
    <row r="3337" spans="1:2">
      <c r="A3337" s="12" t="s">
        <v>17679</v>
      </c>
      <c r="B3337" s="12" t="s">
        <v>17680</v>
      </c>
    </row>
    <row r="3338" spans="1:2">
      <c r="A3338" s="12" t="s">
        <v>17681</v>
      </c>
      <c r="B3338" s="12" t="s">
        <v>17682</v>
      </c>
    </row>
    <row r="3339" spans="1:2">
      <c r="A3339" s="12" t="s">
        <v>17683</v>
      </c>
      <c r="B3339" s="12" t="s">
        <v>17684</v>
      </c>
    </row>
    <row r="3340" spans="1:2">
      <c r="A3340" s="12" t="s">
        <v>17685</v>
      </c>
      <c r="B3340" s="12" t="s">
        <v>17686</v>
      </c>
    </row>
    <row r="3341" spans="1:2">
      <c r="A3341" s="12" t="s">
        <v>17687</v>
      </c>
      <c r="B3341" s="12" t="s">
        <v>17688</v>
      </c>
    </row>
    <row r="3342" spans="1:2">
      <c r="A3342" s="12" t="s">
        <v>17689</v>
      </c>
      <c r="B3342" s="12" t="s">
        <v>17690</v>
      </c>
    </row>
    <row r="3343" spans="1:2">
      <c r="A3343" s="12" t="s">
        <v>17691</v>
      </c>
      <c r="B3343" s="12" t="s">
        <v>17692</v>
      </c>
    </row>
    <row r="3344" spans="1:2">
      <c r="A3344" s="12" t="s">
        <v>17693</v>
      </c>
      <c r="B3344" s="12" t="s">
        <v>17694</v>
      </c>
    </row>
    <row r="3345" spans="1:2">
      <c r="A3345" s="12" t="s">
        <v>10988</v>
      </c>
      <c r="B3345" s="12" t="s">
        <v>17695</v>
      </c>
    </row>
    <row r="3346" spans="1:2">
      <c r="A3346" s="12" t="s">
        <v>17696</v>
      </c>
      <c r="B3346" s="12" t="s">
        <v>17697</v>
      </c>
    </row>
    <row r="3347" spans="1:2">
      <c r="A3347" s="12" t="s">
        <v>17698</v>
      </c>
      <c r="B3347" s="12" t="s">
        <v>17699</v>
      </c>
    </row>
    <row r="3348" spans="1:2">
      <c r="A3348" s="12" t="s">
        <v>17700</v>
      </c>
      <c r="B3348" s="12" t="s">
        <v>16216</v>
      </c>
    </row>
    <row r="3349" spans="1:2">
      <c r="A3349" s="12" t="s">
        <v>17701</v>
      </c>
      <c r="B3349" s="12" t="s">
        <v>17475</v>
      </c>
    </row>
    <row r="3350" spans="1:2">
      <c r="A3350" s="12" t="s">
        <v>17702</v>
      </c>
      <c r="B3350" s="12" t="s">
        <v>17703</v>
      </c>
    </row>
    <row r="3351" spans="1:2">
      <c r="A3351" s="12" t="s">
        <v>17704</v>
      </c>
      <c r="B3351" s="12" t="s">
        <v>17705</v>
      </c>
    </row>
    <row r="3352" spans="1:2">
      <c r="A3352" s="12" t="s">
        <v>17706</v>
      </c>
      <c r="B3352" s="12" t="s">
        <v>17707</v>
      </c>
    </row>
    <row r="3353" spans="1:2">
      <c r="A3353" s="12" t="s">
        <v>17708</v>
      </c>
      <c r="B3353" s="12" t="s">
        <v>17709</v>
      </c>
    </row>
    <row r="3354" spans="1:2">
      <c r="A3354" s="12" t="s">
        <v>17710</v>
      </c>
      <c r="B3354" s="12" t="s">
        <v>17711</v>
      </c>
    </row>
    <row r="3355" spans="1:2">
      <c r="A3355" s="12" t="s">
        <v>17712</v>
      </c>
      <c r="B3355" s="12" t="s">
        <v>17713</v>
      </c>
    </row>
    <row r="3356" spans="1:2">
      <c r="A3356" s="12" t="s">
        <v>11479</v>
      </c>
      <c r="B3356" s="12" t="s">
        <v>17714</v>
      </c>
    </row>
    <row r="3357" spans="1:2">
      <c r="A3357" s="12" t="s">
        <v>11481</v>
      </c>
      <c r="B3357" s="12" t="s">
        <v>17715</v>
      </c>
    </row>
    <row r="3358" spans="1:2">
      <c r="A3358" s="12" t="s">
        <v>17716</v>
      </c>
      <c r="B3358" s="12" t="s">
        <v>17717</v>
      </c>
    </row>
    <row r="3359" spans="1:2">
      <c r="A3359" s="12" t="s">
        <v>17718</v>
      </c>
      <c r="B3359" s="12" t="s">
        <v>17719</v>
      </c>
    </row>
    <row r="3360" spans="1:2">
      <c r="A3360" s="12" t="s">
        <v>17720</v>
      </c>
      <c r="B3360" s="12" t="s">
        <v>17721</v>
      </c>
    </row>
    <row r="3361" spans="1:2">
      <c r="A3361" s="12" t="s">
        <v>17722</v>
      </c>
      <c r="B3361" s="12" t="s">
        <v>17723</v>
      </c>
    </row>
    <row r="3362" spans="1:2">
      <c r="A3362" s="12" t="s">
        <v>10990</v>
      </c>
      <c r="B3362" s="12" t="s">
        <v>17724</v>
      </c>
    </row>
    <row r="3363" spans="1:2">
      <c r="A3363" s="12" t="s">
        <v>17725</v>
      </c>
      <c r="B3363" s="12" t="s">
        <v>17726</v>
      </c>
    </row>
    <row r="3364" spans="1:2">
      <c r="A3364" s="12" t="s">
        <v>17727</v>
      </c>
      <c r="B3364" s="12" t="s">
        <v>17728</v>
      </c>
    </row>
    <row r="3365" spans="1:2">
      <c r="A3365" s="12" t="s">
        <v>17729</v>
      </c>
      <c r="B3365" s="12" t="s">
        <v>17730</v>
      </c>
    </row>
    <row r="3366" spans="1:2">
      <c r="A3366" s="12" t="s">
        <v>17731</v>
      </c>
      <c r="B3366" s="12" t="s">
        <v>17732</v>
      </c>
    </row>
    <row r="3367" spans="1:2">
      <c r="A3367" s="12" t="s">
        <v>17733</v>
      </c>
      <c r="B3367" s="12" t="s">
        <v>17734</v>
      </c>
    </row>
    <row r="3368" spans="1:2">
      <c r="A3368" s="12" t="s">
        <v>11483</v>
      </c>
      <c r="B3368" s="12" t="s">
        <v>17735</v>
      </c>
    </row>
    <row r="3369" spans="1:2">
      <c r="A3369" s="12" t="s">
        <v>17736</v>
      </c>
      <c r="B3369" s="12" t="s">
        <v>17737</v>
      </c>
    </row>
    <row r="3370" spans="1:2">
      <c r="A3370" s="12" t="s">
        <v>17738</v>
      </c>
      <c r="B3370" s="12" t="s">
        <v>17739</v>
      </c>
    </row>
    <row r="3371" spans="1:2">
      <c r="A3371" s="12" t="s">
        <v>17740</v>
      </c>
      <c r="B3371" s="12" t="s">
        <v>17741</v>
      </c>
    </row>
    <row r="3372" spans="1:2">
      <c r="A3372" s="12" t="s">
        <v>17742</v>
      </c>
      <c r="B3372" s="12" t="s">
        <v>17743</v>
      </c>
    </row>
    <row r="3373" spans="1:2">
      <c r="A3373" s="12" t="s">
        <v>17744</v>
      </c>
      <c r="B3373" s="12" t="s">
        <v>17745</v>
      </c>
    </row>
    <row r="3374" spans="1:2">
      <c r="A3374" s="12" t="s">
        <v>17746</v>
      </c>
      <c r="B3374" s="12" t="s">
        <v>17747</v>
      </c>
    </row>
    <row r="3375" spans="1:2">
      <c r="A3375" s="12" t="s">
        <v>17748</v>
      </c>
      <c r="B3375" s="12" t="s">
        <v>17749</v>
      </c>
    </row>
    <row r="3376" spans="1:2">
      <c r="A3376" s="12" t="s">
        <v>17750</v>
      </c>
      <c r="B3376" s="12" t="s">
        <v>17751</v>
      </c>
    </row>
    <row r="3377" spans="1:2">
      <c r="A3377" s="12" t="s">
        <v>17752</v>
      </c>
      <c r="B3377" s="12" t="s">
        <v>17753</v>
      </c>
    </row>
    <row r="3378" spans="1:2">
      <c r="A3378" s="12" t="s">
        <v>17754</v>
      </c>
      <c r="B3378" s="12" t="s">
        <v>17755</v>
      </c>
    </row>
    <row r="3379" spans="1:2">
      <c r="A3379" s="12" t="s">
        <v>6676</v>
      </c>
      <c r="B3379" s="12" t="s">
        <v>4794</v>
      </c>
    </row>
    <row r="3380" spans="1:2">
      <c r="A3380" s="12" t="s">
        <v>11485</v>
      </c>
      <c r="B3380" s="12" t="s">
        <v>17756</v>
      </c>
    </row>
    <row r="3381" spans="1:2">
      <c r="A3381" s="12" t="s">
        <v>17757</v>
      </c>
      <c r="B3381" s="12" t="s">
        <v>15843</v>
      </c>
    </row>
    <row r="3382" spans="1:2">
      <c r="A3382" s="12" t="s">
        <v>17758</v>
      </c>
      <c r="B3382" s="12" t="s">
        <v>17759</v>
      </c>
    </row>
    <row r="3383" spans="1:2">
      <c r="A3383" s="12" t="s">
        <v>17760</v>
      </c>
      <c r="B3383" s="12" t="s">
        <v>17761</v>
      </c>
    </row>
    <row r="3384" spans="1:2">
      <c r="A3384" s="12" t="s">
        <v>17762</v>
      </c>
      <c r="B3384" s="12" t="s">
        <v>17763</v>
      </c>
    </row>
    <row r="3385" spans="1:2">
      <c r="A3385" s="12" t="s">
        <v>11486</v>
      </c>
      <c r="B3385" s="12" t="s">
        <v>17764</v>
      </c>
    </row>
    <row r="3386" spans="1:2">
      <c r="A3386" s="12" t="s">
        <v>17765</v>
      </c>
      <c r="B3386" s="12" t="s">
        <v>17766</v>
      </c>
    </row>
    <row r="3387" spans="1:2">
      <c r="A3387" s="12" t="s">
        <v>11488</v>
      </c>
      <c r="B3387" s="12" t="s">
        <v>17767</v>
      </c>
    </row>
    <row r="3388" spans="1:2">
      <c r="A3388" s="12" t="s">
        <v>11490</v>
      </c>
      <c r="B3388" s="12" t="s">
        <v>17768</v>
      </c>
    </row>
    <row r="3389" spans="1:2">
      <c r="A3389" s="12" t="s">
        <v>17769</v>
      </c>
      <c r="B3389" s="12" t="s">
        <v>17770</v>
      </c>
    </row>
    <row r="3390" spans="1:2">
      <c r="A3390" s="12" t="s">
        <v>17771</v>
      </c>
      <c r="B3390" s="12" t="s">
        <v>17772</v>
      </c>
    </row>
    <row r="3391" spans="1:2">
      <c r="A3391" s="12" t="s">
        <v>17773</v>
      </c>
      <c r="B3391" s="12" t="s">
        <v>17774</v>
      </c>
    </row>
    <row r="3392" spans="1:2">
      <c r="A3392" s="12" t="s">
        <v>17775</v>
      </c>
      <c r="B3392" s="12" t="s">
        <v>17776</v>
      </c>
    </row>
    <row r="3393" spans="1:2">
      <c r="A3393" s="12" t="s">
        <v>17777</v>
      </c>
      <c r="B3393" s="12" t="s">
        <v>17778</v>
      </c>
    </row>
    <row r="3394" spans="1:2">
      <c r="A3394" s="12" t="s">
        <v>17779</v>
      </c>
      <c r="B3394" s="12" t="s">
        <v>17780</v>
      </c>
    </row>
    <row r="3395" spans="1:2">
      <c r="A3395" s="12" t="s">
        <v>6416</v>
      </c>
      <c r="B3395" s="12" t="s">
        <v>4935</v>
      </c>
    </row>
    <row r="3396" spans="1:2">
      <c r="A3396" s="12" t="s">
        <v>17781</v>
      </c>
      <c r="B3396" s="12" t="s">
        <v>17782</v>
      </c>
    </row>
    <row r="3397" spans="1:2">
      <c r="A3397" s="12" t="s">
        <v>17783</v>
      </c>
      <c r="B3397" s="12" t="s">
        <v>17784</v>
      </c>
    </row>
    <row r="3398" spans="1:2">
      <c r="A3398" s="12" t="s">
        <v>17785</v>
      </c>
      <c r="B3398" s="12" t="s">
        <v>17786</v>
      </c>
    </row>
    <row r="3399" spans="1:2">
      <c r="A3399" s="12" t="s">
        <v>17787</v>
      </c>
      <c r="B3399" s="12" t="s">
        <v>17788</v>
      </c>
    </row>
    <row r="3400" spans="1:2">
      <c r="A3400" s="12" t="s">
        <v>17789</v>
      </c>
      <c r="B3400" s="12" t="s">
        <v>17790</v>
      </c>
    </row>
    <row r="3401" spans="1:2">
      <c r="A3401" s="12" t="s">
        <v>17791</v>
      </c>
      <c r="B3401" s="12" t="s">
        <v>17792</v>
      </c>
    </row>
    <row r="3402" spans="1:2">
      <c r="A3402" s="12" t="s">
        <v>17793</v>
      </c>
      <c r="B3402" s="12" t="s">
        <v>17794</v>
      </c>
    </row>
    <row r="3403" spans="1:2">
      <c r="A3403" s="12" t="s">
        <v>17795</v>
      </c>
      <c r="B3403" s="12" t="s">
        <v>17796</v>
      </c>
    </row>
    <row r="3404" spans="1:2">
      <c r="A3404" s="12" t="s">
        <v>17797</v>
      </c>
      <c r="B3404" s="12" t="s">
        <v>17798</v>
      </c>
    </row>
    <row r="3405" spans="1:2">
      <c r="A3405" s="12" t="s">
        <v>17799</v>
      </c>
      <c r="B3405" s="12" t="s">
        <v>17800</v>
      </c>
    </row>
    <row r="3406" spans="1:2">
      <c r="A3406" s="12" t="s">
        <v>17801</v>
      </c>
      <c r="B3406" s="12" t="s">
        <v>5110</v>
      </c>
    </row>
    <row r="3407" spans="1:2">
      <c r="A3407" s="12" t="s">
        <v>11492</v>
      </c>
      <c r="B3407" s="12" t="s">
        <v>17802</v>
      </c>
    </row>
    <row r="3408" spans="1:2">
      <c r="A3408" s="12" t="s">
        <v>6678</v>
      </c>
      <c r="B3408" s="12" t="s">
        <v>17803</v>
      </c>
    </row>
    <row r="3409" spans="1:2">
      <c r="A3409" s="12" t="s">
        <v>11494</v>
      </c>
      <c r="B3409" s="12" t="s">
        <v>17804</v>
      </c>
    </row>
    <row r="3410" spans="1:2">
      <c r="A3410" s="12" t="s">
        <v>17805</v>
      </c>
      <c r="B3410" s="12" t="s">
        <v>17806</v>
      </c>
    </row>
    <row r="3411" spans="1:2">
      <c r="A3411" s="12" t="s">
        <v>17807</v>
      </c>
      <c r="B3411" s="12" t="s">
        <v>17808</v>
      </c>
    </row>
    <row r="3412" spans="1:2">
      <c r="A3412" s="12" t="s">
        <v>17809</v>
      </c>
      <c r="B3412" s="12" t="s">
        <v>17810</v>
      </c>
    </row>
    <row r="3413" spans="1:2">
      <c r="A3413" s="12" t="s">
        <v>17811</v>
      </c>
      <c r="B3413" s="12" t="s">
        <v>17812</v>
      </c>
    </row>
    <row r="3414" spans="1:2">
      <c r="A3414" s="12" t="s">
        <v>17813</v>
      </c>
      <c r="B3414" s="12" t="s">
        <v>17814</v>
      </c>
    </row>
    <row r="3415" spans="1:2">
      <c r="A3415" s="12" t="s">
        <v>17815</v>
      </c>
      <c r="B3415" s="12" t="s">
        <v>17816</v>
      </c>
    </row>
    <row r="3416" spans="1:2">
      <c r="A3416" s="12" t="s">
        <v>17817</v>
      </c>
      <c r="B3416" s="12" t="s">
        <v>17818</v>
      </c>
    </row>
    <row r="3417" spans="1:2">
      <c r="A3417" s="12" t="s">
        <v>17819</v>
      </c>
      <c r="B3417" s="12" t="s">
        <v>17820</v>
      </c>
    </row>
    <row r="3418" spans="1:2">
      <c r="A3418" s="12" t="s">
        <v>17821</v>
      </c>
      <c r="B3418" s="12" t="s">
        <v>17822</v>
      </c>
    </row>
    <row r="3419" spans="1:2">
      <c r="A3419" s="12" t="s">
        <v>17823</v>
      </c>
      <c r="B3419" s="12" t="s">
        <v>17824</v>
      </c>
    </row>
    <row r="3420" spans="1:2">
      <c r="A3420" s="12" t="s">
        <v>17825</v>
      </c>
      <c r="B3420" s="12" t="s">
        <v>17826</v>
      </c>
    </row>
    <row r="3421" spans="1:2">
      <c r="A3421" s="12" t="s">
        <v>17827</v>
      </c>
      <c r="B3421" s="12" t="s">
        <v>7855</v>
      </c>
    </row>
    <row r="3422" spans="1:2">
      <c r="A3422" s="12" t="s">
        <v>17828</v>
      </c>
      <c r="B3422" s="12" t="s">
        <v>17829</v>
      </c>
    </row>
    <row r="3423" spans="1:2">
      <c r="A3423" s="12" t="s">
        <v>17830</v>
      </c>
      <c r="B3423" s="12" t="s">
        <v>9306</v>
      </c>
    </row>
    <row r="3424" spans="1:2">
      <c r="A3424" s="12" t="s">
        <v>17831</v>
      </c>
      <c r="B3424" s="12" t="s">
        <v>17832</v>
      </c>
    </row>
    <row r="3425" spans="1:2">
      <c r="A3425" s="12" t="s">
        <v>17833</v>
      </c>
      <c r="B3425" s="12" t="s">
        <v>17834</v>
      </c>
    </row>
    <row r="3426" spans="1:2">
      <c r="A3426" s="12" t="s">
        <v>17835</v>
      </c>
      <c r="B3426" s="12" t="s">
        <v>17836</v>
      </c>
    </row>
    <row r="3427" spans="1:2">
      <c r="A3427" s="12" t="s">
        <v>17837</v>
      </c>
      <c r="B3427" s="12" t="s">
        <v>17838</v>
      </c>
    </row>
    <row r="3428" spans="1:2">
      <c r="A3428" s="12" t="s">
        <v>17839</v>
      </c>
      <c r="B3428" s="12" t="s">
        <v>17840</v>
      </c>
    </row>
    <row r="3429" spans="1:2">
      <c r="A3429" s="12" t="s">
        <v>17841</v>
      </c>
      <c r="B3429" s="12" t="s">
        <v>17842</v>
      </c>
    </row>
    <row r="3430" spans="1:2">
      <c r="A3430" s="12" t="s">
        <v>17843</v>
      </c>
      <c r="B3430" s="12" t="s">
        <v>17844</v>
      </c>
    </row>
    <row r="3431" spans="1:2">
      <c r="A3431" s="12" t="s">
        <v>17845</v>
      </c>
      <c r="B3431" s="12" t="s">
        <v>17846</v>
      </c>
    </row>
    <row r="3432" spans="1:2">
      <c r="A3432" s="12" t="s">
        <v>17847</v>
      </c>
      <c r="B3432" s="12" t="s">
        <v>17848</v>
      </c>
    </row>
    <row r="3433" spans="1:2">
      <c r="A3433" s="12" t="s">
        <v>17849</v>
      </c>
      <c r="B3433" s="12" t="s">
        <v>17850</v>
      </c>
    </row>
    <row r="3434" spans="1:2">
      <c r="A3434" s="12" t="s">
        <v>17851</v>
      </c>
      <c r="B3434" s="12" t="s">
        <v>17852</v>
      </c>
    </row>
    <row r="3435" spans="1:2">
      <c r="A3435" s="12" t="s">
        <v>17853</v>
      </c>
      <c r="B3435" s="12" t="s">
        <v>17854</v>
      </c>
    </row>
    <row r="3436" spans="1:2">
      <c r="A3436" s="12" t="s">
        <v>17855</v>
      </c>
      <c r="B3436" s="12" t="s">
        <v>17856</v>
      </c>
    </row>
    <row r="3437" spans="1:2">
      <c r="A3437" s="12" t="s">
        <v>17857</v>
      </c>
      <c r="B3437" s="12" t="s">
        <v>5029</v>
      </c>
    </row>
    <row r="3438" spans="1:2">
      <c r="A3438" s="12" t="s">
        <v>17858</v>
      </c>
      <c r="B3438" s="12" t="s">
        <v>17859</v>
      </c>
    </row>
    <row r="3439" spans="1:2">
      <c r="A3439" s="12" t="s">
        <v>6679</v>
      </c>
      <c r="B3439" s="12" t="s">
        <v>17860</v>
      </c>
    </row>
    <row r="3440" spans="1:2">
      <c r="A3440" s="12" t="s">
        <v>17861</v>
      </c>
      <c r="B3440" s="12" t="s">
        <v>17862</v>
      </c>
    </row>
    <row r="3441" spans="1:2">
      <c r="A3441" s="12" t="s">
        <v>17863</v>
      </c>
      <c r="B3441" s="12" t="s">
        <v>17864</v>
      </c>
    </row>
    <row r="3442" spans="1:2">
      <c r="A3442" s="12" t="s">
        <v>17865</v>
      </c>
      <c r="B3442" s="12" t="s">
        <v>17866</v>
      </c>
    </row>
    <row r="3443" spans="1:2">
      <c r="A3443" s="12" t="s">
        <v>17867</v>
      </c>
      <c r="B3443" s="12" t="s">
        <v>9310</v>
      </c>
    </row>
    <row r="3444" spans="1:2">
      <c r="A3444" s="12" t="s">
        <v>17868</v>
      </c>
      <c r="B3444" s="12" t="s">
        <v>17869</v>
      </c>
    </row>
    <row r="3445" spans="1:2">
      <c r="A3445" s="12" t="s">
        <v>17870</v>
      </c>
      <c r="B3445" s="12" t="s">
        <v>17871</v>
      </c>
    </row>
    <row r="3446" spans="1:2">
      <c r="A3446" s="12" t="s">
        <v>17872</v>
      </c>
      <c r="B3446" s="12" t="s">
        <v>17873</v>
      </c>
    </row>
    <row r="3447" spans="1:2">
      <c r="A3447" s="12" t="s">
        <v>17874</v>
      </c>
      <c r="B3447" s="12" t="s">
        <v>17875</v>
      </c>
    </row>
    <row r="3448" spans="1:2">
      <c r="A3448" s="12" t="s">
        <v>17876</v>
      </c>
      <c r="B3448" s="12" t="s">
        <v>17877</v>
      </c>
    </row>
    <row r="3449" spans="1:2">
      <c r="A3449" s="12" t="s">
        <v>17878</v>
      </c>
      <c r="B3449" s="12" t="s">
        <v>17879</v>
      </c>
    </row>
    <row r="3450" spans="1:2">
      <c r="A3450" s="12" t="s">
        <v>17880</v>
      </c>
      <c r="B3450" s="12" t="s">
        <v>17881</v>
      </c>
    </row>
    <row r="3451" spans="1:2">
      <c r="A3451" s="12" t="s">
        <v>17882</v>
      </c>
      <c r="B3451" s="12" t="s">
        <v>17883</v>
      </c>
    </row>
    <row r="3452" spans="1:2">
      <c r="A3452" s="12" t="s">
        <v>17884</v>
      </c>
      <c r="B3452" s="12" t="s">
        <v>17885</v>
      </c>
    </row>
    <row r="3453" spans="1:2">
      <c r="A3453" s="12" t="s">
        <v>17886</v>
      </c>
      <c r="B3453" s="12" t="s">
        <v>17887</v>
      </c>
    </row>
    <row r="3454" spans="1:2">
      <c r="A3454" s="12" t="s">
        <v>11495</v>
      </c>
      <c r="B3454" s="12" t="s">
        <v>17888</v>
      </c>
    </row>
    <row r="3455" spans="1:2">
      <c r="A3455" s="12" t="s">
        <v>17889</v>
      </c>
      <c r="B3455" s="12" t="s">
        <v>17890</v>
      </c>
    </row>
    <row r="3456" spans="1:2">
      <c r="A3456" s="12" t="s">
        <v>17891</v>
      </c>
      <c r="B3456" s="12" t="s">
        <v>7866</v>
      </c>
    </row>
    <row r="3457" spans="1:2">
      <c r="A3457" s="12" t="s">
        <v>17892</v>
      </c>
      <c r="B3457" s="12" t="s">
        <v>17893</v>
      </c>
    </row>
    <row r="3458" spans="1:2">
      <c r="A3458" s="12" t="s">
        <v>17894</v>
      </c>
      <c r="B3458" s="12" t="s">
        <v>5094</v>
      </c>
    </row>
    <row r="3459" spans="1:2">
      <c r="A3459" s="12" t="s">
        <v>17895</v>
      </c>
      <c r="B3459" s="12" t="s">
        <v>17896</v>
      </c>
    </row>
    <row r="3460" spans="1:2">
      <c r="A3460" s="12" t="s">
        <v>17897</v>
      </c>
      <c r="B3460" s="12" t="s">
        <v>17898</v>
      </c>
    </row>
    <row r="3461" spans="1:2">
      <c r="A3461" s="12" t="s">
        <v>17899</v>
      </c>
      <c r="B3461" s="12" t="s">
        <v>17900</v>
      </c>
    </row>
    <row r="3462" spans="1:2">
      <c r="A3462" s="12" t="s">
        <v>17901</v>
      </c>
      <c r="B3462" s="12" t="s">
        <v>17902</v>
      </c>
    </row>
    <row r="3463" spans="1:2">
      <c r="A3463" s="12" t="s">
        <v>17903</v>
      </c>
      <c r="B3463" s="12" t="s">
        <v>17904</v>
      </c>
    </row>
    <row r="3464" spans="1:2">
      <c r="A3464" s="12" t="s">
        <v>17905</v>
      </c>
      <c r="B3464" s="12" t="s">
        <v>17906</v>
      </c>
    </row>
    <row r="3465" spans="1:2">
      <c r="A3465" s="12" t="s">
        <v>17907</v>
      </c>
      <c r="B3465" s="12" t="s">
        <v>17908</v>
      </c>
    </row>
    <row r="3466" spans="1:2">
      <c r="A3466" s="12" t="s">
        <v>17909</v>
      </c>
      <c r="B3466" s="12" t="s">
        <v>17910</v>
      </c>
    </row>
    <row r="3467" spans="1:2">
      <c r="A3467" s="12" t="s">
        <v>17911</v>
      </c>
      <c r="B3467" s="12" t="s">
        <v>17912</v>
      </c>
    </row>
    <row r="3468" spans="1:2">
      <c r="A3468" s="12" t="s">
        <v>17913</v>
      </c>
      <c r="B3468" s="12" t="s">
        <v>15325</v>
      </c>
    </row>
    <row r="3469" spans="1:2">
      <c r="A3469" s="12" t="s">
        <v>17914</v>
      </c>
      <c r="B3469" s="12" t="s">
        <v>17915</v>
      </c>
    </row>
    <row r="3470" spans="1:2">
      <c r="A3470" s="12" t="s">
        <v>17916</v>
      </c>
      <c r="B3470" s="12" t="s">
        <v>17917</v>
      </c>
    </row>
    <row r="3471" spans="1:2">
      <c r="A3471" s="12" t="s">
        <v>17918</v>
      </c>
      <c r="B3471" s="12" t="s">
        <v>17919</v>
      </c>
    </row>
    <row r="3472" spans="1:2">
      <c r="A3472" s="12" t="s">
        <v>17920</v>
      </c>
      <c r="B3472" s="12" t="s">
        <v>17921</v>
      </c>
    </row>
    <row r="3473" spans="1:2">
      <c r="A3473" s="12" t="s">
        <v>17922</v>
      </c>
      <c r="B3473" s="12" t="s">
        <v>17923</v>
      </c>
    </row>
    <row r="3474" spans="1:2">
      <c r="A3474" s="12" t="s">
        <v>17924</v>
      </c>
      <c r="B3474" s="12" t="s">
        <v>17925</v>
      </c>
    </row>
    <row r="3475" spans="1:2">
      <c r="A3475" s="12" t="s">
        <v>17926</v>
      </c>
      <c r="B3475" s="12" t="s">
        <v>15860</v>
      </c>
    </row>
    <row r="3476" spans="1:2">
      <c r="A3476" s="12" t="s">
        <v>17927</v>
      </c>
      <c r="B3476" s="12" t="s">
        <v>17928</v>
      </c>
    </row>
    <row r="3477" spans="1:2">
      <c r="A3477" s="12" t="s">
        <v>17929</v>
      </c>
      <c r="B3477" s="12" t="s">
        <v>17930</v>
      </c>
    </row>
    <row r="3478" spans="1:2">
      <c r="A3478" s="12" t="s">
        <v>17931</v>
      </c>
      <c r="B3478" s="12" t="s">
        <v>17932</v>
      </c>
    </row>
    <row r="3479" spans="1:2">
      <c r="A3479" s="12" t="s">
        <v>17933</v>
      </c>
      <c r="B3479" s="12" t="s">
        <v>17934</v>
      </c>
    </row>
    <row r="3480" spans="1:2">
      <c r="A3480" s="12" t="s">
        <v>17935</v>
      </c>
      <c r="B3480" s="12" t="s">
        <v>17936</v>
      </c>
    </row>
    <row r="3481" spans="1:2">
      <c r="A3481" s="12" t="s">
        <v>17937</v>
      </c>
      <c r="B3481" s="12" t="s">
        <v>17938</v>
      </c>
    </row>
    <row r="3482" spans="1:2">
      <c r="A3482" s="12" t="s">
        <v>17939</v>
      </c>
      <c r="B3482" s="12" t="s">
        <v>17940</v>
      </c>
    </row>
    <row r="3483" spans="1:2">
      <c r="A3483" s="12" t="s">
        <v>17941</v>
      </c>
      <c r="B3483" s="12" t="s">
        <v>17942</v>
      </c>
    </row>
    <row r="3484" spans="1:2">
      <c r="A3484" s="12" t="s">
        <v>17943</v>
      </c>
      <c r="B3484" s="12" t="s">
        <v>17944</v>
      </c>
    </row>
    <row r="3485" spans="1:2">
      <c r="A3485" s="12" t="s">
        <v>17945</v>
      </c>
      <c r="B3485" s="12" t="s">
        <v>17946</v>
      </c>
    </row>
    <row r="3486" spans="1:2">
      <c r="A3486" s="12" t="s">
        <v>17947</v>
      </c>
      <c r="B3486" s="12" t="s">
        <v>17948</v>
      </c>
    </row>
    <row r="3487" spans="1:2">
      <c r="A3487" s="12" t="s">
        <v>17949</v>
      </c>
      <c r="B3487" s="12" t="s">
        <v>17950</v>
      </c>
    </row>
    <row r="3488" spans="1:2">
      <c r="A3488" s="12" t="s">
        <v>17951</v>
      </c>
      <c r="B3488" s="12" t="s">
        <v>17952</v>
      </c>
    </row>
    <row r="3489" spans="1:2">
      <c r="A3489" s="12" t="s">
        <v>17953</v>
      </c>
      <c r="B3489" s="12" t="s">
        <v>17954</v>
      </c>
    </row>
    <row r="3490" spans="1:2">
      <c r="A3490" s="12" t="s">
        <v>17955</v>
      </c>
      <c r="B3490" s="12" t="s">
        <v>17956</v>
      </c>
    </row>
    <row r="3491" spans="1:2">
      <c r="A3491" s="12" t="s">
        <v>17957</v>
      </c>
      <c r="B3491" s="12" t="s">
        <v>17958</v>
      </c>
    </row>
    <row r="3492" spans="1:2">
      <c r="A3492" s="12" t="s">
        <v>17959</v>
      </c>
      <c r="B3492" s="12" t="s">
        <v>17960</v>
      </c>
    </row>
    <row r="3493" spans="1:2">
      <c r="A3493" s="12" t="s">
        <v>17961</v>
      </c>
      <c r="B3493" s="12" t="s">
        <v>5908</v>
      </c>
    </row>
    <row r="3494" spans="1:2">
      <c r="A3494" s="12" t="s">
        <v>10991</v>
      </c>
      <c r="B3494" s="12" t="s">
        <v>17962</v>
      </c>
    </row>
    <row r="3495" spans="1:2">
      <c r="A3495" s="12" t="s">
        <v>17963</v>
      </c>
      <c r="B3495" s="12" t="s">
        <v>17964</v>
      </c>
    </row>
    <row r="3496" spans="1:2">
      <c r="A3496" s="12" t="s">
        <v>11498</v>
      </c>
      <c r="B3496" s="12" t="s">
        <v>17965</v>
      </c>
    </row>
    <row r="3497" spans="1:2">
      <c r="A3497" s="12" t="s">
        <v>17966</v>
      </c>
      <c r="B3497" s="12" t="s">
        <v>10492</v>
      </c>
    </row>
    <row r="3498" spans="1:2">
      <c r="A3498" s="12" t="s">
        <v>17967</v>
      </c>
      <c r="B3498" s="12" t="s">
        <v>17968</v>
      </c>
    </row>
    <row r="3499" spans="1:2">
      <c r="A3499" s="12" t="s">
        <v>17969</v>
      </c>
      <c r="B3499" s="12" t="s">
        <v>17970</v>
      </c>
    </row>
    <row r="3500" spans="1:2">
      <c r="A3500" s="12" t="s">
        <v>17971</v>
      </c>
      <c r="B3500" s="12" t="s">
        <v>17972</v>
      </c>
    </row>
    <row r="3501" spans="1:2">
      <c r="A3501" s="12" t="s">
        <v>17973</v>
      </c>
      <c r="B3501" s="12" t="s">
        <v>17974</v>
      </c>
    </row>
    <row r="3502" spans="1:2">
      <c r="A3502" s="12" t="s">
        <v>6681</v>
      </c>
      <c r="B3502" s="12" t="s">
        <v>4807</v>
      </c>
    </row>
    <row r="3503" spans="1:2">
      <c r="A3503" s="12" t="s">
        <v>17975</v>
      </c>
      <c r="B3503" s="12" t="s">
        <v>17976</v>
      </c>
    </row>
    <row r="3504" spans="1:2">
      <c r="A3504" s="12" t="s">
        <v>17977</v>
      </c>
      <c r="B3504" s="12" t="s">
        <v>17978</v>
      </c>
    </row>
    <row r="3505" spans="1:2">
      <c r="A3505" s="12" t="s">
        <v>17979</v>
      </c>
      <c r="B3505" s="12" t="s">
        <v>17980</v>
      </c>
    </row>
    <row r="3506" spans="1:2">
      <c r="A3506" s="12" t="s">
        <v>17981</v>
      </c>
      <c r="B3506" s="12" t="s">
        <v>17982</v>
      </c>
    </row>
    <row r="3507" spans="1:2">
      <c r="A3507" s="12" t="s">
        <v>17983</v>
      </c>
      <c r="B3507" s="12" t="s">
        <v>17984</v>
      </c>
    </row>
    <row r="3508" spans="1:2">
      <c r="A3508" s="12" t="s">
        <v>17985</v>
      </c>
      <c r="B3508" s="12" t="s">
        <v>17986</v>
      </c>
    </row>
    <row r="3509" spans="1:2">
      <c r="A3509" s="12" t="s">
        <v>11499</v>
      </c>
      <c r="B3509" s="12" t="s">
        <v>17987</v>
      </c>
    </row>
    <row r="3510" spans="1:2">
      <c r="A3510" s="12" t="s">
        <v>11501</v>
      </c>
      <c r="B3510" s="12" t="s">
        <v>17988</v>
      </c>
    </row>
    <row r="3511" spans="1:2">
      <c r="A3511" s="12" t="s">
        <v>6683</v>
      </c>
      <c r="B3511" s="12" t="s">
        <v>17989</v>
      </c>
    </row>
    <row r="3512" spans="1:2">
      <c r="A3512" s="12" t="s">
        <v>6684</v>
      </c>
      <c r="B3512" s="12" t="s">
        <v>4822</v>
      </c>
    </row>
    <row r="3513" spans="1:2">
      <c r="A3513" s="12" t="s">
        <v>6685</v>
      </c>
      <c r="B3513" s="12" t="s">
        <v>17990</v>
      </c>
    </row>
    <row r="3514" spans="1:2">
      <c r="A3514" s="12" t="s">
        <v>17991</v>
      </c>
      <c r="B3514" s="12" t="s">
        <v>17992</v>
      </c>
    </row>
    <row r="3515" spans="1:2">
      <c r="A3515" s="12" t="s">
        <v>17993</v>
      </c>
      <c r="B3515" s="12" t="s">
        <v>17994</v>
      </c>
    </row>
    <row r="3516" spans="1:2">
      <c r="A3516" s="12" t="s">
        <v>17995</v>
      </c>
      <c r="B3516" s="12" t="s">
        <v>17996</v>
      </c>
    </row>
    <row r="3517" spans="1:2">
      <c r="A3517" s="12" t="s">
        <v>17997</v>
      </c>
      <c r="B3517" s="12" t="s">
        <v>17998</v>
      </c>
    </row>
    <row r="3518" spans="1:2">
      <c r="A3518" s="12" t="s">
        <v>17999</v>
      </c>
      <c r="B3518" s="12" t="s">
        <v>18000</v>
      </c>
    </row>
    <row r="3519" spans="1:2">
      <c r="A3519" s="12" t="s">
        <v>18001</v>
      </c>
      <c r="B3519" s="12" t="s">
        <v>18002</v>
      </c>
    </row>
    <row r="3520" spans="1:2">
      <c r="A3520" s="12" t="s">
        <v>18003</v>
      </c>
      <c r="B3520" s="12" t="s">
        <v>18004</v>
      </c>
    </row>
    <row r="3521" spans="1:2">
      <c r="A3521" s="12" t="s">
        <v>18005</v>
      </c>
      <c r="B3521" s="12" t="s">
        <v>18006</v>
      </c>
    </row>
    <row r="3522" spans="1:2">
      <c r="A3522" s="12" t="s">
        <v>18007</v>
      </c>
      <c r="B3522" s="12" t="s">
        <v>18008</v>
      </c>
    </row>
    <row r="3523" spans="1:2">
      <c r="A3523" s="12" t="s">
        <v>18009</v>
      </c>
      <c r="B3523" s="12" t="s">
        <v>18010</v>
      </c>
    </row>
    <row r="3524" spans="1:2">
      <c r="A3524" s="12" t="s">
        <v>18011</v>
      </c>
      <c r="B3524" s="12" t="s">
        <v>18012</v>
      </c>
    </row>
    <row r="3525" spans="1:2">
      <c r="A3525" s="12" t="s">
        <v>18013</v>
      </c>
      <c r="B3525" s="12" t="s">
        <v>18014</v>
      </c>
    </row>
    <row r="3526" spans="1:2">
      <c r="A3526" s="12" t="s">
        <v>18015</v>
      </c>
      <c r="B3526" s="12" t="s">
        <v>18016</v>
      </c>
    </row>
    <row r="3527" spans="1:2">
      <c r="A3527" s="12" t="s">
        <v>18017</v>
      </c>
      <c r="B3527" s="12" t="s">
        <v>18018</v>
      </c>
    </row>
    <row r="3528" spans="1:2">
      <c r="A3528" s="12" t="s">
        <v>18019</v>
      </c>
      <c r="B3528" s="12" t="s">
        <v>18020</v>
      </c>
    </row>
    <row r="3529" spans="1:2">
      <c r="A3529" s="12" t="s">
        <v>11502</v>
      </c>
      <c r="B3529" s="12" t="s">
        <v>18021</v>
      </c>
    </row>
    <row r="3530" spans="1:2">
      <c r="A3530" s="12" t="s">
        <v>18022</v>
      </c>
      <c r="B3530" s="12" t="s">
        <v>18023</v>
      </c>
    </row>
    <row r="3531" spans="1:2">
      <c r="A3531" s="12" t="s">
        <v>18024</v>
      </c>
      <c r="B3531" s="12" t="s">
        <v>18025</v>
      </c>
    </row>
    <row r="3532" spans="1:2">
      <c r="A3532" s="12" t="s">
        <v>18026</v>
      </c>
      <c r="B3532" s="12" t="s">
        <v>18027</v>
      </c>
    </row>
    <row r="3533" spans="1:2">
      <c r="A3533" s="12" t="s">
        <v>18028</v>
      </c>
      <c r="B3533" s="12" t="s">
        <v>18029</v>
      </c>
    </row>
    <row r="3534" spans="1:2">
      <c r="A3534" s="12" t="s">
        <v>18030</v>
      </c>
      <c r="B3534" s="12" t="s">
        <v>18031</v>
      </c>
    </row>
    <row r="3535" spans="1:2">
      <c r="A3535" s="12" t="s">
        <v>10993</v>
      </c>
      <c r="B3535" s="12" t="s">
        <v>18032</v>
      </c>
    </row>
    <row r="3536" spans="1:2">
      <c r="A3536" s="12" t="s">
        <v>11504</v>
      </c>
      <c r="B3536" s="12" t="s">
        <v>18033</v>
      </c>
    </row>
    <row r="3537" spans="1:2">
      <c r="A3537" s="12" t="s">
        <v>10995</v>
      </c>
      <c r="B3537" s="12" t="s">
        <v>18034</v>
      </c>
    </row>
    <row r="3538" spans="1:2">
      <c r="A3538" s="12" t="s">
        <v>18035</v>
      </c>
      <c r="B3538" s="12" t="s">
        <v>18036</v>
      </c>
    </row>
    <row r="3539" spans="1:2">
      <c r="A3539" s="12" t="s">
        <v>18037</v>
      </c>
      <c r="B3539" s="12" t="s">
        <v>18038</v>
      </c>
    </row>
    <row r="3540" spans="1:2">
      <c r="A3540" s="12" t="s">
        <v>18039</v>
      </c>
      <c r="B3540" s="12" t="s">
        <v>18040</v>
      </c>
    </row>
    <row r="3541" spans="1:2">
      <c r="A3541" s="12" t="s">
        <v>18041</v>
      </c>
      <c r="B3541" s="12" t="s">
        <v>18042</v>
      </c>
    </row>
    <row r="3542" spans="1:2">
      <c r="A3542" s="12" t="s">
        <v>18043</v>
      </c>
      <c r="B3542" s="12" t="s">
        <v>18044</v>
      </c>
    </row>
    <row r="3543" spans="1:2">
      <c r="A3543" s="12" t="s">
        <v>18045</v>
      </c>
      <c r="B3543" s="12" t="s">
        <v>18046</v>
      </c>
    </row>
    <row r="3544" spans="1:2">
      <c r="A3544" s="12" t="s">
        <v>18047</v>
      </c>
      <c r="B3544" s="12" t="s">
        <v>18048</v>
      </c>
    </row>
    <row r="3545" spans="1:2">
      <c r="A3545" s="12" t="s">
        <v>18049</v>
      </c>
      <c r="B3545" s="12" t="s">
        <v>18050</v>
      </c>
    </row>
    <row r="3546" spans="1:2">
      <c r="A3546" s="12" t="s">
        <v>18051</v>
      </c>
      <c r="B3546" s="12" t="s">
        <v>18052</v>
      </c>
    </row>
    <row r="3547" spans="1:2">
      <c r="A3547" s="12" t="s">
        <v>18053</v>
      </c>
      <c r="B3547" s="12" t="s">
        <v>18054</v>
      </c>
    </row>
    <row r="3548" spans="1:2">
      <c r="A3548" s="12" t="s">
        <v>18055</v>
      </c>
      <c r="B3548" s="12" t="s">
        <v>18056</v>
      </c>
    </row>
    <row r="3549" spans="1:2">
      <c r="A3549" s="12" t="s">
        <v>18057</v>
      </c>
      <c r="B3549" s="12" t="s">
        <v>18058</v>
      </c>
    </row>
    <row r="3550" spans="1:2">
      <c r="A3550" s="12" t="s">
        <v>18059</v>
      </c>
      <c r="B3550" s="12" t="s">
        <v>18060</v>
      </c>
    </row>
    <row r="3551" spans="1:2">
      <c r="A3551" s="12" t="s">
        <v>18061</v>
      </c>
      <c r="B3551" s="12" t="s">
        <v>18062</v>
      </c>
    </row>
    <row r="3552" spans="1:2">
      <c r="A3552" s="12" t="s">
        <v>18063</v>
      </c>
      <c r="B3552" s="12" t="s">
        <v>18064</v>
      </c>
    </row>
    <row r="3553" spans="1:2">
      <c r="A3553" s="12" t="s">
        <v>18065</v>
      </c>
      <c r="B3553" s="12" t="s">
        <v>18066</v>
      </c>
    </row>
    <row r="3554" spans="1:2">
      <c r="A3554" s="12" t="s">
        <v>18067</v>
      </c>
      <c r="B3554" s="12" t="s">
        <v>16745</v>
      </c>
    </row>
    <row r="3555" spans="1:2">
      <c r="A3555" s="12" t="s">
        <v>18068</v>
      </c>
      <c r="B3555" s="12" t="s">
        <v>18069</v>
      </c>
    </row>
    <row r="3556" spans="1:2">
      <c r="A3556" s="12" t="s">
        <v>18070</v>
      </c>
      <c r="B3556" s="12" t="s">
        <v>18071</v>
      </c>
    </row>
    <row r="3557" spans="1:2">
      <c r="A3557" s="12" t="s">
        <v>18072</v>
      </c>
      <c r="B3557" s="12" t="s">
        <v>18073</v>
      </c>
    </row>
    <row r="3558" spans="1:2">
      <c r="A3558" s="12" t="s">
        <v>18074</v>
      </c>
      <c r="B3558" s="12" t="s">
        <v>18075</v>
      </c>
    </row>
    <row r="3559" spans="1:2">
      <c r="A3559" s="12" t="s">
        <v>18076</v>
      </c>
      <c r="B3559" s="12" t="s">
        <v>18077</v>
      </c>
    </row>
    <row r="3560" spans="1:2">
      <c r="A3560" s="12" t="s">
        <v>18078</v>
      </c>
      <c r="B3560" s="12" t="s">
        <v>18079</v>
      </c>
    </row>
    <row r="3561" spans="1:2">
      <c r="A3561" s="12" t="s">
        <v>18080</v>
      </c>
      <c r="B3561" s="12" t="s">
        <v>18081</v>
      </c>
    </row>
    <row r="3562" spans="1:2">
      <c r="A3562" s="12" t="s">
        <v>18082</v>
      </c>
      <c r="B3562" s="12" t="s">
        <v>18083</v>
      </c>
    </row>
    <row r="3563" spans="1:2">
      <c r="A3563" s="12" t="s">
        <v>18084</v>
      </c>
      <c r="B3563" s="12" t="s">
        <v>18085</v>
      </c>
    </row>
    <row r="3564" spans="1:2">
      <c r="A3564" s="12" t="s">
        <v>18086</v>
      </c>
      <c r="B3564" s="12" t="s">
        <v>18087</v>
      </c>
    </row>
    <row r="3565" spans="1:2">
      <c r="A3565" s="12" t="s">
        <v>18088</v>
      </c>
      <c r="B3565" s="12" t="s">
        <v>18089</v>
      </c>
    </row>
    <row r="3566" spans="1:2">
      <c r="A3566" s="12" t="s">
        <v>18090</v>
      </c>
      <c r="B3566" s="12" t="s">
        <v>18091</v>
      </c>
    </row>
    <row r="3567" spans="1:2">
      <c r="A3567" s="12" t="s">
        <v>18092</v>
      </c>
      <c r="B3567" s="12" t="s">
        <v>18093</v>
      </c>
    </row>
    <row r="3568" spans="1:2">
      <c r="A3568" s="12" t="s">
        <v>18094</v>
      </c>
      <c r="B3568" s="12" t="s">
        <v>18095</v>
      </c>
    </row>
    <row r="3569" spans="1:2">
      <c r="A3569" s="12" t="s">
        <v>18096</v>
      </c>
      <c r="B3569" s="12" t="s">
        <v>18097</v>
      </c>
    </row>
    <row r="3570" spans="1:2">
      <c r="A3570" s="12" t="s">
        <v>18098</v>
      </c>
      <c r="B3570" s="12" t="s">
        <v>18099</v>
      </c>
    </row>
    <row r="3571" spans="1:2">
      <c r="A3571" s="12" t="s">
        <v>18100</v>
      </c>
      <c r="B3571" s="12" t="s">
        <v>18101</v>
      </c>
    </row>
    <row r="3572" spans="1:2">
      <c r="A3572" s="12" t="s">
        <v>18102</v>
      </c>
      <c r="B3572" s="12" t="s">
        <v>10267</v>
      </c>
    </row>
    <row r="3573" spans="1:2">
      <c r="A3573" s="12" t="s">
        <v>18103</v>
      </c>
      <c r="B3573" s="12" t="s">
        <v>18104</v>
      </c>
    </row>
    <row r="3574" spans="1:2">
      <c r="A3574" s="12" t="s">
        <v>18105</v>
      </c>
      <c r="B3574" s="12" t="s">
        <v>18106</v>
      </c>
    </row>
    <row r="3575" spans="1:2">
      <c r="A3575" s="12" t="s">
        <v>18107</v>
      </c>
      <c r="B3575" s="12" t="s">
        <v>18108</v>
      </c>
    </row>
    <row r="3576" spans="1:2">
      <c r="A3576" s="12" t="s">
        <v>18109</v>
      </c>
      <c r="B3576" s="12" t="s">
        <v>18110</v>
      </c>
    </row>
    <row r="3577" spans="1:2">
      <c r="A3577" s="12" t="s">
        <v>18111</v>
      </c>
      <c r="B3577" s="12" t="s">
        <v>18112</v>
      </c>
    </row>
    <row r="3578" spans="1:2">
      <c r="A3578" s="12" t="s">
        <v>18113</v>
      </c>
      <c r="B3578" s="12" t="s">
        <v>18114</v>
      </c>
    </row>
    <row r="3579" spans="1:2">
      <c r="A3579" s="12" t="s">
        <v>18115</v>
      </c>
      <c r="B3579" s="12" t="s">
        <v>18116</v>
      </c>
    </row>
    <row r="3580" spans="1:2">
      <c r="A3580" s="12" t="s">
        <v>18117</v>
      </c>
      <c r="B3580" s="12" t="s">
        <v>18118</v>
      </c>
    </row>
    <row r="3581" spans="1:2">
      <c r="A3581" s="12" t="s">
        <v>18119</v>
      </c>
      <c r="B3581" s="12" t="s">
        <v>18120</v>
      </c>
    </row>
    <row r="3582" spans="1:2">
      <c r="A3582" s="12" t="s">
        <v>18121</v>
      </c>
      <c r="B3582" s="12" t="s">
        <v>18122</v>
      </c>
    </row>
    <row r="3583" spans="1:2">
      <c r="A3583" s="12" t="s">
        <v>18123</v>
      </c>
      <c r="B3583" s="12" t="s">
        <v>18124</v>
      </c>
    </row>
    <row r="3584" spans="1:2">
      <c r="A3584" s="12" t="s">
        <v>18125</v>
      </c>
      <c r="B3584" s="12" t="s">
        <v>18126</v>
      </c>
    </row>
    <row r="3585" spans="1:2">
      <c r="A3585" s="12" t="s">
        <v>18127</v>
      </c>
      <c r="B3585" s="12" t="s">
        <v>18128</v>
      </c>
    </row>
    <row r="3586" spans="1:2">
      <c r="A3586" s="12" t="s">
        <v>18129</v>
      </c>
      <c r="B3586" s="12" t="s">
        <v>18130</v>
      </c>
    </row>
    <row r="3587" spans="1:2">
      <c r="A3587" s="12" t="s">
        <v>18131</v>
      </c>
      <c r="B3587" s="12" t="s">
        <v>18132</v>
      </c>
    </row>
    <row r="3588" spans="1:2">
      <c r="A3588" s="12" t="s">
        <v>18133</v>
      </c>
      <c r="B3588" s="12" t="s">
        <v>18134</v>
      </c>
    </row>
    <row r="3589" spans="1:2">
      <c r="A3589" s="12" t="s">
        <v>18135</v>
      </c>
      <c r="B3589" s="12" t="s">
        <v>18136</v>
      </c>
    </row>
    <row r="3590" spans="1:2">
      <c r="A3590" s="12" t="s">
        <v>18137</v>
      </c>
      <c r="B3590" s="12" t="s">
        <v>18138</v>
      </c>
    </row>
    <row r="3591" spans="1:2">
      <c r="A3591" s="12" t="s">
        <v>18139</v>
      </c>
      <c r="B3591" s="12" t="s">
        <v>18140</v>
      </c>
    </row>
    <row r="3592" spans="1:2">
      <c r="A3592" s="12" t="s">
        <v>18141</v>
      </c>
      <c r="B3592" s="12" t="s">
        <v>18142</v>
      </c>
    </row>
    <row r="3593" spans="1:2">
      <c r="A3593" s="12" t="s">
        <v>18143</v>
      </c>
      <c r="B3593" s="12" t="s">
        <v>18144</v>
      </c>
    </row>
    <row r="3594" spans="1:2">
      <c r="A3594" s="12" t="s">
        <v>6418</v>
      </c>
      <c r="B3594" s="12" t="s">
        <v>4962</v>
      </c>
    </row>
    <row r="3595" spans="1:2">
      <c r="A3595" s="12" t="s">
        <v>6420</v>
      </c>
      <c r="B3595" s="12" t="s">
        <v>4996</v>
      </c>
    </row>
    <row r="3596" spans="1:2">
      <c r="A3596" s="12" t="s">
        <v>18145</v>
      </c>
      <c r="B3596" s="12" t="s">
        <v>18146</v>
      </c>
    </row>
    <row r="3597" spans="1:2">
      <c r="A3597" s="12" t="s">
        <v>18147</v>
      </c>
      <c r="B3597" s="12" t="s">
        <v>18148</v>
      </c>
    </row>
    <row r="3598" spans="1:2">
      <c r="A3598" s="12" t="s">
        <v>18149</v>
      </c>
      <c r="B3598" s="12" t="s">
        <v>18150</v>
      </c>
    </row>
    <row r="3599" spans="1:2">
      <c r="A3599" s="12" t="s">
        <v>11506</v>
      </c>
      <c r="B3599" s="12" t="s">
        <v>18151</v>
      </c>
    </row>
    <row r="3600" spans="1:2">
      <c r="A3600" s="12" t="s">
        <v>18152</v>
      </c>
      <c r="B3600" s="12" t="s">
        <v>18153</v>
      </c>
    </row>
    <row r="3601" spans="1:2">
      <c r="A3601" s="12" t="s">
        <v>18154</v>
      </c>
      <c r="B3601" s="12" t="s">
        <v>18155</v>
      </c>
    </row>
    <row r="3602" spans="1:2">
      <c r="A3602" s="12" t="s">
        <v>18156</v>
      </c>
      <c r="B3602" s="12" t="s">
        <v>18157</v>
      </c>
    </row>
    <row r="3603" spans="1:2">
      <c r="A3603" s="12" t="s">
        <v>18158</v>
      </c>
      <c r="B3603" s="12" t="s">
        <v>18159</v>
      </c>
    </row>
    <row r="3604" spans="1:2">
      <c r="A3604" s="12" t="s">
        <v>18160</v>
      </c>
      <c r="B3604" s="12" t="s">
        <v>18161</v>
      </c>
    </row>
    <row r="3605" spans="1:2">
      <c r="A3605" s="12" t="s">
        <v>18162</v>
      </c>
      <c r="B3605" s="12" t="s">
        <v>18163</v>
      </c>
    </row>
    <row r="3606" spans="1:2">
      <c r="A3606" s="12" t="s">
        <v>18164</v>
      </c>
      <c r="B3606" s="12" t="s">
        <v>18165</v>
      </c>
    </row>
    <row r="3607" spans="1:2">
      <c r="A3607" s="12" t="s">
        <v>18166</v>
      </c>
      <c r="B3607" s="12" t="s">
        <v>18167</v>
      </c>
    </row>
    <row r="3608" spans="1:2">
      <c r="A3608" s="12" t="s">
        <v>18168</v>
      </c>
      <c r="B3608" s="12" t="s">
        <v>18169</v>
      </c>
    </row>
    <row r="3609" spans="1:2">
      <c r="A3609" s="12" t="s">
        <v>18170</v>
      </c>
      <c r="B3609" s="12" t="s">
        <v>18171</v>
      </c>
    </row>
    <row r="3610" spans="1:2">
      <c r="A3610" s="12" t="s">
        <v>18172</v>
      </c>
      <c r="B3610" s="12" t="s">
        <v>18173</v>
      </c>
    </row>
    <row r="3611" spans="1:2">
      <c r="A3611" s="12" t="s">
        <v>18174</v>
      </c>
      <c r="B3611" s="12" t="s">
        <v>18175</v>
      </c>
    </row>
    <row r="3612" spans="1:2">
      <c r="A3612" s="12" t="s">
        <v>18176</v>
      </c>
      <c r="B3612" s="12" t="s">
        <v>18177</v>
      </c>
    </row>
    <row r="3613" spans="1:2">
      <c r="A3613" s="12" t="s">
        <v>18178</v>
      </c>
      <c r="B3613" s="12" t="s">
        <v>18179</v>
      </c>
    </row>
    <row r="3614" spans="1:2">
      <c r="A3614" s="12" t="s">
        <v>11507</v>
      </c>
      <c r="B3614" s="12" t="s">
        <v>18180</v>
      </c>
    </row>
    <row r="3615" spans="1:2">
      <c r="A3615" s="12" t="s">
        <v>18181</v>
      </c>
      <c r="B3615" s="12" t="s">
        <v>18182</v>
      </c>
    </row>
    <row r="3616" spans="1:2">
      <c r="A3616" s="12" t="s">
        <v>18183</v>
      </c>
      <c r="B3616" s="12" t="s">
        <v>18184</v>
      </c>
    </row>
    <row r="3617" spans="1:2">
      <c r="A3617" s="12" t="s">
        <v>18185</v>
      </c>
      <c r="B3617" s="12" t="s">
        <v>18186</v>
      </c>
    </row>
    <row r="3618" spans="1:2">
      <c r="A3618" s="12" t="s">
        <v>18187</v>
      </c>
      <c r="B3618" s="12" t="s">
        <v>18188</v>
      </c>
    </row>
    <row r="3619" spans="1:2">
      <c r="A3619" s="12" t="s">
        <v>18189</v>
      </c>
      <c r="B3619" s="12" t="s">
        <v>18190</v>
      </c>
    </row>
    <row r="3620" spans="1:2">
      <c r="A3620" s="12" t="s">
        <v>18191</v>
      </c>
      <c r="B3620" s="12" t="s">
        <v>18192</v>
      </c>
    </row>
    <row r="3621" spans="1:2">
      <c r="A3621" s="12" t="s">
        <v>18193</v>
      </c>
      <c r="B3621" s="12" t="s">
        <v>18194</v>
      </c>
    </row>
    <row r="3622" spans="1:2">
      <c r="A3622" s="12" t="s">
        <v>18195</v>
      </c>
      <c r="B3622" s="12" t="s">
        <v>18196</v>
      </c>
    </row>
    <row r="3623" spans="1:2">
      <c r="A3623" s="12" t="s">
        <v>18197</v>
      </c>
      <c r="B3623" s="12" t="s">
        <v>18198</v>
      </c>
    </row>
    <row r="3624" spans="1:2">
      <c r="A3624" s="12" t="s">
        <v>18199</v>
      </c>
      <c r="B3624" s="12" t="s">
        <v>18200</v>
      </c>
    </row>
    <row r="3625" spans="1:2">
      <c r="A3625" s="12" t="s">
        <v>18201</v>
      </c>
      <c r="B3625" s="12" t="s">
        <v>18202</v>
      </c>
    </row>
    <row r="3626" spans="1:2">
      <c r="A3626" s="12" t="s">
        <v>18203</v>
      </c>
      <c r="B3626" s="12" t="s">
        <v>18204</v>
      </c>
    </row>
    <row r="3627" spans="1:2">
      <c r="A3627" s="12" t="s">
        <v>18205</v>
      </c>
      <c r="B3627" s="12" t="s">
        <v>18206</v>
      </c>
    </row>
    <row r="3628" spans="1:2">
      <c r="A3628" s="12" t="s">
        <v>18207</v>
      </c>
      <c r="B3628" s="12" t="s">
        <v>5909</v>
      </c>
    </row>
    <row r="3629" spans="1:2">
      <c r="A3629" s="12" t="s">
        <v>18208</v>
      </c>
      <c r="B3629" s="12" t="s">
        <v>18209</v>
      </c>
    </row>
    <row r="3630" spans="1:2">
      <c r="A3630" s="12" t="s">
        <v>18210</v>
      </c>
      <c r="B3630" s="12" t="s">
        <v>18211</v>
      </c>
    </row>
    <row r="3631" spans="1:2">
      <c r="A3631" s="12" t="s">
        <v>18212</v>
      </c>
      <c r="B3631" s="12" t="s">
        <v>18213</v>
      </c>
    </row>
    <row r="3632" spans="1:2">
      <c r="A3632" s="12" t="s">
        <v>11509</v>
      </c>
      <c r="B3632" s="12" t="s">
        <v>18214</v>
      </c>
    </row>
    <row r="3633" spans="1:2">
      <c r="A3633" s="12" t="s">
        <v>18215</v>
      </c>
      <c r="B3633" s="12" t="s">
        <v>18216</v>
      </c>
    </row>
    <row r="3634" spans="1:2">
      <c r="A3634" s="12" t="s">
        <v>18217</v>
      </c>
      <c r="B3634" s="12" t="s">
        <v>18218</v>
      </c>
    </row>
    <row r="3635" spans="1:2">
      <c r="A3635" s="12" t="s">
        <v>18219</v>
      </c>
      <c r="B3635" s="12" t="s">
        <v>6972</v>
      </c>
    </row>
    <row r="3636" spans="1:2">
      <c r="A3636" s="12" t="s">
        <v>18220</v>
      </c>
      <c r="B3636" s="12" t="s">
        <v>18221</v>
      </c>
    </row>
    <row r="3637" spans="1:2">
      <c r="A3637" s="12" t="s">
        <v>18222</v>
      </c>
      <c r="B3637" s="12" t="s">
        <v>18223</v>
      </c>
    </row>
    <row r="3638" spans="1:2">
      <c r="A3638" s="12" t="s">
        <v>11511</v>
      </c>
      <c r="B3638" s="12" t="s">
        <v>18224</v>
      </c>
    </row>
    <row r="3639" spans="1:2">
      <c r="A3639" s="12" t="s">
        <v>18225</v>
      </c>
      <c r="B3639" s="12" t="s">
        <v>18226</v>
      </c>
    </row>
    <row r="3640" spans="1:2">
      <c r="A3640" s="12" t="s">
        <v>18227</v>
      </c>
      <c r="B3640" s="12" t="s">
        <v>18228</v>
      </c>
    </row>
    <row r="3641" spans="1:2">
      <c r="A3641" s="12" t="s">
        <v>18229</v>
      </c>
      <c r="B3641" s="12" t="s">
        <v>18230</v>
      </c>
    </row>
    <row r="3642" spans="1:2">
      <c r="A3642" s="12" t="s">
        <v>18231</v>
      </c>
      <c r="B3642" s="12" t="s">
        <v>18232</v>
      </c>
    </row>
    <row r="3643" spans="1:2">
      <c r="A3643" s="12" t="s">
        <v>18233</v>
      </c>
      <c r="B3643" s="12" t="s">
        <v>18234</v>
      </c>
    </row>
    <row r="3644" spans="1:2">
      <c r="A3644" s="12" t="s">
        <v>18235</v>
      </c>
      <c r="B3644" s="12" t="s">
        <v>18236</v>
      </c>
    </row>
    <row r="3645" spans="1:2">
      <c r="A3645" s="12" t="s">
        <v>18237</v>
      </c>
      <c r="B3645" s="12" t="s">
        <v>18238</v>
      </c>
    </row>
    <row r="3646" spans="1:2">
      <c r="A3646" s="12" t="s">
        <v>18239</v>
      </c>
      <c r="B3646" s="12" t="s">
        <v>18240</v>
      </c>
    </row>
    <row r="3647" spans="1:2">
      <c r="A3647" s="12" t="s">
        <v>10997</v>
      </c>
      <c r="B3647" s="12" t="s">
        <v>18241</v>
      </c>
    </row>
    <row r="3648" spans="1:2">
      <c r="A3648" s="12" t="s">
        <v>18242</v>
      </c>
      <c r="B3648" s="12" t="s">
        <v>18243</v>
      </c>
    </row>
    <row r="3649" spans="1:2">
      <c r="A3649" s="12" t="s">
        <v>18244</v>
      </c>
      <c r="B3649" s="12" t="s">
        <v>18245</v>
      </c>
    </row>
    <row r="3650" spans="1:2">
      <c r="A3650" s="12" t="s">
        <v>18246</v>
      </c>
      <c r="B3650" s="12" t="s">
        <v>18247</v>
      </c>
    </row>
    <row r="3651" spans="1:2">
      <c r="A3651" s="12" t="s">
        <v>18248</v>
      </c>
      <c r="B3651" s="12" t="s">
        <v>18249</v>
      </c>
    </row>
    <row r="3652" spans="1:2">
      <c r="A3652" s="12" t="s">
        <v>18250</v>
      </c>
      <c r="B3652" s="12" t="s">
        <v>18251</v>
      </c>
    </row>
    <row r="3653" spans="1:2">
      <c r="A3653" s="12" t="s">
        <v>18252</v>
      </c>
      <c r="B3653" s="12" t="s">
        <v>18253</v>
      </c>
    </row>
    <row r="3654" spans="1:2">
      <c r="A3654" s="12" t="s">
        <v>18254</v>
      </c>
      <c r="B3654" s="12" t="s">
        <v>18255</v>
      </c>
    </row>
    <row r="3655" spans="1:2">
      <c r="A3655" s="12" t="s">
        <v>11513</v>
      </c>
      <c r="B3655" s="12" t="s">
        <v>18256</v>
      </c>
    </row>
    <row r="3656" spans="1:2">
      <c r="A3656" s="12" t="s">
        <v>18257</v>
      </c>
      <c r="B3656" s="12" t="s">
        <v>18258</v>
      </c>
    </row>
    <row r="3657" spans="1:2">
      <c r="A3657" s="12" t="s">
        <v>6687</v>
      </c>
      <c r="B3657" s="12" t="s">
        <v>18259</v>
      </c>
    </row>
    <row r="3658" spans="1:2">
      <c r="A3658" s="12" t="s">
        <v>18260</v>
      </c>
      <c r="B3658" s="12" t="s">
        <v>18261</v>
      </c>
    </row>
    <row r="3659" spans="1:2">
      <c r="A3659" s="12" t="s">
        <v>18262</v>
      </c>
      <c r="B3659" s="12" t="s">
        <v>18263</v>
      </c>
    </row>
    <row r="3660" spans="1:2">
      <c r="A3660" s="12" t="s">
        <v>18264</v>
      </c>
      <c r="B3660" s="12" t="s">
        <v>18265</v>
      </c>
    </row>
    <row r="3661" spans="1:2">
      <c r="A3661" s="12" t="s">
        <v>18266</v>
      </c>
      <c r="B3661" s="12" t="s">
        <v>18267</v>
      </c>
    </row>
    <row r="3662" spans="1:2">
      <c r="A3662" s="12" t="s">
        <v>10999</v>
      </c>
      <c r="B3662" s="12" t="s">
        <v>18268</v>
      </c>
    </row>
    <row r="3663" spans="1:2">
      <c r="A3663" s="12" t="s">
        <v>11515</v>
      </c>
      <c r="B3663" s="12" t="s">
        <v>18269</v>
      </c>
    </row>
    <row r="3664" spans="1:2">
      <c r="A3664" s="12" t="s">
        <v>18270</v>
      </c>
      <c r="B3664" s="12" t="s">
        <v>18271</v>
      </c>
    </row>
    <row r="3665" spans="1:2">
      <c r="A3665" s="12" t="s">
        <v>11516</v>
      </c>
      <c r="B3665" s="12" t="s">
        <v>18272</v>
      </c>
    </row>
    <row r="3666" spans="1:2">
      <c r="A3666" s="12" t="s">
        <v>18273</v>
      </c>
      <c r="B3666" s="12" t="s">
        <v>18274</v>
      </c>
    </row>
    <row r="3667" spans="1:2">
      <c r="A3667" s="12" t="s">
        <v>18275</v>
      </c>
      <c r="B3667" s="12" t="s">
        <v>18276</v>
      </c>
    </row>
    <row r="3668" spans="1:2">
      <c r="A3668" s="12" t="s">
        <v>18277</v>
      </c>
      <c r="B3668" s="12" t="s">
        <v>18278</v>
      </c>
    </row>
    <row r="3669" spans="1:2">
      <c r="A3669" s="12" t="s">
        <v>18279</v>
      </c>
      <c r="B3669" s="12" t="s">
        <v>18280</v>
      </c>
    </row>
    <row r="3670" spans="1:2">
      <c r="A3670" s="12" t="s">
        <v>18281</v>
      </c>
      <c r="B3670" s="12" t="s">
        <v>18282</v>
      </c>
    </row>
    <row r="3671" spans="1:2">
      <c r="A3671" s="12" t="s">
        <v>18283</v>
      </c>
      <c r="B3671" s="12" t="s">
        <v>18284</v>
      </c>
    </row>
    <row r="3672" spans="1:2">
      <c r="A3672" s="12" t="s">
        <v>18285</v>
      </c>
      <c r="B3672" s="12" t="s">
        <v>18286</v>
      </c>
    </row>
    <row r="3673" spans="1:2">
      <c r="A3673" s="12" t="s">
        <v>18287</v>
      </c>
      <c r="B3673" s="12" t="s">
        <v>18288</v>
      </c>
    </row>
    <row r="3674" spans="1:2">
      <c r="A3674" s="12" t="s">
        <v>18289</v>
      </c>
      <c r="B3674" s="12" t="s">
        <v>18290</v>
      </c>
    </row>
    <row r="3675" spans="1:2">
      <c r="A3675" s="12" t="s">
        <v>18291</v>
      </c>
      <c r="B3675" s="12" t="s">
        <v>18292</v>
      </c>
    </row>
    <row r="3676" spans="1:2">
      <c r="A3676" s="12" t="s">
        <v>18293</v>
      </c>
      <c r="B3676" s="12" t="s">
        <v>18294</v>
      </c>
    </row>
    <row r="3677" spans="1:2">
      <c r="A3677" s="12" t="s">
        <v>18295</v>
      </c>
      <c r="B3677" s="12" t="s">
        <v>18296</v>
      </c>
    </row>
    <row r="3678" spans="1:2">
      <c r="A3678" s="12" t="s">
        <v>18297</v>
      </c>
      <c r="B3678" s="12" t="s">
        <v>18298</v>
      </c>
    </row>
    <row r="3679" spans="1:2">
      <c r="A3679" s="12" t="s">
        <v>18299</v>
      </c>
      <c r="B3679" s="12" t="s">
        <v>18300</v>
      </c>
    </row>
    <row r="3680" spans="1:2">
      <c r="A3680" s="12" t="s">
        <v>18301</v>
      </c>
      <c r="B3680" s="12" t="s">
        <v>18302</v>
      </c>
    </row>
    <row r="3681" spans="1:2">
      <c r="A3681" s="12" t="s">
        <v>18303</v>
      </c>
      <c r="B3681" s="12" t="s">
        <v>18304</v>
      </c>
    </row>
    <row r="3682" spans="1:2">
      <c r="A3682" s="12" t="s">
        <v>18305</v>
      </c>
      <c r="B3682" s="12" t="s">
        <v>18306</v>
      </c>
    </row>
    <row r="3683" spans="1:2">
      <c r="A3683" s="12" t="s">
        <v>18307</v>
      </c>
      <c r="B3683" s="12" t="s">
        <v>18308</v>
      </c>
    </row>
    <row r="3684" spans="1:2">
      <c r="A3684" s="12" t="s">
        <v>18309</v>
      </c>
      <c r="B3684" s="12" t="s">
        <v>18310</v>
      </c>
    </row>
    <row r="3685" spans="1:2">
      <c r="A3685" s="12" t="s">
        <v>18311</v>
      </c>
      <c r="B3685" s="12" t="s">
        <v>18312</v>
      </c>
    </row>
    <row r="3686" spans="1:2">
      <c r="A3686" s="12" t="s">
        <v>18313</v>
      </c>
      <c r="B3686" s="12" t="s">
        <v>18314</v>
      </c>
    </row>
    <row r="3687" spans="1:2">
      <c r="A3687" s="12" t="s">
        <v>18315</v>
      </c>
      <c r="B3687" s="12" t="s">
        <v>18316</v>
      </c>
    </row>
    <row r="3688" spans="1:2">
      <c r="A3688" s="12" t="s">
        <v>18317</v>
      </c>
      <c r="B3688" s="12" t="s">
        <v>18318</v>
      </c>
    </row>
    <row r="3689" spans="1:2">
      <c r="A3689" s="12" t="s">
        <v>18319</v>
      </c>
      <c r="B3689" s="12" t="s">
        <v>18320</v>
      </c>
    </row>
    <row r="3690" spans="1:2">
      <c r="A3690" s="12" t="s">
        <v>18321</v>
      </c>
      <c r="B3690" s="12" t="s">
        <v>18322</v>
      </c>
    </row>
    <row r="3691" spans="1:2">
      <c r="A3691" s="12" t="s">
        <v>11000</v>
      </c>
      <c r="B3691" s="12" t="s">
        <v>18323</v>
      </c>
    </row>
    <row r="3692" spans="1:2">
      <c r="A3692" s="12" t="s">
        <v>11002</v>
      </c>
      <c r="B3692" s="12" t="s">
        <v>18324</v>
      </c>
    </row>
    <row r="3693" spans="1:2">
      <c r="A3693" s="12" t="s">
        <v>18325</v>
      </c>
      <c r="B3693" s="12" t="s">
        <v>18326</v>
      </c>
    </row>
    <row r="3694" spans="1:2">
      <c r="A3694" s="12" t="s">
        <v>18327</v>
      </c>
      <c r="B3694" s="12" t="s">
        <v>18328</v>
      </c>
    </row>
    <row r="3695" spans="1:2">
      <c r="A3695" s="12" t="s">
        <v>18329</v>
      </c>
      <c r="B3695" s="12" t="s">
        <v>18330</v>
      </c>
    </row>
    <row r="3696" spans="1:2">
      <c r="A3696" s="12" t="s">
        <v>18331</v>
      </c>
      <c r="B3696" s="12" t="s">
        <v>18332</v>
      </c>
    </row>
    <row r="3697" spans="1:2">
      <c r="A3697" s="12" t="s">
        <v>18333</v>
      </c>
      <c r="B3697" s="12" t="s">
        <v>18334</v>
      </c>
    </row>
    <row r="3698" spans="1:2">
      <c r="A3698" s="12" t="s">
        <v>18335</v>
      </c>
      <c r="B3698" s="12" t="s">
        <v>18336</v>
      </c>
    </row>
    <row r="3699" spans="1:2">
      <c r="A3699" s="12" t="s">
        <v>18337</v>
      </c>
      <c r="B3699" s="12" t="s">
        <v>18338</v>
      </c>
    </row>
    <row r="3700" spans="1:2">
      <c r="A3700" s="12" t="s">
        <v>18339</v>
      </c>
      <c r="B3700" s="12" t="s">
        <v>18340</v>
      </c>
    </row>
    <row r="3701" spans="1:2">
      <c r="A3701" s="12" t="s">
        <v>18341</v>
      </c>
      <c r="B3701" s="12" t="s">
        <v>18342</v>
      </c>
    </row>
    <row r="3702" spans="1:2">
      <c r="A3702" s="12" t="s">
        <v>18343</v>
      </c>
      <c r="B3702" s="12" t="s">
        <v>18344</v>
      </c>
    </row>
    <row r="3703" spans="1:2">
      <c r="A3703" s="12" t="s">
        <v>10297</v>
      </c>
      <c r="B3703" s="12" t="s">
        <v>18345</v>
      </c>
    </row>
    <row r="3704" spans="1:2">
      <c r="A3704" s="12" t="s">
        <v>18346</v>
      </c>
      <c r="B3704" s="12" t="s">
        <v>18347</v>
      </c>
    </row>
    <row r="3705" spans="1:2">
      <c r="A3705" s="12" t="s">
        <v>18348</v>
      </c>
      <c r="B3705" s="12" t="s">
        <v>18349</v>
      </c>
    </row>
    <row r="3706" spans="1:2">
      <c r="A3706" s="12" t="s">
        <v>18350</v>
      </c>
      <c r="B3706" s="12" t="s">
        <v>18351</v>
      </c>
    </row>
    <row r="3707" spans="1:2">
      <c r="A3707" s="12" t="s">
        <v>6689</v>
      </c>
      <c r="B3707" s="12" t="s">
        <v>4815</v>
      </c>
    </row>
    <row r="3708" spans="1:2">
      <c r="A3708" s="12" t="s">
        <v>18352</v>
      </c>
      <c r="B3708" s="12" t="s">
        <v>18353</v>
      </c>
    </row>
    <row r="3709" spans="1:2">
      <c r="A3709" s="12" t="s">
        <v>18354</v>
      </c>
      <c r="B3709" s="12" t="s">
        <v>18355</v>
      </c>
    </row>
    <row r="3710" spans="1:2">
      <c r="A3710" s="12" t="s">
        <v>18356</v>
      </c>
      <c r="B3710" s="12" t="s">
        <v>18357</v>
      </c>
    </row>
    <row r="3711" spans="1:2">
      <c r="A3711" s="12" t="s">
        <v>11518</v>
      </c>
      <c r="B3711" s="12" t="s">
        <v>18358</v>
      </c>
    </row>
    <row r="3712" spans="1:2">
      <c r="A3712" s="12" t="s">
        <v>10299</v>
      </c>
      <c r="B3712" s="12" t="s">
        <v>18359</v>
      </c>
    </row>
    <row r="3713" spans="1:2">
      <c r="A3713" s="12" t="s">
        <v>18360</v>
      </c>
      <c r="B3713" s="12" t="s">
        <v>18361</v>
      </c>
    </row>
    <row r="3714" spans="1:2">
      <c r="A3714" s="12" t="s">
        <v>18362</v>
      </c>
      <c r="B3714" s="12" t="s">
        <v>18363</v>
      </c>
    </row>
    <row r="3715" spans="1:2">
      <c r="A3715" s="12" t="s">
        <v>18364</v>
      </c>
      <c r="B3715" s="12" t="s">
        <v>18365</v>
      </c>
    </row>
    <row r="3716" spans="1:2">
      <c r="A3716" s="12" t="s">
        <v>18366</v>
      </c>
      <c r="B3716" s="12" t="s">
        <v>18367</v>
      </c>
    </row>
    <row r="3717" spans="1:2">
      <c r="A3717" s="12" t="s">
        <v>6691</v>
      </c>
      <c r="B3717" s="12" t="s">
        <v>18368</v>
      </c>
    </row>
    <row r="3718" spans="1:2">
      <c r="A3718" s="12" t="s">
        <v>18369</v>
      </c>
      <c r="B3718" s="12" t="s">
        <v>18370</v>
      </c>
    </row>
    <row r="3719" spans="1:2">
      <c r="A3719" s="12" t="s">
        <v>18371</v>
      </c>
      <c r="B3719" s="12" t="s">
        <v>18372</v>
      </c>
    </row>
    <row r="3720" spans="1:2">
      <c r="A3720" s="12" t="s">
        <v>6296</v>
      </c>
      <c r="B3720" s="12" t="s">
        <v>5046</v>
      </c>
    </row>
    <row r="3721" spans="1:2">
      <c r="A3721" s="12" t="s">
        <v>18373</v>
      </c>
      <c r="B3721" s="12" t="s">
        <v>18374</v>
      </c>
    </row>
    <row r="3722" spans="1:2">
      <c r="A3722" s="12" t="s">
        <v>11520</v>
      </c>
      <c r="B3722" s="12" t="s">
        <v>18375</v>
      </c>
    </row>
    <row r="3723" spans="1:2">
      <c r="A3723" s="12" t="s">
        <v>11521</v>
      </c>
      <c r="B3723" s="12" t="s">
        <v>18376</v>
      </c>
    </row>
    <row r="3724" spans="1:2">
      <c r="A3724" s="12" t="s">
        <v>18377</v>
      </c>
      <c r="B3724" s="12" t="s">
        <v>18378</v>
      </c>
    </row>
    <row r="3725" spans="1:2">
      <c r="A3725" s="12" t="s">
        <v>18379</v>
      </c>
      <c r="B3725" s="12" t="s">
        <v>18380</v>
      </c>
    </row>
    <row r="3726" spans="1:2">
      <c r="A3726" s="12" t="s">
        <v>18381</v>
      </c>
      <c r="B3726" s="12" t="s">
        <v>18382</v>
      </c>
    </row>
    <row r="3727" spans="1:2">
      <c r="A3727" s="12" t="s">
        <v>18383</v>
      </c>
      <c r="B3727" s="12" t="s">
        <v>18384</v>
      </c>
    </row>
    <row r="3728" spans="1:2">
      <c r="A3728" s="12" t="s">
        <v>18385</v>
      </c>
      <c r="B3728" s="12" t="s">
        <v>18386</v>
      </c>
    </row>
    <row r="3729" spans="1:2">
      <c r="A3729" s="12" t="s">
        <v>11522</v>
      </c>
      <c r="B3729" s="12" t="s">
        <v>18387</v>
      </c>
    </row>
    <row r="3730" spans="1:2">
      <c r="A3730" s="12" t="s">
        <v>18388</v>
      </c>
      <c r="B3730" s="12" t="s">
        <v>18389</v>
      </c>
    </row>
    <row r="3731" spans="1:2">
      <c r="A3731" s="12" t="s">
        <v>18390</v>
      </c>
      <c r="B3731" s="12" t="s">
        <v>8681</v>
      </c>
    </row>
    <row r="3732" spans="1:2">
      <c r="A3732" s="12" t="s">
        <v>18391</v>
      </c>
      <c r="B3732" s="12" t="s">
        <v>18392</v>
      </c>
    </row>
    <row r="3733" spans="1:2">
      <c r="A3733" s="12" t="s">
        <v>18393</v>
      </c>
      <c r="B3733" s="12" t="s">
        <v>18394</v>
      </c>
    </row>
    <row r="3734" spans="1:2">
      <c r="A3734" s="12" t="s">
        <v>18395</v>
      </c>
      <c r="B3734" s="12" t="s">
        <v>18396</v>
      </c>
    </row>
    <row r="3735" spans="1:2">
      <c r="A3735" s="12" t="s">
        <v>18397</v>
      </c>
      <c r="B3735" s="12" t="s">
        <v>18398</v>
      </c>
    </row>
    <row r="3736" spans="1:2">
      <c r="A3736" s="12" t="s">
        <v>11004</v>
      </c>
      <c r="B3736" s="12" t="s">
        <v>18399</v>
      </c>
    </row>
    <row r="3737" spans="1:2">
      <c r="A3737" s="12" t="s">
        <v>18400</v>
      </c>
      <c r="B3737" s="12" t="s">
        <v>18401</v>
      </c>
    </row>
    <row r="3738" spans="1:2">
      <c r="A3738" s="12" t="s">
        <v>18402</v>
      </c>
      <c r="B3738" s="12" t="s">
        <v>18403</v>
      </c>
    </row>
    <row r="3739" spans="1:2">
      <c r="A3739" s="12" t="s">
        <v>18404</v>
      </c>
      <c r="B3739" s="12" t="s">
        <v>18405</v>
      </c>
    </row>
    <row r="3740" spans="1:2">
      <c r="A3740" s="12" t="s">
        <v>18406</v>
      </c>
      <c r="B3740" s="12" t="s">
        <v>18407</v>
      </c>
    </row>
    <row r="3741" spans="1:2">
      <c r="A3741" s="12" t="s">
        <v>18408</v>
      </c>
      <c r="B3741" s="12" t="s">
        <v>18409</v>
      </c>
    </row>
    <row r="3742" spans="1:2">
      <c r="A3742" s="12" t="s">
        <v>18410</v>
      </c>
      <c r="B3742" s="12" t="s">
        <v>18411</v>
      </c>
    </row>
    <row r="3743" spans="1:2">
      <c r="A3743" s="12" t="s">
        <v>18412</v>
      </c>
      <c r="B3743" s="12" t="s">
        <v>18413</v>
      </c>
    </row>
    <row r="3744" spans="1:2">
      <c r="A3744" s="12" t="s">
        <v>11526</v>
      </c>
      <c r="B3744" s="12" t="s">
        <v>18414</v>
      </c>
    </row>
    <row r="3745" spans="1:2">
      <c r="A3745" s="12" t="s">
        <v>18415</v>
      </c>
      <c r="B3745" s="12" t="s">
        <v>18416</v>
      </c>
    </row>
    <row r="3746" spans="1:2">
      <c r="A3746" s="12" t="s">
        <v>18417</v>
      </c>
      <c r="B3746" s="12" t="s">
        <v>18418</v>
      </c>
    </row>
    <row r="3747" spans="1:2">
      <c r="A3747" s="12" t="s">
        <v>18419</v>
      </c>
      <c r="B3747" s="12" t="s">
        <v>18420</v>
      </c>
    </row>
    <row r="3748" spans="1:2">
      <c r="A3748" s="12" t="s">
        <v>18421</v>
      </c>
      <c r="B3748" s="12" t="s">
        <v>18422</v>
      </c>
    </row>
    <row r="3749" spans="1:2">
      <c r="A3749" s="12" t="s">
        <v>18423</v>
      </c>
      <c r="B3749" s="12" t="s">
        <v>18424</v>
      </c>
    </row>
    <row r="3750" spans="1:2">
      <c r="A3750" s="12" t="s">
        <v>18425</v>
      </c>
      <c r="B3750" s="12" t="s">
        <v>18426</v>
      </c>
    </row>
    <row r="3751" spans="1:2">
      <c r="A3751" s="12" t="s">
        <v>18427</v>
      </c>
      <c r="B3751" s="12" t="s">
        <v>18428</v>
      </c>
    </row>
    <row r="3752" spans="1:2">
      <c r="A3752" s="12" t="s">
        <v>18429</v>
      </c>
      <c r="B3752" s="12" t="s">
        <v>18430</v>
      </c>
    </row>
    <row r="3753" spans="1:2">
      <c r="A3753" s="12" t="s">
        <v>11527</v>
      </c>
      <c r="B3753" s="12" t="s">
        <v>18431</v>
      </c>
    </row>
    <row r="3754" spans="1:2">
      <c r="A3754" s="12" t="s">
        <v>10302</v>
      </c>
      <c r="B3754" s="12" t="s">
        <v>18432</v>
      </c>
    </row>
    <row r="3755" spans="1:2">
      <c r="A3755" s="12" t="s">
        <v>18433</v>
      </c>
      <c r="B3755" s="12" t="s">
        <v>18434</v>
      </c>
    </row>
    <row r="3756" spans="1:2">
      <c r="A3756" s="12" t="s">
        <v>18435</v>
      </c>
      <c r="B3756" s="12" t="s">
        <v>18436</v>
      </c>
    </row>
    <row r="3757" spans="1:2">
      <c r="A3757" s="12" t="s">
        <v>6692</v>
      </c>
      <c r="B3757" s="12" t="s">
        <v>18437</v>
      </c>
    </row>
    <row r="3758" spans="1:2">
      <c r="A3758" s="12" t="s">
        <v>18438</v>
      </c>
      <c r="B3758" s="12" t="s">
        <v>18439</v>
      </c>
    </row>
    <row r="3759" spans="1:2">
      <c r="A3759" s="12" t="s">
        <v>11532</v>
      </c>
      <c r="B3759" s="12" t="s">
        <v>18440</v>
      </c>
    </row>
    <row r="3760" spans="1:2">
      <c r="A3760" s="12" t="s">
        <v>18441</v>
      </c>
      <c r="B3760" s="12" t="s">
        <v>18442</v>
      </c>
    </row>
    <row r="3761" spans="1:2">
      <c r="A3761" s="12" t="s">
        <v>11006</v>
      </c>
      <c r="B3761" s="12" t="s">
        <v>18443</v>
      </c>
    </row>
    <row r="3762" spans="1:2">
      <c r="A3762" s="12" t="s">
        <v>11008</v>
      </c>
      <c r="B3762" s="12" t="s">
        <v>18444</v>
      </c>
    </row>
    <row r="3763" spans="1:2">
      <c r="A3763" s="12" t="s">
        <v>18445</v>
      </c>
      <c r="B3763" s="12" t="s">
        <v>18446</v>
      </c>
    </row>
    <row r="3764" spans="1:2">
      <c r="A3764" s="12" t="s">
        <v>18447</v>
      </c>
      <c r="B3764" s="12" t="s">
        <v>18448</v>
      </c>
    </row>
    <row r="3765" spans="1:2">
      <c r="A3765" s="12" t="s">
        <v>18449</v>
      </c>
      <c r="B3765" s="12" t="s">
        <v>18450</v>
      </c>
    </row>
    <row r="3766" spans="1:2">
      <c r="A3766" s="12" t="s">
        <v>18451</v>
      </c>
      <c r="B3766" s="12" t="s">
        <v>18452</v>
      </c>
    </row>
    <row r="3767" spans="1:2">
      <c r="A3767" s="12" t="s">
        <v>11529</v>
      </c>
      <c r="B3767" s="12" t="s">
        <v>18453</v>
      </c>
    </row>
    <row r="3768" spans="1:2">
      <c r="A3768" s="12" t="s">
        <v>18454</v>
      </c>
      <c r="B3768" s="12" t="s">
        <v>5157</v>
      </c>
    </row>
    <row r="3769" spans="1:2">
      <c r="A3769" s="12" t="s">
        <v>11009</v>
      </c>
      <c r="B3769" s="12" t="s">
        <v>18455</v>
      </c>
    </row>
    <row r="3770" spans="1:2">
      <c r="A3770" s="12" t="s">
        <v>18456</v>
      </c>
      <c r="B3770" s="12" t="s">
        <v>18457</v>
      </c>
    </row>
    <row r="3771" spans="1:2">
      <c r="A3771" s="12" t="s">
        <v>18458</v>
      </c>
      <c r="B3771" s="12" t="s">
        <v>18459</v>
      </c>
    </row>
    <row r="3772" spans="1:2">
      <c r="A3772" s="12" t="s">
        <v>18460</v>
      </c>
      <c r="B3772" s="12" t="s">
        <v>18461</v>
      </c>
    </row>
    <row r="3773" spans="1:2">
      <c r="A3773" s="12" t="s">
        <v>18462</v>
      </c>
      <c r="B3773" s="12" t="s">
        <v>18463</v>
      </c>
    </row>
    <row r="3774" spans="1:2">
      <c r="A3774" s="12" t="s">
        <v>18464</v>
      </c>
      <c r="B3774" s="12" t="s">
        <v>18465</v>
      </c>
    </row>
    <row r="3775" spans="1:2">
      <c r="A3775" s="12" t="s">
        <v>18466</v>
      </c>
      <c r="B3775" s="12" t="s">
        <v>18467</v>
      </c>
    </row>
    <row r="3776" spans="1:2">
      <c r="A3776" s="12" t="s">
        <v>18468</v>
      </c>
      <c r="B3776" s="12" t="s">
        <v>18469</v>
      </c>
    </row>
    <row r="3777" spans="1:2">
      <c r="A3777" s="12" t="s">
        <v>18470</v>
      </c>
      <c r="B3777" s="12" t="s">
        <v>18471</v>
      </c>
    </row>
    <row r="3778" spans="1:2">
      <c r="A3778" s="12" t="s">
        <v>18472</v>
      </c>
      <c r="B3778" s="12" t="s">
        <v>18473</v>
      </c>
    </row>
    <row r="3779" spans="1:2">
      <c r="A3779" s="12" t="s">
        <v>6422</v>
      </c>
      <c r="B3779" s="12" t="s">
        <v>4994</v>
      </c>
    </row>
    <row r="3780" spans="1:2">
      <c r="A3780" s="12" t="s">
        <v>18474</v>
      </c>
      <c r="B3780" s="12" t="s">
        <v>18475</v>
      </c>
    </row>
    <row r="3781" spans="1:2">
      <c r="A3781" s="12" t="s">
        <v>11530</v>
      </c>
      <c r="B3781" s="12" t="s">
        <v>18476</v>
      </c>
    </row>
    <row r="3782" spans="1:2">
      <c r="A3782" s="12" t="s">
        <v>18477</v>
      </c>
      <c r="B3782" s="12" t="s">
        <v>18478</v>
      </c>
    </row>
    <row r="3783" spans="1:2">
      <c r="A3783" s="12" t="s">
        <v>18479</v>
      </c>
      <c r="B3783" s="12" t="s">
        <v>18480</v>
      </c>
    </row>
    <row r="3784" spans="1:2">
      <c r="A3784" s="12" t="s">
        <v>18481</v>
      </c>
      <c r="B3784" s="12" t="s">
        <v>18482</v>
      </c>
    </row>
    <row r="3785" spans="1:2">
      <c r="A3785" s="12" t="s">
        <v>18483</v>
      </c>
      <c r="B3785" s="12" t="s">
        <v>5099</v>
      </c>
    </row>
    <row r="3786" spans="1:2">
      <c r="A3786" s="12" t="s">
        <v>18484</v>
      </c>
      <c r="B3786" s="12" t="s">
        <v>18485</v>
      </c>
    </row>
    <row r="3787" spans="1:2">
      <c r="A3787" s="12" t="s">
        <v>18486</v>
      </c>
      <c r="B3787" s="12" t="s">
        <v>18487</v>
      </c>
    </row>
    <row r="3788" spans="1:2">
      <c r="A3788" s="12" t="s">
        <v>18488</v>
      </c>
      <c r="B3788" s="12" t="s">
        <v>18489</v>
      </c>
    </row>
    <row r="3789" spans="1:2">
      <c r="A3789" s="12" t="s">
        <v>18490</v>
      </c>
      <c r="B3789" s="12" t="s">
        <v>18491</v>
      </c>
    </row>
    <row r="3790" spans="1:2">
      <c r="A3790" s="12" t="s">
        <v>18492</v>
      </c>
      <c r="B3790" s="12" t="s">
        <v>18493</v>
      </c>
    </row>
    <row r="3791" spans="1:2">
      <c r="A3791" s="12" t="s">
        <v>18494</v>
      </c>
      <c r="B3791" s="12" t="s">
        <v>18495</v>
      </c>
    </row>
    <row r="3792" spans="1:2">
      <c r="A3792" s="12" t="s">
        <v>18496</v>
      </c>
      <c r="B3792" s="12" t="s">
        <v>18497</v>
      </c>
    </row>
    <row r="3793" spans="1:2">
      <c r="A3793" s="12" t="s">
        <v>18498</v>
      </c>
      <c r="B3793" s="12" t="s">
        <v>18499</v>
      </c>
    </row>
    <row r="3794" spans="1:2">
      <c r="A3794" s="12" t="s">
        <v>18500</v>
      </c>
      <c r="B3794" s="12" t="s">
        <v>18501</v>
      </c>
    </row>
    <row r="3795" spans="1:2">
      <c r="A3795" s="12" t="s">
        <v>18502</v>
      </c>
      <c r="B3795" s="12" t="s">
        <v>18503</v>
      </c>
    </row>
    <row r="3796" spans="1:2">
      <c r="A3796" s="12" t="s">
        <v>18504</v>
      </c>
      <c r="B3796" s="12" t="s">
        <v>18505</v>
      </c>
    </row>
    <row r="3797" spans="1:2">
      <c r="A3797" s="12" t="s">
        <v>18506</v>
      </c>
      <c r="B3797" s="12" t="s">
        <v>18507</v>
      </c>
    </row>
    <row r="3798" spans="1:2">
      <c r="A3798" s="12" t="s">
        <v>18508</v>
      </c>
      <c r="B3798" s="12" t="s">
        <v>18509</v>
      </c>
    </row>
    <row r="3799" spans="1:2">
      <c r="A3799" s="12" t="s">
        <v>18510</v>
      </c>
      <c r="B3799" s="12" t="s">
        <v>18511</v>
      </c>
    </row>
    <row r="3800" spans="1:2">
      <c r="A3800" s="12" t="s">
        <v>18512</v>
      </c>
      <c r="B3800" s="12" t="s">
        <v>18513</v>
      </c>
    </row>
    <row r="3801" spans="1:2">
      <c r="A3801" s="12" t="s">
        <v>18514</v>
      </c>
      <c r="B3801" s="12" t="s">
        <v>18515</v>
      </c>
    </row>
    <row r="3802" spans="1:2">
      <c r="A3802" s="12" t="s">
        <v>18516</v>
      </c>
      <c r="B3802" s="12" t="s">
        <v>18517</v>
      </c>
    </row>
    <row r="3803" spans="1:2">
      <c r="A3803" s="12" t="s">
        <v>18518</v>
      </c>
      <c r="B3803" s="12" t="s">
        <v>18519</v>
      </c>
    </row>
    <row r="3804" spans="1:2">
      <c r="A3804" s="12" t="s">
        <v>11010</v>
      </c>
      <c r="B3804" s="12" t="s">
        <v>18520</v>
      </c>
    </row>
    <row r="3805" spans="1:2">
      <c r="A3805" s="12" t="s">
        <v>18521</v>
      </c>
      <c r="B3805" s="12" t="s">
        <v>18522</v>
      </c>
    </row>
    <row r="3806" spans="1:2">
      <c r="A3806" s="12" t="s">
        <v>18523</v>
      </c>
      <c r="B3806" s="12" t="s">
        <v>18524</v>
      </c>
    </row>
    <row r="3807" spans="1:2">
      <c r="A3807" s="12" t="s">
        <v>18525</v>
      </c>
      <c r="B3807" s="12" t="s">
        <v>18526</v>
      </c>
    </row>
    <row r="3808" spans="1:2">
      <c r="A3808" s="12" t="s">
        <v>18527</v>
      </c>
      <c r="B3808" s="12" t="s">
        <v>18528</v>
      </c>
    </row>
    <row r="3809" spans="1:2">
      <c r="A3809" s="12" t="s">
        <v>18529</v>
      </c>
      <c r="B3809" s="12" t="s">
        <v>18530</v>
      </c>
    </row>
    <row r="3810" spans="1:2">
      <c r="A3810" s="12" t="s">
        <v>18531</v>
      </c>
      <c r="B3810" s="12" t="s">
        <v>18532</v>
      </c>
    </row>
    <row r="3811" spans="1:2">
      <c r="A3811" s="12" t="s">
        <v>18533</v>
      </c>
      <c r="B3811" s="12" t="s">
        <v>18534</v>
      </c>
    </row>
    <row r="3812" spans="1:2">
      <c r="A3812" s="12" t="s">
        <v>18535</v>
      </c>
      <c r="B3812" s="12" t="s">
        <v>18536</v>
      </c>
    </row>
    <row r="3813" spans="1:2">
      <c r="A3813" s="12" t="s">
        <v>18537</v>
      </c>
      <c r="B3813" s="12" t="s">
        <v>18534</v>
      </c>
    </row>
    <row r="3814" spans="1:2">
      <c r="A3814" s="12" t="s">
        <v>18538</v>
      </c>
      <c r="B3814" s="12" t="s">
        <v>18539</v>
      </c>
    </row>
    <row r="3815" spans="1:2">
      <c r="A3815" s="12" t="s">
        <v>18540</v>
      </c>
      <c r="B3815" s="12" t="s">
        <v>18541</v>
      </c>
    </row>
    <row r="3816" spans="1:2">
      <c r="A3816" s="12" t="s">
        <v>18542</v>
      </c>
      <c r="B3816" s="12" t="s">
        <v>18543</v>
      </c>
    </row>
    <row r="3817" spans="1:2">
      <c r="A3817" s="12" t="s">
        <v>18544</v>
      </c>
      <c r="B3817" s="12" t="s">
        <v>18545</v>
      </c>
    </row>
    <row r="3818" spans="1:2">
      <c r="A3818" s="12" t="s">
        <v>18546</v>
      </c>
      <c r="B3818" s="12" t="s">
        <v>18547</v>
      </c>
    </row>
    <row r="3819" spans="1:2">
      <c r="A3819" s="12" t="s">
        <v>6424</v>
      </c>
      <c r="B3819" s="12" t="s">
        <v>5004</v>
      </c>
    </row>
    <row r="3820" spans="1:2">
      <c r="A3820" s="12" t="s">
        <v>18548</v>
      </c>
      <c r="B3820" s="12" t="s">
        <v>18549</v>
      </c>
    </row>
    <row r="3821" spans="1:2">
      <c r="A3821" s="12" t="s">
        <v>18550</v>
      </c>
      <c r="B3821" s="12" t="s">
        <v>8687</v>
      </c>
    </row>
    <row r="3822" spans="1:2">
      <c r="A3822" s="12" t="s">
        <v>18551</v>
      </c>
      <c r="B3822" s="12" t="s">
        <v>18552</v>
      </c>
    </row>
    <row r="3823" spans="1:2">
      <c r="A3823" s="12" t="s">
        <v>11533</v>
      </c>
      <c r="B3823" s="12" t="s">
        <v>18553</v>
      </c>
    </row>
    <row r="3824" spans="1:2">
      <c r="A3824" s="12" t="s">
        <v>18554</v>
      </c>
      <c r="B3824" s="12" t="s">
        <v>18555</v>
      </c>
    </row>
    <row r="3825" spans="1:2">
      <c r="A3825" s="12" t="s">
        <v>18556</v>
      </c>
      <c r="B3825" s="12" t="s">
        <v>18557</v>
      </c>
    </row>
    <row r="3826" spans="1:2">
      <c r="A3826" s="12" t="s">
        <v>18558</v>
      </c>
      <c r="B3826" s="12" t="s">
        <v>18559</v>
      </c>
    </row>
    <row r="3827" spans="1:2">
      <c r="A3827" s="12" t="s">
        <v>18560</v>
      </c>
      <c r="B3827" s="12" t="s">
        <v>18561</v>
      </c>
    </row>
    <row r="3828" spans="1:2">
      <c r="A3828" s="12" t="s">
        <v>18562</v>
      </c>
      <c r="B3828" s="12" t="s">
        <v>18563</v>
      </c>
    </row>
    <row r="3829" spans="1:2">
      <c r="A3829" s="12" t="s">
        <v>11535</v>
      </c>
      <c r="B3829" s="12" t="s">
        <v>18564</v>
      </c>
    </row>
    <row r="3830" spans="1:2">
      <c r="A3830" s="12" t="s">
        <v>11536</v>
      </c>
      <c r="B3830" s="12" t="s">
        <v>18565</v>
      </c>
    </row>
    <row r="3831" spans="1:2">
      <c r="A3831" s="12" t="s">
        <v>11537</v>
      </c>
      <c r="B3831" s="12" t="s">
        <v>18566</v>
      </c>
    </row>
    <row r="3832" spans="1:2">
      <c r="A3832" s="12" t="s">
        <v>18567</v>
      </c>
      <c r="B3832" s="12" t="s">
        <v>18568</v>
      </c>
    </row>
    <row r="3833" spans="1:2">
      <c r="A3833" s="12" t="s">
        <v>11539</v>
      </c>
      <c r="B3833" s="12" t="s">
        <v>18569</v>
      </c>
    </row>
    <row r="3834" spans="1:2">
      <c r="A3834" s="12" t="s">
        <v>18570</v>
      </c>
      <c r="B3834" s="12" t="s">
        <v>18571</v>
      </c>
    </row>
    <row r="3835" spans="1:2">
      <c r="A3835" s="12" t="s">
        <v>18572</v>
      </c>
      <c r="B3835" s="12" t="s">
        <v>18573</v>
      </c>
    </row>
    <row r="3836" spans="1:2">
      <c r="A3836" s="12" t="s">
        <v>11541</v>
      </c>
      <c r="B3836" s="12" t="s">
        <v>18574</v>
      </c>
    </row>
    <row r="3837" spans="1:2">
      <c r="A3837" s="12" t="s">
        <v>18575</v>
      </c>
      <c r="B3837" s="12" t="s">
        <v>18576</v>
      </c>
    </row>
    <row r="3838" spans="1:2">
      <c r="A3838" s="12" t="s">
        <v>18577</v>
      </c>
      <c r="B3838" s="12" t="s">
        <v>18578</v>
      </c>
    </row>
    <row r="3839" spans="1:2">
      <c r="A3839" s="12" t="s">
        <v>18579</v>
      </c>
      <c r="B3839" s="12" t="s">
        <v>18580</v>
      </c>
    </row>
    <row r="3840" spans="1:2">
      <c r="A3840" s="12" t="s">
        <v>18581</v>
      </c>
      <c r="B3840" s="12" t="s">
        <v>18582</v>
      </c>
    </row>
    <row r="3841" spans="1:2">
      <c r="A3841" s="12" t="s">
        <v>18583</v>
      </c>
      <c r="B3841" s="12" t="s">
        <v>18584</v>
      </c>
    </row>
    <row r="3842" spans="1:2">
      <c r="A3842" s="12" t="s">
        <v>18585</v>
      </c>
      <c r="B3842" s="12" t="s">
        <v>18586</v>
      </c>
    </row>
    <row r="3843" spans="1:2">
      <c r="A3843" s="12" t="s">
        <v>18587</v>
      </c>
      <c r="B3843" s="12" t="s">
        <v>18588</v>
      </c>
    </row>
    <row r="3844" spans="1:2">
      <c r="A3844" s="12" t="s">
        <v>18589</v>
      </c>
      <c r="B3844" s="12" t="s">
        <v>18590</v>
      </c>
    </row>
    <row r="3845" spans="1:2">
      <c r="A3845" s="12" t="s">
        <v>18591</v>
      </c>
      <c r="B3845" s="12" t="s">
        <v>18592</v>
      </c>
    </row>
    <row r="3846" spans="1:2">
      <c r="A3846" s="12" t="s">
        <v>18593</v>
      </c>
      <c r="B3846" s="12" t="s">
        <v>18594</v>
      </c>
    </row>
    <row r="3847" spans="1:2">
      <c r="A3847" s="12" t="s">
        <v>18595</v>
      </c>
      <c r="B3847" s="12" t="s">
        <v>18596</v>
      </c>
    </row>
    <row r="3848" spans="1:2">
      <c r="A3848" s="12" t="s">
        <v>18597</v>
      </c>
      <c r="B3848" s="12" t="s">
        <v>18598</v>
      </c>
    </row>
    <row r="3849" spans="1:2">
      <c r="A3849" s="12" t="s">
        <v>18599</v>
      </c>
      <c r="B3849" s="12" t="s">
        <v>18600</v>
      </c>
    </row>
    <row r="3850" spans="1:2">
      <c r="A3850" s="12" t="s">
        <v>18601</v>
      </c>
      <c r="B3850" s="12" t="s">
        <v>18602</v>
      </c>
    </row>
    <row r="3851" spans="1:2">
      <c r="A3851" s="12" t="s">
        <v>18603</v>
      </c>
      <c r="B3851" s="12" t="s">
        <v>18604</v>
      </c>
    </row>
    <row r="3852" spans="1:2">
      <c r="A3852" s="12" t="s">
        <v>18605</v>
      </c>
      <c r="B3852" s="12" t="s">
        <v>5765</v>
      </c>
    </row>
    <row r="3853" spans="1:2">
      <c r="A3853" s="12" t="s">
        <v>18606</v>
      </c>
      <c r="B3853" s="12" t="s">
        <v>18607</v>
      </c>
    </row>
    <row r="3854" spans="1:2">
      <c r="A3854" s="12" t="s">
        <v>18608</v>
      </c>
      <c r="B3854" s="12" t="s">
        <v>18609</v>
      </c>
    </row>
    <row r="3855" spans="1:2">
      <c r="A3855" s="12" t="s">
        <v>18610</v>
      </c>
      <c r="B3855" s="12" t="s">
        <v>18611</v>
      </c>
    </row>
    <row r="3856" spans="1:2">
      <c r="A3856" s="12" t="s">
        <v>18612</v>
      </c>
      <c r="B3856" s="12" t="s">
        <v>18613</v>
      </c>
    </row>
    <row r="3857" spans="1:2">
      <c r="A3857" s="12" t="s">
        <v>18614</v>
      </c>
      <c r="B3857" s="12" t="s">
        <v>18615</v>
      </c>
    </row>
    <row r="3858" spans="1:2">
      <c r="A3858" s="12" t="s">
        <v>18616</v>
      </c>
      <c r="B3858" s="12" t="s">
        <v>18617</v>
      </c>
    </row>
    <row r="3859" spans="1:2">
      <c r="A3859" s="12" t="s">
        <v>18618</v>
      </c>
      <c r="B3859" s="12" t="s">
        <v>18619</v>
      </c>
    </row>
    <row r="3860" spans="1:2">
      <c r="A3860" s="12" t="s">
        <v>18620</v>
      </c>
      <c r="B3860" s="12" t="s">
        <v>18621</v>
      </c>
    </row>
    <row r="3861" spans="1:2">
      <c r="A3861" s="12" t="s">
        <v>11542</v>
      </c>
      <c r="B3861" s="12" t="s">
        <v>18622</v>
      </c>
    </row>
    <row r="3862" spans="1:2">
      <c r="A3862" s="12" t="s">
        <v>18623</v>
      </c>
      <c r="B3862" s="12" t="s">
        <v>18624</v>
      </c>
    </row>
    <row r="3863" spans="1:2">
      <c r="A3863" s="12" t="s">
        <v>18625</v>
      </c>
      <c r="B3863" s="12" t="s">
        <v>18626</v>
      </c>
    </row>
    <row r="3864" spans="1:2">
      <c r="A3864" s="12" t="s">
        <v>18627</v>
      </c>
      <c r="B3864" s="12" t="s">
        <v>18628</v>
      </c>
    </row>
    <row r="3865" spans="1:2">
      <c r="A3865" s="12" t="s">
        <v>18629</v>
      </c>
      <c r="B3865" s="12" t="s">
        <v>18630</v>
      </c>
    </row>
    <row r="3866" spans="1:2">
      <c r="A3866" s="12" t="s">
        <v>18631</v>
      </c>
      <c r="B3866" s="12" t="s">
        <v>18632</v>
      </c>
    </row>
    <row r="3867" spans="1:2">
      <c r="A3867" s="12" t="s">
        <v>18633</v>
      </c>
      <c r="B3867" s="12" t="s">
        <v>18634</v>
      </c>
    </row>
    <row r="3868" spans="1:2">
      <c r="A3868" s="12" t="s">
        <v>18635</v>
      </c>
      <c r="B3868" s="12" t="s">
        <v>18636</v>
      </c>
    </row>
    <row r="3869" spans="1:2">
      <c r="A3869" s="12" t="s">
        <v>18637</v>
      </c>
      <c r="B3869" s="12" t="s">
        <v>18638</v>
      </c>
    </row>
    <row r="3870" spans="1:2">
      <c r="A3870" s="12" t="s">
        <v>18639</v>
      </c>
      <c r="B3870" s="12" t="s">
        <v>18640</v>
      </c>
    </row>
    <row r="3871" spans="1:2">
      <c r="A3871" s="12" t="s">
        <v>18641</v>
      </c>
      <c r="B3871" s="12" t="s">
        <v>18642</v>
      </c>
    </row>
    <row r="3872" spans="1:2">
      <c r="A3872" s="12" t="s">
        <v>18643</v>
      </c>
      <c r="B3872" s="12" t="s">
        <v>18644</v>
      </c>
    </row>
    <row r="3873" spans="1:2">
      <c r="A3873" s="12" t="s">
        <v>18645</v>
      </c>
      <c r="B3873" s="12" t="s">
        <v>18646</v>
      </c>
    </row>
    <row r="3874" spans="1:2">
      <c r="A3874" s="12" t="s">
        <v>18647</v>
      </c>
      <c r="B3874" s="12" t="s">
        <v>18648</v>
      </c>
    </row>
    <row r="3875" spans="1:2">
      <c r="A3875" s="12" t="s">
        <v>10303</v>
      </c>
      <c r="B3875" s="12" t="s">
        <v>18649</v>
      </c>
    </row>
    <row r="3876" spans="1:2">
      <c r="A3876" s="12" t="s">
        <v>18650</v>
      </c>
      <c r="B3876" s="12" t="s">
        <v>18651</v>
      </c>
    </row>
    <row r="3877" spans="1:2">
      <c r="A3877" s="12" t="s">
        <v>18652</v>
      </c>
      <c r="B3877" s="12" t="s">
        <v>18653</v>
      </c>
    </row>
    <row r="3878" spans="1:2">
      <c r="A3878" s="12" t="s">
        <v>18654</v>
      </c>
      <c r="B3878" s="12" t="s">
        <v>18655</v>
      </c>
    </row>
    <row r="3879" spans="1:2">
      <c r="A3879" s="12" t="s">
        <v>18656</v>
      </c>
      <c r="B3879" s="12" t="s">
        <v>18657</v>
      </c>
    </row>
    <row r="3880" spans="1:2">
      <c r="A3880" s="12" t="s">
        <v>11543</v>
      </c>
      <c r="B3880" s="12" t="s">
        <v>18658</v>
      </c>
    </row>
    <row r="3881" spans="1:2">
      <c r="A3881" s="12" t="s">
        <v>18659</v>
      </c>
      <c r="B3881" s="12" t="s">
        <v>10383</v>
      </c>
    </row>
    <row r="3882" spans="1:2">
      <c r="A3882" s="12" t="s">
        <v>11012</v>
      </c>
      <c r="B3882" s="12" t="s">
        <v>18660</v>
      </c>
    </row>
    <row r="3883" spans="1:2">
      <c r="A3883" s="12" t="s">
        <v>18661</v>
      </c>
      <c r="B3883" s="12" t="s">
        <v>18662</v>
      </c>
    </row>
    <row r="3884" spans="1:2">
      <c r="A3884" s="12" t="s">
        <v>6694</v>
      </c>
      <c r="B3884" s="12" t="s">
        <v>4886</v>
      </c>
    </row>
    <row r="3885" spans="1:2">
      <c r="A3885" s="12" t="s">
        <v>18663</v>
      </c>
      <c r="B3885" s="12" t="s">
        <v>18664</v>
      </c>
    </row>
    <row r="3886" spans="1:2">
      <c r="A3886" s="12" t="s">
        <v>18665</v>
      </c>
      <c r="B3886" s="12" t="s">
        <v>18666</v>
      </c>
    </row>
    <row r="3887" spans="1:2">
      <c r="A3887" s="12" t="s">
        <v>18667</v>
      </c>
      <c r="B3887" s="12" t="s">
        <v>18668</v>
      </c>
    </row>
    <row r="3888" spans="1:2">
      <c r="A3888" s="12" t="s">
        <v>18669</v>
      </c>
      <c r="B3888" s="12" t="s">
        <v>18670</v>
      </c>
    </row>
    <row r="3889" spans="1:2">
      <c r="A3889" s="12" t="s">
        <v>18671</v>
      </c>
      <c r="B3889" s="12" t="s">
        <v>18672</v>
      </c>
    </row>
    <row r="3890" spans="1:2">
      <c r="A3890" s="12" t="s">
        <v>18673</v>
      </c>
      <c r="B3890" s="12" t="s">
        <v>18674</v>
      </c>
    </row>
    <row r="3891" spans="1:2">
      <c r="A3891" s="12" t="s">
        <v>18675</v>
      </c>
      <c r="B3891" s="12" t="s">
        <v>18676</v>
      </c>
    </row>
    <row r="3892" spans="1:2">
      <c r="A3892" s="12" t="s">
        <v>18677</v>
      </c>
      <c r="B3892" s="12" t="s">
        <v>18678</v>
      </c>
    </row>
    <row r="3893" spans="1:2">
      <c r="A3893" s="12" t="s">
        <v>18679</v>
      </c>
      <c r="B3893" s="12" t="s">
        <v>18680</v>
      </c>
    </row>
    <row r="3894" spans="1:2">
      <c r="A3894" s="12" t="s">
        <v>18681</v>
      </c>
      <c r="B3894" s="12" t="s">
        <v>18682</v>
      </c>
    </row>
    <row r="3895" spans="1:2">
      <c r="A3895" s="12" t="s">
        <v>18683</v>
      </c>
      <c r="B3895" s="12" t="s">
        <v>18684</v>
      </c>
    </row>
    <row r="3896" spans="1:2">
      <c r="A3896" s="12" t="s">
        <v>18685</v>
      </c>
      <c r="B3896" s="12" t="s">
        <v>18686</v>
      </c>
    </row>
    <row r="3897" spans="1:2">
      <c r="A3897" s="12" t="s">
        <v>18687</v>
      </c>
      <c r="B3897" s="12" t="s">
        <v>18688</v>
      </c>
    </row>
    <row r="3898" spans="1:2">
      <c r="A3898" s="12" t="s">
        <v>18689</v>
      </c>
      <c r="B3898" s="12" t="s">
        <v>18690</v>
      </c>
    </row>
    <row r="3899" spans="1:2">
      <c r="A3899" s="12" t="s">
        <v>18691</v>
      </c>
      <c r="B3899" s="12" t="s">
        <v>18692</v>
      </c>
    </row>
    <row r="3900" spans="1:2">
      <c r="A3900" s="12" t="s">
        <v>18693</v>
      </c>
      <c r="B3900" s="12" t="s">
        <v>18694</v>
      </c>
    </row>
    <row r="3901" spans="1:2">
      <c r="A3901" s="12" t="s">
        <v>18695</v>
      </c>
      <c r="B3901" s="12" t="s">
        <v>18696</v>
      </c>
    </row>
    <row r="3902" spans="1:2">
      <c r="A3902" s="12" t="s">
        <v>18697</v>
      </c>
      <c r="B3902" s="12" t="s">
        <v>18698</v>
      </c>
    </row>
    <row r="3903" spans="1:2">
      <c r="A3903" s="12" t="s">
        <v>18699</v>
      </c>
      <c r="B3903" s="12" t="s">
        <v>18700</v>
      </c>
    </row>
    <row r="3904" spans="1:2">
      <c r="A3904" s="12" t="s">
        <v>18701</v>
      </c>
      <c r="B3904" s="12" t="s">
        <v>8694</v>
      </c>
    </row>
    <row r="3905" spans="1:2">
      <c r="A3905" s="12" t="s">
        <v>18702</v>
      </c>
      <c r="B3905" s="12" t="s">
        <v>18703</v>
      </c>
    </row>
    <row r="3906" spans="1:2">
      <c r="A3906" s="12" t="s">
        <v>18704</v>
      </c>
      <c r="B3906" s="12" t="s">
        <v>18705</v>
      </c>
    </row>
    <row r="3907" spans="1:2">
      <c r="A3907" s="12" t="s">
        <v>18706</v>
      </c>
      <c r="B3907" s="12" t="s">
        <v>18707</v>
      </c>
    </row>
    <row r="3908" spans="1:2">
      <c r="A3908" s="12" t="s">
        <v>18708</v>
      </c>
      <c r="B3908" s="12" t="s">
        <v>18709</v>
      </c>
    </row>
    <row r="3909" spans="1:2">
      <c r="A3909" s="12" t="s">
        <v>18710</v>
      </c>
      <c r="B3909" s="12" t="s">
        <v>18711</v>
      </c>
    </row>
    <row r="3910" spans="1:2">
      <c r="A3910" s="12" t="s">
        <v>18712</v>
      </c>
      <c r="B3910" s="12" t="s">
        <v>18713</v>
      </c>
    </row>
    <row r="3911" spans="1:2">
      <c r="A3911" s="12" t="s">
        <v>18714</v>
      </c>
      <c r="B3911" s="12" t="s">
        <v>18715</v>
      </c>
    </row>
    <row r="3912" spans="1:2">
      <c r="A3912" s="12" t="s">
        <v>18716</v>
      </c>
      <c r="B3912" s="12" t="s">
        <v>18717</v>
      </c>
    </row>
    <row r="3913" spans="1:2">
      <c r="A3913" s="12" t="s">
        <v>18718</v>
      </c>
      <c r="B3913" s="12" t="s">
        <v>18719</v>
      </c>
    </row>
    <row r="3914" spans="1:2">
      <c r="A3914" s="12" t="s">
        <v>18720</v>
      </c>
      <c r="B3914" s="12" t="s">
        <v>18721</v>
      </c>
    </row>
    <row r="3915" spans="1:2">
      <c r="A3915" s="12" t="s">
        <v>11544</v>
      </c>
      <c r="B3915" s="12" t="s">
        <v>18722</v>
      </c>
    </row>
    <row r="3916" spans="1:2">
      <c r="A3916" s="12" t="s">
        <v>18723</v>
      </c>
      <c r="B3916" s="12" t="s">
        <v>18724</v>
      </c>
    </row>
    <row r="3917" spans="1:2">
      <c r="A3917" s="12" t="s">
        <v>18725</v>
      </c>
      <c r="B3917" s="12" t="s">
        <v>18726</v>
      </c>
    </row>
    <row r="3918" spans="1:2">
      <c r="A3918" s="12" t="s">
        <v>18727</v>
      </c>
      <c r="B3918" s="12" t="s">
        <v>18728</v>
      </c>
    </row>
    <row r="3919" spans="1:2">
      <c r="A3919" s="12" t="s">
        <v>18729</v>
      </c>
      <c r="B3919" s="12" t="s">
        <v>5961</v>
      </c>
    </row>
    <row r="3920" spans="1:2">
      <c r="A3920" s="12" t="s">
        <v>18730</v>
      </c>
      <c r="B3920" s="12" t="s">
        <v>18731</v>
      </c>
    </row>
    <row r="3921" spans="1:2">
      <c r="A3921" s="12" t="s">
        <v>18732</v>
      </c>
      <c r="B3921" s="12" t="s">
        <v>18733</v>
      </c>
    </row>
    <row r="3922" spans="1:2">
      <c r="A3922" s="12" t="s">
        <v>18734</v>
      </c>
      <c r="B3922" s="12" t="s">
        <v>18735</v>
      </c>
    </row>
    <row r="3923" spans="1:2">
      <c r="A3923" s="12" t="s">
        <v>18736</v>
      </c>
      <c r="B3923" s="12" t="s">
        <v>18737</v>
      </c>
    </row>
    <row r="3924" spans="1:2">
      <c r="A3924" s="12" t="s">
        <v>18738</v>
      </c>
      <c r="B3924" s="12" t="s">
        <v>18739</v>
      </c>
    </row>
    <row r="3925" spans="1:2">
      <c r="A3925" s="12" t="s">
        <v>18740</v>
      </c>
      <c r="B3925" s="12" t="s">
        <v>18741</v>
      </c>
    </row>
    <row r="3926" spans="1:2">
      <c r="A3926" s="12" t="s">
        <v>18742</v>
      </c>
      <c r="B3926" s="12" t="s">
        <v>9399</v>
      </c>
    </row>
    <row r="3927" spans="1:2">
      <c r="A3927" s="12" t="s">
        <v>18743</v>
      </c>
      <c r="B3927" s="12" t="s">
        <v>18744</v>
      </c>
    </row>
    <row r="3928" spans="1:2">
      <c r="A3928" s="12" t="s">
        <v>18745</v>
      </c>
      <c r="B3928" s="12" t="s">
        <v>18746</v>
      </c>
    </row>
    <row r="3929" spans="1:2">
      <c r="A3929" s="12" t="s">
        <v>18747</v>
      </c>
      <c r="B3929" s="12" t="s">
        <v>18748</v>
      </c>
    </row>
    <row r="3930" spans="1:2">
      <c r="A3930" s="12" t="s">
        <v>18749</v>
      </c>
      <c r="B3930" s="12" t="s">
        <v>18750</v>
      </c>
    </row>
    <row r="3931" spans="1:2">
      <c r="A3931" s="12" t="s">
        <v>18751</v>
      </c>
      <c r="B3931" s="12" t="s">
        <v>18752</v>
      </c>
    </row>
    <row r="3932" spans="1:2">
      <c r="A3932" s="12" t="s">
        <v>11545</v>
      </c>
      <c r="B3932" s="12" t="s">
        <v>18753</v>
      </c>
    </row>
    <row r="3933" spans="1:2">
      <c r="A3933" s="12" t="s">
        <v>11546</v>
      </c>
      <c r="B3933" s="12" t="s">
        <v>18754</v>
      </c>
    </row>
    <row r="3934" spans="1:2">
      <c r="A3934" s="12" t="s">
        <v>18755</v>
      </c>
      <c r="B3934" s="12" t="s">
        <v>18756</v>
      </c>
    </row>
    <row r="3935" spans="1:2">
      <c r="A3935" s="12" t="s">
        <v>18757</v>
      </c>
      <c r="B3935" s="12" t="s">
        <v>18758</v>
      </c>
    </row>
    <row r="3936" spans="1:2">
      <c r="A3936" s="12" t="s">
        <v>18759</v>
      </c>
      <c r="B3936" s="12" t="s">
        <v>18760</v>
      </c>
    </row>
    <row r="3937" spans="1:2">
      <c r="A3937" s="12" t="s">
        <v>18761</v>
      </c>
      <c r="B3937" s="12" t="s">
        <v>18762</v>
      </c>
    </row>
    <row r="3938" spans="1:2">
      <c r="A3938" s="12" t="s">
        <v>18763</v>
      </c>
      <c r="B3938" s="12" t="s">
        <v>18764</v>
      </c>
    </row>
    <row r="3939" spans="1:2">
      <c r="A3939" s="12" t="s">
        <v>18765</v>
      </c>
      <c r="B3939" s="12" t="s">
        <v>18766</v>
      </c>
    </row>
    <row r="3940" spans="1:2">
      <c r="A3940" s="12" t="s">
        <v>18767</v>
      </c>
      <c r="B3940" s="12" t="s">
        <v>18768</v>
      </c>
    </row>
    <row r="3941" spans="1:2">
      <c r="A3941" s="12" t="s">
        <v>18769</v>
      </c>
      <c r="B3941" s="12" t="s">
        <v>18770</v>
      </c>
    </row>
    <row r="3942" spans="1:2">
      <c r="A3942" s="12" t="s">
        <v>18771</v>
      </c>
      <c r="B3942" s="12" t="s">
        <v>18772</v>
      </c>
    </row>
    <row r="3943" spans="1:2">
      <c r="A3943" s="12" t="s">
        <v>18773</v>
      </c>
      <c r="B3943" s="12" t="s">
        <v>18774</v>
      </c>
    </row>
    <row r="3944" spans="1:2">
      <c r="A3944" s="12" t="s">
        <v>18775</v>
      </c>
      <c r="B3944" s="12" t="s">
        <v>18776</v>
      </c>
    </row>
    <row r="3945" spans="1:2">
      <c r="A3945" s="12" t="s">
        <v>18777</v>
      </c>
      <c r="B3945" s="12" t="s">
        <v>18778</v>
      </c>
    </row>
    <row r="3946" spans="1:2">
      <c r="A3946" s="12" t="s">
        <v>18779</v>
      </c>
      <c r="B3946" s="12" t="s">
        <v>18780</v>
      </c>
    </row>
    <row r="3947" spans="1:2">
      <c r="A3947" s="12" t="s">
        <v>11547</v>
      </c>
      <c r="B3947" s="12" t="s">
        <v>18781</v>
      </c>
    </row>
    <row r="3948" spans="1:2">
      <c r="A3948" s="12" t="s">
        <v>11549</v>
      </c>
      <c r="B3948" s="12" t="s">
        <v>18782</v>
      </c>
    </row>
    <row r="3949" spans="1:2">
      <c r="A3949" s="12" t="s">
        <v>18783</v>
      </c>
      <c r="B3949" s="12" t="s">
        <v>18784</v>
      </c>
    </row>
    <row r="3950" spans="1:2">
      <c r="A3950" s="12" t="s">
        <v>18785</v>
      </c>
      <c r="B3950" s="12" t="s">
        <v>18786</v>
      </c>
    </row>
    <row r="3951" spans="1:2">
      <c r="A3951" s="12" t="s">
        <v>18787</v>
      </c>
      <c r="B3951" s="12" t="s">
        <v>18788</v>
      </c>
    </row>
    <row r="3952" spans="1:2">
      <c r="A3952" s="12" t="s">
        <v>18789</v>
      </c>
      <c r="B3952" s="12" t="s">
        <v>18790</v>
      </c>
    </row>
    <row r="3953" spans="1:2">
      <c r="A3953" s="12" t="s">
        <v>6426</v>
      </c>
      <c r="B3953" s="12" t="s">
        <v>4933</v>
      </c>
    </row>
    <row r="3954" spans="1:2">
      <c r="A3954" s="12" t="s">
        <v>18791</v>
      </c>
      <c r="B3954" s="12" t="s">
        <v>18792</v>
      </c>
    </row>
    <row r="3955" spans="1:2">
      <c r="A3955" s="12" t="s">
        <v>18793</v>
      </c>
      <c r="B3955" s="12" t="s">
        <v>18794</v>
      </c>
    </row>
    <row r="3956" spans="1:2">
      <c r="A3956" s="12" t="s">
        <v>18795</v>
      </c>
      <c r="B3956" s="12" t="s">
        <v>18796</v>
      </c>
    </row>
    <row r="3957" spans="1:2">
      <c r="A3957" s="12" t="s">
        <v>18797</v>
      </c>
      <c r="B3957" s="12" t="s">
        <v>18798</v>
      </c>
    </row>
    <row r="3958" spans="1:2">
      <c r="A3958" s="12" t="s">
        <v>18799</v>
      </c>
      <c r="B3958" s="12" t="s">
        <v>18800</v>
      </c>
    </row>
    <row r="3959" spans="1:2">
      <c r="A3959" s="12" t="s">
        <v>6335</v>
      </c>
      <c r="B3959" s="12" t="s">
        <v>4735</v>
      </c>
    </row>
    <row r="3960" spans="1:2">
      <c r="A3960" s="12" t="s">
        <v>11551</v>
      </c>
      <c r="B3960" s="12" t="s">
        <v>18801</v>
      </c>
    </row>
    <row r="3961" spans="1:2">
      <c r="A3961" s="12" t="s">
        <v>18802</v>
      </c>
      <c r="B3961" s="12" t="s">
        <v>18803</v>
      </c>
    </row>
    <row r="3962" spans="1:2">
      <c r="A3962" s="12" t="s">
        <v>18804</v>
      </c>
      <c r="B3962" s="12" t="s">
        <v>9413</v>
      </c>
    </row>
    <row r="3963" spans="1:2">
      <c r="A3963" s="12" t="s">
        <v>18805</v>
      </c>
      <c r="B3963" s="12" t="s">
        <v>18806</v>
      </c>
    </row>
    <row r="3964" spans="1:2">
      <c r="A3964" s="12" t="s">
        <v>18807</v>
      </c>
      <c r="B3964" s="12" t="s">
        <v>18808</v>
      </c>
    </row>
    <row r="3965" spans="1:2">
      <c r="A3965" s="12" t="s">
        <v>11552</v>
      </c>
      <c r="B3965" s="12" t="s">
        <v>18809</v>
      </c>
    </row>
    <row r="3966" spans="1:2">
      <c r="A3966" s="12" t="s">
        <v>18810</v>
      </c>
      <c r="B3966" s="12" t="s">
        <v>18811</v>
      </c>
    </row>
    <row r="3967" spans="1:2">
      <c r="A3967" s="12" t="s">
        <v>18812</v>
      </c>
      <c r="B3967" s="12" t="s">
        <v>18813</v>
      </c>
    </row>
    <row r="3968" spans="1:2">
      <c r="A3968" s="12" t="s">
        <v>18814</v>
      </c>
      <c r="B3968" s="12" t="s">
        <v>18815</v>
      </c>
    </row>
    <row r="3969" spans="1:2">
      <c r="A3969" s="12" t="s">
        <v>18816</v>
      </c>
      <c r="B3969" s="12" t="s">
        <v>18817</v>
      </c>
    </row>
    <row r="3970" spans="1:2">
      <c r="A3970" s="12" t="s">
        <v>18818</v>
      </c>
      <c r="B3970" s="12" t="s">
        <v>18819</v>
      </c>
    </row>
    <row r="3971" spans="1:2">
      <c r="A3971" s="12" t="s">
        <v>18820</v>
      </c>
      <c r="B3971" s="12" t="s">
        <v>18821</v>
      </c>
    </row>
    <row r="3972" spans="1:2">
      <c r="A3972" s="12" t="s">
        <v>18822</v>
      </c>
      <c r="B3972" s="12" t="s">
        <v>18823</v>
      </c>
    </row>
    <row r="3973" spans="1:2">
      <c r="A3973" s="12" t="s">
        <v>18824</v>
      </c>
      <c r="B3973" s="12" t="s">
        <v>5572</v>
      </c>
    </row>
    <row r="3974" spans="1:2">
      <c r="A3974" s="12" t="s">
        <v>6696</v>
      </c>
      <c r="B3974" s="12" t="s">
        <v>18825</v>
      </c>
    </row>
    <row r="3975" spans="1:2">
      <c r="A3975" s="12" t="s">
        <v>18826</v>
      </c>
      <c r="B3975" s="12" t="s">
        <v>18827</v>
      </c>
    </row>
    <row r="3976" spans="1:2">
      <c r="A3976" s="12" t="s">
        <v>18828</v>
      </c>
      <c r="B3976" s="12" t="s">
        <v>18829</v>
      </c>
    </row>
    <row r="3977" spans="1:2">
      <c r="A3977" s="12" t="s">
        <v>18830</v>
      </c>
      <c r="B3977" s="12" t="s">
        <v>18831</v>
      </c>
    </row>
    <row r="3978" spans="1:2">
      <c r="A3978" s="12" t="s">
        <v>18832</v>
      </c>
      <c r="B3978" s="12" t="s">
        <v>18833</v>
      </c>
    </row>
    <row r="3979" spans="1:2">
      <c r="A3979" s="12" t="s">
        <v>18834</v>
      </c>
      <c r="B3979" s="12" t="s">
        <v>18835</v>
      </c>
    </row>
    <row r="3980" spans="1:2">
      <c r="A3980" s="12" t="s">
        <v>11554</v>
      </c>
      <c r="B3980" s="12" t="s">
        <v>18836</v>
      </c>
    </row>
    <row r="3981" spans="1:2">
      <c r="A3981" s="12" t="s">
        <v>18837</v>
      </c>
      <c r="B3981" s="12" t="s">
        <v>18838</v>
      </c>
    </row>
    <row r="3982" spans="1:2">
      <c r="A3982" s="12" t="s">
        <v>18839</v>
      </c>
      <c r="B3982" s="12" t="s">
        <v>18840</v>
      </c>
    </row>
    <row r="3983" spans="1:2">
      <c r="A3983" s="12" t="s">
        <v>18841</v>
      </c>
      <c r="B3983" s="12" t="s">
        <v>18842</v>
      </c>
    </row>
    <row r="3984" spans="1:2">
      <c r="A3984" s="12" t="s">
        <v>6698</v>
      </c>
      <c r="B3984" s="12" t="s">
        <v>18843</v>
      </c>
    </row>
    <row r="3985" spans="1:2">
      <c r="A3985" s="12" t="s">
        <v>11555</v>
      </c>
      <c r="B3985" s="12" t="s">
        <v>18844</v>
      </c>
    </row>
    <row r="3986" spans="1:2">
      <c r="A3986" s="12" t="s">
        <v>18845</v>
      </c>
      <c r="B3986" s="12" t="s">
        <v>18846</v>
      </c>
    </row>
    <row r="3987" spans="1:2">
      <c r="A3987" s="12" t="s">
        <v>18847</v>
      </c>
      <c r="B3987" s="12" t="s">
        <v>18848</v>
      </c>
    </row>
    <row r="3988" spans="1:2">
      <c r="A3988" s="12" t="s">
        <v>11557</v>
      </c>
      <c r="B3988" s="12" t="s">
        <v>18849</v>
      </c>
    </row>
    <row r="3989" spans="1:2">
      <c r="A3989" s="12" t="s">
        <v>18850</v>
      </c>
      <c r="B3989" s="12" t="s">
        <v>18851</v>
      </c>
    </row>
    <row r="3990" spans="1:2">
      <c r="A3990" s="12" t="s">
        <v>18852</v>
      </c>
      <c r="B3990" s="12" t="s">
        <v>18853</v>
      </c>
    </row>
    <row r="3991" spans="1:2">
      <c r="A3991" s="12" t="s">
        <v>6428</v>
      </c>
      <c r="B3991" s="12" t="s">
        <v>18854</v>
      </c>
    </row>
    <row r="3992" spans="1:2">
      <c r="A3992" s="12" t="s">
        <v>18855</v>
      </c>
      <c r="B3992" s="12" t="s">
        <v>18856</v>
      </c>
    </row>
    <row r="3993" spans="1:2">
      <c r="A3993" s="12" t="s">
        <v>18857</v>
      </c>
      <c r="B3993" s="12" t="s">
        <v>18858</v>
      </c>
    </row>
    <row r="3994" spans="1:2">
      <c r="A3994" s="12" t="s">
        <v>18859</v>
      </c>
      <c r="B3994" s="12" t="s">
        <v>18860</v>
      </c>
    </row>
    <row r="3995" spans="1:2">
      <c r="A3995" s="12" t="s">
        <v>18861</v>
      </c>
      <c r="B3995" s="12" t="s">
        <v>18862</v>
      </c>
    </row>
    <row r="3996" spans="1:2">
      <c r="A3996" s="12" t="s">
        <v>18863</v>
      </c>
      <c r="B3996" s="12" t="s">
        <v>18864</v>
      </c>
    </row>
    <row r="3997" spans="1:2">
      <c r="A3997" s="12" t="s">
        <v>18865</v>
      </c>
      <c r="B3997" s="12" t="s">
        <v>18866</v>
      </c>
    </row>
    <row r="3998" spans="1:2">
      <c r="A3998" s="12" t="s">
        <v>18867</v>
      </c>
      <c r="B3998" s="12" t="s">
        <v>18868</v>
      </c>
    </row>
    <row r="3999" spans="1:2">
      <c r="A3999" s="12" t="s">
        <v>6430</v>
      </c>
      <c r="B3999" s="12" t="s">
        <v>4919</v>
      </c>
    </row>
    <row r="4000" spans="1:2">
      <c r="A4000" s="12" t="s">
        <v>11559</v>
      </c>
      <c r="B4000" s="12" t="s">
        <v>18869</v>
      </c>
    </row>
    <row r="4001" spans="1:2">
      <c r="A4001" s="12" t="s">
        <v>18870</v>
      </c>
      <c r="B4001" s="12" t="s">
        <v>18871</v>
      </c>
    </row>
    <row r="4002" spans="1:2">
      <c r="A4002" s="12" t="s">
        <v>18872</v>
      </c>
      <c r="B4002" s="12" t="s">
        <v>18873</v>
      </c>
    </row>
    <row r="4003" spans="1:2">
      <c r="A4003" s="12" t="s">
        <v>18874</v>
      </c>
      <c r="B4003" s="12" t="s">
        <v>18875</v>
      </c>
    </row>
    <row r="4004" spans="1:2">
      <c r="A4004" s="12" t="s">
        <v>18876</v>
      </c>
      <c r="B4004" s="12" t="s">
        <v>18877</v>
      </c>
    </row>
    <row r="4005" spans="1:2">
      <c r="A4005" s="12" t="s">
        <v>6699</v>
      </c>
      <c r="B4005" s="12" t="s">
        <v>4871</v>
      </c>
    </row>
    <row r="4006" spans="1:2">
      <c r="A4006" s="12" t="s">
        <v>18878</v>
      </c>
      <c r="B4006" s="12" t="s">
        <v>18879</v>
      </c>
    </row>
    <row r="4007" spans="1:2">
      <c r="A4007" s="12" t="s">
        <v>18880</v>
      </c>
      <c r="B4007" s="12" t="s">
        <v>18881</v>
      </c>
    </row>
    <row r="4008" spans="1:2">
      <c r="A4008" s="12" t="s">
        <v>18882</v>
      </c>
      <c r="B4008" s="12" t="s">
        <v>18883</v>
      </c>
    </row>
    <row r="4009" spans="1:2">
      <c r="A4009" s="12" t="s">
        <v>18884</v>
      </c>
      <c r="B4009" s="12" t="s">
        <v>18885</v>
      </c>
    </row>
    <row r="4010" spans="1:2">
      <c r="A4010" s="12" t="s">
        <v>18886</v>
      </c>
      <c r="B4010" s="12" t="s">
        <v>13555</v>
      </c>
    </row>
    <row r="4011" spans="1:2">
      <c r="A4011" s="12" t="s">
        <v>6432</v>
      </c>
      <c r="B4011" s="12" t="s">
        <v>4998</v>
      </c>
    </row>
    <row r="4012" spans="1:2">
      <c r="A4012" s="12" t="s">
        <v>18887</v>
      </c>
      <c r="B4012" s="12" t="s">
        <v>18888</v>
      </c>
    </row>
    <row r="4013" spans="1:2">
      <c r="A4013" s="12" t="s">
        <v>18889</v>
      </c>
      <c r="B4013" s="12" t="s">
        <v>18890</v>
      </c>
    </row>
    <row r="4014" spans="1:2">
      <c r="A4014" s="12" t="s">
        <v>18891</v>
      </c>
      <c r="B4014" s="12" t="s">
        <v>18892</v>
      </c>
    </row>
    <row r="4015" spans="1:2">
      <c r="A4015" s="12" t="s">
        <v>18893</v>
      </c>
      <c r="B4015" s="12" t="s">
        <v>18894</v>
      </c>
    </row>
    <row r="4016" spans="1:2">
      <c r="A4016" s="12" t="s">
        <v>11560</v>
      </c>
      <c r="B4016" s="12" t="s">
        <v>18895</v>
      </c>
    </row>
    <row r="4017" spans="1:2">
      <c r="A4017" s="12" t="s">
        <v>18896</v>
      </c>
      <c r="B4017" s="12" t="s">
        <v>18897</v>
      </c>
    </row>
    <row r="4018" spans="1:2">
      <c r="A4018" s="12" t="s">
        <v>18898</v>
      </c>
      <c r="B4018" s="12" t="s">
        <v>18899</v>
      </c>
    </row>
    <row r="4019" spans="1:2">
      <c r="A4019" s="12" t="s">
        <v>18900</v>
      </c>
      <c r="B4019" s="12" t="s">
        <v>18901</v>
      </c>
    </row>
    <row r="4020" spans="1:2">
      <c r="A4020" s="12" t="s">
        <v>18902</v>
      </c>
      <c r="B4020" s="12" t="s">
        <v>18903</v>
      </c>
    </row>
    <row r="4021" spans="1:2">
      <c r="A4021" s="12" t="s">
        <v>18904</v>
      </c>
      <c r="B4021" s="12" t="s">
        <v>18905</v>
      </c>
    </row>
    <row r="4022" spans="1:2">
      <c r="A4022" s="12" t="s">
        <v>18906</v>
      </c>
      <c r="B4022" s="12" t="s">
        <v>18907</v>
      </c>
    </row>
    <row r="4023" spans="1:2">
      <c r="A4023" s="12" t="s">
        <v>18908</v>
      </c>
      <c r="B4023" s="12" t="s">
        <v>18909</v>
      </c>
    </row>
    <row r="4024" spans="1:2">
      <c r="A4024" s="12" t="s">
        <v>11561</v>
      </c>
      <c r="B4024" s="12" t="s">
        <v>18910</v>
      </c>
    </row>
    <row r="4025" spans="1:2">
      <c r="A4025" s="12" t="s">
        <v>18911</v>
      </c>
      <c r="B4025" s="12" t="s">
        <v>18912</v>
      </c>
    </row>
    <row r="4026" spans="1:2">
      <c r="A4026" s="12" t="s">
        <v>18913</v>
      </c>
      <c r="B4026" s="12" t="s">
        <v>18914</v>
      </c>
    </row>
    <row r="4027" spans="1:2">
      <c r="A4027" s="12" t="s">
        <v>18915</v>
      </c>
      <c r="B4027" s="12" t="s">
        <v>18916</v>
      </c>
    </row>
    <row r="4028" spans="1:2">
      <c r="A4028" s="12" t="s">
        <v>18917</v>
      </c>
      <c r="B4028" s="12" t="s">
        <v>18918</v>
      </c>
    </row>
    <row r="4029" spans="1:2">
      <c r="A4029" s="12" t="s">
        <v>18919</v>
      </c>
      <c r="B4029" s="12" t="s">
        <v>18920</v>
      </c>
    </row>
    <row r="4030" spans="1:2">
      <c r="A4030" s="12" t="s">
        <v>18921</v>
      </c>
      <c r="B4030" s="12" t="s">
        <v>18922</v>
      </c>
    </row>
    <row r="4031" spans="1:2">
      <c r="A4031" s="12" t="s">
        <v>18923</v>
      </c>
      <c r="B4031" s="12" t="s">
        <v>18924</v>
      </c>
    </row>
    <row r="4032" spans="1:2">
      <c r="A4032" s="12" t="s">
        <v>18925</v>
      </c>
      <c r="B4032" s="12" t="s">
        <v>18926</v>
      </c>
    </row>
    <row r="4033" spans="1:2">
      <c r="A4033" s="12" t="s">
        <v>18927</v>
      </c>
      <c r="B4033" s="12" t="s">
        <v>18928</v>
      </c>
    </row>
    <row r="4034" spans="1:2">
      <c r="A4034" s="12" t="s">
        <v>18929</v>
      </c>
      <c r="B4034" s="12" t="s">
        <v>18930</v>
      </c>
    </row>
    <row r="4035" spans="1:2">
      <c r="A4035" s="12" t="s">
        <v>18931</v>
      </c>
      <c r="B4035" s="12" t="s">
        <v>18932</v>
      </c>
    </row>
    <row r="4036" spans="1:2">
      <c r="A4036" s="12" t="s">
        <v>18933</v>
      </c>
      <c r="B4036" s="12" t="s">
        <v>18934</v>
      </c>
    </row>
    <row r="4037" spans="1:2">
      <c r="A4037" s="12" t="s">
        <v>18935</v>
      </c>
      <c r="B4037" s="12" t="s">
        <v>18936</v>
      </c>
    </row>
    <row r="4038" spans="1:2">
      <c r="A4038" s="12" t="s">
        <v>6701</v>
      </c>
      <c r="B4038" s="12" t="s">
        <v>18937</v>
      </c>
    </row>
    <row r="4039" spans="1:2">
      <c r="A4039" s="12" t="s">
        <v>10305</v>
      </c>
      <c r="B4039" s="12" t="s">
        <v>18938</v>
      </c>
    </row>
    <row r="4040" spans="1:2">
      <c r="A4040" s="12" t="s">
        <v>18939</v>
      </c>
      <c r="B4040" s="12" t="s">
        <v>18940</v>
      </c>
    </row>
    <row r="4041" spans="1:2">
      <c r="A4041" s="12" t="s">
        <v>18941</v>
      </c>
      <c r="B4041" s="12" t="s">
        <v>18942</v>
      </c>
    </row>
    <row r="4042" spans="1:2">
      <c r="A4042" s="12" t="s">
        <v>18943</v>
      </c>
      <c r="B4042" s="12" t="s">
        <v>18944</v>
      </c>
    </row>
    <row r="4043" spans="1:2">
      <c r="A4043" s="12" t="s">
        <v>18945</v>
      </c>
      <c r="B4043" s="12" t="s">
        <v>18946</v>
      </c>
    </row>
    <row r="4044" spans="1:2">
      <c r="A4044" s="12" t="s">
        <v>18947</v>
      </c>
      <c r="B4044" s="12" t="s">
        <v>18948</v>
      </c>
    </row>
    <row r="4045" spans="1:2">
      <c r="A4045" s="12" t="s">
        <v>18949</v>
      </c>
      <c r="B4045" s="12" t="s">
        <v>18950</v>
      </c>
    </row>
    <row r="4046" spans="1:2">
      <c r="A4046" s="12" t="s">
        <v>18951</v>
      </c>
      <c r="B4046" s="12" t="s">
        <v>18952</v>
      </c>
    </row>
    <row r="4047" spans="1:2">
      <c r="A4047" s="12" t="s">
        <v>18953</v>
      </c>
      <c r="B4047" s="12" t="s">
        <v>18954</v>
      </c>
    </row>
    <row r="4048" spans="1:2">
      <c r="A4048" s="12" t="s">
        <v>18955</v>
      </c>
      <c r="B4048" s="12" t="s">
        <v>18956</v>
      </c>
    </row>
    <row r="4049" spans="1:2">
      <c r="A4049" s="12" t="s">
        <v>18957</v>
      </c>
      <c r="B4049" s="12" t="s">
        <v>18958</v>
      </c>
    </row>
    <row r="4050" spans="1:2">
      <c r="A4050" s="12" t="s">
        <v>18959</v>
      </c>
      <c r="B4050" s="12" t="s">
        <v>18960</v>
      </c>
    </row>
    <row r="4051" spans="1:2">
      <c r="A4051" s="12" t="s">
        <v>18961</v>
      </c>
      <c r="B4051" s="12" t="s">
        <v>18962</v>
      </c>
    </row>
    <row r="4052" spans="1:2">
      <c r="A4052" s="12" t="s">
        <v>18963</v>
      </c>
      <c r="B4052" s="12" t="s">
        <v>9429</v>
      </c>
    </row>
    <row r="4053" spans="1:2">
      <c r="A4053" s="12" t="s">
        <v>18964</v>
      </c>
      <c r="B4053" s="12" t="s">
        <v>18965</v>
      </c>
    </row>
    <row r="4054" spans="1:2">
      <c r="A4054" s="12" t="s">
        <v>18966</v>
      </c>
      <c r="B4054" s="12" t="s">
        <v>18967</v>
      </c>
    </row>
    <row r="4055" spans="1:2">
      <c r="A4055" s="12" t="s">
        <v>18968</v>
      </c>
      <c r="B4055" s="12" t="s">
        <v>18969</v>
      </c>
    </row>
    <row r="4056" spans="1:2">
      <c r="A4056" s="12" t="s">
        <v>18970</v>
      </c>
      <c r="B4056" s="12" t="s">
        <v>18971</v>
      </c>
    </row>
    <row r="4057" spans="1:2">
      <c r="A4057" s="12" t="s">
        <v>18972</v>
      </c>
      <c r="B4057" s="12" t="s">
        <v>18973</v>
      </c>
    </row>
    <row r="4058" spans="1:2">
      <c r="A4058" s="12" t="s">
        <v>18974</v>
      </c>
      <c r="B4058" s="12" t="s">
        <v>18975</v>
      </c>
    </row>
    <row r="4059" spans="1:2">
      <c r="A4059" s="12" t="s">
        <v>18976</v>
      </c>
      <c r="B4059" s="12" t="s">
        <v>18977</v>
      </c>
    </row>
    <row r="4060" spans="1:2">
      <c r="A4060" s="12" t="s">
        <v>18978</v>
      </c>
      <c r="B4060" s="12" t="s">
        <v>18979</v>
      </c>
    </row>
    <row r="4061" spans="1:2">
      <c r="A4061" s="12" t="s">
        <v>18980</v>
      </c>
      <c r="B4061" s="12" t="s">
        <v>18981</v>
      </c>
    </row>
    <row r="4062" spans="1:2">
      <c r="A4062" s="12" t="s">
        <v>18982</v>
      </c>
      <c r="B4062" s="12" t="s">
        <v>18983</v>
      </c>
    </row>
    <row r="4063" spans="1:2">
      <c r="A4063" s="12" t="s">
        <v>18984</v>
      </c>
      <c r="B4063" s="12" t="s">
        <v>18985</v>
      </c>
    </row>
    <row r="4064" spans="1:2">
      <c r="A4064" s="12" t="s">
        <v>18986</v>
      </c>
      <c r="B4064" s="12" t="s">
        <v>18987</v>
      </c>
    </row>
    <row r="4065" spans="1:2">
      <c r="A4065" s="12" t="s">
        <v>18988</v>
      </c>
      <c r="B4065" s="12" t="s">
        <v>6987</v>
      </c>
    </row>
    <row r="4066" spans="1:2">
      <c r="A4066" s="12" t="s">
        <v>18989</v>
      </c>
      <c r="B4066" s="12" t="s">
        <v>18990</v>
      </c>
    </row>
    <row r="4067" spans="1:2">
      <c r="A4067" s="12" t="s">
        <v>18991</v>
      </c>
      <c r="B4067" s="12" t="s">
        <v>18992</v>
      </c>
    </row>
    <row r="4068" spans="1:2">
      <c r="A4068" s="12" t="s">
        <v>18993</v>
      </c>
      <c r="B4068" s="12" t="s">
        <v>18994</v>
      </c>
    </row>
    <row r="4069" spans="1:2">
      <c r="A4069" s="12" t="s">
        <v>18995</v>
      </c>
      <c r="B4069" s="12" t="s">
        <v>18996</v>
      </c>
    </row>
    <row r="4070" spans="1:2">
      <c r="A4070" s="12" t="s">
        <v>18997</v>
      </c>
      <c r="B4070" s="12" t="s">
        <v>18998</v>
      </c>
    </row>
    <row r="4071" spans="1:2">
      <c r="A4071" s="12" t="s">
        <v>18999</v>
      </c>
      <c r="B4071" s="12" t="s">
        <v>19000</v>
      </c>
    </row>
    <row r="4072" spans="1:2">
      <c r="A4072" s="12" t="s">
        <v>11013</v>
      </c>
      <c r="B4072" s="12" t="s">
        <v>19001</v>
      </c>
    </row>
    <row r="4073" spans="1:2">
      <c r="A4073" s="12" t="s">
        <v>19002</v>
      </c>
      <c r="B4073" s="12" t="s">
        <v>19003</v>
      </c>
    </row>
    <row r="4074" spans="1:2">
      <c r="A4074" s="12" t="s">
        <v>19004</v>
      </c>
      <c r="B4074" s="12" t="s">
        <v>19005</v>
      </c>
    </row>
    <row r="4075" spans="1:2">
      <c r="A4075" s="12" t="s">
        <v>19006</v>
      </c>
      <c r="B4075" s="12" t="s">
        <v>19007</v>
      </c>
    </row>
    <row r="4076" spans="1:2">
      <c r="A4076" s="12" t="s">
        <v>19008</v>
      </c>
      <c r="B4076" s="12" t="s">
        <v>19009</v>
      </c>
    </row>
    <row r="4077" spans="1:2">
      <c r="A4077" s="12" t="s">
        <v>19010</v>
      </c>
      <c r="B4077" s="12" t="s">
        <v>19011</v>
      </c>
    </row>
    <row r="4078" spans="1:2">
      <c r="A4078" s="12" t="s">
        <v>19012</v>
      </c>
      <c r="B4078" s="12" t="s">
        <v>19013</v>
      </c>
    </row>
    <row r="4079" spans="1:2">
      <c r="A4079" s="12" t="s">
        <v>11014</v>
      </c>
      <c r="B4079" s="12" t="s">
        <v>19014</v>
      </c>
    </row>
    <row r="4080" spans="1:2">
      <c r="A4080" s="12" t="s">
        <v>19015</v>
      </c>
      <c r="B4080" s="12" t="s">
        <v>19016</v>
      </c>
    </row>
    <row r="4081" spans="1:2">
      <c r="A4081" s="12" t="s">
        <v>19017</v>
      </c>
      <c r="B4081" s="12" t="s">
        <v>19018</v>
      </c>
    </row>
    <row r="4082" spans="1:2">
      <c r="A4082" s="12" t="s">
        <v>19019</v>
      </c>
      <c r="B4082" s="12" t="s">
        <v>19020</v>
      </c>
    </row>
    <row r="4083" spans="1:2">
      <c r="A4083" s="12" t="s">
        <v>19021</v>
      </c>
      <c r="B4083" s="12" t="s">
        <v>19022</v>
      </c>
    </row>
    <row r="4084" spans="1:2">
      <c r="A4084" s="12" t="s">
        <v>19023</v>
      </c>
      <c r="B4084" s="12" t="s">
        <v>19024</v>
      </c>
    </row>
    <row r="4085" spans="1:2">
      <c r="A4085" s="12" t="s">
        <v>19025</v>
      </c>
      <c r="B4085" s="12" t="s">
        <v>19026</v>
      </c>
    </row>
    <row r="4086" spans="1:2">
      <c r="A4086" s="12" t="s">
        <v>19027</v>
      </c>
      <c r="B4086" s="12" t="s">
        <v>19028</v>
      </c>
    </row>
    <row r="4087" spans="1:2">
      <c r="A4087" s="12" t="s">
        <v>11563</v>
      </c>
      <c r="B4087" s="12" t="s">
        <v>19029</v>
      </c>
    </row>
    <row r="4088" spans="1:2">
      <c r="A4088" s="12" t="s">
        <v>6703</v>
      </c>
      <c r="B4088" s="12" t="s">
        <v>4897</v>
      </c>
    </row>
    <row r="4089" spans="1:2">
      <c r="A4089" s="12" t="s">
        <v>19030</v>
      </c>
      <c r="B4089" s="12" t="s">
        <v>19031</v>
      </c>
    </row>
    <row r="4090" spans="1:2">
      <c r="A4090" s="12" t="s">
        <v>19032</v>
      </c>
      <c r="B4090" s="12" t="s">
        <v>19033</v>
      </c>
    </row>
    <row r="4091" spans="1:2">
      <c r="A4091" s="12" t="s">
        <v>19034</v>
      </c>
      <c r="B4091" s="12" t="s">
        <v>19035</v>
      </c>
    </row>
    <row r="4092" spans="1:2">
      <c r="A4092" s="12" t="s">
        <v>19036</v>
      </c>
      <c r="B4092" s="12" t="s">
        <v>19037</v>
      </c>
    </row>
    <row r="4093" spans="1:2">
      <c r="A4093" s="12" t="s">
        <v>19038</v>
      </c>
      <c r="B4093" s="12" t="s">
        <v>19039</v>
      </c>
    </row>
    <row r="4094" spans="1:2">
      <c r="A4094" s="12" t="s">
        <v>19040</v>
      </c>
      <c r="B4094" s="12" t="s">
        <v>19041</v>
      </c>
    </row>
    <row r="4095" spans="1:2">
      <c r="A4095" s="12" t="s">
        <v>19042</v>
      </c>
      <c r="B4095" s="12" t="s">
        <v>19043</v>
      </c>
    </row>
    <row r="4096" spans="1:2">
      <c r="A4096" s="12" t="s">
        <v>19044</v>
      </c>
      <c r="B4096" s="12" t="s">
        <v>19045</v>
      </c>
    </row>
    <row r="4097" spans="1:2">
      <c r="A4097" s="12" t="s">
        <v>6705</v>
      </c>
      <c r="B4097" s="12" t="s">
        <v>19046</v>
      </c>
    </row>
    <row r="4098" spans="1:2">
      <c r="A4098" s="12" t="s">
        <v>11565</v>
      </c>
      <c r="B4098" s="12" t="s">
        <v>19047</v>
      </c>
    </row>
    <row r="4099" spans="1:2">
      <c r="A4099" s="12" t="s">
        <v>11015</v>
      </c>
      <c r="B4099" s="12" t="s">
        <v>19048</v>
      </c>
    </row>
    <row r="4100" spans="1:2">
      <c r="A4100" s="12" t="s">
        <v>11566</v>
      </c>
      <c r="B4100" s="12" t="s">
        <v>19049</v>
      </c>
    </row>
    <row r="4101" spans="1:2">
      <c r="A4101" s="12" t="s">
        <v>19050</v>
      </c>
      <c r="B4101" s="12" t="s">
        <v>17838</v>
      </c>
    </row>
    <row r="4102" spans="1:2">
      <c r="A4102" s="12" t="s">
        <v>19051</v>
      </c>
      <c r="B4102" s="12" t="s">
        <v>19052</v>
      </c>
    </row>
    <row r="4103" spans="1:2">
      <c r="A4103" s="12" t="s">
        <v>19053</v>
      </c>
      <c r="B4103" s="12" t="s">
        <v>19054</v>
      </c>
    </row>
    <row r="4104" spans="1:2">
      <c r="A4104" s="12" t="s">
        <v>19055</v>
      </c>
      <c r="B4104" s="12" t="s">
        <v>19056</v>
      </c>
    </row>
    <row r="4105" spans="1:2">
      <c r="A4105" s="12" t="s">
        <v>19057</v>
      </c>
      <c r="B4105" s="12" t="s">
        <v>19058</v>
      </c>
    </row>
    <row r="4106" spans="1:2">
      <c r="A4106" s="12" t="s">
        <v>11568</v>
      </c>
      <c r="B4106" s="12" t="s">
        <v>19059</v>
      </c>
    </row>
    <row r="4107" spans="1:2">
      <c r="A4107" s="12" t="s">
        <v>19060</v>
      </c>
      <c r="B4107" s="12" t="s">
        <v>19061</v>
      </c>
    </row>
    <row r="4108" spans="1:2">
      <c r="A4108" s="12" t="s">
        <v>19062</v>
      </c>
      <c r="B4108" s="12" t="s">
        <v>19063</v>
      </c>
    </row>
    <row r="4109" spans="1:2">
      <c r="A4109" s="12" t="s">
        <v>19064</v>
      </c>
      <c r="B4109" s="12" t="s">
        <v>19065</v>
      </c>
    </row>
    <row r="4110" spans="1:2">
      <c r="A4110" s="12" t="s">
        <v>19066</v>
      </c>
      <c r="B4110" s="12" t="s">
        <v>19067</v>
      </c>
    </row>
    <row r="4111" spans="1:2">
      <c r="A4111" s="12" t="s">
        <v>19068</v>
      </c>
      <c r="B4111" s="12" t="s">
        <v>19069</v>
      </c>
    </row>
    <row r="4112" spans="1:2">
      <c r="A4112" s="12" t="s">
        <v>19070</v>
      </c>
      <c r="B4112" s="12" t="s">
        <v>5097</v>
      </c>
    </row>
    <row r="4113" spans="1:2">
      <c r="A4113" s="12" t="s">
        <v>19071</v>
      </c>
      <c r="B4113" s="12" t="s">
        <v>19072</v>
      </c>
    </row>
    <row r="4114" spans="1:2">
      <c r="A4114" s="12" t="s">
        <v>19073</v>
      </c>
      <c r="B4114" s="12" t="s">
        <v>19074</v>
      </c>
    </row>
    <row r="4115" spans="1:2">
      <c r="A4115" s="12" t="s">
        <v>19075</v>
      </c>
      <c r="B4115" s="12" t="s">
        <v>19076</v>
      </c>
    </row>
    <row r="4116" spans="1:2">
      <c r="A4116" s="12" t="s">
        <v>19077</v>
      </c>
      <c r="B4116" s="12" t="s">
        <v>19078</v>
      </c>
    </row>
    <row r="4117" spans="1:2">
      <c r="A4117" s="12" t="s">
        <v>19079</v>
      </c>
      <c r="B4117" s="12" t="s">
        <v>19080</v>
      </c>
    </row>
    <row r="4118" spans="1:2">
      <c r="A4118" s="12" t="s">
        <v>19081</v>
      </c>
      <c r="B4118" s="12" t="s">
        <v>19082</v>
      </c>
    </row>
    <row r="4119" spans="1:2">
      <c r="A4119" s="12" t="s">
        <v>19083</v>
      </c>
      <c r="B4119" s="12" t="s">
        <v>19084</v>
      </c>
    </row>
    <row r="4120" spans="1:2">
      <c r="A4120" s="12" t="s">
        <v>19085</v>
      </c>
      <c r="B4120" s="12" t="s">
        <v>13048</v>
      </c>
    </row>
    <row r="4121" spans="1:2">
      <c r="A4121" s="12" t="s">
        <v>19086</v>
      </c>
      <c r="B4121" s="12" t="s">
        <v>19087</v>
      </c>
    </row>
    <row r="4122" spans="1:2">
      <c r="A4122" s="12" t="s">
        <v>19088</v>
      </c>
      <c r="B4122" s="12" t="s">
        <v>19089</v>
      </c>
    </row>
    <row r="4123" spans="1:2">
      <c r="A4123" s="12" t="s">
        <v>19090</v>
      </c>
      <c r="B4123" s="12" t="s">
        <v>19091</v>
      </c>
    </row>
    <row r="4124" spans="1:2">
      <c r="A4124" s="12" t="s">
        <v>19092</v>
      </c>
      <c r="B4124" s="12" t="s">
        <v>19093</v>
      </c>
    </row>
    <row r="4125" spans="1:2">
      <c r="A4125" s="12" t="s">
        <v>19094</v>
      </c>
      <c r="B4125" s="12" t="s">
        <v>19095</v>
      </c>
    </row>
    <row r="4126" spans="1:2">
      <c r="A4126" s="12" t="s">
        <v>19096</v>
      </c>
      <c r="B4126" s="12" t="s">
        <v>19097</v>
      </c>
    </row>
    <row r="4127" spans="1:2">
      <c r="A4127" s="12" t="s">
        <v>19098</v>
      </c>
      <c r="B4127" s="12" t="s">
        <v>19099</v>
      </c>
    </row>
    <row r="4128" spans="1:2">
      <c r="A4128" s="12" t="s">
        <v>19100</v>
      </c>
      <c r="B4128" s="12" t="s">
        <v>19101</v>
      </c>
    </row>
    <row r="4129" spans="1:2">
      <c r="A4129" s="12" t="s">
        <v>19102</v>
      </c>
      <c r="B4129" s="12" t="s">
        <v>19103</v>
      </c>
    </row>
    <row r="4130" spans="1:2">
      <c r="A4130" s="12" t="s">
        <v>19104</v>
      </c>
      <c r="B4130" s="12" t="s">
        <v>19105</v>
      </c>
    </row>
    <row r="4131" spans="1:2">
      <c r="A4131" s="12" t="s">
        <v>6707</v>
      </c>
      <c r="B4131" s="12" t="s">
        <v>19106</v>
      </c>
    </row>
    <row r="4132" spans="1:2">
      <c r="A4132" s="12" t="s">
        <v>19107</v>
      </c>
      <c r="B4132" s="12" t="s">
        <v>19108</v>
      </c>
    </row>
    <row r="4133" spans="1:2">
      <c r="A4133" s="12" t="s">
        <v>19109</v>
      </c>
      <c r="B4133" s="12" t="s">
        <v>19110</v>
      </c>
    </row>
    <row r="4134" spans="1:2">
      <c r="A4134" s="12" t="s">
        <v>19111</v>
      </c>
      <c r="B4134" s="12" t="s">
        <v>19112</v>
      </c>
    </row>
    <row r="4135" spans="1:2">
      <c r="A4135" s="12" t="s">
        <v>19113</v>
      </c>
      <c r="B4135" s="12" t="s">
        <v>19114</v>
      </c>
    </row>
    <row r="4136" spans="1:2">
      <c r="A4136" s="12" t="s">
        <v>19115</v>
      </c>
      <c r="B4136" s="12" t="s">
        <v>19116</v>
      </c>
    </row>
    <row r="4137" spans="1:2">
      <c r="A4137" s="12" t="s">
        <v>19117</v>
      </c>
      <c r="B4137" s="12" t="s">
        <v>19118</v>
      </c>
    </row>
    <row r="4138" spans="1:2">
      <c r="A4138" s="12" t="s">
        <v>19119</v>
      </c>
      <c r="B4138" s="12" t="s">
        <v>19120</v>
      </c>
    </row>
    <row r="4139" spans="1:2">
      <c r="A4139" s="12" t="s">
        <v>19121</v>
      </c>
      <c r="B4139" s="12" t="s">
        <v>19122</v>
      </c>
    </row>
    <row r="4140" spans="1:2">
      <c r="A4140" s="12" t="s">
        <v>19123</v>
      </c>
      <c r="B4140" s="12" t="s">
        <v>19124</v>
      </c>
    </row>
    <row r="4141" spans="1:2">
      <c r="A4141" s="12" t="s">
        <v>19125</v>
      </c>
      <c r="B4141" s="12" t="s">
        <v>19126</v>
      </c>
    </row>
    <row r="4142" spans="1:2">
      <c r="A4142" s="12" t="s">
        <v>19127</v>
      </c>
      <c r="B4142" s="12" t="s">
        <v>19128</v>
      </c>
    </row>
    <row r="4143" spans="1:2">
      <c r="A4143" s="12" t="s">
        <v>19129</v>
      </c>
      <c r="B4143" s="12" t="s">
        <v>19130</v>
      </c>
    </row>
    <row r="4144" spans="1:2">
      <c r="A4144" s="12" t="s">
        <v>19131</v>
      </c>
      <c r="B4144" s="12" t="s">
        <v>19132</v>
      </c>
    </row>
    <row r="4145" spans="1:2">
      <c r="A4145" s="12" t="s">
        <v>19133</v>
      </c>
      <c r="B4145" s="12" t="s">
        <v>19134</v>
      </c>
    </row>
    <row r="4146" spans="1:2">
      <c r="A4146" s="12" t="s">
        <v>19135</v>
      </c>
      <c r="B4146" s="12" t="s">
        <v>19136</v>
      </c>
    </row>
    <row r="4147" spans="1:2">
      <c r="A4147" s="12" t="s">
        <v>19137</v>
      </c>
      <c r="B4147" s="12" t="s">
        <v>19138</v>
      </c>
    </row>
    <row r="4148" spans="1:2">
      <c r="A4148" s="12" t="s">
        <v>19139</v>
      </c>
      <c r="B4148" s="12" t="s">
        <v>19140</v>
      </c>
    </row>
    <row r="4149" spans="1:2">
      <c r="A4149" s="12" t="s">
        <v>19141</v>
      </c>
      <c r="B4149" s="12" t="s">
        <v>19142</v>
      </c>
    </row>
    <row r="4150" spans="1:2">
      <c r="A4150" s="12" t="s">
        <v>19143</v>
      </c>
      <c r="B4150" s="12" t="s">
        <v>19144</v>
      </c>
    </row>
    <row r="4151" spans="1:2">
      <c r="A4151" s="12" t="s">
        <v>19145</v>
      </c>
      <c r="B4151" s="12" t="s">
        <v>19146</v>
      </c>
    </row>
    <row r="4152" spans="1:2">
      <c r="A4152" s="12" t="s">
        <v>19147</v>
      </c>
      <c r="B4152" s="12" t="s">
        <v>19148</v>
      </c>
    </row>
    <row r="4153" spans="1:2">
      <c r="A4153" s="12" t="s">
        <v>19149</v>
      </c>
      <c r="B4153" s="12" t="s">
        <v>19150</v>
      </c>
    </row>
    <row r="4154" spans="1:2">
      <c r="A4154" s="12" t="s">
        <v>19151</v>
      </c>
      <c r="B4154" s="12" t="s">
        <v>19152</v>
      </c>
    </row>
    <row r="4155" spans="1:2">
      <c r="A4155" s="12" t="s">
        <v>19153</v>
      </c>
      <c r="B4155" s="12" t="s">
        <v>19154</v>
      </c>
    </row>
    <row r="4156" spans="1:2">
      <c r="A4156" s="12" t="s">
        <v>19155</v>
      </c>
      <c r="B4156" s="12" t="s">
        <v>19156</v>
      </c>
    </row>
    <row r="4157" spans="1:2">
      <c r="A4157" s="12" t="s">
        <v>19157</v>
      </c>
      <c r="B4157" s="12" t="s">
        <v>19158</v>
      </c>
    </row>
    <row r="4158" spans="1:2">
      <c r="A4158" s="12" t="s">
        <v>19159</v>
      </c>
      <c r="B4158" s="12" t="s">
        <v>19160</v>
      </c>
    </row>
    <row r="4159" spans="1:2">
      <c r="A4159" s="12" t="s">
        <v>19161</v>
      </c>
      <c r="B4159" s="12" t="s">
        <v>19162</v>
      </c>
    </row>
    <row r="4160" spans="1:2">
      <c r="A4160" s="12" t="s">
        <v>19163</v>
      </c>
      <c r="B4160" s="12" t="s">
        <v>19164</v>
      </c>
    </row>
    <row r="4161" spans="1:2">
      <c r="A4161" s="12" t="s">
        <v>19165</v>
      </c>
      <c r="B4161" s="12" t="s">
        <v>19166</v>
      </c>
    </row>
    <row r="4162" spans="1:2">
      <c r="A4162" s="12" t="s">
        <v>19167</v>
      </c>
      <c r="B4162" s="12" t="s">
        <v>19168</v>
      </c>
    </row>
    <row r="4163" spans="1:2">
      <c r="A4163" s="12" t="s">
        <v>19169</v>
      </c>
      <c r="B4163" s="12" t="s">
        <v>19170</v>
      </c>
    </row>
    <row r="4164" spans="1:2">
      <c r="A4164" s="12" t="s">
        <v>19171</v>
      </c>
      <c r="B4164" s="12" t="s">
        <v>19172</v>
      </c>
    </row>
    <row r="4165" spans="1:2">
      <c r="A4165" s="12" t="s">
        <v>19173</v>
      </c>
      <c r="B4165" s="12" t="s">
        <v>19174</v>
      </c>
    </row>
    <row r="4166" spans="1:2">
      <c r="A4166" s="12" t="s">
        <v>19175</v>
      </c>
      <c r="B4166" s="12" t="s">
        <v>19176</v>
      </c>
    </row>
    <row r="4167" spans="1:2">
      <c r="A4167" s="12" t="s">
        <v>19177</v>
      </c>
      <c r="B4167" s="12" t="s">
        <v>19178</v>
      </c>
    </row>
    <row r="4168" spans="1:2">
      <c r="A4168" s="12" t="s">
        <v>19179</v>
      </c>
      <c r="B4168" s="12" t="s">
        <v>19180</v>
      </c>
    </row>
    <row r="4169" spans="1:2">
      <c r="A4169" s="12" t="s">
        <v>11016</v>
      </c>
      <c r="B4169" s="12" t="s">
        <v>19181</v>
      </c>
    </row>
    <row r="4170" spans="1:2">
      <c r="A4170" s="12" t="s">
        <v>19182</v>
      </c>
      <c r="B4170" s="12" t="s">
        <v>19183</v>
      </c>
    </row>
    <row r="4171" spans="1:2">
      <c r="A4171" s="12" t="s">
        <v>19184</v>
      </c>
      <c r="B4171" s="12" t="s">
        <v>19185</v>
      </c>
    </row>
    <row r="4172" spans="1:2">
      <c r="A4172" s="12" t="s">
        <v>19186</v>
      </c>
      <c r="B4172" s="12" t="s">
        <v>4663</v>
      </c>
    </row>
    <row r="4173" spans="1:2">
      <c r="A4173" s="12" t="s">
        <v>19187</v>
      </c>
      <c r="B4173" s="12" t="s">
        <v>19188</v>
      </c>
    </row>
    <row r="4174" spans="1:2">
      <c r="A4174" s="12" t="s">
        <v>19189</v>
      </c>
      <c r="B4174" s="12" t="s">
        <v>19190</v>
      </c>
    </row>
    <row r="4175" spans="1:2">
      <c r="A4175" s="12" t="s">
        <v>19191</v>
      </c>
      <c r="B4175" s="12" t="s">
        <v>19192</v>
      </c>
    </row>
    <row r="4176" spans="1:2">
      <c r="A4176" s="12" t="s">
        <v>6708</v>
      </c>
      <c r="B4176" s="12" t="s">
        <v>19193</v>
      </c>
    </row>
    <row r="4177" spans="1:2">
      <c r="A4177" s="12" t="s">
        <v>19194</v>
      </c>
      <c r="B4177" s="12" t="s">
        <v>19195</v>
      </c>
    </row>
    <row r="4178" spans="1:2">
      <c r="A4178" s="12" t="s">
        <v>19196</v>
      </c>
      <c r="B4178" s="12" t="s">
        <v>19197</v>
      </c>
    </row>
    <row r="4179" spans="1:2">
      <c r="A4179" s="12" t="s">
        <v>19198</v>
      </c>
      <c r="B4179" s="12" t="s">
        <v>19199</v>
      </c>
    </row>
    <row r="4180" spans="1:2">
      <c r="A4180" s="12" t="s">
        <v>19200</v>
      </c>
      <c r="B4180" s="12" t="s">
        <v>19201</v>
      </c>
    </row>
    <row r="4181" spans="1:2">
      <c r="A4181" s="12" t="s">
        <v>19202</v>
      </c>
      <c r="B4181" s="12" t="s">
        <v>19203</v>
      </c>
    </row>
    <row r="4182" spans="1:2">
      <c r="A4182" s="12" t="s">
        <v>19204</v>
      </c>
      <c r="B4182" s="12" t="s">
        <v>19205</v>
      </c>
    </row>
    <row r="4183" spans="1:2">
      <c r="A4183" s="12" t="s">
        <v>19206</v>
      </c>
      <c r="B4183" s="12" t="s">
        <v>19207</v>
      </c>
    </row>
    <row r="4184" spans="1:2">
      <c r="A4184" s="12" t="s">
        <v>19208</v>
      </c>
      <c r="B4184" s="12" t="s">
        <v>19209</v>
      </c>
    </row>
    <row r="4185" spans="1:2">
      <c r="A4185" s="12" t="s">
        <v>11018</v>
      </c>
      <c r="B4185" s="12" t="s">
        <v>19210</v>
      </c>
    </row>
    <row r="4186" spans="1:2">
      <c r="A4186" s="12" t="s">
        <v>19211</v>
      </c>
      <c r="B4186" s="12" t="s">
        <v>19212</v>
      </c>
    </row>
    <row r="4187" spans="1:2">
      <c r="A4187" s="12" t="s">
        <v>19213</v>
      </c>
      <c r="B4187" s="12" t="s">
        <v>19214</v>
      </c>
    </row>
    <row r="4188" spans="1:2">
      <c r="A4188" s="12" t="s">
        <v>19215</v>
      </c>
      <c r="B4188" s="12" t="s">
        <v>19216</v>
      </c>
    </row>
    <row r="4189" spans="1:2">
      <c r="A4189" s="12" t="s">
        <v>19217</v>
      </c>
      <c r="B4189" s="12" t="s">
        <v>19218</v>
      </c>
    </row>
    <row r="4190" spans="1:2">
      <c r="A4190" s="12" t="s">
        <v>19219</v>
      </c>
      <c r="B4190" s="12" t="s">
        <v>19220</v>
      </c>
    </row>
    <row r="4191" spans="1:2">
      <c r="A4191" s="12" t="s">
        <v>19221</v>
      </c>
      <c r="B4191" s="12" t="s">
        <v>19222</v>
      </c>
    </row>
    <row r="4192" spans="1:2">
      <c r="A4192" s="12" t="s">
        <v>19223</v>
      </c>
      <c r="B4192" s="12" t="s">
        <v>19224</v>
      </c>
    </row>
    <row r="4193" spans="1:2">
      <c r="A4193" s="12" t="s">
        <v>19225</v>
      </c>
      <c r="B4193" s="12" t="s">
        <v>19226</v>
      </c>
    </row>
    <row r="4194" spans="1:2">
      <c r="A4194" s="12" t="s">
        <v>19227</v>
      </c>
      <c r="B4194" s="12" t="s">
        <v>19228</v>
      </c>
    </row>
    <row r="4195" spans="1:2">
      <c r="A4195" s="12" t="s">
        <v>19229</v>
      </c>
      <c r="B4195" s="12" t="s">
        <v>19230</v>
      </c>
    </row>
    <row r="4196" spans="1:2">
      <c r="A4196" s="12" t="s">
        <v>19231</v>
      </c>
      <c r="B4196" s="12" t="s">
        <v>19232</v>
      </c>
    </row>
    <row r="4197" spans="1:2">
      <c r="A4197" s="12" t="s">
        <v>19233</v>
      </c>
      <c r="B4197" s="12" t="s">
        <v>19234</v>
      </c>
    </row>
    <row r="4198" spans="1:2">
      <c r="A4198" s="12" t="s">
        <v>19235</v>
      </c>
      <c r="B4198" s="12" t="s">
        <v>19236</v>
      </c>
    </row>
    <row r="4199" spans="1:2">
      <c r="A4199" s="12" t="s">
        <v>19237</v>
      </c>
      <c r="B4199" s="12" t="s">
        <v>19238</v>
      </c>
    </row>
    <row r="4200" spans="1:2">
      <c r="A4200" s="12" t="s">
        <v>19239</v>
      </c>
      <c r="B4200" s="12" t="s">
        <v>19240</v>
      </c>
    </row>
    <row r="4201" spans="1:2">
      <c r="A4201" s="12" t="s">
        <v>19241</v>
      </c>
      <c r="B4201" s="12" t="s">
        <v>19242</v>
      </c>
    </row>
    <row r="4202" spans="1:2">
      <c r="A4202" s="12" t="s">
        <v>19243</v>
      </c>
      <c r="B4202" s="12" t="s">
        <v>18251</v>
      </c>
    </row>
    <row r="4203" spans="1:2">
      <c r="A4203" s="12" t="s">
        <v>19244</v>
      </c>
      <c r="B4203" s="12" t="s">
        <v>19245</v>
      </c>
    </row>
    <row r="4204" spans="1:2">
      <c r="A4204" s="12" t="s">
        <v>19246</v>
      </c>
      <c r="B4204" s="12" t="s">
        <v>19247</v>
      </c>
    </row>
    <row r="4205" spans="1:2">
      <c r="A4205" s="12" t="s">
        <v>19248</v>
      </c>
      <c r="B4205" s="12" t="s">
        <v>19249</v>
      </c>
    </row>
    <row r="4206" spans="1:2">
      <c r="A4206" s="12" t="s">
        <v>19250</v>
      </c>
      <c r="B4206" s="12" t="s">
        <v>15817</v>
      </c>
    </row>
    <row r="4207" spans="1:2">
      <c r="A4207" s="12" t="s">
        <v>19251</v>
      </c>
      <c r="B4207" s="12" t="s">
        <v>19252</v>
      </c>
    </row>
    <row r="4208" spans="1:2">
      <c r="A4208" s="12" t="s">
        <v>19253</v>
      </c>
      <c r="B4208" s="12" t="s">
        <v>19254</v>
      </c>
    </row>
    <row r="4209" spans="1:2">
      <c r="A4209" s="12" t="s">
        <v>19255</v>
      </c>
      <c r="B4209" s="12" t="s">
        <v>6992</v>
      </c>
    </row>
    <row r="4210" spans="1:2">
      <c r="A4210" s="12" t="s">
        <v>19256</v>
      </c>
      <c r="B4210" s="12" t="s">
        <v>15018</v>
      </c>
    </row>
    <row r="4211" spans="1:2">
      <c r="A4211" s="12" t="s">
        <v>19257</v>
      </c>
      <c r="B4211" s="12" t="s">
        <v>19258</v>
      </c>
    </row>
    <row r="4212" spans="1:2">
      <c r="A4212" s="12" t="s">
        <v>19259</v>
      </c>
      <c r="B4212" s="12" t="s">
        <v>19260</v>
      </c>
    </row>
    <row r="4213" spans="1:2">
      <c r="A4213" s="12" t="s">
        <v>11570</v>
      </c>
      <c r="B4213" s="12" t="s">
        <v>19261</v>
      </c>
    </row>
    <row r="4214" spans="1:2">
      <c r="A4214" s="12" t="s">
        <v>11019</v>
      </c>
      <c r="B4214" s="12" t="s">
        <v>19262</v>
      </c>
    </row>
    <row r="4215" spans="1:2">
      <c r="A4215" s="12" t="s">
        <v>19263</v>
      </c>
      <c r="B4215" s="12" t="s">
        <v>19264</v>
      </c>
    </row>
    <row r="4216" spans="1:2">
      <c r="A4216" s="12" t="s">
        <v>11571</v>
      </c>
      <c r="B4216" s="12" t="s">
        <v>19265</v>
      </c>
    </row>
    <row r="4217" spans="1:2">
      <c r="A4217" s="12" t="s">
        <v>19266</v>
      </c>
      <c r="B4217" s="12" t="s">
        <v>5021</v>
      </c>
    </row>
    <row r="4218" spans="1:2">
      <c r="A4218" s="12" t="s">
        <v>19267</v>
      </c>
      <c r="B4218" s="12" t="s">
        <v>19268</v>
      </c>
    </row>
    <row r="4219" spans="1:2">
      <c r="A4219" s="12" t="s">
        <v>11573</v>
      </c>
      <c r="B4219" s="12" t="s">
        <v>19269</v>
      </c>
    </row>
    <row r="4220" spans="1:2">
      <c r="A4220" s="12" t="s">
        <v>19270</v>
      </c>
      <c r="B4220" s="12" t="s">
        <v>19271</v>
      </c>
    </row>
    <row r="4221" spans="1:2">
      <c r="A4221" s="12" t="s">
        <v>19272</v>
      </c>
      <c r="B4221" s="12" t="s">
        <v>19273</v>
      </c>
    </row>
    <row r="4222" spans="1:2">
      <c r="A4222" s="12" t="s">
        <v>11575</v>
      </c>
      <c r="B4222" s="12" t="s">
        <v>19274</v>
      </c>
    </row>
    <row r="4223" spans="1:2">
      <c r="A4223" s="12" t="s">
        <v>19275</v>
      </c>
      <c r="B4223" s="12" t="s">
        <v>19276</v>
      </c>
    </row>
    <row r="4224" spans="1:2">
      <c r="A4224" s="12" t="s">
        <v>19277</v>
      </c>
      <c r="B4224" s="12" t="s">
        <v>9456</v>
      </c>
    </row>
    <row r="4225" spans="1:2">
      <c r="A4225" s="12" t="s">
        <v>19278</v>
      </c>
      <c r="B4225" s="12" t="s">
        <v>19279</v>
      </c>
    </row>
    <row r="4226" spans="1:2">
      <c r="A4226" s="12" t="s">
        <v>19280</v>
      </c>
      <c r="B4226" s="12" t="s">
        <v>19281</v>
      </c>
    </row>
    <row r="4227" spans="1:2">
      <c r="A4227" s="12" t="s">
        <v>19282</v>
      </c>
      <c r="B4227" s="12" t="s">
        <v>19283</v>
      </c>
    </row>
    <row r="4228" spans="1:2">
      <c r="A4228" s="12" t="s">
        <v>19284</v>
      </c>
      <c r="B4228" s="12" t="s">
        <v>19285</v>
      </c>
    </row>
    <row r="4229" spans="1:2">
      <c r="A4229" s="12" t="s">
        <v>19286</v>
      </c>
      <c r="B4229" s="12" t="s">
        <v>19287</v>
      </c>
    </row>
    <row r="4230" spans="1:2">
      <c r="A4230" s="12" t="s">
        <v>19288</v>
      </c>
      <c r="B4230" s="12" t="s">
        <v>19289</v>
      </c>
    </row>
    <row r="4231" spans="1:2">
      <c r="A4231" s="12" t="s">
        <v>19290</v>
      </c>
      <c r="B4231" s="12" t="s">
        <v>19291</v>
      </c>
    </row>
    <row r="4232" spans="1:2">
      <c r="A4232" s="12" t="s">
        <v>19292</v>
      </c>
      <c r="B4232" s="12" t="s">
        <v>19293</v>
      </c>
    </row>
    <row r="4233" spans="1:2">
      <c r="A4233" s="12" t="s">
        <v>19294</v>
      </c>
      <c r="B4233" s="12" t="s">
        <v>19295</v>
      </c>
    </row>
    <row r="4234" spans="1:2">
      <c r="A4234" s="12" t="s">
        <v>19296</v>
      </c>
      <c r="B4234" s="12" t="s">
        <v>19297</v>
      </c>
    </row>
    <row r="4235" spans="1:2">
      <c r="A4235" s="12" t="s">
        <v>19298</v>
      </c>
      <c r="B4235" s="12" t="s">
        <v>19299</v>
      </c>
    </row>
    <row r="4236" spans="1:2">
      <c r="A4236" s="12" t="s">
        <v>19300</v>
      </c>
      <c r="B4236" s="12" t="s">
        <v>19301</v>
      </c>
    </row>
    <row r="4237" spans="1:2">
      <c r="A4237" s="12" t="s">
        <v>19302</v>
      </c>
      <c r="B4237" s="12" t="s">
        <v>19303</v>
      </c>
    </row>
    <row r="4238" spans="1:2">
      <c r="A4238" s="12" t="s">
        <v>19304</v>
      </c>
      <c r="B4238" s="12" t="s">
        <v>19305</v>
      </c>
    </row>
    <row r="4239" spans="1:2">
      <c r="A4239" s="12" t="s">
        <v>19306</v>
      </c>
      <c r="B4239" s="12" t="s">
        <v>19307</v>
      </c>
    </row>
    <row r="4240" spans="1:2">
      <c r="A4240" s="12" t="s">
        <v>19308</v>
      </c>
      <c r="B4240" s="12" t="s">
        <v>19309</v>
      </c>
    </row>
    <row r="4241" spans="1:2">
      <c r="A4241" s="12" t="s">
        <v>19310</v>
      </c>
      <c r="B4241" s="12" t="s">
        <v>19311</v>
      </c>
    </row>
    <row r="4242" spans="1:2">
      <c r="A4242" s="12" t="s">
        <v>19312</v>
      </c>
      <c r="B4242" s="12" t="s">
        <v>19313</v>
      </c>
    </row>
    <row r="4243" spans="1:2">
      <c r="A4243" s="12" t="s">
        <v>19314</v>
      </c>
      <c r="B4243" s="12" t="s">
        <v>19315</v>
      </c>
    </row>
    <row r="4244" spans="1:2">
      <c r="A4244" s="12" t="s">
        <v>19316</v>
      </c>
      <c r="B4244" s="12" t="s">
        <v>19317</v>
      </c>
    </row>
    <row r="4245" spans="1:2">
      <c r="A4245" s="12" t="s">
        <v>19318</v>
      </c>
      <c r="B4245" s="12" t="s">
        <v>19319</v>
      </c>
    </row>
    <row r="4246" spans="1:2">
      <c r="A4246" s="12" t="s">
        <v>19320</v>
      </c>
      <c r="B4246" s="12" t="s">
        <v>19321</v>
      </c>
    </row>
    <row r="4247" spans="1:2">
      <c r="A4247" s="12" t="s">
        <v>19322</v>
      </c>
      <c r="B4247" s="12" t="s">
        <v>5073</v>
      </c>
    </row>
    <row r="4248" spans="1:2">
      <c r="A4248" s="12" t="s">
        <v>19323</v>
      </c>
      <c r="B4248" s="12" t="s">
        <v>19324</v>
      </c>
    </row>
    <row r="4249" spans="1:2">
      <c r="A4249" s="12" t="s">
        <v>19325</v>
      </c>
      <c r="B4249" s="12" t="s">
        <v>19317</v>
      </c>
    </row>
    <row r="4250" spans="1:2">
      <c r="A4250" s="12" t="s">
        <v>19326</v>
      </c>
      <c r="B4250" s="12" t="s">
        <v>19327</v>
      </c>
    </row>
    <row r="4251" spans="1:2">
      <c r="A4251" s="12" t="s">
        <v>19328</v>
      </c>
      <c r="B4251" s="12" t="s">
        <v>19329</v>
      </c>
    </row>
    <row r="4252" spans="1:2">
      <c r="A4252" s="12" t="s">
        <v>19330</v>
      </c>
      <c r="B4252" s="12" t="s">
        <v>19331</v>
      </c>
    </row>
    <row r="4253" spans="1:2">
      <c r="A4253" s="12" t="s">
        <v>19332</v>
      </c>
      <c r="B4253" s="12" t="s">
        <v>19333</v>
      </c>
    </row>
    <row r="4254" spans="1:2">
      <c r="A4254" s="12" t="s">
        <v>19334</v>
      </c>
      <c r="B4254" s="12" t="s">
        <v>19335</v>
      </c>
    </row>
    <row r="4255" spans="1:2">
      <c r="A4255" s="12" t="s">
        <v>19336</v>
      </c>
      <c r="B4255" s="12" t="s">
        <v>19337</v>
      </c>
    </row>
    <row r="4256" spans="1:2">
      <c r="A4256" s="12" t="s">
        <v>19338</v>
      </c>
      <c r="B4256" s="12" t="s">
        <v>19339</v>
      </c>
    </row>
    <row r="4257" spans="1:2">
      <c r="A4257" s="12" t="s">
        <v>19340</v>
      </c>
      <c r="B4257" s="12" t="s">
        <v>19341</v>
      </c>
    </row>
    <row r="4258" spans="1:2">
      <c r="A4258" s="12" t="s">
        <v>11576</v>
      </c>
      <c r="B4258" s="12" t="s">
        <v>19342</v>
      </c>
    </row>
    <row r="4259" spans="1:2">
      <c r="A4259" s="12" t="s">
        <v>19343</v>
      </c>
      <c r="B4259" s="12" t="s">
        <v>19344</v>
      </c>
    </row>
    <row r="4260" spans="1:2">
      <c r="A4260" s="12" t="s">
        <v>19345</v>
      </c>
      <c r="B4260" s="12" t="s">
        <v>19346</v>
      </c>
    </row>
    <row r="4261" spans="1:2">
      <c r="A4261" s="12" t="s">
        <v>19347</v>
      </c>
      <c r="B4261" s="12" t="s">
        <v>4739</v>
      </c>
    </row>
    <row r="4262" spans="1:2">
      <c r="A4262" s="12" t="s">
        <v>19348</v>
      </c>
      <c r="B4262" s="12" t="s">
        <v>9463</v>
      </c>
    </row>
    <row r="4263" spans="1:2">
      <c r="A4263" s="12" t="s">
        <v>19349</v>
      </c>
      <c r="B4263" s="12" t="s">
        <v>19350</v>
      </c>
    </row>
    <row r="4264" spans="1:2">
      <c r="A4264" s="12" t="s">
        <v>19351</v>
      </c>
      <c r="B4264" s="12" t="s">
        <v>19352</v>
      </c>
    </row>
    <row r="4265" spans="1:2">
      <c r="A4265" s="12" t="s">
        <v>19353</v>
      </c>
      <c r="B4265" s="12" t="s">
        <v>19354</v>
      </c>
    </row>
    <row r="4266" spans="1:2">
      <c r="A4266" s="12" t="s">
        <v>19355</v>
      </c>
      <c r="B4266" s="12" t="s">
        <v>19356</v>
      </c>
    </row>
    <row r="4267" spans="1:2">
      <c r="A4267" s="12" t="s">
        <v>19357</v>
      </c>
      <c r="B4267" s="12" t="s">
        <v>19358</v>
      </c>
    </row>
    <row r="4268" spans="1:2">
      <c r="A4268" s="12" t="s">
        <v>19359</v>
      </c>
      <c r="B4268" s="12" t="s">
        <v>19360</v>
      </c>
    </row>
    <row r="4269" spans="1:2">
      <c r="A4269" s="12" t="s">
        <v>19361</v>
      </c>
      <c r="B4269" s="12" t="s">
        <v>19362</v>
      </c>
    </row>
    <row r="4270" spans="1:2">
      <c r="A4270" s="12" t="s">
        <v>19363</v>
      </c>
      <c r="B4270" s="12" t="s">
        <v>19364</v>
      </c>
    </row>
    <row r="4271" spans="1:2">
      <c r="A4271" s="12" t="s">
        <v>19365</v>
      </c>
      <c r="B4271" s="12" t="s">
        <v>19366</v>
      </c>
    </row>
    <row r="4272" spans="1:2">
      <c r="A4272" s="12" t="s">
        <v>19367</v>
      </c>
      <c r="B4272" s="12" t="s">
        <v>19368</v>
      </c>
    </row>
    <row r="4273" spans="1:2">
      <c r="A4273" s="12" t="s">
        <v>19369</v>
      </c>
      <c r="B4273" s="12" t="s">
        <v>19370</v>
      </c>
    </row>
    <row r="4274" spans="1:2">
      <c r="A4274" s="12" t="s">
        <v>19371</v>
      </c>
      <c r="B4274" s="12" t="s">
        <v>19372</v>
      </c>
    </row>
    <row r="4275" spans="1:2">
      <c r="A4275" s="12" t="s">
        <v>19373</v>
      </c>
      <c r="B4275" s="12" t="s">
        <v>19374</v>
      </c>
    </row>
    <row r="4276" spans="1:2">
      <c r="A4276" s="12" t="s">
        <v>19375</v>
      </c>
      <c r="B4276" s="12" t="s">
        <v>19376</v>
      </c>
    </row>
    <row r="4277" spans="1:2">
      <c r="A4277" s="12" t="s">
        <v>19377</v>
      </c>
      <c r="B4277" s="12" t="s">
        <v>19378</v>
      </c>
    </row>
    <row r="4278" spans="1:2">
      <c r="A4278" s="12" t="s">
        <v>19379</v>
      </c>
      <c r="B4278" s="12" t="s">
        <v>19380</v>
      </c>
    </row>
    <row r="4279" spans="1:2">
      <c r="A4279" s="12" t="s">
        <v>19381</v>
      </c>
      <c r="B4279" s="12" t="s">
        <v>19382</v>
      </c>
    </row>
    <row r="4280" spans="1:2">
      <c r="A4280" s="12" t="s">
        <v>19383</v>
      </c>
      <c r="B4280" s="12" t="s">
        <v>19384</v>
      </c>
    </row>
    <row r="4281" spans="1:2">
      <c r="A4281" s="12" t="s">
        <v>19385</v>
      </c>
      <c r="B4281" s="12" t="s">
        <v>19386</v>
      </c>
    </row>
    <row r="4282" spans="1:2">
      <c r="A4282" s="12" t="s">
        <v>19387</v>
      </c>
      <c r="B4282" s="12" t="s">
        <v>19388</v>
      </c>
    </row>
    <row r="4283" spans="1:2">
      <c r="A4283" s="12" t="s">
        <v>19389</v>
      </c>
      <c r="B4283" s="12" t="s">
        <v>19390</v>
      </c>
    </row>
    <row r="4284" spans="1:2">
      <c r="A4284" s="12" t="s">
        <v>19391</v>
      </c>
      <c r="B4284" s="12" t="s">
        <v>19392</v>
      </c>
    </row>
    <row r="4285" spans="1:2">
      <c r="A4285" s="12" t="s">
        <v>19393</v>
      </c>
      <c r="B4285" s="12" t="s">
        <v>19394</v>
      </c>
    </row>
    <row r="4286" spans="1:2">
      <c r="A4286" s="12" t="s">
        <v>19395</v>
      </c>
      <c r="B4286" s="12" t="s">
        <v>19396</v>
      </c>
    </row>
    <row r="4287" spans="1:2">
      <c r="A4287" s="12" t="s">
        <v>19397</v>
      </c>
      <c r="B4287" s="12" t="s">
        <v>19398</v>
      </c>
    </row>
    <row r="4288" spans="1:2">
      <c r="A4288" s="12" t="s">
        <v>19399</v>
      </c>
      <c r="B4288" s="12" t="s">
        <v>9470</v>
      </c>
    </row>
    <row r="4289" spans="1:2">
      <c r="A4289" s="12" t="s">
        <v>19400</v>
      </c>
      <c r="B4289" s="12" t="s">
        <v>19401</v>
      </c>
    </row>
    <row r="4290" spans="1:2">
      <c r="A4290" s="12" t="s">
        <v>19402</v>
      </c>
      <c r="B4290" s="12" t="s">
        <v>19403</v>
      </c>
    </row>
    <row r="4291" spans="1:2">
      <c r="A4291" s="12" t="s">
        <v>11577</v>
      </c>
      <c r="B4291" s="12" t="s">
        <v>15329</v>
      </c>
    </row>
    <row r="4292" spans="1:2">
      <c r="A4292" s="12" t="s">
        <v>19404</v>
      </c>
      <c r="B4292" s="12" t="s">
        <v>17139</v>
      </c>
    </row>
    <row r="4293" spans="1:2">
      <c r="A4293" s="12" t="s">
        <v>19405</v>
      </c>
      <c r="B4293" s="12" t="s">
        <v>19406</v>
      </c>
    </row>
    <row r="4294" spans="1:2">
      <c r="A4294" s="12" t="s">
        <v>19407</v>
      </c>
      <c r="B4294" s="12" t="s">
        <v>19408</v>
      </c>
    </row>
    <row r="4295" spans="1:2">
      <c r="A4295" s="12" t="s">
        <v>19409</v>
      </c>
      <c r="B4295" s="12" t="s">
        <v>19410</v>
      </c>
    </row>
    <row r="4296" spans="1:2">
      <c r="A4296" s="12" t="s">
        <v>11578</v>
      </c>
      <c r="B4296" s="12" t="s">
        <v>19411</v>
      </c>
    </row>
    <row r="4297" spans="1:2">
      <c r="A4297" s="12" t="s">
        <v>11580</v>
      </c>
      <c r="B4297" s="12" t="s">
        <v>19412</v>
      </c>
    </row>
    <row r="4298" spans="1:2">
      <c r="A4298" s="12" t="s">
        <v>19413</v>
      </c>
      <c r="B4298" s="12" t="s">
        <v>19414</v>
      </c>
    </row>
    <row r="4299" spans="1:2">
      <c r="A4299" s="12" t="s">
        <v>19415</v>
      </c>
      <c r="B4299" s="12" t="s">
        <v>19416</v>
      </c>
    </row>
    <row r="4300" spans="1:2">
      <c r="A4300" s="12" t="s">
        <v>19417</v>
      </c>
      <c r="B4300" s="12" t="s">
        <v>19418</v>
      </c>
    </row>
    <row r="4301" spans="1:2">
      <c r="A4301" s="12" t="s">
        <v>19419</v>
      </c>
      <c r="B4301" s="12" t="s">
        <v>19420</v>
      </c>
    </row>
    <row r="4302" spans="1:2">
      <c r="A4302" s="12" t="s">
        <v>19421</v>
      </c>
      <c r="B4302" s="12" t="s">
        <v>19422</v>
      </c>
    </row>
    <row r="4303" spans="1:2">
      <c r="A4303" s="12" t="s">
        <v>19423</v>
      </c>
      <c r="B4303" s="12" t="s">
        <v>9476</v>
      </c>
    </row>
    <row r="4304" spans="1:2">
      <c r="A4304" s="12" t="s">
        <v>19424</v>
      </c>
      <c r="B4304" s="12" t="s">
        <v>19425</v>
      </c>
    </row>
    <row r="4305" spans="1:2">
      <c r="A4305" s="12" t="s">
        <v>19426</v>
      </c>
      <c r="B4305" s="12" t="s">
        <v>19427</v>
      </c>
    </row>
    <row r="4306" spans="1:2">
      <c r="A4306" s="12" t="s">
        <v>19428</v>
      </c>
      <c r="B4306" s="12" t="s">
        <v>19429</v>
      </c>
    </row>
    <row r="4307" spans="1:2">
      <c r="A4307" s="12" t="s">
        <v>19430</v>
      </c>
      <c r="B4307" s="12" t="s">
        <v>19431</v>
      </c>
    </row>
    <row r="4308" spans="1:2">
      <c r="A4308" s="12" t="s">
        <v>19432</v>
      </c>
      <c r="B4308" s="12" t="s">
        <v>15850</v>
      </c>
    </row>
    <row r="4309" spans="1:2">
      <c r="A4309" s="12" t="s">
        <v>19433</v>
      </c>
      <c r="B4309" s="12" t="s">
        <v>19434</v>
      </c>
    </row>
    <row r="4310" spans="1:2">
      <c r="A4310" s="12" t="s">
        <v>19435</v>
      </c>
      <c r="B4310" s="12" t="s">
        <v>19436</v>
      </c>
    </row>
    <row r="4311" spans="1:2">
      <c r="A4311" s="12" t="s">
        <v>19437</v>
      </c>
      <c r="B4311" s="12" t="s">
        <v>19438</v>
      </c>
    </row>
    <row r="4312" spans="1:2">
      <c r="A4312" s="12" t="s">
        <v>11582</v>
      </c>
      <c r="B4312" s="12" t="s">
        <v>19439</v>
      </c>
    </row>
    <row r="4313" spans="1:2">
      <c r="A4313" s="12" t="s">
        <v>19440</v>
      </c>
      <c r="B4313" s="12" t="s">
        <v>19441</v>
      </c>
    </row>
    <row r="4314" spans="1:2">
      <c r="A4314" s="12" t="s">
        <v>19442</v>
      </c>
      <c r="B4314" s="12" t="s">
        <v>19443</v>
      </c>
    </row>
    <row r="4315" spans="1:2">
      <c r="A4315" s="12" t="s">
        <v>19444</v>
      </c>
      <c r="B4315" s="12" t="s">
        <v>19445</v>
      </c>
    </row>
    <row r="4316" spans="1:2">
      <c r="A4316" s="12" t="s">
        <v>19446</v>
      </c>
      <c r="B4316" s="12" t="s">
        <v>19447</v>
      </c>
    </row>
    <row r="4317" spans="1:2">
      <c r="A4317" s="12" t="s">
        <v>19448</v>
      </c>
      <c r="B4317" s="12" t="s">
        <v>19449</v>
      </c>
    </row>
    <row r="4318" spans="1:2">
      <c r="A4318" s="12" t="s">
        <v>19450</v>
      </c>
      <c r="B4318" s="12" t="s">
        <v>19451</v>
      </c>
    </row>
    <row r="4319" spans="1:2">
      <c r="A4319" s="12" t="s">
        <v>19452</v>
      </c>
      <c r="B4319" s="12" t="s">
        <v>19453</v>
      </c>
    </row>
    <row r="4320" spans="1:2">
      <c r="A4320" s="12" t="s">
        <v>19454</v>
      </c>
      <c r="B4320" s="12" t="s">
        <v>19455</v>
      </c>
    </row>
    <row r="4321" spans="1:2">
      <c r="A4321" s="12" t="s">
        <v>19456</v>
      </c>
      <c r="B4321" s="12" t="s">
        <v>19457</v>
      </c>
    </row>
    <row r="4322" spans="1:2">
      <c r="A4322" s="12" t="s">
        <v>19458</v>
      </c>
      <c r="B4322" s="12" t="s">
        <v>19459</v>
      </c>
    </row>
    <row r="4323" spans="1:2">
      <c r="A4323" s="12" t="s">
        <v>19460</v>
      </c>
      <c r="B4323" s="12" t="s">
        <v>19461</v>
      </c>
    </row>
    <row r="4324" spans="1:2">
      <c r="A4324" s="12" t="s">
        <v>19462</v>
      </c>
      <c r="B4324" s="12" t="s">
        <v>19463</v>
      </c>
    </row>
    <row r="4325" spans="1:2">
      <c r="A4325" s="12" t="s">
        <v>19464</v>
      </c>
      <c r="B4325" s="12" t="s">
        <v>19465</v>
      </c>
    </row>
    <row r="4326" spans="1:2">
      <c r="A4326" s="12" t="s">
        <v>19466</v>
      </c>
      <c r="B4326" s="12" t="s">
        <v>19467</v>
      </c>
    </row>
    <row r="4327" spans="1:2">
      <c r="A4327" s="12" t="s">
        <v>19468</v>
      </c>
      <c r="B4327" s="12" t="s">
        <v>19469</v>
      </c>
    </row>
    <row r="4328" spans="1:2">
      <c r="A4328" s="12" t="s">
        <v>19470</v>
      </c>
      <c r="B4328" s="12" t="s">
        <v>19471</v>
      </c>
    </row>
    <row r="4329" spans="1:2">
      <c r="A4329" s="12" t="s">
        <v>19472</v>
      </c>
      <c r="B4329" s="12" t="s">
        <v>19473</v>
      </c>
    </row>
    <row r="4330" spans="1:2">
      <c r="A4330" s="12" t="s">
        <v>19474</v>
      </c>
      <c r="B4330" s="12" t="s">
        <v>19475</v>
      </c>
    </row>
    <row r="4331" spans="1:2">
      <c r="A4331" s="12" t="s">
        <v>19476</v>
      </c>
      <c r="B4331" s="12" t="s">
        <v>19477</v>
      </c>
    </row>
    <row r="4332" spans="1:2">
      <c r="A4332" s="12" t="s">
        <v>19478</v>
      </c>
      <c r="B4332" s="12" t="s">
        <v>19479</v>
      </c>
    </row>
    <row r="4333" spans="1:2">
      <c r="A4333" s="12" t="s">
        <v>19480</v>
      </c>
      <c r="B4333" s="12" t="s">
        <v>19481</v>
      </c>
    </row>
    <row r="4334" spans="1:2">
      <c r="A4334" s="12" t="s">
        <v>19482</v>
      </c>
      <c r="B4334" s="12" t="s">
        <v>19483</v>
      </c>
    </row>
    <row r="4335" spans="1:2">
      <c r="A4335" s="12" t="s">
        <v>19484</v>
      </c>
      <c r="B4335" s="12" t="s">
        <v>19485</v>
      </c>
    </row>
    <row r="4336" spans="1:2">
      <c r="A4336" s="12" t="s">
        <v>19486</v>
      </c>
      <c r="B4336" s="12" t="s">
        <v>19487</v>
      </c>
    </row>
    <row r="4337" spans="1:2">
      <c r="A4337" s="12" t="s">
        <v>19488</v>
      </c>
      <c r="B4337" s="12" t="s">
        <v>19489</v>
      </c>
    </row>
    <row r="4338" spans="1:2">
      <c r="A4338" s="12" t="s">
        <v>19490</v>
      </c>
      <c r="B4338" s="12" t="s">
        <v>19491</v>
      </c>
    </row>
    <row r="4339" spans="1:2">
      <c r="A4339" s="12" t="s">
        <v>19492</v>
      </c>
      <c r="B4339" s="12" t="s">
        <v>19493</v>
      </c>
    </row>
    <row r="4340" spans="1:2">
      <c r="A4340" s="12" t="s">
        <v>19494</v>
      </c>
      <c r="B4340" s="12" t="s">
        <v>19495</v>
      </c>
    </row>
    <row r="4341" spans="1:2">
      <c r="A4341" s="12" t="s">
        <v>19496</v>
      </c>
      <c r="B4341" s="12" t="s">
        <v>19497</v>
      </c>
    </row>
    <row r="4342" spans="1:2">
      <c r="A4342" s="12" t="s">
        <v>19498</v>
      </c>
      <c r="B4342" s="12" t="s">
        <v>19499</v>
      </c>
    </row>
    <row r="4343" spans="1:2">
      <c r="A4343" s="12" t="s">
        <v>19500</v>
      </c>
      <c r="B4343" s="12" t="s">
        <v>19501</v>
      </c>
    </row>
    <row r="4344" spans="1:2">
      <c r="A4344" s="12" t="s">
        <v>19502</v>
      </c>
      <c r="B4344" s="12" t="s">
        <v>19503</v>
      </c>
    </row>
    <row r="4345" spans="1:2">
      <c r="A4345" s="12" t="s">
        <v>19504</v>
      </c>
      <c r="B4345" s="12" t="s">
        <v>19505</v>
      </c>
    </row>
    <row r="4346" spans="1:2">
      <c r="A4346" s="12" t="s">
        <v>19506</v>
      </c>
      <c r="B4346" s="12" t="s">
        <v>19507</v>
      </c>
    </row>
    <row r="4347" spans="1:2">
      <c r="A4347" s="12" t="s">
        <v>19508</v>
      </c>
      <c r="B4347" s="12" t="s">
        <v>19509</v>
      </c>
    </row>
    <row r="4348" spans="1:2">
      <c r="A4348" s="12" t="s">
        <v>19510</v>
      </c>
      <c r="B4348" s="12" t="s">
        <v>19511</v>
      </c>
    </row>
    <row r="4349" spans="1:2">
      <c r="A4349" s="12" t="s">
        <v>19512</v>
      </c>
      <c r="B4349" s="12" t="s">
        <v>19513</v>
      </c>
    </row>
    <row r="4350" spans="1:2">
      <c r="A4350" s="12" t="s">
        <v>19514</v>
      </c>
      <c r="B4350" s="12" t="s">
        <v>19515</v>
      </c>
    </row>
    <row r="4351" spans="1:2">
      <c r="A4351" s="12" t="s">
        <v>19516</v>
      </c>
      <c r="B4351" s="12" t="s">
        <v>19517</v>
      </c>
    </row>
    <row r="4352" spans="1:2">
      <c r="A4352" s="12" t="s">
        <v>19518</v>
      </c>
      <c r="B4352" s="12" t="s">
        <v>19519</v>
      </c>
    </row>
    <row r="4353" spans="1:2">
      <c r="A4353" s="12" t="s">
        <v>19520</v>
      </c>
      <c r="B4353" s="12" t="s">
        <v>19521</v>
      </c>
    </row>
    <row r="4354" spans="1:2">
      <c r="A4354" s="12" t="s">
        <v>19522</v>
      </c>
      <c r="B4354" s="12" t="s">
        <v>19523</v>
      </c>
    </row>
    <row r="4355" spans="1:2">
      <c r="A4355" s="12" t="s">
        <v>19524</v>
      </c>
      <c r="B4355" s="12" t="s">
        <v>19525</v>
      </c>
    </row>
    <row r="4356" spans="1:2">
      <c r="A4356" s="12" t="s">
        <v>19526</v>
      </c>
      <c r="B4356" s="12" t="s">
        <v>19527</v>
      </c>
    </row>
    <row r="4357" spans="1:2">
      <c r="A4357" s="12" t="s">
        <v>19528</v>
      </c>
      <c r="B4357" s="12" t="s">
        <v>19529</v>
      </c>
    </row>
    <row r="4358" spans="1:2">
      <c r="A4358" s="12" t="s">
        <v>19530</v>
      </c>
      <c r="B4358" s="12" t="s">
        <v>19531</v>
      </c>
    </row>
    <row r="4359" spans="1:2">
      <c r="A4359" s="12" t="s">
        <v>19532</v>
      </c>
      <c r="B4359" s="12" t="s">
        <v>19533</v>
      </c>
    </row>
    <row r="4360" spans="1:2">
      <c r="A4360" s="12" t="s">
        <v>19534</v>
      </c>
      <c r="B4360" s="12" t="s">
        <v>13200</v>
      </c>
    </row>
    <row r="4361" spans="1:2">
      <c r="A4361" s="12" t="s">
        <v>19535</v>
      </c>
      <c r="B4361" s="12" t="s">
        <v>19536</v>
      </c>
    </row>
    <row r="4362" spans="1:2">
      <c r="A4362" s="12" t="s">
        <v>6710</v>
      </c>
      <c r="B4362" s="12" t="s">
        <v>19537</v>
      </c>
    </row>
    <row r="4363" spans="1:2">
      <c r="A4363" s="12" t="s">
        <v>19538</v>
      </c>
      <c r="B4363" s="12" t="s">
        <v>19539</v>
      </c>
    </row>
    <row r="4364" spans="1:2">
      <c r="A4364" s="12" t="s">
        <v>19540</v>
      </c>
      <c r="B4364" s="12" t="s">
        <v>19541</v>
      </c>
    </row>
    <row r="4365" spans="1:2">
      <c r="A4365" s="12" t="s">
        <v>19542</v>
      </c>
      <c r="B4365" s="12" t="s">
        <v>19543</v>
      </c>
    </row>
    <row r="4366" spans="1:2">
      <c r="A4366" s="12" t="s">
        <v>19544</v>
      </c>
      <c r="B4366" s="12" t="s">
        <v>19545</v>
      </c>
    </row>
    <row r="4367" spans="1:2">
      <c r="A4367" s="12" t="s">
        <v>19546</v>
      </c>
      <c r="B4367" s="12" t="s">
        <v>19547</v>
      </c>
    </row>
    <row r="4368" spans="1:2">
      <c r="A4368" s="12" t="s">
        <v>19548</v>
      </c>
      <c r="B4368" s="12" t="s">
        <v>19549</v>
      </c>
    </row>
    <row r="4369" spans="1:2">
      <c r="A4369" s="12" t="s">
        <v>19550</v>
      </c>
      <c r="B4369" s="12" t="s">
        <v>19551</v>
      </c>
    </row>
    <row r="4370" spans="1:2">
      <c r="A4370" s="12" t="s">
        <v>19552</v>
      </c>
      <c r="B4370" s="12" t="s">
        <v>19553</v>
      </c>
    </row>
    <row r="4371" spans="1:2">
      <c r="A4371" s="12" t="s">
        <v>19554</v>
      </c>
      <c r="B4371" s="12" t="s">
        <v>19555</v>
      </c>
    </row>
    <row r="4372" spans="1:2">
      <c r="A4372" s="12" t="s">
        <v>19556</v>
      </c>
      <c r="B4372" s="12" t="s">
        <v>19557</v>
      </c>
    </row>
    <row r="4373" spans="1:2">
      <c r="A4373" s="12" t="s">
        <v>19558</v>
      </c>
      <c r="B4373" s="12" t="s">
        <v>19559</v>
      </c>
    </row>
    <row r="4374" spans="1:2">
      <c r="A4374" s="12" t="s">
        <v>19560</v>
      </c>
      <c r="B4374" s="12" t="s">
        <v>19561</v>
      </c>
    </row>
    <row r="4375" spans="1:2">
      <c r="A4375" s="12" t="s">
        <v>19562</v>
      </c>
      <c r="B4375" s="12" t="s">
        <v>19563</v>
      </c>
    </row>
    <row r="4376" spans="1:2">
      <c r="A4376" s="12" t="s">
        <v>19564</v>
      </c>
      <c r="B4376" s="12" t="s">
        <v>19565</v>
      </c>
    </row>
    <row r="4377" spans="1:2">
      <c r="A4377" s="12" t="s">
        <v>19566</v>
      </c>
      <c r="B4377" s="12" t="s">
        <v>19567</v>
      </c>
    </row>
    <row r="4378" spans="1:2">
      <c r="A4378" s="12" t="s">
        <v>19568</v>
      </c>
      <c r="B4378" s="12" t="s">
        <v>19569</v>
      </c>
    </row>
    <row r="4379" spans="1:2">
      <c r="A4379" s="12" t="s">
        <v>19570</v>
      </c>
      <c r="B4379" s="12" t="s">
        <v>19571</v>
      </c>
    </row>
    <row r="4380" spans="1:2">
      <c r="A4380" s="12" t="s">
        <v>11583</v>
      </c>
      <c r="B4380" s="12" t="s">
        <v>19572</v>
      </c>
    </row>
    <row r="4381" spans="1:2">
      <c r="A4381" s="12" t="s">
        <v>19573</v>
      </c>
      <c r="B4381" s="12" t="s">
        <v>19574</v>
      </c>
    </row>
    <row r="4382" spans="1:2">
      <c r="A4382" s="12" t="s">
        <v>19575</v>
      </c>
      <c r="B4382" s="12" t="s">
        <v>19576</v>
      </c>
    </row>
    <row r="4383" spans="1:2">
      <c r="A4383" s="12" t="s">
        <v>19577</v>
      </c>
      <c r="B4383" s="12" t="s">
        <v>19578</v>
      </c>
    </row>
    <row r="4384" spans="1:2">
      <c r="A4384" s="12" t="s">
        <v>19579</v>
      </c>
      <c r="B4384" s="12" t="s">
        <v>19580</v>
      </c>
    </row>
    <row r="4385" spans="1:2">
      <c r="A4385" s="12" t="s">
        <v>19581</v>
      </c>
      <c r="B4385" s="12" t="s">
        <v>9488</v>
      </c>
    </row>
    <row r="4386" spans="1:2">
      <c r="A4386" s="12" t="s">
        <v>19582</v>
      </c>
      <c r="B4386" s="12" t="s">
        <v>19583</v>
      </c>
    </row>
    <row r="4387" spans="1:2">
      <c r="A4387" s="12" t="s">
        <v>19584</v>
      </c>
      <c r="B4387" s="12" t="s">
        <v>19585</v>
      </c>
    </row>
    <row r="4388" spans="1:2">
      <c r="A4388" s="12" t="s">
        <v>19586</v>
      </c>
      <c r="B4388" s="12" t="s">
        <v>19587</v>
      </c>
    </row>
    <row r="4389" spans="1:2">
      <c r="A4389" s="12" t="s">
        <v>19588</v>
      </c>
      <c r="B4389" s="12" t="s">
        <v>19589</v>
      </c>
    </row>
    <row r="4390" spans="1:2">
      <c r="A4390" s="12" t="s">
        <v>19590</v>
      </c>
      <c r="B4390" s="12" t="s">
        <v>19591</v>
      </c>
    </row>
    <row r="4391" spans="1:2">
      <c r="A4391" s="12" t="s">
        <v>19592</v>
      </c>
      <c r="B4391" s="12" t="s">
        <v>19593</v>
      </c>
    </row>
    <row r="4392" spans="1:2">
      <c r="A4392" s="12" t="s">
        <v>19594</v>
      </c>
      <c r="B4392" s="12" t="s">
        <v>19595</v>
      </c>
    </row>
    <row r="4393" spans="1:2">
      <c r="A4393" s="12" t="s">
        <v>19596</v>
      </c>
      <c r="B4393" s="12" t="s">
        <v>19597</v>
      </c>
    </row>
    <row r="4394" spans="1:2">
      <c r="A4394" s="12" t="s">
        <v>19598</v>
      </c>
      <c r="B4394" s="12" t="s">
        <v>19599</v>
      </c>
    </row>
    <row r="4395" spans="1:2">
      <c r="A4395" s="12" t="s">
        <v>19600</v>
      </c>
      <c r="B4395" s="12" t="s">
        <v>19601</v>
      </c>
    </row>
    <row r="4396" spans="1:2">
      <c r="A4396" s="12" t="s">
        <v>19602</v>
      </c>
      <c r="B4396" s="12" t="s">
        <v>19603</v>
      </c>
    </row>
    <row r="4397" spans="1:2">
      <c r="A4397" s="12" t="s">
        <v>19604</v>
      </c>
      <c r="B4397" s="12" t="s">
        <v>19605</v>
      </c>
    </row>
    <row r="4398" spans="1:2">
      <c r="A4398" s="12" t="s">
        <v>19606</v>
      </c>
      <c r="B4398" s="12" t="s">
        <v>19607</v>
      </c>
    </row>
    <row r="4399" spans="1:2">
      <c r="A4399" s="12" t="s">
        <v>19608</v>
      </c>
      <c r="B4399" s="12" t="s">
        <v>19609</v>
      </c>
    </row>
    <row r="4400" spans="1:2">
      <c r="A4400" s="12" t="s">
        <v>19610</v>
      </c>
      <c r="B4400" s="12" t="s">
        <v>19611</v>
      </c>
    </row>
    <row r="4401" spans="1:2">
      <c r="A4401" s="12" t="s">
        <v>19612</v>
      </c>
      <c r="B4401" s="12" t="s">
        <v>19613</v>
      </c>
    </row>
    <row r="4402" spans="1:2">
      <c r="A4402" s="12" t="s">
        <v>19614</v>
      </c>
      <c r="B4402" s="12" t="s">
        <v>19615</v>
      </c>
    </row>
    <row r="4403" spans="1:2">
      <c r="A4403" s="12" t="s">
        <v>19616</v>
      </c>
      <c r="B4403" s="12" t="s">
        <v>19617</v>
      </c>
    </row>
    <row r="4404" spans="1:2">
      <c r="A4404" s="12" t="s">
        <v>19618</v>
      </c>
      <c r="B4404" s="12" t="s">
        <v>19619</v>
      </c>
    </row>
    <row r="4405" spans="1:2">
      <c r="A4405" s="12" t="s">
        <v>19620</v>
      </c>
      <c r="B4405" s="12" t="s">
        <v>19621</v>
      </c>
    </row>
    <row r="4406" spans="1:2">
      <c r="A4406" s="12" t="s">
        <v>11584</v>
      </c>
      <c r="B4406" s="12" t="s">
        <v>19622</v>
      </c>
    </row>
    <row r="4407" spans="1:2">
      <c r="A4407" s="12" t="s">
        <v>19623</v>
      </c>
      <c r="B4407" s="12" t="s">
        <v>4913</v>
      </c>
    </row>
    <row r="4408" spans="1:2">
      <c r="A4408" s="12" t="s">
        <v>19624</v>
      </c>
      <c r="B4408" s="12" t="s">
        <v>19625</v>
      </c>
    </row>
    <row r="4409" spans="1:2">
      <c r="A4409" s="12" t="s">
        <v>19626</v>
      </c>
      <c r="B4409" s="12" t="s">
        <v>19627</v>
      </c>
    </row>
    <row r="4410" spans="1:2">
      <c r="A4410" s="12" t="s">
        <v>19628</v>
      </c>
      <c r="B4410" s="12" t="s">
        <v>19629</v>
      </c>
    </row>
    <row r="4411" spans="1:2">
      <c r="A4411" s="12" t="s">
        <v>19630</v>
      </c>
      <c r="B4411" s="12" t="s">
        <v>19631</v>
      </c>
    </row>
    <row r="4412" spans="1:2">
      <c r="A4412" s="12" t="s">
        <v>19632</v>
      </c>
      <c r="B4412" s="12" t="s">
        <v>19633</v>
      </c>
    </row>
    <row r="4413" spans="1:2">
      <c r="A4413" s="12" t="s">
        <v>19634</v>
      </c>
      <c r="B4413" s="12" t="s">
        <v>19635</v>
      </c>
    </row>
    <row r="4414" spans="1:2">
      <c r="A4414" s="12" t="s">
        <v>19636</v>
      </c>
      <c r="B4414" s="12" t="s">
        <v>19637</v>
      </c>
    </row>
    <row r="4415" spans="1:2">
      <c r="A4415" s="12" t="s">
        <v>19638</v>
      </c>
      <c r="B4415" s="12" t="s">
        <v>19639</v>
      </c>
    </row>
    <row r="4416" spans="1:2">
      <c r="A4416" s="12" t="s">
        <v>19640</v>
      </c>
      <c r="B4416" s="12" t="s">
        <v>19641</v>
      </c>
    </row>
    <row r="4417" spans="1:2">
      <c r="A4417" s="12" t="s">
        <v>19642</v>
      </c>
      <c r="B4417" s="12" t="s">
        <v>19643</v>
      </c>
    </row>
    <row r="4418" spans="1:2">
      <c r="A4418" s="12" t="s">
        <v>19644</v>
      </c>
      <c r="B4418" s="12" t="s">
        <v>19645</v>
      </c>
    </row>
    <row r="4419" spans="1:2">
      <c r="A4419" s="12" t="s">
        <v>19646</v>
      </c>
      <c r="B4419" s="12" t="s">
        <v>19647</v>
      </c>
    </row>
    <row r="4420" spans="1:2">
      <c r="A4420" s="12" t="s">
        <v>19648</v>
      </c>
      <c r="B4420" s="12" t="s">
        <v>19649</v>
      </c>
    </row>
    <row r="4421" spans="1:2">
      <c r="A4421" s="12" t="s">
        <v>19650</v>
      </c>
      <c r="B4421" s="12" t="s">
        <v>19651</v>
      </c>
    </row>
    <row r="4422" spans="1:2">
      <c r="A4422" s="12" t="s">
        <v>19652</v>
      </c>
      <c r="B4422" s="12" t="s">
        <v>19653</v>
      </c>
    </row>
    <row r="4423" spans="1:2">
      <c r="A4423" s="12" t="s">
        <v>19654</v>
      </c>
      <c r="B4423" s="12" t="s">
        <v>14873</v>
      </c>
    </row>
    <row r="4424" spans="1:2">
      <c r="A4424" s="12" t="s">
        <v>19655</v>
      </c>
      <c r="B4424" s="12" t="s">
        <v>19656</v>
      </c>
    </row>
    <row r="4425" spans="1:2">
      <c r="A4425" s="12" t="s">
        <v>19657</v>
      </c>
      <c r="B4425" s="12" t="s">
        <v>19658</v>
      </c>
    </row>
    <row r="4426" spans="1:2">
      <c r="A4426" s="12" t="s">
        <v>19659</v>
      </c>
      <c r="B4426" s="12" t="s">
        <v>19660</v>
      </c>
    </row>
    <row r="4427" spans="1:2">
      <c r="A4427" s="12" t="s">
        <v>19661</v>
      </c>
      <c r="B4427" s="12" t="s">
        <v>19662</v>
      </c>
    </row>
    <row r="4428" spans="1:2">
      <c r="A4428" s="12" t="s">
        <v>19663</v>
      </c>
      <c r="B4428" s="12" t="s">
        <v>19664</v>
      </c>
    </row>
    <row r="4429" spans="1:2">
      <c r="A4429" s="12" t="s">
        <v>19665</v>
      </c>
      <c r="B4429" s="12" t="s">
        <v>19666</v>
      </c>
    </row>
    <row r="4430" spans="1:2">
      <c r="A4430" s="12" t="s">
        <v>19667</v>
      </c>
      <c r="B4430" s="12" t="s">
        <v>19668</v>
      </c>
    </row>
    <row r="4431" spans="1:2">
      <c r="A4431" s="12" t="s">
        <v>19669</v>
      </c>
      <c r="B4431" s="12" t="s">
        <v>19670</v>
      </c>
    </row>
    <row r="4432" spans="1:2">
      <c r="A4432" s="12" t="s">
        <v>19671</v>
      </c>
      <c r="B4432" s="12" t="s">
        <v>19672</v>
      </c>
    </row>
    <row r="4433" spans="1:2">
      <c r="A4433" s="12" t="s">
        <v>19673</v>
      </c>
      <c r="B4433" s="12" t="s">
        <v>19674</v>
      </c>
    </row>
    <row r="4434" spans="1:2">
      <c r="A4434" s="12" t="s">
        <v>19675</v>
      </c>
      <c r="B4434" s="12" t="s">
        <v>19676</v>
      </c>
    </row>
    <row r="4435" spans="1:2">
      <c r="A4435" s="12" t="s">
        <v>11586</v>
      </c>
      <c r="B4435" s="12" t="s">
        <v>19677</v>
      </c>
    </row>
    <row r="4436" spans="1:2">
      <c r="A4436" s="12" t="s">
        <v>19678</v>
      </c>
      <c r="B4436" s="12" t="s">
        <v>19679</v>
      </c>
    </row>
    <row r="4437" spans="1:2">
      <c r="A4437" s="12" t="s">
        <v>19680</v>
      </c>
      <c r="B4437" s="12" t="s">
        <v>19681</v>
      </c>
    </row>
    <row r="4438" spans="1:2">
      <c r="A4438" s="12" t="s">
        <v>19682</v>
      </c>
      <c r="B4438" s="12" t="s">
        <v>19683</v>
      </c>
    </row>
    <row r="4439" spans="1:2">
      <c r="A4439" s="12" t="s">
        <v>19684</v>
      </c>
      <c r="B4439" s="12" t="s">
        <v>19685</v>
      </c>
    </row>
    <row r="4440" spans="1:2">
      <c r="A4440" s="12" t="s">
        <v>19686</v>
      </c>
      <c r="B4440" s="12" t="s">
        <v>19687</v>
      </c>
    </row>
    <row r="4441" spans="1:2">
      <c r="A4441" s="12" t="s">
        <v>19688</v>
      </c>
      <c r="B4441" s="12" t="s">
        <v>19689</v>
      </c>
    </row>
    <row r="4442" spans="1:2">
      <c r="A4442" s="12" t="s">
        <v>19690</v>
      </c>
      <c r="B4442" s="12" t="s">
        <v>19691</v>
      </c>
    </row>
    <row r="4443" spans="1:2">
      <c r="A4443" s="12" t="s">
        <v>19692</v>
      </c>
      <c r="B4443" s="12" t="s">
        <v>19693</v>
      </c>
    </row>
    <row r="4444" spans="1:2">
      <c r="A4444" s="12" t="s">
        <v>19694</v>
      </c>
      <c r="B4444" s="12" t="s">
        <v>19695</v>
      </c>
    </row>
    <row r="4445" spans="1:2">
      <c r="A4445" s="12" t="s">
        <v>19696</v>
      </c>
      <c r="B4445" s="12" t="s">
        <v>19697</v>
      </c>
    </row>
    <row r="4446" spans="1:2">
      <c r="A4446" s="12" t="s">
        <v>19698</v>
      </c>
      <c r="B4446" s="12" t="s">
        <v>19699</v>
      </c>
    </row>
    <row r="4447" spans="1:2">
      <c r="A4447" s="12" t="s">
        <v>19700</v>
      </c>
      <c r="B4447" s="12" t="s">
        <v>19701</v>
      </c>
    </row>
    <row r="4448" spans="1:2">
      <c r="A4448" s="12" t="s">
        <v>19702</v>
      </c>
      <c r="B4448" s="12" t="s">
        <v>19703</v>
      </c>
    </row>
    <row r="4449" spans="1:2">
      <c r="A4449" s="12" t="s">
        <v>19704</v>
      </c>
      <c r="B4449" s="12" t="s">
        <v>19705</v>
      </c>
    </row>
    <row r="4450" spans="1:2">
      <c r="A4450" s="12" t="s">
        <v>19706</v>
      </c>
      <c r="B4450" s="12" t="s">
        <v>19707</v>
      </c>
    </row>
    <row r="4451" spans="1:2">
      <c r="A4451" s="12" t="s">
        <v>19708</v>
      </c>
      <c r="B4451" s="12" t="s">
        <v>19709</v>
      </c>
    </row>
    <row r="4452" spans="1:2">
      <c r="A4452" s="12" t="s">
        <v>19710</v>
      </c>
      <c r="B4452" s="12" t="s">
        <v>19711</v>
      </c>
    </row>
    <row r="4453" spans="1:2">
      <c r="A4453" s="12" t="s">
        <v>19712</v>
      </c>
      <c r="B4453" s="12" t="s">
        <v>19713</v>
      </c>
    </row>
    <row r="4454" spans="1:2">
      <c r="A4454" s="12" t="s">
        <v>19714</v>
      </c>
      <c r="B4454" s="12" t="s">
        <v>19715</v>
      </c>
    </row>
    <row r="4455" spans="1:2">
      <c r="A4455" s="12" t="s">
        <v>19716</v>
      </c>
      <c r="B4455" s="12" t="s">
        <v>19717</v>
      </c>
    </row>
    <row r="4456" spans="1:2">
      <c r="A4456" s="12" t="s">
        <v>19718</v>
      </c>
      <c r="B4456" s="12" t="s">
        <v>19719</v>
      </c>
    </row>
    <row r="4457" spans="1:2">
      <c r="A4457" s="12" t="s">
        <v>19720</v>
      </c>
      <c r="B4457" s="12" t="s">
        <v>19721</v>
      </c>
    </row>
    <row r="4458" spans="1:2">
      <c r="A4458" s="12" t="s">
        <v>19722</v>
      </c>
      <c r="B4458" s="12" t="s">
        <v>19723</v>
      </c>
    </row>
    <row r="4459" spans="1:2">
      <c r="A4459" s="12" t="s">
        <v>11588</v>
      </c>
      <c r="B4459" s="12" t="s">
        <v>19724</v>
      </c>
    </row>
    <row r="4460" spans="1:2">
      <c r="A4460" s="12" t="s">
        <v>19725</v>
      </c>
      <c r="B4460" s="12" t="s">
        <v>19726</v>
      </c>
    </row>
    <row r="4461" spans="1:2">
      <c r="A4461" s="12" t="s">
        <v>19727</v>
      </c>
      <c r="B4461" s="12" t="s">
        <v>19728</v>
      </c>
    </row>
    <row r="4462" spans="1:2">
      <c r="A4462" s="12" t="s">
        <v>3934</v>
      </c>
      <c r="B4462" s="12" t="s">
        <v>19729</v>
      </c>
    </row>
    <row r="4463" spans="1:2">
      <c r="A4463" s="12" t="s">
        <v>19730</v>
      </c>
      <c r="B4463" s="12" t="s">
        <v>19731</v>
      </c>
    </row>
    <row r="4464" spans="1:2">
      <c r="A4464" s="12" t="s">
        <v>19732</v>
      </c>
      <c r="B4464" s="12" t="s">
        <v>19733</v>
      </c>
    </row>
    <row r="4465" spans="1:2">
      <c r="A4465" s="12" t="s">
        <v>19734</v>
      </c>
      <c r="B4465" s="12" t="s">
        <v>19735</v>
      </c>
    </row>
    <row r="4466" spans="1:2">
      <c r="A4466" s="12" t="s">
        <v>19736</v>
      </c>
      <c r="B4466" s="12" t="s">
        <v>19737</v>
      </c>
    </row>
    <row r="4467" spans="1:2">
      <c r="A4467" s="12" t="s">
        <v>19738</v>
      </c>
      <c r="B4467" s="12" t="s">
        <v>19739</v>
      </c>
    </row>
    <row r="4468" spans="1:2">
      <c r="A4468" s="12" t="s">
        <v>19740</v>
      </c>
      <c r="B4468" s="12" t="s">
        <v>19741</v>
      </c>
    </row>
    <row r="4469" spans="1:2">
      <c r="A4469" s="12" t="s">
        <v>11590</v>
      </c>
      <c r="B4469" s="12" t="s">
        <v>19742</v>
      </c>
    </row>
    <row r="4470" spans="1:2">
      <c r="A4470" s="12" t="s">
        <v>19743</v>
      </c>
      <c r="B4470" s="12" t="s">
        <v>19744</v>
      </c>
    </row>
    <row r="4471" spans="1:2">
      <c r="A4471" s="12" t="s">
        <v>19745</v>
      </c>
      <c r="B4471" s="12" t="s">
        <v>19746</v>
      </c>
    </row>
    <row r="4472" spans="1:2">
      <c r="A4472" s="12" t="s">
        <v>19747</v>
      </c>
      <c r="B4472" s="12" t="s">
        <v>19748</v>
      </c>
    </row>
    <row r="4473" spans="1:2">
      <c r="A4473" s="12" t="s">
        <v>19749</v>
      </c>
      <c r="B4473" s="12" t="s">
        <v>19750</v>
      </c>
    </row>
    <row r="4474" spans="1:2">
      <c r="A4474" s="12" t="s">
        <v>19751</v>
      </c>
      <c r="B4474" s="12" t="s">
        <v>19752</v>
      </c>
    </row>
    <row r="4475" spans="1:2">
      <c r="A4475" s="12" t="s">
        <v>19753</v>
      </c>
      <c r="B4475" s="12" t="s">
        <v>19754</v>
      </c>
    </row>
    <row r="4476" spans="1:2">
      <c r="A4476" s="12" t="s">
        <v>19755</v>
      </c>
      <c r="B4476" s="12" t="s">
        <v>19756</v>
      </c>
    </row>
    <row r="4477" spans="1:2">
      <c r="A4477" s="12" t="s">
        <v>19757</v>
      </c>
      <c r="B4477" s="12" t="s">
        <v>19758</v>
      </c>
    </row>
    <row r="4478" spans="1:2">
      <c r="A4478" s="12" t="s">
        <v>19759</v>
      </c>
      <c r="B4478" s="12" t="s">
        <v>19760</v>
      </c>
    </row>
    <row r="4479" spans="1:2">
      <c r="A4479" s="12" t="s">
        <v>6515</v>
      </c>
      <c r="B4479" s="12" t="s">
        <v>19761</v>
      </c>
    </row>
    <row r="4480" spans="1:2">
      <c r="A4480" s="12" t="s">
        <v>19762</v>
      </c>
      <c r="B4480" s="12" t="s">
        <v>19763</v>
      </c>
    </row>
    <row r="4481" spans="1:2">
      <c r="A4481" s="12" t="s">
        <v>19764</v>
      </c>
      <c r="B4481" s="12" t="s">
        <v>19765</v>
      </c>
    </row>
    <row r="4482" spans="1:2">
      <c r="A4482" s="12" t="s">
        <v>6712</v>
      </c>
      <c r="B4482" s="12" t="s">
        <v>19766</v>
      </c>
    </row>
    <row r="4483" spans="1:2">
      <c r="A4483" s="12" t="s">
        <v>11591</v>
      </c>
      <c r="B4483" s="12" t="s">
        <v>19767</v>
      </c>
    </row>
    <row r="4484" spans="1:2">
      <c r="A4484" s="12" t="s">
        <v>19768</v>
      </c>
      <c r="B4484" s="12" t="s">
        <v>19769</v>
      </c>
    </row>
    <row r="4485" spans="1:2">
      <c r="A4485" s="12" t="s">
        <v>19770</v>
      </c>
      <c r="B4485" s="12" t="s">
        <v>19771</v>
      </c>
    </row>
    <row r="4486" spans="1:2">
      <c r="A4486" s="12" t="s">
        <v>19772</v>
      </c>
      <c r="B4486" s="12" t="s">
        <v>19773</v>
      </c>
    </row>
    <row r="4487" spans="1:2">
      <c r="A4487" s="12" t="s">
        <v>19774</v>
      </c>
      <c r="B4487" s="12" t="s">
        <v>19775</v>
      </c>
    </row>
    <row r="4488" spans="1:2">
      <c r="A4488" s="12" t="s">
        <v>19776</v>
      </c>
      <c r="B4488" s="12" t="s">
        <v>19777</v>
      </c>
    </row>
    <row r="4489" spans="1:2">
      <c r="A4489" s="12" t="s">
        <v>19778</v>
      </c>
      <c r="B4489" s="12" t="s">
        <v>19779</v>
      </c>
    </row>
    <row r="4490" spans="1:2">
      <c r="A4490" s="12" t="s">
        <v>19780</v>
      </c>
      <c r="B4490" s="12" t="s">
        <v>19674</v>
      </c>
    </row>
    <row r="4491" spans="1:2">
      <c r="A4491" s="12" t="s">
        <v>19781</v>
      </c>
      <c r="B4491" s="12" t="s">
        <v>19782</v>
      </c>
    </row>
    <row r="4492" spans="1:2">
      <c r="A4492" s="12" t="s">
        <v>19783</v>
      </c>
      <c r="B4492" s="12" t="s">
        <v>19784</v>
      </c>
    </row>
    <row r="4493" spans="1:2">
      <c r="A4493" s="12" t="s">
        <v>19785</v>
      </c>
      <c r="B4493" s="12" t="s">
        <v>19786</v>
      </c>
    </row>
    <row r="4494" spans="1:2">
      <c r="A4494" s="12" t="s">
        <v>19787</v>
      </c>
      <c r="B4494" s="12" t="s">
        <v>19788</v>
      </c>
    </row>
    <row r="4495" spans="1:2">
      <c r="A4495" s="12" t="s">
        <v>19789</v>
      </c>
      <c r="B4495" s="12" t="s">
        <v>19790</v>
      </c>
    </row>
    <row r="4496" spans="1:2">
      <c r="A4496" s="12" t="s">
        <v>19791</v>
      </c>
      <c r="B4496" s="12" t="s">
        <v>19792</v>
      </c>
    </row>
    <row r="4497" spans="1:2">
      <c r="A4497" s="12" t="s">
        <v>11593</v>
      </c>
      <c r="B4497" s="12" t="s">
        <v>19793</v>
      </c>
    </row>
    <row r="4498" spans="1:2">
      <c r="A4498" s="12" t="s">
        <v>11595</v>
      </c>
      <c r="B4498" s="12" t="s">
        <v>19794</v>
      </c>
    </row>
    <row r="4499" spans="1:2">
      <c r="A4499" s="12" t="s">
        <v>19795</v>
      </c>
      <c r="B4499" s="12" t="s">
        <v>19796</v>
      </c>
    </row>
    <row r="4500" spans="1:2">
      <c r="A4500" s="12" t="s">
        <v>19797</v>
      </c>
      <c r="B4500" s="12" t="s">
        <v>19798</v>
      </c>
    </row>
    <row r="4501" spans="1:2">
      <c r="A4501" s="12" t="s">
        <v>19799</v>
      </c>
      <c r="B4501" s="12" t="s">
        <v>19800</v>
      </c>
    </row>
    <row r="4502" spans="1:2">
      <c r="A4502" s="12" t="s">
        <v>19801</v>
      </c>
      <c r="B4502" s="12" t="s">
        <v>19802</v>
      </c>
    </row>
    <row r="4503" spans="1:2">
      <c r="A4503" s="12" t="s">
        <v>19803</v>
      </c>
      <c r="B4503" s="12" t="s">
        <v>19804</v>
      </c>
    </row>
    <row r="4504" spans="1:2">
      <c r="A4504" s="12" t="s">
        <v>19805</v>
      </c>
      <c r="B4504" s="12" t="s">
        <v>19806</v>
      </c>
    </row>
    <row r="4505" spans="1:2">
      <c r="A4505" s="12" t="s">
        <v>19807</v>
      </c>
      <c r="B4505" s="12" t="s">
        <v>19808</v>
      </c>
    </row>
    <row r="4506" spans="1:2">
      <c r="A4506" s="12" t="s">
        <v>19809</v>
      </c>
      <c r="B4506" s="12" t="s">
        <v>19810</v>
      </c>
    </row>
    <row r="4507" spans="1:2">
      <c r="A4507" s="12" t="s">
        <v>19811</v>
      </c>
      <c r="B4507" s="12" t="s">
        <v>19812</v>
      </c>
    </row>
    <row r="4508" spans="1:2">
      <c r="A4508" s="12" t="s">
        <v>19813</v>
      </c>
      <c r="B4508" s="12" t="s">
        <v>19814</v>
      </c>
    </row>
    <row r="4509" spans="1:2">
      <c r="A4509" s="12" t="s">
        <v>19815</v>
      </c>
      <c r="B4509" s="12" t="s">
        <v>19816</v>
      </c>
    </row>
    <row r="4510" spans="1:2">
      <c r="A4510" s="12" t="s">
        <v>19817</v>
      </c>
      <c r="B4510" s="12" t="s">
        <v>19818</v>
      </c>
    </row>
    <row r="4511" spans="1:2">
      <c r="A4511" s="12" t="s">
        <v>11597</v>
      </c>
      <c r="B4511" s="12" t="s">
        <v>19819</v>
      </c>
    </row>
    <row r="4512" spans="1:2">
      <c r="A4512" s="12" t="s">
        <v>19820</v>
      </c>
      <c r="B4512" s="12" t="s">
        <v>19821</v>
      </c>
    </row>
    <row r="4513" spans="1:2">
      <c r="A4513" s="12" t="s">
        <v>19822</v>
      </c>
      <c r="B4513" s="12" t="s">
        <v>19823</v>
      </c>
    </row>
    <row r="4514" spans="1:2">
      <c r="A4514" s="12" t="s">
        <v>19824</v>
      </c>
      <c r="B4514" s="12" t="s">
        <v>19825</v>
      </c>
    </row>
    <row r="4515" spans="1:2">
      <c r="A4515" s="12" t="s">
        <v>19826</v>
      </c>
      <c r="B4515" s="12" t="s">
        <v>19827</v>
      </c>
    </row>
    <row r="4516" spans="1:2">
      <c r="A4516" s="12" t="s">
        <v>19828</v>
      </c>
      <c r="B4516" s="12" t="s">
        <v>19829</v>
      </c>
    </row>
    <row r="4517" spans="1:2">
      <c r="A4517" s="12" t="s">
        <v>19830</v>
      </c>
      <c r="B4517" s="12" t="s">
        <v>19831</v>
      </c>
    </row>
    <row r="4518" spans="1:2">
      <c r="A4518" s="12" t="s">
        <v>19832</v>
      </c>
      <c r="B4518" s="12" t="s">
        <v>19833</v>
      </c>
    </row>
    <row r="4519" spans="1:2">
      <c r="A4519" s="12" t="s">
        <v>19834</v>
      </c>
      <c r="B4519" s="12" t="s">
        <v>19835</v>
      </c>
    </row>
    <row r="4520" spans="1:2">
      <c r="A4520" s="12" t="s">
        <v>19836</v>
      </c>
      <c r="B4520" s="12" t="s">
        <v>19837</v>
      </c>
    </row>
    <row r="4521" spans="1:2">
      <c r="A4521" s="12" t="s">
        <v>19838</v>
      </c>
      <c r="B4521" s="12" t="s">
        <v>19839</v>
      </c>
    </row>
    <row r="4522" spans="1:2">
      <c r="A4522" s="12" t="s">
        <v>19840</v>
      </c>
      <c r="B4522" s="12" t="s">
        <v>19841</v>
      </c>
    </row>
    <row r="4523" spans="1:2">
      <c r="A4523" s="12" t="s">
        <v>19842</v>
      </c>
      <c r="B4523" s="12" t="s">
        <v>19843</v>
      </c>
    </row>
    <row r="4524" spans="1:2">
      <c r="A4524" s="12" t="s">
        <v>19844</v>
      </c>
      <c r="B4524" s="12" t="s">
        <v>19845</v>
      </c>
    </row>
    <row r="4525" spans="1:2">
      <c r="A4525" s="12" t="s">
        <v>19846</v>
      </c>
      <c r="B4525" s="12" t="s">
        <v>19847</v>
      </c>
    </row>
    <row r="4526" spans="1:2">
      <c r="A4526" s="12" t="s">
        <v>19848</v>
      </c>
      <c r="B4526" s="12" t="s">
        <v>19849</v>
      </c>
    </row>
    <row r="4527" spans="1:2">
      <c r="A4527" s="12" t="s">
        <v>11598</v>
      </c>
      <c r="B4527" s="12" t="s">
        <v>19850</v>
      </c>
    </row>
    <row r="4528" spans="1:2">
      <c r="A4528" s="12" t="s">
        <v>19851</v>
      </c>
      <c r="B4528" s="12" t="s">
        <v>19852</v>
      </c>
    </row>
    <row r="4529" spans="1:2">
      <c r="A4529" s="12" t="s">
        <v>19853</v>
      </c>
      <c r="B4529" s="12" t="s">
        <v>4741</v>
      </c>
    </row>
    <row r="4530" spans="1:2">
      <c r="A4530" s="12" t="s">
        <v>19854</v>
      </c>
      <c r="B4530" s="12" t="s">
        <v>4743</v>
      </c>
    </row>
    <row r="4531" spans="1:2">
      <c r="A4531" s="12" t="s">
        <v>19855</v>
      </c>
      <c r="B4531" s="12" t="s">
        <v>19856</v>
      </c>
    </row>
    <row r="4532" spans="1:2">
      <c r="A4532" s="12" t="s">
        <v>19857</v>
      </c>
      <c r="B4532" s="12" t="s">
        <v>19858</v>
      </c>
    </row>
    <row r="4533" spans="1:2">
      <c r="A4533" s="12" t="s">
        <v>19859</v>
      </c>
      <c r="B4533" s="12" t="s">
        <v>19860</v>
      </c>
    </row>
    <row r="4534" spans="1:2">
      <c r="A4534" s="12" t="s">
        <v>19861</v>
      </c>
      <c r="B4534" s="12" t="s">
        <v>19862</v>
      </c>
    </row>
    <row r="4535" spans="1:2">
      <c r="A4535" s="12" t="s">
        <v>6434</v>
      </c>
      <c r="B4535" s="12" t="s">
        <v>19863</v>
      </c>
    </row>
    <row r="4536" spans="1:2">
      <c r="A4536" s="12" t="s">
        <v>11022</v>
      </c>
      <c r="B4536" s="12" t="s">
        <v>19864</v>
      </c>
    </row>
    <row r="4537" spans="1:2">
      <c r="A4537" s="12" t="s">
        <v>19865</v>
      </c>
      <c r="B4537" s="12" t="s">
        <v>19866</v>
      </c>
    </row>
    <row r="4538" spans="1:2">
      <c r="A4538" s="12" t="s">
        <v>19867</v>
      </c>
      <c r="B4538" s="12" t="s">
        <v>19868</v>
      </c>
    </row>
    <row r="4539" spans="1:2">
      <c r="A4539" s="12" t="s">
        <v>19869</v>
      </c>
      <c r="B4539" s="12" t="s">
        <v>19870</v>
      </c>
    </row>
    <row r="4540" spans="1:2">
      <c r="A4540" s="12" t="s">
        <v>19871</v>
      </c>
      <c r="B4540" s="12" t="s">
        <v>19872</v>
      </c>
    </row>
    <row r="4541" spans="1:2">
      <c r="A4541" s="12" t="s">
        <v>19873</v>
      </c>
      <c r="B4541" s="12" t="s">
        <v>19874</v>
      </c>
    </row>
    <row r="4542" spans="1:2">
      <c r="A4542" s="12" t="s">
        <v>19875</v>
      </c>
      <c r="B4542" s="12" t="s">
        <v>19876</v>
      </c>
    </row>
    <row r="4543" spans="1:2">
      <c r="A4543" s="12" t="s">
        <v>19877</v>
      </c>
      <c r="B4543" s="12" t="s">
        <v>19878</v>
      </c>
    </row>
    <row r="4544" spans="1:2">
      <c r="A4544" s="12" t="s">
        <v>19879</v>
      </c>
      <c r="B4544" s="12" t="s">
        <v>19880</v>
      </c>
    </row>
    <row r="4545" spans="1:2">
      <c r="A4545" s="12" t="s">
        <v>19881</v>
      </c>
      <c r="B4545" s="12" t="s">
        <v>19882</v>
      </c>
    </row>
    <row r="4546" spans="1:2">
      <c r="A4546" s="12" t="s">
        <v>19883</v>
      </c>
      <c r="B4546" s="12" t="s">
        <v>19884</v>
      </c>
    </row>
    <row r="4547" spans="1:2">
      <c r="A4547" s="12" t="s">
        <v>19885</v>
      </c>
      <c r="B4547" s="12" t="s">
        <v>19886</v>
      </c>
    </row>
    <row r="4548" spans="1:2">
      <c r="A4548" s="12" t="s">
        <v>19887</v>
      </c>
      <c r="B4548" s="12" t="s">
        <v>19888</v>
      </c>
    </row>
    <row r="4549" spans="1:2">
      <c r="A4549" s="12" t="s">
        <v>19889</v>
      </c>
      <c r="B4549" s="12" t="s">
        <v>19890</v>
      </c>
    </row>
    <row r="4550" spans="1:2">
      <c r="A4550" s="12" t="s">
        <v>19891</v>
      </c>
      <c r="B4550" s="12" t="s">
        <v>19892</v>
      </c>
    </row>
    <row r="4551" spans="1:2">
      <c r="A4551" s="12" t="s">
        <v>19893</v>
      </c>
      <c r="B4551" s="12" t="s">
        <v>19894</v>
      </c>
    </row>
    <row r="4552" spans="1:2">
      <c r="A4552" s="12" t="s">
        <v>19895</v>
      </c>
      <c r="B4552" s="12" t="s">
        <v>19896</v>
      </c>
    </row>
    <row r="4553" spans="1:2">
      <c r="A4553" s="12" t="s">
        <v>19897</v>
      </c>
      <c r="B4553" s="12" t="s">
        <v>19898</v>
      </c>
    </row>
    <row r="4554" spans="1:2">
      <c r="A4554" s="12" t="s">
        <v>19899</v>
      </c>
      <c r="B4554" s="12" t="s">
        <v>19900</v>
      </c>
    </row>
    <row r="4555" spans="1:2">
      <c r="A4555" s="12" t="s">
        <v>19901</v>
      </c>
      <c r="B4555" s="12" t="s">
        <v>19902</v>
      </c>
    </row>
    <row r="4556" spans="1:2">
      <c r="A4556" s="12" t="s">
        <v>6714</v>
      </c>
      <c r="B4556" s="12" t="s">
        <v>19903</v>
      </c>
    </row>
    <row r="4557" spans="1:2">
      <c r="A4557" s="12" t="s">
        <v>6716</v>
      </c>
      <c r="B4557" s="12" t="s">
        <v>19904</v>
      </c>
    </row>
    <row r="4558" spans="1:2">
      <c r="A4558" s="12" t="s">
        <v>19905</v>
      </c>
      <c r="B4558" s="12" t="s">
        <v>19906</v>
      </c>
    </row>
    <row r="4559" spans="1:2">
      <c r="A4559" s="12" t="s">
        <v>19907</v>
      </c>
      <c r="B4559" s="12" t="s">
        <v>19908</v>
      </c>
    </row>
    <row r="4560" spans="1:2">
      <c r="A4560" s="12" t="s">
        <v>19909</v>
      </c>
      <c r="B4560" s="12" t="s">
        <v>19910</v>
      </c>
    </row>
    <row r="4561" spans="1:2">
      <c r="A4561" s="12" t="s">
        <v>19911</v>
      </c>
      <c r="B4561" s="12" t="s">
        <v>19912</v>
      </c>
    </row>
    <row r="4562" spans="1:2">
      <c r="A4562" s="12" t="s">
        <v>19913</v>
      </c>
      <c r="B4562" s="12" t="s">
        <v>19914</v>
      </c>
    </row>
    <row r="4563" spans="1:2">
      <c r="A4563" s="12" t="s">
        <v>19915</v>
      </c>
      <c r="B4563" s="12" t="s">
        <v>19916</v>
      </c>
    </row>
    <row r="4564" spans="1:2">
      <c r="A4564" s="12" t="s">
        <v>19917</v>
      </c>
      <c r="B4564" s="12" t="s">
        <v>19918</v>
      </c>
    </row>
    <row r="4565" spans="1:2">
      <c r="A4565" s="12" t="s">
        <v>11599</v>
      </c>
      <c r="B4565" s="12" t="s">
        <v>19919</v>
      </c>
    </row>
    <row r="4566" spans="1:2">
      <c r="A4566" s="12" t="s">
        <v>19920</v>
      </c>
      <c r="B4566" s="12" t="s">
        <v>19921</v>
      </c>
    </row>
    <row r="4567" spans="1:2">
      <c r="A4567" s="12" t="s">
        <v>19922</v>
      </c>
      <c r="B4567" s="12" t="s">
        <v>19923</v>
      </c>
    </row>
    <row r="4568" spans="1:2">
      <c r="A4568" s="12" t="s">
        <v>19924</v>
      </c>
      <c r="B4568" s="12" t="s">
        <v>19925</v>
      </c>
    </row>
    <row r="4569" spans="1:2">
      <c r="A4569" s="12" t="s">
        <v>19926</v>
      </c>
      <c r="B4569" s="12" t="s">
        <v>19927</v>
      </c>
    </row>
    <row r="4570" spans="1:2">
      <c r="A4570" s="12" t="s">
        <v>19928</v>
      </c>
      <c r="B4570" s="12" t="s">
        <v>19929</v>
      </c>
    </row>
    <row r="4571" spans="1:2">
      <c r="A4571" s="12" t="s">
        <v>19930</v>
      </c>
      <c r="B4571" s="12" t="s">
        <v>19931</v>
      </c>
    </row>
    <row r="4572" spans="1:2">
      <c r="A4572" s="12" t="s">
        <v>19932</v>
      </c>
      <c r="B4572" s="12" t="s">
        <v>19933</v>
      </c>
    </row>
    <row r="4573" spans="1:2">
      <c r="A4573" s="12" t="s">
        <v>19934</v>
      </c>
      <c r="B4573" s="12" t="s">
        <v>19935</v>
      </c>
    </row>
    <row r="4574" spans="1:2">
      <c r="A4574" s="12" t="s">
        <v>19936</v>
      </c>
      <c r="B4574" s="12" t="s">
        <v>19937</v>
      </c>
    </row>
    <row r="4575" spans="1:2">
      <c r="A4575" s="12" t="s">
        <v>11024</v>
      </c>
      <c r="B4575" s="12" t="s">
        <v>19938</v>
      </c>
    </row>
    <row r="4576" spans="1:2">
      <c r="A4576" s="12" t="s">
        <v>19939</v>
      </c>
      <c r="B4576" s="12" t="s">
        <v>19940</v>
      </c>
    </row>
    <row r="4577" spans="1:2">
      <c r="A4577" s="12" t="s">
        <v>19941</v>
      </c>
      <c r="B4577" s="12" t="s">
        <v>4676</v>
      </c>
    </row>
    <row r="4578" spans="1:2">
      <c r="A4578" s="12" t="s">
        <v>19942</v>
      </c>
      <c r="B4578" s="12" t="s">
        <v>9536</v>
      </c>
    </row>
    <row r="4579" spans="1:2">
      <c r="A4579" s="12" t="s">
        <v>19943</v>
      </c>
      <c r="B4579" s="12" t="s">
        <v>19944</v>
      </c>
    </row>
    <row r="4580" spans="1:2">
      <c r="A4580" s="12" t="s">
        <v>11600</v>
      </c>
      <c r="B4580" s="12" t="s">
        <v>19945</v>
      </c>
    </row>
    <row r="4581" spans="1:2">
      <c r="A4581" s="12" t="s">
        <v>19946</v>
      </c>
      <c r="B4581" s="12" t="s">
        <v>9537</v>
      </c>
    </row>
    <row r="4582" spans="1:2">
      <c r="A4582" s="12" t="s">
        <v>19947</v>
      </c>
      <c r="B4582" s="12" t="s">
        <v>19948</v>
      </c>
    </row>
    <row r="4583" spans="1:2">
      <c r="A4583" s="12" t="s">
        <v>11601</v>
      </c>
      <c r="B4583" s="12" t="s">
        <v>19949</v>
      </c>
    </row>
    <row r="4584" spans="1:2">
      <c r="A4584" s="12" t="s">
        <v>19950</v>
      </c>
      <c r="B4584" s="12" t="s">
        <v>19951</v>
      </c>
    </row>
    <row r="4585" spans="1:2">
      <c r="A4585" s="12" t="s">
        <v>19952</v>
      </c>
      <c r="B4585" s="12" t="s">
        <v>19953</v>
      </c>
    </row>
    <row r="4586" spans="1:2">
      <c r="A4586" s="12" t="s">
        <v>19954</v>
      </c>
      <c r="B4586" s="12" t="s">
        <v>19955</v>
      </c>
    </row>
    <row r="4587" spans="1:2">
      <c r="A4587" s="12" t="s">
        <v>19956</v>
      </c>
      <c r="B4587" s="12" t="s">
        <v>19957</v>
      </c>
    </row>
    <row r="4588" spans="1:2">
      <c r="A4588" s="12" t="s">
        <v>19958</v>
      </c>
      <c r="B4588" s="12" t="s">
        <v>19959</v>
      </c>
    </row>
    <row r="4589" spans="1:2">
      <c r="A4589" s="12" t="s">
        <v>19960</v>
      </c>
      <c r="B4589" s="12" t="s">
        <v>19961</v>
      </c>
    </row>
    <row r="4590" spans="1:2">
      <c r="A4590" s="12" t="s">
        <v>19962</v>
      </c>
      <c r="B4590" s="12" t="s">
        <v>19963</v>
      </c>
    </row>
    <row r="4591" spans="1:2">
      <c r="A4591" s="12" t="s">
        <v>19964</v>
      </c>
      <c r="B4591" s="12" t="s">
        <v>19965</v>
      </c>
    </row>
    <row r="4592" spans="1:2">
      <c r="A4592" s="12" t="s">
        <v>19966</v>
      </c>
      <c r="B4592" s="12" t="s">
        <v>19967</v>
      </c>
    </row>
    <row r="4593" spans="1:2">
      <c r="A4593" s="12" t="s">
        <v>19968</v>
      </c>
      <c r="B4593" s="12" t="s">
        <v>5944</v>
      </c>
    </row>
    <row r="4594" spans="1:2">
      <c r="A4594" s="12" t="s">
        <v>19969</v>
      </c>
      <c r="B4594" s="12" t="s">
        <v>18519</v>
      </c>
    </row>
    <row r="4595" spans="1:2">
      <c r="A4595" s="12" t="s">
        <v>19970</v>
      </c>
      <c r="B4595" s="12" t="s">
        <v>19971</v>
      </c>
    </row>
    <row r="4596" spans="1:2">
      <c r="A4596" s="12" t="s">
        <v>19972</v>
      </c>
      <c r="B4596" s="12" t="s">
        <v>19973</v>
      </c>
    </row>
    <row r="4597" spans="1:2">
      <c r="A4597" s="12" t="s">
        <v>19974</v>
      </c>
      <c r="B4597" s="12" t="s">
        <v>19975</v>
      </c>
    </row>
    <row r="4598" spans="1:2">
      <c r="A4598" s="12" t="s">
        <v>19976</v>
      </c>
      <c r="B4598" s="12" t="s">
        <v>19977</v>
      </c>
    </row>
    <row r="4599" spans="1:2">
      <c r="A4599" s="12" t="s">
        <v>19978</v>
      </c>
      <c r="B4599" s="12" t="s">
        <v>19979</v>
      </c>
    </row>
    <row r="4600" spans="1:2">
      <c r="A4600" s="12" t="s">
        <v>6717</v>
      </c>
      <c r="B4600" s="12" t="s">
        <v>19980</v>
      </c>
    </row>
    <row r="4601" spans="1:2">
      <c r="A4601" s="12" t="s">
        <v>19981</v>
      </c>
      <c r="B4601" s="12" t="s">
        <v>19982</v>
      </c>
    </row>
    <row r="4602" spans="1:2">
      <c r="A4602" s="12" t="s">
        <v>19983</v>
      </c>
      <c r="B4602" s="12" t="s">
        <v>19984</v>
      </c>
    </row>
    <row r="4603" spans="1:2">
      <c r="A4603" s="12" t="s">
        <v>19985</v>
      </c>
      <c r="B4603" s="12" t="s">
        <v>19986</v>
      </c>
    </row>
    <row r="4604" spans="1:2">
      <c r="A4604" s="12" t="s">
        <v>11026</v>
      </c>
      <c r="B4604" s="12" t="s">
        <v>19987</v>
      </c>
    </row>
    <row r="4605" spans="1:2">
      <c r="A4605" s="12" t="s">
        <v>19988</v>
      </c>
      <c r="B4605" s="12" t="s">
        <v>19989</v>
      </c>
    </row>
    <row r="4606" spans="1:2">
      <c r="A4606" s="12" t="s">
        <v>11602</v>
      </c>
      <c r="B4606" s="12" t="s">
        <v>19990</v>
      </c>
    </row>
    <row r="4607" spans="1:2">
      <c r="A4607" s="12" t="s">
        <v>19991</v>
      </c>
      <c r="B4607" s="12" t="s">
        <v>18357</v>
      </c>
    </row>
    <row r="4608" spans="1:2">
      <c r="A4608" s="12" t="s">
        <v>19992</v>
      </c>
      <c r="B4608" s="12" t="s">
        <v>19993</v>
      </c>
    </row>
    <row r="4609" spans="1:2">
      <c r="A4609" s="12" t="s">
        <v>19994</v>
      </c>
      <c r="B4609" s="12" t="s">
        <v>19995</v>
      </c>
    </row>
    <row r="4610" spans="1:2">
      <c r="A4610" s="12" t="s">
        <v>19996</v>
      </c>
      <c r="B4610" s="12" t="s">
        <v>19997</v>
      </c>
    </row>
    <row r="4611" spans="1:2">
      <c r="A4611" s="12" t="s">
        <v>19998</v>
      </c>
      <c r="B4611" s="12" t="s">
        <v>19999</v>
      </c>
    </row>
    <row r="4612" spans="1:2">
      <c r="A4612" s="12" t="s">
        <v>20000</v>
      </c>
      <c r="B4612" s="12" t="s">
        <v>20001</v>
      </c>
    </row>
    <row r="4613" spans="1:2">
      <c r="A4613" s="12" t="s">
        <v>20002</v>
      </c>
      <c r="B4613" s="12" t="s">
        <v>20003</v>
      </c>
    </row>
    <row r="4614" spans="1:2">
      <c r="A4614" s="12" t="s">
        <v>11604</v>
      </c>
      <c r="B4614" s="12" t="s">
        <v>20004</v>
      </c>
    </row>
    <row r="4615" spans="1:2">
      <c r="A4615" s="12" t="s">
        <v>11606</v>
      </c>
      <c r="B4615" s="12" t="s">
        <v>20005</v>
      </c>
    </row>
    <row r="4616" spans="1:2">
      <c r="A4616" s="12" t="s">
        <v>20006</v>
      </c>
      <c r="B4616" s="12" t="s">
        <v>20007</v>
      </c>
    </row>
    <row r="4617" spans="1:2">
      <c r="A4617" s="12" t="s">
        <v>20008</v>
      </c>
      <c r="B4617" s="12" t="s">
        <v>20009</v>
      </c>
    </row>
    <row r="4618" spans="1:2">
      <c r="A4618" s="12" t="s">
        <v>20010</v>
      </c>
      <c r="B4618" s="12" t="s">
        <v>20011</v>
      </c>
    </row>
    <row r="4619" spans="1:2">
      <c r="A4619" s="12" t="s">
        <v>20012</v>
      </c>
      <c r="B4619" s="12" t="s">
        <v>4762</v>
      </c>
    </row>
    <row r="4620" spans="1:2">
      <c r="A4620" s="12" t="s">
        <v>20013</v>
      </c>
      <c r="B4620" s="12" t="s">
        <v>20014</v>
      </c>
    </row>
    <row r="4621" spans="1:2">
      <c r="A4621" s="12" t="s">
        <v>20015</v>
      </c>
      <c r="B4621" s="12" t="s">
        <v>20016</v>
      </c>
    </row>
    <row r="4622" spans="1:2">
      <c r="A4622" s="12" t="s">
        <v>6721</v>
      </c>
      <c r="B4622" s="12" t="s">
        <v>20017</v>
      </c>
    </row>
    <row r="4623" spans="1:2">
      <c r="A4623" s="12" t="s">
        <v>20018</v>
      </c>
      <c r="B4623" s="12" t="s">
        <v>20019</v>
      </c>
    </row>
    <row r="4624" spans="1:2">
      <c r="A4624" s="12" t="s">
        <v>20020</v>
      </c>
      <c r="B4624" s="12" t="s">
        <v>20021</v>
      </c>
    </row>
    <row r="4625" spans="1:2">
      <c r="A4625" s="12" t="s">
        <v>20022</v>
      </c>
      <c r="B4625" s="12" t="s">
        <v>20023</v>
      </c>
    </row>
    <row r="4626" spans="1:2">
      <c r="A4626" s="12" t="s">
        <v>11608</v>
      </c>
      <c r="B4626" s="12" t="s">
        <v>20024</v>
      </c>
    </row>
    <row r="4627" spans="1:2">
      <c r="A4627" s="12" t="s">
        <v>20025</v>
      </c>
      <c r="B4627" s="12" t="s">
        <v>20026</v>
      </c>
    </row>
    <row r="4628" spans="1:2">
      <c r="A4628" s="12" t="s">
        <v>20027</v>
      </c>
      <c r="B4628" s="12" t="s">
        <v>20028</v>
      </c>
    </row>
    <row r="4629" spans="1:2">
      <c r="A4629" s="12" t="s">
        <v>20029</v>
      </c>
      <c r="B4629" s="12" t="s">
        <v>20030</v>
      </c>
    </row>
    <row r="4630" spans="1:2">
      <c r="A4630" s="12" t="s">
        <v>20031</v>
      </c>
      <c r="B4630" s="12" t="s">
        <v>20032</v>
      </c>
    </row>
    <row r="4631" spans="1:2">
      <c r="A4631" s="12" t="s">
        <v>20033</v>
      </c>
      <c r="B4631" s="12" t="s">
        <v>20034</v>
      </c>
    </row>
    <row r="4632" spans="1:2">
      <c r="A4632" s="12" t="s">
        <v>20035</v>
      </c>
      <c r="B4632" s="12" t="s">
        <v>20036</v>
      </c>
    </row>
    <row r="4633" spans="1:2">
      <c r="A4633" s="12" t="s">
        <v>20037</v>
      </c>
      <c r="B4633" s="12" t="s">
        <v>20038</v>
      </c>
    </row>
    <row r="4634" spans="1:2">
      <c r="A4634" s="12" t="s">
        <v>20039</v>
      </c>
      <c r="B4634" s="12" t="s">
        <v>20040</v>
      </c>
    </row>
    <row r="4635" spans="1:2">
      <c r="A4635" s="12" t="s">
        <v>20041</v>
      </c>
      <c r="B4635" s="12" t="s">
        <v>20042</v>
      </c>
    </row>
    <row r="4636" spans="1:2">
      <c r="A4636" s="12" t="s">
        <v>20043</v>
      </c>
      <c r="B4636" s="12" t="s">
        <v>20044</v>
      </c>
    </row>
    <row r="4637" spans="1:2">
      <c r="A4637" s="12" t="s">
        <v>20045</v>
      </c>
      <c r="B4637" s="12" t="s">
        <v>20046</v>
      </c>
    </row>
    <row r="4638" spans="1:2">
      <c r="A4638" s="12" t="s">
        <v>20047</v>
      </c>
      <c r="B4638" s="12" t="s">
        <v>20048</v>
      </c>
    </row>
    <row r="4639" spans="1:2">
      <c r="A4639" s="12" t="s">
        <v>20049</v>
      </c>
      <c r="B4639" s="12" t="s">
        <v>20050</v>
      </c>
    </row>
    <row r="4640" spans="1:2">
      <c r="A4640" s="12" t="s">
        <v>20051</v>
      </c>
      <c r="B4640" s="12" t="s">
        <v>20052</v>
      </c>
    </row>
    <row r="4641" spans="1:2">
      <c r="A4641" s="12" t="s">
        <v>20053</v>
      </c>
      <c r="B4641" s="12" t="s">
        <v>20054</v>
      </c>
    </row>
    <row r="4642" spans="1:2">
      <c r="A4642" s="12" t="s">
        <v>20055</v>
      </c>
      <c r="B4642" s="12" t="s">
        <v>20056</v>
      </c>
    </row>
    <row r="4643" spans="1:2">
      <c r="A4643" s="12" t="s">
        <v>20057</v>
      </c>
      <c r="B4643" s="12" t="s">
        <v>20058</v>
      </c>
    </row>
    <row r="4644" spans="1:2">
      <c r="A4644" s="12" t="s">
        <v>20059</v>
      </c>
      <c r="B4644" s="12" t="s">
        <v>20060</v>
      </c>
    </row>
    <row r="4645" spans="1:2">
      <c r="A4645" s="12" t="s">
        <v>20061</v>
      </c>
      <c r="B4645" s="12" t="s">
        <v>20062</v>
      </c>
    </row>
    <row r="4646" spans="1:2">
      <c r="A4646" s="12" t="s">
        <v>20063</v>
      </c>
      <c r="B4646" s="12" t="s">
        <v>20064</v>
      </c>
    </row>
    <row r="4647" spans="1:2">
      <c r="A4647" s="12" t="s">
        <v>20065</v>
      </c>
      <c r="B4647" s="12" t="s">
        <v>20066</v>
      </c>
    </row>
    <row r="4648" spans="1:2">
      <c r="A4648" s="12" t="s">
        <v>20067</v>
      </c>
      <c r="B4648" s="12" t="s">
        <v>20068</v>
      </c>
    </row>
    <row r="4649" spans="1:2">
      <c r="A4649" s="12" t="s">
        <v>11610</v>
      </c>
      <c r="B4649" s="12" t="s">
        <v>20069</v>
      </c>
    </row>
    <row r="4650" spans="1:2">
      <c r="A4650" s="12" t="s">
        <v>20070</v>
      </c>
      <c r="B4650" s="12" t="s">
        <v>20071</v>
      </c>
    </row>
    <row r="4651" spans="1:2">
      <c r="A4651" s="12" t="s">
        <v>20072</v>
      </c>
      <c r="B4651" s="12" t="s">
        <v>20073</v>
      </c>
    </row>
    <row r="4652" spans="1:2">
      <c r="A4652" s="12" t="s">
        <v>20074</v>
      </c>
      <c r="B4652" s="12" t="s">
        <v>20075</v>
      </c>
    </row>
    <row r="4653" spans="1:2">
      <c r="A4653" s="12" t="s">
        <v>20076</v>
      </c>
      <c r="B4653" s="12" t="s">
        <v>20077</v>
      </c>
    </row>
    <row r="4654" spans="1:2">
      <c r="A4654" s="12" t="s">
        <v>20078</v>
      </c>
      <c r="B4654" s="12" t="s">
        <v>20079</v>
      </c>
    </row>
    <row r="4655" spans="1:2">
      <c r="A4655" s="12" t="s">
        <v>20080</v>
      </c>
      <c r="B4655" s="12" t="s">
        <v>20081</v>
      </c>
    </row>
    <row r="4656" spans="1:2">
      <c r="A4656" s="12" t="s">
        <v>20082</v>
      </c>
      <c r="B4656" s="12" t="s">
        <v>20083</v>
      </c>
    </row>
    <row r="4657" spans="1:2">
      <c r="A4657" s="12" t="s">
        <v>20084</v>
      </c>
      <c r="B4657" s="12" t="s">
        <v>20085</v>
      </c>
    </row>
    <row r="4658" spans="1:2">
      <c r="A4658" s="12" t="s">
        <v>20086</v>
      </c>
      <c r="B4658" s="12" t="s">
        <v>20087</v>
      </c>
    </row>
    <row r="4659" spans="1:2">
      <c r="A4659" s="12" t="s">
        <v>20088</v>
      </c>
      <c r="B4659" s="12" t="s">
        <v>20089</v>
      </c>
    </row>
    <row r="4660" spans="1:2">
      <c r="A4660" s="12" t="s">
        <v>20090</v>
      </c>
      <c r="B4660" s="12" t="s">
        <v>5006</v>
      </c>
    </row>
    <row r="4661" spans="1:2">
      <c r="A4661" s="12" t="s">
        <v>20091</v>
      </c>
      <c r="B4661" s="12" t="s">
        <v>20092</v>
      </c>
    </row>
    <row r="4662" spans="1:2">
      <c r="A4662" s="12" t="s">
        <v>20093</v>
      </c>
      <c r="B4662" s="12" t="s">
        <v>20094</v>
      </c>
    </row>
    <row r="4663" spans="1:2">
      <c r="A4663" s="12" t="s">
        <v>20095</v>
      </c>
      <c r="B4663" s="12" t="s">
        <v>20096</v>
      </c>
    </row>
    <row r="4664" spans="1:2">
      <c r="A4664" s="12" t="s">
        <v>6723</v>
      </c>
      <c r="B4664" s="12" t="s">
        <v>16808</v>
      </c>
    </row>
    <row r="4665" spans="1:2">
      <c r="A4665" s="12" t="s">
        <v>11611</v>
      </c>
      <c r="B4665" s="12" t="s">
        <v>20097</v>
      </c>
    </row>
    <row r="4666" spans="1:2">
      <c r="A4666" s="12" t="s">
        <v>20098</v>
      </c>
      <c r="B4666" s="12" t="s">
        <v>20099</v>
      </c>
    </row>
    <row r="4667" spans="1:2">
      <c r="A4667" s="12" t="s">
        <v>20100</v>
      </c>
      <c r="B4667" s="12" t="s">
        <v>20101</v>
      </c>
    </row>
    <row r="4668" spans="1:2">
      <c r="A4668" s="12" t="s">
        <v>20102</v>
      </c>
      <c r="B4668" s="12" t="s">
        <v>20103</v>
      </c>
    </row>
    <row r="4669" spans="1:2">
      <c r="A4669" s="12" t="s">
        <v>20104</v>
      </c>
      <c r="B4669" s="12" t="s">
        <v>7017</v>
      </c>
    </row>
    <row r="4670" spans="1:2">
      <c r="A4670" s="12" t="s">
        <v>20105</v>
      </c>
      <c r="B4670" s="12" t="s">
        <v>20106</v>
      </c>
    </row>
    <row r="4671" spans="1:2">
      <c r="A4671" s="12" t="s">
        <v>20107</v>
      </c>
      <c r="B4671" s="12" t="s">
        <v>20108</v>
      </c>
    </row>
    <row r="4672" spans="1:2">
      <c r="A4672" s="12" t="s">
        <v>20109</v>
      </c>
      <c r="B4672" s="12" t="s">
        <v>20110</v>
      </c>
    </row>
    <row r="4673" spans="1:2">
      <c r="A4673" s="12" t="s">
        <v>20111</v>
      </c>
      <c r="B4673" s="12" t="s">
        <v>20112</v>
      </c>
    </row>
    <row r="4674" spans="1:2">
      <c r="A4674" s="12" t="s">
        <v>20113</v>
      </c>
      <c r="B4674" s="12" t="s">
        <v>20114</v>
      </c>
    </row>
    <row r="4675" spans="1:2">
      <c r="A4675" s="12" t="s">
        <v>20115</v>
      </c>
      <c r="B4675" s="12" t="s">
        <v>20116</v>
      </c>
    </row>
    <row r="4676" spans="1:2">
      <c r="A4676" s="12" t="s">
        <v>20117</v>
      </c>
      <c r="B4676" s="12" t="s">
        <v>20118</v>
      </c>
    </row>
    <row r="4677" spans="1:2">
      <c r="A4677" s="12" t="s">
        <v>20119</v>
      </c>
      <c r="B4677" s="12" t="s">
        <v>20120</v>
      </c>
    </row>
    <row r="4678" spans="1:2">
      <c r="A4678" s="12" t="s">
        <v>20121</v>
      </c>
      <c r="B4678" s="12" t="s">
        <v>20122</v>
      </c>
    </row>
    <row r="4679" spans="1:2">
      <c r="A4679" s="12" t="s">
        <v>20123</v>
      </c>
      <c r="B4679" s="12" t="s">
        <v>20124</v>
      </c>
    </row>
    <row r="4680" spans="1:2">
      <c r="A4680" s="12" t="s">
        <v>20125</v>
      </c>
      <c r="B4680" s="12" t="s">
        <v>20126</v>
      </c>
    </row>
    <row r="4681" spans="1:2">
      <c r="A4681" s="12" t="s">
        <v>20127</v>
      </c>
      <c r="B4681" s="12" t="s">
        <v>20128</v>
      </c>
    </row>
    <row r="4682" spans="1:2">
      <c r="A4682" s="12" t="s">
        <v>20129</v>
      </c>
      <c r="B4682" s="12" t="s">
        <v>20130</v>
      </c>
    </row>
    <row r="4683" spans="1:2">
      <c r="A4683" s="12" t="s">
        <v>20131</v>
      </c>
      <c r="B4683" s="12" t="s">
        <v>20132</v>
      </c>
    </row>
    <row r="4684" spans="1:2">
      <c r="A4684" s="12" t="s">
        <v>20133</v>
      </c>
      <c r="B4684" s="12" t="s">
        <v>20134</v>
      </c>
    </row>
    <row r="4685" spans="1:2">
      <c r="A4685" s="12" t="s">
        <v>20135</v>
      </c>
      <c r="B4685" s="12" t="s">
        <v>20136</v>
      </c>
    </row>
    <row r="4686" spans="1:2">
      <c r="A4686" s="12" t="s">
        <v>20137</v>
      </c>
      <c r="B4686" s="12" t="s">
        <v>20138</v>
      </c>
    </row>
    <row r="4687" spans="1:2">
      <c r="A4687" s="12" t="s">
        <v>20139</v>
      </c>
      <c r="B4687" s="12" t="s">
        <v>20140</v>
      </c>
    </row>
    <row r="4688" spans="1:2">
      <c r="A4688" s="12" t="s">
        <v>20141</v>
      </c>
      <c r="B4688" s="12" t="s">
        <v>20142</v>
      </c>
    </row>
    <row r="4689" spans="1:2">
      <c r="A4689" s="12" t="s">
        <v>20143</v>
      </c>
      <c r="B4689" s="12" t="s">
        <v>20144</v>
      </c>
    </row>
    <row r="4690" spans="1:2">
      <c r="A4690" s="12" t="s">
        <v>20145</v>
      </c>
      <c r="B4690" s="12" t="s">
        <v>20146</v>
      </c>
    </row>
    <row r="4691" spans="1:2">
      <c r="A4691" s="12" t="s">
        <v>20147</v>
      </c>
      <c r="B4691" s="12" t="s">
        <v>20148</v>
      </c>
    </row>
    <row r="4692" spans="1:2">
      <c r="A4692" s="12" t="s">
        <v>20149</v>
      </c>
      <c r="B4692" s="12" t="s">
        <v>20150</v>
      </c>
    </row>
    <row r="4693" spans="1:2">
      <c r="A4693" s="12" t="s">
        <v>20151</v>
      </c>
      <c r="B4693" s="12" t="s">
        <v>20152</v>
      </c>
    </row>
    <row r="4694" spans="1:2">
      <c r="A4694" s="12" t="s">
        <v>20153</v>
      </c>
      <c r="B4694" s="12" t="s">
        <v>20154</v>
      </c>
    </row>
    <row r="4695" spans="1:2">
      <c r="A4695" s="12" t="s">
        <v>20155</v>
      </c>
      <c r="B4695" s="12" t="s">
        <v>20156</v>
      </c>
    </row>
    <row r="4696" spans="1:2">
      <c r="A4696" s="12" t="s">
        <v>20157</v>
      </c>
      <c r="B4696" s="12" t="s">
        <v>20158</v>
      </c>
    </row>
    <row r="4697" spans="1:2">
      <c r="A4697" s="12" t="s">
        <v>20159</v>
      </c>
      <c r="B4697" s="12" t="s">
        <v>20160</v>
      </c>
    </row>
    <row r="4698" spans="1:2">
      <c r="A4698" s="12" t="s">
        <v>11612</v>
      </c>
      <c r="B4698" s="12" t="s">
        <v>20161</v>
      </c>
    </row>
    <row r="4699" spans="1:2">
      <c r="A4699" s="12" t="s">
        <v>20162</v>
      </c>
      <c r="B4699" s="12" t="s">
        <v>20163</v>
      </c>
    </row>
    <row r="4700" spans="1:2">
      <c r="A4700" s="12" t="s">
        <v>11028</v>
      </c>
      <c r="B4700" s="12" t="s">
        <v>20164</v>
      </c>
    </row>
    <row r="4701" spans="1:2">
      <c r="A4701" s="12" t="s">
        <v>20165</v>
      </c>
      <c r="B4701" s="12" t="s">
        <v>20166</v>
      </c>
    </row>
    <row r="4702" spans="1:2">
      <c r="A4702" s="12" t="s">
        <v>6724</v>
      </c>
      <c r="B4702" s="12" t="s">
        <v>20167</v>
      </c>
    </row>
    <row r="4703" spans="1:2">
      <c r="A4703" s="12" t="s">
        <v>20168</v>
      </c>
      <c r="B4703" s="12" t="s">
        <v>20169</v>
      </c>
    </row>
    <row r="4704" spans="1:2">
      <c r="A4704" s="12" t="s">
        <v>20170</v>
      </c>
      <c r="B4704" s="12" t="s">
        <v>20171</v>
      </c>
    </row>
    <row r="4705" spans="1:2">
      <c r="A4705" s="12" t="s">
        <v>20172</v>
      </c>
      <c r="B4705" s="12" t="s">
        <v>20173</v>
      </c>
    </row>
    <row r="4706" spans="1:2">
      <c r="A4706" s="12" t="s">
        <v>20174</v>
      </c>
      <c r="B4706" s="12" t="s">
        <v>20175</v>
      </c>
    </row>
    <row r="4707" spans="1:2">
      <c r="A4707" s="12" t="s">
        <v>20176</v>
      </c>
      <c r="B4707" s="12" t="s">
        <v>20177</v>
      </c>
    </row>
    <row r="4708" spans="1:2">
      <c r="A4708" s="12" t="s">
        <v>20178</v>
      </c>
      <c r="B4708" s="12" t="s">
        <v>20179</v>
      </c>
    </row>
    <row r="4709" spans="1:2">
      <c r="A4709" s="12" t="s">
        <v>20180</v>
      </c>
      <c r="B4709" s="12" t="s">
        <v>20181</v>
      </c>
    </row>
    <row r="4710" spans="1:2">
      <c r="A4710" s="12" t="s">
        <v>20182</v>
      </c>
      <c r="B4710" s="12" t="s">
        <v>20183</v>
      </c>
    </row>
    <row r="4711" spans="1:2">
      <c r="A4711" s="12" t="s">
        <v>20184</v>
      </c>
      <c r="B4711" s="12" t="s">
        <v>20185</v>
      </c>
    </row>
    <row r="4712" spans="1:2">
      <c r="A4712" s="12" t="s">
        <v>20186</v>
      </c>
      <c r="B4712" s="12" t="s">
        <v>20187</v>
      </c>
    </row>
    <row r="4713" spans="1:2">
      <c r="A4713" s="12" t="s">
        <v>20188</v>
      </c>
      <c r="B4713" s="12" t="s">
        <v>20189</v>
      </c>
    </row>
    <row r="4714" spans="1:2">
      <c r="A4714" s="12" t="s">
        <v>20190</v>
      </c>
      <c r="B4714" s="12" t="s">
        <v>20191</v>
      </c>
    </row>
    <row r="4715" spans="1:2">
      <c r="A4715" s="12" t="s">
        <v>20192</v>
      </c>
      <c r="B4715" s="12" t="s">
        <v>20193</v>
      </c>
    </row>
    <row r="4716" spans="1:2">
      <c r="A4716" s="12" t="s">
        <v>20194</v>
      </c>
      <c r="B4716" s="12" t="s">
        <v>20195</v>
      </c>
    </row>
    <row r="4717" spans="1:2">
      <c r="A4717" s="12" t="s">
        <v>20196</v>
      </c>
      <c r="B4717" s="12" t="s">
        <v>20197</v>
      </c>
    </row>
    <row r="4718" spans="1:2">
      <c r="A4718" s="12" t="s">
        <v>11614</v>
      </c>
      <c r="B4718" s="12" t="s">
        <v>20198</v>
      </c>
    </row>
    <row r="4719" spans="1:2">
      <c r="A4719" s="12" t="s">
        <v>11616</v>
      </c>
      <c r="B4719" s="12" t="s">
        <v>20199</v>
      </c>
    </row>
    <row r="4720" spans="1:2">
      <c r="A4720" s="12" t="s">
        <v>11029</v>
      </c>
      <c r="B4720" s="12" t="s">
        <v>20200</v>
      </c>
    </row>
    <row r="4721" spans="1:2">
      <c r="A4721" s="12" t="s">
        <v>20201</v>
      </c>
      <c r="B4721" s="12" t="s">
        <v>20202</v>
      </c>
    </row>
    <row r="4722" spans="1:2">
      <c r="A4722" s="12" t="s">
        <v>20203</v>
      </c>
      <c r="B4722" s="12" t="s">
        <v>20204</v>
      </c>
    </row>
    <row r="4723" spans="1:2">
      <c r="A4723" s="12" t="s">
        <v>20205</v>
      </c>
      <c r="B4723" s="12" t="s">
        <v>20206</v>
      </c>
    </row>
    <row r="4724" spans="1:2">
      <c r="A4724" s="12" t="s">
        <v>20207</v>
      </c>
      <c r="B4724" s="12" t="s">
        <v>20208</v>
      </c>
    </row>
    <row r="4725" spans="1:2">
      <c r="A4725" s="12" t="s">
        <v>20209</v>
      </c>
      <c r="B4725" s="12" t="s">
        <v>20210</v>
      </c>
    </row>
    <row r="4726" spans="1:2">
      <c r="A4726" s="12" t="s">
        <v>20211</v>
      </c>
      <c r="B4726" s="12" t="s">
        <v>20212</v>
      </c>
    </row>
    <row r="4727" spans="1:2">
      <c r="A4727" s="12" t="s">
        <v>20213</v>
      </c>
      <c r="B4727" s="12" t="s">
        <v>20214</v>
      </c>
    </row>
    <row r="4728" spans="1:2">
      <c r="A4728" s="12" t="s">
        <v>20215</v>
      </c>
      <c r="B4728" s="12" t="s">
        <v>20216</v>
      </c>
    </row>
    <row r="4729" spans="1:2">
      <c r="A4729" s="12" t="s">
        <v>20217</v>
      </c>
      <c r="B4729" s="12" t="s">
        <v>20218</v>
      </c>
    </row>
    <row r="4730" spans="1:2">
      <c r="A4730" s="12" t="s">
        <v>20219</v>
      </c>
      <c r="B4730" s="12" t="s">
        <v>20220</v>
      </c>
    </row>
    <row r="4731" spans="1:2">
      <c r="A4731" s="12" t="s">
        <v>20221</v>
      </c>
      <c r="B4731" s="12" t="s">
        <v>20222</v>
      </c>
    </row>
    <row r="4732" spans="1:2">
      <c r="A4732" s="12" t="s">
        <v>20223</v>
      </c>
      <c r="B4732" s="12" t="s">
        <v>20224</v>
      </c>
    </row>
    <row r="4733" spans="1:2">
      <c r="A4733" s="12" t="s">
        <v>20225</v>
      </c>
      <c r="B4733" s="12" t="s">
        <v>20226</v>
      </c>
    </row>
    <row r="4734" spans="1:2">
      <c r="A4734" s="12" t="s">
        <v>20227</v>
      </c>
      <c r="B4734" s="12" t="s">
        <v>20228</v>
      </c>
    </row>
    <row r="4735" spans="1:2">
      <c r="A4735" s="12" t="s">
        <v>20229</v>
      </c>
      <c r="B4735" s="12" t="s">
        <v>20230</v>
      </c>
    </row>
    <row r="4736" spans="1:2">
      <c r="A4736" s="12" t="s">
        <v>20231</v>
      </c>
      <c r="B4736" s="12" t="s">
        <v>20232</v>
      </c>
    </row>
    <row r="4737" spans="1:2">
      <c r="A4737" s="12" t="s">
        <v>20233</v>
      </c>
      <c r="B4737" s="12" t="s">
        <v>20234</v>
      </c>
    </row>
    <row r="4738" spans="1:2">
      <c r="A4738" s="12" t="s">
        <v>20235</v>
      </c>
      <c r="B4738" s="12" t="s">
        <v>20236</v>
      </c>
    </row>
    <row r="4739" spans="1:2">
      <c r="A4739" s="12" t="s">
        <v>20237</v>
      </c>
      <c r="B4739" s="12" t="s">
        <v>20238</v>
      </c>
    </row>
    <row r="4740" spans="1:2">
      <c r="A4740" s="12" t="s">
        <v>20239</v>
      </c>
      <c r="B4740" s="12" t="s">
        <v>20240</v>
      </c>
    </row>
    <row r="4741" spans="1:2">
      <c r="A4741" s="12" t="s">
        <v>20241</v>
      </c>
      <c r="B4741" s="12" t="s">
        <v>20242</v>
      </c>
    </row>
    <row r="4742" spans="1:2">
      <c r="A4742" s="12" t="s">
        <v>20243</v>
      </c>
      <c r="B4742" s="12" t="s">
        <v>20244</v>
      </c>
    </row>
    <row r="4743" spans="1:2">
      <c r="A4743" s="12" t="s">
        <v>20245</v>
      </c>
      <c r="B4743" s="12" t="s">
        <v>20246</v>
      </c>
    </row>
    <row r="4744" spans="1:2">
      <c r="A4744" s="12" t="s">
        <v>20247</v>
      </c>
      <c r="B4744" s="12" t="s">
        <v>20248</v>
      </c>
    </row>
    <row r="4745" spans="1:2">
      <c r="A4745" s="12" t="s">
        <v>20249</v>
      </c>
      <c r="B4745" s="12" t="s">
        <v>20250</v>
      </c>
    </row>
    <row r="4746" spans="1:2">
      <c r="A4746" s="12" t="s">
        <v>11617</v>
      </c>
      <c r="B4746" s="12" t="s">
        <v>20251</v>
      </c>
    </row>
    <row r="4747" spans="1:2">
      <c r="A4747" s="12" t="s">
        <v>20252</v>
      </c>
      <c r="B4747" s="12" t="s">
        <v>20253</v>
      </c>
    </row>
    <row r="4748" spans="1:2">
      <c r="A4748" s="12" t="s">
        <v>11619</v>
      </c>
      <c r="B4748" s="12" t="s">
        <v>20254</v>
      </c>
    </row>
    <row r="4749" spans="1:2">
      <c r="A4749" s="12" t="s">
        <v>20255</v>
      </c>
      <c r="B4749" s="12" t="s">
        <v>20256</v>
      </c>
    </row>
    <row r="4750" spans="1:2">
      <c r="A4750" s="12" t="s">
        <v>20257</v>
      </c>
      <c r="B4750" s="12" t="s">
        <v>20258</v>
      </c>
    </row>
    <row r="4751" spans="1:2">
      <c r="A4751" s="12" t="s">
        <v>20259</v>
      </c>
      <c r="B4751" s="12" t="s">
        <v>20260</v>
      </c>
    </row>
    <row r="4752" spans="1:2">
      <c r="A4752" s="12" t="s">
        <v>20261</v>
      </c>
      <c r="B4752" s="12" t="s">
        <v>20262</v>
      </c>
    </row>
    <row r="4753" spans="1:2">
      <c r="A4753" s="12" t="s">
        <v>20263</v>
      </c>
      <c r="B4753" s="12" t="s">
        <v>20264</v>
      </c>
    </row>
    <row r="4754" spans="1:2">
      <c r="A4754" s="12" t="s">
        <v>11621</v>
      </c>
      <c r="B4754" s="12" t="s">
        <v>20265</v>
      </c>
    </row>
    <row r="4755" spans="1:2">
      <c r="A4755" s="12" t="s">
        <v>20266</v>
      </c>
      <c r="B4755" s="12" t="s">
        <v>20267</v>
      </c>
    </row>
    <row r="4756" spans="1:2">
      <c r="A4756" s="12" t="s">
        <v>20268</v>
      </c>
      <c r="B4756" s="12" t="s">
        <v>20269</v>
      </c>
    </row>
    <row r="4757" spans="1:2">
      <c r="A4757" s="12" t="s">
        <v>20270</v>
      </c>
      <c r="B4757" s="12" t="s">
        <v>20271</v>
      </c>
    </row>
    <row r="4758" spans="1:2">
      <c r="A4758" s="12" t="s">
        <v>20272</v>
      </c>
      <c r="B4758" s="12" t="s">
        <v>20273</v>
      </c>
    </row>
    <row r="4759" spans="1:2">
      <c r="A4759" s="12" t="s">
        <v>20274</v>
      </c>
      <c r="B4759" s="12" t="s">
        <v>20275</v>
      </c>
    </row>
    <row r="4760" spans="1:2">
      <c r="A4760" s="12" t="s">
        <v>20276</v>
      </c>
      <c r="B4760" s="12" t="s">
        <v>20277</v>
      </c>
    </row>
    <row r="4761" spans="1:2">
      <c r="A4761" s="12" t="s">
        <v>20278</v>
      </c>
      <c r="B4761" s="12" t="s">
        <v>20279</v>
      </c>
    </row>
    <row r="4762" spans="1:2">
      <c r="A4762" s="12" t="s">
        <v>20280</v>
      </c>
      <c r="B4762" s="12" t="s">
        <v>20281</v>
      </c>
    </row>
    <row r="4763" spans="1:2">
      <c r="A4763" s="12" t="s">
        <v>11622</v>
      </c>
      <c r="B4763" s="12" t="s">
        <v>20282</v>
      </c>
    </row>
    <row r="4764" spans="1:2">
      <c r="A4764" s="12" t="s">
        <v>20283</v>
      </c>
      <c r="B4764" s="12" t="s">
        <v>20284</v>
      </c>
    </row>
    <row r="4765" spans="1:2">
      <c r="A4765" s="12" t="s">
        <v>20285</v>
      </c>
      <c r="B4765" s="12" t="s">
        <v>20286</v>
      </c>
    </row>
    <row r="4766" spans="1:2">
      <c r="A4766" s="12" t="s">
        <v>20287</v>
      </c>
      <c r="B4766" s="12" t="s">
        <v>20288</v>
      </c>
    </row>
    <row r="4767" spans="1:2">
      <c r="A4767" s="12" t="s">
        <v>20289</v>
      </c>
      <c r="B4767" s="12" t="s">
        <v>14863</v>
      </c>
    </row>
    <row r="4768" spans="1:2">
      <c r="A4768" s="12" t="s">
        <v>20290</v>
      </c>
      <c r="B4768" s="12" t="s">
        <v>20291</v>
      </c>
    </row>
    <row r="4769" spans="1:2">
      <c r="A4769" s="12" t="s">
        <v>11624</v>
      </c>
      <c r="B4769" s="12" t="s">
        <v>20292</v>
      </c>
    </row>
    <row r="4770" spans="1:2">
      <c r="A4770" s="12" t="s">
        <v>20293</v>
      </c>
      <c r="B4770" s="12" t="s">
        <v>20294</v>
      </c>
    </row>
    <row r="4771" spans="1:2">
      <c r="A4771" s="12" t="s">
        <v>20295</v>
      </c>
      <c r="B4771" s="12" t="s">
        <v>20296</v>
      </c>
    </row>
    <row r="4772" spans="1:2">
      <c r="A4772" s="12" t="s">
        <v>20297</v>
      </c>
      <c r="B4772" s="12" t="s">
        <v>20298</v>
      </c>
    </row>
    <row r="4773" spans="1:2">
      <c r="A4773" s="12" t="s">
        <v>20299</v>
      </c>
      <c r="B4773" s="12" t="s">
        <v>20300</v>
      </c>
    </row>
    <row r="4774" spans="1:2">
      <c r="A4774" s="12" t="s">
        <v>20301</v>
      </c>
      <c r="B4774" s="12" t="s">
        <v>20302</v>
      </c>
    </row>
    <row r="4775" spans="1:2">
      <c r="A4775" s="12" t="s">
        <v>20303</v>
      </c>
      <c r="B4775" s="12" t="s">
        <v>20304</v>
      </c>
    </row>
    <row r="4776" spans="1:2">
      <c r="A4776" s="12" t="s">
        <v>20305</v>
      </c>
      <c r="B4776" s="12" t="s">
        <v>20306</v>
      </c>
    </row>
    <row r="4777" spans="1:2">
      <c r="A4777" s="12" t="s">
        <v>20307</v>
      </c>
      <c r="B4777" s="12" t="s">
        <v>20308</v>
      </c>
    </row>
    <row r="4778" spans="1:2">
      <c r="A4778" s="12" t="s">
        <v>20309</v>
      </c>
      <c r="B4778" s="12" t="s">
        <v>20310</v>
      </c>
    </row>
    <row r="4779" spans="1:2">
      <c r="A4779" s="12" t="s">
        <v>20311</v>
      </c>
      <c r="B4779" s="12" t="s">
        <v>20312</v>
      </c>
    </row>
    <row r="4780" spans="1:2">
      <c r="A4780" s="12" t="s">
        <v>11626</v>
      </c>
      <c r="B4780" s="12" t="s">
        <v>20313</v>
      </c>
    </row>
    <row r="4781" spans="1:2">
      <c r="A4781" s="12" t="s">
        <v>11627</v>
      </c>
      <c r="B4781" s="12" t="s">
        <v>20314</v>
      </c>
    </row>
    <row r="4782" spans="1:2">
      <c r="A4782" s="12" t="s">
        <v>20315</v>
      </c>
      <c r="B4782" s="12" t="s">
        <v>20316</v>
      </c>
    </row>
    <row r="4783" spans="1:2">
      <c r="A4783" s="12" t="s">
        <v>20317</v>
      </c>
      <c r="B4783" s="12" t="s">
        <v>20318</v>
      </c>
    </row>
    <row r="4784" spans="1:2">
      <c r="A4784" s="12" t="s">
        <v>20319</v>
      </c>
      <c r="B4784" s="12" t="s">
        <v>20320</v>
      </c>
    </row>
    <row r="4785" spans="1:2">
      <c r="A4785" s="12" t="s">
        <v>20321</v>
      </c>
      <c r="B4785" s="12" t="s">
        <v>20322</v>
      </c>
    </row>
    <row r="4786" spans="1:2">
      <c r="A4786" s="12" t="s">
        <v>20323</v>
      </c>
      <c r="B4786" s="12" t="s">
        <v>20324</v>
      </c>
    </row>
    <row r="4787" spans="1:2">
      <c r="A4787" s="12" t="s">
        <v>11629</v>
      </c>
      <c r="B4787" s="12" t="s">
        <v>20325</v>
      </c>
    </row>
    <row r="4788" spans="1:2">
      <c r="A4788" s="12" t="s">
        <v>11631</v>
      </c>
      <c r="B4788" s="12" t="s">
        <v>20326</v>
      </c>
    </row>
    <row r="4789" spans="1:2">
      <c r="A4789" s="12" t="s">
        <v>11031</v>
      </c>
      <c r="B4789" s="12" t="s">
        <v>20327</v>
      </c>
    </row>
    <row r="4790" spans="1:2">
      <c r="A4790" s="12" t="s">
        <v>11632</v>
      </c>
      <c r="B4790" s="12" t="s">
        <v>20328</v>
      </c>
    </row>
    <row r="4791" spans="1:2">
      <c r="A4791" s="12" t="s">
        <v>20329</v>
      </c>
      <c r="B4791" s="12" t="s">
        <v>20330</v>
      </c>
    </row>
    <row r="4792" spans="1:2">
      <c r="A4792" s="12" t="s">
        <v>20331</v>
      </c>
      <c r="B4792" s="12" t="s">
        <v>20332</v>
      </c>
    </row>
    <row r="4793" spans="1:2">
      <c r="A4793" s="12" t="s">
        <v>20333</v>
      </c>
      <c r="B4793" s="12" t="s">
        <v>20334</v>
      </c>
    </row>
    <row r="4794" spans="1:2">
      <c r="A4794" s="12" t="s">
        <v>20335</v>
      </c>
      <c r="B4794" s="12" t="s">
        <v>20336</v>
      </c>
    </row>
    <row r="4795" spans="1:2">
      <c r="A4795" s="12" t="s">
        <v>20337</v>
      </c>
      <c r="B4795" s="12" t="s">
        <v>20338</v>
      </c>
    </row>
    <row r="4796" spans="1:2">
      <c r="A4796" s="12" t="s">
        <v>20339</v>
      </c>
      <c r="B4796" s="12" t="s">
        <v>20340</v>
      </c>
    </row>
    <row r="4797" spans="1:2">
      <c r="A4797" s="12" t="s">
        <v>20341</v>
      </c>
      <c r="B4797" s="12" t="s">
        <v>20342</v>
      </c>
    </row>
    <row r="4798" spans="1:2">
      <c r="A4798" s="12" t="s">
        <v>20343</v>
      </c>
      <c r="B4798" s="12" t="s">
        <v>20344</v>
      </c>
    </row>
    <row r="4799" spans="1:2">
      <c r="A4799" s="12" t="s">
        <v>20345</v>
      </c>
      <c r="B4799" s="12" t="s">
        <v>20346</v>
      </c>
    </row>
    <row r="4800" spans="1:2">
      <c r="A4800" s="12" t="s">
        <v>20347</v>
      </c>
      <c r="B4800" s="12" t="s">
        <v>8100</v>
      </c>
    </row>
    <row r="4801" spans="1:2">
      <c r="A4801" s="12" t="s">
        <v>11633</v>
      </c>
      <c r="B4801" s="12" t="s">
        <v>20348</v>
      </c>
    </row>
    <row r="4802" spans="1:2">
      <c r="A4802" s="12" t="s">
        <v>11033</v>
      </c>
      <c r="B4802" s="12" t="s">
        <v>20349</v>
      </c>
    </row>
    <row r="4803" spans="1:2">
      <c r="A4803" s="12" t="s">
        <v>11034</v>
      </c>
      <c r="B4803" s="12" t="s">
        <v>20350</v>
      </c>
    </row>
    <row r="4804" spans="1:2">
      <c r="A4804" s="12" t="s">
        <v>11036</v>
      </c>
      <c r="B4804" s="12" t="s">
        <v>20351</v>
      </c>
    </row>
    <row r="4805" spans="1:2">
      <c r="A4805" s="12" t="s">
        <v>6436</v>
      </c>
      <c r="B4805" s="12" t="s">
        <v>4975</v>
      </c>
    </row>
    <row r="4806" spans="1:2">
      <c r="A4806" s="12" t="s">
        <v>20352</v>
      </c>
      <c r="B4806" s="12" t="s">
        <v>20353</v>
      </c>
    </row>
    <row r="4807" spans="1:2">
      <c r="A4807" s="12" t="s">
        <v>20354</v>
      </c>
      <c r="B4807" s="12" t="s">
        <v>15388</v>
      </c>
    </row>
    <row r="4808" spans="1:2">
      <c r="A4808" s="12" t="s">
        <v>20355</v>
      </c>
      <c r="B4808" s="12" t="s">
        <v>20356</v>
      </c>
    </row>
    <row r="4809" spans="1:2">
      <c r="A4809" s="12" t="s">
        <v>20357</v>
      </c>
      <c r="B4809" s="12" t="s">
        <v>20358</v>
      </c>
    </row>
    <row r="4810" spans="1:2">
      <c r="A4810" s="12" t="s">
        <v>20359</v>
      </c>
      <c r="B4810" s="12" t="s">
        <v>20360</v>
      </c>
    </row>
    <row r="4811" spans="1:2">
      <c r="A4811" s="12" t="s">
        <v>20361</v>
      </c>
      <c r="B4811" s="12" t="s">
        <v>20362</v>
      </c>
    </row>
    <row r="4812" spans="1:2">
      <c r="A4812" s="12" t="s">
        <v>20363</v>
      </c>
      <c r="B4812" s="12" t="s">
        <v>20364</v>
      </c>
    </row>
    <row r="4813" spans="1:2">
      <c r="A4813" s="12" t="s">
        <v>20365</v>
      </c>
      <c r="B4813" s="12" t="s">
        <v>20366</v>
      </c>
    </row>
    <row r="4814" spans="1:2">
      <c r="A4814" s="12" t="s">
        <v>20367</v>
      </c>
      <c r="B4814" s="12" t="s">
        <v>20368</v>
      </c>
    </row>
    <row r="4815" spans="1:2">
      <c r="A4815" s="12" t="s">
        <v>20369</v>
      </c>
      <c r="B4815" s="12" t="s">
        <v>20370</v>
      </c>
    </row>
    <row r="4816" spans="1:2">
      <c r="A4816" s="12" t="s">
        <v>20371</v>
      </c>
      <c r="B4816" s="12" t="s">
        <v>20372</v>
      </c>
    </row>
    <row r="4817" spans="1:2">
      <c r="A4817" s="12" t="s">
        <v>20373</v>
      </c>
      <c r="B4817" s="12" t="s">
        <v>20374</v>
      </c>
    </row>
    <row r="4818" spans="1:2">
      <c r="A4818" s="12" t="s">
        <v>20375</v>
      </c>
      <c r="B4818" s="12" t="s">
        <v>20376</v>
      </c>
    </row>
    <row r="4819" spans="1:2">
      <c r="A4819" s="12" t="s">
        <v>11634</v>
      </c>
      <c r="B4819" s="12" t="s">
        <v>20377</v>
      </c>
    </row>
    <row r="4820" spans="1:2">
      <c r="A4820" s="12" t="s">
        <v>20378</v>
      </c>
      <c r="B4820" s="12" t="s">
        <v>20379</v>
      </c>
    </row>
    <row r="4821" spans="1:2">
      <c r="A4821" s="12" t="s">
        <v>20380</v>
      </c>
      <c r="B4821" s="12" t="s">
        <v>20381</v>
      </c>
    </row>
    <row r="4822" spans="1:2">
      <c r="A4822" s="12" t="s">
        <v>20382</v>
      </c>
      <c r="B4822" s="12" t="s">
        <v>20383</v>
      </c>
    </row>
    <row r="4823" spans="1:2">
      <c r="A4823" s="12" t="s">
        <v>20384</v>
      </c>
      <c r="B4823" s="12" t="s">
        <v>20385</v>
      </c>
    </row>
    <row r="4824" spans="1:2">
      <c r="A4824" s="12" t="s">
        <v>20386</v>
      </c>
      <c r="B4824" s="12" t="s">
        <v>20387</v>
      </c>
    </row>
    <row r="4825" spans="1:2">
      <c r="A4825" s="12" t="s">
        <v>20388</v>
      </c>
      <c r="B4825" s="12" t="s">
        <v>20389</v>
      </c>
    </row>
    <row r="4826" spans="1:2">
      <c r="A4826" s="12" t="s">
        <v>20390</v>
      </c>
      <c r="B4826" s="12" t="s">
        <v>20391</v>
      </c>
    </row>
    <row r="4827" spans="1:2">
      <c r="A4827" s="12" t="s">
        <v>20392</v>
      </c>
      <c r="B4827" s="12" t="s">
        <v>20393</v>
      </c>
    </row>
    <row r="4828" spans="1:2">
      <c r="A4828" s="12" t="s">
        <v>20394</v>
      </c>
      <c r="B4828" s="12" t="s">
        <v>20395</v>
      </c>
    </row>
    <row r="4829" spans="1:2">
      <c r="A4829" s="12" t="s">
        <v>20396</v>
      </c>
      <c r="B4829" s="12" t="s">
        <v>20397</v>
      </c>
    </row>
    <row r="4830" spans="1:2">
      <c r="A4830" s="12" t="s">
        <v>6438</v>
      </c>
      <c r="B4830" s="12" t="s">
        <v>20398</v>
      </c>
    </row>
    <row r="4831" spans="1:2">
      <c r="A4831" s="12" t="s">
        <v>20399</v>
      </c>
      <c r="B4831" s="12" t="s">
        <v>20400</v>
      </c>
    </row>
    <row r="4832" spans="1:2">
      <c r="A4832" s="12" t="s">
        <v>20401</v>
      </c>
      <c r="B4832" s="12" t="s">
        <v>20402</v>
      </c>
    </row>
    <row r="4833" spans="1:2">
      <c r="A4833" s="12" t="s">
        <v>11636</v>
      </c>
      <c r="B4833" s="12" t="s">
        <v>20403</v>
      </c>
    </row>
    <row r="4834" spans="1:2">
      <c r="A4834" s="12" t="s">
        <v>11637</v>
      </c>
      <c r="B4834" s="12" t="s">
        <v>20404</v>
      </c>
    </row>
    <row r="4835" spans="1:2">
      <c r="A4835" s="12" t="s">
        <v>20405</v>
      </c>
      <c r="B4835" s="12" t="s">
        <v>20406</v>
      </c>
    </row>
    <row r="4836" spans="1:2">
      <c r="A4836" s="12" t="s">
        <v>20407</v>
      </c>
      <c r="B4836" s="12" t="s">
        <v>20408</v>
      </c>
    </row>
    <row r="4837" spans="1:2">
      <c r="A4837" s="12" t="s">
        <v>20409</v>
      </c>
      <c r="B4837" s="12" t="s">
        <v>20410</v>
      </c>
    </row>
    <row r="4838" spans="1:2">
      <c r="A4838" s="12" t="s">
        <v>20411</v>
      </c>
      <c r="B4838" s="12" t="s">
        <v>20412</v>
      </c>
    </row>
    <row r="4839" spans="1:2">
      <c r="A4839" s="12" t="s">
        <v>20413</v>
      </c>
      <c r="B4839" s="12" t="s">
        <v>20414</v>
      </c>
    </row>
    <row r="4840" spans="1:2">
      <c r="A4840" s="12" t="s">
        <v>11638</v>
      </c>
      <c r="B4840" s="12" t="s">
        <v>20415</v>
      </c>
    </row>
    <row r="4841" spans="1:2">
      <c r="A4841" s="12" t="s">
        <v>20416</v>
      </c>
      <c r="B4841" s="12" t="s">
        <v>20417</v>
      </c>
    </row>
    <row r="4842" spans="1:2">
      <c r="A4842" s="12" t="s">
        <v>20418</v>
      </c>
      <c r="B4842" s="12" t="s">
        <v>20419</v>
      </c>
    </row>
    <row r="4843" spans="1:2">
      <c r="A4843" s="12" t="s">
        <v>20420</v>
      </c>
      <c r="B4843" s="12" t="s">
        <v>20421</v>
      </c>
    </row>
    <row r="4844" spans="1:2">
      <c r="A4844" s="12" t="s">
        <v>20422</v>
      </c>
      <c r="B4844" s="12" t="s">
        <v>20423</v>
      </c>
    </row>
    <row r="4845" spans="1:2">
      <c r="A4845" s="12" t="s">
        <v>20424</v>
      </c>
      <c r="B4845" s="12" t="s">
        <v>20425</v>
      </c>
    </row>
    <row r="4846" spans="1:2">
      <c r="A4846" s="12" t="s">
        <v>20426</v>
      </c>
      <c r="B4846" s="12" t="s">
        <v>20427</v>
      </c>
    </row>
    <row r="4847" spans="1:2">
      <c r="A4847" s="12" t="s">
        <v>20428</v>
      </c>
      <c r="B4847" s="12" t="s">
        <v>20429</v>
      </c>
    </row>
    <row r="4848" spans="1:2">
      <c r="A4848" s="12" t="s">
        <v>20430</v>
      </c>
      <c r="B4848" s="12" t="s">
        <v>20431</v>
      </c>
    </row>
    <row r="4849" spans="1:2">
      <c r="A4849" s="12" t="s">
        <v>20432</v>
      </c>
      <c r="B4849" s="12" t="s">
        <v>20433</v>
      </c>
    </row>
    <row r="4850" spans="1:2">
      <c r="A4850" s="12" t="s">
        <v>20434</v>
      </c>
      <c r="B4850" s="12" t="s">
        <v>20435</v>
      </c>
    </row>
    <row r="4851" spans="1:2">
      <c r="A4851" s="12" t="s">
        <v>20436</v>
      </c>
      <c r="B4851" s="12" t="s">
        <v>20437</v>
      </c>
    </row>
    <row r="4852" spans="1:2">
      <c r="A4852" s="12" t="s">
        <v>20438</v>
      </c>
      <c r="B4852" s="12" t="s">
        <v>18353</v>
      </c>
    </row>
    <row r="4853" spans="1:2">
      <c r="A4853" s="12" t="s">
        <v>20439</v>
      </c>
      <c r="B4853" s="12" t="s">
        <v>20440</v>
      </c>
    </row>
    <row r="4854" spans="1:2">
      <c r="A4854" s="12" t="s">
        <v>20441</v>
      </c>
      <c r="B4854" s="12" t="s">
        <v>20442</v>
      </c>
    </row>
    <row r="4855" spans="1:2">
      <c r="A4855" s="12" t="s">
        <v>20443</v>
      </c>
      <c r="B4855" s="12" t="s">
        <v>20444</v>
      </c>
    </row>
    <row r="4856" spans="1:2">
      <c r="A4856" s="12" t="s">
        <v>20445</v>
      </c>
      <c r="B4856" s="12" t="s">
        <v>20446</v>
      </c>
    </row>
    <row r="4857" spans="1:2">
      <c r="A4857" s="12" t="s">
        <v>20447</v>
      </c>
      <c r="B4857" s="12" t="s">
        <v>20448</v>
      </c>
    </row>
    <row r="4858" spans="1:2">
      <c r="A4858" s="12" t="s">
        <v>20449</v>
      </c>
      <c r="B4858" s="12" t="s">
        <v>20450</v>
      </c>
    </row>
    <row r="4859" spans="1:2">
      <c r="A4859" s="12" t="s">
        <v>20451</v>
      </c>
      <c r="B4859" s="12" t="s">
        <v>20452</v>
      </c>
    </row>
    <row r="4860" spans="1:2">
      <c r="A4860" s="12" t="s">
        <v>11640</v>
      </c>
      <c r="B4860" s="12" t="s">
        <v>20453</v>
      </c>
    </row>
    <row r="4861" spans="1:2">
      <c r="A4861" s="12" t="s">
        <v>20454</v>
      </c>
      <c r="B4861" s="12" t="s">
        <v>20455</v>
      </c>
    </row>
    <row r="4862" spans="1:2">
      <c r="A4862" s="12" t="s">
        <v>20456</v>
      </c>
      <c r="B4862" s="12" t="s">
        <v>20457</v>
      </c>
    </row>
    <row r="4863" spans="1:2">
      <c r="A4863" s="12" t="s">
        <v>20458</v>
      </c>
      <c r="B4863" s="12" t="s">
        <v>20459</v>
      </c>
    </row>
    <row r="4864" spans="1:2">
      <c r="A4864" s="12" t="s">
        <v>20460</v>
      </c>
      <c r="B4864" s="12" t="s">
        <v>9596</v>
      </c>
    </row>
    <row r="4865" spans="1:2">
      <c r="A4865" s="12" t="s">
        <v>20461</v>
      </c>
      <c r="B4865" s="12" t="s">
        <v>20462</v>
      </c>
    </row>
    <row r="4866" spans="1:2">
      <c r="A4866" s="12" t="s">
        <v>20463</v>
      </c>
      <c r="B4866" s="12" t="s">
        <v>20464</v>
      </c>
    </row>
    <row r="4867" spans="1:2">
      <c r="A4867" s="12" t="s">
        <v>20465</v>
      </c>
      <c r="B4867" s="12" t="s">
        <v>20466</v>
      </c>
    </row>
    <row r="4868" spans="1:2">
      <c r="A4868" s="12" t="s">
        <v>20467</v>
      </c>
      <c r="B4868" s="12" t="s">
        <v>20468</v>
      </c>
    </row>
    <row r="4869" spans="1:2">
      <c r="A4869" s="12" t="s">
        <v>20469</v>
      </c>
      <c r="B4869" s="12" t="s">
        <v>20470</v>
      </c>
    </row>
    <row r="4870" spans="1:2">
      <c r="A4870" s="12" t="s">
        <v>20471</v>
      </c>
      <c r="B4870" s="12" t="s">
        <v>20472</v>
      </c>
    </row>
    <row r="4871" spans="1:2">
      <c r="A4871" s="12" t="s">
        <v>20473</v>
      </c>
      <c r="B4871" s="12" t="s">
        <v>20474</v>
      </c>
    </row>
    <row r="4872" spans="1:2">
      <c r="A4872" s="12" t="s">
        <v>20475</v>
      </c>
      <c r="B4872" s="12" t="s">
        <v>20476</v>
      </c>
    </row>
    <row r="4873" spans="1:2">
      <c r="A4873" s="12" t="s">
        <v>20477</v>
      </c>
      <c r="B4873" s="12" t="s">
        <v>20478</v>
      </c>
    </row>
    <row r="4874" spans="1:2">
      <c r="A4874" s="12" t="s">
        <v>20479</v>
      </c>
      <c r="B4874" s="12" t="s">
        <v>20480</v>
      </c>
    </row>
    <row r="4875" spans="1:2">
      <c r="A4875" s="12" t="s">
        <v>20481</v>
      </c>
      <c r="B4875" s="12" t="s">
        <v>20482</v>
      </c>
    </row>
    <row r="4876" spans="1:2">
      <c r="A4876" s="12" t="s">
        <v>20483</v>
      </c>
      <c r="B4876" s="12" t="s">
        <v>20484</v>
      </c>
    </row>
    <row r="4877" spans="1:2">
      <c r="A4877" s="12" t="s">
        <v>20485</v>
      </c>
      <c r="B4877" s="12" t="s">
        <v>20486</v>
      </c>
    </row>
    <row r="4878" spans="1:2">
      <c r="A4878" s="12" t="s">
        <v>20487</v>
      </c>
      <c r="B4878" s="12" t="s">
        <v>20488</v>
      </c>
    </row>
    <row r="4879" spans="1:2">
      <c r="A4879" s="12" t="s">
        <v>20489</v>
      </c>
      <c r="B4879" s="12" t="s">
        <v>20490</v>
      </c>
    </row>
    <row r="4880" spans="1:2">
      <c r="A4880" s="12" t="s">
        <v>20491</v>
      </c>
      <c r="B4880" s="12" t="s">
        <v>20492</v>
      </c>
    </row>
    <row r="4881" spans="1:2">
      <c r="A4881" s="12" t="s">
        <v>11641</v>
      </c>
      <c r="B4881" s="12" t="s">
        <v>20493</v>
      </c>
    </row>
    <row r="4882" spans="1:2">
      <c r="A4882" s="12" t="s">
        <v>20494</v>
      </c>
      <c r="B4882" s="12" t="s">
        <v>20495</v>
      </c>
    </row>
    <row r="4883" spans="1:2">
      <c r="A4883" s="12" t="s">
        <v>11643</v>
      </c>
      <c r="B4883" s="12" t="s">
        <v>20496</v>
      </c>
    </row>
    <row r="4884" spans="1:2">
      <c r="A4884" s="12" t="s">
        <v>20497</v>
      </c>
      <c r="B4884" s="12" t="s">
        <v>20498</v>
      </c>
    </row>
    <row r="4885" spans="1:2">
      <c r="A4885" s="12" t="s">
        <v>20499</v>
      </c>
      <c r="B4885" s="12" t="s">
        <v>20480</v>
      </c>
    </row>
    <row r="4886" spans="1:2">
      <c r="A4886" s="12" t="s">
        <v>20500</v>
      </c>
      <c r="B4886" s="12" t="s">
        <v>20501</v>
      </c>
    </row>
    <row r="4887" spans="1:2">
      <c r="A4887" s="12" t="s">
        <v>20502</v>
      </c>
      <c r="B4887" s="12" t="s">
        <v>20503</v>
      </c>
    </row>
    <row r="4888" spans="1:2">
      <c r="A4888" s="12" t="s">
        <v>20504</v>
      </c>
      <c r="B4888" s="12" t="s">
        <v>20505</v>
      </c>
    </row>
    <row r="4889" spans="1:2">
      <c r="A4889" s="12" t="s">
        <v>20506</v>
      </c>
      <c r="B4889" s="12" t="s">
        <v>20507</v>
      </c>
    </row>
    <row r="4890" spans="1:2">
      <c r="A4890" s="12" t="s">
        <v>20508</v>
      </c>
      <c r="B4890" s="12" t="s">
        <v>20509</v>
      </c>
    </row>
    <row r="4891" spans="1:2">
      <c r="A4891" s="12" t="s">
        <v>20510</v>
      </c>
      <c r="B4891" s="12" t="s">
        <v>20511</v>
      </c>
    </row>
    <row r="4892" spans="1:2">
      <c r="A4892" s="12" t="s">
        <v>20512</v>
      </c>
      <c r="B4892" s="12" t="s">
        <v>20513</v>
      </c>
    </row>
    <row r="4893" spans="1:2">
      <c r="A4893" s="12" t="s">
        <v>20514</v>
      </c>
      <c r="B4893" s="12" t="s">
        <v>20515</v>
      </c>
    </row>
    <row r="4894" spans="1:2">
      <c r="A4894" s="12" t="s">
        <v>20516</v>
      </c>
      <c r="B4894" s="12" t="s">
        <v>20517</v>
      </c>
    </row>
    <row r="4895" spans="1:2">
      <c r="A4895" s="12" t="s">
        <v>20518</v>
      </c>
      <c r="B4895" s="12" t="s">
        <v>20519</v>
      </c>
    </row>
    <row r="4896" spans="1:2">
      <c r="A4896" s="12" t="s">
        <v>20520</v>
      </c>
      <c r="B4896" s="12" t="s">
        <v>20521</v>
      </c>
    </row>
    <row r="4897" spans="1:2">
      <c r="A4897" s="12" t="s">
        <v>20522</v>
      </c>
      <c r="B4897" s="12" t="s">
        <v>14873</v>
      </c>
    </row>
    <row r="4898" spans="1:2">
      <c r="A4898" s="12" t="s">
        <v>20523</v>
      </c>
      <c r="B4898" s="12" t="s">
        <v>20524</v>
      </c>
    </row>
    <row r="4899" spans="1:2">
      <c r="A4899" s="12" t="s">
        <v>20525</v>
      </c>
      <c r="B4899" s="12" t="s">
        <v>20526</v>
      </c>
    </row>
    <row r="4900" spans="1:2">
      <c r="A4900" s="12" t="s">
        <v>20527</v>
      </c>
      <c r="B4900" s="12" t="s">
        <v>20528</v>
      </c>
    </row>
    <row r="4901" spans="1:2">
      <c r="A4901" s="12" t="s">
        <v>20529</v>
      </c>
      <c r="B4901" s="12" t="s">
        <v>20530</v>
      </c>
    </row>
    <row r="4902" spans="1:2">
      <c r="A4902" s="12" t="s">
        <v>20531</v>
      </c>
      <c r="B4902" s="12" t="s">
        <v>20532</v>
      </c>
    </row>
    <row r="4903" spans="1:2">
      <c r="A4903" s="12" t="s">
        <v>20533</v>
      </c>
      <c r="B4903" s="12" t="s">
        <v>20534</v>
      </c>
    </row>
    <row r="4904" spans="1:2">
      <c r="A4904" s="12" t="s">
        <v>20535</v>
      </c>
      <c r="B4904" s="12" t="s">
        <v>20536</v>
      </c>
    </row>
    <row r="4905" spans="1:2">
      <c r="A4905" s="12" t="s">
        <v>20537</v>
      </c>
      <c r="B4905" s="12" t="s">
        <v>20538</v>
      </c>
    </row>
    <row r="4906" spans="1:2">
      <c r="A4906" s="12" t="s">
        <v>11645</v>
      </c>
      <c r="B4906" s="12" t="s">
        <v>20539</v>
      </c>
    </row>
    <row r="4907" spans="1:2">
      <c r="A4907" s="12" t="s">
        <v>20540</v>
      </c>
      <c r="B4907" s="12" t="s">
        <v>20541</v>
      </c>
    </row>
    <row r="4908" spans="1:2">
      <c r="A4908" s="12" t="s">
        <v>20542</v>
      </c>
      <c r="B4908" s="12" t="s">
        <v>20543</v>
      </c>
    </row>
    <row r="4909" spans="1:2">
      <c r="A4909" s="12" t="s">
        <v>20544</v>
      </c>
      <c r="B4909" s="12" t="s">
        <v>20545</v>
      </c>
    </row>
    <row r="4910" spans="1:2">
      <c r="A4910" s="12" t="s">
        <v>20546</v>
      </c>
      <c r="B4910" s="12" t="s">
        <v>20547</v>
      </c>
    </row>
    <row r="4911" spans="1:2">
      <c r="A4911" s="12" t="s">
        <v>20548</v>
      </c>
      <c r="B4911" s="12" t="s">
        <v>20549</v>
      </c>
    </row>
    <row r="4912" spans="1:2">
      <c r="A4912" s="12" t="s">
        <v>20550</v>
      </c>
      <c r="B4912" s="12" t="s">
        <v>20551</v>
      </c>
    </row>
    <row r="4913" spans="1:2">
      <c r="A4913" s="12" t="s">
        <v>20552</v>
      </c>
      <c r="B4913" s="12" t="s">
        <v>20553</v>
      </c>
    </row>
    <row r="4914" spans="1:2">
      <c r="A4914" s="12" t="s">
        <v>20554</v>
      </c>
      <c r="B4914" s="12" t="s">
        <v>20555</v>
      </c>
    </row>
    <row r="4915" spans="1:2">
      <c r="A4915" s="12" t="s">
        <v>20556</v>
      </c>
      <c r="B4915" s="12" t="s">
        <v>20557</v>
      </c>
    </row>
    <row r="4916" spans="1:2">
      <c r="A4916" s="12" t="s">
        <v>20558</v>
      </c>
      <c r="B4916" s="12" t="s">
        <v>20559</v>
      </c>
    </row>
    <row r="4917" spans="1:2">
      <c r="A4917" s="12" t="s">
        <v>20560</v>
      </c>
      <c r="B4917" s="12" t="s">
        <v>20561</v>
      </c>
    </row>
    <row r="4918" spans="1:2">
      <c r="A4918" s="12" t="s">
        <v>20562</v>
      </c>
      <c r="B4918" s="12" t="s">
        <v>16055</v>
      </c>
    </row>
    <row r="4919" spans="1:2">
      <c r="A4919" s="12" t="s">
        <v>20563</v>
      </c>
      <c r="B4919" s="12" t="s">
        <v>20564</v>
      </c>
    </row>
    <row r="4920" spans="1:2">
      <c r="A4920" s="12" t="s">
        <v>20565</v>
      </c>
      <c r="B4920" s="12" t="s">
        <v>20566</v>
      </c>
    </row>
    <row r="4921" spans="1:2">
      <c r="A4921" s="12" t="s">
        <v>20567</v>
      </c>
      <c r="B4921" s="12" t="s">
        <v>20568</v>
      </c>
    </row>
    <row r="4922" spans="1:2">
      <c r="A4922" s="12" t="s">
        <v>20569</v>
      </c>
      <c r="B4922" s="12" t="s">
        <v>20570</v>
      </c>
    </row>
    <row r="4923" spans="1:2">
      <c r="A4923" s="12" t="s">
        <v>20571</v>
      </c>
      <c r="B4923" s="12" t="s">
        <v>20572</v>
      </c>
    </row>
    <row r="4924" spans="1:2">
      <c r="A4924" s="12" t="s">
        <v>20573</v>
      </c>
      <c r="B4924" s="12" t="s">
        <v>20574</v>
      </c>
    </row>
    <row r="4925" spans="1:2">
      <c r="A4925" s="12" t="s">
        <v>20575</v>
      </c>
      <c r="B4925" s="12" t="s">
        <v>20576</v>
      </c>
    </row>
    <row r="4926" spans="1:2">
      <c r="A4926" s="12" t="s">
        <v>20577</v>
      </c>
      <c r="B4926" s="12" t="s">
        <v>20578</v>
      </c>
    </row>
    <row r="4927" spans="1:2">
      <c r="A4927" s="12" t="s">
        <v>20579</v>
      </c>
      <c r="B4927" s="12" t="s">
        <v>20580</v>
      </c>
    </row>
    <row r="4928" spans="1:2">
      <c r="A4928" s="12" t="s">
        <v>20581</v>
      </c>
      <c r="B4928" s="12" t="s">
        <v>4754</v>
      </c>
    </row>
    <row r="4929" spans="1:2">
      <c r="A4929" s="12" t="s">
        <v>11038</v>
      </c>
      <c r="B4929" s="12" t="s">
        <v>20582</v>
      </c>
    </row>
    <row r="4930" spans="1:2">
      <c r="A4930" s="12" t="s">
        <v>20583</v>
      </c>
      <c r="B4930" s="12" t="s">
        <v>20584</v>
      </c>
    </row>
    <row r="4931" spans="1:2">
      <c r="A4931" s="12" t="s">
        <v>20585</v>
      </c>
      <c r="B4931" s="12" t="s">
        <v>20586</v>
      </c>
    </row>
    <row r="4932" spans="1:2">
      <c r="A4932" s="12" t="s">
        <v>20587</v>
      </c>
      <c r="B4932" s="12" t="s">
        <v>20588</v>
      </c>
    </row>
    <row r="4933" spans="1:2">
      <c r="A4933" s="12" t="s">
        <v>20589</v>
      </c>
      <c r="B4933" s="12" t="s">
        <v>20590</v>
      </c>
    </row>
    <row r="4934" spans="1:2">
      <c r="A4934" s="12" t="s">
        <v>20591</v>
      </c>
      <c r="B4934" s="12" t="s">
        <v>4695</v>
      </c>
    </row>
    <row r="4935" spans="1:2">
      <c r="A4935" s="12" t="s">
        <v>11647</v>
      </c>
      <c r="B4935" s="12" t="s">
        <v>20592</v>
      </c>
    </row>
    <row r="4936" spans="1:2">
      <c r="A4936" s="12" t="s">
        <v>20593</v>
      </c>
      <c r="B4936" s="12" t="s">
        <v>16226</v>
      </c>
    </row>
    <row r="4937" spans="1:2">
      <c r="A4937" s="12" t="s">
        <v>6440</v>
      </c>
      <c r="B4937" s="12" t="s">
        <v>4986</v>
      </c>
    </row>
    <row r="4938" spans="1:2">
      <c r="A4938" s="12" t="s">
        <v>20594</v>
      </c>
      <c r="B4938" s="12" t="s">
        <v>20595</v>
      </c>
    </row>
    <row r="4939" spans="1:2">
      <c r="A4939" s="12" t="s">
        <v>20596</v>
      </c>
      <c r="B4939" s="12" t="s">
        <v>20597</v>
      </c>
    </row>
    <row r="4940" spans="1:2">
      <c r="A4940" s="12" t="s">
        <v>20598</v>
      </c>
      <c r="B4940" s="12" t="s">
        <v>20599</v>
      </c>
    </row>
    <row r="4941" spans="1:2">
      <c r="A4941" s="12" t="s">
        <v>20600</v>
      </c>
      <c r="B4941" s="12" t="s">
        <v>20601</v>
      </c>
    </row>
    <row r="4942" spans="1:2">
      <c r="A4942" s="12" t="s">
        <v>20602</v>
      </c>
      <c r="B4942" s="12" t="s">
        <v>20603</v>
      </c>
    </row>
    <row r="4943" spans="1:2">
      <c r="A4943" s="12" t="s">
        <v>20604</v>
      </c>
      <c r="B4943" s="12" t="s">
        <v>20605</v>
      </c>
    </row>
    <row r="4944" spans="1:2">
      <c r="A4944" s="12" t="s">
        <v>20606</v>
      </c>
      <c r="B4944" s="12" t="s">
        <v>20607</v>
      </c>
    </row>
    <row r="4945" spans="1:2">
      <c r="A4945" s="12" t="s">
        <v>11649</v>
      </c>
      <c r="B4945" s="12" t="s">
        <v>20608</v>
      </c>
    </row>
    <row r="4946" spans="1:2">
      <c r="A4946" s="12" t="s">
        <v>20609</v>
      </c>
      <c r="B4946" s="12" t="s">
        <v>14873</v>
      </c>
    </row>
    <row r="4947" spans="1:2">
      <c r="A4947" s="12" t="s">
        <v>6725</v>
      </c>
      <c r="B4947" s="12" t="s">
        <v>4860</v>
      </c>
    </row>
    <row r="4948" spans="1:2">
      <c r="A4948" s="12" t="s">
        <v>11039</v>
      </c>
      <c r="B4948" s="12" t="s">
        <v>20610</v>
      </c>
    </row>
    <row r="4949" spans="1:2">
      <c r="A4949" s="12" t="s">
        <v>20611</v>
      </c>
      <c r="B4949" s="12" t="s">
        <v>20612</v>
      </c>
    </row>
    <row r="4950" spans="1:2">
      <c r="A4950" s="12" t="s">
        <v>20613</v>
      </c>
      <c r="B4950" s="12" t="s">
        <v>20614</v>
      </c>
    </row>
    <row r="4951" spans="1:2">
      <c r="A4951" s="12" t="s">
        <v>20615</v>
      </c>
      <c r="B4951" s="12" t="s">
        <v>20616</v>
      </c>
    </row>
    <row r="4952" spans="1:2">
      <c r="A4952" s="12" t="s">
        <v>20617</v>
      </c>
      <c r="B4952" s="12" t="s">
        <v>20618</v>
      </c>
    </row>
    <row r="4953" spans="1:2">
      <c r="A4953" s="12" t="s">
        <v>20619</v>
      </c>
      <c r="B4953" s="12" t="s">
        <v>20620</v>
      </c>
    </row>
    <row r="4954" spans="1:2">
      <c r="A4954" s="12" t="s">
        <v>11650</v>
      </c>
      <c r="B4954" s="12" t="s">
        <v>20621</v>
      </c>
    </row>
    <row r="4955" spans="1:2">
      <c r="A4955" s="12" t="s">
        <v>20622</v>
      </c>
      <c r="B4955" s="12" t="s">
        <v>20623</v>
      </c>
    </row>
    <row r="4956" spans="1:2">
      <c r="A4956" s="12" t="s">
        <v>10525</v>
      </c>
      <c r="B4956" s="12" t="s">
        <v>20624</v>
      </c>
    </row>
    <row r="4957" spans="1:2">
      <c r="A4957" s="12" t="s">
        <v>11651</v>
      </c>
      <c r="B4957" s="12" t="s">
        <v>20625</v>
      </c>
    </row>
    <row r="4958" spans="1:2">
      <c r="A4958" s="12" t="s">
        <v>20626</v>
      </c>
      <c r="B4958" s="12" t="s">
        <v>20627</v>
      </c>
    </row>
    <row r="4959" spans="1:2">
      <c r="A4959" s="12" t="s">
        <v>20628</v>
      </c>
      <c r="B4959" s="12" t="s">
        <v>20629</v>
      </c>
    </row>
    <row r="4960" spans="1:2">
      <c r="A4960" s="12" t="s">
        <v>20630</v>
      </c>
      <c r="B4960" s="12" t="s">
        <v>20631</v>
      </c>
    </row>
    <row r="4961" spans="1:2">
      <c r="A4961" s="12" t="s">
        <v>20632</v>
      </c>
      <c r="B4961" s="12" t="s">
        <v>20633</v>
      </c>
    </row>
    <row r="4962" spans="1:2">
      <c r="A4962" s="12" t="s">
        <v>20634</v>
      </c>
      <c r="B4962" s="12" t="s">
        <v>20635</v>
      </c>
    </row>
    <row r="4963" spans="1:2">
      <c r="A4963" s="12" t="s">
        <v>11652</v>
      </c>
      <c r="B4963" s="12" t="s">
        <v>20636</v>
      </c>
    </row>
    <row r="4964" spans="1:2">
      <c r="A4964" s="12" t="s">
        <v>6726</v>
      </c>
      <c r="B4964" s="12" t="s">
        <v>20637</v>
      </c>
    </row>
    <row r="4965" spans="1:2">
      <c r="A4965" s="12" t="s">
        <v>11654</v>
      </c>
      <c r="B4965" s="12" t="s">
        <v>20638</v>
      </c>
    </row>
    <row r="4966" spans="1:2">
      <c r="A4966" s="12" t="s">
        <v>20639</v>
      </c>
      <c r="B4966" s="12" t="s">
        <v>20640</v>
      </c>
    </row>
    <row r="4967" spans="1:2">
      <c r="A4967" s="12" t="s">
        <v>20641</v>
      </c>
      <c r="B4967" s="12" t="s">
        <v>20642</v>
      </c>
    </row>
    <row r="4968" spans="1:2">
      <c r="A4968" s="12" t="s">
        <v>20643</v>
      </c>
      <c r="B4968" s="12" t="s">
        <v>20644</v>
      </c>
    </row>
    <row r="4969" spans="1:2">
      <c r="A4969" s="12" t="s">
        <v>20645</v>
      </c>
      <c r="B4969" s="12" t="s">
        <v>20646</v>
      </c>
    </row>
    <row r="4970" spans="1:2">
      <c r="A4970" s="12" t="s">
        <v>20647</v>
      </c>
      <c r="B4970" s="12" t="s">
        <v>20648</v>
      </c>
    </row>
    <row r="4971" spans="1:2">
      <c r="A4971" s="12" t="s">
        <v>20649</v>
      </c>
      <c r="B4971" s="12" t="s">
        <v>20650</v>
      </c>
    </row>
    <row r="4972" spans="1:2">
      <c r="A4972" s="12" t="s">
        <v>20651</v>
      </c>
      <c r="B4972" s="12" t="s">
        <v>20652</v>
      </c>
    </row>
    <row r="4973" spans="1:2">
      <c r="A4973" s="12" t="s">
        <v>20653</v>
      </c>
      <c r="B4973" s="12" t="s">
        <v>9615</v>
      </c>
    </row>
    <row r="4974" spans="1:2">
      <c r="A4974" s="12" t="s">
        <v>20654</v>
      </c>
      <c r="B4974" s="12" t="s">
        <v>20655</v>
      </c>
    </row>
    <row r="4975" spans="1:2">
      <c r="A4975" s="12" t="s">
        <v>20656</v>
      </c>
      <c r="B4975" s="12" t="s">
        <v>20657</v>
      </c>
    </row>
    <row r="4976" spans="1:2">
      <c r="A4976" s="12" t="s">
        <v>20658</v>
      </c>
      <c r="B4976" s="12" t="s">
        <v>20659</v>
      </c>
    </row>
    <row r="4977" spans="1:2">
      <c r="A4977" s="12" t="s">
        <v>20660</v>
      </c>
      <c r="B4977" s="12" t="s">
        <v>20661</v>
      </c>
    </row>
    <row r="4978" spans="1:2">
      <c r="A4978" s="12" t="s">
        <v>20662</v>
      </c>
      <c r="B4978" s="12" t="s">
        <v>20663</v>
      </c>
    </row>
    <row r="4979" spans="1:2">
      <c r="A4979" s="12" t="s">
        <v>20664</v>
      </c>
      <c r="B4979" s="12" t="s">
        <v>20665</v>
      </c>
    </row>
    <row r="4980" spans="1:2">
      <c r="A4980" s="12" t="s">
        <v>20666</v>
      </c>
      <c r="B4980" s="12" t="s">
        <v>9617</v>
      </c>
    </row>
    <row r="4981" spans="1:2">
      <c r="A4981" s="12" t="s">
        <v>20667</v>
      </c>
      <c r="B4981" s="12" t="s">
        <v>20668</v>
      </c>
    </row>
    <row r="4982" spans="1:2">
      <c r="A4982" s="12" t="s">
        <v>20669</v>
      </c>
      <c r="B4982" s="12" t="s">
        <v>20670</v>
      </c>
    </row>
    <row r="4983" spans="1:2">
      <c r="A4983" s="12" t="s">
        <v>20671</v>
      </c>
      <c r="B4983" s="12" t="s">
        <v>20672</v>
      </c>
    </row>
    <row r="4984" spans="1:2">
      <c r="A4984" s="12" t="s">
        <v>20673</v>
      </c>
      <c r="B4984" s="12" t="s">
        <v>20674</v>
      </c>
    </row>
    <row r="4985" spans="1:2">
      <c r="A4985" s="12" t="s">
        <v>11656</v>
      </c>
      <c r="B4985" s="12" t="s">
        <v>20675</v>
      </c>
    </row>
    <row r="4986" spans="1:2">
      <c r="A4986" s="12" t="s">
        <v>11040</v>
      </c>
      <c r="B4986" s="12" t="s">
        <v>20676</v>
      </c>
    </row>
    <row r="4987" spans="1:2">
      <c r="A4987" s="12" t="s">
        <v>20677</v>
      </c>
      <c r="B4987" s="12" t="s">
        <v>20678</v>
      </c>
    </row>
    <row r="4988" spans="1:2">
      <c r="A4988" s="12" t="s">
        <v>11657</v>
      </c>
      <c r="B4988" s="12" t="s">
        <v>20679</v>
      </c>
    </row>
    <row r="4989" spans="1:2">
      <c r="A4989" s="12" t="s">
        <v>20680</v>
      </c>
      <c r="B4989" s="12" t="s">
        <v>20681</v>
      </c>
    </row>
    <row r="4990" spans="1:2">
      <c r="A4990" s="12" t="s">
        <v>20682</v>
      </c>
      <c r="B4990" s="12" t="s">
        <v>20683</v>
      </c>
    </row>
    <row r="4991" spans="1:2">
      <c r="A4991" s="12" t="s">
        <v>20684</v>
      </c>
      <c r="B4991" s="12" t="s">
        <v>20685</v>
      </c>
    </row>
    <row r="4992" spans="1:2">
      <c r="A4992" s="12" t="s">
        <v>20686</v>
      </c>
      <c r="B4992" s="12" t="s">
        <v>20687</v>
      </c>
    </row>
    <row r="4993" spans="1:2">
      <c r="A4993" s="12" t="s">
        <v>20688</v>
      </c>
      <c r="B4993" s="12" t="s">
        <v>20689</v>
      </c>
    </row>
    <row r="4994" spans="1:2">
      <c r="A4994" s="12" t="s">
        <v>20690</v>
      </c>
      <c r="B4994" s="12" t="s">
        <v>20691</v>
      </c>
    </row>
    <row r="4995" spans="1:2">
      <c r="A4995" s="12" t="s">
        <v>20692</v>
      </c>
      <c r="B4995" s="12" t="s">
        <v>20693</v>
      </c>
    </row>
    <row r="4996" spans="1:2">
      <c r="A4996" s="12" t="s">
        <v>20694</v>
      </c>
      <c r="B4996" s="12" t="s">
        <v>20695</v>
      </c>
    </row>
    <row r="4997" spans="1:2">
      <c r="A4997" s="12" t="s">
        <v>20696</v>
      </c>
      <c r="B4997" s="12" t="s">
        <v>20697</v>
      </c>
    </row>
    <row r="4998" spans="1:2">
      <c r="A4998" s="12" t="s">
        <v>20698</v>
      </c>
      <c r="B4998" s="12" t="s">
        <v>20699</v>
      </c>
    </row>
    <row r="4999" spans="1:2">
      <c r="A4999" s="12" t="s">
        <v>6728</v>
      </c>
      <c r="B4999" s="12" t="s">
        <v>4882</v>
      </c>
    </row>
    <row r="5000" spans="1:2">
      <c r="A5000" s="12" t="s">
        <v>20700</v>
      </c>
      <c r="B5000" s="12" t="s">
        <v>20701</v>
      </c>
    </row>
    <row r="5001" spans="1:2">
      <c r="A5001" s="12" t="s">
        <v>20702</v>
      </c>
      <c r="B5001" s="12" t="s">
        <v>20703</v>
      </c>
    </row>
    <row r="5002" spans="1:2">
      <c r="A5002" s="12" t="s">
        <v>20704</v>
      </c>
      <c r="B5002" s="12" t="s">
        <v>20705</v>
      </c>
    </row>
    <row r="5003" spans="1:2">
      <c r="A5003" s="12" t="s">
        <v>11042</v>
      </c>
      <c r="B5003" s="12" t="s">
        <v>20706</v>
      </c>
    </row>
    <row r="5004" spans="1:2">
      <c r="A5004" s="12" t="s">
        <v>20707</v>
      </c>
      <c r="B5004" s="12" t="s">
        <v>20708</v>
      </c>
    </row>
    <row r="5005" spans="1:2">
      <c r="A5005" s="12" t="s">
        <v>20709</v>
      </c>
      <c r="B5005" s="12" t="s">
        <v>20710</v>
      </c>
    </row>
    <row r="5006" spans="1:2">
      <c r="A5006" s="12" t="s">
        <v>20711</v>
      </c>
      <c r="B5006" s="12" t="s">
        <v>20712</v>
      </c>
    </row>
    <row r="5007" spans="1:2">
      <c r="A5007" s="12" t="s">
        <v>20713</v>
      </c>
      <c r="B5007" s="12" t="s">
        <v>8125</v>
      </c>
    </row>
    <row r="5008" spans="1:2">
      <c r="A5008" s="12" t="s">
        <v>11658</v>
      </c>
      <c r="B5008" s="12" t="s">
        <v>20714</v>
      </c>
    </row>
    <row r="5009" spans="1:2">
      <c r="A5009" s="12" t="s">
        <v>11043</v>
      </c>
      <c r="B5009" s="12" t="s">
        <v>20715</v>
      </c>
    </row>
    <row r="5010" spans="1:2">
      <c r="A5010" s="12" t="s">
        <v>6730</v>
      </c>
      <c r="B5010" s="12" t="s">
        <v>4858</v>
      </c>
    </row>
    <row r="5011" spans="1:2">
      <c r="A5011" s="12" t="s">
        <v>20716</v>
      </c>
      <c r="B5011" s="12" t="s">
        <v>20717</v>
      </c>
    </row>
    <row r="5012" spans="1:2">
      <c r="A5012" s="12" t="s">
        <v>20718</v>
      </c>
      <c r="B5012" s="12" t="s">
        <v>20719</v>
      </c>
    </row>
    <row r="5013" spans="1:2">
      <c r="A5013" s="12" t="s">
        <v>20720</v>
      </c>
      <c r="B5013" s="12" t="s">
        <v>20721</v>
      </c>
    </row>
    <row r="5014" spans="1:2">
      <c r="A5014" s="12" t="s">
        <v>20722</v>
      </c>
      <c r="B5014" s="12" t="s">
        <v>20723</v>
      </c>
    </row>
    <row r="5015" spans="1:2">
      <c r="A5015" s="12" t="s">
        <v>20724</v>
      </c>
      <c r="B5015" s="12" t="s">
        <v>20725</v>
      </c>
    </row>
    <row r="5016" spans="1:2">
      <c r="A5016" s="12" t="s">
        <v>20726</v>
      </c>
      <c r="B5016" s="12" t="s">
        <v>20727</v>
      </c>
    </row>
    <row r="5017" spans="1:2">
      <c r="A5017" s="12" t="s">
        <v>20728</v>
      </c>
      <c r="B5017" s="12" t="s">
        <v>20729</v>
      </c>
    </row>
    <row r="5018" spans="1:2">
      <c r="A5018" s="12" t="s">
        <v>11045</v>
      </c>
      <c r="B5018" s="12" t="s">
        <v>20730</v>
      </c>
    </row>
    <row r="5019" spans="1:2">
      <c r="A5019" s="12" t="s">
        <v>11047</v>
      </c>
      <c r="B5019" s="12" t="s">
        <v>20731</v>
      </c>
    </row>
    <row r="5020" spans="1:2">
      <c r="A5020" s="12" t="s">
        <v>11048</v>
      </c>
      <c r="B5020" s="12" t="s">
        <v>20732</v>
      </c>
    </row>
    <row r="5021" spans="1:2">
      <c r="A5021" s="12" t="s">
        <v>11660</v>
      </c>
      <c r="B5021" s="12" t="s">
        <v>20733</v>
      </c>
    </row>
    <row r="5022" spans="1:2">
      <c r="A5022" s="12" t="s">
        <v>20734</v>
      </c>
      <c r="B5022" s="12" t="s">
        <v>20735</v>
      </c>
    </row>
    <row r="5023" spans="1:2">
      <c r="A5023" s="12" t="s">
        <v>20736</v>
      </c>
      <c r="B5023" s="12" t="s">
        <v>20737</v>
      </c>
    </row>
    <row r="5024" spans="1:2">
      <c r="A5024" s="12" t="s">
        <v>20738</v>
      </c>
      <c r="B5024" s="12" t="s">
        <v>20739</v>
      </c>
    </row>
    <row r="5025" spans="1:2">
      <c r="A5025" s="12" t="s">
        <v>20740</v>
      </c>
      <c r="B5025" s="12" t="s">
        <v>20741</v>
      </c>
    </row>
    <row r="5026" spans="1:2">
      <c r="A5026" s="12" t="s">
        <v>20742</v>
      </c>
      <c r="B5026" s="12" t="s">
        <v>20743</v>
      </c>
    </row>
    <row r="5027" spans="1:2">
      <c r="A5027" s="12" t="s">
        <v>20744</v>
      </c>
      <c r="B5027" s="12" t="s">
        <v>20745</v>
      </c>
    </row>
    <row r="5028" spans="1:2">
      <c r="A5028" s="12" t="s">
        <v>20746</v>
      </c>
      <c r="B5028" s="12" t="s">
        <v>20747</v>
      </c>
    </row>
    <row r="5029" spans="1:2">
      <c r="A5029" s="12" t="s">
        <v>20748</v>
      </c>
      <c r="B5029" s="12" t="s">
        <v>20749</v>
      </c>
    </row>
    <row r="5030" spans="1:2">
      <c r="A5030" s="12" t="s">
        <v>20750</v>
      </c>
      <c r="B5030" s="12" t="s">
        <v>20751</v>
      </c>
    </row>
    <row r="5031" spans="1:2">
      <c r="A5031" s="12" t="s">
        <v>20752</v>
      </c>
      <c r="B5031" s="12" t="s">
        <v>20753</v>
      </c>
    </row>
    <row r="5032" spans="1:2">
      <c r="A5032" s="12" t="s">
        <v>20754</v>
      </c>
      <c r="B5032" s="12" t="s">
        <v>20755</v>
      </c>
    </row>
    <row r="5033" spans="1:2">
      <c r="A5033" s="12" t="s">
        <v>20756</v>
      </c>
      <c r="B5033" s="12" t="s">
        <v>20757</v>
      </c>
    </row>
    <row r="5034" spans="1:2">
      <c r="A5034" s="12" t="s">
        <v>20758</v>
      </c>
      <c r="B5034" s="12" t="s">
        <v>20759</v>
      </c>
    </row>
    <row r="5035" spans="1:2">
      <c r="A5035" s="12" t="s">
        <v>20760</v>
      </c>
      <c r="B5035" s="12" t="s">
        <v>20761</v>
      </c>
    </row>
    <row r="5036" spans="1:2">
      <c r="A5036" s="12" t="s">
        <v>20762</v>
      </c>
      <c r="B5036" s="12" t="s">
        <v>20763</v>
      </c>
    </row>
    <row r="5037" spans="1:2">
      <c r="A5037" s="12" t="s">
        <v>20764</v>
      </c>
      <c r="B5037" s="12" t="s">
        <v>20765</v>
      </c>
    </row>
    <row r="5038" spans="1:2">
      <c r="A5038" s="12" t="s">
        <v>11050</v>
      </c>
      <c r="B5038" s="12" t="s">
        <v>20766</v>
      </c>
    </row>
    <row r="5039" spans="1:2">
      <c r="A5039" s="12" t="s">
        <v>20767</v>
      </c>
      <c r="B5039" s="12" t="s">
        <v>18952</v>
      </c>
    </row>
    <row r="5040" spans="1:2">
      <c r="A5040" s="12" t="s">
        <v>20768</v>
      </c>
      <c r="B5040" s="12" t="s">
        <v>20769</v>
      </c>
    </row>
    <row r="5041" spans="1:2">
      <c r="A5041" s="12" t="s">
        <v>11661</v>
      </c>
      <c r="B5041" s="12" t="s">
        <v>20770</v>
      </c>
    </row>
    <row r="5042" spans="1:2">
      <c r="A5042" s="12" t="s">
        <v>11662</v>
      </c>
      <c r="B5042" s="12" t="s">
        <v>20771</v>
      </c>
    </row>
    <row r="5043" spans="1:2">
      <c r="A5043" s="12" t="s">
        <v>20772</v>
      </c>
      <c r="B5043" s="12" t="s">
        <v>20773</v>
      </c>
    </row>
    <row r="5044" spans="1:2">
      <c r="A5044" s="12" t="s">
        <v>20774</v>
      </c>
      <c r="B5044" s="12" t="s">
        <v>20775</v>
      </c>
    </row>
    <row r="5045" spans="1:2">
      <c r="A5045" s="12" t="s">
        <v>20776</v>
      </c>
      <c r="B5045" s="12" t="s">
        <v>20777</v>
      </c>
    </row>
    <row r="5046" spans="1:2">
      <c r="A5046" s="12" t="s">
        <v>20778</v>
      </c>
      <c r="B5046" s="12" t="s">
        <v>20779</v>
      </c>
    </row>
    <row r="5047" spans="1:2">
      <c r="A5047" s="12" t="s">
        <v>20780</v>
      </c>
      <c r="B5047" s="12" t="s">
        <v>20781</v>
      </c>
    </row>
    <row r="5048" spans="1:2">
      <c r="A5048" s="12" t="s">
        <v>6732</v>
      </c>
      <c r="B5048" s="12" t="s">
        <v>20782</v>
      </c>
    </row>
    <row r="5049" spans="1:2">
      <c r="A5049" s="12" t="s">
        <v>11664</v>
      </c>
      <c r="B5049" s="12" t="s">
        <v>20783</v>
      </c>
    </row>
    <row r="5050" spans="1:2">
      <c r="A5050" s="12" t="s">
        <v>20784</v>
      </c>
      <c r="B5050" s="12" t="s">
        <v>20785</v>
      </c>
    </row>
    <row r="5051" spans="1:2">
      <c r="A5051" s="12" t="s">
        <v>20786</v>
      </c>
      <c r="B5051" s="12" t="s">
        <v>20787</v>
      </c>
    </row>
    <row r="5052" spans="1:2">
      <c r="A5052" s="12" t="s">
        <v>20788</v>
      </c>
      <c r="B5052" s="12" t="s">
        <v>20789</v>
      </c>
    </row>
    <row r="5053" spans="1:2">
      <c r="A5053" s="12" t="s">
        <v>20790</v>
      </c>
      <c r="B5053" s="12" t="s">
        <v>20791</v>
      </c>
    </row>
    <row r="5054" spans="1:2">
      <c r="A5054" s="12" t="s">
        <v>20792</v>
      </c>
      <c r="B5054" s="12" t="s">
        <v>20793</v>
      </c>
    </row>
    <row r="5055" spans="1:2">
      <c r="A5055" s="12" t="s">
        <v>20794</v>
      </c>
      <c r="B5055" s="12" t="s">
        <v>20795</v>
      </c>
    </row>
    <row r="5056" spans="1:2">
      <c r="A5056" s="12" t="s">
        <v>20796</v>
      </c>
      <c r="B5056" s="12" t="s">
        <v>20797</v>
      </c>
    </row>
    <row r="5057" spans="1:2">
      <c r="A5057" s="12" t="s">
        <v>20798</v>
      </c>
      <c r="B5057" s="12" t="s">
        <v>20799</v>
      </c>
    </row>
    <row r="5058" spans="1:2">
      <c r="A5058" s="12" t="s">
        <v>11666</v>
      </c>
      <c r="B5058" s="12" t="s">
        <v>20800</v>
      </c>
    </row>
    <row r="5059" spans="1:2">
      <c r="A5059" s="12" t="s">
        <v>20801</v>
      </c>
      <c r="B5059" s="12" t="s">
        <v>20802</v>
      </c>
    </row>
    <row r="5060" spans="1:2">
      <c r="A5060" s="12" t="s">
        <v>20803</v>
      </c>
      <c r="B5060" s="12" t="s">
        <v>20804</v>
      </c>
    </row>
    <row r="5061" spans="1:2">
      <c r="A5061" s="12" t="s">
        <v>20805</v>
      </c>
      <c r="B5061" s="12" t="s">
        <v>20806</v>
      </c>
    </row>
    <row r="5062" spans="1:2">
      <c r="A5062" s="12" t="s">
        <v>20807</v>
      </c>
      <c r="B5062" s="12" t="s">
        <v>20808</v>
      </c>
    </row>
    <row r="5063" spans="1:2">
      <c r="A5063" s="12" t="s">
        <v>20809</v>
      </c>
      <c r="B5063" s="12" t="s">
        <v>20810</v>
      </c>
    </row>
    <row r="5064" spans="1:2">
      <c r="A5064" s="12" t="s">
        <v>20811</v>
      </c>
      <c r="B5064" s="12" t="s">
        <v>20812</v>
      </c>
    </row>
    <row r="5065" spans="1:2">
      <c r="A5065" s="12" t="s">
        <v>20813</v>
      </c>
      <c r="B5065" s="12" t="s">
        <v>20814</v>
      </c>
    </row>
    <row r="5066" spans="1:2">
      <c r="A5066" s="12" t="s">
        <v>20815</v>
      </c>
      <c r="B5066" s="12" t="s">
        <v>20816</v>
      </c>
    </row>
    <row r="5067" spans="1:2">
      <c r="A5067" s="12" t="s">
        <v>20817</v>
      </c>
      <c r="B5067" s="12" t="s">
        <v>12863</v>
      </c>
    </row>
    <row r="5068" spans="1:2">
      <c r="A5068" s="12" t="s">
        <v>20818</v>
      </c>
      <c r="B5068" s="12" t="s">
        <v>20819</v>
      </c>
    </row>
    <row r="5069" spans="1:2">
      <c r="A5069" s="12" t="s">
        <v>20820</v>
      </c>
      <c r="B5069" s="12" t="s">
        <v>20821</v>
      </c>
    </row>
    <row r="5070" spans="1:2">
      <c r="A5070" s="12" t="s">
        <v>20822</v>
      </c>
      <c r="B5070" s="12" t="s">
        <v>20823</v>
      </c>
    </row>
    <row r="5071" spans="1:2">
      <c r="A5071" s="12" t="s">
        <v>20824</v>
      </c>
      <c r="B5071" s="12" t="s">
        <v>20825</v>
      </c>
    </row>
    <row r="5072" spans="1:2">
      <c r="A5072" s="12" t="s">
        <v>11667</v>
      </c>
      <c r="B5072" s="12" t="s">
        <v>4781</v>
      </c>
    </row>
    <row r="5073" spans="1:2">
      <c r="A5073" s="12" t="s">
        <v>6734</v>
      </c>
      <c r="B5073" s="12" t="s">
        <v>20826</v>
      </c>
    </row>
    <row r="5074" spans="1:2">
      <c r="A5074" s="12" t="s">
        <v>20827</v>
      </c>
      <c r="B5074" s="12" t="s">
        <v>5044</v>
      </c>
    </row>
    <row r="5075" spans="1:2">
      <c r="A5075" s="12" t="s">
        <v>20828</v>
      </c>
      <c r="B5075" s="12" t="s">
        <v>20829</v>
      </c>
    </row>
    <row r="5076" spans="1:2">
      <c r="A5076" s="12" t="s">
        <v>20830</v>
      </c>
      <c r="B5076" s="12" t="s">
        <v>20831</v>
      </c>
    </row>
    <row r="5077" spans="1:2">
      <c r="A5077" s="12" t="s">
        <v>20832</v>
      </c>
      <c r="B5077" s="12" t="s">
        <v>20833</v>
      </c>
    </row>
    <row r="5078" spans="1:2">
      <c r="A5078" s="12" t="s">
        <v>11052</v>
      </c>
      <c r="B5078" s="12" t="s">
        <v>20834</v>
      </c>
    </row>
    <row r="5079" spans="1:2">
      <c r="A5079" s="12" t="s">
        <v>11668</v>
      </c>
      <c r="B5079" s="12" t="s">
        <v>20835</v>
      </c>
    </row>
    <row r="5080" spans="1:2">
      <c r="A5080" s="12" t="s">
        <v>20836</v>
      </c>
      <c r="B5080" s="12" t="s">
        <v>20837</v>
      </c>
    </row>
    <row r="5081" spans="1:2">
      <c r="A5081" s="12" t="s">
        <v>20838</v>
      </c>
      <c r="B5081" s="12" t="s">
        <v>20839</v>
      </c>
    </row>
    <row r="5082" spans="1:2">
      <c r="A5082" s="12" t="s">
        <v>20840</v>
      </c>
      <c r="B5082" s="12" t="s">
        <v>20841</v>
      </c>
    </row>
    <row r="5083" spans="1:2">
      <c r="A5083" s="12" t="s">
        <v>20842</v>
      </c>
      <c r="B5083" s="12" t="s">
        <v>20843</v>
      </c>
    </row>
    <row r="5084" spans="1:2">
      <c r="A5084" s="12" t="s">
        <v>20844</v>
      </c>
      <c r="B5084" s="12" t="s">
        <v>20845</v>
      </c>
    </row>
    <row r="5085" spans="1:2">
      <c r="A5085" s="12" t="s">
        <v>20846</v>
      </c>
      <c r="B5085" s="12" t="s">
        <v>20847</v>
      </c>
    </row>
    <row r="5086" spans="1:2">
      <c r="A5086" s="12" t="s">
        <v>20848</v>
      </c>
      <c r="B5086" s="12" t="s">
        <v>20849</v>
      </c>
    </row>
    <row r="5087" spans="1:2">
      <c r="A5087" s="12" t="s">
        <v>20850</v>
      </c>
      <c r="B5087" s="12" t="s">
        <v>20851</v>
      </c>
    </row>
    <row r="5088" spans="1:2">
      <c r="A5088" s="12" t="s">
        <v>20852</v>
      </c>
      <c r="B5088" s="12" t="s">
        <v>20853</v>
      </c>
    </row>
    <row r="5089" spans="1:2">
      <c r="A5089" s="12" t="s">
        <v>20854</v>
      </c>
      <c r="B5089" s="12" t="s">
        <v>20855</v>
      </c>
    </row>
    <row r="5090" spans="1:2">
      <c r="A5090" s="12" t="s">
        <v>20856</v>
      </c>
      <c r="B5090" s="12" t="s">
        <v>20857</v>
      </c>
    </row>
    <row r="5091" spans="1:2">
      <c r="A5091" s="12" t="s">
        <v>20858</v>
      </c>
      <c r="B5091" s="12" t="s">
        <v>20859</v>
      </c>
    </row>
    <row r="5092" spans="1:2">
      <c r="A5092" s="12" t="s">
        <v>20860</v>
      </c>
      <c r="B5092" s="12" t="s">
        <v>20861</v>
      </c>
    </row>
    <row r="5093" spans="1:2">
      <c r="A5093" s="12" t="s">
        <v>20862</v>
      </c>
      <c r="B5093" s="12" t="s">
        <v>20863</v>
      </c>
    </row>
    <row r="5094" spans="1:2">
      <c r="A5094" s="12" t="s">
        <v>20864</v>
      </c>
      <c r="B5094" s="12" t="s">
        <v>20865</v>
      </c>
    </row>
    <row r="5095" spans="1:2">
      <c r="A5095" s="12" t="s">
        <v>20866</v>
      </c>
      <c r="B5095" s="12" t="s">
        <v>20867</v>
      </c>
    </row>
    <row r="5096" spans="1:2">
      <c r="A5096" s="12" t="s">
        <v>20868</v>
      </c>
      <c r="B5096" s="12" t="s">
        <v>20869</v>
      </c>
    </row>
    <row r="5097" spans="1:2">
      <c r="A5097" s="12" t="s">
        <v>20870</v>
      </c>
      <c r="B5097" s="12" t="s">
        <v>20871</v>
      </c>
    </row>
    <row r="5098" spans="1:2">
      <c r="A5098" s="12" t="s">
        <v>20872</v>
      </c>
      <c r="B5098" s="12" t="s">
        <v>20873</v>
      </c>
    </row>
    <row r="5099" spans="1:2">
      <c r="A5099" s="12" t="s">
        <v>20874</v>
      </c>
      <c r="B5099" s="12" t="s">
        <v>20875</v>
      </c>
    </row>
    <row r="5100" spans="1:2">
      <c r="A5100" s="12" t="s">
        <v>20876</v>
      </c>
      <c r="B5100" s="12" t="s">
        <v>20877</v>
      </c>
    </row>
    <row r="5101" spans="1:2">
      <c r="A5101" s="12" t="s">
        <v>20878</v>
      </c>
      <c r="B5101" s="12" t="s">
        <v>20879</v>
      </c>
    </row>
    <row r="5102" spans="1:2">
      <c r="A5102" s="12" t="s">
        <v>20880</v>
      </c>
      <c r="B5102" s="12" t="s">
        <v>20881</v>
      </c>
    </row>
    <row r="5103" spans="1:2">
      <c r="A5103" s="12" t="s">
        <v>11669</v>
      </c>
      <c r="B5103" s="12" t="s">
        <v>20882</v>
      </c>
    </row>
    <row r="5104" spans="1:2">
      <c r="A5104" s="12" t="s">
        <v>20883</v>
      </c>
      <c r="B5104" s="12" t="s">
        <v>20884</v>
      </c>
    </row>
    <row r="5105" spans="1:2">
      <c r="A5105" s="12" t="s">
        <v>10691</v>
      </c>
      <c r="B5105" s="12" t="s">
        <v>20885</v>
      </c>
    </row>
    <row r="5106" spans="1:2">
      <c r="A5106" s="12" t="s">
        <v>20886</v>
      </c>
      <c r="B5106" s="12" t="s">
        <v>20887</v>
      </c>
    </row>
    <row r="5107" spans="1:2">
      <c r="A5107" s="12" t="s">
        <v>11670</v>
      </c>
      <c r="B5107" s="12" t="s">
        <v>20888</v>
      </c>
    </row>
    <row r="5108" spans="1:2">
      <c r="A5108" s="12" t="s">
        <v>11054</v>
      </c>
      <c r="B5108" s="12" t="s">
        <v>20889</v>
      </c>
    </row>
    <row r="5109" spans="1:2">
      <c r="A5109" s="12" t="s">
        <v>20890</v>
      </c>
      <c r="B5109" s="12" t="s">
        <v>20877</v>
      </c>
    </row>
    <row r="5110" spans="1:2">
      <c r="A5110" s="12" t="s">
        <v>20891</v>
      </c>
      <c r="B5110" s="12" t="s">
        <v>20892</v>
      </c>
    </row>
    <row r="5111" spans="1:2">
      <c r="A5111" s="12" t="s">
        <v>20893</v>
      </c>
      <c r="B5111" s="12" t="s">
        <v>4693</v>
      </c>
    </row>
    <row r="5112" spans="1:2">
      <c r="A5112" s="12" t="s">
        <v>11674</v>
      </c>
      <c r="B5112" s="12" t="s">
        <v>20894</v>
      </c>
    </row>
    <row r="5113" spans="1:2">
      <c r="A5113" s="12" t="s">
        <v>20895</v>
      </c>
      <c r="B5113" s="12" t="s">
        <v>20896</v>
      </c>
    </row>
    <row r="5114" spans="1:2">
      <c r="A5114" s="12" t="s">
        <v>20897</v>
      </c>
      <c r="B5114" s="12" t="s">
        <v>20898</v>
      </c>
    </row>
    <row r="5115" spans="1:2">
      <c r="A5115" s="12" t="s">
        <v>10697</v>
      </c>
      <c r="B5115" s="12" t="s">
        <v>20899</v>
      </c>
    </row>
    <row r="5116" spans="1:2">
      <c r="A5116" s="12" t="s">
        <v>11675</v>
      </c>
      <c r="B5116" s="12" t="s">
        <v>20900</v>
      </c>
    </row>
    <row r="5117" spans="1:2">
      <c r="A5117" s="12" t="s">
        <v>20901</v>
      </c>
      <c r="B5117" s="12" t="s">
        <v>20902</v>
      </c>
    </row>
    <row r="5118" spans="1:2">
      <c r="A5118" s="12" t="s">
        <v>20903</v>
      </c>
      <c r="B5118" s="12" t="s">
        <v>20904</v>
      </c>
    </row>
    <row r="5119" spans="1:2">
      <c r="A5119" s="12" t="s">
        <v>20905</v>
      </c>
      <c r="B5119" s="12" t="s">
        <v>20906</v>
      </c>
    </row>
    <row r="5120" spans="1:2">
      <c r="A5120" s="12" t="s">
        <v>20907</v>
      </c>
      <c r="B5120" s="12" t="s">
        <v>19220</v>
      </c>
    </row>
    <row r="5121" spans="1:2">
      <c r="A5121" s="12" t="s">
        <v>20908</v>
      </c>
      <c r="B5121" s="12" t="s">
        <v>20909</v>
      </c>
    </row>
    <row r="5122" spans="1:2">
      <c r="A5122" s="12" t="s">
        <v>20910</v>
      </c>
      <c r="B5122" s="12" t="s">
        <v>20911</v>
      </c>
    </row>
    <row r="5123" spans="1:2">
      <c r="A5123" s="12" t="s">
        <v>20912</v>
      </c>
      <c r="B5123" s="12" t="s">
        <v>20913</v>
      </c>
    </row>
    <row r="5124" spans="1:2">
      <c r="A5124" s="12" t="s">
        <v>20914</v>
      </c>
      <c r="B5124" s="12" t="s">
        <v>20915</v>
      </c>
    </row>
    <row r="5125" spans="1:2">
      <c r="A5125" s="12" t="s">
        <v>11671</v>
      </c>
      <c r="B5125" s="12" t="s">
        <v>20916</v>
      </c>
    </row>
    <row r="5126" spans="1:2">
      <c r="A5126" s="12" t="s">
        <v>11672</v>
      </c>
      <c r="B5126" s="12" t="s">
        <v>20917</v>
      </c>
    </row>
    <row r="5127" spans="1:2">
      <c r="A5127" s="12" t="s">
        <v>20918</v>
      </c>
      <c r="B5127" s="12" t="s">
        <v>20919</v>
      </c>
    </row>
    <row r="5128" spans="1:2">
      <c r="A5128" s="12" t="s">
        <v>20920</v>
      </c>
      <c r="B5128" s="12" t="s">
        <v>20921</v>
      </c>
    </row>
    <row r="5129" spans="1:2">
      <c r="A5129" s="12" t="s">
        <v>11673</v>
      </c>
      <c r="B5129" s="12" t="s">
        <v>20922</v>
      </c>
    </row>
    <row r="5130" spans="1:2">
      <c r="A5130" s="12" t="s">
        <v>20923</v>
      </c>
      <c r="B5130" s="12" t="s">
        <v>20924</v>
      </c>
    </row>
    <row r="5131" spans="1:2">
      <c r="A5131" s="12" t="s">
        <v>11677</v>
      </c>
      <c r="B5131" s="12" t="s">
        <v>20925</v>
      </c>
    </row>
    <row r="5132" spans="1:2">
      <c r="A5132" s="12" t="s">
        <v>20926</v>
      </c>
      <c r="B5132" s="12" t="s">
        <v>20927</v>
      </c>
    </row>
    <row r="5133" spans="1:2">
      <c r="A5133" s="12" t="s">
        <v>20928</v>
      </c>
      <c r="B5133" s="12" t="s">
        <v>20929</v>
      </c>
    </row>
    <row r="5134" spans="1:2">
      <c r="A5134" s="12" t="s">
        <v>20930</v>
      </c>
      <c r="B5134" s="12" t="s">
        <v>20931</v>
      </c>
    </row>
    <row r="5135" spans="1:2">
      <c r="A5135" s="12" t="s">
        <v>20932</v>
      </c>
      <c r="B5135" s="12" t="s">
        <v>20933</v>
      </c>
    </row>
    <row r="5136" spans="1:2">
      <c r="A5136" s="12" t="s">
        <v>20934</v>
      </c>
      <c r="B5136" s="12" t="s">
        <v>20935</v>
      </c>
    </row>
    <row r="5137" spans="1:2">
      <c r="A5137" s="12" t="s">
        <v>20936</v>
      </c>
      <c r="B5137" s="12" t="s">
        <v>20937</v>
      </c>
    </row>
    <row r="5138" spans="1:2">
      <c r="A5138" s="12" t="s">
        <v>20938</v>
      </c>
      <c r="B5138" s="12" t="s">
        <v>20939</v>
      </c>
    </row>
    <row r="5139" spans="1:2">
      <c r="A5139" s="12" t="s">
        <v>20940</v>
      </c>
      <c r="B5139" s="12" t="s">
        <v>20941</v>
      </c>
    </row>
    <row r="5140" spans="1:2">
      <c r="A5140" s="12" t="s">
        <v>20942</v>
      </c>
      <c r="B5140" s="12" t="s">
        <v>20943</v>
      </c>
    </row>
    <row r="5141" spans="1:2">
      <c r="A5141" s="12" t="s">
        <v>20944</v>
      </c>
      <c r="B5141" s="12" t="s">
        <v>20945</v>
      </c>
    </row>
    <row r="5142" spans="1:2">
      <c r="A5142" s="12" t="s">
        <v>20946</v>
      </c>
      <c r="B5142" s="12" t="s">
        <v>20947</v>
      </c>
    </row>
    <row r="5143" spans="1:2">
      <c r="A5143" s="12" t="s">
        <v>20948</v>
      </c>
      <c r="B5143" s="12" t="s">
        <v>20949</v>
      </c>
    </row>
    <row r="5144" spans="1:2">
      <c r="A5144" s="12" t="s">
        <v>20950</v>
      </c>
      <c r="B5144" s="12" t="s">
        <v>20951</v>
      </c>
    </row>
    <row r="5145" spans="1:2">
      <c r="A5145" s="12" t="s">
        <v>20952</v>
      </c>
      <c r="B5145" s="12" t="s">
        <v>20953</v>
      </c>
    </row>
    <row r="5146" spans="1:2">
      <c r="A5146" s="12" t="s">
        <v>20954</v>
      </c>
      <c r="B5146" s="12" t="s">
        <v>20955</v>
      </c>
    </row>
    <row r="5147" spans="1:2">
      <c r="A5147" s="12" t="s">
        <v>11056</v>
      </c>
      <c r="B5147" s="12" t="s">
        <v>20956</v>
      </c>
    </row>
    <row r="5148" spans="1:2">
      <c r="A5148" s="12" t="s">
        <v>20957</v>
      </c>
      <c r="B5148" s="12" t="s">
        <v>20958</v>
      </c>
    </row>
    <row r="5149" spans="1:2">
      <c r="A5149" s="12" t="s">
        <v>20959</v>
      </c>
      <c r="B5149" s="12" t="s">
        <v>20960</v>
      </c>
    </row>
    <row r="5150" spans="1:2">
      <c r="A5150" s="12" t="s">
        <v>20961</v>
      </c>
      <c r="B5150" s="12" t="s">
        <v>20962</v>
      </c>
    </row>
    <row r="5151" spans="1:2">
      <c r="A5151" s="12" t="s">
        <v>20963</v>
      </c>
      <c r="B5151" s="12" t="s">
        <v>20964</v>
      </c>
    </row>
    <row r="5152" spans="1:2">
      <c r="A5152" s="12" t="s">
        <v>20965</v>
      </c>
      <c r="B5152" s="12" t="s">
        <v>20966</v>
      </c>
    </row>
    <row r="5153" spans="1:2">
      <c r="A5153" s="12" t="s">
        <v>20967</v>
      </c>
      <c r="B5153" s="12" t="s">
        <v>20968</v>
      </c>
    </row>
    <row r="5154" spans="1:2">
      <c r="A5154" s="12" t="s">
        <v>20969</v>
      </c>
      <c r="B5154" s="12" t="s">
        <v>20970</v>
      </c>
    </row>
    <row r="5155" spans="1:2">
      <c r="A5155" s="12" t="s">
        <v>20971</v>
      </c>
      <c r="B5155" s="12" t="s">
        <v>20972</v>
      </c>
    </row>
    <row r="5156" spans="1:2">
      <c r="A5156" s="12" t="s">
        <v>20973</v>
      </c>
      <c r="B5156" s="12" t="s">
        <v>20974</v>
      </c>
    </row>
    <row r="5157" spans="1:2">
      <c r="A5157" s="12" t="s">
        <v>11678</v>
      </c>
      <c r="B5157" s="12" t="s">
        <v>20975</v>
      </c>
    </row>
    <row r="5158" spans="1:2">
      <c r="A5158" s="12" t="s">
        <v>20976</v>
      </c>
      <c r="B5158" s="12" t="s">
        <v>9651</v>
      </c>
    </row>
    <row r="5159" spans="1:2">
      <c r="A5159" s="12" t="s">
        <v>20977</v>
      </c>
      <c r="B5159" s="12" t="s">
        <v>20978</v>
      </c>
    </row>
    <row r="5160" spans="1:2">
      <c r="A5160" s="12" t="s">
        <v>20979</v>
      </c>
      <c r="B5160" s="12" t="s">
        <v>20980</v>
      </c>
    </row>
    <row r="5161" spans="1:2">
      <c r="A5161" s="12" t="s">
        <v>20981</v>
      </c>
      <c r="B5161" s="12" t="s">
        <v>20982</v>
      </c>
    </row>
    <row r="5162" spans="1:2">
      <c r="A5162" s="12" t="s">
        <v>20983</v>
      </c>
      <c r="B5162" s="12" t="s">
        <v>20984</v>
      </c>
    </row>
    <row r="5163" spans="1:2">
      <c r="A5163" s="12" t="s">
        <v>20985</v>
      </c>
      <c r="B5163" s="12" t="s">
        <v>20986</v>
      </c>
    </row>
    <row r="5164" spans="1:2">
      <c r="A5164" s="12" t="s">
        <v>20987</v>
      </c>
      <c r="B5164" s="12" t="s">
        <v>20988</v>
      </c>
    </row>
    <row r="5165" spans="1:2">
      <c r="A5165" s="12" t="s">
        <v>20989</v>
      </c>
      <c r="B5165" s="12" t="s">
        <v>20990</v>
      </c>
    </row>
    <row r="5166" spans="1:2">
      <c r="A5166" s="12" t="s">
        <v>20991</v>
      </c>
      <c r="B5166" s="12" t="s">
        <v>20992</v>
      </c>
    </row>
    <row r="5167" spans="1:2">
      <c r="A5167" s="12" t="s">
        <v>11680</v>
      </c>
      <c r="B5167" s="12" t="s">
        <v>20993</v>
      </c>
    </row>
    <row r="5168" spans="1:2">
      <c r="A5168" s="12" t="s">
        <v>20994</v>
      </c>
      <c r="B5168" s="12" t="s">
        <v>20995</v>
      </c>
    </row>
    <row r="5169" spans="1:2">
      <c r="A5169" s="12" t="s">
        <v>20996</v>
      </c>
      <c r="B5169" s="12" t="s">
        <v>20997</v>
      </c>
    </row>
    <row r="5170" spans="1:2">
      <c r="A5170" s="12" t="s">
        <v>20998</v>
      </c>
      <c r="B5170" s="12" t="s">
        <v>20999</v>
      </c>
    </row>
    <row r="5171" spans="1:2">
      <c r="A5171" s="12" t="s">
        <v>6357</v>
      </c>
      <c r="B5171" s="12" t="s">
        <v>21000</v>
      </c>
    </row>
    <row r="5172" spans="1:2">
      <c r="A5172" s="12" t="s">
        <v>21001</v>
      </c>
      <c r="B5172" s="12" t="s">
        <v>21002</v>
      </c>
    </row>
    <row r="5173" spans="1:2">
      <c r="A5173" s="12" t="s">
        <v>21003</v>
      </c>
      <c r="B5173" s="12" t="s">
        <v>21004</v>
      </c>
    </row>
    <row r="5174" spans="1:2">
      <c r="A5174" s="12" t="s">
        <v>21005</v>
      </c>
      <c r="B5174" s="12" t="s">
        <v>21006</v>
      </c>
    </row>
    <row r="5175" spans="1:2">
      <c r="A5175" s="12" t="s">
        <v>21007</v>
      </c>
      <c r="B5175" s="12" t="s">
        <v>21008</v>
      </c>
    </row>
    <row r="5176" spans="1:2">
      <c r="A5176" s="12" t="s">
        <v>21009</v>
      </c>
      <c r="B5176" s="12" t="s">
        <v>21010</v>
      </c>
    </row>
    <row r="5177" spans="1:2">
      <c r="A5177" s="12" t="s">
        <v>6442</v>
      </c>
      <c r="B5177" s="12" t="s">
        <v>4988</v>
      </c>
    </row>
    <row r="5178" spans="1:2">
      <c r="A5178" s="12" t="s">
        <v>21011</v>
      </c>
      <c r="B5178" s="12" t="s">
        <v>21012</v>
      </c>
    </row>
    <row r="5179" spans="1:2">
      <c r="A5179" s="12" t="s">
        <v>21013</v>
      </c>
      <c r="B5179" s="12" t="s">
        <v>21014</v>
      </c>
    </row>
    <row r="5180" spans="1:2">
      <c r="A5180" s="12" t="s">
        <v>21015</v>
      </c>
      <c r="B5180" s="12" t="s">
        <v>21016</v>
      </c>
    </row>
    <row r="5181" spans="1:2">
      <c r="A5181" s="12" t="s">
        <v>21017</v>
      </c>
      <c r="B5181" s="12" t="s">
        <v>21018</v>
      </c>
    </row>
    <row r="5182" spans="1:2">
      <c r="A5182" s="12" t="s">
        <v>11681</v>
      </c>
      <c r="B5182" s="12" t="s">
        <v>21019</v>
      </c>
    </row>
    <row r="5183" spans="1:2">
      <c r="A5183" s="12" t="s">
        <v>21020</v>
      </c>
      <c r="B5183" s="12" t="s">
        <v>21021</v>
      </c>
    </row>
    <row r="5184" spans="1:2">
      <c r="A5184" s="12" t="s">
        <v>11683</v>
      </c>
      <c r="B5184" s="12" t="s">
        <v>21022</v>
      </c>
    </row>
    <row r="5185" spans="1:2">
      <c r="A5185" s="12" t="s">
        <v>21023</v>
      </c>
      <c r="B5185" s="12" t="s">
        <v>21024</v>
      </c>
    </row>
    <row r="5186" spans="1:2">
      <c r="A5186" s="12" t="s">
        <v>21025</v>
      </c>
      <c r="B5186" s="12" t="s">
        <v>21026</v>
      </c>
    </row>
    <row r="5187" spans="1:2">
      <c r="A5187" s="12" t="s">
        <v>21027</v>
      </c>
      <c r="B5187" s="12" t="s">
        <v>21028</v>
      </c>
    </row>
    <row r="5188" spans="1:2">
      <c r="A5188" s="12" t="s">
        <v>21029</v>
      </c>
      <c r="B5188" s="12" t="s">
        <v>5125</v>
      </c>
    </row>
    <row r="5189" spans="1:2">
      <c r="A5189" s="12" t="s">
        <v>21030</v>
      </c>
      <c r="B5189" s="12" t="s">
        <v>16659</v>
      </c>
    </row>
    <row r="5190" spans="1:2">
      <c r="A5190" s="12" t="s">
        <v>21031</v>
      </c>
      <c r="B5190" s="12" t="s">
        <v>21032</v>
      </c>
    </row>
    <row r="5191" spans="1:2">
      <c r="A5191" s="12" t="s">
        <v>21033</v>
      </c>
      <c r="B5191" s="12" t="s">
        <v>21034</v>
      </c>
    </row>
    <row r="5192" spans="1:2">
      <c r="A5192" s="12" t="s">
        <v>11685</v>
      </c>
      <c r="B5192" s="12" t="s">
        <v>21035</v>
      </c>
    </row>
    <row r="5193" spans="1:2">
      <c r="A5193" s="12" t="s">
        <v>21036</v>
      </c>
      <c r="B5193" s="12" t="s">
        <v>21037</v>
      </c>
    </row>
    <row r="5194" spans="1:2">
      <c r="A5194" s="12" t="s">
        <v>21038</v>
      </c>
      <c r="B5194" s="12" t="s">
        <v>21039</v>
      </c>
    </row>
    <row r="5195" spans="1:2">
      <c r="A5195" s="12" t="s">
        <v>21040</v>
      </c>
      <c r="B5195" s="12" t="s">
        <v>9655</v>
      </c>
    </row>
    <row r="5196" spans="1:2">
      <c r="A5196" s="12" t="s">
        <v>21041</v>
      </c>
      <c r="B5196" s="12" t="s">
        <v>21042</v>
      </c>
    </row>
    <row r="5197" spans="1:2">
      <c r="A5197" s="12" t="s">
        <v>11687</v>
      </c>
      <c r="B5197" s="12" t="s">
        <v>21043</v>
      </c>
    </row>
    <row r="5198" spans="1:2">
      <c r="A5198" s="12" t="s">
        <v>21044</v>
      </c>
      <c r="B5198" s="12" t="s">
        <v>21045</v>
      </c>
    </row>
    <row r="5199" spans="1:2">
      <c r="A5199" s="12" t="s">
        <v>6719</v>
      </c>
      <c r="B5199" s="12" t="s">
        <v>4780</v>
      </c>
    </row>
    <row r="5200" spans="1:2">
      <c r="A5200" s="12" t="s">
        <v>21046</v>
      </c>
      <c r="B5200" s="12" t="s">
        <v>21047</v>
      </c>
    </row>
    <row r="5201" spans="1:2">
      <c r="A5201" s="12" t="s">
        <v>11689</v>
      </c>
      <c r="B5201" s="12" t="s">
        <v>21048</v>
      </c>
    </row>
    <row r="5202" spans="1:2">
      <c r="A5202" s="12" t="s">
        <v>11057</v>
      </c>
      <c r="B5202" s="12" t="s">
        <v>21049</v>
      </c>
    </row>
    <row r="5203" spans="1:2">
      <c r="A5203" s="12" t="s">
        <v>21050</v>
      </c>
      <c r="B5203" s="12" t="s">
        <v>21051</v>
      </c>
    </row>
    <row r="5204" spans="1:2">
      <c r="A5204" s="12" t="s">
        <v>21052</v>
      </c>
      <c r="B5204" s="12" t="s">
        <v>21024</v>
      </c>
    </row>
    <row r="5205" spans="1:2">
      <c r="A5205" s="12" t="s">
        <v>21053</v>
      </c>
      <c r="B5205" s="12" t="s">
        <v>21054</v>
      </c>
    </row>
    <row r="5206" spans="1:2">
      <c r="A5206" s="12" t="s">
        <v>21055</v>
      </c>
      <c r="B5206" s="12" t="s">
        <v>21056</v>
      </c>
    </row>
    <row r="5207" spans="1:2">
      <c r="A5207" s="12" t="s">
        <v>21057</v>
      </c>
      <c r="B5207" s="12" t="s">
        <v>21058</v>
      </c>
    </row>
    <row r="5208" spans="1:2">
      <c r="A5208" s="12" t="s">
        <v>21059</v>
      </c>
      <c r="B5208" s="12" t="s">
        <v>21060</v>
      </c>
    </row>
    <row r="5209" spans="1:2">
      <c r="A5209" s="12" t="s">
        <v>21061</v>
      </c>
      <c r="B5209" s="12" t="s">
        <v>21062</v>
      </c>
    </row>
    <row r="5210" spans="1:2">
      <c r="A5210" s="12" t="s">
        <v>21063</v>
      </c>
      <c r="B5210" s="12" t="s">
        <v>21064</v>
      </c>
    </row>
    <row r="5211" spans="1:2">
      <c r="A5211" s="12" t="s">
        <v>21065</v>
      </c>
      <c r="B5211" s="12" t="s">
        <v>21066</v>
      </c>
    </row>
    <row r="5212" spans="1:2">
      <c r="A5212" s="12" t="s">
        <v>21067</v>
      </c>
      <c r="B5212" s="12" t="s">
        <v>21068</v>
      </c>
    </row>
    <row r="5213" spans="1:2">
      <c r="A5213" s="12" t="s">
        <v>21069</v>
      </c>
      <c r="B5213" s="12" t="s">
        <v>21070</v>
      </c>
    </row>
    <row r="5214" spans="1:2">
      <c r="A5214" s="12" t="s">
        <v>21071</v>
      </c>
      <c r="B5214" s="12" t="s">
        <v>21072</v>
      </c>
    </row>
    <row r="5215" spans="1:2">
      <c r="A5215" s="12" t="s">
        <v>21073</v>
      </c>
      <c r="B5215" s="12" t="s">
        <v>21074</v>
      </c>
    </row>
    <row r="5216" spans="1:2">
      <c r="A5216" s="12" t="s">
        <v>21075</v>
      </c>
      <c r="B5216" s="12" t="s">
        <v>21076</v>
      </c>
    </row>
    <row r="5217" spans="1:2">
      <c r="A5217" s="12" t="s">
        <v>21077</v>
      </c>
      <c r="B5217" s="12" t="s">
        <v>21078</v>
      </c>
    </row>
    <row r="5218" spans="1:2">
      <c r="A5218" s="12" t="s">
        <v>21079</v>
      </c>
      <c r="B5218" s="12" t="s">
        <v>21080</v>
      </c>
    </row>
    <row r="5219" spans="1:2">
      <c r="A5219" s="12" t="s">
        <v>21081</v>
      </c>
      <c r="B5219" s="12" t="s">
        <v>21082</v>
      </c>
    </row>
    <row r="5220" spans="1:2">
      <c r="A5220" s="12" t="s">
        <v>21083</v>
      </c>
      <c r="B5220" s="12" t="s">
        <v>21084</v>
      </c>
    </row>
    <row r="5221" spans="1:2">
      <c r="A5221" s="12" t="s">
        <v>21085</v>
      </c>
      <c r="B5221" s="12" t="s">
        <v>21086</v>
      </c>
    </row>
    <row r="5222" spans="1:2">
      <c r="A5222" s="12" t="s">
        <v>21087</v>
      </c>
      <c r="B5222" s="12" t="s">
        <v>21088</v>
      </c>
    </row>
    <row r="5223" spans="1:2">
      <c r="A5223" s="12" t="s">
        <v>21089</v>
      </c>
      <c r="B5223" s="12" t="s">
        <v>21090</v>
      </c>
    </row>
    <row r="5224" spans="1:2">
      <c r="A5224" s="12" t="s">
        <v>21091</v>
      </c>
      <c r="B5224" s="12" t="s">
        <v>21092</v>
      </c>
    </row>
    <row r="5225" spans="1:2">
      <c r="A5225" s="12" t="s">
        <v>21093</v>
      </c>
      <c r="B5225" s="12" t="s">
        <v>19788</v>
      </c>
    </row>
    <row r="5226" spans="1:2">
      <c r="A5226" s="12" t="s">
        <v>21094</v>
      </c>
      <c r="B5226" s="12" t="s">
        <v>21095</v>
      </c>
    </row>
    <row r="5227" spans="1:2">
      <c r="A5227" s="12" t="s">
        <v>21096</v>
      </c>
      <c r="B5227" s="12" t="s">
        <v>21097</v>
      </c>
    </row>
    <row r="5228" spans="1:2">
      <c r="A5228" s="12" t="s">
        <v>21098</v>
      </c>
      <c r="B5228" s="12" t="s">
        <v>21099</v>
      </c>
    </row>
    <row r="5229" spans="1:2">
      <c r="A5229" s="12" t="s">
        <v>11691</v>
      </c>
      <c r="B5229" s="12" t="s">
        <v>21100</v>
      </c>
    </row>
    <row r="5230" spans="1:2">
      <c r="A5230" s="12" t="s">
        <v>21101</v>
      </c>
      <c r="B5230" s="12" t="s">
        <v>21102</v>
      </c>
    </row>
    <row r="5231" spans="1:2">
      <c r="A5231" s="12" t="s">
        <v>11692</v>
      </c>
      <c r="B5231" s="12" t="s">
        <v>21103</v>
      </c>
    </row>
    <row r="5232" spans="1:2">
      <c r="A5232" s="12" t="s">
        <v>21104</v>
      </c>
      <c r="B5232" s="12" t="s">
        <v>4706</v>
      </c>
    </row>
    <row r="5233" spans="1:2">
      <c r="A5233" s="12" t="s">
        <v>21105</v>
      </c>
      <c r="B5233" s="12" t="s">
        <v>9659</v>
      </c>
    </row>
    <row r="5234" spans="1:2">
      <c r="A5234" s="12" t="s">
        <v>21106</v>
      </c>
      <c r="B5234" s="12" t="s">
        <v>21107</v>
      </c>
    </row>
    <row r="5235" spans="1:2">
      <c r="A5235" s="12" t="s">
        <v>21108</v>
      </c>
      <c r="B5235" s="12" t="s">
        <v>21109</v>
      </c>
    </row>
    <row r="5236" spans="1:2">
      <c r="A5236" s="12" t="s">
        <v>21110</v>
      </c>
      <c r="B5236" s="12" t="s">
        <v>21111</v>
      </c>
    </row>
    <row r="5237" spans="1:2">
      <c r="A5237" s="12" t="s">
        <v>21112</v>
      </c>
      <c r="B5237" s="12" t="s">
        <v>21113</v>
      </c>
    </row>
    <row r="5238" spans="1:2">
      <c r="A5238" s="12" t="s">
        <v>21114</v>
      </c>
      <c r="B5238" s="12" t="s">
        <v>21115</v>
      </c>
    </row>
    <row r="5239" spans="1:2">
      <c r="A5239" s="12" t="s">
        <v>21116</v>
      </c>
      <c r="B5239" s="12" t="s">
        <v>21117</v>
      </c>
    </row>
    <row r="5240" spans="1:2">
      <c r="A5240" s="12" t="s">
        <v>21118</v>
      </c>
      <c r="B5240" s="12" t="s">
        <v>21119</v>
      </c>
    </row>
    <row r="5241" spans="1:2">
      <c r="A5241" s="12" t="s">
        <v>21120</v>
      </c>
      <c r="B5241" s="12" t="s">
        <v>21121</v>
      </c>
    </row>
    <row r="5242" spans="1:2">
      <c r="A5242" s="12" t="s">
        <v>21122</v>
      </c>
      <c r="B5242" s="12" t="s">
        <v>21123</v>
      </c>
    </row>
    <row r="5243" spans="1:2">
      <c r="A5243" s="12" t="s">
        <v>11694</v>
      </c>
      <c r="B5243" s="12" t="s">
        <v>21124</v>
      </c>
    </row>
    <row r="5244" spans="1:2">
      <c r="A5244" s="12" t="s">
        <v>21125</v>
      </c>
      <c r="B5244" s="12" t="s">
        <v>21126</v>
      </c>
    </row>
    <row r="5245" spans="1:2">
      <c r="A5245" s="12" t="s">
        <v>21127</v>
      </c>
      <c r="B5245" s="12" t="s">
        <v>21128</v>
      </c>
    </row>
    <row r="5246" spans="1:2">
      <c r="A5246" s="12" t="s">
        <v>21129</v>
      </c>
      <c r="B5246" s="12" t="s">
        <v>21130</v>
      </c>
    </row>
    <row r="5247" spans="1:2">
      <c r="A5247" s="12" t="s">
        <v>21131</v>
      </c>
      <c r="B5247" s="12" t="s">
        <v>21132</v>
      </c>
    </row>
    <row r="5248" spans="1:2">
      <c r="A5248" s="12" t="s">
        <v>21133</v>
      </c>
      <c r="B5248" s="12" t="s">
        <v>21134</v>
      </c>
    </row>
    <row r="5249" spans="1:2">
      <c r="A5249" s="12" t="s">
        <v>11695</v>
      </c>
      <c r="B5249" s="12" t="s">
        <v>21135</v>
      </c>
    </row>
    <row r="5250" spans="1:2">
      <c r="A5250" s="12" t="s">
        <v>21136</v>
      </c>
      <c r="B5250" s="12" t="s">
        <v>21137</v>
      </c>
    </row>
    <row r="5251" spans="1:2">
      <c r="A5251" s="12" t="s">
        <v>11696</v>
      </c>
      <c r="B5251" s="12" t="s">
        <v>21138</v>
      </c>
    </row>
    <row r="5252" spans="1:2">
      <c r="A5252" s="12" t="s">
        <v>21139</v>
      </c>
      <c r="B5252" s="12" t="s">
        <v>9664</v>
      </c>
    </row>
    <row r="5253" spans="1:2">
      <c r="A5253" s="12" t="s">
        <v>11059</v>
      </c>
      <c r="B5253" s="12" t="s">
        <v>21140</v>
      </c>
    </row>
    <row r="5254" spans="1:2">
      <c r="A5254" s="12" t="s">
        <v>11061</v>
      </c>
      <c r="B5254" s="12" t="s">
        <v>21141</v>
      </c>
    </row>
    <row r="5255" spans="1:2">
      <c r="A5255" s="12" t="s">
        <v>21142</v>
      </c>
      <c r="B5255" s="12" t="s">
        <v>21143</v>
      </c>
    </row>
    <row r="5256" spans="1:2">
      <c r="A5256" s="12" t="s">
        <v>21144</v>
      </c>
      <c r="B5256" s="12" t="s">
        <v>21145</v>
      </c>
    </row>
    <row r="5257" spans="1:2">
      <c r="A5257" s="12" t="s">
        <v>21146</v>
      </c>
      <c r="B5257" s="12" t="s">
        <v>21147</v>
      </c>
    </row>
    <row r="5258" spans="1:2">
      <c r="A5258" s="12" t="s">
        <v>21148</v>
      </c>
      <c r="B5258" s="12" t="s">
        <v>21149</v>
      </c>
    </row>
    <row r="5259" spans="1:2">
      <c r="A5259" s="12" t="s">
        <v>21150</v>
      </c>
      <c r="B5259" s="12" t="s">
        <v>21151</v>
      </c>
    </row>
    <row r="5260" spans="1:2">
      <c r="A5260" s="12" t="s">
        <v>21152</v>
      </c>
      <c r="B5260" s="12" t="s">
        <v>21153</v>
      </c>
    </row>
    <row r="5261" spans="1:2">
      <c r="A5261" s="12" t="s">
        <v>21154</v>
      </c>
      <c r="B5261" s="12" t="s">
        <v>21155</v>
      </c>
    </row>
    <row r="5262" spans="1:2">
      <c r="A5262" s="12" t="s">
        <v>21156</v>
      </c>
      <c r="B5262" s="12" t="s">
        <v>21157</v>
      </c>
    </row>
    <row r="5263" spans="1:2">
      <c r="A5263" s="12" t="s">
        <v>21158</v>
      </c>
      <c r="B5263" s="12" t="s">
        <v>21159</v>
      </c>
    </row>
    <row r="5264" spans="1:2">
      <c r="A5264" s="12" t="s">
        <v>21160</v>
      </c>
      <c r="B5264" s="12" t="s">
        <v>21161</v>
      </c>
    </row>
    <row r="5265" spans="1:2">
      <c r="A5265" s="12" t="s">
        <v>21162</v>
      </c>
      <c r="B5265" s="12" t="s">
        <v>21163</v>
      </c>
    </row>
    <row r="5266" spans="1:2">
      <c r="A5266" s="12" t="s">
        <v>21164</v>
      </c>
      <c r="B5266" s="12" t="s">
        <v>21165</v>
      </c>
    </row>
    <row r="5267" spans="1:2">
      <c r="A5267" s="12" t="s">
        <v>21166</v>
      </c>
      <c r="B5267" s="12" t="s">
        <v>21167</v>
      </c>
    </row>
    <row r="5268" spans="1:2">
      <c r="A5268" s="12" t="s">
        <v>21168</v>
      </c>
      <c r="B5268" s="12" t="s">
        <v>21169</v>
      </c>
    </row>
    <row r="5269" spans="1:2">
      <c r="A5269" s="12" t="s">
        <v>21170</v>
      </c>
      <c r="B5269" s="12" t="s">
        <v>21171</v>
      </c>
    </row>
    <row r="5270" spans="1:2">
      <c r="A5270" s="12" t="s">
        <v>21172</v>
      </c>
      <c r="B5270" s="12" t="s">
        <v>21173</v>
      </c>
    </row>
    <row r="5271" spans="1:2">
      <c r="A5271" s="12" t="s">
        <v>21174</v>
      </c>
      <c r="B5271" s="12" t="s">
        <v>21175</v>
      </c>
    </row>
    <row r="5272" spans="1:2">
      <c r="A5272" s="12" t="s">
        <v>21176</v>
      </c>
      <c r="B5272" s="12" t="s">
        <v>21177</v>
      </c>
    </row>
    <row r="5273" spans="1:2">
      <c r="A5273" s="12" t="s">
        <v>6735</v>
      </c>
      <c r="B5273" s="12" t="s">
        <v>21178</v>
      </c>
    </row>
    <row r="5274" spans="1:2">
      <c r="A5274" s="12" t="s">
        <v>11698</v>
      </c>
      <c r="B5274" s="12" t="s">
        <v>21179</v>
      </c>
    </row>
    <row r="5275" spans="1:2">
      <c r="A5275" s="12" t="s">
        <v>21180</v>
      </c>
      <c r="B5275" s="12" t="s">
        <v>21181</v>
      </c>
    </row>
    <row r="5276" spans="1:2">
      <c r="A5276" s="12" t="s">
        <v>21182</v>
      </c>
      <c r="B5276" s="12" t="s">
        <v>21183</v>
      </c>
    </row>
    <row r="5277" spans="1:2">
      <c r="A5277" s="12" t="s">
        <v>21184</v>
      </c>
      <c r="B5277" s="12" t="s">
        <v>21185</v>
      </c>
    </row>
    <row r="5278" spans="1:2">
      <c r="A5278" s="12" t="s">
        <v>21186</v>
      </c>
      <c r="B5278" s="12" t="s">
        <v>21187</v>
      </c>
    </row>
    <row r="5279" spans="1:2">
      <c r="A5279" s="12" t="s">
        <v>21188</v>
      </c>
      <c r="B5279" s="12" t="s">
        <v>21189</v>
      </c>
    </row>
    <row r="5280" spans="1:2">
      <c r="A5280" s="12" t="s">
        <v>21190</v>
      </c>
      <c r="B5280" s="12" t="s">
        <v>21191</v>
      </c>
    </row>
    <row r="5281" spans="1:2">
      <c r="A5281" s="12" t="s">
        <v>6737</v>
      </c>
      <c r="B5281" s="12" t="s">
        <v>21192</v>
      </c>
    </row>
    <row r="5282" spans="1:2">
      <c r="A5282" s="12" t="s">
        <v>21193</v>
      </c>
      <c r="B5282" s="12" t="s">
        <v>21194</v>
      </c>
    </row>
    <row r="5283" spans="1:2">
      <c r="A5283" s="12" t="s">
        <v>21195</v>
      </c>
      <c r="B5283" s="12" t="s">
        <v>21196</v>
      </c>
    </row>
    <row r="5284" spans="1:2">
      <c r="A5284" s="12" t="s">
        <v>21197</v>
      </c>
      <c r="B5284" s="12" t="s">
        <v>21198</v>
      </c>
    </row>
    <row r="5285" spans="1:2">
      <c r="A5285" s="12" t="s">
        <v>21199</v>
      </c>
      <c r="B5285" s="12" t="s">
        <v>21200</v>
      </c>
    </row>
    <row r="5286" spans="1:2">
      <c r="A5286" s="12" t="s">
        <v>11062</v>
      </c>
      <c r="B5286" s="12" t="s">
        <v>21201</v>
      </c>
    </row>
    <row r="5287" spans="1:2">
      <c r="A5287" s="12" t="s">
        <v>21202</v>
      </c>
      <c r="B5287" s="12" t="s">
        <v>21203</v>
      </c>
    </row>
    <row r="5288" spans="1:2">
      <c r="A5288" s="12" t="s">
        <v>11064</v>
      </c>
      <c r="B5288" s="12" t="s">
        <v>21204</v>
      </c>
    </row>
    <row r="5289" spans="1:2">
      <c r="A5289" s="12" t="s">
        <v>21205</v>
      </c>
      <c r="B5289" s="12" t="s">
        <v>21206</v>
      </c>
    </row>
    <row r="5290" spans="1:2">
      <c r="A5290" s="12" t="s">
        <v>21207</v>
      </c>
      <c r="B5290" s="12" t="s">
        <v>21208</v>
      </c>
    </row>
    <row r="5291" spans="1:2">
      <c r="A5291" s="12" t="s">
        <v>21209</v>
      </c>
      <c r="B5291" s="12" t="s">
        <v>21210</v>
      </c>
    </row>
    <row r="5292" spans="1:2">
      <c r="A5292" s="12" t="s">
        <v>21211</v>
      </c>
      <c r="B5292" s="12" t="s">
        <v>21198</v>
      </c>
    </row>
    <row r="5293" spans="1:2">
      <c r="A5293" s="12" t="s">
        <v>21212</v>
      </c>
      <c r="B5293" s="12" t="s">
        <v>5598</v>
      </c>
    </row>
    <row r="5294" spans="1:2">
      <c r="A5294" s="12" t="s">
        <v>21213</v>
      </c>
      <c r="B5294" s="12" t="s">
        <v>21214</v>
      </c>
    </row>
    <row r="5295" spans="1:2">
      <c r="A5295" s="12" t="s">
        <v>21215</v>
      </c>
      <c r="B5295" s="12" t="s">
        <v>21216</v>
      </c>
    </row>
    <row r="5296" spans="1:2">
      <c r="A5296" s="12" t="s">
        <v>21217</v>
      </c>
      <c r="B5296" s="12" t="s">
        <v>21218</v>
      </c>
    </row>
    <row r="5297" spans="1:2">
      <c r="A5297" s="12" t="s">
        <v>21219</v>
      </c>
      <c r="B5297" s="12" t="s">
        <v>21220</v>
      </c>
    </row>
    <row r="5298" spans="1:2">
      <c r="A5298" s="12" t="s">
        <v>21221</v>
      </c>
      <c r="B5298" s="12" t="s">
        <v>21222</v>
      </c>
    </row>
    <row r="5299" spans="1:2">
      <c r="A5299" s="12" t="s">
        <v>21223</v>
      </c>
      <c r="B5299" s="12" t="s">
        <v>21224</v>
      </c>
    </row>
    <row r="5300" spans="1:2">
      <c r="A5300" s="12" t="s">
        <v>21225</v>
      </c>
      <c r="B5300" s="12" t="s">
        <v>21226</v>
      </c>
    </row>
    <row r="5301" spans="1:2">
      <c r="A5301" s="12" t="s">
        <v>21227</v>
      </c>
      <c r="B5301" s="12" t="s">
        <v>21228</v>
      </c>
    </row>
    <row r="5302" spans="1:2">
      <c r="A5302" s="12" t="s">
        <v>21229</v>
      </c>
      <c r="B5302" s="12" t="s">
        <v>21230</v>
      </c>
    </row>
    <row r="5303" spans="1:2">
      <c r="A5303" s="12" t="s">
        <v>21231</v>
      </c>
      <c r="B5303" s="12" t="s">
        <v>21232</v>
      </c>
    </row>
    <row r="5304" spans="1:2">
      <c r="A5304" s="12" t="s">
        <v>21233</v>
      </c>
      <c r="B5304" s="12" t="s">
        <v>21234</v>
      </c>
    </row>
    <row r="5305" spans="1:2">
      <c r="A5305" s="12" t="s">
        <v>21235</v>
      </c>
      <c r="B5305" s="12" t="s">
        <v>21236</v>
      </c>
    </row>
    <row r="5306" spans="1:2">
      <c r="A5306" s="12" t="s">
        <v>11700</v>
      </c>
      <c r="B5306" s="12" t="s">
        <v>21237</v>
      </c>
    </row>
    <row r="5307" spans="1:2">
      <c r="A5307" s="12" t="s">
        <v>21238</v>
      </c>
      <c r="B5307" s="12" t="s">
        <v>21239</v>
      </c>
    </row>
    <row r="5308" spans="1:2">
      <c r="A5308" s="12" t="s">
        <v>21240</v>
      </c>
      <c r="B5308" s="12" t="s">
        <v>21241</v>
      </c>
    </row>
    <row r="5309" spans="1:2">
      <c r="A5309" s="12" t="s">
        <v>21242</v>
      </c>
      <c r="B5309" s="12" t="s">
        <v>21243</v>
      </c>
    </row>
    <row r="5310" spans="1:2">
      <c r="A5310" s="12" t="s">
        <v>21244</v>
      </c>
      <c r="B5310" s="12" t="s">
        <v>21245</v>
      </c>
    </row>
    <row r="5311" spans="1:2">
      <c r="A5311" s="12" t="s">
        <v>21246</v>
      </c>
      <c r="B5311" s="12" t="s">
        <v>21247</v>
      </c>
    </row>
    <row r="5312" spans="1:2">
      <c r="A5312" s="12" t="s">
        <v>21248</v>
      </c>
      <c r="B5312" s="12" t="s">
        <v>21249</v>
      </c>
    </row>
    <row r="5313" spans="1:2">
      <c r="A5313" s="12" t="s">
        <v>21250</v>
      </c>
      <c r="B5313" s="12" t="s">
        <v>21251</v>
      </c>
    </row>
    <row r="5314" spans="1:2">
      <c r="A5314" s="12" t="s">
        <v>21252</v>
      </c>
      <c r="B5314" s="12" t="s">
        <v>21253</v>
      </c>
    </row>
    <row r="5315" spans="1:2">
      <c r="A5315" s="12" t="s">
        <v>21254</v>
      </c>
      <c r="B5315" s="12" t="s">
        <v>21255</v>
      </c>
    </row>
    <row r="5316" spans="1:2">
      <c r="A5316" s="12" t="s">
        <v>21256</v>
      </c>
      <c r="B5316" s="12" t="s">
        <v>21257</v>
      </c>
    </row>
    <row r="5317" spans="1:2">
      <c r="A5317" s="12" t="s">
        <v>21258</v>
      </c>
      <c r="B5317" s="12" t="s">
        <v>21259</v>
      </c>
    </row>
    <row r="5318" spans="1:2">
      <c r="A5318" s="12" t="s">
        <v>21260</v>
      </c>
      <c r="B5318" s="12" t="s">
        <v>21261</v>
      </c>
    </row>
    <row r="5319" spans="1:2">
      <c r="A5319" s="12" t="s">
        <v>21262</v>
      </c>
      <c r="B5319" s="12" t="s">
        <v>21263</v>
      </c>
    </row>
    <row r="5320" spans="1:2">
      <c r="A5320" s="12" t="s">
        <v>21264</v>
      </c>
      <c r="B5320" s="12" t="s">
        <v>21265</v>
      </c>
    </row>
    <row r="5321" spans="1:2">
      <c r="A5321" s="12" t="s">
        <v>21266</v>
      </c>
      <c r="B5321" s="12" t="s">
        <v>21267</v>
      </c>
    </row>
    <row r="5322" spans="1:2">
      <c r="A5322" s="12" t="s">
        <v>21268</v>
      </c>
      <c r="B5322" s="12" t="s">
        <v>21269</v>
      </c>
    </row>
    <row r="5323" spans="1:2">
      <c r="A5323" s="12" t="s">
        <v>21270</v>
      </c>
      <c r="B5323" s="12" t="s">
        <v>21271</v>
      </c>
    </row>
    <row r="5324" spans="1:2">
      <c r="A5324" s="12" t="s">
        <v>21272</v>
      </c>
      <c r="B5324" s="12" t="s">
        <v>21273</v>
      </c>
    </row>
    <row r="5325" spans="1:2">
      <c r="A5325" s="12" t="s">
        <v>21274</v>
      </c>
      <c r="B5325" s="12" t="s">
        <v>21275</v>
      </c>
    </row>
    <row r="5326" spans="1:2">
      <c r="A5326" s="12" t="s">
        <v>21276</v>
      </c>
      <c r="B5326" s="12" t="s">
        <v>21277</v>
      </c>
    </row>
    <row r="5327" spans="1:2">
      <c r="A5327" s="12" t="s">
        <v>21278</v>
      </c>
      <c r="B5327" s="12" t="s">
        <v>21279</v>
      </c>
    </row>
    <row r="5328" spans="1:2">
      <c r="A5328" s="12" t="s">
        <v>21280</v>
      </c>
      <c r="B5328" s="12" t="s">
        <v>21281</v>
      </c>
    </row>
    <row r="5329" spans="1:2">
      <c r="A5329" s="12" t="s">
        <v>21282</v>
      </c>
      <c r="B5329" s="12" t="s">
        <v>21283</v>
      </c>
    </row>
    <row r="5330" spans="1:2">
      <c r="A5330" s="12" t="s">
        <v>21284</v>
      </c>
      <c r="B5330" s="12" t="s">
        <v>21285</v>
      </c>
    </row>
    <row r="5331" spans="1:2">
      <c r="A5331" s="12" t="s">
        <v>21286</v>
      </c>
      <c r="B5331" s="12" t="s">
        <v>21287</v>
      </c>
    </row>
    <row r="5332" spans="1:2">
      <c r="A5332" s="12" t="s">
        <v>21288</v>
      </c>
      <c r="B5332" s="12" t="s">
        <v>21289</v>
      </c>
    </row>
    <row r="5333" spans="1:2">
      <c r="A5333" s="12" t="s">
        <v>21290</v>
      </c>
      <c r="B5333" s="12" t="s">
        <v>21291</v>
      </c>
    </row>
    <row r="5334" spans="1:2">
      <c r="A5334" s="12" t="s">
        <v>21292</v>
      </c>
      <c r="B5334" s="12" t="s">
        <v>21293</v>
      </c>
    </row>
    <row r="5335" spans="1:2">
      <c r="A5335" s="12" t="s">
        <v>21294</v>
      </c>
      <c r="B5335" s="12" t="s">
        <v>21295</v>
      </c>
    </row>
    <row r="5336" spans="1:2">
      <c r="A5336" s="12" t="s">
        <v>21296</v>
      </c>
      <c r="B5336" s="12" t="s">
        <v>21295</v>
      </c>
    </row>
    <row r="5337" spans="1:2">
      <c r="A5337" s="12" t="s">
        <v>6739</v>
      </c>
      <c r="B5337" s="12" t="s">
        <v>4837</v>
      </c>
    </row>
    <row r="5338" spans="1:2">
      <c r="A5338" s="12" t="s">
        <v>21297</v>
      </c>
      <c r="B5338" s="12" t="s">
        <v>21298</v>
      </c>
    </row>
    <row r="5339" spans="1:2">
      <c r="A5339" s="12" t="s">
        <v>21299</v>
      </c>
      <c r="B5339" s="12" t="s">
        <v>21300</v>
      </c>
    </row>
    <row r="5340" spans="1:2">
      <c r="A5340" s="12" t="s">
        <v>21301</v>
      </c>
      <c r="B5340" s="12" t="s">
        <v>21302</v>
      </c>
    </row>
    <row r="5341" spans="1:2">
      <c r="A5341" s="12" t="s">
        <v>21303</v>
      </c>
      <c r="B5341" s="12" t="s">
        <v>21304</v>
      </c>
    </row>
    <row r="5342" spans="1:2">
      <c r="A5342" s="12" t="s">
        <v>11066</v>
      </c>
      <c r="B5342" s="12" t="s">
        <v>21305</v>
      </c>
    </row>
    <row r="5343" spans="1:2">
      <c r="A5343" s="12" t="s">
        <v>21306</v>
      </c>
      <c r="B5343" s="12" t="s">
        <v>4708</v>
      </c>
    </row>
    <row r="5344" spans="1:2">
      <c r="A5344" s="12" t="s">
        <v>21307</v>
      </c>
      <c r="B5344" s="12" t="s">
        <v>21308</v>
      </c>
    </row>
    <row r="5345" spans="1:2">
      <c r="A5345" s="12" t="s">
        <v>21309</v>
      </c>
      <c r="B5345" s="12" t="s">
        <v>21310</v>
      </c>
    </row>
    <row r="5346" spans="1:2">
      <c r="A5346" s="12" t="s">
        <v>21311</v>
      </c>
      <c r="B5346" s="12" t="s">
        <v>21312</v>
      </c>
    </row>
    <row r="5347" spans="1:2">
      <c r="A5347" s="12" t="s">
        <v>11702</v>
      </c>
      <c r="B5347" s="12" t="s">
        <v>21313</v>
      </c>
    </row>
    <row r="5348" spans="1:2">
      <c r="A5348" s="12" t="s">
        <v>21314</v>
      </c>
      <c r="B5348" s="12" t="s">
        <v>21315</v>
      </c>
    </row>
    <row r="5349" spans="1:2">
      <c r="A5349" s="12" t="s">
        <v>21316</v>
      </c>
      <c r="B5349" s="12" t="s">
        <v>21317</v>
      </c>
    </row>
    <row r="5350" spans="1:2">
      <c r="A5350" s="12" t="s">
        <v>21318</v>
      </c>
      <c r="B5350" s="12" t="s">
        <v>21319</v>
      </c>
    </row>
    <row r="5351" spans="1:2">
      <c r="A5351" s="12" t="s">
        <v>21320</v>
      </c>
      <c r="B5351" s="12" t="s">
        <v>21321</v>
      </c>
    </row>
    <row r="5352" spans="1:2">
      <c r="A5352" s="12" t="s">
        <v>21322</v>
      </c>
      <c r="B5352" s="12" t="s">
        <v>21323</v>
      </c>
    </row>
    <row r="5353" spans="1:2">
      <c r="A5353" s="12" t="s">
        <v>11703</v>
      </c>
      <c r="B5353" s="12" t="s">
        <v>21324</v>
      </c>
    </row>
    <row r="5354" spans="1:2">
      <c r="A5354" s="12" t="s">
        <v>21325</v>
      </c>
      <c r="B5354" s="12" t="s">
        <v>21326</v>
      </c>
    </row>
    <row r="5355" spans="1:2">
      <c r="A5355" s="12" t="s">
        <v>21327</v>
      </c>
      <c r="B5355" s="12" t="s">
        <v>20099</v>
      </c>
    </row>
    <row r="5356" spans="1:2">
      <c r="A5356" s="12" t="s">
        <v>11704</v>
      </c>
      <c r="B5356" s="12" t="s">
        <v>21328</v>
      </c>
    </row>
    <row r="5357" spans="1:2">
      <c r="A5357" s="12" t="s">
        <v>21329</v>
      </c>
      <c r="B5357" s="12" t="s">
        <v>21330</v>
      </c>
    </row>
    <row r="5358" spans="1:2">
      <c r="A5358" s="12" t="s">
        <v>21331</v>
      </c>
      <c r="B5358" s="12" t="s">
        <v>21332</v>
      </c>
    </row>
    <row r="5359" spans="1:2">
      <c r="A5359" s="12" t="s">
        <v>21333</v>
      </c>
      <c r="B5359" s="12" t="s">
        <v>21334</v>
      </c>
    </row>
    <row r="5360" spans="1:2">
      <c r="A5360" s="12" t="s">
        <v>21335</v>
      </c>
      <c r="B5360" s="12" t="s">
        <v>21336</v>
      </c>
    </row>
    <row r="5361" spans="1:2">
      <c r="A5361" s="12" t="s">
        <v>6444</v>
      </c>
      <c r="B5361" s="12" t="s">
        <v>5048</v>
      </c>
    </row>
    <row r="5362" spans="1:2">
      <c r="A5362" s="12" t="s">
        <v>21337</v>
      </c>
      <c r="B5362" s="12" t="s">
        <v>21338</v>
      </c>
    </row>
    <row r="5363" spans="1:2">
      <c r="A5363" s="12" t="s">
        <v>21339</v>
      </c>
      <c r="B5363" s="12" t="s">
        <v>21340</v>
      </c>
    </row>
    <row r="5364" spans="1:2">
      <c r="A5364" s="12" t="s">
        <v>21341</v>
      </c>
      <c r="B5364" s="12" t="s">
        <v>21342</v>
      </c>
    </row>
    <row r="5365" spans="1:2">
      <c r="A5365" s="12" t="s">
        <v>21343</v>
      </c>
      <c r="B5365" s="12" t="s">
        <v>21344</v>
      </c>
    </row>
    <row r="5366" spans="1:2">
      <c r="A5366" s="12" t="s">
        <v>21345</v>
      </c>
      <c r="B5366" s="12" t="s">
        <v>21346</v>
      </c>
    </row>
    <row r="5367" spans="1:2">
      <c r="A5367" s="12" t="s">
        <v>21347</v>
      </c>
      <c r="B5367" s="12" t="s">
        <v>21348</v>
      </c>
    </row>
    <row r="5368" spans="1:2">
      <c r="A5368" s="12" t="s">
        <v>21349</v>
      </c>
      <c r="B5368" s="12" t="s">
        <v>21350</v>
      </c>
    </row>
    <row r="5369" spans="1:2">
      <c r="A5369" s="12" t="s">
        <v>21351</v>
      </c>
      <c r="B5369" s="12" t="s">
        <v>21352</v>
      </c>
    </row>
    <row r="5370" spans="1:2">
      <c r="A5370" s="12" t="s">
        <v>21353</v>
      </c>
      <c r="B5370" s="12" t="s">
        <v>21354</v>
      </c>
    </row>
    <row r="5371" spans="1:2">
      <c r="A5371" s="12" t="s">
        <v>21355</v>
      </c>
      <c r="B5371" s="12" t="s">
        <v>21356</v>
      </c>
    </row>
    <row r="5372" spans="1:2">
      <c r="A5372" s="12" t="s">
        <v>21357</v>
      </c>
      <c r="B5372" s="12" t="s">
        <v>21358</v>
      </c>
    </row>
    <row r="5373" spans="1:2">
      <c r="A5373" s="12" t="s">
        <v>21359</v>
      </c>
      <c r="B5373" s="12" t="s">
        <v>21360</v>
      </c>
    </row>
    <row r="5374" spans="1:2">
      <c r="A5374" s="12" t="s">
        <v>21361</v>
      </c>
      <c r="B5374" s="12" t="s">
        <v>21362</v>
      </c>
    </row>
    <row r="5375" spans="1:2">
      <c r="A5375" s="12" t="s">
        <v>21363</v>
      </c>
      <c r="B5375" s="12" t="s">
        <v>21364</v>
      </c>
    </row>
    <row r="5376" spans="1:2">
      <c r="A5376" s="12" t="s">
        <v>21365</v>
      </c>
      <c r="B5376" s="12" t="s">
        <v>21366</v>
      </c>
    </row>
    <row r="5377" spans="1:2">
      <c r="A5377" s="12" t="s">
        <v>21367</v>
      </c>
      <c r="B5377" s="12" t="s">
        <v>21358</v>
      </c>
    </row>
    <row r="5378" spans="1:2">
      <c r="A5378" s="12" t="s">
        <v>21368</v>
      </c>
      <c r="B5378" s="12" t="s">
        <v>21352</v>
      </c>
    </row>
    <row r="5379" spans="1:2">
      <c r="A5379" s="12" t="s">
        <v>21369</v>
      </c>
      <c r="B5379" s="12" t="s">
        <v>21370</v>
      </c>
    </row>
    <row r="5380" spans="1:2">
      <c r="A5380" s="12" t="s">
        <v>21371</v>
      </c>
      <c r="B5380" s="12" t="s">
        <v>21372</v>
      </c>
    </row>
    <row r="5381" spans="1:2">
      <c r="A5381" s="12" t="s">
        <v>11705</v>
      </c>
      <c r="B5381" s="12" t="s">
        <v>21373</v>
      </c>
    </row>
    <row r="5382" spans="1:2">
      <c r="A5382" s="12" t="s">
        <v>11706</v>
      </c>
      <c r="B5382" s="12" t="s">
        <v>21374</v>
      </c>
    </row>
    <row r="5383" spans="1:2">
      <c r="A5383" s="12" t="s">
        <v>21375</v>
      </c>
      <c r="B5383" s="12" t="s">
        <v>21376</v>
      </c>
    </row>
    <row r="5384" spans="1:2">
      <c r="A5384" s="12" t="s">
        <v>21377</v>
      </c>
      <c r="B5384" s="12" t="s">
        <v>21378</v>
      </c>
    </row>
    <row r="5385" spans="1:2">
      <c r="A5385" s="12" t="s">
        <v>21379</v>
      </c>
      <c r="B5385" s="12" t="s">
        <v>21380</v>
      </c>
    </row>
    <row r="5386" spans="1:2">
      <c r="A5386" s="12" t="s">
        <v>21381</v>
      </c>
      <c r="B5386" s="12" t="s">
        <v>21382</v>
      </c>
    </row>
    <row r="5387" spans="1:2">
      <c r="A5387" s="12" t="s">
        <v>21383</v>
      </c>
      <c r="B5387" s="12" t="s">
        <v>21384</v>
      </c>
    </row>
    <row r="5388" spans="1:2">
      <c r="A5388" s="12" t="s">
        <v>21385</v>
      </c>
      <c r="B5388" s="12" t="s">
        <v>19392</v>
      </c>
    </row>
    <row r="5389" spans="1:2">
      <c r="A5389" s="12" t="s">
        <v>21386</v>
      </c>
      <c r="B5389" s="12" t="s">
        <v>21387</v>
      </c>
    </row>
    <row r="5390" spans="1:2">
      <c r="A5390" s="12" t="s">
        <v>21388</v>
      </c>
      <c r="B5390" s="12" t="s">
        <v>21389</v>
      </c>
    </row>
    <row r="5391" spans="1:2">
      <c r="A5391" s="12" t="s">
        <v>21390</v>
      </c>
      <c r="B5391" s="12" t="s">
        <v>21391</v>
      </c>
    </row>
    <row r="5392" spans="1:2">
      <c r="A5392" s="12" t="s">
        <v>21392</v>
      </c>
      <c r="B5392" s="12" t="s">
        <v>21393</v>
      </c>
    </row>
    <row r="5393" spans="1:2">
      <c r="A5393" s="12" t="s">
        <v>21394</v>
      </c>
      <c r="B5393" s="12" t="s">
        <v>21395</v>
      </c>
    </row>
    <row r="5394" spans="1:2">
      <c r="A5394" s="12" t="s">
        <v>21396</v>
      </c>
      <c r="B5394" s="12" t="s">
        <v>21397</v>
      </c>
    </row>
    <row r="5395" spans="1:2">
      <c r="A5395" s="12" t="s">
        <v>21398</v>
      </c>
      <c r="B5395" s="12" t="s">
        <v>21399</v>
      </c>
    </row>
    <row r="5396" spans="1:2">
      <c r="A5396" s="12" t="s">
        <v>21400</v>
      </c>
      <c r="B5396" s="12" t="s">
        <v>21401</v>
      </c>
    </row>
    <row r="5397" spans="1:2">
      <c r="A5397" s="12" t="s">
        <v>21402</v>
      </c>
      <c r="B5397" s="12" t="s">
        <v>21403</v>
      </c>
    </row>
    <row r="5398" spans="1:2">
      <c r="A5398" s="12" t="s">
        <v>21404</v>
      </c>
      <c r="B5398" s="12" t="s">
        <v>21405</v>
      </c>
    </row>
    <row r="5399" spans="1:2">
      <c r="A5399" s="12" t="s">
        <v>21406</v>
      </c>
      <c r="B5399" s="12" t="s">
        <v>21407</v>
      </c>
    </row>
    <row r="5400" spans="1:2">
      <c r="A5400" s="12" t="s">
        <v>21408</v>
      </c>
      <c r="B5400" s="12" t="s">
        <v>21376</v>
      </c>
    </row>
    <row r="5401" spans="1:2">
      <c r="A5401" s="12" t="s">
        <v>21409</v>
      </c>
      <c r="B5401" s="12" t="s">
        <v>5041</v>
      </c>
    </row>
    <row r="5402" spans="1:2">
      <c r="A5402" s="12" t="s">
        <v>21410</v>
      </c>
      <c r="B5402" s="12" t="s">
        <v>21411</v>
      </c>
    </row>
    <row r="5403" spans="1:2">
      <c r="A5403" s="12" t="s">
        <v>21412</v>
      </c>
      <c r="B5403" s="12" t="s">
        <v>9696</v>
      </c>
    </row>
    <row r="5404" spans="1:2">
      <c r="A5404" s="12" t="s">
        <v>21413</v>
      </c>
      <c r="B5404" s="12" t="s">
        <v>21414</v>
      </c>
    </row>
    <row r="5405" spans="1:2">
      <c r="A5405" s="12" t="s">
        <v>21415</v>
      </c>
      <c r="B5405" s="12" t="s">
        <v>21416</v>
      </c>
    </row>
    <row r="5406" spans="1:2">
      <c r="A5406" s="12" t="s">
        <v>21417</v>
      </c>
      <c r="B5406" s="12" t="s">
        <v>21418</v>
      </c>
    </row>
    <row r="5407" spans="1:2">
      <c r="A5407" s="12" t="s">
        <v>21419</v>
      </c>
      <c r="B5407" s="12" t="s">
        <v>21420</v>
      </c>
    </row>
    <row r="5408" spans="1:2">
      <c r="A5408" s="12" t="s">
        <v>21421</v>
      </c>
      <c r="B5408" s="12" t="s">
        <v>21422</v>
      </c>
    </row>
    <row r="5409" spans="1:2">
      <c r="A5409" s="12" t="s">
        <v>21423</v>
      </c>
      <c r="B5409" s="12" t="s">
        <v>21424</v>
      </c>
    </row>
    <row r="5410" spans="1:2">
      <c r="A5410" s="12" t="s">
        <v>6741</v>
      </c>
      <c r="B5410" s="12" t="s">
        <v>4796</v>
      </c>
    </row>
    <row r="5411" spans="1:2">
      <c r="A5411" s="12" t="s">
        <v>21425</v>
      </c>
      <c r="B5411" s="12" t="s">
        <v>21426</v>
      </c>
    </row>
    <row r="5412" spans="1:2">
      <c r="A5412" s="12" t="s">
        <v>21427</v>
      </c>
      <c r="B5412" s="12" t="s">
        <v>17473</v>
      </c>
    </row>
    <row r="5413" spans="1:2">
      <c r="A5413" s="12" t="s">
        <v>21428</v>
      </c>
      <c r="B5413" s="12" t="s">
        <v>21429</v>
      </c>
    </row>
    <row r="5414" spans="1:2">
      <c r="A5414" s="12" t="s">
        <v>21430</v>
      </c>
      <c r="B5414" s="12" t="s">
        <v>21431</v>
      </c>
    </row>
    <row r="5415" spans="1:2">
      <c r="A5415" s="12" t="s">
        <v>21432</v>
      </c>
      <c r="B5415" s="12" t="s">
        <v>21433</v>
      </c>
    </row>
    <row r="5416" spans="1:2">
      <c r="A5416" s="12" t="s">
        <v>21434</v>
      </c>
      <c r="B5416" s="12" t="s">
        <v>21435</v>
      </c>
    </row>
    <row r="5417" spans="1:2">
      <c r="A5417" s="12" t="s">
        <v>21436</v>
      </c>
      <c r="B5417" s="12" t="s">
        <v>21437</v>
      </c>
    </row>
    <row r="5418" spans="1:2">
      <c r="A5418" s="12" t="s">
        <v>6743</v>
      </c>
      <c r="B5418" s="12" t="s">
        <v>4778</v>
      </c>
    </row>
    <row r="5419" spans="1:2">
      <c r="A5419" s="12" t="s">
        <v>21438</v>
      </c>
      <c r="B5419" s="12" t="s">
        <v>21439</v>
      </c>
    </row>
    <row r="5420" spans="1:2">
      <c r="A5420" s="12" t="s">
        <v>21440</v>
      </c>
      <c r="B5420" s="12" t="s">
        <v>21441</v>
      </c>
    </row>
    <row r="5421" spans="1:2">
      <c r="A5421" s="12" t="s">
        <v>21442</v>
      </c>
      <c r="B5421" s="12" t="s">
        <v>21443</v>
      </c>
    </row>
    <row r="5422" spans="1:2">
      <c r="A5422" s="12" t="s">
        <v>21444</v>
      </c>
      <c r="B5422" s="12" t="s">
        <v>21445</v>
      </c>
    </row>
    <row r="5423" spans="1:2">
      <c r="A5423" s="12" t="s">
        <v>21446</v>
      </c>
      <c r="B5423" s="12" t="s">
        <v>21447</v>
      </c>
    </row>
    <row r="5424" spans="1:2">
      <c r="A5424" s="12" t="s">
        <v>21448</v>
      </c>
      <c r="B5424" s="12" t="s">
        <v>21449</v>
      </c>
    </row>
    <row r="5425" spans="1:2">
      <c r="A5425" s="12" t="s">
        <v>21450</v>
      </c>
      <c r="B5425" s="12" t="s">
        <v>21451</v>
      </c>
    </row>
    <row r="5426" spans="1:2">
      <c r="A5426" s="12" t="s">
        <v>21452</v>
      </c>
      <c r="B5426" s="12" t="s">
        <v>21453</v>
      </c>
    </row>
    <row r="5427" spans="1:2">
      <c r="A5427" s="12" t="s">
        <v>21454</v>
      </c>
      <c r="B5427" s="12" t="s">
        <v>21455</v>
      </c>
    </row>
    <row r="5428" spans="1:2">
      <c r="A5428" s="12" t="s">
        <v>21456</v>
      </c>
      <c r="B5428" s="12" t="s">
        <v>21457</v>
      </c>
    </row>
    <row r="5429" spans="1:2">
      <c r="A5429" s="12" t="s">
        <v>21458</v>
      </c>
      <c r="B5429" s="12" t="s">
        <v>21459</v>
      </c>
    </row>
    <row r="5430" spans="1:2">
      <c r="A5430" s="12" t="s">
        <v>21460</v>
      </c>
      <c r="B5430" s="12" t="s">
        <v>21461</v>
      </c>
    </row>
    <row r="5431" spans="1:2">
      <c r="A5431" s="12" t="s">
        <v>21462</v>
      </c>
      <c r="B5431" s="12" t="s">
        <v>21463</v>
      </c>
    </row>
    <row r="5432" spans="1:2">
      <c r="A5432" s="12" t="s">
        <v>21464</v>
      </c>
      <c r="B5432" s="12" t="s">
        <v>21465</v>
      </c>
    </row>
    <row r="5433" spans="1:2">
      <c r="A5433" s="12" t="s">
        <v>21466</v>
      </c>
      <c r="B5433" s="12" t="s">
        <v>21467</v>
      </c>
    </row>
    <row r="5434" spans="1:2">
      <c r="A5434" s="12" t="s">
        <v>21468</v>
      </c>
      <c r="B5434" s="12" t="s">
        <v>21469</v>
      </c>
    </row>
    <row r="5435" spans="1:2">
      <c r="A5435" s="12" t="s">
        <v>21470</v>
      </c>
      <c r="B5435" s="12" t="s">
        <v>21471</v>
      </c>
    </row>
    <row r="5436" spans="1:2">
      <c r="A5436" s="12" t="s">
        <v>21472</v>
      </c>
      <c r="B5436" s="12" t="s">
        <v>21473</v>
      </c>
    </row>
    <row r="5437" spans="1:2">
      <c r="A5437" s="12" t="s">
        <v>21474</v>
      </c>
      <c r="B5437" s="12" t="s">
        <v>21475</v>
      </c>
    </row>
    <row r="5438" spans="1:2">
      <c r="A5438" s="12" t="s">
        <v>21476</v>
      </c>
      <c r="B5438" s="12" t="s">
        <v>21477</v>
      </c>
    </row>
    <row r="5439" spans="1:2">
      <c r="A5439" s="12" t="s">
        <v>21478</v>
      </c>
      <c r="B5439" s="12" t="s">
        <v>21479</v>
      </c>
    </row>
    <row r="5440" spans="1:2">
      <c r="A5440" s="12" t="s">
        <v>21480</v>
      </c>
      <c r="B5440" s="12" t="s">
        <v>21481</v>
      </c>
    </row>
    <row r="5441" spans="1:2">
      <c r="A5441" s="12" t="s">
        <v>21482</v>
      </c>
      <c r="B5441" s="12" t="s">
        <v>21483</v>
      </c>
    </row>
    <row r="5442" spans="1:2">
      <c r="A5442" s="12" t="s">
        <v>21484</v>
      </c>
      <c r="B5442" s="12" t="s">
        <v>21485</v>
      </c>
    </row>
    <row r="5443" spans="1:2">
      <c r="A5443" s="12" t="s">
        <v>21486</v>
      </c>
      <c r="B5443" s="12" t="s">
        <v>21487</v>
      </c>
    </row>
    <row r="5444" spans="1:2">
      <c r="A5444" s="12" t="s">
        <v>21488</v>
      </c>
      <c r="B5444" s="12" t="s">
        <v>21489</v>
      </c>
    </row>
    <row r="5445" spans="1:2">
      <c r="A5445" s="12" t="s">
        <v>21490</v>
      </c>
      <c r="B5445" s="12" t="s">
        <v>15617</v>
      </c>
    </row>
    <row r="5446" spans="1:2">
      <c r="A5446" s="12" t="s">
        <v>21491</v>
      </c>
      <c r="B5446" s="12" t="s">
        <v>21492</v>
      </c>
    </row>
    <row r="5447" spans="1:2">
      <c r="A5447" s="12" t="s">
        <v>21493</v>
      </c>
      <c r="B5447" s="12" t="s">
        <v>21494</v>
      </c>
    </row>
    <row r="5448" spans="1:2">
      <c r="A5448" s="12" t="s">
        <v>21495</v>
      </c>
      <c r="B5448" s="12" t="s">
        <v>21496</v>
      </c>
    </row>
    <row r="5449" spans="1:2">
      <c r="A5449" s="12" t="s">
        <v>21497</v>
      </c>
      <c r="B5449" s="12" t="s">
        <v>21498</v>
      </c>
    </row>
    <row r="5450" spans="1:2">
      <c r="A5450" s="12" t="s">
        <v>21499</v>
      </c>
      <c r="B5450" s="12" t="s">
        <v>21500</v>
      </c>
    </row>
    <row r="5451" spans="1:2">
      <c r="A5451" s="12" t="s">
        <v>21501</v>
      </c>
      <c r="B5451" s="12" t="s">
        <v>21502</v>
      </c>
    </row>
    <row r="5452" spans="1:2">
      <c r="A5452" s="12" t="s">
        <v>21503</v>
      </c>
      <c r="B5452" s="12" t="s">
        <v>21504</v>
      </c>
    </row>
    <row r="5453" spans="1:2">
      <c r="A5453" s="12" t="s">
        <v>21505</v>
      </c>
      <c r="B5453" s="12" t="s">
        <v>21506</v>
      </c>
    </row>
    <row r="5454" spans="1:2">
      <c r="A5454" s="12" t="s">
        <v>21507</v>
      </c>
      <c r="B5454" s="12" t="s">
        <v>21508</v>
      </c>
    </row>
    <row r="5455" spans="1:2">
      <c r="A5455" s="12" t="s">
        <v>21509</v>
      </c>
      <c r="B5455" s="12" t="s">
        <v>21510</v>
      </c>
    </row>
    <row r="5456" spans="1:2">
      <c r="A5456" s="12" t="s">
        <v>11707</v>
      </c>
      <c r="B5456" s="12" t="s">
        <v>21511</v>
      </c>
    </row>
    <row r="5457" spans="1:2">
      <c r="A5457" s="12" t="s">
        <v>21512</v>
      </c>
      <c r="B5457" s="12" t="s">
        <v>21513</v>
      </c>
    </row>
    <row r="5458" spans="1:2">
      <c r="A5458" s="12" t="s">
        <v>21514</v>
      </c>
      <c r="B5458" s="12" t="s">
        <v>21515</v>
      </c>
    </row>
    <row r="5459" spans="1:2">
      <c r="A5459" s="12" t="s">
        <v>21516</v>
      </c>
      <c r="B5459" s="12" t="s">
        <v>21517</v>
      </c>
    </row>
    <row r="5460" spans="1:2">
      <c r="A5460" s="12" t="s">
        <v>21518</v>
      </c>
      <c r="B5460" s="12" t="s">
        <v>21519</v>
      </c>
    </row>
    <row r="5461" spans="1:2">
      <c r="A5461" s="12" t="s">
        <v>21520</v>
      </c>
      <c r="B5461" s="12" t="s">
        <v>21521</v>
      </c>
    </row>
    <row r="5462" spans="1:2">
      <c r="A5462" s="12" t="s">
        <v>21522</v>
      </c>
      <c r="B5462" s="12" t="s">
        <v>21523</v>
      </c>
    </row>
    <row r="5463" spans="1:2">
      <c r="A5463" s="12" t="s">
        <v>21524</v>
      </c>
      <c r="B5463" s="12" t="s">
        <v>21525</v>
      </c>
    </row>
    <row r="5464" spans="1:2">
      <c r="A5464" s="12" t="s">
        <v>21526</v>
      </c>
      <c r="B5464" s="12" t="s">
        <v>21527</v>
      </c>
    </row>
    <row r="5465" spans="1:2">
      <c r="A5465" s="12" t="s">
        <v>21528</v>
      </c>
      <c r="B5465" s="12" t="s">
        <v>21529</v>
      </c>
    </row>
    <row r="5466" spans="1:2">
      <c r="A5466" s="12" t="s">
        <v>21530</v>
      </c>
      <c r="B5466" s="12" t="s">
        <v>21531</v>
      </c>
    </row>
    <row r="5467" spans="1:2">
      <c r="A5467" s="12" t="s">
        <v>21532</v>
      </c>
      <c r="B5467" s="12" t="s">
        <v>21533</v>
      </c>
    </row>
    <row r="5468" spans="1:2">
      <c r="A5468" s="12" t="s">
        <v>11708</v>
      </c>
      <c r="B5468" s="12" t="s">
        <v>21534</v>
      </c>
    </row>
    <row r="5469" spans="1:2">
      <c r="A5469" s="12" t="s">
        <v>21535</v>
      </c>
      <c r="B5469" s="12" t="s">
        <v>21536</v>
      </c>
    </row>
    <row r="5470" spans="1:2">
      <c r="A5470" s="12" t="s">
        <v>21537</v>
      </c>
      <c r="B5470" s="12" t="s">
        <v>8762</v>
      </c>
    </row>
    <row r="5471" spans="1:2">
      <c r="A5471" s="12" t="s">
        <v>21538</v>
      </c>
      <c r="B5471" s="12" t="s">
        <v>21539</v>
      </c>
    </row>
    <row r="5472" spans="1:2">
      <c r="A5472" s="12" t="s">
        <v>21540</v>
      </c>
      <c r="B5472" s="12" t="s">
        <v>17856</v>
      </c>
    </row>
    <row r="5473" spans="1:2">
      <c r="A5473" s="12" t="s">
        <v>21541</v>
      </c>
      <c r="B5473" s="12" t="s">
        <v>18726</v>
      </c>
    </row>
    <row r="5474" spans="1:2">
      <c r="A5474" s="12" t="s">
        <v>21542</v>
      </c>
      <c r="B5474" s="12" t="s">
        <v>5961</v>
      </c>
    </row>
    <row r="5475" spans="1:2">
      <c r="A5475" s="12" t="s">
        <v>21543</v>
      </c>
      <c r="B5475" s="12" t="s">
        <v>21544</v>
      </c>
    </row>
    <row r="5476" spans="1:2">
      <c r="A5476" s="12" t="s">
        <v>21545</v>
      </c>
      <c r="B5476" s="12" t="s">
        <v>21546</v>
      </c>
    </row>
    <row r="5477" spans="1:2">
      <c r="A5477" s="12" t="s">
        <v>21547</v>
      </c>
      <c r="B5477" s="12" t="s">
        <v>21548</v>
      </c>
    </row>
    <row r="5478" spans="1:2">
      <c r="A5478" s="12" t="s">
        <v>21549</v>
      </c>
      <c r="B5478" s="12" t="s">
        <v>21550</v>
      </c>
    </row>
    <row r="5479" spans="1:2">
      <c r="A5479" s="12" t="s">
        <v>21551</v>
      </c>
      <c r="B5479" s="12" t="s">
        <v>21552</v>
      </c>
    </row>
    <row r="5480" spans="1:2">
      <c r="A5480" s="12" t="s">
        <v>21553</v>
      </c>
      <c r="B5480" s="12" t="s">
        <v>21554</v>
      </c>
    </row>
    <row r="5481" spans="1:2">
      <c r="A5481" s="12" t="s">
        <v>21555</v>
      </c>
      <c r="B5481" s="12" t="s">
        <v>21556</v>
      </c>
    </row>
    <row r="5482" spans="1:2">
      <c r="A5482" s="12" t="s">
        <v>21557</v>
      </c>
      <c r="B5482" s="12" t="s">
        <v>21558</v>
      </c>
    </row>
    <row r="5483" spans="1:2">
      <c r="A5483" s="12" t="s">
        <v>21559</v>
      </c>
      <c r="B5483" s="12" t="s">
        <v>21560</v>
      </c>
    </row>
    <row r="5484" spans="1:2">
      <c r="A5484" s="12" t="s">
        <v>21561</v>
      </c>
      <c r="B5484" s="12" t="s">
        <v>21562</v>
      </c>
    </row>
    <row r="5485" spans="1:2">
      <c r="A5485" s="12" t="s">
        <v>21563</v>
      </c>
      <c r="B5485" s="12" t="s">
        <v>21564</v>
      </c>
    </row>
    <row r="5486" spans="1:2">
      <c r="A5486" s="12" t="s">
        <v>21565</v>
      </c>
      <c r="B5486" s="12" t="s">
        <v>21566</v>
      </c>
    </row>
    <row r="5487" spans="1:2">
      <c r="A5487" s="12" t="s">
        <v>21567</v>
      </c>
      <c r="B5487" s="12" t="s">
        <v>21568</v>
      </c>
    </row>
    <row r="5488" spans="1:2">
      <c r="A5488" s="12" t="s">
        <v>21569</v>
      </c>
      <c r="B5488" s="12" t="s">
        <v>21570</v>
      </c>
    </row>
    <row r="5489" spans="1:2">
      <c r="A5489" s="12" t="s">
        <v>21571</v>
      </c>
      <c r="B5489" s="12" t="s">
        <v>21572</v>
      </c>
    </row>
    <row r="5490" spans="1:2">
      <c r="A5490" s="12" t="s">
        <v>21573</v>
      </c>
      <c r="B5490" s="12" t="s">
        <v>21574</v>
      </c>
    </row>
    <row r="5491" spans="1:2">
      <c r="A5491" s="12" t="s">
        <v>21575</v>
      </c>
      <c r="B5491" s="12" t="s">
        <v>21576</v>
      </c>
    </row>
    <row r="5492" spans="1:2">
      <c r="A5492" s="12" t="s">
        <v>21577</v>
      </c>
      <c r="B5492" s="12" t="s">
        <v>21578</v>
      </c>
    </row>
    <row r="5493" spans="1:2">
      <c r="A5493" s="12" t="s">
        <v>21579</v>
      </c>
      <c r="B5493" s="12" t="s">
        <v>21580</v>
      </c>
    </row>
    <row r="5494" spans="1:2">
      <c r="A5494" s="12" t="s">
        <v>21581</v>
      </c>
      <c r="B5494" s="12" t="s">
        <v>21582</v>
      </c>
    </row>
    <row r="5495" spans="1:2">
      <c r="A5495" s="12" t="s">
        <v>21583</v>
      </c>
      <c r="B5495" s="12" t="s">
        <v>21584</v>
      </c>
    </row>
    <row r="5496" spans="1:2">
      <c r="A5496" s="12" t="s">
        <v>21585</v>
      </c>
      <c r="B5496" s="12" t="s">
        <v>21586</v>
      </c>
    </row>
    <row r="5497" spans="1:2">
      <c r="A5497" s="12" t="s">
        <v>21587</v>
      </c>
      <c r="B5497" s="12" t="s">
        <v>21588</v>
      </c>
    </row>
    <row r="5498" spans="1:2">
      <c r="A5498" s="12" t="s">
        <v>21589</v>
      </c>
      <c r="B5498" s="12" t="s">
        <v>21590</v>
      </c>
    </row>
    <row r="5499" spans="1:2">
      <c r="A5499" s="12" t="s">
        <v>21591</v>
      </c>
      <c r="B5499" s="12" t="s">
        <v>21592</v>
      </c>
    </row>
    <row r="5500" spans="1:2">
      <c r="A5500" s="12" t="s">
        <v>21593</v>
      </c>
      <c r="B5500" s="12" t="s">
        <v>21594</v>
      </c>
    </row>
    <row r="5501" spans="1:2">
      <c r="A5501" s="12" t="s">
        <v>21595</v>
      </c>
      <c r="B5501" s="12" t="s">
        <v>21596</v>
      </c>
    </row>
    <row r="5502" spans="1:2">
      <c r="A5502" s="12" t="s">
        <v>11710</v>
      </c>
      <c r="B5502" s="12" t="s">
        <v>21597</v>
      </c>
    </row>
    <row r="5503" spans="1:2">
      <c r="A5503" s="12" t="s">
        <v>21598</v>
      </c>
      <c r="B5503" s="12" t="s">
        <v>21599</v>
      </c>
    </row>
    <row r="5504" spans="1:2">
      <c r="A5504" s="12" t="s">
        <v>21600</v>
      </c>
      <c r="B5504" s="12" t="s">
        <v>21601</v>
      </c>
    </row>
    <row r="5505" spans="1:2">
      <c r="A5505" s="12" t="s">
        <v>21602</v>
      </c>
      <c r="B5505" s="12" t="s">
        <v>21603</v>
      </c>
    </row>
    <row r="5506" spans="1:2">
      <c r="A5506" s="12" t="s">
        <v>21604</v>
      </c>
      <c r="B5506" s="12" t="s">
        <v>21605</v>
      </c>
    </row>
    <row r="5507" spans="1:2">
      <c r="A5507" s="12" t="s">
        <v>21606</v>
      </c>
      <c r="B5507" s="12" t="s">
        <v>21607</v>
      </c>
    </row>
    <row r="5508" spans="1:2">
      <c r="A5508" s="12" t="s">
        <v>21608</v>
      </c>
      <c r="B5508" s="12" t="s">
        <v>21609</v>
      </c>
    </row>
    <row r="5509" spans="1:2">
      <c r="A5509" s="12" t="s">
        <v>21610</v>
      </c>
      <c r="B5509" s="12" t="s">
        <v>21611</v>
      </c>
    </row>
    <row r="5510" spans="1:2">
      <c r="A5510" s="12" t="s">
        <v>21612</v>
      </c>
      <c r="B5510" s="12" t="s">
        <v>21613</v>
      </c>
    </row>
    <row r="5511" spans="1:2">
      <c r="A5511" s="12" t="s">
        <v>21614</v>
      </c>
      <c r="B5511" s="12" t="s">
        <v>21615</v>
      </c>
    </row>
    <row r="5512" spans="1:2">
      <c r="A5512" s="12" t="s">
        <v>21616</v>
      </c>
      <c r="B5512" s="12" t="s">
        <v>21617</v>
      </c>
    </row>
    <row r="5513" spans="1:2">
      <c r="A5513" s="12" t="s">
        <v>21618</v>
      </c>
      <c r="B5513" s="12" t="s">
        <v>21619</v>
      </c>
    </row>
    <row r="5514" spans="1:2">
      <c r="A5514" s="12" t="s">
        <v>21620</v>
      </c>
      <c r="B5514" s="12" t="s">
        <v>21621</v>
      </c>
    </row>
    <row r="5515" spans="1:2">
      <c r="A5515" s="12" t="s">
        <v>21622</v>
      </c>
      <c r="B5515" s="12" t="s">
        <v>21623</v>
      </c>
    </row>
    <row r="5516" spans="1:2">
      <c r="A5516" s="12" t="s">
        <v>21624</v>
      </c>
      <c r="B5516" s="12" t="s">
        <v>21625</v>
      </c>
    </row>
    <row r="5517" spans="1:2">
      <c r="A5517" s="12" t="s">
        <v>21626</v>
      </c>
      <c r="B5517" s="12" t="s">
        <v>21627</v>
      </c>
    </row>
    <row r="5518" spans="1:2">
      <c r="A5518" s="12" t="s">
        <v>21628</v>
      </c>
      <c r="B5518" s="12" t="s">
        <v>21629</v>
      </c>
    </row>
    <row r="5519" spans="1:2">
      <c r="A5519" s="12" t="s">
        <v>21630</v>
      </c>
      <c r="B5519" s="12" t="s">
        <v>21631</v>
      </c>
    </row>
    <row r="5520" spans="1:2">
      <c r="A5520" s="12" t="s">
        <v>21632</v>
      </c>
      <c r="B5520" s="12" t="s">
        <v>21633</v>
      </c>
    </row>
    <row r="5521" spans="1:2">
      <c r="A5521" s="12" t="s">
        <v>21634</v>
      </c>
      <c r="B5521" s="12" t="s">
        <v>21635</v>
      </c>
    </row>
    <row r="5522" spans="1:2">
      <c r="A5522" s="12" t="s">
        <v>21636</v>
      </c>
      <c r="B5522" s="12" t="s">
        <v>21637</v>
      </c>
    </row>
    <row r="5523" spans="1:2">
      <c r="A5523" s="12" t="s">
        <v>21638</v>
      </c>
      <c r="B5523" s="12" t="s">
        <v>21639</v>
      </c>
    </row>
    <row r="5524" spans="1:2">
      <c r="A5524" s="12" t="s">
        <v>21640</v>
      </c>
      <c r="B5524" s="12" t="s">
        <v>21641</v>
      </c>
    </row>
    <row r="5525" spans="1:2">
      <c r="A5525" s="12" t="s">
        <v>21642</v>
      </c>
      <c r="B5525" s="12" t="s">
        <v>21643</v>
      </c>
    </row>
    <row r="5526" spans="1:2">
      <c r="A5526" s="12" t="s">
        <v>21644</v>
      </c>
      <c r="B5526" s="12" t="s">
        <v>21645</v>
      </c>
    </row>
    <row r="5527" spans="1:2">
      <c r="A5527" s="12" t="s">
        <v>21646</v>
      </c>
      <c r="B5527" s="12" t="s">
        <v>21647</v>
      </c>
    </row>
    <row r="5528" spans="1:2">
      <c r="A5528" s="12" t="s">
        <v>21648</v>
      </c>
      <c r="B5528" s="12" t="s">
        <v>9731</v>
      </c>
    </row>
    <row r="5529" spans="1:2">
      <c r="A5529" s="12" t="s">
        <v>21649</v>
      </c>
      <c r="B5529" s="12" t="s">
        <v>16120</v>
      </c>
    </row>
    <row r="5530" spans="1:2">
      <c r="A5530" s="12" t="s">
        <v>21650</v>
      </c>
      <c r="B5530" s="12" t="s">
        <v>21651</v>
      </c>
    </row>
    <row r="5531" spans="1:2">
      <c r="A5531" s="12" t="s">
        <v>21652</v>
      </c>
      <c r="B5531" s="12" t="s">
        <v>21653</v>
      </c>
    </row>
    <row r="5532" spans="1:2">
      <c r="A5532" s="12" t="s">
        <v>10296</v>
      </c>
      <c r="B5532" s="12" t="s">
        <v>21654</v>
      </c>
    </row>
    <row r="5533" spans="1:2">
      <c r="A5533" s="12" t="s">
        <v>21655</v>
      </c>
      <c r="B5533" s="12" t="s">
        <v>21656</v>
      </c>
    </row>
    <row r="5534" spans="1:2">
      <c r="A5534" s="12" t="s">
        <v>21657</v>
      </c>
      <c r="B5534" s="12" t="s">
        <v>21658</v>
      </c>
    </row>
    <row r="5535" spans="1:2">
      <c r="A5535" s="12" t="s">
        <v>21659</v>
      </c>
      <c r="B5535" s="12" t="s">
        <v>21660</v>
      </c>
    </row>
    <row r="5536" spans="1:2">
      <c r="A5536" s="12" t="s">
        <v>21661</v>
      </c>
      <c r="B5536" s="12" t="s">
        <v>21662</v>
      </c>
    </row>
    <row r="5537" spans="1:2">
      <c r="A5537" s="12" t="s">
        <v>11068</v>
      </c>
      <c r="B5537" s="12" t="s">
        <v>21663</v>
      </c>
    </row>
    <row r="5538" spans="1:2">
      <c r="A5538" s="12" t="s">
        <v>21664</v>
      </c>
      <c r="B5538" s="12" t="s">
        <v>21665</v>
      </c>
    </row>
    <row r="5539" spans="1:2">
      <c r="A5539" s="12" t="s">
        <v>21666</v>
      </c>
      <c r="B5539" s="12" t="s">
        <v>21667</v>
      </c>
    </row>
    <row r="5540" spans="1:2">
      <c r="A5540" s="12" t="s">
        <v>21668</v>
      </c>
      <c r="B5540" s="12" t="s">
        <v>21669</v>
      </c>
    </row>
    <row r="5541" spans="1:2">
      <c r="A5541" s="12" t="s">
        <v>21670</v>
      </c>
      <c r="B5541" s="12" t="s">
        <v>21671</v>
      </c>
    </row>
    <row r="5542" spans="1:2">
      <c r="A5542" s="12" t="s">
        <v>21672</v>
      </c>
      <c r="B5542" s="12" t="s">
        <v>21673</v>
      </c>
    </row>
    <row r="5543" spans="1:2">
      <c r="A5543" s="12" t="s">
        <v>21674</v>
      </c>
      <c r="B5543" s="12" t="s">
        <v>21675</v>
      </c>
    </row>
    <row r="5544" spans="1:2">
      <c r="A5544" s="12" t="s">
        <v>21676</v>
      </c>
      <c r="B5544" s="12" t="s">
        <v>21677</v>
      </c>
    </row>
    <row r="5545" spans="1:2">
      <c r="A5545" s="12" t="s">
        <v>21678</v>
      </c>
      <c r="B5545" s="12" t="s">
        <v>16626</v>
      </c>
    </row>
    <row r="5546" spans="1:2">
      <c r="A5546" s="12" t="s">
        <v>21679</v>
      </c>
      <c r="B5546" s="12" t="s">
        <v>21680</v>
      </c>
    </row>
    <row r="5547" spans="1:2">
      <c r="A5547" s="12" t="s">
        <v>21681</v>
      </c>
      <c r="B5547" s="12" t="s">
        <v>21682</v>
      </c>
    </row>
    <row r="5548" spans="1:2">
      <c r="A5548" s="12" t="s">
        <v>21683</v>
      </c>
      <c r="B5548" s="12" t="s">
        <v>21684</v>
      </c>
    </row>
    <row r="5549" spans="1:2">
      <c r="A5549" s="12" t="s">
        <v>21685</v>
      </c>
      <c r="B5549" s="12" t="s">
        <v>21686</v>
      </c>
    </row>
    <row r="5550" spans="1:2">
      <c r="A5550" s="12" t="s">
        <v>21687</v>
      </c>
      <c r="B5550" s="12" t="s">
        <v>21688</v>
      </c>
    </row>
    <row r="5551" spans="1:2">
      <c r="A5551" s="12" t="s">
        <v>21689</v>
      </c>
      <c r="B5551" s="12" t="s">
        <v>21690</v>
      </c>
    </row>
    <row r="5552" spans="1:2">
      <c r="A5552" s="12" t="s">
        <v>21691</v>
      </c>
      <c r="B5552" s="12" t="s">
        <v>21692</v>
      </c>
    </row>
    <row r="5553" spans="1:2">
      <c r="A5553" s="12" t="s">
        <v>21693</v>
      </c>
      <c r="B5553" s="12" t="s">
        <v>21694</v>
      </c>
    </row>
    <row r="5554" spans="1:2">
      <c r="A5554" s="12" t="s">
        <v>21695</v>
      </c>
      <c r="B5554" s="12" t="s">
        <v>21696</v>
      </c>
    </row>
    <row r="5555" spans="1:2">
      <c r="A5555" s="12" t="s">
        <v>11711</v>
      </c>
      <c r="B5555" s="12" t="s">
        <v>21697</v>
      </c>
    </row>
    <row r="5556" spans="1:2">
      <c r="A5556" s="12" t="s">
        <v>21698</v>
      </c>
      <c r="B5556" s="12" t="s">
        <v>21699</v>
      </c>
    </row>
    <row r="5557" spans="1:2">
      <c r="A5557" s="12" t="s">
        <v>21700</v>
      </c>
      <c r="B5557" s="12" t="s">
        <v>21701</v>
      </c>
    </row>
    <row r="5558" spans="1:2">
      <c r="A5558" s="12" t="s">
        <v>21702</v>
      </c>
      <c r="B5558" s="12" t="s">
        <v>21703</v>
      </c>
    </row>
    <row r="5559" spans="1:2">
      <c r="A5559" s="12" t="s">
        <v>21704</v>
      </c>
      <c r="B5559" s="12" t="s">
        <v>21705</v>
      </c>
    </row>
    <row r="5560" spans="1:2">
      <c r="A5560" s="12" t="s">
        <v>21706</v>
      </c>
      <c r="B5560" s="12" t="s">
        <v>21707</v>
      </c>
    </row>
    <row r="5561" spans="1:2">
      <c r="A5561" s="12" t="s">
        <v>21708</v>
      </c>
      <c r="B5561" s="12" t="s">
        <v>21709</v>
      </c>
    </row>
    <row r="5562" spans="1:2">
      <c r="A5562" s="12" t="s">
        <v>21710</v>
      </c>
      <c r="B5562" s="12" t="s">
        <v>21711</v>
      </c>
    </row>
    <row r="5563" spans="1:2">
      <c r="A5563" s="12" t="s">
        <v>21712</v>
      </c>
      <c r="B5563" s="12" t="s">
        <v>21713</v>
      </c>
    </row>
    <row r="5564" spans="1:2">
      <c r="A5564" s="12" t="s">
        <v>21714</v>
      </c>
      <c r="B5564" s="12" t="s">
        <v>21715</v>
      </c>
    </row>
    <row r="5565" spans="1:2">
      <c r="A5565" s="12" t="s">
        <v>21716</v>
      </c>
      <c r="B5565" s="12" t="s">
        <v>21717</v>
      </c>
    </row>
    <row r="5566" spans="1:2">
      <c r="A5566" s="12" t="s">
        <v>21718</v>
      </c>
      <c r="B5566" s="12" t="s">
        <v>21719</v>
      </c>
    </row>
    <row r="5567" spans="1:2">
      <c r="A5567" s="12" t="s">
        <v>21720</v>
      </c>
      <c r="B5567" s="12" t="s">
        <v>21721</v>
      </c>
    </row>
    <row r="5568" spans="1:2">
      <c r="A5568" s="12" t="s">
        <v>21722</v>
      </c>
      <c r="B5568" s="12" t="s">
        <v>21723</v>
      </c>
    </row>
    <row r="5569" spans="1:2">
      <c r="A5569" s="12" t="s">
        <v>21724</v>
      </c>
      <c r="B5569" s="12" t="s">
        <v>21725</v>
      </c>
    </row>
    <row r="5570" spans="1:2">
      <c r="A5570" s="12" t="s">
        <v>21726</v>
      </c>
      <c r="B5570" s="12" t="s">
        <v>21727</v>
      </c>
    </row>
    <row r="5571" spans="1:2">
      <c r="A5571" s="12" t="s">
        <v>21728</v>
      </c>
      <c r="B5571" s="12" t="s">
        <v>21729</v>
      </c>
    </row>
    <row r="5572" spans="1:2">
      <c r="A5572" s="12" t="s">
        <v>21730</v>
      </c>
      <c r="B5572" s="12" t="s">
        <v>21731</v>
      </c>
    </row>
    <row r="5573" spans="1:2">
      <c r="A5573" s="12" t="s">
        <v>21732</v>
      </c>
      <c r="B5573" s="12" t="s">
        <v>21733</v>
      </c>
    </row>
    <row r="5574" spans="1:2">
      <c r="A5574" s="12" t="s">
        <v>21734</v>
      </c>
      <c r="B5574" s="12" t="s">
        <v>21735</v>
      </c>
    </row>
    <row r="5575" spans="1:2">
      <c r="A5575" s="12" t="s">
        <v>11713</v>
      </c>
      <c r="B5575" s="12" t="s">
        <v>21736</v>
      </c>
    </row>
    <row r="5576" spans="1:2">
      <c r="A5576" s="12" t="s">
        <v>21737</v>
      </c>
      <c r="B5576" s="12" t="s">
        <v>21738</v>
      </c>
    </row>
    <row r="5577" spans="1:2">
      <c r="A5577" s="12" t="s">
        <v>21739</v>
      </c>
      <c r="B5577" s="12" t="s">
        <v>21740</v>
      </c>
    </row>
    <row r="5578" spans="1:2">
      <c r="A5578" s="12" t="s">
        <v>21741</v>
      </c>
      <c r="B5578" s="12" t="s">
        <v>21742</v>
      </c>
    </row>
    <row r="5579" spans="1:2">
      <c r="A5579" s="12" t="s">
        <v>21743</v>
      </c>
      <c r="B5579" s="12" t="s">
        <v>21744</v>
      </c>
    </row>
    <row r="5580" spans="1:2">
      <c r="A5580" s="12" t="s">
        <v>21745</v>
      </c>
      <c r="B5580" s="12" t="s">
        <v>21746</v>
      </c>
    </row>
    <row r="5581" spans="1:2">
      <c r="A5581" s="12" t="s">
        <v>21747</v>
      </c>
      <c r="B5581" s="12" t="s">
        <v>21748</v>
      </c>
    </row>
    <row r="5582" spans="1:2">
      <c r="A5582" s="12" t="s">
        <v>11715</v>
      </c>
      <c r="B5582" s="12" t="s">
        <v>21749</v>
      </c>
    </row>
    <row r="5583" spans="1:2">
      <c r="A5583" s="12" t="s">
        <v>21750</v>
      </c>
      <c r="B5583" s="12" t="s">
        <v>21751</v>
      </c>
    </row>
    <row r="5584" spans="1:2">
      <c r="A5584" s="12" t="s">
        <v>21752</v>
      </c>
      <c r="B5584" s="12" t="s">
        <v>19020</v>
      </c>
    </row>
    <row r="5585" spans="1:2">
      <c r="A5585" s="12" t="s">
        <v>21753</v>
      </c>
      <c r="B5585" s="12" t="s">
        <v>21754</v>
      </c>
    </row>
    <row r="5586" spans="1:2">
      <c r="A5586" s="12" t="s">
        <v>11069</v>
      </c>
      <c r="B5586" s="12" t="s">
        <v>21755</v>
      </c>
    </row>
    <row r="5587" spans="1:2">
      <c r="A5587" s="12" t="s">
        <v>21756</v>
      </c>
      <c r="B5587" s="12" t="s">
        <v>21757</v>
      </c>
    </row>
    <row r="5588" spans="1:2">
      <c r="A5588" s="12" t="s">
        <v>21758</v>
      </c>
      <c r="B5588" s="12" t="s">
        <v>21759</v>
      </c>
    </row>
    <row r="5589" spans="1:2">
      <c r="A5589" s="12" t="s">
        <v>21760</v>
      </c>
      <c r="B5589" s="12" t="s">
        <v>21761</v>
      </c>
    </row>
    <row r="5590" spans="1:2">
      <c r="A5590" s="12" t="s">
        <v>21762</v>
      </c>
      <c r="B5590" s="12" t="s">
        <v>21763</v>
      </c>
    </row>
    <row r="5591" spans="1:2">
      <c r="A5591" s="12" t="s">
        <v>21764</v>
      </c>
      <c r="B5591" s="12" t="s">
        <v>21765</v>
      </c>
    </row>
    <row r="5592" spans="1:2">
      <c r="A5592" s="12" t="s">
        <v>21766</v>
      </c>
      <c r="B5592" s="12" t="s">
        <v>21767</v>
      </c>
    </row>
    <row r="5593" spans="1:2">
      <c r="A5593" s="12" t="s">
        <v>11716</v>
      </c>
      <c r="B5593" s="12" t="s">
        <v>21768</v>
      </c>
    </row>
    <row r="5594" spans="1:2">
      <c r="A5594" s="12" t="s">
        <v>21769</v>
      </c>
      <c r="B5594" s="12" t="s">
        <v>21770</v>
      </c>
    </row>
    <row r="5595" spans="1:2">
      <c r="A5595" s="12" t="s">
        <v>21771</v>
      </c>
      <c r="B5595" s="12" t="s">
        <v>21772</v>
      </c>
    </row>
    <row r="5596" spans="1:2">
      <c r="A5596" s="12" t="s">
        <v>21773</v>
      </c>
      <c r="B5596" s="12" t="s">
        <v>21774</v>
      </c>
    </row>
    <row r="5597" spans="1:2">
      <c r="A5597" s="12" t="s">
        <v>21775</v>
      </c>
      <c r="B5597" s="12" t="s">
        <v>21776</v>
      </c>
    </row>
    <row r="5598" spans="1:2">
      <c r="A5598" s="12" t="s">
        <v>21777</v>
      </c>
      <c r="B5598" s="12" t="s">
        <v>21778</v>
      </c>
    </row>
    <row r="5599" spans="1:2">
      <c r="A5599" s="12" t="s">
        <v>21779</v>
      </c>
      <c r="B5599" s="12" t="s">
        <v>21780</v>
      </c>
    </row>
    <row r="5600" spans="1:2">
      <c r="A5600" s="12" t="s">
        <v>11717</v>
      </c>
      <c r="B5600" s="12" t="s">
        <v>21781</v>
      </c>
    </row>
    <row r="5601" spans="1:2">
      <c r="A5601" s="12" t="s">
        <v>21782</v>
      </c>
      <c r="B5601" s="12" t="s">
        <v>21783</v>
      </c>
    </row>
    <row r="5602" spans="1:2">
      <c r="A5602" s="12" t="s">
        <v>11070</v>
      </c>
      <c r="B5602" s="12" t="s">
        <v>21784</v>
      </c>
    </row>
    <row r="5603" spans="1:2">
      <c r="A5603" s="12" t="s">
        <v>11718</v>
      </c>
      <c r="B5603" s="12" t="s">
        <v>21785</v>
      </c>
    </row>
    <row r="5604" spans="1:2">
      <c r="A5604" s="12" t="s">
        <v>21786</v>
      </c>
      <c r="B5604" s="12" t="s">
        <v>21787</v>
      </c>
    </row>
    <row r="5605" spans="1:2">
      <c r="A5605" s="12" t="s">
        <v>21788</v>
      </c>
      <c r="B5605" s="12" t="s">
        <v>21789</v>
      </c>
    </row>
    <row r="5606" spans="1:2">
      <c r="A5606" s="12" t="s">
        <v>21790</v>
      </c>
      <c r="B5606" s="12" t="s">
        <v>21791</v>
      </c>
    </row>
    <row r="5607" spans="1:2">
      <c r="A5607" s="12" t="s">
        <v>21792</v>
      </c>
      <c r="B5607" s="12" t="s">
        <v>21793</v>
      </c>
    </row>
    <row r="5608" spans="1:2">
      <c r="A5608" s="12" t="s">
        <v>21794</v>
      </c>
      <c r="B5608" s="12" t="s">
        <v>21795</v>
      </c>
    </row>
    <row r="5609" spans="1:2">
      <c r="A5609" s="12" t="s">
        <v>21796</v>
      </c>
      <c r="B5609" s="12" t="s">
        <v>21797</v>
      </c>
    </row>
    <row r="5610" spans="1:2">
      <c r="A5610" s="12" t="s">
        <v>7469</v>
      </c>
      <c r="B5610" s="12" t="s">
        <v>21798</v>
      </c>
    </row>
    <row r="5611" spans="1:2">
      <c r="A5611" s="12" t="s">
        <v>21799</v>
      </c>
      <c r="B5611" s="12" t="s">
        <v>21800</v>
      </c>
    </row>
    <row r="5612" spans="1:2">
      <c r="A5612" s="12" t="s">
        <v>21801</v>
      </c>
      <c r="B5612" s="12" t="s">
        <v>21802</v>
      </c>
    </row>
    <row r="5613" spans="1:2">
      <c r="A5613" s="12" t="s">
        <v>21803</v>
      </c>
      <c r="B5613" s="12" t="s">
        <v>21804</v>
      </c>
    </row>
    <row r="5614" spans="1:2">
      <c r="A5614" s="12" t="s">
        <v>21805</v>
      </c>
      <c r="B5614" s="12" t="s">
        <v>21806</v>
      </c>
    </row>
    <row r="5615" spans="1:2">
      <c r="A5615" s="12" t="s">
        <v>21807</v>
      </c>
      <c r="B5615" s="12" t="s">
        <v>21808</v>
      </c>
    </row>
    <row r="5616" spans="1:2">
      <c r="A5616" s="12" t="s">
        <v>21809</v>
      </c>
      <c r="B5616" s="12" t="s">
        <v>21810</v>
      </c>
    </row>
    <row r="5617" spans="1:2">
      <c r="A5617" s="12" t="s">
        <v>21811</v>
      </c>
      <c r="B5617" s="12" t="s">
        <v>21812</v>
      </c>
    </row>
    <row r="5618" spans="1:2">
      <c r="A5618" s="12" t="s">
        <v>21813</v>
      </c>
      <c r="B5618" s="12" t="s">
        <v>21814</v>
      </c>
    </row>
    <row r="5619" spans="1:2">
      <c r="A5619" s="12" t="s">
        <v>21815</v>
      </c>
      <c r="B5619" s="12" t="s">
        <v>21564</v>
      </c>
    </row>
    <row r="5620" spans="1:2">
      <c r="A5620" s="12" t="s">
        <v>21816</v>
      </c>
      <c r="B5620" s="12" t="s">
        <v>21817</v>
      </c>
    </row>
    <row r="5621" spans="1:2">
      <c r="A5621" s="12" t="s">
        <v>11719</v>
      </c>
      <c r="B5621" s="12" t="s">
        <v>21818</v>
      </c>
    </row>
    <row r="5622" spans="1:2">
      <c r="A5622" s="12" t="s">
        <v>21819</v>
      </c>
      <c r="B5622" s="12" t="s">
        <v>21820</v>
      </c>
    </row>
    <row r="5623" spans="1:2">
      <c r="A5623" s="12" t="s">
        <v>21821</v>
      </c>
      <c r="B5623" s="12" t="s">
        <v>21822</v>
      </c>
    </row>
    <row r="5624" spans="1:2">
      <c r="A5624" s="12" t="s">
        <v>21823</v>
      </c>
      <c r="B5624" s="12" t="s">
        <v>21824</v>
      </c>
    </row>
    <row r="5625" spans="1:2">
      <c r="A5625" s="12" t="s">
        <v>21825</v>
      </c>
      <c r="B5625" s="12" t="s">
        <v>21826</v>
      </c>
    </row>
    <row r="5626" spans="1:2">
      <c r="A5626" s="12" t="s">
        <v>11072</v>
      </c>
      <c r="B5626" s="12" t="s">
        <v>21827</v>
      </c>
    </row>
    <row r="5627" spans="1:2">
      <c r="A5627" s="12" t="s">
        <v>21828</v>
      </c>
      <c r="B5627" s="12" t="s">
        <v>21829</v>
      </c>
    </row>
    <row r="5628" spans="1:2">
      <c r="A5628" s="12" t="s">
        <v>21830</v>
      </c>
      <c r="B5628" s="12" t="s">
        <v>21831</v>
      </c>
    </row>
    <row r="5629" spans="1:2">
      <c r="A5629" s="12" t="s">
        <v>21832</v>
      </c>
      <c r="B5629" s="12" t="s">
        <v>21833</v>
      </c>
    </row>
    <row r="5630" spans="1:2">
      <c r="A5630" s="12" t="s">
        <v>21834</v>
      </c>
      <c r="B5630" s="12" t="s">
        <v>21835</v>
      </c>
    </row>
    <row r="5631" spans="1:2">
      <c r="A5631" s="12" t="s">
        <v>21836</v>
      </c>
      <c r="B5631" s="12" t="s">
        <v>21837</v>
      </c>
    </row>
    <row r="5632" spans="1:2">
      <c r="A5632" s="12" t="s">
        <v>21838</v>
      </c>
      <c r="B5632" s="12" t="s">
        <v>21839</v>
      </c>
    </row>
    <row r="5633" spans="1:2">
      <c r="A5633" s="12" t="s">
        <v>21840</v>
      </c>
      <c r="B5633" s="12" t="s">
        <v>21841</v>
      </c>
    </row>
    <row r="5634" spans="1:2">
      <c r="A5634" s="12" t="s">
        <v>21842</v>
      </c>
      <c r="B5634" s="12" t="s">
        <v>21843</v>
      </c>
    </row>
    <row r="5635" spans="1:2">
      <c r="A5635" s="12" t="s">
        <v>21844</v>
      </c>
      <c r="B5635" s="12" t="s">
        <v>21845</v>
      </c>
    </row>
    <row r="5636" spans="1:2">
      <c r="A5636" s="12" t="s">
        <v>21846</v>
      </c>
      <c r="B5636" s="12" t="s">
        <v>21847</v>
      </c>
    </row>
    <row r="5637" spans="1:2">
      <c r="A5637" s="12" t="s">
        <v>7470</v>
      </c>
      <c r="B5637" s="12" t="s">
        <v>21848</v>
      </c>
    </row>
    <row r="5638" spans="1:2">
      <c r="A5638" s="12" t="s">
        <v>21849</v>
      </c>
      <c r="B5638" s="12" t="s">
        <v>21850</v>
      </c>
    </row>
    <row r="5639" spans="1:2">
      <c r="A5639" s="12" t="s">
        <v>21851</v>
      </c>
      <c r="B5639" s="12" t="s">
        <v>21852</v>
      </c>
    </row>
    <row r="5640" spans="1:2">
      <c r="A5640" s="12" t="s">
        <v>21853</v>
      </c>
      <c r="B5640" s="12" t="s">
        <v>21854</v>
      </c>
    </row>
    <row r="5641" spans="1:2">
      <c r="A5641" s="12" t="s">
        <v>21855</v>
      </c>
      <c r="B5641" s="12" t="s">
        <v>21856</v>
      </c>
    </row>
    <row r="5642" spans="1:2">
      <c r="A5642" s="12" t="s">
        <v>21857</v>
      </c>
      <c r="B5642" s="12" t="s">
        <v>21858</v>
      </c>
    </row>
    <row r="5643" spans="1:2">
      <c r="A5643" s="12" t="s">
        <v>21859</v>
      </c>
      <c r="B5643" s="12" t="s">
        <v>21860</v>
      </c>
    </row>
    <row r="5644" spans="1:2">
      <c r="A5644" s="12" t="s">
        <v>21861</v>
      </c>
      <c r="B5644" s="12" t="s">
        <v>21862</v>
      </c>
    </row>
    <row r="5645" spans="1:2">
      <c r="A5645" s="12" t="s">
        <v>21863</v>
      </c>
      <c r="B5645" s="12" t="s">
        <v>21864</v>
      </c>
    </row>
    <row r="5646" spans="1:2">
      <c r="A5646" s="12" t="s">
        <v>21865</v>
      </c>
      <c r="B5646" s="12" t="s">
        <v>21866</v>
      </c>
    </row>
    <row r="5647" spans="1:2">
      <c r="A5647" s="12" t="s">
        <v>21867</v>
      </c>
      <c r="B5647" s="12" t="s">
        <v>21868</v>
      </c>
    </row>
    <row r="5648" spans="1:2">
      <c r="A5648" s="12" t="s">
        <v>21869</v>
      </c>
      <c r="B5648" s="12" t="s">
        <v>21870</v>
      </c>
    </row>
    <row r="5649" spans="1:2">
      <c r="A5649" s="12" t="s">
        <v>21871</v>
      </c>
      <c r="B5649" s="12" t="s">
        <v>21872</v>
      </c>
    </row>
    <row r="5650" spans="1:2">
      <c r="A5650" s="12" t="s">
        <v>21873</v>
      </c>
      <c r="B5650" s="12" t="s">
        <v>21874</v>
      </c>
    </row>
    <row r="5651" spans="1:2">
      <c r="A5651" s="12" t="s">
        <v>21875</v>
      </c>
      <c r="B5651" s="12" t="s">
        <v>21876</v>
      </c>
    </row>
    <row r="5652" spans="1:2">
      <c r="A5652" s="12" t="s">
        <v>21877</v>
      </c>
      <c r="B5652" s="12" t="s">
        <v>21878</v>
      </c>
    </row>
    <row r="5653" spans="1:2">
      <c r="A5653" s="12" t="s">
        <v>21879</v>
      </c>
      <c r="B5653" s="12" t="s">
        <v>21880</v>
      </c>
    </row>
    <row r="5654" spans="1:2">
      <c r="A5654" s="12" t="s">
        <v>21881</v>
      </c>
      <c r="B5654" s="12" t="s">
        <v>21882</v>
      </c>
    </row>
    <row r="5655" spans="1:2">
      <c r="A5655" s="12" t="s">
        <v>21883</v>
      </c>
      <c r="B5655" s="12" t="s">
        <v>21884</v>
      </c>
    </row>
    <row r="5656" spans="1:2">
      <c r="A5656" s="12" t="s">
        <v>11720</v>
      </c>
      <c r="B5656" s="12" t="s">
        <v>21885</v>
      </c>
    </row>
    <row r="5657" spans="1:2">
      <c r="A5657" s="12" t="s">
        <v>21886</v>
      </c>
      <c r="B5657" s="12" t="s">
        <v>21887</v>
      </c>
    </row>
    <row r="5658" spans="1:2">
      <c r="A5658" s="12" t="s">
        <v>21888</v>
      </c>
      <c r="B5658" s="12" t="s">
        <v>21889</v>
      </c>
    </row>
    <row r="5659" spans="1:2">
      <c r="A5659" s="12" t="s">
        <v>21890</v>
      </c>
      <c r="B5659" s="12" t="s">
        <v>21891</v>
      </c>
    </row>
    <row r="5660" spans="1:2">
      <c r="A5660" s="12" t="s">
        <v>21892</v>
      </c>
      <c r="B5660" s="12" t="s">
        <v>21893</v>
      </c>
    </row>
    <row r="5661" spans="1:2">
      <c r="A5661" s="12" t="s">
        <v>11722</v>
      </c>
      <c r="B5661" s="12" t="s">
        <v>21894</v>
      </c>
    </row>
    <row r="5662" spans="1:2">
      <c r="A5662" s="12" t="s">
        <v>21895</v>
      </c>
      <c r="B5662" s="12" t="s">
        <v>21896</v>
      </c>
    </row>
    <row r="5663" spans="1:2">
      <c r="A5663" s="12" t="s">
        <v>21897</v>
      </c>
      <c r="B5663" s="12" t="s">
        <v>21898</v>
      </c>
    </row>
    <row r="5664" spans="1:2">
      <c r="A5664" s="12" t="s">
        <v>21899</v>
      </c>
      <c r="B5664" s="12" t="s">
        <v>4703</v>
      </c>
    </row>
    <row r="5665" spans="1:2">
      <c r="A5665" s="12" t="s">
        <v>21900</v>
      </c>
      <c r="B5665" s="12" t="s">
        <v>21901</v>
      </c>
    </row>
    <row r="5666" spans="1:2">
      <c r="A5666" s="12" t="s">
        <v>21902</v>
      </c>
      <c r="B5666" s="12" t="s">
        <v>21903</v>
      </c>
    </row>
    <row r="5667" spans="1:2">
      <c r="A5667" s="12" t="s">
        <v>21904</v>
      </c>
      <c r="B5667" s="12" t="s">
        <v>21905</v>
      </c>
    </row>
    <row r="5668" spans="1:2">
      <c r="A5668" s="12" t="s">
        <v>21906</v>
      </c>
      <c r="B5668" s="12" t="s">
        <v>21907</v>
      </c>
    </row>
    <row r="5669" spans="1:2">
      <c r="A5669" s="12" t="s">
        <v>21908</v>
      </c>
      <c r="B5669" s="12" t="s">
        <v>21909</v>
      </c>
    </row>
    <row r="5670" spans="1:2">
      <c r="A5670" s="12" t="s">
        <v>21910</v>
      </c>
      <c r="B5670" s="12" t="s">
        <v>21911</v>
      </c>
    </row>
    <row r="5671" spans="1:2">
      <c r="A5671" s="12" t="s">
        <v>21912</v>
      </c>
      <c r="B5671" s="12" t="s">
        <v>21913</v>
      </c>
    </row>
    <row r="5672" spans="1:2">
      <c r="A5672" s="12" t="s">
        <v>21914</v>
      </c>
      <c r="B5672" s="12" t="s">
        <v>21915</v>
      </c>
    </row>
    <row r="5673" spans="1:2">
      <c r="A5673" s="12" t="s">
        <v>21916</v>
      </c>
      <c r="B5673" s="12" t="s">
        <v>13720</v>
      </c>
    </row>
    <row r="5674" spans="1:2">
      <c r="A5674" s="12" t="s">
        <v>21917</v>
      </c>
      <c r="B5674" s="12" t="s">
        <v>21918</v>
      </c>
    </row>
    <row r="5675" spans="1:2">
      <c r="A5675" s="12" t="s">
        <v>21919</v>
      </c>
      <c r="B5675" s="12" t="s">
        <v>21920</v>
      </c>
    </row>
    <row r="5676" spans="1:2">
      <c r="A5676" s="12" t="s">
        <v>21921</v>
      </c>
      <c r="B5676" s="12" t="s">
        <v>21922</v>
      </c>
    </row>
    <row r="5677" spans="1:2">
      <c r="A5677" s="12" t="s">
        <v>21923</v>
      </c>
      <c r="B5677" s="12" t="s">
        <v>21924</v>
      </c>
    </row>
    <row r="5678" spans="1:2">
      <c r="A5678" s="12" t="s">
        <v>21925</v>
      </c>
      <c r="B5678" s="12" t="s">
        <v>21926</v>
      </c>
    </row>
    <row r="5679" spans="1:2">
      <c r="A5679" s="12" t="s">
        <v>21927</v>
      </c>
      <c r="B5679" s="12" t="s">
        <v>21928</v>
      </c>
    </row>
    <row r="5680" spans="1:2">
      <c r="A5680" s="12" t="s">
        <v>21929</v>
      </c>
      <c r="B5680" s="12" t="s">
        <v>21930</v>
      </c>
    </row>
    <row r="5681" spans="1:2">
      <c r="A5681" s="12" t="s">
        <v>21931</v>
      </c>
      <c r="B5681" s="12" t="s">
        <v>21932</v>
      </c>
    </row>
    <row r="5682" spans="1:2">
      <c r="A5682" s="12" t="s">
        <v>21933</v>
      </c>
      <c r="B5682" s="12" t="s">
        <v>21934</v>
      </c>
    </row>
    <row r="5683" spans="1:2">
      <c r="A5683" s="12" t="s">
        <v>21935</v>
      </c>
      <c r="B5683" s="12" t="s">
        <v>21936</v>
      </c>
    </row>
    <row r="5684" spans="1:2">
      <c r="A5684" s="12" t="s">
        <v>21937</v>
      </c>
      <c r="B5684" s="12" t="s">
        <v>15482</v>
      </c>
    </row>
    <row r="5685" spans="1:2">
      <c r="A5685" s="12" t="s">
        <v>21938</v>
      </c>
      <c r="B5685" s="12" t="s">
        <v>21939</v>
      </c>
    </row>
    <row r="5686" spans="1:2">
      <c r="A5686" s="12" t="s">
        <v>21940</v>
      </c>
      <c r="B5686" s="12" t="s">
        <v>21941</v>
      </c>
    </row>
    <row r="5687" spans="1:2">
      <c r="A5687" s="12" t="s">
        <v>21942</v>
      </c>
      <c r="B5687" s="12" t="s">
        <v>21943</v>
      </c>
    </row>
    <row r="5688" spans="1:2">
      <c r="A5688" s="12" t="s">
        <v>21944</v>
      </c>
      <c r="B5688" s="12" t="s">
        <v>21945</v>
      </c>
    </row>
    <row r="5689" spans="1:2">
      <c r="A5689" s="12" t="s">
        <v>11723</v>
      </c>
      <c r="B5689" s="12" t="s">
        <v>21946</v>
      </c>
    </row>
    <row r="5690" spans="1:2">
      <c r="A5690" s="12" t="s">
        <v>21947</v>
      </c>
      <c r="B5690" s="12" t="s">
        <v>21948</v>
      </c>
    </row>
    <row r="5691" spans="1:2">
      <c r="A5691" s="12" t="s">
        <v>21949</v>
      </c>
      <c r="B5691" s="12" t="s">
        <v>21950</v>
      </c>
    </row>
    <row r="5692" spans="1:2">
      <c r="A5692" s="12" t="s">
        <v>21951</v>
      </c>
      <c r="B5692" s="12" t="s">
        <v>13402</v>
      </c>
    </row>
    <row r="5693" spans="1:2">
      <c r="A5693" s="12" t="s">
        <v>21952</v>
      </c>
      <c r="B5693" s="12" t="s">
        <v>21953</v>
      </c>
    </row>
    <row r="5694" spans="1:2">
      <c r="A5694" s="12" t="s">
        <v>21954</v>
      </c>
      <c r="B5694" s="12" t="s">
        <v>21955</v>
      </c>
    </row>
    <row r="5695" spans="1:2">
      <c r="A5695" s="12" t="s">
        <v>21956</v>
      </c>
      <c r="B5695" s="12" t="s">
        <v>21957</v>
      </c>
    </row>
    <row r="5696" spans="1:2">
      <c r="A5696" s="12" t="s">
        <v>21958</v>
      </c>
      <c r="B5696" s="12" t="s">
        <v>21959</v>
      </c>
    </row>
    <row r="5697" spans="1:2">
      <c r="A5697" s="12" t="s">
        <v>11724</v>
      </c>
      <c r="B5697" s="12" t="s">
        <v>21960</v>
      </c>
    </row>
    <row r="5698" spans="1:2">
      <c r="A5698" s="12" t="s">
        <v>21961</v>
      </c>
      <c r="B5698" s="12" t="s">
        <v>21962</v>
      </c>
    </row>
    <row r="5699" spans="1:2">
      <c r="A5699" s="12" t="s">
        <v>21963</v>
      </c>
      <c r="B5699" s="12" t="s">
        <v>21964</v>
      </c>
    </row>
    <row r="5700" spans="1:2">
      <c r="A5700" s="12" t="s">
        <v>21965</v>
      </c>
      <c r="B5700" s="12" t="s">
        <v>21966</v>
      </c>
    </row>
    <row r="5701" spans="1:2">
      <c r="A5701" s="12" t="s">
        <v>11740</v>
      </c>
      <c r="B5701" s="12" t="s">
        <v>21967</v>
      </c>
    </row>
    <row r="5702" spans="1:2">
      <c r="A5702" s="12" t="s">
        <v>21968</v>
      </c>
      <c r="B5702" s="12" t="s">
        <v>21969</v>
      </c>
    </row>
    <row r="5703" spans="1:2">
      <c r="A5703" s="12" t="s">
        <v>21970</v>
      </c>
      <c r="B5703" s="12" t="s">
        <v>21971</v>
      </c>
    </row>
    <row r="5704" spans="1:2">
      <c r="A5704" s="12" t="s">
        <v>21972</v>
      </c>
      <c r="B5704" s="12" t="s">
        <v>21973</v>
      </c>
    </row>
    <row r="5705" spans="1:2">
      <c r="A5705" s="12" t="s">
        <v>21974</v>
      </c>
      <c r="B5705" s="12" t="s">
        <v>21975</v>
      </c>
    </row>
    <row r="5706" spans="1:2">
      <c r="A5706" s="12" t="s">
        <v>21976</v>
      </c>
      <c r="B5706" s="12" t="s">
        <v>21977</v>
      </c>
    </row>
    <row r="5707" spans="1:2">
      <c r="A5707" s="12" t="s">
        <v>21978</v>
      </c>
      <c r="B5707" s="12" t="s">
        <v>21979</v>
      </c>
    </row>
    <row r="5708" spans="1:2">
      <c r="A5708" s="12" t="s">
        <v>21980</v>
      </c>
      <c r="B5708" s="12" t="s">
        <v>21981</v>
      </c>
    </row>
    <row r="5709" spans="1:2">
      <c r="A5709" s="12" t="s">
        <v>21982</v>
      </c>
      <c r="B5709" s="12" t="s">
        <v>21983</v>
      </c>
    </row>
    <row r="5710" spans="1:2">
      <c r="A5710" s="12" t="s">
        <v>21984</v>
      </c>
      <c r="B5710" s="12" t="s">
        <v>21985</v>
      </c>
    </row>
    <row r="5711" spans="1:2">
      <c r="A5711" s="12" t="s">
        <v>21986</v>
      </c>
      <c r="B5711" s="12" t="s">
        <v>21987</v>
      </c>
    </row>
    <row r="5712" spans="1:2">
      <c r="A5712" s="12" t="s">
        <v>21988</v>
      </c>
      <c r="B5712" s="12" t="s">
        <v>21989</v>
      </c>
    </row>
    <row r="5713" spans="1:2">
      <c r="A5713" s="12" t="s">
        <v>21990</v>
      </c>
      <c r="B5713" s="12" t="s">
        <v>21991</v>
      </c>
    </row>
    <row r="5714" spans="1:2">
      <c r="A5714" s="12" t="s">
        <v>21992</v>
      </c>
      <c r="B5714" s="12" t="s">
        <v>21993</v>
      </c>
    </row>
    <row r="5715" spans="1:2">
      <c r="A5715" s="12" t="s">
        <v>21994</v>
      </c>
      <c r="B5715" s="12" t="s">
        <v>21995</v>
      </c>
    </row>
    <row r="5716" spans="1:2">
      <c r="A5716" s="12" t="s">
        <v>21996</v>
      </c>
      <c r="B5716" s="12" t="s">
        <v>21997</v>
      </c>
    </row>
    <row r="5717" spans="1:2">
      <c r="A5717" s="12" t="s">
        <v>21998</v>
      </c>
      <c r="B5717" s="12" t="s">
        <v>21999</v>
      </c>
    </row>
    <row r="5718" spans="1:2">
      <c r="A5718" s="12" t="s">
        <v>22000</v>
      </c>
      <c r="B5718" s="12" t="s">
        <v>22001</v>
      </c>
    </row>
    <row r="5719" spans="1:2">
      <c r="A5719" s="12" t="s">
        <v>11073</v>
      </c>
      <c r="B5719" s="12" t="s">
        <v>22002</v>
      </c>
    </row>
    <row r="5720" spans="1:2">
      <c r="A5720" s="12" t="s">
        <v>22003</v>
      </c>
      <c r="B5720" s="12" t="s">
        <v>22004</v>
      </c>
    </row>
    <row r="5721" spans="1:2">
      <c r="A5721" s="12" t="s">
        <v>22005</v>
      </c>
      <c r="B5721" s="12" t="s">
        <v>22006</v>
      </c>
    </row>
    <row r="5722" spans="1:2">
      <c r="A5722" s="12" t="s">
        <v>11741</v>
      </c>
      <c r="B5722" s="12" t="s">
        <v>22007</v>
      </c>
    </row>
    <row r="5723" spans="1:2">
      <c r="A5723" s="12" t="s">
        <v>22008</v>
      </c>
      <c r="B5723" s="12" t="s">
        <v>22009</v>
      </c>
    </row>
    <row r="5724" spans="1:2">
      <c r="A5724" s="12" t="s">
        <v>22010</v>
      </c>
      <c r="B5724" s="12" t="s">
        <v>22011</v>
      </c>
    </row>
    <row r="5725" spans="1:2">
      <c r="A5725" s="12" t="s">
        <v>22012</v>
      </c>
      <c r="B5725" s="12" t="s">
        <v>22013</v>
      </c>
    </row>
    <row r="5726" spans="1:2">
      <c r="A5726" s="12" t="s">
        <v>22014</v>
      </c>
      <c r="B5726" s="12" t="s">
        <v>22015</v>
      </c>
    </row>
    <row r="5727" spans="1:2">
      <c r="A5727" s="12" t="s">
        <v>22016</v>
      </c>
      <c r="B5727" s="12" t="s">
        <v>22017</v>
      </c>
    </row>
    <row r="5728" spans="1:2">
      <c r="A5728" s="12" t="s">
        <v>22018</v>
      </c>
      <c r="B5728" s="12" t="s">
        <v>22019</v>
      </c>
    </row>
    <row r="5729" spans="1:2">
      <c r="A5729" s="12" t="s">
        <v>22020</v>
      </c>
      <c r="B5729" s="12" t="s">
        <v>22021</v>
      </c>
    </row>
    <row r="5730" spans="1:2">
      <c r="A5730" s="12" t="s">
        <v>22022</v>
      </c>
      <c r="B5730" s="12" t="s">
        <v>22023</v>
      </c>
    </row>
    <row r="5731" spans="1:2">
      <c r="A5731" s="12" t="s">
        <v>22024</v>
      </c>
      <c r="B5731" s="12" t="s">
        <v>22025</v>
      </c>
    </row>
    <row r="5732" spans="1:2">
      <c r="A5732" s="12" t="s">
        <v>22026</v>
      </c>
      <c r="B5732" s="12" t="s">
        <v>22027</v>
      </c>
    </row>
    <row r="5733" spans="1:2">
      <c r="A5733" s="12" t="s">
        <v>22028</v>
      </c>
      <c r="B5733" s="12" t="s">
        <v>22029</v>
      </c>
    </row>
    <row r="5734" spans="1:2">
      <c r="A5734" s="12" t="s">
        <v>22030</v>
      </c>
      <c r="B5734" s="12" t="s">
        <v>22031</v>
      </c>
    </row>
    <row r="5735" spans="1:2">
      <c r="A5735" s="12" t="s">
        <v>22032</v>
      </c>
      <c r="B5735" s="12" t="s">
        <v>22033</v>
      </c>
    </row>
    <row r="5736" spans="1:2">
      <c r="A5736" s="12" t="s">
        <v>22034</v>
      </c>
      <c r="B5736" s="12" t="s">
        <v>22035</v>
      </c>
    </row>
    <row r="5737" spans="1:2">
      <c r="A5737" s="12" t="s">
        <v>22036</v>
      </c>
      <c r="B5737" s="12" t="s">
        <v>22037</v>
      </c>
    </row>
    <row r="5738" spans="1:2">
      <c r="A5738" s="12" t="s">
        <v>22038</v>
      </c>
      <c r="B5738" s="12" t="s">
        <v>22039</v>
      </c>
    </row>
    <row r="5739" spans="1:2">
      <c r="A5739" s="12" t="s">
        <v>22040</v>
      </c>
      <c r="B5739" s="12" t="s">
        <v>22041</v>
      </c>
    </row>
    <row r="5740" spans="1:2">
      <c r="A5740" s="12" t="s">
        <v>11743</v>
      </c>
      <c r="B5740" s="12" t="s">
        <v>14522</v>
      </c>
    </row>
    <row r="5741" spans="1:2">
      <c r="A5741" s="12" t="s">
        <v>22042</v>
      </c>
      <c r="B5741" s="12" t="s">
        <v>22043</v>
      </c>
    </row>
    <row r="5742" spans="1:2">
      <c r="A5742" s="12" t="s">
        <v>22044</v>
      </c>
      <c r="B5742" s="12" t="s">
        <v>22045</v>
      </c>
    </row>
    <row r="5743" spans="1:2">
      <c r="A5743" s="12" t="s">
        <v>22046</v>
      </c>
      <c r="B5743" s="12" t="s">
        <v>22047</v>
      </c>
    </row>
    <row r="5744" spans="1:2">
      <c r="A5744" s="12" t="s">
        <v>22048</v>
      </c>
      <c r="B5744" s="12" t="s">
        <v>22049</v>
      </c>
    </row>
    <row r="5745" spans="1:2">
      <c r="A5745" s="12" t="s">
        <v>11744</v>
      </c>
      <c r="B5745" s="12" t="s">
        <v>22050</v>
      </c>
    </row>
    <row r="5746" spans="1:2">
      <c r="A5746" s="12" t="s">
        <v>22051</v>
      </c>
      <c r="B5746" s="12" t="s">
        <v>22052</v>
      </c>
    </row>
    <row r="5747" spans="1:2">
      <c r="A5747" s="12" t="s">
        <v>22053</v>
      </c>
      <c r="B5747" s="12" t="s">
        <v>22054</v>
      </c>
    </row>
    <row r="5748" spans="1:2">
      <c r="A5748" s="12" t="s">
        <v>22055</v>
      </c>
      <c r="B5748" s="12" t="s">
        <v>22056</v>
      </c>
    </row>
    <row r="5749" spans="1:2">
      <c r="A5749" s="12" t="s">
        <v>22057</v>
      </c>
      <c r="B5749" s="12" t="s">
        <v>22058</v>
      </c>
    </row>
    <row r="5750" spans="1:2">
      <c r="A5750" s="12" t="s">
        <v>22059</v>
      </c>
      <c r="B5750" s="12" t="s">
        <v>22060</v>
      </c>
    </row>
    <row r="5751" spans="1:2">
      <c r="A5751" s="12" t="s">
        <v>22061</v>
      </c>
      <c r="B5751" s="12" t="s">
        <v>22062</v>
      </c>
    </row>
    <row r="5752" spans="1:2">
      <c r="A5752" s="12" t="s">
        <v>22063</v>
      </c>
      <c r="B5752" s="12" t="s">
        <v>22064</v>
      </c>
    </row>
    <row r="5753" spans="1:2">
      <c r="A5753" s="12" t="s">
        <v>22065</v>
      </c>
      <c r="B5753" s="12" t="s">
        <v>22066</v>
      </c>
    </row>
    <row r="5754" spans="1:2">
      <c r="A5754" s="12" t="s">
        <v>22067</v>
      </c>
      <c r="B5754" s="12" t="s">
        <v>22068</v>
      </c>
    </row>
    <row r="5755" spans="1:2">
      <c r="A5755" s="12" t="s">
        <v>11746</v>
      </c>
      <c r="B5755" s="12" t="s">
        <v>22069</v>
      </c>
    </row>
    <row r="5756" spans="1:2">
      <c r="A5756" s="12" t="s">
        <v>22070</v>
      </c>
      <c r="B5756" s="12" t="s">
        <v>22071</v>
      </c>
    </row>
    <row r="5757" spans="1:2">
      <c r="A5757" s="12" t="s">
        <v>22072</v>
      </c>
      <c r="B5757" s="12" t="s">
        <v>22073</v>
      </c>
    </row>
    <row r="5758" spans="1:2">
      <c r="A5758" s="12" t="s">
        <v>22074</v>
      </c>
      <c r="B5758" s="12" t="s">
        <v>22075</v>
      </c>
    </row>
    <row r="5759" spans="1:2">
      <c r="A5759" s="12" t="s">
        <v>22076</v>
      </c>
      <c r="B5759" s="12" t="s">
        <v>22077</v>
      </c>
    </row>
    <row r="5760" spans="1:2">
      <c r="A5760" s="12" t="s">
        <v>22078</v>
      </c>
      <c r="B5760" s="12" t="s">
        <v>22079</v>
      </c>
    </row>
    <row r="5761" spans="1:2">
      <c r="A5761" s="12" t="s">
        <v>22080</v>
      </c>
      <c r="B5761" s="12" t="s">
        <v>22081</v>
      </c>
    </row>
    <row r="5762" spans="1:2">
      <c r="A5762" s="12" t="s">
        <v>22082</v>
      </c>
      <c r="B5762" s="12" t="s">
        <v>22083</v>
      </c>
    </row>
    <row r="5763" spans="1:2">
      <c r="A5763" s="12" t="s">
        <v>22084</v>
      </c>
      <c r="B5763" s="12" t="s">
        <v>22085</v>
      </c>
    </row>
    <row r="5764" spans="1:2">
      <c r="A5764" s="12" t="s">
        <v>22086</v>
      </c>
      <c r="B5764" s="12" t="s">
        <v>22087</v>
      </c>
    </row>
    <row r="5765" spans="1:2">
      <c r="A5765" s="12" t="s">
        <v>22088</v>
      </c>
      <c r="B5765" s="12" t="s">
        <v>22089</v>
      </c>
    </row>
    <row r="5766" spans="1:2">
      <c r="A5766" s="12" t="s">
        <v>22090</v>
      </c>
      <c r="B5766" s="12" t="s">
        <v>22091</v>
      </c>
    </row>
    <row r="5767" spans="1:2">
      <c r="A5767" s="12" t="s">
        <v>22092</v>
      </c>
      <c r="B5767" s="12" t="s">
        <v>22093</v>
      </c>
    </row>
    <row r="5768" spans="1:2">
      <c r="A5768" s="12" t="s">
        <v>22094</v>
      </c>
      <c r="B5768" s="12" t="s">
        <v>22095</v>
      </c>
    </row>
    <row r="5769" spans="1:2">
      <c r="A5769" s="12" t="s">
        <v>22096</v>
      </c>
      <c r="B5769" s="12" t="s">
        <v>22097</v>
      </c>
    </row>
    <row r="5770" spans="1:2">
      <c r="A5770" s="12" t="s">
        <v>22098</v>
      </c>
      <c r="B5770" s="12" t="s">
        <v>22099</v>
      </c>
    </row>
    <row r="5771" spans="1:2">
      <c r="A5771" s="12" t="s">
        <v>22100</v>
      </c>
      <c r="B5771" s="12" t="s">
        <v>22101</v>
      </c>
    </row>
    <row r="5772" spans="1:2">
      <c r="A5772" s="12" t="s">
        <v>22102</v>
      </c>
      <c r="B5772" s="12" t="s">
        <v>22103</v>
      </c>
    </row>
    <row r="5773" spans="1:2">
      <c r="A5773" s="12" t="s">
        <v>22104</v>
      </c>
      <c r="B5773" s="12" t="s">
        <v>22105</v>
      </c>
    </row>
    <row r="5774" spans="1:2">
      <c r="A5774" s="12" t="s">
        <v>22106</v>
      </c>
      <c r="B5774" s="12" t="s">
        <v>22107</v>
      </c>
    </row>
    <row r="5775" spans="1:2">
      <c r="A5775" s="12" t="s">
        <v>22108</v>
      </c>
      <c r="B5775" s="12" t="s">
        <v>22109</v>
      </c>
    </row>
    <row r="5776" spans="1:2">
      <c r="A5776" s="12" t="s">
        <v>22110</v>
      </c>
      <c r="B5776" s="12" t="s">
        <v>22111</v>
      </c>
    </row>
    <row r="5777" spans="1:2">
      <c r="A5777" s="12" t="s">
        <v>22112</v>
      </c>
      <c r="B5777" s="12" t="s">
        <v>22113</v>
      </c>
    </row>
    <row r="5778" spans="1:2">
      <c r="A5778" s="12" t="s">
        <v>22114</v>
      </c>
      <c r="B5778" s="12" t="s">
        <v>22115</v>
      </c>
    </row>
    <row r="5779" spans="1:2">
      <c r="A5779" s="12" t="s">
        <v>22116</v>
      </c>
      <c r="B5779" s="12" t="s">
        <v>22117</v>
      </c>
    </row>
    <row r="5780" spans="1:2">
      <c r="A5780" s="12" t="s">
        <v>22118</v>
      </c>
      <c r="B5780" s="12" t="s">
        <v>22119</v>
      </c>
    </row>
    <row r="5781" spans="1:2">
      <c r="A5781" s="12" t="s">
        <v>22120</v>
      </c>
      <c r="B5781" s="12" t="s">
        <v>22121</v>
      </c>
    </row>
    <row r="5782" spans="1:2">
      <c r="A5782" s="12" t="s">
        <v>22122</v>
      </c>
      <c r="B5782" s="12" t="s">
        <v>22123</v>
      </c>
    </row>
    <row r="5783" spans="1:2">
      <c r="A5783" s="12" t="s">
        <v>22124</v>
      </c>
      <c r="B5783" s="12" t="s">
        <v>22125</v>
      </c>
    </row>
    <row r="5784" spans="1:2">
      <c r="A5784" s="12" t="s">
        <v>22126</v>
      </c>
      <c r="B5784" s="12" t="s">
        <v>22127</v>
      </c>
    </row>
    <row r="5785" spans="1:2">
      <c r="A5785" s="12" t="s">
        <v>22128</v>
      </c>
      <c r="B5785" s="12" t="s">
        <v>22129</v>
      </c>
    </row>
    <row r="5786" spans="1:2">
      <c r="A5786" s="12" t="s">
        <v>22130</v>
      </c>
      <c r="B5786" s="12" t="s">
        <v>22131</v>
      </c>
    </row>
    <row r="5787" spans="1:2">
      <c r="A5787" s="12" t="s">
        <v>22132</v>
      </c>
      <c r="B5787" s="12" t="s">
        <v>22133</v>
      </c>
    </row>
    <row r="5788" spans="1:2">
      <c r="A5788" s="12" t="s">
        <v>22134</v>
      </c>
      <c r="B5788" s="12" t="s">
        <v>22135</v>
      </c>
    </row>
    <row r="5789" spans="1:2">
      <c r="A5789" s="12" t="s">
        <v>22136</v>
      </c>
      <c r="B5789" s="12" t="s">
        <v>22137</v>
      </c>
    </row>
    <row r="5790" spans="1:2">
      <c r="A5790" s="12" t="s">
        <v>22138</v>
      </c>
      <c r="B5790" s="12" t="s">
        <v>22139</v>
      </c>
    </row>
    <row r="5791" spans="1:2">
      <c r="A5791" s="12" t="s">
        <v>22140</v>
      </c>
      <c r="B5791" s="12" t="s">
        <v>22141</v>
      </c>
    </row>
    <row r="5792" spans="1:2">
      <c r="A5792" s="12" t="s">
        <v>22142</v>
      </c>
      <c r="B5792" s="12" t="s">
        <v>22143</v>
      </c>
    </row>
    <row r="5793" spans="1:2">
      <c r="A5793" s="12" t="s">
        <v>22144</v>
      </c>
      <c r="B5793" s="12" t="s">
        <v>22145</v>
      </c>
    </row>
    <row r="5794" spans="1:2">
      <c r="A5794" s="12" t="s">
        <v>22146</v>
      </c>
      <c r="B5794" s="12" t="s">
        <v>22147</v>
      </c>
    </row>
    <row r="5795" spans="1:2">
      <c r="A5795" s="12" t="s">
        <v>22148</v>
      </c>
      <c r="B5795" s="12" t="s">
        <v>22149</v>
      </c>
    </row>
    <row r="5796" spans="1:2">
      <c r="A5796" s="12" t="s">
        <v>22150</v>
      </c>
      <c r="B5796" s="12" t="s">
        <v>22151</v>
      </c>
    </row>
    <row r="5797" spans="1:2">
      <c r="A5797" s="12" t="s">
        <v>22152</v>
      </c>
      <c r="B5797" s="12" t="s">
        <v>22153</v>
      </c>
    </row>
    <row r="5798" spans="1:2">
      <c r="A5798" s="12" t="s">
        <v>22154</v>
      </c>
      <c r="B5798" s="12" t="s">
        <v>22155</v>
      </c>
    </row>
    <row r="5799" spans="1:2">
      <c r="A5799" s="12" t="s">
        <v>22156</v>
      </c>
      <c r="B5799" s="12" t="s">
        <v>22157</v>
      </c>
    </row>
    <row r="5800" spans="1:2">
      <c r="A5800" s="12" t="s">
        <v>22158</v>
      </c>
      <c r="B5800" s="12" t="s">
        <v>22159</v>
      </c>
    </row>
    <row r="5801" spans="1:2">
      <c r="A5801" s="12" t="s">
        <v>22160</v>
      </c>
      <c r="B5801" s="12" t="s">
        <v>22161</v>
      </c>
    </row>
    <row r="5802" spans="1:2">
      <c r="A5802" s="12" t="s">
        <v>22162</v>
      </c>
      <c r="B5802" s="12" t="s">
        <v>22163</v>
      </c>
    </row>
    <row r="5803" spans="1:2">
      <c r="A5803" s="12" t="s">
        <v>22164</v>
      </c>
      <c r="B5803" s="12" t="s">
        <v>22165</v>
      </c>
    </row>
    <row r="5804" spans="1:2">
      <c r="A5804" s="12" t="s">
        <v>22166</v>
      </c>
      <c r="B5804" s="12" t="s">
        <v>22167</v>
      </c>
    </row>
    <row r="5805" spans="1:2">
      <c r="A5805" s="12" t="s">
        <v>22168</v>
      </c>
      <c r="B5805" s="12" t="s">
        <v>22169</v>
      </c>
    </row>
    <row r="5806" spans="1:2">
      <c r="A5806" s="12" t="s">
        <v>22170</v>
      </c>
      <c r="B5806" s="12" t="s">
        <v>22171</v>
      </c>
    </row>
    <row r="5807" spans="1:2">
      <c r="A5807" s="12" t="s">
        <v>22172</v>
      </c>
      <c r="B5807" s="12" t="s">
        <v>22173</v>
      </c>
    </row>
    <row r="5808" spans="1:2">
      <c r="A5808" s="12" t="s">
        <v>22174</v>
      </c>
      <c r="B5808" s="12" t="s">
        <v>22175</v>
      </c>
    </row>
    <row r="5809" spans="1:2">
      <c r="A5809" s="12" t="s">
        <v>11748</v>
      </c>
      <c r="B5809" s="12" t="s">
        <v>22176</v>
      </c>
    </row>
    <row r="5810" spans="1:2">
      <c r="A5810" s="12" t="s">
        <v>22177</v>
      </c>
      <c r="B5810" s="12" t="s">
        <v>22178</v>
      </c>
    </row>
    <row r="5811" spans="1:2">
      <c r="A5811" s="12" t="s">
        <v>11753</v>
      </c>
      <c r="B5811" s="12" t="s">
        <v>22179</v>
      </c>
    </row>
    <row r="5812" spans="1:2">
      <c r="A5812" s="12" t="s">
        <v>22180</v>
      </c>
      <c r="B5812" s="12" t="s">
        <v>22181</v>
      </c>
    </row>
    <row r="5813" spans="1:2">
      <c r="A5813" s="12" t="s">
        <v>22182</v>
      </c>
      <c r="B5813" s="12" t="s">
        <v>22183</v>
      </c>
    </row>
    <row r="5814" spans="1:2">
      <c r="A5814" s="12" t="s">
        <v>22184</v>
      </c>
      <c r="B5814" s="12" t="s">
        <v>22185</v>
      </c>
    </row>
    <row r="5815" spans="1:2">
      <c r="A5815" s="12" t="s">
        <v>22186</v>
      </c>
      <c r="B5815" s="12" t="s">
        <v>22187</v>
      </c>
    </row>
    <row r="5816" spans="1:2">
      <c r="A5816" s="12" t="s">
        <v>22188</v>
      </c>
      <c r="B5816" s="12" t="s">
        <v>22189</v>
      </c>
    </row>
    <row r="5817" spans="1:2">
      <c r="A5817" s="12" t="s">
        <v>22190</v>
      </c>
      <c r="B5817" s="12" t="s">
        <v>22191</v>
      </c>
    </row>
    <row r="5818" spans="1:2">
      <c r="A5818" s="12" t="s">
        <v>22192</v>
      </c>
      <c r="B5818" s="12" t="s">
        <v>22193</v>
      </c>
    </row>
    <row r="5819" spans="1:2">
      <c r="A5819" s="12" t="s">
        <v>22194</v>
      </c>
      <c r="B5819" s="12" t="s">
        <v>22195</v>
      </c>
    </row>
    <row r="5820" spans="1:2">
      <c r="A5820" s="12" t="s">
        <v>22196</v>
      </c>
      <c r="B5820" s="12" t="s">
        <v>22197</v>
      </c>
    </row>
    <row r="5821" spans="1:2">
      <c r="A5821" s="12" t="s">
        <v>22198</v>
      </c>
      <c r="B5821" s="12" t="s">
        <v>22199</v>
      </c>
    </row>
    <row r="5822" spans="1:2">
      <c r="A5822" s="12" t="s">
        <v>22200</v>
      </c>
      <c r="B5822" s="12" t="s">
        <v>13359</v>
      </c>
    </row>
    <row r="5823" spans="1:2">
      <c r="A5823" s="12" t="s">
        <v>22201</v>
      </c>
      <c r="B5823" s="12" t="s">
        <v>22202</v>
      </c>
    </row>
    <row r="5824" spans="1:2">
      <c r="A5824" s="12" t="s">
        <v>22203</v>
      </c>
      <c r="B5824" s="12" t="s">
        <v>22204</v>
      </c>
    </row>
    <row r="5825" spans="1:2">
      <c r="A5825" s="12" t="s">
        <v>22205</v>
      </c>
      <c r="B5825" s="12" t="s">
        <v>22206</v>
      </c>
    </row>
    <row r="5826" spans="1:2">
      <c r="A5826" s="12" t="s">
        <v>22207</v>
      </c>
      <c r="B5826" s="12" t="s">
        <v>22208</v>
      </c>
    </row>
    <row r="5827" spans="1:2">
      <c r="A5827" s="12" t="s">
        <v>22209</v>
      </c>
      <c r="B5827" s="12" t="s">
        <v>22210</v>
      </c>
    </row>
    <row r="5828" spans="1:2">
      <c r="A5828" s="12" t="s">
        <v>22211</v>
      </c>
      <c r="B5828" s="12" t="s">
        <v>22212</v>
      </c>
    </row>
    <row r="5829" spans="1:2">
      <c r="A5829" s="12" t="s">
        <v>22213</v>
      </c>
      <c r="B5829" s="12" t="s">
        <v>22214</v>
      </c>
    </row>
    <row r="5830" spans="1:2">
      <c r="A5830" s="12" t="s">
        <v>22215</v>
      </c>
      <c r="B5830" s="12" t="s">
        <v>22216</v>
      </c>
    </row>
    <row r="5831" spans="1:2">
      <c r="A5831" s="12" t="s">
        <v>22217</v>
      </c>
      <c r="B5831" s="12" t="s">
        <v>22218</v>
      </c>
    </row>
    <row r="5832" spans="1:2">
      <c r="A5832" s="12" t="s">
        <v>22219</v>
      </c>
      <c r="B5832" s="12" t="s">
        <v>22220</v>
      </c>
    </row>
    <row r="5833" spans="1:2">
      <c r="A5833" s="12" t="s">
        <v>22221</v>
      </c>
      <c r="B5833" s="12" t="s">
        <v>22222</v>
      </c>
    </row>
    <row r="5834" spans="1:2">
      <c r="A5834" s="12" t="s">
        <v>22223</v>
      </c>
      <c r="B5834" s="12" t="s">
        <v>22224</v>
      </c>
    </row>
    <row r="5835" spans="1:2">
      <c r="A5835" s="12" t="s">
        <v>11750</v>
      </c>
      <c r="B5835" s="12" t="s">
        <v>22225</v>
      </c>
    </row>
    <row r="5836" spans="1:2">
      <c r="A5836" s="12" t="s">
        <v>22226</v>
      </c>
      <c r="B5836" s="12" t="s">
        <v>22227</v>
      </c>
    </row>
    <row r="5837" spans="1:2">
      <c r="A5837" s="12" t="s">
        <v>22228</v>
      </c>
      <c r="B5837" s="12" t="s">
        <v>22229</v>
      </c>
    </row>
    <row r="5838" spans="1:2">
      <c r="A5838" s="12" t="s">
        <v>22230</v>
      </c>
      <c r="B5838" s="12" t="s">
        <v>22231</v>
      </c>
    </row>
    <row r="5839" spans="1:2">
      <c r="A5839" s="12" t="s">
        <v>22232</v>
      </c>
      <c r="B5839" s="12" t="s">
        <v>22233</v>
      </c>
    </row>
    <row r="5840" spans="1:2">
      <c r="A5840" s="12" t="s">
        <v>22234</v>
      </c>
      <c r="B5840" s="12" t="s">
        <v>22235</v>
      </c>
    </row>
    <row r="5841" spans="1:2">
      <c r="A5841" s="12" t="s">
        <v>22236</v>
      </c>
      <c r="B5841" s="12" t="s">
        <v>22237</v>
      </c>
    </row>
    <row r="5842" spans="1:2">
      <c r="A5842" s="12" t="s">
        <v>22238</v>
      </c>
      <c r="B5842" s="12" t="s">
        <v>22239</v>
      </c>
    </row>
    <row r="5843" spans="1:2">
      <c r="A5843" s="12" t="s">
        <v>22240</v>
      </c>
      <c r="B5843" s="12" t="s">
        <v>22241</v>
      </c>
    </row>
    <row r="5844" spans="1:2">
      <c r="A5844" s="12" t="s">
        <v>22242</v>
      </c>
      <c r="B5844" s="12" t="s">
        <v>22243</v>
      </c>
    </row>
    <row r="5845" spans="1:2">
      <c r="A5845" s="12" t="s">
        <v>22244</v>
      </c>
      <c r="B5845" s="12" t="s">
        <v>22245</v>
      </c>
    </row>
    <row r="5846" spans="1:2">
      <c r="A5846" s="12" t="s">
        <v>22246</v>
      </c>
      <c r="B5846" s="12" t="s">
        <v>22247</v>
      </c>
    </row>
    <row r="5847" spans="1:2">
      <c r="A5847" s="12" t="s">
        <v>22248</v>
      </c>
      <c r="B5847" s="12" t="s">
        <v>22249</v>
      </c>
    </row>
    <row r="5848" spans="1:2">
      <c r="A5848" s="12" t="s">
        <v>22250</v>
      </c>
      <c r="B5848" s="12" t="s">
        <v>22251</v>
      </c>
    </row>
    <row r="5849" spans="1:2">
      <c r="A5849" s="12" t="s">
        <v>22252</v>
      </c>
      <c r="B5849" s="12" t="s">
        <v>22253</v>
      </c>
    </row>
    <row r="5850" spans="1:2">
      <c r="A5850" s="12" t="s">
        <v>22254</v>
      </c>
      <c r="B5850" s="12" t="s">
        <v>22255</v>
      </c>
    </row>
    <row r="5851" spans="1:2">
      <c r="A5851" s="12" t="s">
        <v>22256</v>
      </c>
      <c r="B5851" s="12" t="s">
        <v>22257</v>
      </c>
    </row>
    <row r="5852" spans="1:2">
      <c r="A5852" s="12" t="s">
        <v>22258</v>
      </c>
      <c r="B5852" s="12" t="s">
        <v>22259</v>
      </c>
    </row>
    <row r="5853" spans="1:2">
      <c r="A5853" s="12" t="s">
        <v>22260</v>
      </c>
      <c r="B5853" s="12" t="s">
        <v>22261</v>
      </c>
    </row>
    <row r="5854" spans="1:2">
      <c r="A5854" s="12" t="s">
        <v>22262</v>
      </c>
      <c r="B5854" s="12" t="s">
        <v>22263</v>
      </c>
    </row>
    <row r="5855" spans="1:2">
      <c r="A5855" s="12" t="s">
        <v>22264</v>
      </c>
      <c r="B5855" s="12" t="s">
        <v>22265</v>
      </c>
    </row>
    <row r="5856" spans="1:2">
      <c r="A5856" s="12" t="s">
        <v>22266</v>
      </c>
      <c r="B5856" s="12" t="s">
        <v>22267</v>
      </c>
    </row>
    <row r="5857" spans="1:2">
      <c r="A5857" s="12" t="s">
        <v>22268</v>
      </c>
      <c r="B5857" s="12" t="s">
        <v>22269</v>
      </c>
    </row>
    <row r="5858" spans="1:2">
      <c r="A5858" s="12" t="s">
        <v>22270</v>
      </c>
      <c r="B5858" s="12" t="s">
        <v>22271</v>
      </c>
    </row>
    <row r="5859" spans="1:2">
      <c r="A5859" s="12" t="s">
        <v>22272</v>
      </c>
      <c r="B5859" s="12" t="s">
        <v>22273</v>
      </c>
    </row>
    <row r="5860" spans="1:2">
      <c r="A5860" s="12" t="s">
        <v>22274</v>
      </c>
      <c r="B5860" s="12" t="s">
        <v>22275</v>
      </c>
    </row>
    <row r="5861" spans="1:2">
      <c r="A5861" s="12" t="s">
        <v>22276</v>
      </c>
      <c r="B5861" s="12" t="s">
        <v>22277</v>
      </c>
    </row>
    <row r="5862" spans="1:2">
      <c r="A5862" s="12" t="s">
        <v>22278</v>
      </c>
      <c r="B5862" s="12" t="s">
        <v>22279</v>
      </c>
    </row>
    <row r="5863" spans="1:2">
      <c r="A5863" s="12" t="s">
        <v>22280</v>
      </c>
      <c r="B5863" s="12" t="s">
        <v>22281</v>
      </c>
    </row>
    <row r="5864" spans="1:2">
      <c r="A5864" s="12" t="s">
        <v>11751</v>
      </c>
      <c r="B5864" s="12" t="s">
        <v>22282</v>
      </c>
    </row>
    <row r="5865" spans="1:2">
      <c r="A5865" s="12" t="s">
        <v>11752</v>
      </c>
      <c r="B5865" s="12" t="s">
        <v>22283</v>
      </c>
    </row>
    <row r="5866" spans="1:2">
      <c r="A5866" s="12" t="s">
        <v>22284</v>
      </c>
      <c r="B5866" s="12" t="s">
        <v>22285</v>
      </c>
    </row>
    <row r="5867" spans="1:2">
      <c r="A5867" s="12" t="s">
        <v>22286</v>
      </c>
      <c r="B5867" s="12" t="s">
        <v>22287</v>
      </c>
    </row>
    <row r="5868" spans="1:2">
      <c r="A5868" s="12" t="s">
        <v>22288</v>
      </c>
      <c r="B5868" s="12" t="s">
        <v>22289</v>
      </c>
    </row>
    <row r="5869" spans="1:2">
      <c r="A5869" s="12" t="s">
        <v>22290</v>
      </c>
      <c r="B5869" s="12" t="s">
        <v>22291</v>
      </c>
    </row>
    <row r="5870" spans="1:2">
      <c r="A5870" s="12" t="s">
        <v>22292</v>
      </c>
      <c r="B5870" s="12" t="s">
        <v>4769</v>
      </c>
    </row>
    <row r="5871" spans="1:2">
      <c r="A5871" s="12" t="s">
        <v>22293</v>
      </c>
      <c r="B5871" s="12" t="s">
        <v>22294</v>
      </c>
    </row>
    <row r="5872" spans="1:2">
      <c r="A5872" s="12" t="s">
        <v>22295</v>
      </c>
      <c r="B5872" s="12" t="s">
        <v>22296</v>
      </c>
    </row>
    <row r="5873" spans="1:2">
      <c r="A5873" s="12" t="s">
        <v>6746</v>
      </c>
      <c r="B5873" s="12" t="s">
        <v>22297</v>
      </c>
    </row>
    <row r="5874" spans="1:2">
      <c r="A5874" s="12" t="s">
        <v>22298</v>
      </c>
      <c r="B5874" s="12" t="s">
        <v>22299</v>
      </c>
    </row>
    <row r="5875" spans="1:2">
      <c r="A5875" s="12" t="s">
        <v>22300</v>
      </c>
      <c r="B5875" s="12" t="s">
        <v>22301</v>
      </c>
    </row>
    <row r="5876" spans="1:2">
      <c r="A5876" s="12" t="s">
        <v>22302</v>
      </c>
      <c r="B5876" s="12" t="s">
        <v>22303</v>
      </c>
    </row>
    <row r="5877" spans="1:2">
      <c r="A5877" s="12" t="s">
        <v>6446</v>
      </c>
      <c r="B5877" s="12" t="s">
        <v>4957</v>
      </c>
    </row>
    <row r="5878" spans="1:2">
      <c r="A5878" s="12" t="s">
        <v>22304</v>
      </c>
      <c r="B5878" s="12" t="s">
        <v>22305</v>
      </c>
    </row>
    <row r="5879" spans="1:2">
      <c r="A5879" s="12" t="s">
        <v>22306</v>
      </c>
      <c r="B5879" s="12" t="s">
        <v>22307</v>
      </c>
    </row>
    <row r="5880" spans="1:2">
      <c r="A5880" s="12" t="s">
        <v>22308</v>
      </c>
      <c r="B5880" s="12" t="s">
        <v>22309</v>
      </c>
    </row>
    <row r="5881" spans="1:2">
      <c r="A5881" s="12" t="s">
        <v>22310</v>
      </c>
      <c r="B5881" s="12" t="s">
        <v>22311</v>
      </c>
    </row>
    <row r="5882" spans="1:2">
      <c r="A5882" s="12" t="s">
        <v>22312</v>
      </c>
      <c r="B5882" s="12" t="s">
        <v>22313</v>
      </c>
    </row>
    <row r="5883" spans="1:2">
      <c r="A5883" s="12" t="s">
        <v>22314</v>
      </c>
      <c r="B5883" s="12" t="s">
        <v>22315</v>
      </c>
    </row>
    <row r="5884" spans="1:2">
      <c r="A5884" s="12" t="s">
        <v>22316</v>
      </c>
      <c r="B5884" s="12" t="s">
        <v>22317</v>
      </c>
    </row>
    <row r="5885" spans="1:2">
      <c r="A5885" s="12" t="s">
        <v>22318</v>
      </c>
      <c r="B5885" s="12" t="s">
        <v>22319</v>
      </c>
    </row>
    <row r="5886" spans="1:2">
      <c r="A5886" s="12" t="s">
        <v>22320</v>
      </c>
      <c r="B5886" s="12" t="s">
        <v>22321</v>
      </c>
    </row>
    <row r="5887" spans="1:2">
      <c r="A5887" s="12" t="s">
        <v>11755</v>
      </c>
      <c r="B5887" s="12" t="s">
        <v>22322</v>
      </c>
    </row>
    <row r="5888" spans="1:2">
      <c r="A5888" s="12" t="s">
        <v>22323</v>
      </c>
      <c r="B5888" s="12" t="s">
        <v>22324</v>
      </c>
    </row>
    <row r="5889" spans="1:2">
      <c r="A5889" s="12" t="s">
        <v>22325</v>
      </c>
      <c r="B5889" s="12" t="s">
        <v>22326</v>
      </c>
    </row>
    <row r="5890" spans="1:2">
      <c r="A5890" s="12" t="s">
        <v>22327</v>
      </c>
      <c r="B5890" s="12" t="s">
        <v>22328</v>
      </c>
    </row>
    <row r="5891" spans="1:2">
      <c r="A5891" s="12" t="s">
        <v>6613</v>
      </c>
      <c r="B5891" s="12" t="s">
        <v>4847</v>
      </c>
    </row>
    <row r="5892" spans="1:2">
      <c r="A5892" s="12" t="s">
        <v>22329</v>
      </c>
      <c r="B5892" s="12" t="s">
        <v>22330</v>
      </c>
    </row>
    <row r="5893" spans="1:2">
      <c r="A5893" s="12" t="s">
        <v>22331</v>
      </c>
      <c r="B5893" s="12" t="s">
        <v>22332</v>
      </c>
    </row>
    <row r="5894" spans="1:2">
      <c r="A5894" s="12" t="s">
        <v>22333</v>
      </c>
      <c r="B5894" s="12" t="s">
        <v>22334</v>
      </c>
    </row>
    <row r="5895" spans="1:2">
      <c r="A5895" s="12" t="s">
        <v>22335</v>
      </c>
      <c r="B5895" s="12" t="s">
        <v>22336</v>
      </c>
    </row>
    <row r="5896" spans="1:2">
      <c r="A5896" s="12" t="s">
        <v>22337</v>
      </c>
      <c r="B5896" s="12" t="s">
        <v>22338</v>
      </c>
    </row>
    <row r="5897" spans="1:2">
      <c r="A5897" s="12" t="s">
        <v>22339</v>
      </c>
      <c r="B5897" s="12" t="s">
        <v>10279</v>
      </c>
    </row>
    <row r="5898" spans="1:2">
      <c r="A5898" s="12" t="s">
        <v>22340</v>
      </c>
      <c r="B5898" s="12" t="s">
        <v>22341</v>
      </c>
    </row>
    <row r="5899" spans="1:2">
      <c r="A5899" s="12" t="s">
        <v>22342</v>
      </c>
      <c r="B5899" s="12" t="s">
        <v>22343</v>
      </c>
    </row>
    <row r="5900" spans="1:2">
      <c r="A5900" s="12" t="s">
        <v>22344</v>
      </c>
      <c r="B5900" s="12" t="s">
        <v>13555</v>
      </c>
    </row>
    <row r="5901" spans="1:2">
      <c r="A5901" s="12" t="s">
        <v>22345</v>
      </c>
      <c r="B5901" s="12" t="s">
        <v>22346</v>
      </c>
    </row>
    <row r="5902" spans="1:2">
      <c r="A5902" s="12" t="s">
        <v>22347</v>
      </c>
      <c r="B5902" s="12" t="s">
        <v>22348</v>
      </c>
    </row>
    <row r="5903" spans="1:2">
      <c r="A5903" s="12" t="s">
        <v>22349</v>
      </c>
      <c r="B5903" s="12" t="s">
        <v>22350</v>
      </c>
    </row>
    <row r="5904" spans="1:2">
      <c r="A5904" s="12" t="s">
        <v>22351</v>
      </c>
      <c r="B5904" s="12" t="s">
        <v>22352</v>
      </c>
    </row>
    <row r="5905" spans="1:2">
      <c r="A5905" s="12" t="s">
        <v>22353</v>
      </c>
      <c r="B5905" s="12" t="s">
        <v>22354</v>
      </c>
    </row>
    <row r="5906" spans="1:2">
      <c r="A5906" s="12" t="s">
        <v>22355</v>
      </c>
      <c r="B5906" s="12" t="s">
        <v>22356</v>
      </c>
    </row>
    <row r="5907" spans="1:2">
      <c r="A5907" s="12" t="s">
        <v>22357</v>
      </c>
      <c r="B5907" s="12" t="s">
        <v>22358</v>
      </c>
    </row>
    <row r="5908" spans="1:2">
      <c r="A5908" s="12" t="s">
        <v>22359</v>
      </c>
      <c r="B5908" s="12" t="s">
        <v>22360</v>
      </c>
    </row>
    <row r="5909" spans="1:2">
      <c r="A5909" s="12" t="s">
        <v>6615</v>
      </c>
      <c r="B5909" s="12" t="s">
        <v>22361</v>
      </c>
    </row>
    <row r="5910" spans="1:2">
      <c r="A5910" s="12" t="s">
        <v>22362</v>
      </c>
      <c r="B5910" s="12" t="s">
        <v>22363</v>
      </c>
    </row>
    <row r="5911" spans="1:2">
      <c r="A5911" s="12" t="s">
        <v>22364</v>
      </c>
      <c r="B5911" s="12" t="s">
        <v>22365</v>
      </c>
    </row>
    <row r="5912" spans="1:2">
      <c r="A5912" s="12" t="s">
        <v>22366</v>
      </c>
      <c r="B5912" s="12" t="s">
        <v>22367</v>
      </c>
    </row>
    <row r="5913" spans="1:2">
      <c r="A5913" s="12" t="s">
        <v>22368</v>
      </c>
      <c r="B5913" s="12" t="s">
        <v>22369</v>
      </c>
    </row>
    <row r="5914" spans="1:2">
      <c r="A5914" s="12" t="s">
        <v>22370</v>
      </c>
      <c r="B5914" s="12" t="s">
        <v>22371</v>
      </c>
    </row>
    <row r="5915" spans="1:2">
      <c r="A5915" s="12" t="s">
        <v>22372</v>
      </c>
      <c r="B5915" s="12" t="s">
        <v>22373</v>
      </c>
    </row>
    <row r="5916" spans="1:2">
      <c r="A5916" s="12" t="s">
        <v>22374</v>
      </c>
      <c r="B5916" s="12" t="s">
        <v>22375</v>
      </c>
    </row>
    <row r="5917" spans="1:2">
      <c r="A5917" s="12" t="s">
        <v>22376</v>
      </c>
      <c r="B5917" s="12" t="s">
        <v>22377</v>
      </c>
    </row>
    <row r="5918" spans="1:2">
      <c r="A5918" s="12" t="s">
        <v>22378</v>
      </c>
      <c r="B5918" s="12" t="s">
        <v>22379</v>
      </c>
    </row>
    <row r="5919" spans="1:2">
      <c r="A5919" s="12" t="s">
        <v>22380</v>
      </c>
      <c r="B5919" s="12" t="s">
        <v>18467</v>
      </c>
    </row>
    <row r="5920" spans="1:2">
      <c r="A5920" s="12" t="s">
        <v>22381</v>
      </c>
      <c r="B5920" s="12" t="s">
        <v>22382</v>
      </c>
    </row>
    <row r="5921" spans="1:2">
      <c r="A5921" s="12" t="s">
        <v>22383</v>
      </c>
      <c r="B5921" s="12" t="s">
        <v>22384</v>
      </c>
    </row>
    <row r="5922" spans="1:2">
      <c r="A5922" s="12" t="s">
        <v>22385</v>
      </c>
      <c r="B5922" s="12" t="s">
        <v>22386</v>
      </c>
    </row>
    <row r="5923" spans="1:2">
      <c r="A5923" s="12" t="s">
        <v>22387</v>
      </c>
      <c r="B5923" s="12" t="s">
        <v>22388</v>
      </c>
    </row>
    <row r="5924" spans="1:2">
      <c r="A5924" s="12" t="s">
        <v>22389</v>
      </c>
      <c r="B5924" s="12" t="s">
        <v>22390</v>
      </c>
    </row>
    <row r="5925" spans="1:2">
      <c r="A5925" s="12" t="s">
        <v>22391</v>
      </c>
      <c r="B5925" s="12" t="s">
        <v>22392</v>
      </c>
    </row>
    <row r="5926" spans="1:2">
      <c r="A5926" s="12" t="s">
        <v>22393</v>
      </c>
      <c r="B5926" s="12" t="s">
        <v>22394</v>
      </c>
    </row>
    <row r="5927" spans="1:2">
      <c r="A5927" s="12" t="s">
        <v>11757</v>
      </c>
      <c r="B5927" s="12" t="s">
        <v>22395</v>
      </c>
    </row>
    <row r="5928" spans="1:2">
      <c r="A5928" s="12" t="s">
        <v>22396</v>
      </c>
      <c r="B5928" s="12" t="s">
        <v>22397</v>
      </c>
    </row>
    <row r="5929" spans="1:2">
      <c r="A5929" s="12" t="s">
        <v>22398</v>
      </c>
      <c r="B5929" s="12" t="s">
        <v>22399</v>
      </c>
    </row>
    <row r="5930" spans="1:2">
      <c r="A5930" s="12" t="s">
        <v>6619</v>
      </c>
      <c r="B5930" s="12" t="s">
        <v>4856</v>
      </c>
    </row>
    <row r="5931" spans="1:2">
      <c r="A5931" s="12" t="s">
        <v>22400</v>
      </c>
      <c r="B5931" s="12" t="s">
        <v>22401</v>
      </c>
    </row>
    <row r="5932" spans="1:2">
      <c r="A5932" s="12" t="s">
        <v>22402</v>
      </c>
      <c r="B5932" s="12" t="s">
        <v>22403</v>
      </c>
    </row>
    <row r="5933" spans="1:2">
      <c r="A5933" s="12" t="s">
        <v>22404</v>
      </c>
      <c r="B5933" s="12" t="s">
        <v>22405</v>
      </c>
    </row>
    <row r="5934" spans="1:2">
      <c r="A5934" s="12" t="s">
        <v>22406</v>
      </c>
      <c r="B5934" s="12" t="s">
        <v>22407</v>
      </c>
    </row>
    <row r="5935" spans="1:2">
      <c r="A5935" s="12" t="s">
        <v>22408</v>
      </c>
      <c r="B5935" s="12" t="s">
        <v>22409</v>
      </c>
    </row>
    <row r="5936" spans="1:2">
      <c r="A5936" s="12" t="s">
        <v>22410</v>
      </c>
      <c r="B5936" s="12" t="s">
        <v>22411</v>
      </c>
    </row>
    <row r="5937" spans="1:2">
      <c r="A5937" s="12" t="s">
        <v>11342</v>
      </c>
      <c r="B5937" s="12" t="s">
        <v>22412</v>
      </c>
    </row>
    <row r="5938" spans="1:2">
      <c r="A5938" s="12" t="s">
        <v>22413</v>
      </c>
      <c r="B5938" s="12" t="s">
        <v>8247</v>
      </c>
    </row>
    <row r="5939" spans="1:2">
      <c r="A5939" s="12" t="s">
        <v>22414</v>
      </c>
      <c r="B5939" s="12" t="s">
        <v>22415</v>
      </c>
    </row>
    <row r="5940" spans="1:2">
      <c r="A5940" s="12" t="s">
        <v>22416</v>
      </c>
      <c r="B5940" s="12" t="s">
        <v>22417</v>
      </c>
    </row>
    <row r="5941" spans="1:2">
      <c r="A5941" s="12" t="s">
        <v>22418</v>
      </c>
      <c r="B5941" s="12" t="s">
        <v>22419</v>
      </c>
    </row>
    <row r="5942" spans="1:2">
      <c r="A5942" s="12" t="s">
        <v>22420</v>
      </c>
      <c r="B5942" s="12" t="s">
        <v>22421</v>
      </c>
    </row>
    <row r="5943" spans="1:2">
      <c r="A5943" s="12" t="s">
        <v>22422</v>
      </c>
      <c r="B5943" s="12" t="s">
        <v>22423</v>
      </c>
    </row>
    <row r="5944" spans="1:2">
      <c r="A5944" s="12" t="s">
        <v>22424</v>
      </c>
      <c r="B5944" s="12" t="s">
        <v>5105</v>
      </c>
    </row>
    <row r="5945" spans="1:2">
      <c r="A5945" s="12" t="s">
        <v>22425</v>
      </c>
      <c r="B5945" s="12" t="s">
        <v>22426</v>
      </c>
    </row>
    <row r="5946" spans="1:2">
      <c r="A5946" s="12" t="s">
        <v>22427</v>
      </c>
      <c r="B5946" s="12" t="s">
        <v>22428</v>
      </c>
    </row>
    <row r="5947" spans="1:2">
      <c r="A5947" s="12" t="s">
        <v>22429</v>
      </c>
      <c r="B5947" s="12" t="s">
        <v>22430</v>
      </c>
    </row>
    <row r="5948" spans="1:2">
      <c r="A5948" s="12" t="s">
        <v>22431</v>
      </c>
      <c r="B5948" s="12" t="s">
        <v>22432</v>
      </c>
    </row>
    <row r="5949" spans="1:2">
      <c r="A5949" s="12" t="s">
        <v>22433</v>
      </c>
      <c r="B5949" s="12" t="s">
        <v>5972</v>
      </c>
    </row>
    <row r="5950" spans="1:2">
      <c r="A5950" s="12" t="s">
        <v>22434</v>
      </c>
      <c r="B5950" s="12" t="s">
        <v>22435</v>
      </c>
    </row>
    <row r="5951" spans="1:2">
      <c r="A5951" s="12" t="s">
        <v>22436</v>
      </c>
      <c r="B5951" s="12" t="s">
        <v>22437</v>
      </c>
    </row>
    <row r="5952" spans="1:2">
      <c r="A5952" s="12" t="s">
        <v>22438</v>
      </c>
      <c r="B5952" s="12" t="s">
        <v>22439</v>
      </c>
    </row>
    <row r="5953" spans="1:2">
      <c r="A5953" s="12" t="s">
        <v>22440</v>
      </c>
      <c r="B5953" s="12" t="s">
        <v>22441</v>
      </c>
    </row>
    <row r="5954" spans="1:2">
      <c r="A5954" s="12" t="s">
        <v>22442</v>
      </c>
      <c r="B5954" s="12" t="s">
        <v>22443</v>
      </c>
    </row>
    <row r="5955" spans="1:2">
      <c r="A5955" s="12" t="s">
        <v>22444</v>
      </c>
      <c r="B5955" s="12" t="s">
        <v>22445</v>
      </c>
    </row>
    <row r="5956" spans="1:2">
      <c r="A5956" s="12" t="s">
        <v>22446</v>
      </c>
      <c r="B5956" s="12" t="s">
        <v>22447</v>
      </c>
    </row>
    <row r="5957" spans="1:2">
      <c r="A5957" s="12" t="s">
        <v>22448</v>
      </c>
      <c r="B5957" s="12" t="s">
        <v>22449</v>
      </c>
    </row>
    <row r="5958" spans="1:2">
      <c r="A5958" s="12" t="s">
        <v>22450</v>
      </c>
      <c r="B5958" s="12" t="s">
        <v>22451</v>
      </c>
    </row>
    <row r="5959" spans="1:2">
      <c r="A5959" s="12" t="s">
        <v>22452</v>
      </c>
      <c r="B5959" s="12" t="s">
        <v>22453</v>
      </c>
    </row>
    <row r="5960" spans="1:2">
      <c r="A5960" s="12" t="s">
        <v>11463</v>
      </c>
      <c r="B5960" s="12" t="s">
        <v>22454</v>
      </c>
    </row>
    <row r="5961" spans="1:2">
      <c r="A5961" s="12" t="s">
        <v>22455</v>
      </c>
      <c r="B5961" s="12" t="s">
        <v>22456</v>
      </c>
    </row>
    <row r="5962" spans="1:2">
      <c r="A5962" s="12" t="s">
        <v>22457</v>
      </c>
      <c r="B5962" s="12" t="s">
        <v>22458</v>
      </c>
    </row>
    <row r="5963" spans="1:2">
      <c r="A5963" s="12" t="s">
        <v>22459</v>
      </c>
      <c r="B5963" s="12" t="s">
        <v>22460</v>
      </c>
    </row>
    <row r="5964" spans="1:2">
      <c r="A5964" s="12" t="s">
        <v>22461</v>
      </c>
      <c r="B5964" s="12" t="s">
        <v>22462</v>
      </c>
    </row>
    <row r="5965" spans="1:2">
      <c r="A5965" s="12" t="s">
        <v>22463</v>
      </c>
      <c r="B5965" s="12" t="s">
        <v>22464</v>
      </c>
    </row>
    <row r="5966" spans="1:2">
      <c r="A5966" s="12" t="s">
        <v>22465</v>
      </c>
      <c r="B5966" s="12" t="s">
        <v>22466</v>
      </c>
    </row>
    <row r="5967" spans="1:2">
      <c r="A5967" s="12" t="s">
        <v>22467</v>
      </c>
      <c r="B5967" s="12" t="s">
        <v>22468</v>
      </c>
    </row>
    <row r="5968" spans="1:2">
      <c r="A5968" s="12" t="s">
        <v>22469</v>
      </c>
      <c r="B5968" s="12" t="s">
        <v>22470</v>
      </c>
    </row>
    <row r="5969" spans="1:2">
      <c r="A5969" s="12" t="s">
        <v>22471</v>
      </c>
      <c r="B5969" s="12" t="s">
        <v>22472</v>
      </c>
    </row>
    <row r="5970" spans="1:2">
      <c r="A5970" s="12" t="s">
        <v>22473</v>
      </c>
      <c r="B5970" s="12" t="s">
        <v>12502</v>
      </c>
    </row>
    <row r="5971" spans="1:2">
      <c r="A5971" s="12" t="s">
        <v>22474</v>
      </c>
      <c r="B5971" s="12" t="s">
        <v>22475</v>
      </c>
    </row>
    <row r="5972" spans="1:2">
      <c r="A5972" s="12" t="s">
        <v>22476</v>
      </c>
      <c r="B5972" s="12" t="s">
        <v>22477</v>
      </c>
    </row>
    <row r="5973" spans="1:2">
      <c r="A5973" s="12" t="s">
        <v>22478</v>
      </c>
      <c r="B5973" s="12" t="s">
        <v>22479</v>
      </c>
    </row>
    <row r="5974" spans="1:2">
      <c r="A5974" s="12" t="s">
        <v>22480</v>
      </c>
      <c r="B5974" s="12" t="s">
        <v>22481</v>
      </c>
    </row>
    <row r="5975" spans="1:2">
      <c r="A5975" s="12" t="s">
        <v>22482</v>
      </c>
      <c r="B5975" s="12" t="s">
        <v>22483</v>
      </c>
    </row>
    <row r="5976" spans="1:2">
      <c r="A5976" s="12" t="s">
        <v>22484</v>
      </c>
      <c r="B5976" s="12" t="s">
        <v>22485</v>
      </c>
    </row>
    <row r="5977" spans="1:2">
      <c r="A5977" s="12" t="s">
        <v>11074</v>
      </c>
      <c r="B5977" s="12" t="s">
        <v>22486</v>
      </c>
    </row>
    <row r="5978" spans="1:2">
      <c r="A5978" s="12" t="s">
        <v>11075</v>
      </c>
      <c r="B5978" s="12" t="s">
        <v>22487</v>
      </c>
    </row>
    <row r="5979" spans="1:2">
      <c r="A5979" s="12" t="s">
        <v>22488</v>
      </c>
      <c r="B5979" s="12" t="s">
        <v>22489</v>
      </c>
    </row>
    <row r="5980" spans="1:2">
      <c r="A5980" s="12" t="s">
        <v>22490</v>
      </c>
      <c r="B5980" s="12" t="s">
        <v>22491</v>
      </c>
    </row>
    <row r="5981" spans="1:2">
      <c r="A5981" s="12" t="s">
        <v>22492</v>
      </c>
      <c r="B5981" s="12" t="s">
        <v>22493</v>
      </c>
    </row>
    <row r="5982" spans="1:2">
      <c r="A5982" s="12" t="s">
        <v>11077</v>
      </c>
      <c r="B5982" s="12" t="s">
        <v>22494</v>
      </c>
    </row>
    <row r="5983" spans="1:2">
      <c r="A5983" s="12" t="s">
        <v>22495</v>
      </c>
      <c r="B5983" s="12" t="s">
        <v>22496</v>
      </c>
    </row>
    <row r="5984" spans="1:2">
      <c r="A5984" s="12" t="s">
        <v>22497</v>
      </c>
      <c r="B5984" s="12" t="s">
        <v>22498</v>
      </c>
    </row>
    <row r="5985" spans="1:2">
      <c r="A5985" s="12" t="s">
        <v>22499</v>
      </c>
      <c r="B5985" s="12" t="s">
        <v>22500</v>
      </c>
    </row>
    <row r="5986" spans="1:2">
      <c r="A5986" s="12" t="s">
        <v>22501</v>
      </c>
      <c r="B5986" s="12" t="s">
        <v>22502</v>
      </c>
    </row>
    <row r="5987" spans="1:2">
      <c r="A5987" s="12" t="s">
        <v>22503</v>
      </c>
      <c r="B5987" s="12" t="s">
        <v>22504</v>
      </c>
    </row>
    <row r="5988" spans="1:2">
      <c r="A5988" s="12" t="s">
        <v>22505</v>
      </c>
      <c r="B5988" s="12" t="s">
        <v>22506</v>
      </c>
    </row>
    <row r="5989" spans="1:2">
      <c r="A5989" s="12" t="s">
        <v>22507</v>
      </c>
      <c r="B5989" s="12" t="s">
        <v>22508</v>
      </c>
    </row>
    <row r="5990" spans="1:2">
      <c r="A5990" s="12" t="s">
        <v>22509</v>
      </c>
      <c r="B5990" s="12" t="s">
        <v>22510</v>
      </c>
    </row>
    <row r="5991" spans="1:2">
      <c r="A5991" s="12" t="s">
        <v>22511</v>
      </c>
      <c r="B5991" s="12" t="s">
        <v>22512</v>
      </c>
    </row>
    <row r="5992" spans="1:2">
      <c r="A5992" s="12" t="s">
        <v>22513</v>
      </c>
      <c r="B5992" s="12" t="s">
        <v>22514</v>
      </c>
    </row>
    <row r="5993" spans="1:2">
      <c r="A5993" s="12" t="s">
        <v>22515</v>
      </c>
      <c r="B5993" s="12" t="s">
        <v>22516</v>
      </c>
    </row>
    <row r="5994" spans="1:2">
      <c r="A5994" s="12" t="s">
        <v>22517</v>
      </c>
      <c r="B5994" s="12" t="s">
        <v>22518</v>
      </c>
    </row>
    <row r="5995" spans="1:2">
      <c r="A5995" s="12" t="s">
        <v>22519</v>
      </c>
      <c r="B5995" s="12" t="s">
        <v>22520</v>
      </c>
    </row>
    <row r="5996" spans="1:2">
      <c r="A5996" s="12" t="s">
        <v>22521</v>
      </c>
      <c r="B5996" s="12" t="s">
        <v>22522</v>
      </c>
    </row>
    <row r="5997" spans="1:2">
      <c r="A5997" s="12" t="s">
        <v>22523</v>
      </c>
      <c r="B5997" s="12" t="s">
        <v>22524</v>
      </c>
    </row>
    <row r="5998" spans="1:2">
      <c r="A5998" s="12" t="s">
        <v>22525</v>
      </c>
      <c r="B5998" s="12" t="s">
        <v>22526</v>
      </c>
    </row>
    <row r="5999" spans="1:2">
      <c r="A5999" s="12" t="s">
        <v>22527</v>
      </c>
      <c r="B5999" s="12" t="s">
        <v>22528</v>
      </c>
    </row>
    <row r="6000" spans="1:2">
      <c r="A6000" s="12" t="s">
        <v>22529</v>
      </c>
      <c r="B6000" s="12" t="s">
        <v>22530</v>
      </c>
    </row>
    <row r="6001" spans="1:2">
      <c r="A6001" s="12" t="s">
        <v>22531</v>
      </c>
      <c r="B6001" s="12" t="s">
        <v>22532</v>
      </c>
    </row>
    <row r="6002" spans="1:2">
      <c r="A6002" s="12" t="s">
        <v>22533</v>
      </c>
      <c r="B6002" s="12" t="s">
        <v>22534</v>
      </c>
    </row>
    <row r="6003" spans="1:2">
      <c r="A6003" s="12" t="s">
        <v>22535</v>
      </c>
      <c r="B6003" s="12" t="s">
        <v>4758</v>
      </c>
    </row>
    <row r="6004" spans="1:2">
      <c r="A6004" s="12" t="s">
        <v>22536</v>
      </c>
      <c r="B6004" s="12" t="s">
        <v>22537</v>
      </c>
    </row>
    <row r="6005" spans="1:2">
      <c r="A6005" s="12" t="s">
        <v>22538</v>
      </c>
      <c r="B6005" s="12" t="s">
        <v>22539</v>
      </c>
    </row>
    <row r="6006" spans="1:2">
      <c r="A6006" s="12" t="s">
        <v>22540</v>
      </c>
      <c r="B6006" s="12" t="s">
        <v>22541</v>
      </c>
    </row>
    <row r="6007" spans="1:2">
      <c r="A6007" s="12" t="s">
        <v>22542</v>
      </c>
      <c r="B6007" s="12" t="s">
        <v>22543</v>
      </c>
    </row>
    <row r="6008" spans="1:2">
      <c r="A6008" s="12" t="s">
        <v>22544</v>
      </c>
      <c r="B6008" s="12" t="s">
        <v>22545</v>
      </c>
    </row>
    <row r="6009" spans="1:2">
      <c r="A6009" s="12" t="s">
        <v>22546</v>
      </c>
      <c r="B6009" s="12" t="s">
        <v>22547</v>
      </c>
    </row>
    <row r="6010" spans="1:2">
      <c r="A6010" s="12" t="s">
        <v>22548</v>
      </c>
      <c r="B6010" s="12" t="s">
        <v>22549</v>
      </c>
    </row>
    <row r="6011" spans="1:2">
      <c r="A6011" s="12" t="s">
        <v>22550</v>
      </c>
      <c r="B6011" s="12" t="s">
        <v>22551</v>
      </c>
    </row>
    <row r="6012" spans="1:2">
      <c r="A6012" s="12" t="s">
        <v>22552</v>
      </c>
      <c r="B6012" s="12" t="s">
        <v>22553</v>
      </c>
    </row>
    <row r="6013" spans="1:2">
      <c r="A6013" s="12" t="s">
        <v>22554</v>
      </c>
      <c r="B6013" s="12" t="s">
        <v>22555</v>
      </c>
    </row>
    <row r="6014" spans="1:2">
      <c r="A6014" s="12" t="s">
        <v>22556</v>
      </c>
      <c r="B6014" s="12" t="s">
        <v>22557</v>
      </c>
    </row>
    <row r="6015" spans="1:2">
      <c r="A6015" s="12" t="s">
        <v>22558</v>
      </c>
      <c r="B6015" s="12" t="s">
        <v>22559</v>
      </c>
    </row>
    <row r="6016" spans="1:2">
      <c r="A6016" s="12" t="s">
        <v>22560</v>
      </c>
      <c r="B6016" s="12" t="s">
        <v>22561</v>
      </c>
    </row>
    <row r="6017" spans="1:2">
      <c r="A6017" s="12" t="s">
        <v>22562</v>
      </c>
      <c r="B6017" s="12" t="s">
        <v>22563</v>
      </c>
    </row>
    <row r="6018" spans="1:2">
      <c r="A6018" s="12" t="s">
        <v>22564</v>
      </c>
      <c r="B6018" s="12" t="s">
        <v>17944</v>
      </c>
    </row>
    <row r="6019" spans="1:2">
      <c r="A6019" s="12" t="s">
        <v>22565</v>
      </c>
      <c r="B6019" s="12" t="s">
        <v>22566</v>
      </c>
    </row>
    <row r="6020" spans="1:2">
      <c r="A6020" s="12" t="s">
        <v>22567</v>
      </c>
      <c r="B6020" s="12" t="s">
        <v>22568</v>
      </c>
    </row>
    <row r="6021" spans="1:2">
      <c r="A6021" s="12" t="s">
        <v>22569</v>
      </c>
      <c r="B6021" s="12" t="s">
        <v>22570</v>
      </c>
    </row>
    <row r="6022" spans="1:2">
      <c r="A6022" s="12" t="s">
        <v>22571</v>
      </c>
      <c r="B6022" s="12" t="s">
        <v>20958</v>
      </c>
    </row>
    <row r="6023" spans="1:2">
      <c r="A6023" s="12" t="s">
        <v>22572</v>
      </c>
      <c r="B6023" s="12" t="s">
        <v>22573</v>
      </c>
    </row>
    <row r="6024" spans="1:2">
      <c r="A6024" s="12" t="s">
        <v>22574</v>
      </c>
      <c r="B6024" s="12" t="s">
        <v>22575</v>
      </c>
    </row>
    <row r="6025" spans="1:2">
      <c r="A6025" s="12" t="s">
        <v>22576</v>
      </c>
      <c r="B6025" s="12" t="s">
        <v>22577</v>
      </c>
    </row>
    <row r="6026" spans="1:2">
      <c r="A6026" s="12" t="s">
        <v>11464</v>
      </c>
      <c r="B6026" s="12" t="s">
        <v>22578</v>
      </c>
    </row>
    <row r="6027" spans="1:2">
      <c r="A6027" s="12" t="s">
        <v>22579</v>
      </c>
      <c r="B6027" s="12" t="s">
        <v>22580</v>
      </c>
    </row>
    <row r="6028" spans="1:2">
      <c r="A6028" s="12" t="s">
        <v>22581</v>
      </c>
      <c r="B6028" s="12" t="s">
        <v>22582</v>
      </c>
    </row>
    <row r="6029" spans="1:2">
      <c r="A6029" s="12" t="s">
        <v>22583</v>
      </c>
      <c r="B6029" s="12" t="s">
        <v>22584</v>
      </c>
    </row>
    <row r="6030" spans="1:2">
      <c r="A6030" s="12" t="s">
        <v>22585</v>
      </c>
      <c r="B6030" s="12" t="s">
        <v>22586</v>
      </c>
    </row>
    <row r="6031" spans="1:2">
      <c r="A6031" s="12" t="s">
        <v>22587</v>
      </c>
      <c r="B6031" s="12" t="s">
        <v>22588</v>
      </c>
    </row>
    <row r="6032" spans="1:2">
      <c r="A6032" s="12" t="s">
        <v>22589</v>
      </c>
      <c r="B6032" s="12" t="s">
        <v>22590</v>
      </c>
    </row>
    <row r="6033" spans="1:2">
      <c r="A6033" s="12" t="s">
        <v>22591</v>
      </c>
      <c r="B6033" s="12" t="s">
        <v>22592</v>
      </c>
    </row>
    <row r="6034" spans="1:2">
      <c r="A6034" s="12" t="s">
        <v>22593</v>
      </c>
      <c r="B6034" s="12" t="s">
        <v>22594</v>
      </c>
    </row>
    <row r="6035" spans="1:2">
      <c r="A6035" s="12" t="s">
        <v>22595</v>
      </c>
      <c r="B6035" s="12" t="s">
        <v>22596</v>
      </c>
    </row>
    <row r="6036" spans="1:2">
      <c r="A6036" s="12" t="s">
        <v>22597</v>
      </c>
      <c r="B6036" s="12" t="s">
        <v>22598</v>
      </c>
    </row>
    <row r="6037" spans="1:2">
      <c r="A6037" s="12" t="s">
        <v>22599</v>
      </c>
      <c r="B6037" s="12" t="s">
        <v>22600</v>
      </c>
    </row>
    <row r="6038" spans="1:2">
      <c r="A6038" s="12" t="s">
        <v>22601</v>
      </c>
      <c r="B6038" s="12" t="s">
        <v>22602</v>
      </c>
    </row>
    <row r="6039" spans="1:2">
      <c r="A6039" s="12" t="s">
        <v>22603</v>
      </c>
      <c r="B6039" s="12" t="s">
        <v>22604</v>
      </c>
    </row>
    <row r="6040" spans="1:2">
      <c r="A6040" s="12" t="s">
        <v>22605</v>
      </c>
      <c r="B6040" s="12" t="s">
        <v>22606</v>
      </c>
    </row>
    <row r="6041" spans="1:2">
      <c r="A6041" s="12" t="s">
        <v>11466</v>
      </c>
      <c r="B6041" s="12" t="s">
        <v>22607</v>
      </c>
    </row>
    <row r="6042" spans="1:2">
      <c r="A6042" s="12" t="s">
        <v>22608</v>
      </c>
      <c r="B6042" s="12" t="s">
        <v>22609</v>
      </c>
    </row>
    <row r="6043" spans="1:2">
      <c r="A6043" s="12" t="s">
        <v>22610</v>
      </c>
      <c r="B6043" s="12" t="s">
        <v>22611</v>
      </c>
    </row>
    <row r="6044" spans="1:2">
      <c r="A6044" s="12" t="s">
        <v>22612</v>
      </c>
      <c r="B6044" s="12" t="s">
        <v>22613</v>
      </c>
    </row>
    <row r="6045" spans="1:2">
      <c r="A6045" s="12" t="s">
        <v>22614</v>
      </c>
      <c r="B6045" s="12" t="s">
        <v>22615</v>
      </c>
    </row>
    <row r="6046" spans="1:2">
      <c r="A6046" s="12" t="s">
        <v>22616</v>
      </c>
      <c r="B6046" s="12" t="s">
        <v>22617</v>
      </c>
    </row>
    <row r="6047" spans="1:2">
      <c r="A6047" s="12" t="s">
        <v>22618</v>
      </c>
      <c r="B6047" s="12" t="s">
        <v>22619</v>
      </c>
    </row>
    <row r="6048" spans="1:2">
      <c r="A6048" s="12" t="s">
        <v>22620</v>
      </c>
      <c r="B6048" s="12" t="s">
        <v>22621</v>
      </c>
    </row>
    <row r="6049" spans="1:2">
      <c r="A6049" s="12" t="s">
        <v>22622</v>
      </c>
      <c r="B6049" s="12" t="s">
        <v>22623</v>
      </c>
    </row>
    <row r="6050" spans="1:2">
      <c r="A6050" s="12" t="s">
        <v>22624</v>
      </c>
      <c r="B6050" s="12" t="s">
        <v>22625</v>
      </c>
    </row>
    <row r="6051" spans="1:2">
      <c r="A6051" s="12" t="s">
        <v>22626</v>
      </c>
      <c r="B6051" s="12" t="s">
        <v>22627</v>
      </c>
    </row>
    <row r="6052" spans="1:2">
      <c r="A6052" s="12" t="s">
        <v>22628</v>
      </c>
      <c r="B6052" s="12" t="s">
        <v>22629</v>
      </c>
    </row>
    <row r="6053" spans="1:2">
      <c r="A6053" s="12" t="s">
        <v>22630</v>
      </c>
      <c r="B6053" s="12" t="s">
        <v>22631</v>
      </c>
    </row>
    <row r="6054" spans="1:2">
      <c r="A6054" s="12" t="s">
        <v>22632</v>
      </c>
      <c r="B6054" s="12" t="s">
        <v>22633</v>
      </c>
    </row>
    <row r="6055" spans="1:2">
      <c r="A6055" s="12" t="s">
        <v>22634</v>
      </c>
      <c r="B6055" s="12" t="s">
        <v>22635</v>
      </c>
    </row>
    <row r="6056" spans="1:2">
      <c r="A6056" s="12" t="s">
        <v>22636</v>
      </c>
      <c r="B6056" s="12" t="s">
        <v>22637</v>
      </c>
    </row>
    <row r="6057" spans="1:2">
      <c r="A6057" s="12" t="s">
        <v>22638</v>
      </c>
      <c r="B6057" s="12" t="s">
        <v>22639</v>
      </c>
    </row>
    <row r="6058" spans="1:2">
      <c r="A6058" s="12" t="s">
        <v>22640</v>
      </c>
      <c r="B6058" s="12" t="s">
        <v>22641</v>
      </c>
    </row>
    <row r="6059" spans="1:2">
      <c r="A6059" s="12" t="s">
        <v>22642</v>
      </c>
      <c r="B6059" s="12" t="s">
        <v>22643</v>
      </c>
    </row>
    <row r="6060" spans="1:2">
      <c r="A6060" s="12" t="s">
        <v>22644</v>
      </c>
      <c r="B6060" s="12" t="s">
        <v>22645</v>
      </c>
    </row>
    <row r="6061" spans="1:2">
      <c r="A6061" s="12" t="s">
        <v>22646</v>
      </c>
      <c r="B6061" s="12" t="s">
        <v>22647</v>
      </c>
    </row>
    <row r="6062" spans="1:2">
      <c r="A6062" s="12" t="s">
        <v>22648</v>
      </c>
      <c r="B6062" s="12" t="s">
        <v>22649</v>
      </c>
    </row>
    <row r="6063" spans="1:2">
      <c r="A6063" s="12" t="s">
        <v>22650</v>
      </c>
      <c r="B6063" s="12" t="s">
        <v>22651</v>
      </c>
    </row>
    <row r="6064" spans="1:2">
      <c r="A6064" s="12" t="s">
        <v>22652</v>
      </c>
      <c r="B6064" s="12" t="s">
        <v>22653</v>
      </c>
    </row>
    <row r="6065" spans="1:2">
      <c r="A6065" s="12" t="s">
        <v>22654</v>
      </c>
      <c r="B6065" s="12" t="s">
        <v>22655</v>
      </c>
    </row>
    <row r="6066" spans="1:2">
      <c r="A6066" s="12" t="s">
        <v>22656</v>
      </c>
      <c r="B6066" s="12" t="s">
        <v>22657</v>
      </c>
    </row>
    <row r="6067" spans="1:2">
      <c r="A6067" s="12" t="s">
        <v>22658</v>
      </c>
      <c r="B6067" s="12" t="s">
        <v>22659</v>
      </c>
    </row>
    <row r="6068" spans="1:2">
      <c r="A6068" s="12" t="s">
        <v>22660</v>
      </c>
      <c r="B6068" s="12" t="s">
        <v>22661</v>
      </c>
    </row>
    <row r="6069" spans="1:2">
      <c r="A6069" s="12" t="s">
        <v>22662</v>
      </c>
      <c r="B6069" s="12" t="s">
        <v>22663</v>
      </c>
    </row>
    <row r="6070" spans="1:2">
      <c r="A6070" s="12" t="s">
        <v>22664</v>
      </c>
      <c r="B6070" s="12" t="s">
        <v>18394</v>
      </c>
    </row>
    <row r="6071" spans="1:2">
      <c r="A6071" s="12" t="s">
        <v>22665</v>
      </c>
      <c r="B6071" s="12" t="s">
        <v>22666</v>
      </c>
    </row>
    <row r="6072" spans="1:2">
      <c r="A6072" s="12" t="s">
        <v>22667</v>
      </c>
      <c r="B6072" s="12" t="s">
        <v>22668</v>
      </c>
    </row>
    <row r="6073" spans="1:2">
      <c r="A6073" s="12" t="s">
        <v>22669</v>
      </c>
      <c r="B6073" s="12" t="s">
        <v>22670</v>
      </c>
    </row>
    <row r="6074" spans="1:2">
      <c r="A6074" s="12" t="s">
        <v>22671</v>
      </c>
      <c r="B6074" s="12" t="s">
        <v>22672</v>
      </c>
    </row>
    <row r="6075" spans="1:2">
      <c r="A6075" s="12" t="s">
        <v>22673</v>
      </c>
      <c r="B6075" s="12" t="s">
        <v>22674</v>
      </c>
    </row>
    <row r="6076" spans="1:2">
      <c r="A6076" s="12" t="s">
        <v>22675</v>
      </c>
      <c r="B6076" s="12" t="s">
        <v>22676</v>
      </c>
    </row>
    <row r="6077" spans="1:2">
      <c r="A6077" s="12" t="s">
        <v>22677</v>
      </c>
      <c r="B6077" s="12" t="s">
        <v>22678</v>
      </c>
    </row>
    <row r="6078" spans="1:2">
      <c r="A6078" s="12" t="s">
        <v>22679</v>
      </c>
      <c r="B6078" s="12" t="s">
        <v>22680</v>
      </c>
    </row>
    <row r="6079" spans="1:2">
      <c r="A6079" s="12" t="s">
        <v>22681</v>
      </c>
      <c r="B6079" s="12" t="s">
        <v>22682</v>
      </c>
    </row>
    <row r="6080" spans="1:2">
      <c r="A6080" s="12" t="s">
        <v>11468</v>
      </c>
      <c r="B6080" s="12" t="s">
        <v>22683</v>
      </c>
    </row>
    <row r="6081" spans="1:2">
      <c r="A6081" s="12" t="s">
        <v>11469</v>
      </c>
      <c r="B6081" s="12" t="s">
        <v>22684</v>
      </c>
    </row>
    <row r="6082" spans="1:2">
      <c r="A6082" s="12" t="s">
        <v>22685</v>
      </c>
      <c r="B6082" s="12" t="s">
        <v>22686</v>
      </c>
    </row>
    <row r="6083" spans="1:2">
      <c r="A6083" s="12" t="s">
        <v>11471</v>
      </c>
      <c r="B6083" s="12" t="s">
        <v>22687</v>
      </c>
    </row>
    <row r="6084" spans="1:2">
      <c r="A6084" s="12" t="s">
        <v>22688</v>
      </c>
      <c r="B6084" s="12" t="s">
        <v>22689</v>
      </c>
    </row>
    <row r="6085" spans="1:2">
      <c r="A6085" s="12" t="s">
        <v>22690</v>
      </c>
      <c r="B6085" s="12" t="s">
        <v>22691</v>
      </c>
    </row>
    <row r="6086" spans="1:2">
      <c r="A6086" s="12" t="s">
        <v>22692</v>
      </c>
      <c r="B6086" s="12" t="s">
        <v>22693</v>
      </c>
    </row>
    <row r="6087" spans="1:2">
      <c r="A6087" s="12" t="s">
        <v>22694</v>
      </c>
      <c r="B6087" s="12" t="s">
        <v>22695</v>
      </c>
    </row>
    <row r="6088" spans="1:2">
      <c r="A6088" s="12" t="s">
        <v>22696</v>
      </c>
      <c r="B6088" s="12" t="s">
        <v>22697</v>
      </c>
    </row>
    <row r="6089" spans="1:2">
      <c r="A6089" s="12" t="s">
        <v>22698</v>
      </c>
      <c r="B6089" s="12" t="s">
        <v>22699</v>
      </c>
    </row>
    <row r="6090" spans="1:2">
      <c r="A6090" s="12" t="s">
        <v>11473</v>
      </c>
      <c r="B6090" s="12" t="s">
        <v>22700</v>
      </c>
    </row>
    <row r="6091" spans="1:2">
      <c r="A6091" s="12" t="s">
        <v>22701</v>
      </c>
      <c r="B6091" s="12" t="s">
        <v>22702</v>
      </c>
    </row>
    <row r="6092" spans="1:2">
      <c r="A6092" s="12" t="s">
        <v>22703</v>
      </c>
      <c r="B6092" s="12" t="s">
        <v>22704</v>
      </c>
    </row>
    <row r="6093" spans="1:2">
      <c r="A6093" s="12" t="s">
        <v>22705</v>
      </c>
      <c r="B6093" s="12" t="s">
        <v>22706</v>
      </c>
    </row>
    <row r="6094" spans="1:2">
      <c r="A6094" s="12" t="s">
        <v>22707</v>
      </c>
      <c r="B6094" s="12" t="s">
        <v>22708</v>
      </c>
    </row>
    <row r="6095" spans="1:2">
      <c r="A6095" s="12" t="s">
        <v>22709</v>
      </c>
      <c r="B6095" s="12" t="s">
        <v>22710</v>
      </c>
    </row>
    <row r="6096" spans="1:2">
      <c r="A6096" s="12" t="s">
        <v>22711</v>
      </c>
      <c r="B6096" s="12" t="s">
        <v>22712</v>
      </c>
    </row>
    <row r="6097" spans="1:2">
      <c r="A6097" s="12" t="s">
        <v>22713</v>
      </c>
      <c r="B6097" s="12" t="s">
        <v>22714</v>
      </c>
    </row>
    <row r="6098" spans="1:2">
      <c r="A6098" s="12" t="s">
        <v>22715</v>
      </c>
      <c r="B6098" s="12" t="s">
        <v>22716</v>
      </c>
    </row>
    <row r="6099" spans="1:2">
      <c r="A6099" s="12" t="s">
        <v>22717</v>
      </c>
      <c r="B6099" s="12" t="s">
        <v>22718</v>
      </c>
    </row>
    <row r="6100" spans="1:2">
      <c r="A6100" s="12" t="s">
        <v>22719</v>
      </c>
      <c r="B6100" s="12" t="s">
        <v>22720</v>
      </c>
    </row>
    <row r="6101" spans="1:2">
      <c r="A6101" s="12" t="s">
        <v>22721</v>
      </c>
      <c r="B6101" s="12" t="s">
        <v>5091</v>
      </c>
    </row>
    <row r="6102" spans="1:2">
      <c r="A6102" s="12" t="s">
        <v>22722</v>
      </c>
      <c r="B6102" s="12" t="s">
        <v>22723</v>
      </c>
    </row>
    <row r="6103" spans="1:2">
      <c r="A6103" s="12" t="s">
        <v>22724</v>
      </c>
      <c r="B6103" s="12" t="s">
        <v>22725</v>
      </c>
    </row>
    <row r="6104" spans="1:2">
      <c r="A6104" s="12" t="s">
        <v>22726</v>
      </c>
      <c r="B6104" s="12" t="s">
        <v>22727</v>
      </c>
    </row>
    <row r="6105" spans="1:2">
      <c r="A6105" s="12" t="s">
        <v>22728</v>
      </c>
      <c r="B6105" s="12" t="s">
        <v>22729</v>
      </c>
    </row>
    <row r="6106" spans="1:2">
      <c r="A6106" s="12" t="s">
        <v>22730</v>
      </c>
      <c r="B6106" s="12" t="s">
        <v>22731</v>
      </c>
    </row>
    <row r="6107" spans="1:2">
      <c r="A6107" s="12" t="s">
        <v>22732</v>
      </c>
      <c r="B6107" s="12" t="s">
        <v>22733</v>
      </c>
    </row>
    <row r="6108" spans="1:2">
      <c r="A6108" s="12" t="s">
        <v>22734</v>
      </c>
      <c r="B6108" s="12" t="s">
        <v>22735</v>
      </c>
    </row>
    <row r="6109" spans="1:2">
      <c r="A6109" s="12" t="s">
        <v>22736</v>
      </c>
      <c r="B6109" s="12" t="s">
        <v>22737</v>
      </c>
    </row>
    <row r="6110" spans="1:2">
      <c r="A6110" s="12" t="s">
        <v>22738</v>
      </c>
      <c r="B6110" s="12" t="s">
        <v>22739</v>
      </c>
    </row>
    <row r="6111" spans="1:2">
      <c r="A6111" s="12" t="s">
        <v>22740</v>
      </c>
      <c r="B6111" s="12" t="s">
        <v>22741</v>
      </c>
    </row>
    <row r="6112" spans="1:2">
      <c r="A6112" s="12" t="s">
        <v>22742</v>
      </c>
      <c r="B6112" s="12" t="s">
        <v>22743</v>
      </c>
    </row>
    <row r="6113" spans="1:2">
      <c r="A6113" s="12" t="s">
        <v>22744</v>
      </c>
      <c r="B6113" s="12" t="s">
        <v>22745</v>
      </c>
    </row>
    <row r="6114" spans="1:2">
      <c r="A6114" s="12" t="s">
        <v>22746</v>
      </c>
      <c r="B6114" s="12" t="s">
        <v>22747</v>
      </c>
    </row>
    <row r="6115" spans="1:2">
      <c r="A6115" s="12" t="s">
        <v>22748</v>
      </c>
      <c r="B6115" s="12" t="s">
        <v>22749</v>
      </c>
    </row>
    <row r="6116" spans="1:2">
      <c r="A6116" s="12" t="s">
        <v>22750</v>
      </c>
      <c r="B6116" s="12" t="s">
        <v>22751</v>
      </c>
    </row>
    <row r="6117" spans="1:2">
      <c r="A6117" s="12" t="s">
        <v>6672</v>
      </c>
      <c r="B6117" s="12" t="s">
        <v>22752</v>
      </c>
    </row>
    <row r="6118" spans="1:2">
      <c r="A6118" s="12" t="s">
        <v>22753</v>
      </c>
      <c r="B6118" s="12" t="s">
        <v>22754</v>
      </c>
    </row>
    <row r="6119" spans="1:2">
      <c r="A6119" s="12" t="s">
        <v>22755</v>
      </c>
      <c r="B6119" s="12" t="s">
        <v>22756</v>
      </c>
    </row>
    <row r="6120" spans="1:2">
      <c r="A6120" s="12" t="s">
        <v>22757</v>
      </c>
      <c r="B6120" s="12" t="s">
        <v>22758</v>
      </c>
    </row>
    <row r="6121" spans="1:2">
      <c r="A6121" s="12" t="s">
        <v>22759</v>
      </c>
      <c r="B6121" s="12" t="s">
        <v>22760</v>
      </c>
    </row>
    <row r="6122" spans="1:2">
      <c r="A6122" s="12" t="s">
        <v>22761</v>
      </c>
      <c r="B6122" s="12" t="s">
        <v>22762</v>
      </c>
    </row>
    <row r="6123" spans="1:2">
      <c r="A6123" s="12" t="s">
        <v>22763</v>
      </c>
      <c r="B6123" s="12" t="s">
        <v>22764</v>
      </c>
    </row>
    <row r="6124" spans="1:2">
      <c r="A6124" s="12" t="s">
        <v>22765</v>
      </c>
      <c r="B6124" s="12" t="s">
        <v>22766</v>
      </c>
    </row>
    <row r="6125" spans="1:2">
      <c r="A6125" s="12" t="s">
        <v>22767</v>
      </c>
      <c r="B6125" s="12" t="s">
        <v>22768</v>
      </c>
    </row>
    <row r="6126" spans="1:2">
      <c r="A6126" s="12" t="s">
        <v>22769</v>
      </c>
      <c r="B6126" s="12" t="s">
        <v>22770</v>
      </c>
    </row>
    <row r="6127" spans="1:2">
      <c r="A6127" s="12" t="s">
        <v>22771</v>
      </c>
      <c r="B6127" s="12" t="s">
        <v>16055</v>
      </c>
    </row>
    <row r="6128" spans="1:2">
      <c r="A6128" s="12" t="s">
        <v>22772</v>
      </c>
      <c r="B6128" s="12" t="s">
        <v>22773</v>
      </c>
    </row>
    <row r="6129" spans="1:2">
      <c r="A6129" s="12" t="s">
        <v>22774</v>
      </c>
      <c r="B6129" s="12" t="s">
        <v>22775</v>
      </c>
    </row>
    <row r="6130" spans="1:2">
      <c r="A6130" s="12" t="s">
        <v>22776</v>
      </c>
      <c r="B6130" s="12" t="s">
        <v>22777</v>
      </c>
    </row>
    <row r="6131" spans="1:2">
      <c r="A6131" s="12" t="s">
        <v>22778</v>
      </c>
      <c r="B6131" s="12" t="s">
        <v>22779</v>
      </c>
    </row>
    <row r="6132" spans="1:2">
      <c r="A6132" s="12" t="s">
        <v>22780</v>
      </c>
      <c r="B6132" s="12" t="s">
        <v>22781</v>
      </c>
    </row>
    <row r="6133" spans="1:2">
      <c r="A6133" s="12" t="s">
        <v>11079</v>
      </c>
      <c r="B6133" s="12" t="s">
        <v>22782</v>
      </c>
    </row>
    <row r="6134" spans="1:2">
      <c r="A6134" s="12" t="s">
        <v>22783</v>
      </c>
      <c r="B6134" s="12" t="s">
        <v>22784</v>
      </c>
    </row>
    <row r="6135" spans="1:2">
      <c r="A6135" s="12" t="s">
        <v>22785</v>
      </c>
      <c r="B6135" s="12" t="s">
        <v>22786</v>
      </c>
    </row>
    <row r="6136" spans="1:2">
      <c r="A6136" s="12" t="s">
        <v>22787</v>
      </c>
      <c r="B6136" s="12" t="s">
        <v>22788</v>
      </c>
    </row>
    <row r="6137" spans="1:2">
      <c r="A6137" s="12" t="s">
        <v>22789</v>
      </c>
      <c r="B6137" s="12" t="s">
        <v>22790</v>
      </c>
    </row>
    <row r="6138" spans="1:2">
      <c r="A6138" s="12" t="s">
        <v>22791</v>
      </c>
      <c r="B6138" s="12" t="s">
        <v>22792</v>
      </c>
    </row>
    <row r="6139" spans="1:2">
      <c r="A6139" s="12" t="s">
        <v>22793</v>
      </c>
      <c r="B6139" s="12" t="s">
        <v>22794</v>
      </c>
    </row>
    <row r="6140" spans="1:2">
      <c r="A6140" s="12" t="s">
        <v>22795</v>
      </c>
      <c r="B6140" s="12" t="s">
        <v>22796</v>
      </c>
    </row>
    <row r="6141" spans="1:2">
      <c r="A6141" s="12" t="s">
        <v>22797</v>
      </c>
      <c r="B6141" s="12" t="s">
        <v>22798</v>
      </c>
    </row>
    <row r="6142" spans="1:2">
      <c r="A6142" s="12" t="s">
        <v>11475</v>
      </c>
      <c r="B6142" s="12" t="s">
        <v>22799</v>
      </c>
    </row>
    <row r="6143" spans="1:2">
      <c r="A6143" s="12" t="s">
        <v>22800</v>
      </c>
      <c r="B6143" s="12" t="s">
        <v>22801</v>
      </c>
    </row>
    <row r="6144" spans="1:2">
      <c r="A6144" s="12" t="s">
        <v>22802</v>
      </c>
      <c r="B6144" s="12" t="s">
        <v>22803</v>
      </c>
    </row>
    <row r="6145" spans="1:2">
      <c r="A6145" s="12" t="s">
        <v>22804</v>
      </c>
      <c r="B6145" s="12" t="s">
        <v>22805</v>
      </c>
    </row>
    <row r="6146" spans="1:2">
      <c r="A6146" s="12" t="s">
        <v>22806</v>
      </c>
      <c r="B6146" s="12" t="s">
        <v>22807</v>
      </c>
    </row>
    <row r="6147" spans="1:2">
      <c r="A6147" s="12" t="s">
        <v>22808</v>
      </c>
      <c r="B6147" s="12" t="s">
        <v>22809</v>
      </c>
    </row>
    <row r="6148" spans="1:2">
      <c r="A6148" s="12" t="s">
        <v>22810</v>
      </c>
      <c r="B6148" s="12" t="s">
        <v>5055</v>
      </c>
    </row>
    <row r="6149" spans="1:2">
      <c r="A6149" s="12" t="s">
        <v>22811</v>
      </c>
      <c r="B6149" s="12" t="s">
        <v>22812</v>
      </c>
    </row>
    <row r="6150" spans="1:2">
      <c r="A6150" s="12" t="s">
        <v>22813</v>
      </c>
      <c r="B6150" s="12" t="s">
        <v>22814</v>
      </c>
    </row>
    <row r="6151" spans="1:2">
      <c r="A6151" s="12" t="s">
        <v>22815</v>
      </c>
      <c r="B6151" s="12" t="s">
        <v>22816</v>
      </c>
    </row>
    <row r="6152" spans="1:2">
      <c r="A6152" s="12" t="s">
        <v>22817</v>
      </c>
      <c r="B6152" s="12" t="s">
        <v>22818</v>
      </c>
    </row>
    <row r="6153" spans="1:2">
      <c r="A6153" s="12" t="s">
        <v>22819</v>
      </c>
      <c r="B6153" s="12" t="s">
        <v>22820</v>
      </c>
    </row>
    <row r="6154" spans="1:2">
      <c r="A6154" s="12" t="s">
        <v>22821</v>
      </c>
      <c r="B6154" s="12" t="s">
        <v>22822</v>
      </c>
    </row>
    <row r="6155" spans="1:2">
      <c r="A6155" s="12" t="s">
        <v>22823</v>
      </c>
      <c r="B6155" s="12" t="s">
        <v>22824</v>
      </c>
    </row>
    <row r="6156" spans="1:2">
      <c r="A6156" s="12" t="s">
        <v>22825</v>
      </c>
      <c r="B6156" s="12" t="s">
        <v>22826</v>
      </c>
    </row>
    <row r="6157" spans="1:2">
      <c r="A6157" s="12" t="s">
        <v>22827</v>
      </c>
      <c r="B6157" s="12" t="s">
        <v>22828</v>
      </c>
    </row>
    <row r="6158" spans="1:2">
      <c r="A6158" s="12" t="s">
        <v>22829</v>
      </c>
      <c r="B6158" s="12" t="s">
        <v>22830</v>
      </c>
    </row>
    <row r="6159" spans="1:2">
      <c r="A6159" s="12" t="s">
        <v>22831</v>
      </c>
      <c r="B6159" s="12" t="s">
        <v>22832</v>
      </c>
    </row>
    <row r="6160" spans="1:2">
      <c r="A6160" s="12" t="s">
        <v>22833</v>
      </c>
      <c r="B6160" s="12" t="s">
        <v>22834</v>
      </c>
    </row>
    <row r="6161" spans="1:2">
      <c r="A6161" s="12" t="s">
        <v>22835</v>
      </c>
      <c r="B6161" s="12" t="s">
        <v>22836</v>
      </c>
    </row>
    <row r="6162" spans="1:2">
      <c r="A6162" s="12" t="s">
        <v>22837</v>
      </c>
      <c r="B6162" s="12" t="s">
        <v>22838</v>
      </c>
    </row>
    <row r="6163" spans="1:2">
      <c r="A6163" s="12" t="s">
        <v>22839</v>
      </c>
      <c r="B6163" s="12" t="s">
        <v>22840</v>
      </c>
    </row>
    <row r="6164" spans="1:2">
      <c r="A6164" s="12" t="s">
        <v>22841</v>
      </c>
      <c r="B6164" s="12" t="s">
        <v>22842</v>
      </c>
    </row>
    <row r="6165" spans="1:2">
      <c r="A6165" s="12" t="s">
        <v>22843</v>
      </c>
      <c r="B6165" s="12" t="s">
        <v>22844</v>
      </c>
    </row>
    <row r="6166" spans="1:2">
      <c r="A6166" s="12" t="s">
        <v>22845</v>
      </c>
      <c r="B6166" s="12" t="s">
        <v>22846</v>
      </c>
    </row>
    <row r="6167" spans="1:2">
      <c r="A6167" s="12" t="s">
        <v>22847</v>
      </c>
      <c r="B6167" s="12" t="s">
        <v>22848</v>
      </c>
    </row>
    <row r="6168" spans="1:2">
      <c r="A6168" s="12" t="s">
        <v>22849</v>
      </c>
      <c r="B6168" s="12" t="s">
        <v>22850</v>
      </c>
    </row>
    <row r="6169" spans="1:2">
      <c r="A6169" s="12" t="s">
        <v>22851</v>
      </c>
      <c r="B6169" s="12" t="s">
        <v>22852</v>
      </c>
    </row>
    <row r="6170" spans="1:2">
      <c r="A6170" s="12" t="s">
        <v>22853</v>
      </c>
      <c r="B6170" s="12" t="s">
        <v>22854</v>
      </c>
    </row>
    <row r="6171" spans="1:2">
      <c r="A6171" s="12" t="s">
        <v>22855</v>
      </c>
      <c r="B6171" s="12" t="s">
        <v>22856</v>
      </c>
    </row>
    <row r="6172" spans="1:2">
      <c r="A6172" s="12" t="s">
        <v>22857</v>
      </c>
      <c r="B6172" s="12" t="s">
        <v>22858</v>
      </c>
    </row>
    <row r="6173" spans="1:2">
      <c r="A6173" s="12" t="s">
        <v>22859</v>
      </c>
      <c r="B6173" s="12" t="s">
        <v>22860</v>
      </c>
    </row>
    <row r="6174" spans="1:2">
      <c r="A6174" s="12" t="s">
        <v>22861</v>
      </c>
      <c r="B6174" s="12" t="s">
        <v>22862</v>
      </c>
    </row>
    <row r="6175" spans="1:2">
      <c r="A6175" s="12" t="s">
        <v>22863</v>
      </c>
      <c r="B6175" s="12" t="s">
        <v>22864</v>
      </c>
    </row>
    <row r="6176" spans="1:2">
      <c r="A6176" s="12" t="s">
        <v>22865</v>
      </c>
      <c r="B6176" s="12" t="s">
        <v>22866</v>
      </c>
    </row>
    <row r="6177" spans="1:2">
      <c r="A6177" s="12" t="s">
        <v>22867</v>
      </c>
      <c r="B6177" s="12" t="s">
        <v>22868</v>
      </c>
    </row>
    <row r="6178" spans="1:2">
      <c r="A6178" s="12" t="s">
        <v>22869</v>
      </c>
      <c r="B6178" s="12" t="s">
        <v>22870</v>
      </c>
    </row>
    <row r="6179" spans="1:2">
      <c r="A6179" s="12" t="s">
        <v>22871</v>
      </c>
      <c r="B6179" s="12" t="s">
        <v>16916</v>
      </c>
    </row>
    <row r="6180" spans="1:2">
      <c r="A6180" s="12" t="s">
        <v>22872</v>
      </c>
      <c r="B6180" s="12" t="s">
        <v>22873</v>
      </c>
    </row>
    <row r="6181" spans="1:2">
      <c r="A6181" s="12" t="s">
        <v>22874</v>
      </c>
      <c r="B6181" s="12" t="s">
        <v>22875</v>
      </c>
    </row>
    <row r="6182" spans="1:2">
      <c r="A6182" s="12" t="s">
        <v>22876</v>
      </c>
      <c r="B6182" s="12" t="s">
        <v>22877</v>
      </c>
    </row>
    <row r="6183" spans="1:2">
      <c r="A6183" s="12" t="s">
        <v>22878</v>
      </c>
      <c r="B6183" s="12" t="s">
        <v>22879</v>
      </c>
    </row>
    <row r="6184" spans="1:2">
      <c r="A6184" s="12" t="s">
        <v>22880</v>
      </c>
      <c r="B6184" s="12" t="s">
        <v>22881</v>
      </c>
    </row>
    <row r="6185" spans="1:2">
      <c r="A6185" s="12" t="s">
        <v>22882</v>
      </c>
      <c r="B6185" s="12" t="s">
        <v>18038</v>
      </c>
    </row>
    <row r="6186" spans="1:2">
      <c r="A6186" s="12" t="s">
        <v>22883</v>
      </c>
      <c r="B6186" s="12" t="s">
        <v>22884</v>
      </c>
    </row>
    <row r="6187" spans="1:2">
      <c r="A6187" s="12" t="s">
        <v>22885</v>
      </c>
      <c r="B6187" s="12" t="s">
        <v>22886</v>
      </c>
    </row>
    <row r="6188" spans="1:2">
      <c r="A6188" s="12" t="s">
        <v>22887</v>
      </c>
      <c r="B6188" s="12" t="s">
        <v>22888</v>
      </c>
    </row>
    <row r="6189" spans="1:2">
      <c r="A6189" s="12" t="s">
        <v>22889</v>
      </c>
      <c r="B6189" s="12" t="s">
        <v>22890</v>
      </c>
    </row>
    <row r="6190" spans="1:2">
      <c r="A6190" s="12" t="s">
        <v>22891</v>
      </c>
      <c r="B6190" s="12" t="s">
        <v>22892</v>
      </c>
    </row>
    <row r="6191" spans="1:2">
      <c r="A6191" s="12" t="s">
        <v>22893</v>
      </c>
      <c r="B6191" s="12" t="s">
        <v>22894</v>
      </c>
    </row>
    <row r="6192" spans="1:2">
      <c r="A6192" s="12" t="s">
        <v>22895</v>
      </c>
      <c r="B6192" s="12" t="s">
        <v>22896</v>
      </c>
    </row>
    <row r="6193" spans="1:2">
      <c r="A6193" s="12" t="s">
        <v>22897</v>
      </c>
      <c r="B6193" s="12" t="s">
        <v>22898</v>
      </c>
    </row>
    <row r="6194" spans="1:2">
      <c r="A6194" s="12" t="s">
        <v>22899</v>
      </c>
      <c r="B6194" s="12" t="s">
        <v>22900</v>
      </c>
    </row>
    <row r="6195" spans="1:2">
      <c r="A6195" s="12" t="s">
        <v>11476</v>
      </c>
      <c r="B6195" s="12" t="s">
        <v>22901</v>
      </c>
    </row>
    <row r="6196" spans="1:2">
      <c r="A6196" s="12" t="s">
        <v>22902</v>
      </c>
      <c r="B6196" s="12" t="s">
        <v>22903</v>
      </c>
    </row>
    <row r="6197" spans="1:2">
      <c r="A6197" s="12" t="s">
        <v>22904</v>
      </c>
      <c r="B6197" s="12" t="s">
        <v>22905</v>
      </c>
    </row>
    <row r="6198" spans="1:2">
      <c r="A6198" s="12" t="s">
        <v>22906</v>
      </c>
      <c r="B6198" s="12" t="s">
        <v>22907</v>
      </c>
    </row>
    <row r="6199" spans="1:2">
      <c r="A6199" s="12" t="s">
        <v>22908</v>
      </c>
      <c r="B6199" s="12" t="s">
        <v>22909</v>
      </c>
    </row>
    <row r="6200" spans="1:2">
      <c r="A6200" s="12" t="s">
        <v>22910</v>
      </c>
      <c r="B6200" s="12" t="s">
        <v>22911</v>
      </c>
    </row>
    <row r="6201" spans="1:2">
      <c r="A6201" s="12" t="s">
        <v>22912</v>
      </c>
      <c r="B6201" s="12" t="s">
        <v>22913</v>
      </c>
    </row>
    <row r="6202" spans="1:2">
      <c r="A6202" s="12" t="s">
        <v>22914</v>
      </c>
      <c r="B6202" s="12" t="s">
        <v>22915</v>
      </c>
    </row>
    <row r="6203" spans="1:2">
      <c r="A6203" s="12" t="s">
        <v>22916</v>
      </c>
      <c r="B6203" s="12" t="s">
        <v>22917</v>
      </c>
    </row>
    <row r="6204" spans="1:2">
      <c r="A6204" s="12" t="s">
        <v>22918</v>
      </c>
      <c r="B6204" s="12" t="s">
        <v>22919</v>
      </c>
    </row>
    <row r="6205" spans="1:2">
      <c r="A6205" s="12" t="s">
        <v>22920</v>
      </c>
      <c r="B6205" s="12" t="s">
        <v>22921</v>
      </c>
    </row>
    <row r="6206" spans="1:2">
      <c r="A6206" s="12" t="s">
        <v>22922</v>
      </c>
      <c r="B6206" s="12" t="s">
        <v>22923</v>
      </c>
    </row>
    <row r="6207" spans="1:2">
      <c r="A6207" s="12" t="s">
        <v>22924</v>
      </c>
      <c r="B6207" s="12" t="s">
        <v>22925</v>
      </c>
    </row>
    <row r="6208" spans="1:2">
      <c r="A6208" s="12" t="s">
        <v>22926</v>
      </c>
      <c r="B6208" s="12" t="s">
        <v>5999</v>
      </c>
    </row>
    <row r="6209" spans="1:2">
      <c r="A6209" s="12" t="s">
        <v>22927</v>
      </c>
      <c r="B6209" s="12" t="s">
        <v>21615</v>
      </c>
    </row>
    <row r="6210" spans="1:2">
      <c r="A6210" s="12" t="s">
        <v>22928</v>
      </c>
      <c r="B6210" s="12" t="s">
        <v>22929</v>
      </c>
    </row>
    <row r="6211" spans="1:2">
      <c r="A6211" s="12" t="s">
        <v>22930</v>
      </c>
      <c r="B6211" s="12" t="s">
        <v>22931</v>
      </c>
    </row>
    <row r="6212" spans="1:2">
      <c r="A6212" s="12" t="s">
        <v>22932</v>
      </c>
      <c r="B6212" s="12" t="s">
        <v>22933</v>
      </c>
    </row>
    <row r="6213" spans="1:2">
      <c r="A6213" s="12" t="s">
        <v>22934</v>
      </c>
      <c r="B6213" s="12" t="s">
        <v>14948</v>
      </c>
    </row>
    <row r="6214" spans="1:2">
      <c r="A6214" s="12" t="s">
        <v>22935</v>
      </c>
      <c r="B6214" s="12" t="s">
        <v>22936</v>
      </c>
    </row>
    <row r="6215" spans="1:2">
      <c r="A6215" s="12" t="s">
        <v>22937</v>
      </c>
      <c r="B6215" s="12" t="s">
        <v>22915</v>
      </c>
    </row>
    <row r="6216" spans="1:2">
      <c r="A6216" s="12" t="s">
        <v>22938</v>
      </c>
      <c r="B6216" s="12" t="s">
        <v>22939</v>
      </c>
    </row>
    <row r="6217" spans="1:2">
      <c r="A6217" s="12" t="s">
        <v>22940</v>
      </c>
      <c r="B6217" s="12" t="s">
        <v>20995</v>
      </c>
    </row>
    <row r="6218" spans="1:2">
      <c r="A6218" s="12" t="s">
        <v>22941</v>
      </c>
      <c r="B6218" s="12" t="s">
        <v>22942</v>
      </c>
    </row>
    <row r="6219" spans="1:2">
      <c r="A6219" s="12" t="s">
        <v>22943</v>
      </c>
      <c r="B6219" s="12" t="s">
        <v>22944</v>
      </c>
    </row>
    <row r="6220" spans="1:2">
      <c r="A6220" s="12" t="s">
        <v>22945</v>
      </c>
      <c r="B6220" s="12" t="s">
        <v>14948</v>
      </c>
    </row>
    <row r="6221" spans="1:2">
      <c r="A6221" s="12" t="s">
        <v>22946</v>
      </c>
      <c r="B6221" s="12" t="s">
        <v>8775</v>
      </c>
    </row>
    <row r="6222" spans="1:2">
      <c r="A6222" s="12" t="s">
        <v>22947</v>
      </c>
      <c r="B6222" s="12" t="s">
        <v>22948</v>
      </c>
    </row>
    <row r="6223" spans="1:2">
      <c r="A6223" s="12" t="s">
        <v>22949</v>
      </c>
      <c r="B6223" s="12" t="s">
        <v>22950</v>
      </c>
    </row>
    <row r="6224" spans="1:2">
      <c r="A6224" s="12" t="s">
        <v>22951</v>
      </c>
      <c r="B6224" s="12" t="s">
        <v>22952</v>
      </c>
    </row>
    <row r="6225" spans="1:2">
      <c r="A6225" s="12" t="s">
        <v>22953</v>
      </c>
      <c r="B6225" s="12" t="s">
        <v>22954</v>
      </c>
    </row>
    <row r="6226" spans="1:2">
      <c r="A6226" s="12" t="s">
        <v>22955</v>
      </c>
      <c r="B6226" s="12" t="s">
        <v>22956</v>
      </c>
    </row>
    <row r="6227" spans="1:2">
      <c r="A6227" s="12" t="s">
        <v>22957</v>
      </c>
      <c r="B6227" s="12" t="s">
        <v>22958</v>
      </c>
    </row>
    <row r="6228" spans="1:2">
      <c r="A6228" s="12" t="s">
        <v>22959</v>
      </c>
      <c r="B6228" s="12" t="s">
        <v>22960</v>
      </c>
    </row>
    <row r="6229" spans="1:2">
      <c r="A6229" s="12" t="s">
        <v>22961</v>
      </c>
      <c r="B6229" s="12" t="s">
        <v>22962</v>
      </c>
    </row>
    <row r="6230" spans="1:2">
      <c r="A6230" s="12" t="s">
        <v>22963</v>
      </c>
      <c r="B6230" s="12" t="s">
        <v>22964</v>
      </c>
    </row>
    <row r="6231" spans="1:2">
      <c r="A6231" s="12" t="s">
        <v>22965</v>
      </c>
      <c r="B6231" s="12" t="s">
        <v>22966</v>
      </c>
    </row>
    <row r="6232" spans="1:2">
      <c r="A6232" s="12" t="s">
        <v>22967</v>
      </c>
      <c r="B6232" s="12" t="s">
        <v>22968</v>
      </c>
    </row>
    <row r="6233" spans="1:2">
      <c r="A6233" s="12" t="s">
        <v>22969</v>
      </c>
      <c r="B6233" s="12" t="s">
        <v>22970</v>
      </c>
    </row>
    <row r="6234" spans="1:2">
      <c r="A6234" s="12" t="s">
        <v>22971</v>
      </c>
      <c r="B6234" s="12" t="s">
        <v>22972</v>
      </c>
    </row>
    <row r="6235" spans="1:2">
      <c r="A6235" s="12" t="s">
        <v>22973</v>
      </c>
      <c r="B6235" s="12" t="s">
        <v>22974</v>
      </c>
    </row>
    <row r="6236" spans="1:2">
      <c r="A6236" s="12" t="s">
        <v>22975</v>
      </c>
      <c r="B6236" s="12" t="s">
        <v>22976</v>
      </c>
    </row>
    <row r="6237" spans="1:2">
      <c r="A6237" s="12" t="s">
        <v>22977</v>
      </c>
      <c r="B6237" s="12" t="s">
        <v>22978</v>
      </c>
    </row>
    <row r="6238" spans="1:2">
      <c r="A6238" s="12" t="s">
        <v>6673</v>
      </c>
      <c r="B6238" s="12" t="s">
        <v>22979</v>
      </c>
    </row>
    <row r="6239" spans="1:2">
      <c r="A6239" s="12" t="s">
        <v>22980</v>
      </c>
      <c r="B6239" s="12" t="s">
        <v>22981</v>
      </c>
    </row>
    <row r="6240" spans="1:2">
      <c r="A6240" s="12" t="s">
        <v>22982</v>
      </c>
      <c r="B6240" s="12" t="s">
        <v>22983</v>
      </c>
    </row>
    <row r="6241" spans="1:2">
      <c r="A6241" s="12" t="s">
        <v>22984</v>
      </c>
      <c r="B6241" s="12" t="s">
        <v>22985</v>
      </c>
    </row>
    <row r="6242" spans="1:2">
      <c r="A6242" s="12" t="s">
        <v>22986</v>
      </c>
      <c r="B6242" s="12" t="s">
        <v>22987</v>
      </c>
    </row>
    <row r="6243" spans="1:2">
      <c r="A6243" s="12" t="s">
        <v>22988</v>
      </c>
      <c r="B6243" s="12" t="s">
        <v>22989</v>
      </c>
    </row>
    <row r="6244" spans="1:2">
      <c r="A6244" s="12" t="s">
        <v>22990</v>
      </c>
      <c r="B6244" s="12" t="s">
        <v>22991</v>
      </c>
    </row>
    <row r="6245" spans="1:2">
      <c r="A6245" s="12" t="s">
        <v>11081</v>
      </c>
      <c r="B6245" s="12" t="s">
        <v>22992</v>
      </c>
    </row>
    <row r="6246" spans="1:2">
      <c r="A6246" s="12" t="s">
        <v>22993</v>
      </c>
      <c r="B6246" s="12" t="s">
        <v>22994</v>
      </c>
    </row>
    <row r="6247" spans="1:2">
      <c r="A6247" s="12" t="s">
        <v>22995</v>
      </c>
      <c r="B6247" s="12" t="s">
        <v>22996</v>
      </c>
    </row>
    <row r="6248" spans="1:2">
      <c r="A6248" s="12" t="s">
        <v>22997</v>
      </c>
      <c r="B6248" s="12" t="s">
        <v>22998</v>
      </c>
    </row>
    <row r="6249" spans="1:2">
      <c r="A6249" s="12" t="s">
        <v>22999</v>
      </c>
      <c r="B6249" s="12" t="s">
        <v>23000</v>
      </c>
    </row>
    <row r="6250" spans="1:2">
      <c r="A6250" s="12" t="s">
        <v>6674</v>
      </c>
      <c r="B6250" s="12" t="s">
        <v>23001</v>
      </c>
    </row>
    <row r="6251" spans="1:2">
      <c r="A6251" s="12" t="s">
        <v>23002</v>
      </c>
      <c r="B6251" s="12" t="s">
        <v>23003</v>
      </c>
    </row>
    <row r="6252" spans="1:2">
      <c r="A6252" s="12" t="s">
        <v>23004</v>
      </c>
      <c r="B6252" s="12" t="s">
        <v>23005</v>
      </c>
    </row>
    <row r="6253" spans="1:2">
      <c r="A6253" s="12" t="s">
        <v>23006</v>
      </c>
      <c r="B6253" s="12" t="s">
        <v>23007</v>
      </c>
    </row>
    <row r="6254" spans="1:2">
      <c r="A6254" s="12" t="s">
        <v>23008</v>
      </c>
      <c r="B6254" s="12" t="s">
        <v>23009</v>
      </c>
    </row>
    <row r="6255" spans="1:2">
      <c r="A6255" s="12" t="s">
        <v>23010</v>
      </c>
      <c r="B6255" s="12" t="s">
        <v>23011</v>
      </c>
    </row>
    <row r="6256" spans="1:2">
      <c r="A6256" s="12" t="s">
        <v>23012</v>
      </c>
      <c r="B6256" s="12" t="s">
        <v>22998</v>
      </c>
    </row>
    <row r="6257" spans="1:2">
      <c r="A6257" s="12" t="s">
        <v>23013</v>
      </c>
      <c r="B6257" s="12" t="s">
        <v>14275</v>
      </c>
    </row>
    <row r="6258" spans="1:2">
      <c r="A6258" s="12" t="s">
        <v>23014</v>
      </c>
      <c r="B6258" s="12" t="s">
        <v>23015</v>
      </c>
    </row>
    <row r="6259" spans="1:2">
      <c r="A6259" s="12" t="s">
        <v>23016</v>
      </c>
      <c r="B6259" s="12" t="s">
        <v>23017</v>
      </c>
    </row>
    <row r="6260" spans="1:2">
      <c r="A6260" s="12" t="s">
        <v>23018</v>
      </c>
      <c r="B6260" s="12" t="s">
        <v>23019</v>
      </c>
    </row>
    <row r="6261" spans="1:2">
      <c r="A6261" s="12" t="s">
        <v>23020</v>
      </c>
      <c r="B6261" s="12" t="s">
        <v>23021</v>
      </c>
    </row>
    <row r="6262" spans="1:2">
      <c r="A6262" s="12" t="s">
        <v>23022</v>
      </c>
      <c r="B6262" s="12" t="s">
        <v>23023</v>
      </c>
    </row>
    <row r="6263" spans="1:2">
      <c r="A6263" s="12" t="s">
        <v>23024</v>
      </c>
      <c r="B6263" s="12" t="s">
        <v>23025</v>
      </c>
    </row>
    <row r="6264" spans="1:2">
      <c r="A6264" s="12" t="s">
        <v>23026</v>
      </c>
      <c r="B6264" s="12" t="s">
        <v>23027</v>
      </c>
    </row>
    <row r="6265" spans="1:2">
      <c r="A6265" s="12" t="s">
        <v>11477</v>
      </c>
      <c r="B6265" s="12" t="s">
        <v>23028</v>
      </c>
    </row>
    <row r="6266" spans="1:2">
      <c r="A6266" s="12" t="s">
        <v>23029</v>
      </c>
      <c r="B6266" s="12" t="s">
        <v>23030</v>
      </c>
    </row>
    <row r="6267" spans="1:2">
      <c r="A6267" s="12" t="s">
        <v>23031</v>
      </c>
      <c r="B6267" s="12" t="s">
        <v>23032</v>
      </c>
    </row>
    <row r="6268" spans="1:2">
      <c r="A6268" s="12" t="s">
        <v>23033</v>
      </c>
      <c r="B6268" s="12" t="s">
        <v>23034</v>
      </c>
    </row>
    <row r="6269" spans="1:2">
      <c r="A6269" s="12" t="s">
        <v>23035</v>
      </c>
      <c r="B6269" s="12" t="s">
        <v>23036</v>
      </c>
    </row>
    <row r="6270" spans="1:2">
      <c r="A6270" s="12" t="s">
        <v>23037</v>
      </c>
      <c r="B6270" s="12" t="s">
        <v>16004</v>
      </c>
    </row>
    <row r="6271" spans="1:2">
      <c r="A6271" s="12" t="s">
        <v>23038</v>
      </c>
      <c r="B6271" s="12" t="s">
        <v>5083</v>
      </c>
    </row>
    <row r="6272" spans="1:2">
      <c r="A6272" s="12" t="s">
        <v>23039</v>
      </c>
      <c r="B6272" s="12" t="s">
        <v>23040</v>
      </c>
    </row>
    <row r="6273" spans="1:2">
      <c r="A6273" s="12" t="s">
        <v>23041</v>
      </c>
      <c r="B6273" s="12" t="s">
        <v>23042</v>
      </c>
    </row>
    <row r="6274" spans="1:2">
      <c r="A6274" s="12" t="s">
        <v>23043</v>
      </c>
      <c r="B6274" s="12" t="s">
        <v>23044</v>
      </c>
    </row>
    <row r="6275" spans="1:2">
      <c r="A6275" s="12" t="s">
        <v>23045</v>
      </c>
      <c r="B6275" s="12" t="s">
        <v>23046</v>
      </c>
    </row>
    <row r="6276" spans="1:2">
      <c r="A6276" s="12" t="s">
        <v>23047</v>
      </c>
      <c r="B6276" s="12" t="s">
        <v>23048</v>
      </c>
    </row>
    <row r="6277" spans="1:2">
      <c r="A6277" s="12" t="s">
        <v>23049</v>
      </c>
      <c r="B6277" s="12" t="s">
        <v>23050</v>
      </c>
    </row>
    <row r="6278" spans="1:2">
      <c r="A6278" s="12" t="s">
        <v>23051</v>
      </c>
      <c r="B6278" s="12" t="s">
        <v>23052</v>
      </c>
    </row>
    <row r="6279" spans="1:2">
      <c r="A6279" s="12" t="s">
        <v>23053</v>
      </c>
      <c r="B6279" s="12" t="s">
        <v>23054</v>
      </c>
    </row>
    <row r="6280" spans="1:2">
      <c r="A6280" s="12" t="s">
        <v>23055</v>
      </c>
      <c r="B6280" s="12" t="s">
        <v>23056</v>
      </c>
    </row>
    <row r="6281" spans="1:2">
      <c r="A6281" s="12" t="s">
        <v>23057</v>
      </c>
      <c r="B6281" s="12" t="s">
        <v>23058</v>
      </c>
    </row>
    <row r="6282" spans="1:2">
      <c r="A6282" s="12" t="s">
        <v>23059</v>
      </c>
      <c r="B6282" s="12" t="s">
        <v>23060</v>
      </c>
    </row>
    <row r="6283" spans="1:2">
      <c r="A6283" s="12" t="s">
        <v>23061</v>
      </c>
      <c r="B6283" s="12" t="s">
        <v>23062</v>
      </c>
    </row>
    <row r="6284" spans="1:2">
      <c r="A6284" s="12" t="s">
        <v>23063</v>
      </c>
      <c r="B6284" s="12" t="s">
        <v>23064</v>
      </c>
    </row>
    <row r="6285" spans="1:2">
      <c r="A6285" s="12" t="s">
        <v>23065</v>
      </c>
      <c r="B6285" s="12" t="s">
        <v>23066</v>
      </c>
    </row>
    <row r="6286" spans="1:2">
      <c r="A6286" s="12" t="s">
        <v>23067</v>
      </c>
      <c r="B6286" s="12" t="s">
        <v>23068</v>
      </c>
    </row>
    <row r="6287" spans="1:2">
      <c r="A6287" s="12" t="s">
        <v>23069</v>
      </c>
      <c r="B6287" s="12" t="s">
        <v>23070</v>
      </c>
    </row>
    <row r="6288" spans="1:2">
      <c r="A6288" s="12" t="s">
        <v>23071</v>
      </c>
      <c r="B6288" s="12" t="s">
        <v>23072</v>
      </c>
    </row>
    <row r="6289" spans="1:2">
      <c r="A6289" s="12" t="s">
        <v>23073</v>
      </c>
      <c r="B6289" s="12" t="s">
        <v>23074</v>
      </c>
    </row>
    <row r="6290" spans="1:2">
      <c r="A6290" s="12" t="s">
        <v>23075</v>
      </c>
      <c r="B6290" s="12" t="s">
        <v>23076</v>
      </c>
    </row>
    <row r="6291" spans="1:2">
      <c r="A6291" s="12" t="s">
        <v>23077</v>
      </c>
      <c r="B6291" s="12" t="s">
        <v>23078</v>
      </c>
    </row>
    <row r="6292" spans="1:2">
      <c r="A6292" s="12" t="s">
        <v>23079</v>
      </c>
      <c r="B6292" s="12" t="s">
        <v>23080</v>
      </c>
    </row>
    <row r="6293" spans="1:2">
      <c r="A6293" s="12" t="s">
        <v>23081</v>
      </c>
      <c r="B6293" s="12" t="s">
        <v>23082</v>
      </c>
    </row>
    <row r="6294" spans="1:2">
      <c r="A6294" s="12" t="s">
        <v>23083</v>
      </c>
      <c r="B6294" s="12" t="s">
        <v>23084</v>
      </c>
    </row>
    <row r="6295" spans="1:2">
      <c r="A6295" s="12" t="s">
        <v>23085</v>
      </c>
      <c r="B6295" s="12" t="s">
        <v>23086</v>
      </c>
    </row>
    <row r="6296" spans="1:2">
      <c r="A6296" s="12" t="s">
        <v>23087</v>
      </c>
      <c r="B6296" s="12" t="s">
        <v>23088</v>
      </c>
    </row>
    <row r="6297" spans="1:2">
      <c r="A6297" s="12" t="s">
        <v>23089</v>
      </c>
      <c r="B6297" s="12" t="s">
        <v>23090</v>
      </c>
    </row>
    <row r="6298" spans="1:2">
      <c r="A6298" s="12" t="s">
        <v>23091</v>
      </c>
      <c r="B6298" s="12" t="s">
        <v>23092</v>
      </c>
    </row>
    <row r="6299" spans="1:2">
      <c r="A6299" s="12" t="s">
        <v>23093</v>
      </c>
      <c r="B6299" s="12" t="s">
        <v>23094</v>
      </c>
    </row>
    <row r="6300" spans="1:2">
      <c r="A6300" s="12" t="s">
        <v>23095</v>
      </c>
      <c r="B6300" s="12" t="s">
        <v>23096</v>
      </c>
    </row>
    <row r="6301" spans="1:2">
      <c r="A6301" s="12" t="s">
        <v>23097</v>
      </c>
      <c r="B6301" s="12" t="s">
        <v>23098</v>
      </c>
    </row>
    <row r="6302" spans="1:2">
      <c r="A6302" s="12" t="s">
        <v>23099</v>
      </c>
      <c r="B6302" s="12" t="s">
        <v>23100</v>
      </c>
    </row>
    <row r="6303" spans="1:2">
      <c r="A6303" s="12" t="s">
        <v>23101</v>
      </c>
      <c r="B6303" s="12" t="s">
        <v>23102</v>
      </c>
    </row>
    <row r="6304" spans="1:2">
      <c r="A6304" s="12" t="s">
        <v>23103</v>
      </c>
      <c r="B6304" s="12" t="s">
        <v>23104</v>
      </c>
    </row>
    <row r="6305" spans="1:2">
      <c r="A6305" s="12" t="s">
        <v>23105</v>
      </c>
      <c r="B6305" s="12" t="s">
        <v>23106</v>
      </c>
    </row>
    <row r="6306" spans="1:2">
      <c r="A6306" s="12" t="s">
        <v>23107</v>
      </c>
      <c r="B6306" s="12" t="s">
        <v>23108</v>
      </c>
    </row>
    <row r="6307" spans="1:2">
      <c r="A6307" s="12" t="s">
        <v>23109</v>
      </c>
      <c r="B6307" s="12" t="s">
        <v>23110</v>
      </c>
    </row>
    <row r="6308" spans="1:2">
      <c r="A6308" s="12" t="s">
        <v>23111</v>
      </c>
      <c r="B6308" s="12" t="s">
        <v>23112</v>
      </c>
    </row>
    <row r="6309" spans="1:2">
      <c r="A6309" s="12" t="s">
        <v>23113</v>
      </c>
      <c r="B6309" s="12" t="s">
        <v>23114</v>
      </c>
    </row>
    <row r="6310" spans="1:2">
      <c r="A6310" s="12" t="s">
        <v>23115</v>
      </c>
      <c r="B6310" s="12" t="s">
        <v>23116</v>
      </c>
    </row>
    <row r="6311" spans="1:2">
      <c r="A6311" s="12" t="s">
        <v>23117</v>
      </c>
      <c r="B6311" s="12" t="s">
        <v>23118</v>
      </c>
    </row>
    <row r="6312" spans="1:2">
      <c r="A6312" s="12" t="s">
        <v>23119</v>
      </c>
      <c r="B6312" s="12" t="s">
        <v>23120</v>
      </c>
    </row>
    <row r="6313" spans="1:2">
      <c r="A6313" s="12" t="s">
        <v>23121</v>
      </c>
      <c r="B6313" s="12" t="s">
        <v>23122</v>
      </c>
    </row>
    <row r="6314" spans="1:2">
      <c r="A6314" s="12" t="s">
        <v>23123</v>
      </c>
      <c r="B6314" s="12" t="s">
        <v>23124</v>
      </c>
    </row>
    <row r="6315" spans="1:2">
      <c r="A6315" s="12" t="s">
        <v>23125</v>
      </c>
      <c r="B6315" s="12" t="s">
        <v>9839</v>
      </c>
    </row>
    <row r="6316" spans="1:2">
      <c r="A6316" s="12" t="s">
        <v>23126</v>
      </c>
      <c r="B6316" s="12" t="s">
        <v>23127</v>
      </c>
    </row>
    <row r="6317" spans="1:2">
      <c r="A6317" s="12" t="s">
        <v>23128</v>
      </c>
      <c r="B6317" s="12" t="s">
        <v>23129</v>
      </c>
    </row>
    <row r="6318" spans="1:2">
      <c r="A6318" s="12" t="s">
        <v>23130</v>
      </c>
      <c r="B6318" s="12" t="s">
        <v>23131</v>
      </c>
    </row>
    <row r="6319" spans="1:2">
      <c r="A6319" s="12" t="s">
        <v>23132</v>
      </c>
      <c r="B6319" s="12" t="s">
        <v>23133</v>
      </c>
    </row>
    <row r="6320" spans="1:2">
      <c r="A6320" s="12" t="s">
        <v>23134</v>
      </c>
      <c r="B6320" s="12" t="s">
        <v>23135</v>
      </c>
    </row>
    <row r="6321" spans="1:2">
      <c r="A6321" s="12" t="s">
        <v>23136</v>
      </c>
      <c r="B6321" s="12" t="s">
        <v>23137</v>
      </c>
    </row>
    <row r="6322" spans="1:2">
      <c r="A6322" s="12" t="s">
        <v>23138</v>
      </c>
      <c r="B6322" s="12" t="s">
        <v>23139</v>
      </c>
    </row>
    <row r="6323" spans="1:2">
      <c r="A6323" s="12" t="s">
        <v>23140</v>
      </c>
      <c r="B6323" s="12" t="s">
        <v>23141</v>
      </c>
    </row>
    <row r="6324" spans="1:2">
      <c r="A6324" s="12" t="s">
        <v>23142</v>
      </c>
      <c r="B6324" s="12" t="s">
        <v>23143</v>
      </c>
    </row>
    <row r="6325" spans="1:2">
      <c r="A6325" s="12" t="s">
        <v>23144</v>
      </c>
      <c r="B6325" s="12" t="s">
        <v>23145</v>
      </c>
    </row>
    <row r="6326" spans="1:2">
      <c r="A6326" s="12" t="s">
        <v>23146</v>
      </c>
      <c r="B6326" s="12" t="s">
        <v>23147</v>
      </c>
    </row>
    <row r="6327" spans="1:2">
      <c r="A6327" s="12" t="s">
        <v>23148</v>
      </c>
      <c r="B6327" s="12" t="s">
        <v>23149</v>
      </c>
    </row>
    <row r="6328" spans="1:2">
      <c r="A6328" s="12" t="s">
        <v>23150</v>
      </c>
      <c r="B6328" s="12" t="s">
        <v>23151</v>
      </c>
    </row>
    <row r="6329" spans="1:2">
      <c r="A6329" s="12" t="s">
        <v>23152</v>
      </c>
      <c r="B6329" s="12" t="s">
        <v>23153</v>
      </c>
    </row>
    <row r="6330" spans="1:2">
      <c r="A6330" s="12" t="s">
        <v>23154</v>
      </c>
      <c r="B6330" s="12" t="s">
        <v>9844</v>
      </c>
    </row>
    <row r="6331" spans="1:2">
      <c r="A6331" s="12" t="s">
        <v>23155</v>
      </c>
      <c r="B6331" s="12" t="s">
        <v>23156</v>
      </c>
    </row>
    <row r="6332" spans="1:2">
      <c r="A6332" s="12" t="s">
        <v>23157</v>
      </c>
      <c r="B6332" s="12" t="s">
        <v>23158</v>
      </c>
    </row>
    <row r="6333" spans="1:2">
      <c r="A6333" s="12" t="s">
        <v>23159</v>
      </c>
      <c r="B6333" s="12" t="s">
        <v>23160</v>
      </c>
    </row>
    <row r="6334" spans="1:2">
      <c r="A6334" s="12" t="s">
        <v>23161</v>
      </c>
      <c r="B6334" s="12" t="s">
        <v>23162</v>
      </c>
    </row>
    <row r="6335" spans="1:2">
      <c r="A6335" s="12" t="s">
        <v>23163</v>
      </c>
      <c r="B6335" s="12" t="s">
        <v>23164</v>
      </c>
    </row>
    <row r="6336" spans="1:2">
      <c r="A6336" s="12" t="s">
        <v>23165</v>
      </c>
      <c r="B6336" s="12" t="s">
        <v>23166</v>
      </c>
    </row>
    <row r="6337" spans="1:2">
      <c r="A6337" s="12" t="s">
        <v>6748</v>
      </c>
      <c r="B6337" s="12" t="s">
        <v>23167</v>
      </c>
    </row>
    <row r="6338" spans="1:2">
      <c r="A6338" s="12" t="s">
        <v>23168</v>
      </c>
      <c r="B6338" s="12" t="s">
        <v>23169</v>
      </c>
    </row>
    <row r="6339" spans="1:2">
      <c r="A6339" s="12" t="s">
        <v>23170</v>
      </c>
      <c r="B6339" s="12" t="s">
        <v>23171</v>
      </c>
    </row>
    <row r="6340" spans="1:2">
      <c r="A6340" s="12" t="s">
        <v>23172</v>
      </c>
      <c r="B6340" s="12" t="s">
        <v>23173</v>
      </c>
    </row>
    <row r="6341" spans="1:2">
      <c r="A6341" s="12" t="s">
        <v>23174</v>
      </c>
      <c r="B6341" s="12" t="s">
        <v>23175</v>
      </c>
    </row>
    <row r="6342" spans="1:2">
      <c r="A6342" s="12" t="s">
        <v>23176</v>
      </c>
      <c r="B6342" s="12" t="s">
        <v>23177</v>
      </c>
    </row>
    <row r="6343" spans="1:2">
      <c r="A6343" s="12" t="s">
        <v>23178</v>
      </c>
      <c r="B6343" s="12" t="s">
        <v>23179</v>
      </c>
    </row>
    <row r="6344" spans="1:2">
      <c r="A6344" s="12" t="s">
        <v>23180</v>
      </c>
      <c r="B6344" s="12" t="s">
        <v>23181</v>
      </c>
    </row>
    <row r="6345" spans="1:2">
      <c r="A6345" s="12" t="s">
        <v>23182</v>
      </c>
      <c r="B6345" s="12" t="s">
        <v>23183</v>
      </c>
    </row>
    <row r="6346" spans="1:2">
      <c r="A6346" s="12" t="s">
        <v>23184</v>
      </c>
      <c r="B6346" s="12" t="s">
        <v>23185</v>
      </c>
    </row>
    <row r="6347" spans="1:2">
      <c r="A6347" s="12" t="s">
        <v>23186</v>
      </c>
      <c r="B6347" s="12" t="s">
        <v>23187</v>
      </c>
    </row>
    <row r="6348" spans="1:2">
      <c r="A6348" s="12" t="s">
        <v>23188</v>
      </c>
      <c r="B6348" s="12" t="s">
        <v>23183</v>
      </c>
    </row>
    <row r="6349" spans="1:2">
      <c r="A6349" s="12" t="s">
        <v>23189</v>
      </c>
      <c r="B6349" s="12" t="s">
        <v>7183</v>
      </c>
    </row>
    <row r="6350" spans="1:2">
      <c r="A6350" s="12" t="s">
        <v>23190</v>
      </c>
      <c r="B6350" s="12" t="s">
        <v>23191</v>
      </c>
    </row>
    <row r="6351" spans="1:2">
      <c r="A6351" s="12" t="s">
        <v>23192</v>
      </c>
      <c r="B6351" s="12" t="s">
        <v>23193</v>
      </c>
    </row>
    <row r="6352" spans="1:2">
      <c r="A6352" s="12" t="s">
        <v>23194</v>
      </c>
      <c r="B6352" s="12" t="s">
        <v>23195</v>
      </c>
    </row>
    <row r="6353" spans="1:2">
      <c r="A6353" s="12" t="s">
        <v>23196</v>
      </c>
      <c r="B6353" s="12" t="s">
        <v>23197</v>
      </c>
    </row>
    <row r="6354" spans="1:2">
      <c r="A6354" s="12" t="s">
        <v>23198</v>
      </c>
      <c r="B6354" s="12" t="s">
        <v>23199</v>
      </c>
    </row>
    <row r="6355" spans="1:2">
      <c r="A6355" s="12" t="s">
        <v>23200</v>
      </c>
      <c r="B6355" s="12" t="s">
        <v>23201</v>
      </c>
    </row>
    <row r="6356" spans="1:2">
      <c r="A6356" s="12" t="s">
        <v>23202</v>
      </c>
      <c r="B6356" s="12" t="s">
        <v>23203</v>
      </c>
    </row>
    <row r="6357" spans="1:2">
      <c r="A6357" s="12" t="s">
        <v>6686</v>
      </c>
      <c r="B6357" s="12" t="s">
        <v>4826</v>
      </c>
    </row>
    <row r="6358" spans="1:2">
      <c r="A6358" s="12" t="s">
        <v>23204</v>
      </c>
      <c r="B6358" s="12" t="s">
        <v>23205</v>
      </c>
    </row>
    <row r="6359" spans="1:2">
      <c r="A6359" s="12" t="s">
        <v>23206</v>
      </c>
      <c r="B6359" s="12" t="s">
        <v>23207</v>
      </c>
    </row>
    <row r="6360" spans="1:2">
      <c r="A6360" s="12" t="s">
        <v>23208</v>
      </c>
      <c r="B6360" s="12" t="s">
        <v>23209</v>
      </c>
    </row>
    <row r="6361" spans="1:2">
      <c r="A6361" s="12" t="s">
        <v>23210</v>
      </c>
      <c r="B6361" s="12" t="s">
        <v>23211</v>
      </c>
    </row>
    <row r="6362" spans="1:2">
      <c r="A6362" s="12" t="s">
        <v>23212</v>
      </c>
      <c r="B6362" s="12" t="s">
        <v>23213</v>
      </c>
    </row>
    <row r="6363" spans="1:2">
      <c r="A6363" s="12" t="s">
        <v>23214</v>
      </c>
      <c r="B6363" s="12" t="s">
        <v>23213</v>
      </c>
    </row>
    <row r="6364" spans="1:2">
      <c r="A6364" s="12" t="s">
        <v>23215</v>
      </c>
      <c r="B6364" s="12" t="s">
        <v>23216</v>
      </c>
    </row>
    <row r="6365" spans="1:2">
      <c r="A6365" s="12" t="s">
        <v>23217</v>
      </c>
      <c r="B6365" s="12" t="s">
        <v>23218</v>
      </c>
    </row>
    <row r="6366" spans="1:2">
      <c r="A6366" s="12" t="s">
        <v>23219</v>
      </c>
      <c r="B6366" s="12" t="s">
        <v>23220</v>
      </c>
    </row>
    <row r="6367" spans="1:2">
      <c r="A6367" s="12" t="s">
        <v>23221</v>
      </c>
      <c r="B6367" s="12" t="s">
        <v>23222</v>
      </c>
    </row>
    <row r="6368" spans="1:2">
      <c r="A6368" s="12" t="s">
        <v>23223</v>
      </c>
      <c r="B6368" s="12" t="s">
        <v>23224</v>
      </c>
    </row>
    <row r="6369" spans="1:2">
      <c r="A6369" s="12" t="s">
        <v>23225</v>
      </c>
      <c r="B6369" s="12" t="s">
        <v>23226</v>
      </c>
    </row>
    <row r="6370" spans="1:2">
      <c r="A6370" s="12" t="s">
        <v>23227</v>
      </c>
      <c r="B6370" s="12" t="s">
        <v>23228</v>
      </c>
    </row>
    <row r="6371" spans="1:2">
      <c r="A6371" s="12" t="s">
        <v>23229</v>
      </c>
      <c r="B6371" s="12" t="s">
        <v>23230</v>
      </c>
    </row>
    <row r="6372" spans="1:2">
      <c r="A6372" s="12" t="s">
        <v>23231</v>
      </c>
      <c r="B6372" s="12" t="s">
        <v>23232</v>
      </c>
    </row>
    <row r="6373" spans="1:2">
      <c r="A6373" s="12" t="s">
        <v>23233</v>
      </c>
      <c r="B6373" s="12" t="s">
        <v>23234</v>
      </c>
    </row>
    <row r="6374" spans="1:2">
      <c r="A6374" s="12" t="s">
        <v>23235</v>
      </c>
      <c r="B6374" s="12" t="s">
        <v>23236</v>
      </c>
    </row>
    <row r="6375" spans="1:2">
      <c r="A6375" s="12" t="s">
        <v>23237</v>
      </c>
      <c r="B6375" s="12" t="s">
        <v>23238</v>
      </c>
    </row>
    <row r="6376" spans="1:2">
      <c r="A6376" s="12" t="s">
        <v>23239</v>
      </c>
      <c r="B6376" s="12" t="s">
        <v>23240</v>
      </c>
    </row>
    <row r="6377" spans="1:2">
      <c r="A6377" s="12" t="s">
        <v>23241</v>
      </c>
      <c r="B6377" s="12" t="s">
        <v>23242</v>
      </c>
    </row>
    <row r="6378" spans="1:2">
      <c r="A6378" s="12" t="s">
        <v>23243</v>
      </c>
      <c r="B6378" s="12" t="s">
        <v>23244</v>
      </c>
    </row>
    <row r="6379" spans="1:2">
      <c r="A6379" s="12" t="s">
        <v>23245</v>
      </c>
      <c r="B6379" s="12" t="s">
        <v>23246</v>
      </c>
    </row>
    <row r="6380" spans="1:2">
      <c r="A6380" s="12" t="s">
        <v>23247</v>
      </c>
      <c r="B6380" s="12" t="s">
        <v>23248</v>
      </c>
    </row>
    <row r="6381" spans="1:2">
      <c r="A6381" s="12" t="s">
        <v>23249</v>
      </c>
      <c r="B6381" s="12" t="s">
        <v>23250</v>
      </c>
    </row>
    <row r="6382" spans="1:2">
      <c r="A6382" s="12" t="s">
        <v>23251</v>
      </c>
      <c r="B6382" s="12" t="s">
        <v>9857</v>
      </c>
    </row>
    <row r="6383" spans="1:2">
      <c r="A6383" s="12" t="s">
        <v>23252</v>
      </c>
      <c r="B6383" s="12" t="s">
        <v>23253</v>
      </c>
    </row>
    <row r="6384" spans="1:2">
      <c r="A6384" s="12" t="s">
        <v>23254</v>
      </c>
      <c r="B6384" s="12" t="s">
        <v>23255</v>
      </c>
    </row>
    <row r="6385" spans="1:2">
      <c r="A6385" s="12" t="s">
        <v>23256</v>
      </c>
      <c r="B6385" s="12" t="s">
        <v>23257</v>
      </c>
    </row>
    <row r="6386" spans="1:2">
      <c r="A6386" s="12" t="s">
        <v>23258</v>
      </c>
      <c r="B6386" s="12" t="s">
        <v>23259</v>
      </c>
    </row>
    <row r="6387" spans="1:2">
      <c r="A6387" s="12" t="s">
        <v>23260</v>
      </c>
      <c r="B6387" s="12" t="s">
        <v>23261</v>
      </c>
    </row>
    <row r="6388" spans="1:2">
      <c r="A6388" s="12" t="s">
        <v>23262</v>
      </c>
      <c r="B6388" s="12" t="s">
        <v>23263</v>
      </c>
    </row>
    <row r="6389" spans="1:2">
      <c r="A6389" s="12" t="s">
        <v>23264</v>
      </c>
      <c r="B6389" s="12" t="s">
        <v>7193</v>
      </c>
    </row>
    <row r="6390" spans="1:2">
      <c r="A6390" s="12" t="s">
        <v>23265</v>
      </c>
      <c r="B6390" s="12" t="s">
        <v>23266</v>
      </c>
    </row>
    <row r="6391" spans="1:2">
      <c r="A6391" s="12" t="s">
        <v>23267</v>
      </c>
      <c r="B6391" s="12" t="s">
        <v>23268</v>
      </c>
    </row>
    <row r="6392" spans="1:2">
      <c r="A6392" s="12" t="s">
        <v>23269</v>
      </c>
      <c r="B6392" s="12" t="s">
        <v>23270</v>
      </c>
    </row>
    <row r="6393" spans="1:2">
      <c r="A6393" s="12" t="s">
        <v>23271</v>
      </c>
      <c r="B6393" s="12" t="s">
        <v>23272</v>
      </c>
    </row>
    <row r="6394" spans="1:2">
      <c r="A6394" s="12" t="s">
        <v>23273</v>
      </c>
      <c r="B6394" s="12" t="s">
        <v>23274</v>
      </c>
    </row>
    <row r="6395" spans="1:2">
      <c r="A6395" s="12" t="s">
        <v>23275</v>
      </c>
      <c r="B6395" s="12" t="s">
        <v>23276</v>
      </c>
    </row>
    <row r="6396" spans="1:2">
      <c r="A6396" s="12" t="s">
        <v>23277</v>
      </c>
      <c r="B6396" s="12" t="s">
        <v>23278</v>
      </c>
    </row>
    <row r="6397" spans="1:2">
      <c r="A6397" s="12" t="s">
        <v>23279</v>
      </c>
      <c r="B6397" s="12" t="s">
        <v>23280</v>
      </c>
    </row>
    <row r="6398" spans="1:2">
      <c r="A6398" s="12" t="s">
        <v>23281</v>
      </c>
      <c r="B6398" s="12" t="s">
        <v>23282</v>
      </c>
    </row>
    <row r="6399" spans="1:2">
      <c r="A6399" s="12" t="s">
        <v>23283</v>
      </c>
      <c r="B6399" s="12" t="s">
        <v>23284</v>
      </c>
    </row>
    <row r="6400" spans="1:2">
      <c r="A6400" s="12" t="s">
        <v>23285</v>
      </c>
      <c r="B6400" s="12" t="s">
        <v>23286</v>
      </c>
    </row>
    <row r="6401" spans="1:2">
      <c r="A6401" s="12" t="s">
        <v>23287</v>
      </c>
      <c r="B6401" s="12" t="s">
        <v>23288</v>
      </c>
    </row>
    <row r="6402" spans="1:2">
      <c r="A6402" s="12" t="s">
        <v>23289</v>
      </c>
      <c r="B6402" s="12" t="s">
        <v>23290</v>
      </c>
    </row>
    <row r="6403" spans="1:2">
      <c r="A6403" s="12" t="s">
        <v>23291</v>
      </c>
      <c r="B6403" s="12" t="s">
        <v>23292</v>
      </c>
    </row>
    <row r="6404" spans="1:2">
      <c r="A6404" s="12" t="s">
        <v>23293</v>
      </c>
      <c r="B6404" s="12" t="s">
        <v>23294</v>
      </c>
    </row>
    <row r="6405" spans="1:2">
      <c r="A6405" s="12" t="s">
        <v>23295</v>
      </c>
      <c r="B6405" s="12" t="s">
        <v>23296</v>
      </c>
    </row>
    <row r="6406" spans="1:2">
      <c r="A6406" s="12" t="s">
        <v>11508</v>
      </c>
      <c r="B6406" s="12" t="s">
        <v>23297</v>
      </c>
    </row>
    <row r="6407" spans="1:2">
      <c r="A6407" s="12" t="s">
        <v>23298</v>
      </c>
      <c r="B6407" s="12" t="s">
        <v>23299</v>
      </c>
    </row>
    <row r="6408" spans="1:2">
      <c r="A6408" s="12" t="s">
        <v>23300</v>
      </c>
      <c r="B6408" s="12" t="s">
        <v>23301</v>
      </c>
    </row>
    <row r="6409" spans="1:2">
      <c r="A6409" s="12" t="s">
        <v>23302</v>
      </c>
      <c r="B6409" s="12" t="s">
        <v>23303</v>
      </c>
    </row>
    <row r="6410" spans="1:2">
      <c r="A6410" s="12" t="s">
        <v>23304</v>
      </c>
      <c r="B6410" s="12" t="s">
        <v>23305</v>
      </c>
    </row>
    <row r="6411" spans="1:2">
      <c r="A6411" s="12" t="s">
        <v>11517</v>
      </c>
      <c r="B6411" s="12" t="s">
        <v>23306</v>
      </c>
    </row>
    <row r="6412" spans="1:2">
      <c r="A6412" s="12" t="s">
        <v>23307</v>
      </c>
      <c r="B6412" s="12" t="s">
        <v>23308</v>
      </c>
    </row>
    <row r="6413" spans="1:2">
      <c r="A6413" s="12" t="s">
        <v>23309</v>
      </c>
      <c r="B6413" s="12" t="s">
        <v>20232</v>
      </c>
    </row>
    <row r="6414" spans="1:2">
      <c r="A6414" s="12" t="s">
        <v>23310</v>
      </c>
      <c r="B6414" s="12" t="s">
        <v>23311</v>
      </c>
    </row>
    <row r="6415" spans="1:2">
      <c r="A6415" s="12" t="s">
        <v>23312</v>
      </c>
      <c r="B6415" s="12" t="s">
        <v>23313</v>
      </c>
    </row>
    <row r="6416" spans="1:2">
      <c r="A6416" s="12" t="s">
        <v>23314</v>
      </c>
      <c r="B6416" s="12" t="s">
        <v>23315</v>
      </c>
    </row>
    <row r="6417" spans="1:2">
      <c r="A6417" s="12" t="s">
        <v>23316</v>
      </c>
      <c r="B6417" s="12" t="s">
        <v>23317</v>
      </c>
    </row>
    <row r="6418" spans="1:2">
      <c r="A6418" s="12" t="s">
        <v>23318</v>
      </c>
      <c r="B6418" s="12" t="s">
        <v>12076</v>
      </c>
    </row>
    <row r="6419" spans="1:2">
      <c r="A6419" s="12" t="s">
        <v>23319</v>
      </c>
      <c r="B6419" s="12" t="s">
        <v>23320</v>
      </c>
    </row>
    <row r="6420" spans="1:2">
      <c r="A6420" s="12" t="s">
        <v>23321</v>
      </c>
      <c r="B6420" s="12" t="s">
        <v>23322</v>
      </c>
    </row>
    <row r="6421" spans="1:2">
      <c r="A6421" s="12" t="s">
        <v>23323</v>
      </c>
      <c r="B6421" s="12" t="s">
        <v>23324</v>
      </c>
    </row>
    <row r="6422" spans="1:2">
      <c r="A6422" s="12" t="s">
        <v>23325</v>
      </c>
      <c r="B6422" s="12" t="s">
        <v>23326</v>
      </c>
    </row>
    <row r="6423" spans="1:2">
      <c r="A6423" s="12" t="s">
        <v>23327</v>
      </c>
      <c r="B6423" s="12" t="s">
        <v>23328</v>
      </c>
    </row>
    <row r="6424" spans="1:2">
      <c r="A6424" s="12" t="s">
        <v>23329</v>
      </c>
      <c r="B6424" s="12" t="s">
        <v>23330</v>
      </c>
    </row>
    <row r="6425" spans="1:2">
      <c r="A6425" s="12" t="s">
        <v>23331</v>
      </c>
      <c r="B6425" s="12" t="s">
        <v>23332</v>
      </c>
    </row>
    <row r="6426" spans="1:2">
      <c r="A6426" s="12" t="s">
        <v>6448</v>
      </c>
      <c r="B6426" s="12" t="s">
        <v>23333</v>
      </c>
    </row>
    <row r="6427" spans="1:2">
      <c r="A6427" s="12" t="s">
        <v>23334</v>
      </c>
      <c r="B6427" s="12" t="s">
        <v>23335</v>
      </c>
    </row>
    <row r="6428" spans="1:2">
      <c r="A6428" s="12" t="s">
        <v>23336</v>
      </c>
      <c r="B6428" s="12" t="s">
        <v>23337</v>
      </c>
    </row>
    <row r="6429" spans="1:2">
      <c r="A6429" s="12" t="s">
        <v>23338</v>
      </c>
      <c r="B6429" s="12" t="s">
        <v>23339</v>
      </c>
    </row>
    <row r="6430" spans="1:2">
      <c r="A6430" s="12" t="s">
        <v>23340</v>
      </c>
      <c r="B6430" s="12" t="s">
        <v>23341</v>
      </c>
    </row>
    <row r="6431" spans="1:2">
      <c r="A6431" s="12" t="s">
        <v>23342</v>
      </c>
      <c r="B6431" s="12" t="s">
        <v>23343</v>
      </c>
    </row>
    <row r="6432" spans="1:2">
      <c r="A6432" s="12" t="s">
        <v>23344</v>
      </c>
      <c r="B6432" s="12" t="s">
        <v>23345</v>
      </c>
    </row>
    <row r="6433" spans="1:2">
      <c r="A6433" s="12" t="s">
        <v>23346</v>
      </c>
      <c r="B6433" s="12" t="s">
        <v>23347</v>
      </c>
    </row>
    <row r="6434" spans="1:2">
      <c r="A6434" s="12" t="s">
        <v>23348</v>
      </c>
      <c r="B6434" s="12" t="s">
        <v>23349</v>
      </c>
    </row>
    <row r="6435" spans="1:2">
      <c r="A6435" s="12" t="s">
        <v>23350</v>
      </c>
      <c r="B6435" s="12" t="s">
        <v>23351</v>
      </c>
    </row>
    <row r="6436" spans="1:2">
      <c r="A6436" s="12" t="s">
        <v>23352</v>
      </c>
      <c r="B6436" s="12" t="s">
        <v>23353</v>
      </c>
    </row>
    <row r="6437" spans="1:2">
      <c r="A6437" s="12" t="s">
        <v>23354</v>
      </c>
      <c r="B6437" s="12" t="s">
        <v>23355</v>
      </c>
    </row>
    <row r="6438" spans="1:2">
      <c r="A6438" s="12" t="s">
        <v>23356</v>
      </c>
      <c r="B6438" s="12" t="s">
        <v>23357</v>
      </c>
    </row>
    <row r="6439" spans="1:2">
      <c r="A6439" s="12" t="s">
        <v>23358</v>
      </c>
      <c r="B6439" s="12" t="s">
        <v>13838</v>
      </c>
    </row>
    <row r="6440" spans="1:2">
      <c r="A6440" s="12" t="s">
        <v>23359</v>
      </c>
      <c r="B6440" s="12" t="s">
        <v>23360</v>
      </c>
    </row>
    <row r="6441" spans="1:2">
      <c r="A6441" s="12" t="s">
        <v>23361</v>
      </c>
      <c r="B6441" s="12" t="s">
        <v>23362</v>
      </c>
    </row>
    <row r="6442" spans="1:2">
      <c r="A6442" s="12" t="s">
        <v>23363</v>
      </c>
      <c r="B6442" s="12" t="s">
        <v>23364</v>
      </c>
    </row>
    <row r="6443" spans="1:2">
      <c r="A6443" s="12" t="s">
        <v>23365</v>
      </c>
      <c r="B6443" s="12" t="s">
        <v>23366</v>
      </c>
    </row>
    <row r="6444" spans="1:2">
      <c r="A6444" s="12" t="s">
        <v>6744</v>
      </c>
      <c r="B6444" s="12" t="s">
        <v>4811</v>
      </c>
    </row>
    <row r="6445" spans="1:2">
      <c r="A6445" s="12" t="s">
        <v>6745</v>
      </c>
      <c r="B6445" s="12" t="s">
        <v>4810</v>
      </c>
    </row>
    <row r="6446" spans="1:2">
      <c r="A6446" s="12" t="s">
        <v>23367</v>
      </c>
      <c r="B6446" s="12" t="s">
        <v>23368</v>
      </c>
    </row>
    <row r="6447" spans="1:2">
      <c r="A6447" s="12" t="s">
        <v>23369</v>
      </c>
      <c r="B6447" s="12" t="s">
        <v>23370</v>
      </c>
    </row>
    <row r="6448" spans="1:2">
      <c r="A6448" s="12" t="s">
        <v>23371</v>
      </c>
      <c r="B6448" s="12" t="s">
        <v>20847</v>
      </c>
    </row>
    <row r="6449" spans="1:2">
      <c r="A6449" s="12" t="s">
        <v>23372</v>
      </c>
      <c r="B6449" s="12" t="s">
        <v>23373</v>
      </c>
    </row>
    <row r="6450" spans="1:2">
      <c r="A6450" s="12" t="s">
        <v>23374</v>
      </c>
      <c r="B6450" s="12" t="s">
        <v>23375</v>
      </c>
    </row>
    <row r="6451" spans="1:2">
      <c r="A6451" s="12" t="s">
        <v>23376</v>
      </c>
      <c r="B6451" s="12" t="s">
        <v>23377</v>
      </c>
    </row>
    <row r="6452" spans="1:2">
      <c r="A6452" s="12" t="s">
        <v>23378</v>
      </c>
      <c r="B6452" s="12" t="s">
        <v>23379</v>
      </c>
    </row>
    <row r="6453" spans="1:2">
      <c r="A6453" s="12" t="s">
        <v>23380</v>
      </c>
      <c r="B6453" s="12" t="s">
        <v>23381</v>
      </c>
    </row>
    <row r="6454" spans="1:2">
      <c r="A6454" s="12" t="s">
        <v>23382</v>
      </c>
      <c r="B6454" s="12" t="s">
        <v>23383</v>
      </c>
    </row>
    <row r="6455" spans="1:2">
      <c r="A6455" s="12" t="s">
        <v>23384</v>
      </c>
      <c r="B6455" s="12" t="s">
        <v>23385</v>
      </c>
    </row>
    <row r="6456" spans="1:2">
      <c r="A6456" s="12" t="s">
        <v>23386</v>
      </c>
      <c r="B6456" s="12" t="s">
        <v>23387</v>
      </c>
    </row>
    <row r="6457" spans="1:2">
      <c r="A6457" s="12" t="s">
        <v>23388</v>
      </c>
      <c r="B6457" s="12" t="s">
        <v>23389</v>
      </c>
    </row>
    <row r="6458" spans="1:2">
      <c r="A6458" s="12" t="s">
        <v>11725</v>
      </c>
      <c r="B6458" s="12" t="s">
        <v>23390</v>
      </c>
    </row>
    <row r="6459" spans="1:2">
      <c r="A6459" s="12" t="s">
        <v>23391</v>
      </c>
      <c r="B6459" s="12" t="s">
        <v>23392</v>
      </c>
    </row>
    <row r="6460" spans="1:2">
      <c r="A6460" s="12" t="s">
        <v>23393</v>
      </c>
      <c r="B6460" s="12" t="s">
        <v>23394</v>
      </c>
    </row>
    <row r="6461" spans="1:2">
      <c r="A6461" s="12" t="s">
        <v>23395</v>
      </c>
      <c r="B6461" s="12" t="s">
        <v>23396</v>
      </c>
    </row>
    <row r="6462" spans="1:2">
      <c r="A6462" s="12" t="s">
        <v>23397</v>
      </c>
      <c r="B6462" s="12" t="s">
        <v>23398</v>
      </c>
    </row>
    <row r="6463" spans="1:2">
      <c r="A6463" s="12" t="s">
        <v>11727</v>
      </c>
      <c r="B6463" s="12" t="s">
        <v>23399</v>
      </c>
    </row>
    <row r="6464" spans="1:2">
      <c r="A6464" s="12" t="s">
        <v>23400</v>
      </c>
      <c r="B6464" s="12" t="s">
        <v>23401</v>
      </c>
    </row>
    <row r="6465" spans="1:2">
      <c r="A6465" s="12" t="s">
        <v>23402</v>
      </c>
      <c r="B6465" s="12" t="s">
        <v>23403</v>
      </c>
    </row>
    <row r="6466" spans="1:2">
      <c r="A6466" s="12" t="s">
        <v>23404</v>
      </c>
      <c r="B6466" s="12" t="s">
        <v>23405</v>
      </c>
    </row>
    <row r="6467" spans="1:2">
      <c r="A6467" s="12" t="s">
        <v>11728</v>
      </c>
      <c r="B6467" s="12" t="s">
        <v>23406</v>
      </c>
    </row>
    <row r="6468" spans="1:2">
      <c r="A6468" s="12" t="s">
        <v>23407</v>
      </c>
      <c r="B6468" s="12" t="s">
        <v>23408</v>
      </c>
    </row>
    <row r="6469" spans="1:2">
      <c r="A6469" s="12" t="s">
        <v>23409</v>
      </c>
      <c r="B6469" s="12" t="s">
        <v>23410</v>
      </c>
    </row>
    <row r="6470" spans="1:2">
      <c r="A6470" s="12" t="s">
        <v>23411</v>
      </c>
      <c r="B6470" s="12" t="s">
        <v>23412</v>
      </c>
    </row>
    <row r="6471" spans="1:2">
      <c r="A6471" s="12" t="s">
        <v>23413</v>
      </c>
      <c r="B6471" s="12" t="s">
        <v>23414</v>
      </c>
    </row>
    <row r="6472" spans="1:2">
      <c r="A6472" s="12" t="s">
        <v>23415</v>
      </c>
      <c r="B6472" s="12" t="s">
        <v>23416</v>
      </c>
    </row>
    <row r="6473" spans="1:2">
      <c r="A6473" s="12" t="s">
        <v>23417</v>
      </c>
      <c r="B6473" s="12" t="s">
        <v>23418</v>
      </c>
    </row>
    <row r="6474" spans="1:2">
      <c r="A6474" s="12" t="s">
        <v>23419</v>
      </c>
      <c r="B6474" s="12" t="s">
        <v>23420</v>
      </c>
    </row>
    <row r="6475" spans="1:2">
      <c r="A6475" s="12" t="s">
        <v>23421</v>
      </c>
      <c r="B6475" s="12" t="s">
        <v>23422</v>
      </c>
    </row>
    <row r="6476" spans="1:2">
      <c r="A6476" s="12" t="s">
        <v>23423</v>
      </c>
      <c r="B6476" s="12" t="s">
        <v>23424</v>
      </c>
    </row>
    <row r="6477" spans="1:2">
      <c r="A6477" s="12" t="s">
        <v>23425</v>
      </c>
      <c r="B6477" s="12" t="s">
        <v>23426</v>
      </c>
    </row>
    <row r="6478" spans="1:2">
      <c r="A6478" s="12" t="s">
        <v>23427</v>
      </c>
      <c r="B6478" s="12" t="s">
        <v>18355</v>
      </c>
    </row>
    <row r="6479" spans="1:2">
      <c r="A6479" s="12" t="s">
        <v>11729</v>
      </c>
      <c r="B6479" s="12" t="s">
        <v>23428</v>
      </c>
    </row>
    <row r="6480" spans="1:2">
      <c r="A6480" s="12" t="s">
        <v>11730</v>
      </c>
      <c r="B6480" s="12" t="s">
        <v>23429</v>
      </c>
    </row>
    <row r="6481" spans="1:2">
      <c r="A6481" s="12" t="s">
        <v>23430</v>
      </c>
      <c r="B6481" s="12" t="s">
        <v>23431</v>
      </c>
    </row>
    <row r="6482" spans="1:2">
      <c r="A6482" s="12" t="s">
        <v>23432</v>
      </c>
      <c r="B6482" s="12" t="s">
        <v>23433</v>
      </c>
    </row>
    <row r="6483" spans="1:2">
      <c r="A6483" s="12" t="s">
        <v>23434</v>
      </c>
      <c r="B6483" s="12" t="s">
        <v>23435</v>
      </c>
    </row>
    <row r="6484" spans="1:2">
      <c r="A6484" s="12" t="s">
        <v>23436</v>
      </c>
      <c r="B6484" s="12" t="s">
        <v>23437</v>
      </c>
    </row>
    <row r="6485" spans="1:2">
      <c r="A6485" s="12" t="s">
        <v>23438</v>
      </c>
      <c r="B6485" s="12" t="s">
        <v>23439</v>
      </c>
    </row>
    <row r="6486" spans="1:2">
      <c r="A6486" s="12" t="s">
        <v>23440</v>
      </c>
      <c r="B6486" s="12" t="s">
        <v>23441</v>
      </c>
    </row>
    <row r="6487" spans="1:2">
      <c r="A6487" s="12" t="s">
        <v>23442</v>
      </c>
      <c r="B6487" s="12" t="s">
        <v>23443</v>
      </c>
    </row>
    <row r="6488" spans="1:2">
      <c r="A6488" s="12" t="s">
        <v>23444</v>
      </c>
      <c r="B6488" s="12" t="s">
        <v>23445</v>
      </c>
    </row>
    <row r="6489" spans="1:2">
      <c r="A6489" s="12" t="s">
        <v>23446</v>
      </c>
      <c r="B6489" s="12" t="s">
        <v>23447</v>
      </c>
    </row>
    <row r="6490" spans="1:2">
      <c r="A6490" s="12" t="s">
        <v>23448</v>
      </c>
      <c r="B6490" s="12" t="s">
        <v>23449</v>
      </c>
    </row>
    <row r="6491" spans="1:2">
      <c r="A6491" s="12" t="s">
        <v>23450</v>
      </c>
      <c r="B6491" s="12" t="s">
        <v>23451</v>
      </c>
    </row>
    <row r="6492" spans="1:2">
      <c r="A6492" s="12" t="s">
        <v>11732</v>
      </c>
      <c r="B6492" s="12" t="s">
        <v>23452</v>
      </c>
    </row>
    <row r="6493" spans="1:2">
      <c r="A6493" s="12" t="s">
        <v>23453</v>
      </c>
      <c r="B6493" s="12" t="s">
        <v>23454</v>
      </c>
    </row>
    <row r="6494" spans="1:2">
      <c r="A6494" s="12" t="s">
        <v>23455</v>
      </c>
      <c r="B6494" s="12" t="s">
        <v>23456</v>
      </c>
    </row>
    <row r="6495" spans="1:2">
      <c r="A6495" s="12" t="s">
        <v>23457</v>
      </c>
      <c r="B6495" s="12" t="s">
        <v>23458</v>
      </c>
    </row>
    <row r="6496" spans="1:2">
      <c r="A6496" s="12" t="s">
        <v>23459</v>
      </c>
      <c r="B6496" s="12" t="s">
        <v>23460</v>
      </c>
    </row>
    <row r="6497" spans="1:2">
      <c r="A6497" s="12" t="s">
        <v>23461</v>
      </c>
      <c r="B6497" s="12" t="s">
        <v>12096</v>
      </c>
    </row>
    <row r="6498" spans="1:2">
      <c r="A6498" s="12" t="s">
        <v>23462</v>
      </c>
      <c r="B6498" s="12" t="s">
        <v>23463</v>
      </c>
    </row>
    <row r="6499" spans="1:2">
      <c r="A6499" s="12" t="s">
        <v>23464</v>
      </c>
      <c r="B6499" s="12" t="s">
        <v>23465</v>
      </c>
    </row>
    <row r="6500" spans="1:2">
      <c r="A6500" s="12" t="s">
        <v>23466</v>
      </c>
      <c r="B6500" s="12" t="s">
        <v>23467</v>
      </c>
    </row>
    <row r="6501" spans="1:2">
      <c r="A6501" s="12" t="s">
        <v>23468</v>
      </c>
      <c r="B6501" s="12" t="s">
        <v>23469</v>
      </c>
    </row>
    <row r="6502" spans="1:2">
      <c r="A6502" s="12" t="s">
        <v>11734</v>
      </c>
      <c r="B6502" s="12" t="s">
        <v>23470</v>
      </c>
    </row>
    <row r="6503" spans="1:2">
      <c r="A6503" s="12" t="s">
        <v>23471</v>
      </c>
      <c r="B6503" s="12" t="s">
        <v>23472</v>
      </c>
    </row>
    <row r="6504" spans="1:2">
      <c r="A6504" s="12" t="s">
        <v>23473</v>
      </c>
      <c r="B6504" s="12" t="s">
        <v>23474</v>
      </c>
    </row>
    <row r="6505" spans="1:2">
      <c r="A6505" s="12" t="s">
        <v>23475</v>
      </c>
      <c r="B6505" s="12" t="s">
        <v>23476</v>
      </c>
    </row>
    <row r="6506" spans="1:2">
      <c r="A6506" s="12" t="s">
        <v>11736</v>
      </c>
      <c r="B6506" s="12" t="s">
        <v>23477</v>
      </c>
    </row>
    <row r="6507" spans="1:2">
      <c r="A6507" s="12" t="s">
        <v>23478</v>
      </c>
      <c r="B6507" s="12" t="s">
        <v>23479</v>
      </c>
    </row>
    <row r="6508" spans="1:2">
      <c r="A6508" s="12" t="s">
        <v>23480</v>
      </c>
      <c r="B6508" s="12" t="s">
        <v>23481</v>
      </c>
    </row>
    <row r="6509" spans="1:2">
      <c r="A6509" s="12" t="s">
        <v>23482</v>
      </c>
      <c r="B6509" s="12" t="s">
        <v>23483</v>
      </c>
    </row>
    <row r="6510" spans="1:2">
      <c r="A6510" s="12" t="s">
        <v>23484</v>
      </c>
      <c r="B6510" s="12" t="s">
        <v>23485</v>
      </c>
    </row>
    <row r="6511" spans="1:2">
      <c r="A6511" s="12" t="s">
        <v>23486</v>
      </c>
      <c r="B6511" s="12" t="s">
        <v>23487</v>
      </c>
    </row>
    <row r="6512" spans="1:2">
      <c r="A6512" s="12" t="s">
        <v>23488</v>
      </c>
      <c r="B6512" s="12" t="s">
        <v>23489</v>
      </c>
    </row>
    <row r="6513" spans="1:2">
      <c r="A6513" s="12" t="s">
        <v>23490</v>
      </c>
      <c r="B6513" s="12" t="s">
        <v>23491</v>
      </c>
    </row>
    <row r="6514" spans="1:2">
      <c r="A6514" s="12" t="s">
        <v>23492</v>
      </c>
      <c r="B6514" s="12" t="s">
        <v>23493</v>
      </c>
    </row>
    <row r="6515" spans="1:2">
      <c r="A6515" s="12" t="s">
        <v>23494</v>
      </c>
      <c r="B6515" s="12" t="s">
        <v>18617</v>
      </c>
    </row>
    <row r="6516" spans="1:2">
      <c r="A6516" s="12" t="s">
        <v>23495</v>
      </c>
      <c r="B6516" s="12" t="s">
        <v>23496</v>
      </c>
    </row>
    <row r="6517" spans="1:2">
      <c r="A6517" s="12" t="s">
        <v>23497</v>
      </c>
      <c r="B6517" s="12" t="s">
        <v>23498</v>
      </c>
    </row>
    <row r="6518" spans="1:2">
      <c r="A6518" s="12" t="s">
        <v>23499</v>
      </c>
      <c r="B6518" s="12" t="s">
        <v>23500</v>
      </c>
    </row>
    <row r="6519" spans="1:2">
      <c r="A6519" s="12" t="s">
        <v>23501</v>
      </c>
      <c r="B6519" s="12" t="s">
        <v>23502</v>
      </c>
    </row>
    <row r="6520" spans="1:2">
      <c r="A6520" s="12" t="s">
        <v>23503</v>
      </c>
      <c r="B6520" s="12" t="s">
        <v>23504</v>
      </c>
    </row>
    <row r="6521" spans="1:2">
      <c r="A6521" s="12" t="s">
        <v>23505</v>
      </c>
      <c r="B6521" s="12" t="s">
        <v>23506</v>
      </c>
    </row>
    <row r="6522" spans="1:2">
      <c r="A6522" s="12" t="s">
        <v>23507</v>
      </c>
      <c r="B6522" s="12" t="s">
        <v>23508</v>
      </c>
    </row>
    <row r="6523" spans="1:2">
      <c r="A6523" s="12" t="s">
        <v>11737</v>
      </c>
      <c r="B6523" s="12" t="s">
        <v>23509</v>
      </c>
    </row>
    <row r="6524" spans="1:2">
      <c r="A6524" s="12" t="s">
        <v>23510</v>
      </c>
      <c r="B6524" s="12" t="s">
        <v>23511</v>
      </c>
    </row>
    <row r="6525" spans="1:2">
      <c r="A6525" s="12" t="s">
        <v>23512</v>
      </c>
      <c r="B6525" s="12" t="s">
        <v>23513</v>
      </c>
    </row>
    <row r="6526" spans="1:2">
      <c r="A6526" s="12" t="s">
        <v>23514</v>
      </c>
      <c r="B6526" s="12" t="s">
        <v>23515</v>
      </c>
    </row>
    <row r="6527" spans="1:2">
      <c r="A6527" s="12" t="s">
        <v>23516</v>
      </c>
      <c r="B6527" s="12" t="s">
        <v>9881</v>
      </c>
    </row>
    <row r="6528" spans="1:2">
      <c r="A6528" s="12" t="s">
        <v>23517</v>
      </c>
      <c r="B6528" s="12" t="s">
        <v>23518</v>
      </c>
    </row>
    <row r="6529" spans="1:2">
      <c r="A6529" s="12" t="s">
        <v>23519</v>
      </c>
      <c r="B6529" s="12" t="s">
        <v>23520</v>
      </c>
    </row>
    <row r="6530" spans="1:2">
      <c r="A6530" s="12" t="s">
        <v>23521</v>
      </c>
      <c r="B6530" s="12" t="s">
        <v>23522</v>
      </c>
    </row>
    <row r="6531" spans="1:2">
      <c r="A6531" s="12" t="s">
        <v>23523</v>
      </c>
      <c r="B6531" s="12" t="s">
        <v>4752</v>
      </c>
    </row>
    <row r="6532" spans="1:2">
      <c r="A6532" s="12" t="s">
        <v>23524</v>
      </c>
      <c r="B6532" s="12" t="s">
        <v>23525</v>
      </c>
    </row>
    <row r="6533" spans="1:2">
      <c r="A6533" s="12" t="s">
        <v>23526</v>
      </c>
      <c r="B6533" s="12" t="s">
        <v>23527</v>
      </c>
    </row>
    <row r="6534" spans="1:2">
      <c r="A6534" s="12" t="s">
        <v>23528</v>
      </c>
      <c r="B6534" s="12" t="s">
        <v>23529</v>
      </c>
    </row>
    <row r="6535" spans="1:2">
      <c r="A6535" s="12" t="s">
        <v>23530</v>
      </c>
      <c r="B6535" s="12" t="s">
        <v>23531</v>
      </c>
    </row>
    <row r="6536" spans="1:2">
      <c r="A6536" s="12" t="s">
        <v>23532</v>
      </c>
      <c r="B6536" s="12" t="s">
        <v>23533</v>
      </c>
    </row>
    <row r="6537" spans="1:2">
      <c r="A6537" s="12" t="s">
        <v>23534</v>
      </c>
      <c r="B6537" s="12" t="s">
        <v>23535</v>
      </c>
    </row>
    <row r="6538" spans="1:2">
      <c r="A6538" s="12" t="s">
        <v>23536</v>
      </c>
      <c r="B6538" s="12" t="s">
        <v>23537</v>
      </c>
    </row>
    <row r="6539" spans="1:2">
      <c r="A6539" s="12" t="s">
        <v>23538</v>
      </c>
      <c r="B6539" s="12" t="s">
        <v>23539</v>
      </c>
    </row>
    <row r="6540" spans="1:2">
      <c r="A6540" s="12" t="s">
        <v>23540</v>
      </c>
      <c r="B6540" s="12" t="s">
        <v>23541</v>
      </c>
    </row>
    <row r="6541" spans="1:2">
      <c r="A6541" s="12" t="s">
        <v>23542</v>
      </c>
      <c r="B6541" s="12" t="s">
        <v>23543</v>
      </c>
    </row>
    <row r="6542" spans="1:2">
      <c r="A6542" s="12" t="s">
        <v>23544</v>
      </c>
      <c r="B6542" s="12" t="s">
        <v>23545</v>
      </c>
    </row>
    <row r="6543" spans="1:2">
      <c r="A6543" s="12" t="s">
        <v>23546</v>
      </c>
      <c r="B6543" s="12" t="s">
        <v>23547</v>
      </c>
    </row>
    <row r="6544" spans="1:2">
      <c r="A6544" s="12" t="s">
        <v>23548</v>
      </c>
      <c r="B6544" s="12" t="s">
        <v>23549</v>
      </c>
    </row>
    <row r="6545" spans="1:2">
      <c r="A6545" s="12" t="s">
        <v>23550</v>
      </c>
      <c r="B6545" s="12" t="s">
        <v>23551</v>
      </c>
    </row>
    <row r="6546" spans="1:2">
      <c r="A6546" s="12" t="s">
        <v>23552</v>
      </c>
      <c r="B6546" s="12" t="s">
        <v>23553</v>
      </c>
    </row>
    <row r="6547" spans="1:2">
      <c r="A6547" s="12" t="s">
        <v>23554</v>
      </c>
      <c r="B6547" s="12" t="s">
        <v>23555</v>
      </c>
    </row>
    <row r="6548" spans="1:2">
      <c r="A6548" s="12" t="s">
        <v>23556</v>
      </c>
      <c r="B6548" s="12" t="s">
        <v>23557</v>
      </c>
    </row>
    <row r="6549" spans="1:2">
      <c r="A6549" s="12" t="s">
        <v>23558</v>
      </c>
      <c r="B6549" s="12" t="s">
        <v>23559</v>
      </c>
    </row>
    <row r="6550" spans="1:2">
      <c r="A6550" s="12" t="s">
        <v>23560</v>
      </c>
      <c r="B6550" s="12" t="s">
        <v>23561</v>
      </c>
    </row>
    <row r="6551" spans="1:2">
      <c r="A6551" s="12" t="s">
        <v>23562</v>
      </c>
      <c r="B6551" s="12" t="s">
        <v>23563</v>
      </c>
    </row>
    <row r="6552" spans="1:2">
      <c r="A6552" s="12" t="s">
        <v>23564</v>
      </c>
      <c r="B6552" s="12" t="s">
        <v>23565</v>
      </c>
    </row>
    <row r="6553" spans="1:2">
      <c r="A6553" s="12" t="s">
        <v>23566</v>
      </c>
      <c r="B6553" s="12" t="s">
        <v>23567</v>
      </c>
    </row>
    <row r="6554" spans="1:2">
      <c r="A6554" s="12" t="s">
        <v>23568</v>
      </c>
      <c r="B6554" s="12" t="s">
        <v>5042</v>
      </c>
    </row>
    <row r="6555" spans="1:2">
      <c r="A6555" s="12" t="s">
        <v>23569</v>
      </c>
      <c r="B6555" s="12" t="s">
        <v>23570</v>
      </c>
    </row>
    <row r="6556" spans="1:2">
      <c r="A6556" s="12" t="s">
        <v>23571</v>
      </c>
      <c r="B6556" s="12" t="s">
        <v>23557</v>
      </c>
    </row>
    <row r="6557" spans="1:2">
      <c r="A6557" s="12" t="s">
        <v>23572</v>
      </c>
      <c r="B6557" s="12" t="s">
        <v>23573</v>
      </c>
    </row>
    <row r="6558" spans="1:2">
      <c r="A6558" s="12" t="s">
        <v>23574</v>
      </c>
      <c r="B6558" s="12" t="s">
        <v>23575</v>
      </c>
    </row>
    <row r="6559" spans="1:2">
      <c r="A6559" s="12" t="s">
        <v>23576</v>
      </c>
      <c r="B6559" s="12" t="s">
        <v>23577</v>
      </c>
    </row>
    <row r="6560" spans="1:2">
      <c r="A6560" s="12" t="s">
        <v>23578</v>
      </c>
      <c r="B6560" s="12" t="s">
        <v>12319</v>
      </c>
    </row>
    <row r="6561" spans="1:2">
      <c r="A6561" s="12" t="s">
        <v>23579</v>
      </c>
      <c r="B6561" s="12" t="s">
        <v>23580</v>
      </c>
    </row>
    <row r="6562" spans="1:2">
      <c r="A6562" s="12" t="s">
        <v>23581</v>
      </c>
      <c r="B6562" s="12" t="s">
        <v>23582</v>
      </c>
    </row>
    <row r="6563" spans="1:2">
      <c r="A6563" s="12" t="s">
        <v>23583</v>
      </c>
      <c r="B6563" s="12" t="s">
        <v>23584</v>
      </c>
    </row>
    <row r="6564" spans="1:2">
      <c r="A6564" s="12" t="s">
        <v>23585</v>
      </c>
      <c r="B6564" s="12" t="s">
        <v>23586</v>
      </c>
    </row>
    <row r="6565" spans="1:2">
      <c r="A6565" s="12" t="s">
        <v>23587</v>
      </c>
      <c r="B6565" s="12" t="s">
        <v>23588</v>
      </c>
    </row>
    <row r="6566" spans="1:2">
      <c r="A6566" s="12" t="s">
        <v>23589</v>
      </c>
      <c r="B6566" s="12" t="s">
        <v>23590</v>
      </c>
    </row>
    <row r="6567" spans="1:2">
      <c r="A6567" s="12" t="s">
        <v>23591</v>
      </c>
      <c r="B6567" s="12" t="s">
        <v>23592</v>
      </c>
    </row>
    <row r="6568" spans="1:2">
      <c r="A6568" s="12" t="s">
        <v>6450</v>
      </c>
      <c r="B6568" s="12" t="s">
        <v>23593</v>
      </c>
    </row>
    <row r="6569" spans="1:2">
      <c r="A6569" s="12" t="s">
        <v>6452</v>
      </c>
      <c r="B6569" s="12" t="s">
        <v>4981</v>
      </c>
    </row>
    <row r="6570" spans="1:2">
      <c r="A6570" s="12" t="s">
        <v>23594</v>
      </c>
      <c r="B6570" s="12" t="s">
        <v>23595</v>
      </c>
    </row>
    <row r="6571" spans="1:2">
      <c r="A6571" s="12" t="s">
        <v>23596</v>
      </c>
      <c r="B6571" s="12" t="s">
        <v>23597</v>
      </c>
    </row>
    <row r="6572" spans="1:2">
      <c r="A6572" s="12" t="s">
        <v>23598</v>
      </c>
      <c r="B6572" s="12" t="s">
        <v>23599</v>
      </c>
    </row>
    <row r="6573" spans="1:2">
      <c r="A6573" s="12" t="s">
        <v>23600</v>
      </c>
      <c r="B6573" s="12" t="s">
        <v>23601</v>
      </c>
    </row>
    <row r="6574" spans="1:2">
      <c r="A6574" s="12" t="s">
        <v>23602</v>
      </c>
      <c r="B6574" s="12" t="s">
        <v>23603</v>
      </c>
    </row>
    <row r="6575" spans="1:2">
      <c r="A6575" s="12" t="s">
        <v>11738</v>
      </c>
      <c r="B6575" s="12" t="s">
        <v>23604</v>
      </c>
    </row>
    <row r="6576" spans="1:2">
      <c r="A6576" s="12" t="s">
        <v>11739</v>
      </c>
      <c r="B6576" s="12" t="s">
        <v>23605</v>
      </c>
    </row>
    <row r="6577" spans="1:2">
      <c r="A6577" s="12" t="s">
        <v>23606</v>
      </c>
      <c r="B6577" s="12" t="s">
        <v>23607</v>
      </c>
    </row>
    <row r="6578" spans="1:2">
      <c r="A6578" s="12" t="s">
        <v>23608</v>
      </c>
      <c r="B6578" s="12" t="s">
        <v>23609</v>
      </c>
    </row>
    <row r="6579" spans="1:2">
      <c r="A6579" s="12" t="s">
        <v>23610</v>
      </c>
      <c r="B6579" s="12" t="s">
        <v>23611</v>
      </c>
    </row>
    <row r="6580" spans="1:2">
      <c r="A6580" s="12" t="s">
        <v>23612</v>
      </c>
      <c r="B6580" s="12" t="s">
        <v>23613</v>
      </c>
    </row>
    <row r="6581" spans="1:2">
      <c r="A6581" s="12" t="s">
        <v>23614</v>
      </c>
      <c r="B6581" s="12" t="s">
        <v>23615</v>
      </c>
    </row>
    <row r="6582" spans="1:2">
      <c r="A6582" s="12" t="s">
        <v>23616</v>
      </c>
      <c r="B6582" s="12" t="s">
        <v>23617</v>
      </c>
    </row>
    <row r="6583" spans="1:2">
      <c r="A6583" s="12" t="s">
        <v>23618</v>
      </c>
      <c r="B6583" s="12" t="s">
        <v>23619</v>
      </c>
    </row>
    <row r="6584" spans="1:2">
      <c r="A6584" s="12" t="s">
        <v>23620</v>
      </c>
      <c r="B6584" s="12" t="s">
        <v>23621</v>
      </c>
    </row>
    <row r="6585" spans="1:2">
      <c r="A6585" s="12" t="s">
        <v>23622</v>
      </c>
      <c r="B6585" s="12" t="s">
        <v>23623</v>
      </c>
    </row>
    <row r="6586" spans="1:2">
      <c r="A6586" s="12" t="s">
        <v>23624</v>
      </c>
      <c r="B6586" s="12" t="s">
        <v>23625</v>
      </c>
    </row>
    <row r="6587" spans="1:2">
      <c r="A6587" s="12" t="s">
        <v>23626</v>
      </c>
      <c r="B6587" s="12" t="s">
        <v>23627</v>
      </c>
    </row>
    <row r="6588" spans="1:2">
      <c r="A6588" s="12" t="s">
        <v>23628</v>
      </c>
      <c r="B6588" s="12" t="s">
        <v>23629</v>
      </c>
    </row>
    <row r="6589" spans="1:2">
      <c r="A6589" s="12" t="s">
        <v>23630</v>
      </c>
      <c r="B6589" s="12" t="s">
        <v>23631</v>
      </c>
    </row>
    <row r="6590" spans="1:2">
      <c r="A6590" s="12" t="s">
        <v>23632</v>
      </c>
      <c r="B6590" s="12" t="s">
        <v>23633</v>
      </c>
    </row>
    <row r="6591" spans="1:2">
      <c r="A6591" s="12" t="s">
        <v>23634</v>
      </c>
      <c r="B6591" s="12" t="s">
        <v>23635</v>
      </c>
    </row>
    <row r="6592" spans="1:2">
      <c r="A6592" s="12" t="s">
        <v>23636</v>
      </c>
      <c r="B6592" s="12" t="s">
        <v>23637</v>
      </c>
    </row>
    <row r="6593" spans="1:2">
      <c r="A6593" s="12" t="s">
        <v>23638</v>
      </c>
      <c r="B6593" s="12" t="s">
        <v>18194</v>
      </c>
    </row>
    <row r="6594" spans="1:2">
      <c r="A6594" s="12" t="s">
        <v>23639</v>
      </c>
      <c r="B6594" s="12" t="s">
        <v>23640</v>
      </c>
    </row>
    <row r="6595" spans="1:2">
      <c r="A6595" s="12" t="s">
        <v>23641</v>
      </c>
      <c r="B6595" s="12" t="s">
        <v>23642</v>
      </c>
    </row>
    <row r="6596" spans="1:2">
      <c r="A6596" s="12" t="s">
        <v>23643</v>
      </c>
      <c r="B6596" s="12" t="s">
        <v>23644</v>
      </c>
    </row>
    <row r="6597" spans="1:2">
      <c r="A6597" s="12" t="s">
        <v>23645</v>
      </c>
      <c r="B6597" s="12" t="s">
        <v>23646</v>
      </c>
    </row>
    <row r="6598" spans="1:2">
      <c r="A6598" s="12" t="s">
        <v>23647</v>
      </c>
      <c r="B6598" s="12" t="s">
        <v>23648</v>
      </c>
    </row>
    <row r="6599" spans="1:2">
      <c r="A6599" s="12" t="s">
        <v>23649</v>
      </c>
      <c r="B6599" s="12" t="s">
        <v>23650</v>
      </c>
    </row>
    <row r="6600" spans="1:2">
      <c r="A6600" s="12" t="s">
        <v>23651</v>
      </c>
      <c r="B6600" s="12" t="s">
        <v>23652</v>
      </c>
    </row>
    <row r="6601" spans="1:2">
      <c r="A6601" s="12" t="s">
        <v>23653</v>
      </c>
      <c r="B6601" s="12" t="s">
        <v>23654</v>
      </c>
    </row>
    <row r="6602" spans="1:2">
      <c r="A6602" s="12" t="s">
        <v>23655</v>
      </c>
      <c r="B6602" s="12" t="s">
        <v>23656</v>
      </c>
    </row>
    <row r="6603" spans="1:2">
      <c r="A6603" s="12" t="s">
        <v>23657</v>
      </c>
      <c r="B6603" s="12" t="s">
        <v>23658</v>
      </c>
    </row>
    <row r="6604" spans="1:2">
      <c r="A6604" s="12" t="s">
        <v>23659</v>
      </c>
      <c r="B6604" s="12" t="s">
        <v>23660</v>
      </c>
    </row>
    <row r="6605" spans="1:2">
      <c r="A6605" s="12" t="s">
        <v>23661</v>
      </c>
      <c r="B6605" s="12" t="s">
        <v>23662</v>
      </c>
    </row>
    <row r="6606" spans="1:2">
      <c r="A6606" s="12" t="s">
        <v>23663</v>
      </c>
      <c r="B6606" s="12" t="s">
        <v>23664</v>
      </c>
    </row>
    <row r="6607" spans="1:2">
      <c r="A6607" s="12" t="s">
        <v>23665</v>
      </c>
      <c r="B6607" s="12" t="s">
        <v>23666</v>
      </c>
    </row>
    <row r="6608" spans="1:2">
      <c r="A6608" s="12" t="s">
        <v>23667</v>
      </c>
      <c r="B6608" s="12" t="s">
        <v>23668</v>
      </c>
    </row>
    <row r="6609" spans="1:2">
      <c r="A6609" s="12" t="s">
        <v>23669</v>
      </c>
      <c r="B6609" s="12" t="s">
        <v>23670</v>
      </c>
    </row>
    <row r="6610" spans="1:2">
      <c r="A6610" s="12" t="s">
        <v>23671</v>
      </c>
      <c r="B6610" s="12" t="s">
        <v>23672</v>
      </c>
    </row>
    <row r="6611" spans="1:2">
      <c r="A6611" s="12" t="s">
        <v>23673</v>
      </c>
      <c r="B6611" s="12" t="s">
        <v>23674</v>
      </c>
    </row>
    <row r="6612" spans="1:2">
      <c r="A6612" s="12" t="s">
        <v>23675</v>
      </c>
      <c r="B6612" s="12" t="s">
        <v>23676</v>
      </c>
    </row>
    <row r="6613" spans="1:2">
      <c r="A6613" s="12" t="s">
        <v>23677</v>
      </c>
      <c r="B6613" s="12" t="s">
        <v>23678</v>
      </c>
    </row>
    <row r="6614" spans="1:2">
      <c r="A6614" s="12" t="s">
        <v>23679</v>
      </c>
      <c r="B6614" s="12" t="s">
        <v>23680</v>
      </c>
    </row>
    <row r="6615" spans="1:2">
      <c r="A6615" s="12" t="s">
        <v>23681</v>
      </c>
      <c r="B6615" s="12" t="s">
        <v>23682</v>
      </c>
    </row>
    <row r="6616" spans="1:2">
      <c r="A6616" s="12" t="s">
        <v>23683</v>
      </c>
      <c r="B6616" s="12" t="s">
        <v>23684</v>
      </c>
    </row>
    <row r="6617" spans="1:2">
      <c r="A6617" s="12" t="s">
        <v>23685</v>
      </c>
      <c r="B6617" s="12" t="s">
        <v>23686</v>
      </c>
    </row>
    <row r="6618" spans="1:2">
      <c r="A6618" s="12" t="s">
        <v>23687</v>
      </c>
      <c r="B6618" s="12" t="s">
        <v>23688</v>
      </c>
    </row>
    <row r="6619" spans="1:2">
      <c r="A6619" s="12" t="s">
        <v>23689</v>
      </c>
      <c r="B6619" s="12" t="s">
        <v>23690</v>
      </c>
    </row>
    <row r="6620" spans="1:2">
      <c r="A6620" s="12" t="s">
        <v>23691</v>
      </c>
      <c r="B6620" s="12" t="s">
        <v>23692</v>
      </c>
    </row>
    <row r="6621" spans="1:2">
      <c r="A6621" s="12" t="s">
        <v>23693</v>
      </c>
      <c r="B6621" s="12" t="s">
        <v>23694</v>
      </c>
    </row>
    <row r="6622" spans="1:2">
      <c r="A6622" s="12" t="s">
        <v>23695</v>
      </c>
      <c r="B6622" s="12" t="s">
        <v>23696</v>
      </c>
    </row>
    <row r="6623" spans="1:2">
      <c r="A6623" s="12" t="s">
        <v>23697</v>
      </c>
      <c r="B6623" s="12" t="s">
        <v>23698</v>
      </c>
    </row>
    <row r="6624" spans="1:2">
      <c r="A6624" s="12" t="s">
        <v>23699</v>
      </c>
      <c r="B6624" s="12" t="s">
        <v>23700</v>
      </c>
    </row>
    <row r="6625" spans="1:2">
      <c r="A6625" s="12" t="s">
        <v>23701</v>
      </c>
      <c r="B6625" s="12" t="s">
        <v>23702</v>
      </c>
    </row>
    <row r="6626" spans="1:2">
      <c r="A6626" s="12" t="s">
        <v>23703</v>
      </c>
      <c r="B6626" s="12" t="s">
        <v>23704</v>
      </c>
    </row>
    <row r="6627" spans="1:2">
      <c r="A6627" s="12" t="s">
        <v>23705</v>
      </c>
      <c r="B6627" s="12" t="s">
        <v>23706</v>
      </c>
    </row>
    <row r="6628" spans="1:2">
      <c r="A6628" s="12" t="s">
        <v>23707</v>
      </c>
      <c r="B6628" s="12" t="s">
        <v>23708</v>
      </c>
    </row>
    <row r="6629" spans="1:2">
      <c r="A6629" s="12" t="s">
        <v>23709</v>
      </c>
      <c r="B6629" s="12" t="s">
        <v>23710</v>
      </c>
    </row>
    <row r="6630" spans="1:2">
      <c r="A6630" s="12" t="s">
        <v>23711</v>
      </c>
      <c r="B6630" s="12" t="s">
        <v>23712</v>
      </c>
    </row>
    <row r="6631" spans="1:2">
      <c r="A6631" s="12" t="s">
        <v>23713</v>
      </c>
      <c r="B6631" s="12" t="s">
        <v>23714</v>
      </c>
    </row>
    <row r="6632" spans="1:2">
      <c r="A6632" s="12" t="s">
        <v>23715</v>
      </c>
      <c r="B6632" s="12" t="s">
        <v>23716</v>
      </c>
    </row>
    <row r="6633" spans="1:2">
      <c r="A6633" s="12" t="s">
        <v>23717</v>
      </c>
      <c r="B6633" s="12" t="s">
        <v>23718</v>
      </c>
    </row>
    <row r="6634" spans="1:2">
      <c r="A6634" s="12" t="s">
        <v>23719</v>
      </c>
      <c r="B6634" s="12" t="s">
        <v>23720</v>
      </c>
    </row>
    <row r="6635" spans="1:2">
      <c r="A6635" s="12" t="s">
        <v>23721</v>
      </c>
      <c r="B6635" s="12" t="s">
        <v>23722</v>
      </c>
    </row>
    <row r="6636" spans="1:2">
      <c r="A6636" s="12" t="s">
        <v>23723</v>
      </c>
      <c r="B6636" s="12" t="s">
        <v>23724</v>
      </c>
    </row>
    <row r="6637" spans="1:2">
      <c r="A6637" s="12" t="s">
        <v>11759</v>
      </c>
      <c r="B6637" s="12" t="s">
        <v>23725</v>
      </c>
    </row>
    <row r="6638" spans="1:2">
      <c r="A6638" s="12" t="s">
        <v>23726</v>
      </c>
      <c r="B6638" s="12" t="s">
        <v>23727</v>
      </c>
    </row>
    <row r="6639" spans="1:2">
      <c r="A6639" s="12" t="s">
        <v>23728</v>
      </c>
      <c r="B6639" s="12" t="s">
        <v>23729</v>
      </c>
    </row>
    <row r="6640" spans="1:2">
      <c r="A6640" s="12" t="s">
        <v>23730</v>
      </c>
      <c r="B6640" s="12" t="s">
        <v>23731</v>
      </c>
    </row>
    <row r="6641" spans="1:2">
      <c r="A6641" s="12" t="s">
        <v>23732</v>
      </c>
      <c r="B6641" s="12" t="s">
        <v>23733</v>
      </c>
    </row>
    <row r="6642" spans="1:2">
      <c r="A6642" s="12" t="s">
        <v>23734</v>
      </c>
      <c r="B6642" s="12" t="s">
        <v>23735</v>
      </c>
    </row>
    <row r="6643" spans="1:2">
      <c r="A6643" s="12" t="s">
        <v>23736</v>
      </c>
      <c r="B6643" s="12" t="s">
        <v>23737</v>
      </c>
    </row>
    <row r="6644" spans="1:2">
      <c r="A6644" s="12" t="s">
        <v>23738</v>
      </c>
      <c r="B6644" s="12" t="s">
        <v>23739</v>
      </c>
    </row>
    <row r="6645" spans="1:2">
      <c r="A6645" s="12" t="s">
        <v>11760</v>
      </c>
      <c r="B6645" s="12" t="s">
        <v>23740</v>
      </c>
    </row>
    <row r="6646" spans="1:2">
      <c r="A6646" s="12" t="s">
        <v>23741</v>
      </c>
      <c r="B6646" s="12" t="s">
        <v>4765</v>
      </c>
    </row>
    <row r="6647" spans="1:2">
      <c r="A6647" s="12" t="s">
        <v>23742</v>
      </c>
      <c r="B6647" s="12" t="s">
        <v>23743</v>
      </c>
    </row>
    <row r="6648" spans="1:2">
      <c r="A6648" s="12" t="s">
        <v>23744</v>
      </c>
      <c r="B6648" s="12" t="s">
        <v>23745</v>
      </c>
    </row>
    <row r="6649" spans="1:2">
      <c r="A6649" s="12" t="s">
        <v>11082</v>
      </c>
      <c r="B6649" s="12" t="s">
        <v>23746</v>
      </c>
    </row>
    <row r="6650" spans="1:2">
      <c r="A6650" s="12" t="s">
        <v>23747</v>
      </c>
      <c r="B6650" s="12" t="s">
        <v>23748</v>
      </c>
    </row>
    <row r="6651" spans="1:2">
      <c r="A6651" s="12" t="s">
        <v>23749</v>
      </c>
      <c r="B6651" s="12" t="s">
        <v>23750</v>
      </c>
    </row>
    <row r="6652" spans="1:2">
      <c r="A6652" s="12" t="s">
        <v>23751</v>
      </c>
      <c r="B6652" s="12" t="s">
        <v>9902</v>
      </c>
    </row>
    <row r="6653" spans="1:2">
      <c r="A6653" s="12" t="s">
        <v>23752</v>
      </c>
      <c r="B6653" s="12" t="s">
        <v>23753</v>
      </c>
    </row>
    <row r="6654" spans="1:2">
      <c r="A6654" s="12" t="s">
        <v>23754</v>
      </c>
      <c r="B6654" s="12" t="s">
        <v>23755</v>
      </c>
    </row>
    <row r="6655" spans="1:2">
      <c r="A6655" s="12" t="s">
        <v>23756</v>
      </c>
      <c r="B6655" s="12" t="s">
        <v>17453</v>
      </c>
    </row>
    <row r="6656" spans="1:2">
      <c r="A6656" s="12" t="s">
        <v>23757</v>
      </c>
      <c r="B6656" s="12" t="s">
        <v>23758</v>
      </c>
    </row>
    <row r="6657" spans="1:2">
      <c r="A6657" s="12" t="s">
        <v>23759</v>
      </c>
      <c r="B6657" s="12" t="s">
        <v>21564</v>
      </c>
    </row>
    <row r="6658" spans="1:2">
      <c r="A6658" s="12" t="s">
        <v>23760</v>
      </c>
      <c r="B6658" s="12" t="s">
        <v>23761</v>
      </c>
    </row>
    <row r="6659" spans="1:2">
      <c r="A6659" s="12" t="s">
        <v>23762</v>
      </c>
      <c r="B6659" s="12" t="s">
        <v>23763</v>
      </c>
    </row>
    <row r="6660" spans="1:2">
      <c r="A6660" s="12" t="s">
        <v>23764</v>
      </c>
      <c r="B6660" s="12" t="s">
        <v>23765</v>
      </c>
    </row>
    <row r="6661" spans="1:2">
      <c r="A6661" s="12" t="s">
        <v>23766</v>
      </c>
      <c r="B6661" s="12" t="s">
        <v>23767</v>
      </c>
    </row>
    <row r="6662" spans="1:2">
      <c r="A6662" s="12" t="s">
        <v>23768</v>
      </c>
      <c r="B6662" s="12" t="s">
        <v>23769</v>
      </c>
    </row>
    <row r="6663" spans="1:2">
      <c r="A6663" s="12" t="s">
        <v>23770</v>
      </c>
      <c r="B6663" s="12" t="s">
        <v>23771</v>
      </c>
    </row>
    <row r="6664" spans="1:2">
      <c r="A6664" s="12" t="s">
        <v>23772</v>
      </c>
      <c r="B6664" s="12" t="s">
        <v>23773</v>
      </c>
    </row>
    <row r="6665" spans="1:2">
      <c r="A6665" s="12" t="s">
        <v>23774</v>
      </c>
      <c r="B6665" s="12" t="s">
        <v>23775</v>
      </c>
    </row>
    <row r="6666" spans="1:2">
      <c r="A6666" s="12" t="s">
        <v>23776</v>
      </c>
      <c r="B6666" s="12" t="s">
        <v>23777</v>
      </c>
    </row>
    <row r="6667" spans="1:2">
      <c r="A6667" s="12" t="s">
        <v>23778</v>
      </c>
      <c r="B6667" s="12" t="s">
        <v>23779</v>
      </c>
    </row>
    <row r="6668" spans="1:2">
      <c r="A6668" s="12" t="s">
        <v>23780</v>
      </c>
      <c r="B6668" s="12" t="s">
        <v>23781</v>
      </c>
    </row>
    <row r="6669" spans="1:2">
      <c r="A6669" s="12" t="s">
        <v>23782</v>
      </c>
      <c r="B6669" s="12" t="s">
        <v>23783</v>
      </c>
    </row>
    <row r="6670" spans="1:2">
      <c r="A6670" s="12" t="s">
        <v>23784</v>
      </c>
      <c r="B6670" s="12" t="s">
        <v>23785</v>
      </c>
    </row>
    <row r="6671" spans="1:2">
      <c r="A6671" s="12" t="s">
        <v>23786</v>
      </c>
      <c r="B6671" s="12" t="s">
        <v>23787</v>
      </c>
    </row>
    <row r="6672" spans="1:2">
      <c r="A6672" s="12" t="s">
        <v>23788</v>
      </c>
      <c r="B6672" s="12" t="s">
        <v>23789</v>
      </c>
    </row>
    <row r="6673" spans="1:2">
      <c r="A6673" s="12" t="s">
        <v>11083</v>
      </c>
      <c r="B6673" s="12" t="s">
        <v>23790</v>
      </c>
    </row>
    <row r="6674" spans="1:2">
      <c r="A6674" s="12" t="s">
        <v>23791</v>
      </c>
      <c r="B6674" s="12" t="s">
        <v>23792</v>
      </c>
    </row>
    <row r="6675" spans="1:2">
      <c r="A6675" s="12" t="s">
        <v>23793</v>
      </c>
      <c r="B6675" s="12" t="s">
        <v>23794</v>
      </c>
    </row>
    <row r="6676" spans="1:2">
      <c r="A6676" s="12" t="s">
        <v>23795</v>
      </c>
      <c r="B6676" s="12" t="s">
        <v>7499</v>
      </c>
    </row>
    <row r="6677" spans="1:2">
      <c r="A6677" s="12" t="s">
        <v>23796</v>
      </c>
      <c r="B6677" s="12" t="s">
        <v>23797</v>
      </c>
    </row>
    <row r="6678" spans="1:2">
      <c r="A6678" s="12" t="s">
        <v>23798</v>
      </c>
      <c r="B6678" s="12" t="s">
        <v>23799</v>
      </c>
    </row>
    <row r="6679" spans="1:2">
      <c r="A6679" s="12" t="s">
        <v>23800</v>
      </c>
      <c r="B6679" s="12" t="s">
        <v>23801</v>
      </c>
    </row>
    <row r="6680" spans="1:2">
      <c r="A6680" s="12" t="s">
        <v>23802</v>
      </c>
      <c r="B6680" s="12" t="s">
        <v>23803</v>
      </c>
    </row>
    <row r="6681" spans="1:2">
      <c r="A6681" s="12" t="s">
        <v>23804</v>
      </c>
      <c r="B6681" s="12" t="s">
        <v>23805</v>
      </c>
    </row>
    <row r="6682" spans="1:2">
      <c r="A6682" s="12" t="s">
        <v>23806</v>
      </c>
      <c r="B6682" s="12" t="s">
        <v>4737</v>
      </c>
    </row>
    <row r="6683" spans="1:2">
      <c r="A6683" s="12" t="s">
        <v>23807</v>
      </c>
      <c r="B6683" s="12" t="s">
        <v>23808</v>
      </c>
    </row>
    <row r="6684" spans="1:2">
      <c r="A6684" s="12" t="s">
        <v>23809</v>
      </c>
      <c r="B6684" s="12" t="s">
        <v>23797</v>
      </c>
    </row>
    <row r="6685" spans="1:2">
      <c r="A6685" s="12" t="s">
        <v>23810</v>
      </c>
      <c r="B6685" s="12" t="s">
        <v>23811</v>
      </c>
    </row>
    <row r="6686" spans="1:2">
      <c r="A6686" s="12" t="s">
        <v>11761</v>
      </c>
      <c r="B6686" s="12" t="s">
        <v>23812</v>
      </c>
    </row>
    <row r="6687" spans="1:2">
      <c r="A6687" s="12" t="s">
        <v>11762</v>
      </c>
      <c r="B6687" s="12" t="s">
        <v>23813</v>
      </c>
    </row>
    <row r="6688" spans="1:2">
      <c r="A6688" s="12" t="s">
        <v>23814</v>
      </c>
      <c r="B6688" s="12" t="s">
        <v>23815</v>
      </c>
    </row>
    <row r="6689" spans="1:2">
      <c r="A6689" s="12" t="s">
        <v>23816</v>
      </c>
      <c r="B6689" s="12" t="s">
        <v>23817</v>
      </c>
    </row>
    <row r="6690" spans="1:2">
      <c r="A6690" s="12" t="s">
        <v>23818</v>
      </c>
      <c r="B6690" s="12" t="s">
        <v>23819</v>
      </c>
    </row>
    <row r="6691" spans="1:2">
      <c r="A6691" s="12" t="s">
        <v>23820</v>
      </c>
      <c r="B6691" s="12" t="s">
        <v>23821</v>
      </c>
    </row>
    <row r="6692" spans="1:2">
      <c r="A6692" s="12" t="s">
        <v>23822</v>
      </c>
      <c r="B6692" s="12" t="s">
        <v>23823</v>
      </c>
    </row>
    <row r="6693" spans="1:2">
      <c r="A6693" s="12" t="s">
        <v>23824</v>
      </c>
      <c r="B6693" s="12" t="s">
        <v>23825</v>
      </c>
    </row>
    <row r="6694" spans="1:2">
      <c r="A6694" s="12" t="s">
        <v>11764</v>
      </c>
      <c r="B6694" s="12" t="s">
        <v>23826</v>
      </c>
    </row>
    <row r="6695" spans="1:2">
      <c r="A6695" s="12" t="s">
        <v>11765</v>
      </c>
      <c r="B6695" s="12" t="s">
        <v>23827</v>
      </c>
    </row>
    <row r="6696" spans="1:2">
      <c r="A6696" s="12" t="s">
        <v>11766</v>
      </c>
      <c r="B6696" s="12" t="s">
        <v>23828</v>
      </c>
    </row>
    <row r="6697" spans="1:2">
      <c r="A6697" s="12" t="s">
        <v>23829</v>
      </c>
      <c r="B6697" s="12" t="s">
        <v>23830</v>
      </c>
    </row>
    <row r="6698" spans="1:2">
      <c r="A6698" s="12" t="s">
        <v>23831</v>
      </c>
      <c r="B6698" s="12" t="s">
        <v>23832</v>
      </c>
    </row>
    <row r="6699" spans="1:2">
      <c r="A6699" s="12" t="s">
        <v>23833</v>
      </c>
      <c r="B6699" s="12" t="s">
        <v>23834</v>
      </c>
    </row>
    <row r="6700" spans="1:2">
      <c r="A6700" s="12" t="s">
        <v>23835</v>
      </c>
      <c r="B6700" s="12" t="s">
        <v>23832</v>
      </c>
    </row>
    <row r="6701" spans="1:2">
      <c r="A6701" s="12" t="s">
        <v>23836</v>
      </c>
      <c r="B6701" s="12" t="s">
        <v>23837</v>
      </c>
    </row>
    <row r="6702" spans="1:2">
      <c r="A6702" s="12" t="s">
        <v>23838</v>
      </c>
      <c r="B6702" s="12" t="s">
        <v>23839</v>
      </c>
    </row>
    <row r="6703" spans="1:2">
      <c r="A6703" s="12" t="s">
        <v>23840</v>
      </c>
      <c r="B6703" s="12" t="s">
        <v>23841</v>
      </c>
    </row>
    <row r="6704" spans="1:2">
      <c r="A6704" s="12" t="s">
        <v>23842</v>
      </c>
      <c r="B6704" s="12" t="s">
        <v>23843</v>
      </c>
    </row>
    <row r="6705" spans="1:2">
      <c r="A6705" s="12" t="s">
        <v>23844</v>
      </c>
      <c r="B6705" s="12" t="s">
        <v>23845</v>
      </c>
    </row>
    <row r="6706" spans="1:2">
      <c r="A6706" s="12" t="s">
        <v>23846</v>
      </c>
      <c r="B6706" s="12" t="s">
        <v>23847</v>
      </c>
    </row>
    <row r="6707" spans="1:2">
      <c r="A6707" s="12" t="s">
        <v>23848</v>
      </c>
      <c r="B6707" s="12" t="s">
        <v>23849</v>
      </c>
    </row>
    <row r="6708" spans="1:2">
      <c r="A6708" s="12" t="s">
        <v>23850</v>
      </c>
      <c r="B6708" s="12" t="s">
        <v>23851</v>
      </c>
    </row>
    <row r="6709" spans="1:2">
      <c r="A6709" s="12" t="s">
        <v>23852</v>
      </c>
      <c r="B6709" s="12" t="s">
        <v>21352</v>
      </c>
    </row>
    <row r="6710" spans="1:2">
      <c r="A6710" s="12" t="s">
        <v>23853</v>
      </c>
      <c r="B6710" s="12" t="s">
        <v>23854</v>
      </c>
    </row>
    <row r="6711" spans="1:2">
      <c r="A6711" s="12" t="s">
        <v>23855</v>
      </c>
      <c r="B6711" s="12" t="s">
        <v>23856</v>
      </c>
    </row>
    <row r="6712" spans="1:2">
      <c r="A6712" s="12" t="s">
        <v>11767</v>
      </c>
      <c r="B6712" s="12" t="s">
        <v>23857</v>
      </c>
    </row>
    <row r="6713" spans="1:2">
      <c r="A6713" s="12" t="s">
        <v>23858</v>
      </c>
      <c r="B6713" s="12" t="s">
        <v>23859</v>
      </c>
    </row>
    <row r="6714" spans="1:2">
      <c r="A6714" s="12" t="s">
        <v>23860</v>
      </c>
      <c r="B6714" s="12" t="s">
        <v>23861</v>
      </c>
    </row>
    <row r="6715" spans="1:2">
      <c r="A6715" s="12" t="s">
        <v>23862</v>
      </c>
      <c r="B6715" s="12" t="s">
        <v>23863</v>
      </c>
    </row>
    <row r="6716" spans="1:2">
      <c r="A6716" s="12" t="s">
        <v>23864</v>
      </c>
      <c r="B6716" s="12" t="s">
        <v>23865</v>
      </c>
    </row>
    <row r="6717" spans="1:2">
      <c r="A6717" s="12" t="s">
        <v>23866</v>
      </c>
      <c r="B6717" s="12" t="s">
        <v>23867</v>
      </c>
    </row>
    <row r="6718" spans="1:2">
      <c r="A6718" s="12" t="s">
        <v>23868</v>
      </c>
      <c r="B6718" s="12" t="s">
        <v>23869</v>
      </c>
    </row>
    <row r="6719" spans="1:2">
      <c r="A6719" s="12" t="s">
        <v>23870</v>
      </c>
      <c r="B6719" s="12" t="s">
        <v>23871</v>
      </c>
    </row>
    <row r="6720" spans="1:2">
      <c r="A6720" s="12" t="s">
        <v>23872</v>
      </c>
      <c r="B6720" s="12" t="s">
        <v>23873</v>
      </c>
    </row>
    <row r="6721" spans="1:2">
      <c r="A6721" s="12" t="s">
        <v>11768</v>
      </c>
      <c r="B6721" s="12" t="s">
        <v>23874</v>
      </c>
    </row>
    <row r="6722" spans="1:2">
      <c r="A6722" s="12" t="s">
        <v>23875</v>
      </c>
      <c r="B6722" s="12" t="s">
        <v>5079</v>
      </c>
    </row>
    <row r="6723" spans="1:2">
      <c r="A6723" s="12" t="s">
        <v>23876</v>
      </c>
      <c r="B6723" s="12" t="s">
        <v>23877</v>
      </c>
    </row>
    <row r="6724" spans="1:2">
      <c r="A6724" s="12" t="s">
        <v>23878</v>
      </c>
      <c r="B6724" s="12" t="s">
        <v>23879</v>
      </c>
    </row>
    <row r="6725" spans="1:2">
      <c r="A6725" s="12" t="s">
        <v>23880</v>
      </c>
      <c r="B6725" s="12" t="s">
        <v>23881</v>
      </c>
    </row>
    <row r="6726" spans="1:2">
      <c r="A6726" s="12" t="s">
        <v>23882</v>
      </c>
      <c r="B6726" s="12" t="s">
        <v>23883</v>
      </c>
    </row>
    <row r="6727" spans="1:2">
      <c r="A6727" s="12" t="s">
        <v>23884</v>
      </c>
      <c r="B6727" s="12" t="s">
        <v>23885</v>
      </c>
    </row>
    <row r="6728" spans="1:2">
      <c r="A6728" s="12" t="s">
        <v>23886</v>
      </c>
      <c r="B6728" s="12" t="s">
        <v>23887</v>
      </c>
    </row>
    <row r="6729" spans="1:2">
      <c r="A6729" s="12" t="s">
        <v>23888</v>
      </c>
      <c r="B6729" s="12" t="s">
        <v>23889</v>
      </c>
    </row>
    <row r="6730" spans="1:2">
      <c r="A6730" s="12" t="s">
        <v>23890</v>
      </c>
      <c r="B6730" s="12" t="s">
        <v>23891</v>
      </c>
    </row>
    <row r="6731" spans="1:2">
      <c r="A6731" s="12" t="s">
        <v>23892</v>
      </c>
      <c r="B6731" s="12" t="s">
        <v>23893</v>
      </c>
    </row>
    <row r="6732" spans="1:2">
      <c r="A6732" s="12" t="s">
        <v>23894</v>
      </c>
      <c r="B6732" s="12" t="s">
        <v>23895</v>
      </c>
    </row>
    <row r="6733" spans="1:2">
      <c r="A6733" s="12" t="s">
        <v>23896</v>
      </c>
      <c r="B6733" s="12" t="s">
        <v>23897</v>
      </c>
    </row>
    <row r="6734" spans="1:2">
      <c r="A6734" s="12" t="s">
        <v>23898</v>
      </c>
      <c r="B6734" s="12" t="s">
        <v>23899</v>
      </c>
    </row>
    <row r="6735" spans="1:2">
      <c r="A6735" s="12" t="s">
        <v>23900</v>
      </c>
      <c r="B6735" s="12" t="s">
        <v>23901</v>
      </c>
    </row>
    <row r="6736" spans="1:2">
      <c r="A6736" s="12" t="s">
        <v>23902</v>
      </c>
      <c r="B6736" s="12" t="s">
        <v>23903</v>
      </c>
    </row>
    <row r="6737" spans="1:2">
      <c r="A6737" s="12" t="s">
        <v>23904</v>
      </c>
      <c r="B6737" s="12" t="s">
        <v>23905</v>
      </c>
    </row>
    <row r="6738" spans="1:2">
      <c r="A6738" s="12" t="s">
        <v>23906</v>
      </c>
      <c r="B6738" s="12" t="s">
        <v>23907</v>
      </c>
    </row>
    <row r="6739" spans="1:2">
      <c r="A6739" s="12" t="s">
        <v>23908</v>
      </c>
      <c r="B6739" s="12" t="s">
        <v>23909</v>
      </c>
    </row>
    <row r="6740" spans="1:2">
      <c r="A6740" s="12" t="s">
        <v>23910</v>
      </c>
      <c r="B6740" s="12" t="s">
        <v>5340</v>
      </c>
    </row>
    <row r="6741" spans="1:2">
      <c r="A6741" s="12" t="s">
        <v>23911</v>
      </c>
      <c r="B6741" s="12" t="s">
        <v>23912</v>
      </c>
    </row>
    <row r="6742" spans="1:2">
      <c r="A6742" s="12" t="s">
        <v>23913</v>
      </c>
      <c r="B6742" s="12" t="s">
        <v>23914</v>
      </c>
    </row>
    <row r="6743" spans="1:2">
      <c r="A6743" s="12" t="s">
        <v>23915</v>
      </c>
      <c r="B6743" s="12" t="s">
        <v>23916</v>
      </c>
    </row>
    <row r="6744" spans="1:2">
      <c r="A6744" s="12" t="s">
        <v>23917</v>
      </c>
      <c r="B6744" s="12" t="s">
        <v>23918</v>
      </c>
    </row>
    <row r="6745" spans="1:2">
      <c r="A6745" s="12" t="s">
        <v>23919</v>
      </c>
      <c r="B6745" s="12" t="s">
        <v>23920</v>
      </c>
    </row>
    <row r="6746" spans="1:2">
      <c r="A6746" s="12" t="s">
        <v>23921</v>
      </c>
      <c r="B6746" s="12" t="s">
        <v>5023</v>
      </c>
    </row>
    <row r="6747" spans="1:2">
      <c r="A6747" s="12" t="s">
        <v>23922</v>
      </c>
      <c r="B6747" s="12" t="s">
        <v>12076</v>
      </c>
    </row>
    <row r="6748" spans="1:2">
      <c r="A6748" s="12" t="s">
        <v>23923</v>
      </c>
      <c r="B6748" s="12" t="s">
        <v>23924</v>
      </c>
    </row>
    <row r="6749" spans="1:2">
      <c r="A6749" s="12" t="s">
        <v>23925</v>
      </c>
      <c r="B6749" s="12" t="s">
        <v>23926</v>
      </c>
    </row>
    <row r="6750" spans="1:2">
      <c r="A6750" s="12" t="s">
        <v>23927</v>
      </c>
      <c r="B6750" s="12" t="s">
        <v>23928</v>
      </c>
    </row>
    <row r="6751" spans="1:2">
      <c r="A6751" s="12" t="s">
        <v>23929</v>
      </c>
      <c r="B6751" s="12" t="s">
        <v>23930</v>
      </c>
    </row>
    <row r="6752" spans="1:2">
      <c r="A6752" s="12" t="s">
        <v>23931</v>
      </c>
      <c r="B6752" s="12" t="s">
        <v>23932</v>
      </c>
    </row>
    <row r="6753" spans="1:2">
      <c r="A6753" s="12" t="s">
        <v>23933</v>
      </c>
      <c r="B6753" s="12" t="s">
        <v>23934</v>
      </c>
    </row>
    <row r="6754" spans="1:2">
      <c r="A6754" s="12" t="s">
        <v>23935</v>
      </c>
      <c r="B6754" s="12" t="s">
        <v>23936</v>
      </c>
    </row>
    <row r="6755" spans="1:2">
      <c r="A6755" s="12" t="s">
        <v>23937</v>
      </c>
      <c r="B6755" s="12" t="s">
        <v>23938</v>
      </c>
    </row>
    <row r="6756" spans="1:2">
      <c r="A6756" s="12" t="s">
        <v>23939</v>
      </c>
      <c r="B6756" s="12" t="s">
        <v>23940</v>
      </c>
    </row>
    <row r="6757" spans="1:2">
      <c r="A6757" s="12" t="s">
        <v>23941</v>
      </c>
      <c r="B6757" s="12" t="s">
        <v>23942</v>
      </c>
    </row>
    <row r="6758" spans="1:2">
      <c r="A6758" s="12" t="s">
        <v>23943</v>
      </c>
      <c r="B6758" s="12" t="s">
        <v>23944</v>
      </c>
    </row>
    <row r="6759" spans="1:2">
      <c r="A6759" s="12" t="s">
        <v>23945</v>
      </c>
      <c r="B6759" s="12" t="s">
        <v>23946</v>
      </c>
    </row>
    <row r="6760" spans="1:2">
      <c r="A6760" s="12" t="s">
        <v>23947</v>
      </c>
      <c r="B6760" s="12" t="s">
        <v>23948</v>
      </c>
    </row>
    <row r="6761" spans="1:2">
      <c r="A6761" s="12" t="s">
        <v>23949</v>
      </c>
      <c r="B6761" s="12" t="s">
        <v>23950</v>
      </c>
    </row>
    <row r="6762" spans="1:2">
      <c r="A6762" s="12" t="s">
        <v>23951</v>
      </c>
      <c r="B6762" s="12" t="s">
        <v>5001</v>
      </c>
    </row>
    <row r="6763" spans="1:2">
      <c r="A6763" s="12" t="s">
        <v>23952</v>
      </c>
      <c r="B6763" s="12" t="s">
        <v>23953</v>
      </c>
    </row>
    <row r="6764" spans="1:2">
      <c r="A6764" s="12" t="s">
        <v>23954</v>
      </c>
      <c r="B6764" s="12" t="s">
        <v>23955</v>
      </c>
    </row>
    <row r="6765" spans="1:2">
      <c r="A6765" s="12" t="s">
        <v>23956</v>
      </c>
      <c r="B6765" s="12" t="s">
        <v>23957</v>
      </c>
    </row>
    <row r="6766" spans="1:2">
      <c r="A6766" s="12" t="s">
        <v>23958</v>
      </c>
      <c r="B6766" s="12" t="s">
        <v>23959</v>
      </c>
    </row>
    <row r="6767" spans="1:2">
      <c r="A6767" s="12" t="s">
        <v>23960</v>
      </c>
      <c r="B6767" s="12" t="s">
        <v>23961</v>
      </c>
    </row>
    <row r="6768" spans="1:2">
      <c r="A6768" s="12" t="s">
        <v>23962</v>
      </c>
      <c r="B6768" s="12" t="s">
        <v>23963</v>
      </c>
    </row>
    <row r="6769" spans="1:2">
      <c r="A6769" s="12" t="s">
        <v>23964</v>
      </c>
      <c r="B6769" s="12" t="s">
        <v>23965</v>
      </c>
    </row>
    <row r="6770" spans="1:2">
      <c r="A6770" s="12" t="s">
        <v>23966</v>
      </c>
      <c r="B6770" s="12" t="s">
        <v>23967</v>
      </c>
    </row>
    <row r="6771" spans="1:2">
      <c r="A6771" s="12" t="s">
        <v>23968</v>
      </c>
      <c r="B6771" s="12" t="s">
        <v>23969</v>
      </c>
    </row>
    <row r="6772" spans="1:2">
      <c r="A6772" s="12" t="s">
        <v>23970</v>
      </c>
      <c r="B6772" s="12" t="s">
        <v>23971</v>
      </c>
    </row>
    <row r="6773" spans="1:2">
      <c r="A6773" s="12" t="s">
        <v>23972</v>
      </c>
      <c r="B6773" s="12" t="s">
        <v>23973</v>
      </c>
    </row>
    <row r="6774" spans="1:2">
      <c r="A6774" s="12" t="s">
        <v>11770</v>
      </c>
      <c r="B6774" s="12" t="s">
        <v>23974</v>
      </c>
    </row>
    <row r="6775" spans="1:2">
      <c r="A6775" s="12" t="s">
        <v>11771</v>
      </c>
      <c r="B6775" s="12" t="s">
        <v>23975</v>
      </c>
    </row>
    <row r="6776" spans="1:2">
      <c r="A6776" s="12" t="s">
        <v>23976</v>
      </c>
      <c r="B6776" s="12" t="s">
        <v>23977</v>
      </c>
    </row>
    <row r="6777" spans="1:2">
      <c r="A6777" s="12" t="s">
        <v>23978</v>
      </c>
      <c r="B6777" s="12" t="s">
        <v>23979</v>
      </c>
    </row>
    <row r="6778" spans="1:2">
      <c r="A6778" s="12" t="s">
        <v>23980</v>
      </c>
      <c r="B6778" s="12" t="s">
        <v>23981</v>
      </c>
    </row>
    <row r="6779" spans="1:2">
      <c r="A6779" s="12" t="s">
        <v>23982</v>
      </c>
      <c r="B6779" s="12" t="s">
        <v>23983</v>
      </c>
    </row>
    <row r="6780" spans="1:2">
      <c r="A6780" s="12" t="s">
        <v>23984</v>
      </c>
      <c r="B6780" s="12" t="s">
        <v>23985</v>
      </c>
    </row>
    <row r="6781" spans="1:2">
      <c r="A6781" s="12" t="s">
        <v>23986</v>
      </c>
      <c r="B6781" s="12" t="s">
        <v>23987</v>
      </c>
    </row>
    <row r="6782" spans="1:2">
      <c r="A6782" s="12" t="s">
        <v>23988</v>
      </c>
      <c r="B6782" s="12" t="s">
        <v>23989</v>
      </c>
    </row>
    <row r="6783" spans="1:2">
      <c r="A6783" s="12" t="s">
        <v>23990</v>
      </c>
      <c r="B6783" s="12" t="s">
        <v>23991</v>
      </c>
    </row>
    <row r="6784" spans="1:2">
      <c r="A6784" s="12" t="s">
        <v>23992</v>
      </c>
      <c r="B6784" s="12" t="s">
        <v>23993</v>
      </c>
    </row>
    <row r="6785" spans="1:2">
      <c r="A6785" s="12" t="s">
        <v>23994</v>
      </c>
      <c r="B6785" s="12" t="s">
        <v>23995</v>
      </c>
    </row>
    <row r="6786" spans="1:2">
      <c r="A6786" s="12" t="s">
        <v>23996</v>
      </c>
      <c r="B6786" s="12" t="s">
        <v>23997</v>
      </c>
    </row>
    <row r="6787" spans="1:2">
      <c r="A6787" s="12" t="s">
        <v>23998</v>
      </c>
      <c r="B6787" s="12" t="s">
        <v>9918</v>
      </c>
    </row>
    <row r="6788" spans="1:2">
      <c r="A6788" s="12" t="s">
        <v>23999</v>
      </c>
      <c r="B6788" s="12" t="s">
        <v>24000</v>
      </c>
    </row>
    <row r="6789" spans="1:2">
      <c r="A6789" s="12" t="s">
        <v>24001</v>
      </c>
      <c r="B6789" s="12" t="s">
        <v>24002</v>
      </c>
    </row>
    <row r="6790" spans="1:2">
      <c r="A6790" s="12" t="s">
        <v>11772</v>
      </c>
      <c r="B6790" s="12" t="s">
        <v>24003</v>
      </c>
    </row>
    <row r="6791" spans="1:2">
      <c r="A6791" s="12" t="s">
        <v>6454</v>
      </c>
      <c r="B6791" s="12" t="s">
        <v>24004</v>
      </c>
    </row>
    <row r="6792" spans="1:2">
      <c r="A6792" s="12" t="s">
        <v>24005</v>
      </c>
      <c r="B6792" s="12" t="s">
        <v>24006</v>
      </c>
    </row>
    <row r="6793" spans="1:2">
      <c r="A6793" s="12" t="s">
        <v>24007</v>
      </c>
      <c r="B6793" s="12" t="s">
        <v>24008</v>
      </c>
    </row>
    <row r="6794" spans="1:2">
      <c r="A6794" s="12" t="s">
        <v>11773</v>
      </c>
      <c r="B6794" s="12" t="s">
        <v>24009</v>
      </c>
    </row>
    <row r="6795" spans="1:2">
      <c r="A6795" s="12" t="s">
        <v>24010</v>
      </c>
      <c r="B6795" s="12" t="s">
        <v>24011</v>
      </c>
    </row>
    <row r="6796" spans="1:2">
      <c r="A6796" s="12" t="s">
        <v>24012</v>
      </c>
      <c r="B6796" s="12" t="s">
        <v>24013</v>
      </c>
    </row>
    <row r="6797" spans="1:2">
      <c r="A6797" s="12" t="s">
        <v>24014</v>
      </c>
      <c r="B6797" s="12" t="s">
        <v>24015</v>
      </c>
    </row>
    <row r="6798" spans="1:2">
      <c r="A6798" s="12" t="s">
        <v>24016</v>
      </c>
      <c r="B6798" s="12" t="s">
        <v>24017</v>
      </c>
    </row>
    <row r="6799" spans="1:2">
      <c r="A6799" s="12" t="s">
        <v>24018</v>
      </c>
      <c r="B6799" s="12" t="s">
        <v>24019</v>
      </c>
    </row>
    <row r="6800" spans="1:2">
      <c r="A6800" s="12" t="s">
        <v>24020</v>
      </c>
      <c r="B6800" s="12" t="s">
        <v>24021</v>
      </c>
    </row>
    <row r="6801" spans="1:2">
      <c r="A6801" s="12" t="s">
        <v>24022</v>
      </c>
      <c r="B6801" s="12" t="s">
        <v>24023</v>
      </c>
    </row>
    <row r="6802" spans="1:2">
      <c r="A6802" s="12" t="s">
        <v>24024</v>
      </c>
      <c r="B6802" s="12" t="s">
        <v>24025</v>
      </c>
    </row>
    <row r="6803" spans="1:2">
      <c r="A6803" s="12" t="s">
        <v>24026</v>
      </c>
      <c r="B6803" s="12" t="s">
        <v>24027</v>
      </c>
    </row>
    <row r="6804" spans="1:2">
      <c r="A6804" s="12" t="s">
        <v>24028</v>
      </c>
      <c r="B6804" s="12" t="s">
        <v>24029</v>
      </c>
    </row>
    <row r="6805" spans="1:2">
      <c r="A6805" s="12" t="s">
        <v>24030</v>
      </c>
      <c r="B6805" s="12" t="s">
        <v>24031</v>
      </c>
    </row>
    <row r="6806" spans="1:2">
      <c r="A6806" s="12" t="s">
        <v>24032</v>
      </c>
      <c r="B6806" s="12" t="s">
        <v>24033</v>
      </c>
    </row>
    <row r="6807" spans="1:2">
      <c r="A6807" s="12" t="s">
        <v>24034</v>
      </c>
      <c r="B6807" s="12" t="s">
        <v>24035</v>
      </c>
    </row>
    <row r="6808" spans="1:2">
      <c r="A6808" s="12" t="s">
        <v>24036</v>
      </c>
      <c r="B6808" s="12" t="s">
        <v>24037</v>
      </c>
    </row>
    <row r="6809" spans="1:2">
      <c r="A6809" s="12" t="s">
        <v>24038</v>
      </c>
      <c r="B6809" s="12" t="s">
        <v>24039</v>
      </c>
    </row>
    <row r="6810" spans="1:2">
      <c r="A6810" s="12" t="s">
        <v>24040</v>
      </c>
      <c r="B6810" s="12" t="s">
        <v>24041</v>
      </c>
    </row>
    <row r="6811" spans="1:2">
      <c r="A6811" s="12" t="s">
        <v>24042</v>
      </c>
      <c r="B6811" s="12" t="s">
        <v>24043</v>
      </c>
    </row>
    <row r="6812" spans="1:2">
      <c r="A6812" s="12" t="s">
        <v>24044</v>
      </c>
      <c r="B6812" s="12" t="s">
        <v>24045</v>
      </c>
    </row>
    <row r="6813" spans="1:2">
      <c r="A6813" s="12" t="s">
        <v>11084</v>
      </c>
      <c r="B6813" s="12" t="s">
        <v>24046</v>
      </c>
    </row>
    <row r="6814" spans="1:2">
      <c r="A6814" s="12" t="s">
        <v>24047</v>
      </c>
      <c r="B6814" s="12" t="s">
        <v>24048</v>
      </c>
    </row>
    <row r="6815" spans="1:2">
      <c r="A6815" s="12" t="s">
        <v>24049</v>
      </c>
      <c r="B6815" s="12" t="s">
        <v>24050</v>
      </c>
    </row>
    <row r="6816" spans="1:2">
      <c r="A6816" s="12" t="s">
        <v>24051</v>
      </c>
      <c r="B6816" s="12" t="s">
        <v>24052</v>
      </c>
    </row>
    <row r="6817" spans="1:2">
      <c r="A6817" s="12" t="s">
        <v>24053</v>
      </c>
      <c r="B6817" s="12" t="s">
        <v>24054</v>
      </c>
    </row>
    <row r="6818" spans="1:2">
      <c r="A6818" s="12" t="s">
        <v>24055</v>
      </c>
      <c r="B6818" s="12" t="s">
        <v>24056</v>
      </c>
    </row>
    <row r="6819" spans="1:2">
      <c r="A6819" s="12" t="s">
        <v>24057</v>
      </c>
      <c r="B6819" s="12" t="s">
        <v>24058</v>
      </c>
    </row>
    <row r="6820" spans="1:2">
      <c r="A6820" s="12" t="s">
        <v>24059</v>
      </c>
      <c r="B6820" s="12" t="s">
        <v>24060</v>
      </c>
    </row>
    <row r="6821" spans="1:2">
      <c r="A6821" s="12" t="s">
        <v>24061</v>
      </c>
      <c r="B6821" s="12" t="s">
        <v>24062</v>
      </c>
    </row>
    <row r="6822" spans="1:2">
      <c r="A6822" s="12" t="s">
        <v>24063</v>
      </c>
      <c r="B6822" s="12" t="s">
        <v>24064</v>
      </c>
    </row>
    <row r="6823" spans="1:2">
      <c r="A6823" s="12" t="s">
        <v>24065</v>
      </c>
      <c r="B6823" s="12" t="s">
        <v>24066</v>
      </c>
    </row>
    <row r="6824" spans="1:2">
      <c r="A6824" s="12" t="s">
        <v>24067</v>
      </c>
      <c r="B6824" s="12" t="s">
        <v>24068</v>
      </c>
    </row>
    <row r="6825" spans="1:2">
      <c r="A6825" s="12" t="s">
        <v>24069</v>
      </c>
      <c r="B6825" s="12" t="s">
        <v>24070</v>
      </c>
    </row>
    <row r="6826" spans="1:2">
      <c r="A6826" s="12" t="s">
        <v>24071</v>
      </c>
      <c r="B6826" s="12" t="s">
        <v>24072</v>
      </c>
    </row>
    <row r="6827" spans="1:2">
      <c r="A6827" s="12" t="s">
        <v>24073</v>
      </c>
      <c r="B6827" s="12" t="s">
        <v>24074</v>
      </c>
    </row>
    <row r="6828" spans="1:2">
      <c r="A6828" s="12" t="s">
        <v>11085</v>
      </c>
      <c r="B6828" s="12" t="s">
        <v>24075</v>
      </c>
    </row>
    <row r="6829" spans="1:2">
      <c r="A6829" s="12" t="s">
        <v>24076</v>
      </c>
      <c r="B6829" s="12" t="s">
        <v>24077</v>
      </c>
    </row>
    <row r="6830" spans="1:2">
      <c r="A6830" s="12" t="s">
        <v>24078</v>
      </c>
      <c r="B6830" s="12" t="s">
        <v>24079</v>
      </c>
    </row>
    <row r="6831" spans="1:2">
      <c r="A6831" s="12" t="s">
        <v>24080</v>
      </c>
      <c r="B6831" s="12" t="s">
        <v>24081</v>
      </c>
    </row>
    <row r="6832" spans="1:2">
      <c r="A6832" s="12" t="s">
        <v>6456</v>
      </c>
      <c r="B6832" s="12" t="s">
        <v>24082</v>
      </c>
    </row>
    <row r="6833" spans="1:2">
      <c r="A6833" s="12" t="s">
        <v>24083</v>
      </c>
      <c r="B6833" s="12" t="s">
        <v>24084</v>
      </c>
    </row>
    <row r="6834" spans="1:2">
      <c r="A6834" s="12" t="s">
        <v>24085</v>
      </c>
      <c r="B6834" s="12" t="s">
        <v>24084</v>
      </c>
    </row>
    <row r="6835" spans="1:2">
      <c r="A6835" s="12" t="s">
        <v>24086</v>
      </c>
      <c r="B6835" s="12" t="s">
        <v>24087</v>
      </c>
    </row>
    <row r="6836" spans="1:2">
      <c r="A6836" s="12" t="s">
        <v>24088</v>
      </c>
      <c r="B6836" s="12" t="s">
        <v>24089</v>
      </c>
    </row>
    <row r="6837" spans="1:2">
      <c r="A6837" s="12" t="s">
        <v>24090</v>
      </c>
      <c r="B6837" s="12" t="s">
        <v>24091</v>
      </c>
    </row>
    <row r="6838" spans="1:2">
      <c r="A6838" s="12" t="s">
        <v>24092</v>
      </c>
      <c r="B6838" s="12" t="s">
        <v>24093</v>
      </c>
    </row>
    <row r="6839" spans="1:2">
      <c r="A6839" s="12" t="s">
        <v>24094</v>
      </c>
      <c r="B6839" s="12" t="s">
        <v>24095</v>
      </c>
    </row>
    <row r="6840" spans="1:2">
      <c r="A6840" s="12" t="s">
        <v>11774</v>
      </c>
      <c r="B6840" s="12" t="s">
        <v>24096</v>
      </c>
    </row>
    <row r="6841" spans="1:2">
      <c r="A6841" s="12" t="s">
        <v>24097</v>
      </c>
      <c r="B6841" s="12" t="s">
        <v>24098</v>
      </c>
    </row>
    <row r="6842" spans="1:2">
      <c r="A6842" s="12" t="s">
        <v>11775</v>
      </c>
      <c r="B6842" s="12" t="s">
        <v>24099</v>
      </c>
    </row>
    <row r="6843" spans="1:2">
      <c r="A6843" s="12" t="s">
        <v>24100</v>
      </c>
      <c r="B6843" s="12" t="s">
        <v>24101</v>
      </c>
    </row>
    <row r="6844" spans="1:2">
      <c r="A6844" s="12" t="s">
        <v>24102</v>
      </c>
      <c r="B6844" s="12" t="s">
        <v>24103</v>
      </c>
    </row>
    <row r="6845" spans="1:2">
      <c r="A6845" s="12" t="s">
        <v>24104</v>
      </c>
      <c r="B6845" s="12" t="s">
        <v>24105</v>
      </c>
    </row>
    <row r="6846" spans="1:2">
      <c r="A6846" s="12" t="s">
        <v>24106</v>
      </c>
      <c r="B6846" s="12" t="s">
        <v>24107</v>
      </c>
    </row>
    <row r="6847" spans="1:2">
      <c r="A6847" s="12" t="s">
        <v>24108</v>
      </c>
      <c r="B6847" s="12" t="s">
        <v>9924</v>
      </c>
    </row>
    <row r="6848" spans="1:2">
      <c r="A6848" s="12" t="s">
        <v>24109</v>
      </c>
      <c r="B6848" s="12" t="s">
        <v>24110</v>
      </c>
    </row>
    <row r="6849" spans="1:2">
      <c r="A6849" s="12" t="s">
        <v>24111</v>
      </c>
      <c r="B6849" s="12" t="s">
        <v>24112</v>
      </c>
    </row>
    <row r="6850" spans="1:2">
      <c r="A6850" s="12" t="s">
        <v>24113</v>
      </c>
      <c r="B6850" s="12" t="s">
        <v>24114</v>
      </c>
    </row>
    <row r="6851" spans="1:2">
      <c r="A6851" s="12" t="s">
        <v>4677</v>
      </c>
      <c r="B6851" s="12" t="s">
        <v>24115</v>
      </c>
    </row>
    <row r="6852" spans="1:2">
      <c r="A6852" s="12" t="s">
        <v>24116</v>
      </c>
      <c r="B6852" s="12" t="s">
        <v>24117</v>
      </c>
    </row>
    <row r="6853" spans="1:2">
      <c r="A6853" s="12" t="s">
        <v>24118</v>
      </c>
      <c r="B6853" s="12" t="s">
        <v>24119</v>
      </c>
    </row>
    <row r="6854" spans="1:2">
      <c r="A6854" s="12" t="s">
        <v>24120</v>
      </c>
      <c r="B6854" s="12" t="s">
        <v>24121</v>
      </c>
    </row>
    <row r="6855" spans="1:2">
      <c r="A6855" s="12" t="s">
        <v>24122</v>
      </c>
      <c r="B6855" s="12" t="s">
        <v>24123</v>
      </c>
    </row>
    <row r="6856" spans="1:2">
      <c r="A6856" s="12" t="s">
        <v>24124</v>
      </c>
      <c r="B6856" s="12" t="s">
        <v>24125</v>
      </c>
    </row>
    <row r="6857" spans="1:2">
      <c r="A6857" s="12" t="s">
        <v>24126</v>
      </c>
      <c r="B6857" s="12" t="s">
        <v>24127</v>
      </c>
    </row>
    <row r="6858" spans="1:2">
      <c r="A6858" s="12" t="s">
        <v>24128</v>
      </c>
      <c r="B6858" s="12" t="s">
        <v>24129</v>
      </c>
    </row>
    <row r="6859" spans="1:2">
      <c r="A6859" s="12" t="s">
        <v>24130</v>
      </c>
      <c r="B6859" s="12" t="s">
        <v>24131</v>
      </c>
    </row>
    <row r="6860" spans="1:2">
      <c r="A6860" s="12" t="s">
        <v>24132</v>
      </c>
      <c r="B6860" s="12" t="s">
        <v>24133</v>
      </c>
    </row>
    <row r="6861" spans="1:2">
      <c r="A6861" s="12" t="s">
        <v>24134</v>
      </c>
      <c r="B6861" s="12" t="s">
        <v>24135</v>
      </c>
    </row>
    <row r="6862" spans="1:2">
      <c r="A6862" s="12" t="s">
        <v>24136</v>
      </c>
      <c r="B6862" s="12" t="s">
        <v>24137</v>
      </c>
    </row>
    <row r="6863" spans="1:2">
      <c r="A6863" s="12" t="s">
        <v>24138</v>
      </c>
      <c r="B6863" s="12" t="s">
        <v>24139</v>
      </c>
    </row>
    <row r="6864" spans="1:2">
      <c r="A6864" s="12" t="s">
        <v>24140</v>
      </c>
      <c r="B6864" s="12" t="s">
        <v>24141</v>
      </c>
    </row>
    <row r="6865" spans="1:2">
      <c r="A6865" s="12" t="s">
        <v>24142</v>
      </c>
      <c r="B6865" s="12" t="s">
        <v>24143</v>
      </c>
    </row>
    <row r="6866" spans="1:2">
      <c r="A6866" s="12" t="s">
        <v>24144</v>
      </c>
      <c r="B6866" s="12" t="s">
        <v>24145</v>
      </c>
    </row>
    <row r="6867" spans="1:2">
      <c r="A6867" s="12" t="s">
        <v>24146</v>
      </c>
      <c r="B6867" s="12" t="s">
        <v>24147</v>
      </c>
    </row>
    <row r="6868" spans="1:2">
      <c r="A6868" s="12" t="s">
        <v>24148</v>
      </c>
      <c r="B6868" s="12" t="s">
        <v>7242</v>
      </c>
    </row>
    <row r="6869" spans="1:2">
      <c r="A6869" s="12" t="s">
        <v>24149</v>
      </c>
      <c r="B6869" s="12" t="s">
        <v>24150</v>
      </c>
    </row>
    <row r="6870" spans="1:2">
      <c r="A6870" s="12" t="s">
        <v>24151</v>
      </c>
      <c r="B6870" s="12" t="s">
        <v>24152</v>
      </c>
    </row>
    <row r="6871" spans="1:2">
      <c r="A6871" s="12" t="s">
        <v>24153</v>
      </c>
      <c r="B6871" s="12" t="s">
        <v>24154</v>
      </c>
    </row>
    <row r="6872" spans="1:2">
      <c r="A6872" s="12" t="s">
        <v>24155</v>
      </c>
      <c r="B6872" s="12" t="s">
        <v>24156</v>
      </c>
    </row>
    <row r="6873" spans="1:2">
      <c r="A6873" s="12" t="s">
        <v>24157</v>
      </c>
      <c r="B6873" s="12" t="s">
        <v>24158</v>
      </c>
    </row>
    <row r="6874" spans="1:2">
      <c r="A6874" s="12" t="s">
        <v>11776</v>
      </c>
      <c r="B6874" s="12" t="s">
        <v>24159</v>
      </c>
    </row>
    <row r="6875" spans="1:2">
      <c r="A6875" s="12" t="s">
        <v>24160</v>
      </c>
      <c r="B6875" s="12" t="s">
        <v>24161</v>
      </c>
    </row>
    <row r="6876" spans="1:2">
      <c r="A6876" s="12" t="s">
        <v>24162</v>
      </c>
      <c r="B6876" s="12" t="s">
        <v>24163</v>
      </c>
    </row>
    <row r="6877" spans="1:2">
      <c r="A6877" s="12" t="s">
        <v>24164</v>
      </c>
      <c r="B6877" s="12" t="s">
        <v>24165</v>
      </c>
    </row>
    <row r="6878" spans="1:2">
      <c r="A6878" s="12" t="s">
        <v>24166</v>
      </c>
      <c r="B6878" s="12" t="s">
        <v>24167</v>
      </c>
    </row>
    <row r="6879" spans="1:2">
      <c r="A6879" s="12" t="s">
        <v>24168</v>
      </c>
      <c r="B6879" s="12" t="s">
        <v>24169</v>
      </c>
    </row>
    <row r="6880" spans="1:2">
      <c r="A6880" s="12" t="s">
        <v>24170</v>
      </c>
      <c r="B6880" s="12" t="s">
        <v>24171</v>
      </c>
    </row>
    <row r="6881" spans="1:2">
      <c r="A6881" s="12" t="s">
        <v>24172</v>
      </c>
      <c r="B6881" s="12" t="s">
        <v>24173</v>
      </c>
    </row>
    <row r="6882" spans="1:2">
      <c r="A6882" s="12" t="s">
        <v>24174</v>
      </c>
      <c r="B6882" s="12" t="s">
        <v>24175</v>
      </c>
    </row>
    <row r="6883" spans="1:2">
      <c r="A6883" s="12" t="s">
        <v>24176</v>
      </c>
      <c r="B6883" s="12" t="s">
        <v>24177</v>
      </c>
    </row>
    <row r="6884" spans="1:2">
      <c r="A6884" s="12" t="s">
        <v>24178</v>
      </c>
      <c r="B6884" s="12" t="s">
        <v>24179</v>
      </c>
    </row>
    <row r="6885" spans="1:2">
      <c r="A6885" s="12" t="s">
        <v>24180</v>
      </c>
      <c r="B6885" s="12" t="s">
        <v>24181</v>
      </c>
    </row>
    <row r="6886" spans="1:2">
      <c r="A6886" s="12" t="s">
        <v>24182</v>
      </c>
      <c r="B6886" s="12" t="s">
        <v>24183</v>
      </c>
    </row>
    <row r="6887" spans="1:2">
      <c r="A6887" s="12" t="s">
        <v>24184</v>
      </c>
      <c r="B6887" s="12" t="s">
        <v>24185</v>
      </c>
    </row>
    <row r="6888" spans="1:2">
      <c r="A6888" s="12" t="s">
        <v>24186</v>
      </c>
      <c r="B6888" s="12" t="s">
        <v>24187</v>
      </c>
    </row>
    <row r="6889" spans="1:2">
      <c r="A6889" s="12" t="s">
        <v>24188</v>
      </c>
      <c r="B6889" s="12" t="s">
        <v>24189</v>
      </c>
    </row>
    <row r="6890" spans="1:2">
      <c r="A6890" s="12" t="s">
        <v>24190</v>
      </c>
      <c r="B6890" s="12" t="s">
        <v>24191</v>
      </c>
    </row>
    <row r="6891" spans="1:2">
      <c r="A6891" s="12" t="s">
        <v>24192</v>
      </c>
      <c r="B6891" s="12" t="s">
        <v>24193</v>
      </c>
    </row>
    <row r="6892" spans="1:2">
      <c r="A6892" s="12" t="s">
        <v>24194</v>
      </c>
      <c r="B6892" s="12" t="s">
        <v>24195</v>
      </c>
    </row>
    <row r="6893" spans="1:2">
      <c r="A6893" s="12" t="s">
        <v>24196</v>
      </c>
      <c r="B6893" s="12" t="s">
        <v>24197</v>
      </c>
    </row>
    <row r="6894" spans="1:2">
      <c r="A6894" s="12" t="s">
        <v>24198</v>
      </c>
      <c r="B6894" s="12" t="s">
        <v>24199</v>
      </c>
    </row>
    <row r="6895" spans="1:2">
      <c r="A6895" s="12" t="s">
        <v>24200</v>
      </c>
      <c r="B6895" s="12" t="s">
        <v>24201</v>
      </c>
    </row>
    <row r="6896" spans="1:2">
      <c r="A6896" s="12" t="s">
        <v>24202</v>
      </c>
      <c r="B6896" s="12" t="s">
        <v>24203</v>
      </c>
    </row>
    <row r="6897" spans="1:2">
      <c r="A6897" s="12" t="s">
        <v>24204</v>
      </c>
      <c r="B6897" s="12" t="s">
        <v>24205</v>
      </c>
    </row>
    <row r="6898" spans="1:2">
      <c r="A6898" s="12" t="s">
        <v>24206</v>
      </c>
      <c r="B6898" s="12" t="s">
        <v>24207</v>
      </c>
    </row>
    <row r="6899" spans="1:2">
      <c r="A6899" s="12" t="s">
        <v>24208</v>
      </c>
      <c r="B6899" s="12" t="s">
        <v>24209</v>
      </c>
    </row>
    <row r="6900" spans="1:2">
      <c r="A6900" s="12" t="s">
        <v>24210</v>
      </c>
      <c r="B6900" s="12" t="s">
        <v>24211</v>
      </c>
    </row>
    <row r="6901" spans="1:2">
      <c r="A6901" s="12" t="s">
        <v>24212</v>
      </c>
      <c r="B6901" s="12" t="s">
        <v>24213</v>
      </c>
    </row>
    <row r="6902" spans="1:2">
      <c r="A6902" s="12" t="s">
        <v>24214</v>
      </c>
      <c r="B6902" s="12" t="s">
        <v>24215</v>
      </c>
    </row>
    <row r="6903" spans="1:2">
      <c r="A6903" s="12" t="s">
        <v>24216</v>
      </c>
      <c r="B6903" s="12" t="s">
        <v>24217</v>
      </c>
    </row>
    <row r="6904" spans="1:2">
      <c r="A6904" s="12" t="s">
        <v>24218</v>
      </c>
      <c r="B6904" s="12" t="s">
        <v>24219</v>
      </c>
    </row>
    <row r="6905" spans="1:2">
      <c r="A6905" s="12" t="s">
        <v>24220</v>
      </c>
      <c r="B6905" s="12" t="s">
        <v>24221</v>
      </c>
    </row>
    <row r="6906" spans="1:2">
      <c r="A6906" s="12" t="s">
        <v>24222</v>
      </c>
      <c r="B6906" s="12" t="s">
        <v>24223</v>
      </c>
    </row>
    <row r="6907" spans="1:2">
      <c r="A6907" s="12" t="s">
        <v>24224</v>
      </c>
      <c r="B6907" s="12" t="s">
        <v>24225</v>
      </c>
    </row>
    <row r="6908" spans="1:2">
      <c r="A6908" s="12" t="s">
        <v>24226</v>
      </c>
      <c r="B6908" s="12" t="s">
        <v>24227</v>
      </c>
    </row>
    <row r="6909" spans="1:2">
      <c r="A6909" s="12" t="s">
        <v>24228</v>
      </c>
      <c r="B6909" s="12" t="s">
        <v>24209</v>
      </c>
    </row>
    <row r="6910" spans="1:2">
      <c r="A6910" s="12" t="s">
        <v>24229</v>
      </c>
      <c r="B6910" s="12" t="s">
        <v>24230</v>
      </c>
    </row>
    <row r="6911" spans="1:2">
      <c r="A6911" s="12" t="s">
        <v>24231</v>
      </c>
      <c r="B6911" s="12" t="s">
        <v>24232</v>
      </c>
    </row>
    <row r="6912" spans="1:2">
      <c r="A6912" s="12" t="s">
        <v>24233</v>
      </c>
      <c r="B6912" s="12" t="s">
        <v>24234</v>
      </c>
    </row>
    <row r="6913" spans="1:2">
      <c r="A6913" s="12" t="s">
        <v>24235</v>
      </c>
      <c r="B6913" s="12" t="s">
        <v>24236</v>
      </c>
    </row>
    <row r="6914" spans="1:2">
      <c r="A6914" s="12" t="s">
        <v>11778</v>
      </c>
      <c r="B6914" s="12" t="s">
        <v>24237</v>
      </c>
    </row>
    <row r="6915" spans="1:2">
      <c r="A6915" s="12" t="s">
        <v>24238</v>
      </c>
      <c r="B6915" s="12" t="s">
        <v>24239</v>
      </c>
    </row>
    <row r="6916" spans="1:2">
      <c r="A6916" s="12" t="s">
        <v>24240</v>
      </c>
      <c r="B6916" s="12" t="s">
        <v>24241</v>
      </c>
    </row>
    <row r="6917" spans="1:2">
      <c r="A6917" s="12" t="s">
        <v>24242</v>
      </c>
      <c r="B6917" s="12" t="s">
        <v>24243</v>
      </c>
    </row>
    <row r="6918" spans="1:2">
      <c r="A6918" s="12" t="s">
        <v>24244</v>
      </c>
      <c r="B6918" s="12" t="s">
        <v>24167</v>
      </c>
    </row>
    <row r="6919" spans="1:2">
      <c r="A6919" s="12" t="s">
        <v>24245</v>
      </c>
      <c r="B6919" s="12" t="s">
        <v>24246</v>
      </c>
    </row>
    <row r="6920" spans="1:2">
      <c r="A6920" s="12" t="s">
        <v>24247</v>
      </c>
      <c r="B6920" s="12" t="s">
        <v>24248</v>
      </c>
    </row>
    <row r="6921" spans="1:2">
      <c r="A6921" s="12" t="s">
        <v>24249</v>
      </c>
      <c r="B6921" s="12" t="s">
        <v>24250</v>
      </c>
    </row>
    <row r="6922" spans="1:2">
      <c r="A6922" s="12" t="s">
        <v>24251</v>
      </c>
      <c r="B6922" s="12" t="s">
        <v>24252</v>
      </c>
    </row>
    <row r="6923" spans="1:2">
      <c r="A6923" s="12" t="s">
        <v>6750</v>
      </c>
      <c r="B6923" s="12" t="s">
        <v>4880</v>
      </c>
    </row>
    <row r="6924" spans="1:2">
      <c r="A6924" s="12" t="s">
        <v>24253</v>
      </c>
      <c r="B6924" s="12" t="s">
        <v>24254</v>
      </c>
    </row>
    <row r="6925" spans="1:2">
      <c r="A6925" s="12" t="s">
        <v>24255</v>
      </c>
      <c r="B6925" s="12" t="s">
        <v>24256</v>
      </c>
    </row>
    <row r="6926" spans="1:2">
      <c r="A6926" s="12" t="s">
        <v>24257</v>
      </c>
      <c r="B6926" s="12" t="s">
        <v>24258</v>
      </c>
    </row>
    <row r="6927" spans="1:2">
      <c r="A6927" s="12" t="s">
        <v>24259</v>
      </c>
      <c r="B6927" s="12" t="s">
        <v>24260</v>
      </c>
    </row>
    <row r="6928" spans="1:2">
      <c r="A6928" s="12" t="s">
        <v>24261</v>
      </c>
      <c r="B6928" s="12" t="s">
        <v>24262</v>
      </c>
    </row>
    <row r="6929" spans="1:2">
      <c r="A6929" s="12" t="s">
        <v>11780</v>
      </c>
      <c r="B6929" s="12" t="s">
        <v>24263</v>
      </c>
    </row>
    <row r="6930" spans="1:2">
      <c r="A6930" s="12" t="s">
        <v>24264</v>
      </c>
      <c r="B6930" s="12" t="s">
        <v>24265</v>
      </c>
    </row>
    <row r="6931" spans="1:2">
      <c r="A6931" s="12" t="s">
        <v>24266</v>
      </c>
      <c r="B6931" s="12" t="s">
        <v>24267</v>
      </c>
    </row>
    <row r="6932" spans="1:2">
      <c r="A6932" s="12" t="s">
        <v>24268</v>
      </c>
      <c r="B6932" s="12" t="s">
        <v>24269</v>
      </c>
    </row>
    <row r="6933" spans="1:2">
      <c r="A6933" s="12" t="s">
        <v>24270</v>
      </c>
      <c r="B6933" s="12" t="s">
        <v>24271</v>
      </c>
    </row>
    <row r="6934" spans="1:2">
      <c r="A6934" s="12" t="s">
        <v>24272</v>
      </c>
      <c r="B6934" s="12" t="s">
        <v>24273</v>
      </c>
    </row>
    <row r="6935" spans="1:2">
      <c r="A6935" s="12" t="s">
        <v>24274</v>
      </c>
      <c r="B6935" s="12" t="s">
        <v>24275</v>
      </c>
    </row>
    <row r="6936" spans="1:2">
      <c r="A6936" s="12" t="s">
        <v>24276</v>
      </c>
      <c r="B6936" s="12" t="s">
        <v>24277</v>
      </c>
    </row>
    <row r="6937" spans="1:2">
      <c r="A6937" s="12" t="s">
        <v>24278</v>
      </c>
      <c r="B6937" s="12" t="s">
        <v>24279</v>
      </c>
    </row>
    <row r="6938" spans="1:2">
      <c r="A6938" s="12" t="s">
        <v>24280</v>
      </c>
      <c r="B6938" s="12" t="s">
        <v>24281</v>
      </c>
    </row>
    <row r="6939" spans="1:2">
      <c r="A6939" s="12" t="s">
        <v>24282</v>
      </c>
      <c r="B6939" s="12" t="s">
        <v>24283</v>
      </c>
    </row>
    <row r="6940" spans="1:2">
      <c r="A6940" s="12" t="s">
        <v>24284</v>
      </c>
      <c r="B6940" s="12" t="s">
        <v>24285</v>
      </c>
    </row>
    <row r="6941" spans="1:2">
      <c r="A6941" s="12" t="s">
        <v>24286</v>
      </c>
      <c r="B6941" s="12" t="s">
        <v>24287</v>
      </c>
    </row>
    <row r="6942" spans="1:2">
      <c r="A6942" s="12" t="s">
        <v>24288</v>
      </c>
      <c r="B6942" s="12" t="s">
        <v>24289</v>
      </c>
    </row>
    <row r="6943" spans="1:2">
      <c r="A6943" s="12" t="s">
        <v>24290</v>
      </c>
      <c r="B6943" s="12" t="s">
        <v>24291</v>
      </c>
    </row>
    <row r="6944" spans="1:2">
      <c r="A6944" s="12" t="s">
        <v>24292</v>
      </c>
      <c r="B6944" s="12" t="s">
        <v>24293</v>
      </c>
    </row>
    <row r="6945" spans="1:2">
      <c r="A6945" s="12" t="s">
        <v>24294</v>
      </c>
      <c r="B6945" s="12" t="s">
        <v>24295</v>
      </c>
    </row>
    <row r="6946" spans="1:2">
      <c r="A6946" s="12" t="s">
        <v>24296</v>
      </c>
      <c r="B6946" s="12" t="s">
        <v>24297</v>
      </c>
    </row>
    <row r="6947" spans="1:2">
      <c r="A6947" s="12" t="s">
        <v>24298</v>
      </c>
      <c r="B6947" s="12" t="s">
        <v>24299</v>
      </c>
    </row>
    <row r="6948" spans="1:2">
      <c r="A6948" s="12" t="s">
        <v>24300</v>
      </c>
      <c r="B6948" s="12" t="s">
        <v>24301</v>
      </c>
    </row>
    <row r="6949" spans="1:2">
      <c r="A6949" s="12" t="s">
        <v>24302</v>
      </c>
      <c r="B6949" s="12" t="s">
        <v>24303</v>
      </c>
    </row>
    <row r="6950" spans="1:2">
      <c r="A6950" s="12" t="s">
        <v>24304</v>
      </c>
      <c r="B6950" s="12" t="s">
        <v>24305</v>
      </c>
    </row>
    <row r="6951" spans="1:2">
      <c r="A6951" s="12" t="s">
        <v>24306</v>
      </c>
      <c r="B6951" s="12" t="s">
        <v>24307</v>
      </c>
    </row>
    <row r="6952" spans="1:2">
      <c r="A6952" s="12" t="s">
        <v>24308</v>
      </c>
      <c r="B6952" s="12" t="s">
        <v>24309</v>
      </c>
    </row>
    <row r="6953" spans="1:2">
      <c r="A6953" s="12" t="s">
        <v>11781</v>
      </c>
      <c r="B6953" s="12" t="s">
        <v>24310</v>
      </c>
    </row>
    <row r="6954" spans="1:2">
      <c r="A6954" s="12" t="s">
        <v>6752</v>
      </c>
      <c r="B6954" s="12" t="s">
        <v>24311</v>
      </c>
    </row>
    <row r="6955" spans="1:2">
      <c r="A6955" s="12" t="s">
        <v>24312</v>
      </c>
      <c r="B6955" s="12" t="s">
        <v>24313</v>
      </c>
    </row>
    <row r="6956" spans="1:2">
      <c r="A6956" s="12" t="s">
        <v>24314</v>
      </c>
      <c r="B6956" s="12" t="s">
        <v>24315</v>
      </c>
    </row>
    <row r="6957" spans="1:2">
      <c r="A6957" s="12" t="s">
        <v>24316</v>
      </c>
      <c r="B6957" s="12" t="s">
        <v>24317</v>
      </c>
    </row>
    <row r="6958" spans="1:2">
      <c r="A6958" s="12" t="s">
        <v>24318</v>
      </c>
      <c r="B6958" s="12" t="s">
        <v>24319</v>
      </c>
    </row>
    <row r="6959" spans="1:2">
      <c r="A6959" s="12" t="s">
        <v>24320</v>
      </c>
      <c r="B6959" s="12" t="s">
        <v>24321</v>
      </c>
    </row>
    <row r="6960" spans="1:2">
      <c r="A6960" s="12" t="s">
        <v>24322</v>
      </c>
      <c r="B6960" s="12" t="s">
        <v>24323</v>
      </c>
    </row>
    <row r="6961" spans="1:2">
      <c r="A6961" s="12" t="s">
        <v>24324</v>
      </c>
      <c r="B6961" s="12" t="s">
        <v>24325</v>
      </c>
    </row>
    <row r="6962" spans="1:2">
      <c r="A6962" s="12" t="s">
        <v>24326</v>
      </c>
      <c r="B6962" s="12" t="s">
        <v>24327</v>
      </c>
    </row>
    <row r="6963" spans="1:2">
      <c r="A6963" s="12" t="s">
        <v>24328</v>
      </c>
      <c r="B6963" s="12" t="s">
        <v>24329</v>
      </c>
    </row>
    <row r="6964" spans="1:2">
      <c r="A6964" s="12" t="s">
        <v>24330</v>
      </c>
      <c r="B6964" s="12" t="s">
        <v>24331</v>
      </c>
    </row>
    <row r="6965" spans="1:2">
      <c r="A6965" s="12" t="s">
        <v>24332</v>
      </c>
      <c r="B6965" s="12" t="s">
        <v>24333</v>
      </c>
    </row>
    <row r="6966" spans="1:2">
      <c r="A6966" s="12" t="s">
        <v>24334</v>
      </c>
      <c r="B6966" s="12" t="s">
        <v>24335</v>
      </c>
    </row>
    <row r="6967" spans="1:2">
      <c r="A6967" s="12" t="s">
        <v>24336</v>
      </c>
      <c r="B6967" s="12" t="s">
        <v>24337</v>
      </c>
    </row>
    <row r="6968" spans="1:2">
      <c r="A6968" s="12" t="s">
        <v>6753</v>
      </c>
      <c r="B6968" s="12" t="s">
        <v>4786</v>
      </c>
    </row>
    <row r="6969" spans="1:2">
      <c r="A6969" s="12" t="s">
        <v>24338</v>
      </c>
      <c r="B6969" s="12" t="s">
        <v>24339</v>
      </c>
    </row>
    <row r="6970" spans="1:2">
      <c r="A6970" s="12" t="s">
        <v>6754</v>
      </c>
      <c r="B6970" s="12" t="s">
        <v>24340</v>
      </c>
    </row>
    <row r="6971" spans="1:2">
      <c r="A6971" s="12" t="s">
        <v>24341</v>
      </c>
      <c r="B6971" s="12" t="s">
        <v>24342</v>
      </c>
    </row>
    <row r="6972" spans="1:2">
      <c r="A6972" s="12" t="s">
        <v>24343</v>
      </c>
      <c r="B6972" s="12" t="s">
        <v>24344</v>
      </c>
    </row>
    <row r="6973" spans="1:2">
      <c r="A6973" s="12" t="s">
        <v>24345</v>
      </c>
      <c r="B6973" s="12" t="s">
        <v>24346</v>
      </c>
    </row>
    <row r="6974" spans="1:2">
      <c r="A6974" s="12" t="s">
        <v>24347</v>
      </c>
      <c r="B6974" s="12" t="s">
        <v>24348</v>
      </c>
    </row>
    <row r="6975" spans="1:2">
      <c r="A6975" s="12" t="s">
        <v>24349</v>
      </c>
      <c r="B6975" s="12" t="s">
        <v>24350</v>
      </c>
    </row>
    <row r="6976" spans="1:2">
      <c r="A6976" s="12" t="s">
        <v>24351</v>
      </c>
      <c r="B6976" s="12" t="s">
        <v>24352</v>
      </c>
    </row>
    <row r="6977" spans="1:2">
      <c r="A6977" s="12" t="s">
        <v>24353</v>
      </c>
      <c r="B6977" s="12" t="s">
        <v>24354</v>
      </c>
    </row>
    <row r="6978" spans="1:2">
      <c r="A6978" s="12" t="s">
        <v>24355</v>
      </c>
      <c r="B6978" s="12" t="s">
        <v>24356</v>
      </c>
    </row>
    <row r="6979" spans="1:2">
      <c r="A6979" s="12" t="s">
        <v>24357</v>
      </c>
      <c r="B6979" s="12" t="s">
        <v>24358</v>
      </c>
    </row>
    <row r="6980" spans="1:2">
      <c r="A6980" s="12" t="s">
        <v>24359</v>
      </c>
      <c r="B6980" s="12" t="s">
        <v>24360</v>
      </c>
    </row>
    <row r="6981" spans="1:2">
      <c r="A6981" s="12" t="s">
        <v>24361</v>
      </c>
      <c r="B6981" s="12" t="s">
        <v>24303</v>
      </c>
    </row>
    <row r="6982" spans="1:2">
      <c r="A6982" s="12" t="s">
        <v>24362</v>
      </c>
      <c r="B6982" s="12" t="s">
        <v>24363</v>
      </c>
    </row>
    <row r="6983" spans="1:2">
      <c r="A6983" s="12" t="s">
        <v>24364</v>
      </c>
      <c r="B6983" s="12" t="s">
        <v>24365</v>
      </c>
    </row>
    <row r="6984" spans="1:2">
      <c r="A6984" s="12" t="s">
        <v>24366</v>
      </c>
      <c r="B6984" s="12" t="s">
        <v>24367</v>
      </c>
    </row>
    <row r="6985" spans="1:2">
      <c r="A6985" s="12" t="s">
        <v>24368</v>
      </c>
      <c r="B6985" s="12" t="s">
        <v>24369</v>
      </c>
    </row>
    <row r="6986" spans="1:2">
      <c r="A6986" s="12" t="s">
        <v>24370</v>
      </c>
      <c r="B6986" s="12" t="s">
        <v>24371</v>
      </c>
    </row>
    <row r="6987" spans="1:2">
      <c r="A6987" s="12" t="s">
        <v>24372</v>
      </c>
      <c r="B6987" s="12" t="s">
        <v>24373</v>
      </c>
    </row>
    <row r="6988" spans="1:2">
      <c r="A6988" s="12" t="s">
        <v>24374</v>
      </c>
      <c r="B6988" s="12" t="s">
        <v>24375</v>
      </c>
    </row>
    <row r="6989" spans="1:2">
      <c r="A6989" s="12" t="s">
        <v>24376</v>
      </c>
      <c r="B6989" s="12" t="s">
        <v>24377</v>
      </c>
    </row>
    <row r="6990" spans="1:2">
      <c r="A6990" s="12" t="s">
        <v>24378</v>
      </c>
      <c r="B6990" s="12" t="s">
        <v>24379</v>
      </c>
    </row>
    <row r="6991" spans="1:2">
      <c r="A6991" s="12" t="s">
        <v>24380</v>
      </c>
      <c r="B6991" s="12" t="s">
        <v>24381</v>
      </c>
    </row>
    <row r="6992" spans="1:2">
      <c r="A6992" s="12" t="s">
        <v>11783</v>
      </c>
      <c r="B6992" s="12" t="s">
        <v>24382</v>
      </c>
    </row>
    <row r="6993" spans="1:2">
      <c r="A6993" s="12" t="s">
        <v>24383</v>
      </c>
      <c r="B6993" s="12" t="s">
        <v>24384</v>
      </c>
    </row>
    <row r="6994" spans="1:2">
      <c r="A6994" s="12" t="s">
        <v>24385</v>
      </c>
      <c r="B6994" s="12" t="s">
        <v>24386</v>
      </c>
    </row>
    <row r="6995" spans="1:2">
      <c r="A6995" s="12" t="s">
        <v>24387</v>
      </c>
      <c r="B6995" s="12" t="s">
        <v>24388</v>
      </c>
    </row>
    <row r="6996" spans="1:2">
      <c r="A6996" s="12" t="s">
        <v>24389</v>
      </c>
      <c r="B6996" s="12" t="s">
        <v>24390</v>
      </c>
    </row>
    <row r="6997" spans="1:2">
      <c r="A6997" s="12" t="s">
        <v>24391</v>
      </c>
      <c r="B6997" s="12" t="s">
        <v>24392</v>
      </c>
    </row>
    <row r="6998" spans="1:2">
      <c r="A6998" s="12" t="s">
        <v>24393</v>
      </c>
      <c r="B6998" s="12" t="s">
        <v>24394</v>
      </c>
    </row>
    <row r="6999" spans="1:2">
      <c r="A6999" s="12" t="s">
        <v>24395</v>
      </c>
      <c r="B6999" s="12" t="s">
        <v>24396</v>
      </c>
    </row>
    <row r="7000" spans="1:2">
      <c r="A7000" s="12" t="s">
        <v>24397</v>
      </c>
      <c r="B7000" s="12" t="s">
        <v>24398</v>
      </c>
    </row>
    <row r="7001" spans="1:2">
      <c r="A7001" s="12" t="s">
        <v>24399</v>
      </c>
      <c r="B7001" s="12" t="s">
        <v>24400</v>
      </c>
    </row>
    <row r="7002" spans="1:2">
      <c r="A7002" s="12" t="s">
        <v>24401</v>
      </c>
      <c r="B7002" s="12" t="s">
        <v>24402</v>
      </c>
    </row>
    <row r="7003" spans="1:2">
      <c r="A7003" s="12" t="s">
        <v>24403</v>
      </c>
      <c r="B7003" s="12" t="s">
        <v>24402</v>
      </c>
    </row>
    <row r="7004" spans="1:2">
      <c r="A7004" s="12" t="s">
        <v>24404</v>
      </c>
      <c r="B7004" s="12" t="s">
        <v>24405</v>
      </c>
    </row>
    <row r="7005" spans="1:2">
      <c r="A7005" s="12" t="s">
        <v>24406</v>
      </c>
      <c r="B7005" s="12" t="s">
        <v>24407</v>
      </c>
    </row>
    <row r="7006" spans="1:2">
      <c r="A7006" s="12" t="s">
        <v>24408</v>
      </c>
      <c r="B7006" s="12" t="s">
        <v>24409</v>
      </c>
    </row>
    <row r="7007" spans="1:2">
      <c r="A7007" s="12" t="s">
        <v>24410</v>
      </c>
      <c r="B7007" s="12" t="s">
        <v>24411</v>
      </c>
    </row>
    <row r="7008" spans="1:2">
      <c r="A7008" s="12" t="s">
        <v>24412</v>
      </c>
      <c r="B7008" s="12" t="s">
        <v>24413</v>
      </c>
    </row>
    <row r="7009" spans="1:2">
      <c r="A7009" s="12" t="s">
        <v>24414</v>
      </c>
      <c r="B7009" s="12" t="s">
        <v>24415</v>
      </c>
    </row>
    <row r="7010" spans="1:2">
      <c r="A7010" s="12" t="s">
        <v>24416</v>
      </c>
      <c r="B7010" s="12" t="s">
        <v>24417</v>
      </c>
    </row>
    <row r="7011" spans="1:2">
      <c r="A7011" s="12" t="s">
        <v>11785</v>
      </c>
      <c r="B7011" s="12" t="s">
        <v>24418</v>
      </c>
    </row>
    <row r="7012" spans="1:2">
      <c r="A7012" s="12" t="s">
        <v>24419</v>
      </c>
      <c r="B7012" s="12" t="s">
        <v>24420</v>
      </c>
    </row>
    <row r="7013" spans="1:2">
      <c r="A7013" s="12" t="s">
        <v>24421</v>
      </c>
      <c r="B7013" s="12" t="s">
        <v>15545</v>
      </c>
    </row>
    <row r="7014" spans="1:2">
      <c r="A7014" s="12" t="s">
        <v>24422</v>
      </c>
      <c r="B7014" s="12" t="s">
        <v>24423</v>
      </c>
    </row>
    <row r="7015" spans="1:2">
      <c r="A7015" s="12" t="s">
        <v>24424</v>
      </c>
      <c r="B7015" s="12" t="s">
        <v>24425</v>
      </c>
    </row>
    <row r="7016" spans="1:2">
      <c r="A7016" s="12" t="s">
        <v>24426</v>
      </c>
      <c r="B7016" s="12" t="s">
        <v>24427</v>
      </c>
    </row>
    <row r="7017" spans="1:2">
      <c r="A7017" s="12" t="s">
        <v>24428</v>
      </c>
      <c r="B7017" s="12" t="s">
        <v>24429</v>
      </c>
    </row>
    <row r="7018" spans="1:2">
      <c r="A7018" s="12" t="s">
        <v>24430</v>
      </c>
      <c r="B7018" s="12" t="s">
        <v>24431</v>
      </c>
    </row>
    <row r="7019" spans="1:2">
      <c r="A7019" s="12" t="s">
        <v>24432</v>
      </c>
      <c r="B7019" s="12" t="s">
        <v>24433</v>
      </c>
    </row>
    <row r="7020" spans="1:2">
      <c r="A7020" s="12" t="s">
        <v>24434</v>
      </c>
      <c r="B7020" s="12" t="s">
        <v>24435</v>
      </c>
    </row>
    <row r="7021" spans="1:2">
      <c r="A7021" s="12" t="s">
        <v>24436</v>
      </c>
      <c r="B7021" s="12" t="s">
        <v>24437</v>
      </c>
    </row>
    <row r="7022" spans="1:2">
      <c r="A7022" s="12" t="s">
        <v>24438</v>
      </c>
      <c r="B7022" s="12" t="s">
        <v>24439</v>
      </c>
    </row>
    <row r="7023" spans="1:2">
      <c r="A7023" s="12" t="s">
        <v>24440</v>
      </c>
      <c r="B7023" s="12" t="s">
        <v>24441</v>
      </c>
    </row>
    <row r="7024" spans="1:2">
      <c r="A7024" s="12" t="s">
        <v>24442</v>
      </c>
      <c r="B7024" s="12" t="s">
        <v>24443</v>
      </c>
    </row>
    <row r="7025" spans="1:2">
      <c r="A7025" s="12" t="s">
        <v>24444</v>
      </c>
      <c r="B7025" s="12" t="s">
        <v>24445</v>
      </c>
    </row>
    <row r="7026" spans="1:2">
      <c r="A7026" s="12" t="s">
        <v>24446</v>
      </c>
      <c r="B7026" s="12" t="s">
        <v>24447</v>
      </c>
    </row>
    <row r="7027" spans="1:2">
      <c r="A7027" s="12" t="s">
        <v>24448</v>
      </c>
      <c r="B7027" s="12" t="s">
        <v>24449</v>
      </c>
    </row>
    <row r="7028" spans="1:2">
      <c r="A7028" s="12" t="s">
        <v>24450</v>
      </c>
      <c r="B7028" s="12" t="s">
        <v>24451</v>
      </c>
    </row>
    <row r="7029" spans="1:2">
      <c r="A7029" s="12" t="s">
        <v>24452</v>
      </c>
      <c r="B7029" s="12" t="s">
        <v>24453</v>
      </c>
    </row>
    <row r="7030" spans="1:2">
      <c r="A7030" s="12" t="s">
        <v>24454</v>
      </c>
      <c r="B7030" s="12" t="s">
        <v>24455</v>
      </c>
    </row>
    <row r="7031" spans="1:2">
      <c r="A7031" s="12" t="s">
        <v>24456</v>
      </c>
      <c r="B7031" s="12" t="s">
        <v>24457</v>
      </c>
    </row>
    <row r="7032" spans="1:2">
      <c r="A7032" s="12" t="s">
        <v>24458</v>
      </c>
      <c r="B7032" s="12" t="s">
        <v>24459</v>
      </c>
    </row>
    <row r="7033" spans="1:2">
      <c r="A7033" s="12" t="s">
        <v>24460</v>
      </c>
      <c r="B7033" s="12" t="s">
        <v>24461</v>
      </c>
    </row>
    <row r="7034" spans="1:2">
      <c r="A7034" s="12" t="s">
        <v>6756</v>
      </c>
      <c r="B7034" s="12" t="s">
        <v>24462</v>
      </c>
    </row>
    <row r="7035" spans="1:2">
      <c r="A7035" s="12" t="s">
        <v>6758</v>
      </c>
      <c r="B7035" s="12" t="s">
        <v>24463</v>
      </c>
    </row>
    <row r="7036" spans="1:2">
      <c r="A7036" s="12" t="s">
        <v>6759</v>
      </c>
      <c r="B7036" s="12" t="s">
        <v>24464</v>
      </c>
    </row>
    <row r="7037" spans="1:2">
      <c r="A7037" s="12" t="s">
        <v>24465</v>
      </c>
      <c r="B7037" s="12" t="s">
        <v>24466</v>
      </c>
    </row>
    <row r="7038" spans="1:2">
      <c r="A7038" s="12" t="s">
        <v>24467</v>
      </c>
      <c r="B7038" s="12" t="s">
        <v>24468</v>
      </c>
    </row>
    <row r="7039" spans="1:2">
      <c r="A7039" s="12" t="s">
        <v>24469</v>
      </c>
      <c r="B7039" s="12" t="s">
        <v>24470</v>
      </c>
    </row>
    <row r="7040" spans="1:2">
      <c r="A7040" s="12" t="s">
        <v>24471</v>
      </c>
      <c r="B7040" s="12" t="s">
        <v>24472</v>
      </c>
    </row>
    <row r="7041" spans="1:2">
      <c r="A7041" s="12" t="s">
        <v>24473</v>
      </c>
      <c r="B7041" s="12" t="s">
        <v>24474</v>
      </c>
    </row>
    <row r="7042" spans="1:2">
      <c r="A7042" s="12" t="s">
        <v>24475</v>
      </c>
      <c r="B7042" s="12" t="s">
        <v>24476</v>
      </c>
    </row>
    <row r="7043" spans="1:2">
      <c r="A7043" s="12" t="s">
        <v>24477</v>
      </c>
      <c r="B7043" s="12" t="s">
        <v>24478</v>
      </c>
    </row>
    <row r="7044" spans="1:2">
      <c r="A7044" s="12" t="s">
        <v>24479</v>
      </c>
      <c r="B7044" s="12" t="s">
        <v>24480</v>
      </c>
    </row>
    <row r="7045" spans="1:2">
      <c r="A7045" s="12" t="s">
        <v>24481</v>
      </c>
      <c r="B7045" s="12" t="s">
        <v>24482</v>
      </c>
    </row>
    <row r="7046" spans="1:2">
      <c r="A7046" s="12" t="s">
        <v>24483</v>
      </c>
      <c r="B7046" s="12" t="s">
        <v>24484</v>
      </c>
    </row>
    <row r="7047" spans="1:2">
      <c r="A7047" s="12" t="s">
        <v>24485</v>
      </c>
      <c r="B7047" s="12" t="s">
        <v>24486</v>
      </c>
    </row>
    <row r="7048" spans="1:2">
      <c r="A7048" s="12" t="s">
        <v>24487</v>
      </c>
      <c r="B7048" s="12" t="s">
        <v>24488</v>
      </c>
    </row>
    <row r="7049" spans="1:2">
      <c r="A7049" s="12" t="s">
        <v>24489</v>
      </c>
      <c r="B7049" s="12" t="s">
        <v>24490</v>
      </c>
    </row>
    <row r="7050" spans="1:2">
      <c r="A7050" s="12" t="s">
        <v>24491</v>
      </c>
      <c r="B7050" s="12" t="s">
        <v>24492</v>
      </c>
    </row>
    <row r="7051" spans="1:2">
      <c r="A7051" s="12" t="s">
        <v>6457</v>
      </c>
      <c r="B7051" s="12" t="s">
        <v>4953</v>
      </c>
    </row>
    <row r="7052" spans="1:2">
      <c r="A7052" s="12" t="s">
        <v>24493</v>
      </c>
      <c r="B7052" s="12" t="s">
        <v>24494</v>
      </c>
    </row>
    <row r="7053" spans="1:2">
      <c r="A7053" s="12" t="s">
        <v>24495</v>
      </c>
      <c r="B7053" s="12" t="s">
        <v>24496</v>
      </c>
    </row>
    <row r="7054" spans="1:2">
      <c r="A7054" s="12" t="s">
        <v>24497</v>
      </c>
      <c r="B7054" s="12" t="s">
        <v>24498</v>
      </c>
    </row>
    <row r="7055" spans="1:2">
      <c r="A7055" s="12" t="s">
        <v>24499</v>
      </c>
      <c r="B7055" s="12" t="s">
        <v>24500</v>
      </c>
    </row>
    <row r="7056" spans="1:2">
      <c r="A7056" s="12" t="s">
        <v>24501</v>
      </c>
      <c r="B7056" s="12" t="s">
        <v>24502</v>
      </c>
    </row>
    <row r="7057" spans="1:2">
      <c r="A7057" s="12" t="s">
        <v>24503</v>
      </c>
      <c r="B7057" s="12" t="s">
        <v>24504</v>
      </c>
    </row>
    <row r="7058" spans="1:2">
      <c r="A7058" s="12" t="s">
        <v>24505</v>
      </c>
      <c r="B7058" s="12" t="s">
        <v>24506</v>
      </c>
    </row>
    <row r="7059" spans="1:2">
      <c r="A7059" s="12" t="s">
        <v>24507</v>
      </c>
      <c r="B7059" s="12" t="s">
        <v>24508</v>
      </c>
    </row>
    <row r="7060" spans="1:2">
      <c r="A7060" s="12" t="s">
        <v>24509</v>
      </c>
      <c r="B7060" s="12" t="s">
        <v>24510</v>
      </c>
    </row>
    <row r="7061" spans="1:2">
      <c r="A7061" s="12" t="s">
        <v>24511</v>
      </c>
      <c r="B7061" s="12" t="s">
        <v>24512</v>
      </c>
    </row>
    <row r="7062" spans="1:2">
      <c r="A7062" s="12" t="s">
        <v>24513</v>
      </c>
      <c r="B7062" s="12" t="s">
        <v>24514</v>
      </c>
    </row>
    <row r="7063" spans="1:2">
      <c r="A7063" s="12" t="s">
        <v>24515</v>
      </c>
      <c r="B7063" s="12" t="s">
        <v>24516</v>
      </c>
    </row>
    <row r="7064" spans="1:2">
      <c r="A7064" s="12" t="s">
        <v>24517</v>
      </c>
      <c r="B7064" s="12" t="s">
        <v>24518</v>
      </c>
    </row>
    <row r="7065" spans="1:2">
      <c r="A7065" s="12" t="s">
        <v>24519</v>
      </c>
      <c r="B7065" s="12" t="s">
        <v>24520</v>
      </c>
    </row>
    <row r="7066" spans="1:2">
      <c r="A7066" s="12" t="s">
        <v>24521</v>
      </c>
      <c r="B7066" s="12" t="s">
        <v>24522</v>
      </c>
    </row>
    <row r="7067" spans="1:2">
      <c r="A7067" s="12" t="s">
        <v>24523</v>
      </c>
      <c r="B7067" s="12" t="s">
        <v>24524</v>
      </c>
    </row>
    <row r="7068" spans="1:2">
      <c r="A7068" s="12" t="s">
        <v>24525</v>
      </c>
      <c r="B7068" s="12" t="s">
        <v>24526</v>
      </c>
    </row>
    <row r="7069" spans="1:2">
      <c r="A7069" s="12" t="s">
        <v>24527</v>
      </c>
      <c r="B7069" s="12" t="s">
        <v>7280</v>
      </c>
    </row>
    <row r="7070" spans="1:2">
      <c r="A7070" s="12" t="s">
        <v>24528</v>
      </c>
      <c r="B7070" s="12" t="s">
        <v>24529</v>
      </c>
    </row>
    <row r="7071" spans="1:2">
      <c r="A7071" s="12" t="s">
        <v>24530</v>
      </c>
      <c r="B7071" s="12" t="s">
        <v>24531</v>
      </c>
    </row>
    <row r="7072" spans="1:2">
      <c r="A7072" s="12" t="s">
        <v>24532</v>
      </c>
      <c r="B7072" s="12" t="s">
        <v>24533</v>
      </c>
    </row>
    <row r="7073" spans="1:2">
      <c r="A7073" s="12" t="s">
        <v>24534</v>
      </c>
      <c r="B7073" s="12" t="s">
        <v>24535</v>
      </c>
    </row>
    <row r="7074" spans="1:2">
      <c r="A7074" s="12" t="s">
        <v>24536</v>
      </c>
      <c r="B7074" s="12" t="s">
        <v>24537</v>
      </c>
    </row>
    <row r="7075" spans="1:2">
      <c r="A7075" s="12" t="s">
        <v>24538</v>
      </c>
      <c r="B7075" s="12" t="s">
        <v>7282</v>
      </c>
    </row>
    <row r="7076" spans="1:2">
      <c r="A7076" s="12" t="s">
        <v>24539</v>
      </c>
      <c r="B7076" s="12" t="s">
        <v>24540</v>
      </c>
    </row>
    <row r="7077" spans="1:2">
      <c r="A7077" s="12" t="s">
        <v>24541</v>
      </c>
      <c r="B7077" s="12" t="s">
        <v>24542</v>
      </c>
    </row>
    <row r="7078" spans="1:2">
      <c r="A7078" s="12" t="s">
        <v>24543</v>
      </c>
      <c r="B7078" s="12" t="s">
        <v>24327</v>
      </c>
    </row>
    <row r="7079" spans="1:2">
      <c r="A7079" s="12" t="s">
        <v>24544</v>
      </c>
      <c r="B7079" s="12" t="s">
        <v>24545</v>
      </c>
    </row>
    <row r="7080" spans="1:2">
      <c r="A7080" s="12" t="s">
        <v>24546</v>
      </c>
      <c r="B7080" s="12" t="s">
        <v>24547</v>
      </c>
    </row>
    <row r="7081" spans="1:2">
      <c r="A7081" s="12" t="s">
        <v>6761</v>
      </c>
      <c r="B7081" s="12" t="s">
        <v>4817</v>
      </c>
    </row>
    <row r="7082" spans="1:2">
      <c r="A7082" s="12" t="s">
        <v>24548</v>
      </c>
      <c r="B7082" s="12" t="s">
        <v>24549</v>
      </c>
    </row>
    <row r="7083" spans="1:2">
      <c r="A7083" s="12" t="s">
        <v>24550</v>
      </c>
      <c r="B7083" s="12" t="s">
        <v>24551</v>
      </c>
    </row>
    <row r="7084" spans="1:2">
      <c r="A7084" s="12" t="s">
        <v>11787</v>
      </c>
      <c r="B7084" s="12" t="s">
        <v>24552</v>
      </c>
    </row>
    <row r="7085" spans="1:2">
      <c r="A7085" s="12" t="s">
        <v>24553</v>
      </c>
      <c r="B7085" s="12" t="s">
        <v>24554</v>
      </c>
    </row>
    <row r="7086" spans="1:2">
      <c r="A7086" s="12" t="s">
        <v>24555</v>
      </c>
      <c r="B7086" s="12" t="s">
        <v>5026</v>
      </c>
    </row>
    <row r="7087" spans="1:2">
      <c r="A7087" s="12" t="s">
        <v>24556</v>
      </c>
      <c r="B7087" s="12" t="s">
        <v>24557</v>
      </c>
    </row>
    <row r="7088" spans="1:2">
      <c r="A7088" s="12" t="s">
        <v>24558</v>
      </c>
      <c r="B7088" s="12" t="s">
        <v>24559</v>
      </c>
    </row>
    <row r="7089" spans="1:2">
      <c r="A7089" s="12" t="s">
        <v>24560</v>
      </c>
      <c r="B7089" s="12" t="s">
        <v>24561</v>
      </c>
    </row>
    <row r="7090" spans="1:2">
      <c r="A7090" s="12" t="s">
        <v>11086</v>
      </c>
      <c r="B7090" s="12" t="s">
        <v>24562</v>
      </c>
    </row>
    <row r="7091" spans="1:2">
      <c r="A7091" s="12" t="s">
        <v>24563</v>
      </c>
      <c r="B7091" s="12" t="s">
        <v>24564</v>
      </c>
    </row>
    <row r="7092" spans="1:2">
      <c r="A7092" s="12" t="s">
        <v>24565</v>
      </c>
      <c r="B7092" s="12" t="s">
        <v>24566</v>
      </c>
    </row>
    <row r="7093" spans="1:2">
      <c r="A7093" s="12" t="s">
        <v>11789</v>
      </c>
      <c r="B7093" s="12" t="s">
        <v>24567</v>
      </c>
    </row>
    <row r="7094" spans="1:2">
      <c r="A7094" s="12" t="s">
        <v>24568</v>
      </c>
      <c r="B7094" s="12" t="s">
        <v>24569</v>
      </c>
    </row>
    <row r="7095" spans="1:2">
      <c r="A7095" s="12" t="s">
        <v>24570</v>
      </c>
      <c r="B7095" s="12" t="s">
        <v>24571</v>
      </c>
    </row>
    <row r="7096" spans="1:2">
      <c r="A7096" s="12" t="s">
        <v>11791</v>
      </c>
      <c r="B7096" s="12" t="s">
        <v>24572</v>
      </c>
    </row>
    <row r="7097" spans="1:2">
      <c r="A7097" s="12" t="s">
        <v>24573</v>
      </c>
      <c r="B7097" s="12" t="s">
        <v>24574</v>
      </c>
    </row>
    <row r="7098" spans="1:2">
      <c r="A7098" s="12" t="s">
        <v>24575</v>
      </c>
      <c r="B7098" s="12" t="s">
        <v>24576</v>
      </c>
    </row>
    <row r="7099" spans="1:2">
      <c r="A7099" s="12" t="s">
        <v>24577</v>
      </c>
      <c r="B7099" s="12" t="s">
        <v>24578</v>
      </c>
    </row>
    <row r="7100" spans="1:2">
      <c r="A7100" s="12" t="s">
        <v>11803</v>
      </c>
      <c r="B7100" s="12" t="s">
        <v>24579</v>
      </c>
    </row>
    <row r="7101" spans="1:2">
      <c r="A7101" s="12" t="s">
        <v>24580</v>
      </c>
      <c r="B7101" s="12" t="s">
        <v>24581</v>
      </c>
    </row>
    <row r="7102" spans="1:2">
      <c r="A7102" s="12" t="s">
        <v>24582</v>
      </c>
      <c r="B7102" s="12" t="s">
        <v>24583</v>
      </c>
    </row>
    <row r="7103" spans="1:2">
      <c r="A7103" s="12" t="s">
        <v>24584</v>
      </c>
      <c r="B7103" s="12" t="s">
        <v>24585</v>
      </c>
    </row>
    <row r="7104" spans="1:2">
      <c r="A7104" s="12" t="s">
        <v>24586</v>
      </c>
      <c r="B7104" s="12" t="s">
        <v>24587</v>
      </c>
    </row>
    <row r="7105" spans="1:2">
      <c r="A7105" s="12" t="s">
        <v>24588</v>
      </c>
      <c r="B7105" s="12" t="s">
        <v>24589</v>
      </c>
    </row>
    <row r="7106" spans="1:2">
      <c r="A7106" s="12" t="s">
        <v>24590</v>
      </c>
      <c r="B7106" s="12" t="s">
        <v>24591</v>
      </c>
    </row>
    <row r="7107" spans="1:2">
      <c r="A7107" s="12" t="s">
        <v>24592</v>
      </c>
      <c r="B7107" s="12" t="s">
        <v>24593</v>
      </c>
    </row>
    <row r="7108" spans="1:2">
      <c r="A7108" s="12" t="s">
        <v>24594</v>
      </c>
      <c r="B7108" s="12" t="s">
        <v>24595</v>
      </c>
    </row>
    <row r="7109" spans="1:2">
      <c r="A7109" s="12" t="s">
        <v>24596</v>
      </c>
      <c r="B7109" s="12" t="s">
        <v>24597</v>
      </c>
    </row>
    <row r="7110" spans="1:2">
      <c r="A7110" s="12" t="s">
        <v>24598</v>
      </c>
      <c r="B7110" s="12" t="s">
        <v>24599</v>
      </c>
    </row>
    <row r="7111" spans="1:2">
      <c r="A7111" s="12" t="s">
        <v>24600</v>
      </c>
      <c r="B7111" s="12" t="s">
        <v>24601</v>
      </c>
    </row>
    <row r="7112" spans="1:2">
      <c r="A7112" s="12" t="s">
        <v>24602</v>
      </c>
      <c r="B7112" s="12" t="s">
        <v>10471</v>
      </c>
    </row>
    <row r="7113" spans="1:2">
      <c r="A7113" s="12" t="s">
        <v>24603</v>
      </c>
      <c r="B7113" s="12" t="s">
        <v>24604</v>
      </c>
    </row>
    <row r="7114" spans="1:2">
      <c r="A7114" s="12" t="s">
        <v>24605</v>
      </c>
      <c r="B7114" s="12" t="s">
        <v>17220</v>
      </c>
    </row>
    <row r="7115" spans="1:2">
      <c r="A7115" s="12" t="s">
        <v>24606</v>
      </c>
      <c r="B7115" s="12" t="s">
        <v>24607</v>
      </c>
    </row>
    <row r="7116" spans="1:2">
      <c r="A7116" s="12" t="s">
        <v>24608</v>
      </c>
      <c r="B7116" s="12" t="s">
        <v>24609</v>
      </c>
    </row>
    <row r="7117" spans="1:2">
      <c r="A7117" s="12" t="s">
        <v>24610</v>
      </c>
      <c r="B7117" s="12" t="s">
        <v>24611</v>
      </c>
    </row>
    <row r="7118" spans="1:2">
      <c r="A7118" s="12" t="s">
        <v>11792</v>
      </c>
      <c r="B7118" s="12" t="s">
        <v>24612</v>
      </c>
    </row>
    <row r="7119" spans="1:2">
      <c r="A7119" s="12" t="s">
        <v>24613</v>
      </c>
      <c r="B7119" s="12" t="s">
        <v>24614</v>
      </c>
    </row>
    <row r="7120" spans="1:2">
      <c r="A7120" s="12" t="s">
        <v>11794</v>
      </c>
      <c r="B7120" s="12" t="s">
        <v>24615</v>
      </c>
    </row>
    <row r="7121" spans="1:2">
      <c r="A7121" s="12" t="s">
        <v>24616</v>
      </c>
      <c r="B7121" s="12" t="s">
        <v>24617</v>
      </c>
    </row>
    <row r="7122" spans="1:2">
      <c r="A7122" s="12" t="s">
        <v>6763</v>
      </c>
      <c r="B7122" s="12" t="s">
        <v>4869</v>
      </c>
    </row>
    <row r="7123" spans="1:2">
      <c r="A7123" s="12" t="s">
        <v>24618</v>
      </c>
      <c r="B7123" s="12" t="s">
        <v>24619</v>
      </c>
    </row>
    <row r="7124" spans="1:2">
      <c r="A7124" s="12" t="s">
        <v>24620</v>
      </c>
      <c r="B7124" s="12" t="s">
        <v>24621</v>
      </c>
    </row>
    <row r="7125" spans="1:2">
      <c r="A7125" s="12" t="s">
        <v>24622</v>
      </c>
      <c r="B7125" s="12" t="s">
        <v>24623</v>
      </c>
    </row>
    <row r="7126" spans="1:2">
      <c r="A7126" s="12" t="s">
        <v>24624</v>
      </c>
      <c r="B7126" s="12" t="s">
        <v>24625</v>
      </c>
    </row>
    <row r="7127" spans="1:2">
      <c r="A7127" s="12" t="s">
        <v>24626</v>
      </c>
      <c r="B7127" s="12" t="s">
        <v>24627</v>
      </c>
    </row>
    <row r="7128" spans="1:2">
      <c r="A7128" s="12" t="s">
        <v>24628</v>
      </c>
      <c r="B7128" s="12" t="s">
        <v>24629</v>
      </c>
    </row>
    <row r="7129" spans="1:2">
      <c r="A7129" s="12" t="s">
        <v>24630</v>
      </c>
      <c r="B7129" s="12" t="s">
        <v>24631</v>
      </c>
    </row>
    <row r="7130" spans="1:2">
      <c r="A7130" s="12" t="s">
        <v>24632</v>
      </c>
      <c r="B7130" s="12" t="s">
        <v>24633</v>
      </c>
    </row>
    <row r="7131" spans="1:2">
      <c r="A7131" s="12" t="s">
        <v>24634</v>
      </c>
      <c r="B7131" s="12" t="s">
        <v>24635</v>
      </c>
    </row>
    <row r="7132" spans="1:2">
      <c r="A7132" s="12" t="s">
        <v>24636</v>
      </c>
      <c r="B7132" s="12" t="s">
        <v>24583</v>
      </c>
    </row>
    <row r="7133" spans="1:2">
      <c r="A7133" s="12" t="s">
        <v>24637</v>
      </c>
      <c r="B7133" s="12" t="s">
        <v>24638</v>
      </c>
    </row>
    <row r="7134" spans="1:2">
      <c r="A7134" s="12" t="s">
        <v>24639</v>
      </c>
      <c r="B7134" s="12" t="s">
        <v>24640</v>
      </c>
    </row>
    <row r="7135" spans="1:2">
      <c r="A7135" s="12" t="s">
        <v>24641</v>
      </c>
      <c r="B7135" s="12" t="s">
        <v>24642</v>
      </c>
    </row>
    <row r="7136" spans="1:2">
      <c r="A7136" s="12" t="s">
        <v>24643</v>
      </c>
      <c r="B7136" s="12" t="s">
        <v>24644</v>
      </c>
    </row>
    <row r="7137" spans="1:2">
      <c r="A7137" s="12" t="s">
        <v>24645</v>
      </c>
      <c r="B7137" s="12" t="s">
        <v>24646</v>
      </c>
    </row>
    <row r="7138" spans="1:2">
      <c r="A7138" s="12" t="s">
        <v>24647</v>
      </c>
      <c r="B7138" s="12" t="s">
        <v>24648</v>
      </c>
    </row>
    <row r="7139" spans="1:2">
      <c r="A7139" s="12" t="s">
        <v>24649</v>
      </c>
      <c r="B7139" s="12" t="s">
        <v>24650</v>
      </c>
    </row>
    <row r="7140" spans="1:2">
      <c r="A7140" s="12" t="s">
        <v>24651</v>
      </c>
      <c r="B7140" s="12" t="s">
        <v>24652</v>
      </c>
    </row>
    <row r="7141" spans="1:2">
      <c r="A7141" s="12" t="s">
        <v>24653</v>
      </c>
      <c r="B7141" s="12" t="s">
        <v>24654</v>
      </c>
    </row>
    <row r="7142" spans="1:2">
      <c r="A7142" s="12" t="s">
        <v>24655</v>
      </c>
      <c r="B7142" s="12" t="s">
        <v>24656</v>
      </c>
    </row>
    <row r="7143" spans="1:2">
      <c r="A7143" s="12" t="s">
        <v>24657</v>
      </c>
      <c r="B7143" s="12" t="s">
        <v>24658</v>
      </c>
    </row>
    <row r="7144" spans="1:2">
      <c r="A7144" s="12" t="s">
        <v>24659</v>
      </c>
      <c r="B7144" s="12" t="s">
        <v>24660</v>
      </c>
    </row>
    <row r="7145" spans="1:2">
      <c r="A7145" s="12" t="s">
        <v>24661</v>
      </c>
      <c r="B7145" s="12" t="s">
        <v>24662</v>
      </c>
    </row>
    <row r="7146" spans="1:2">
      <c r="A7146" s="12" t="s">
        <v>24663</v>
      </c>
      <c r="B7146" s="12" t="s">
        <v>24664</v>
      </c>
    </row>
    <row r="7147" spans="1:2">
      <c r="A7147" s="12" t="s">
        <v>24665</v>
      </c>
      <c r="B7147" s="12" t="s">
        <v>24666</v>
      </c>
    </row>
    <row r="7148" spans="1:2">
      <c r="A7148" s="12" t="s">
        <v>11796</v>
      </c>
      <c r="B7148" s="12" t="s">
        <v>24667</v>
      </c>
    </row>
    <row r="7149" spans="1:2">
      <c r="A7149" s="12" t="s">
        <v>24668</v>
      </c>
      <c r="B7149" s="12" t="s">
        <v>24669</v>
      </c>
    </row>
    <row r="7150" spans="1:2">
      <c r="A7150" s="12" t="s">
        <v>24670</v>
      </c>
      <c r="B7150" s="12" t="s">
        <v>24671</v>
      </c>
    </row>
    <row r="7151" spans="1:2">
      <c r="A7151" s="12" t="s">
        <v>24672</v>
      </c>
      <c r="B7151" s="12" t="s">
        <v>24673</v>
      </c>
    </row>
    <row r="7152" spans="1:2">
      <c r="A7152" s="12" t="s">
        <v>24674</v>
      </c>
      <c r="B7152" s="12" t="s">
        <v>24675</v>
      </c>
    </row>
    <row r="7153" spans="1:2">
      <c r="A7153" s="12" t="s">
        <v>24676</v>
      </c>
      <c r="B7153" s="12" t="s">
        <v>24677</v>
      </c>
    </row>
    <row r="7154" spans="1:2">
      <c r="A7154" s="12" t="s">
        <v>24678</v>
      </c>
      <c r="B7154" s="12" t="s">
        <v>24679</v>
      </c>
    </row>
    <row r="7155" spans="1:2">
      <c r="A7155" s="12" t="s">
        <v>24680</v>
      </c>
      <c r="B7155" s="12" t="s">
        <v>24681</v>
      </c>
    </row>
    <row r="7156" spans="1:2">
      <c r="A7156" s="12" t="s">
        <v>11797</v>
      </c>
      <c r="B7156" s="12" t="s">
        <v>24682</v>
      </c>
    </row>
    <row r="7157" spans="1:2">
      <c r="A7157" s="12" t="s">
        <v>24683</v>
      </c>
      <c r="B7157" s="12" t="s">
        <v>24684</v>
      </c>
    </row>
    <row r="7158" spans="1:2">
      <c r="A7158" s="12" t="s">
        <v>24685</v>
      </c>
      <c r="B7158" s="12" t="s">
        <v>24686</v>
      </c>
    </row>
    <row r="7159" spans="1:2">
      <c r="A7159" s="12" t="s">
        <v>24687</v>
      </c>
      <c r="B7159" s="12" t="s">
        <v>24688</v>
      </c>
    </row>
    <row r="7160" spans="1:2">
      <c r="A7160" s="12" t="s">
        <v>24689</v>
      </c>
      <c r="B7160" s="12" t="s">
        <v>24690</v>
      </c>
    </row>
    <row r="7161" spans="1:2">
      <c r="A7161" s="12" t="s">
        <v>24691</v>
      </c>
      <c r="B7161" s="12" t="s">
        <v>14956</v>
      </c>
    </row>
    <row r="7162" spans="1:2">
      <c r="A7162" s="12" t="s">
        <v>24692</v>
      </c>
      <c r="B7162" s="12" t="s">
        <v>24693</v>
      </c>
    </row>
    <row r="7163" spans="1:2">
      <c r="A7163" s="12" t="s">
        <v>24694</v>
      </c>
      <c r="B7163" s="12" t="s">
        <v>24695</v>
      </c>
    </row>
    <row r="7164" spans="1:2">
      <c r="A7164" s="12" t="s">
        <v>24696</v>
      </c>
      <c r="B7164" s="12" t="s">
        <v>24697</v>
      </c>
    </row>
    <row r="7165" spans="1:2">
      <c r="A7165" s="12" t="s">
        <v>24698</v>
      </c>
      <c r="B7165" s="12" t="s">
        <v>24699</v>
      </c>
    </row>
    <row r="7166" spans="1:2">
      <c r="A7166" s="12" t="s">
        <v>24700</v>
      </c>
      <c r="B7166" s="12" t="s">
        <v>24701</v>
      </c>
    </row>
    <row r="7167" spans="1:2">
      <c r="A7167" s="12" t="s">
        <v>24702</v>
      </c>
      <c r="B7167" s="12" t="s">
        <v>24703</v>
      </c>
    </row>
    <row r="7168" spans="1:2">
      <c r="A7168" s="12" t="s">
        <v>24704</v>
      </c>
      <c r="B7168" s="12" t="s">
        <v>24705</v>
      </c>
    </row>
    <row r="7169" spans="1:2">
      <c r="A7169" s="12" t="s">
        <v>24706</v>
      </c>
      <c r="B7169" s="12" t="s">
        <v>24707</v>
      </c>
    </row>
    <row r="7170" spans="1:2">
      <c r="A7170" s="12" t="s">
        <v>24708</v>
      </c>
      <c r="B7170" s="12" t="s">
        <v>24709</v>
      </c>
    </row>
    <row r="7171" spans="1:2">
      <c r="A7171" s="12" t="s">
        <v>24710</v>
      </c>
      <c r="B7171" s="12" t="s">
        <v>24711</v>
      </c>
    </row>
    <row r="7172" spans="1:2">
      <c r="A7172" s="12" t="s">
        <v>24712</v>
      </c>
      <c r="B7172" s="12" t="s">
        <v>24713</v>
      </c>
    </row>
    <row r="7173" spans="1:2">
      <c r="A7173" s="12" t="s">
        <v>24714</v>
      </c>
      <c r="B7173" s="12" t="s">
        <v>24715</v>
      </c>
    </row>
    <row r="7174" spans="1:2">
      <c r="A7174" s="12" t="s">
        <v>24716</v>
      </c>
      <c r="B7174" s="12" t="s">
        <v>24717</v>
      </c>
    </row>
    <row r="7175" spans="1:2">
      <c r="A7175" s="12" t="s">
        <v>24718</v>
      </c>
      <c r="B7175" s="12" t="s">
        <v>24719</v>
      </c>
    </row>
    <row r="7176" spans="1:2">
      <c r="A7176" s="12" t="s">
        <v>24720</v>
      </c>
      <c r="B7176" s="12" t="s">
        <v>24721</v>
      </c>
    </row>
    <row r="7177" spans="1:2">
      <c r="A7177" s="12" t="s">
        <v>24722</v>
      </c>
      <c r="B7177" s="12" t="s">
        <v>24723</v>
      </c>
    </row>
    <row r="7178" spans="1:2">
      <c r="A7178" s="12" t="s">
        <v>24724</v>
      </c>
      <c r="B7178" s="12" t="s">
        <v>24725</v>
      </c>
    </row>
    <row r="7179" spans="1:2">
      <c r="A7179" s="12" t="s">
        <v>24726</v>
      </c>
      <c r="B7179" s="12" t="s">
        <v>24727</v>
      </c>
    </row>
    <row r="7180" spans="1:2">
      <c r="A7180" s="12" t="s">
        <v>24728</v>
      </c>
      <c r="B7180" s="12" t="s">
        <v>24729</v>
      </c>
    </row>
    <row r="7181" spans="1:2">
      <c r="A7181" s="12" t="s">
        <v>24730</v>
      </c>
      <c r="B7181" s="12" t="s">
        <v>24731</v>
      </c>
    </row>
    <row r="7182" spans="1:2">
      <c r="A7182" s="12" t="s">
        <v>24732</v>
      </c>
      <c r="B7182" s="12" t="s">
        <v>24733</v>
      </c>
    </row>
    <row r="7183" spans="1:2">
      <c r="A7183" s="12" t="s">
        <v>24734</v>
      </c>
      <c r="B7183" s="12" t="s">
        <v>24735</v>
      </c>
    </row>
    <row r="7184" spans="1:2">
      <c r="A7184" s="12" t="s">
        <v>24736</v>
      </c>
      <c r="B7184" s="12" t="s">
        <v>24737</v>
      </c>
    </row>
    <row r="7185" spans="1:2">
      <c r="A7185" s="12" t="s">
        <v>24738</v>
      </c>
      <c r="B7185" s="12" t="s">
        <v>24739</v>
      </c>
    </row>
    <row r="7186" spans="1:2">
      <c r="A7186" s="12" t="s">
        <v>24740</v>
      </c>
      <c r="B7186" s="12" t="s">
        <v>13200</v>
      </c>
    </row>
    <row r="7187" spans="1:2">
      <c r="A7187" s="12" t="s">
        <v>11854</v>
      </c>
      <c r="B7187" s="12" t="s">
        <v>24741</v>
      </c>
    </row>
    <row r="7188" spans="1:2">
      <c r="A7188" s="12" t="s">
        <v>11856</v>
      </c>
      <c r="B7188" s="12" t="s">
        <v>24742</v>
      </c>
    </row>
    <row r="7189" spans="1:2">
      <c r="A7189" s="12" t="s">
        <v>24743</v>
      </c>
      <c r="B7189" s="12" t="s">
        <v>24744</v>
      </c>
    </row>
    <row r="7190" spans="1:2">
      <c r="A7190" s="12" t="s">
        <v>24745</v>
      </c>
      <c r="B7190" s="12" t="s">
        <v>24746</v>
      </c>
    </row>
    <row r="7191" spans="1:2">
      <c r="A7191" s="12" t="s">
        <v>24747</v>
      </c>
      <c r="B7191" s="12" t="s">
        <v>24748</v>
      </c>
    </row>
    <row r="7192" spans="1:2">
      <c r="A7192" s="12" t="s">
        <v>24749</v>
      </c>
      <c r="B7192" s="12" t="s">
        <v>24750</v>
      </c>
    </row>
    <row r="7193" spans="1:2">
      <c r="A7193" s="12" t="s">
        <v>24751</v>
      </c>
      <c r="B7193" s="12" t="s">
        <v>24752</v>
      </c>
    </row>
    <row r="7194" spans="1:2">
      <c r="A7194" s="12" t="s">
        <v>24753</v>
      </c>
      <c r="B7194" s="12" t="s">
        <v>24754</v>
      </c>
    </row>
    <row r="7195" spans="1:2">
      <c r="A7195" s="12" t="s">
        <v>24755</v>
      </c>
      <c r="B7195" s="12" t="s">
        <v>24756</v>
      </c>
    </row>
    <row r="7196" spans="1:2">
      <c r="A7196" s="12" t="s">
        <v>24757</v>
      </c>
      <c r="B7196" s="12" t="s">
        <v>24758</v>
      </c>
    </row>
    <row r="7197" spans="1:2">
      <c r="A7197" s="12" t="s">
        <v>24759</v>
      </c>
      <c r="B7197" s="12" t="s">
        <v>24760</v>
      </c>
    </row>
    <row r="7198" spans="1:2">
      <c r="A7198" s="12" t="s">
        <v>24761</v>
      </c>
      <c r="B7198" s="12" t="s">
        <v>24762</v>
      </c>
    </row>
    <row r="7199" spans="1:2">
      <c r="A7199" s="12" t="s">
        <v>24763</v>
      </c>
      <c r="B7199" s="12" t="s">
        <v>24764</v>
      </c>
    </row>
    <row r="7200" spans="1:2">
      <c r="A7200" s="12" t="s">
        <v>11798</v>
      </c>
      <c r="B7200" s="12" t="s">
        <v>24765</v>
      </c>
    </row>
    <row r="7201" spans="1:2">
      <c r="A7201" s="12" t="s">
        <v>24766</v>
      </c>
      <c r="B7201" s="12" t="s">
        <v>20412</v>
      </c>
    </row>
    <row r="7202" spans="1:2">
      <c r="A7202" s="12" t="s">
        <v>24767</v>
      </c>
      <c r="B7202" s="12" t="s">
        <v>4865</v>
      </c>
    </row>
    <row r="7203" spans="1:2">
      <c r="A7203" s="12" t="s">
        <v>11800</v>
      </c>
      <c r="B7203" s="12" t="s">
        <v>24768</v>
      </c>
    </row>
    <row r="7204" spans="1:2">
      <c r="A7204" s="12" t="s">
        <v>11801</v>
      </c>
      <c r="B7204" s="12" t="s">
        <v>24769</v>
      </c>
    </row>
    <row r="7205" spans="1:2">
      <c r="A7205" s="12" t="s">
        <v>6765</v>
      </c>
      <c r="B7205" s="12" t="s">
        <v>24770</v>
      </c>
    </row>
    <row r="7206" spans="1:2">
      <c r="A7206" s="12" t="s">
        <v>6766</v>
      </c>
      <c r="B7206" s="12" t="s">
        <v>24771</v>
      </c>
    </row>
    <row r="7207" spans="1:2">
      <c r="A7207" s="12" t="s">
        <v>11802</v>
      </c>
      <c r="B7207" s="12" t="s">
        <v>24772</v>
      </c>
    </row>
    <row r="7208" spans="1:2">
      <c r="A7208" s="12" t="s">
        <v>24773</v>
      </c>
      <c r="B7208" s="12" t="s">
        <v>24774</v>
      </c>
    </row>
    <row r="7209" spans="1:2">
      <c r="A7209" s="12" t="s">
        <v>6767</v>
      </c>
      <c r="B7209" s="12" t="s">
        <v>24775</v>
      </c>
    </row>
    <row r="7210" spans="1:2">
      <c r="A7210" s="12" t="s">
        <v>24776</v>
      </c>
      <c r="B7210" s="12" t="s">
        <v>24777</v>
      </c>
    </row>
    <row r="7211" spans="1:2">
      <c r="A7211" s="12" t="s">
        <v>24778</v>
      </c>
      <c r="B7211" s="12" t="s">
        <v>24779</v>
      </c>
    </row>
    <row r="7212" spans="1:2">
      <c r="A7212" s="12" t="s">
        <v>24780</v>
      </c>
      <c r="B7212" s="12" t="s">
        <v>24781</v>
      </c>
    </row>
    <row r="7213" spans="1:2">
      <c r="A7213" s="12" t="s">
        <v>24782</v>
      </c>
      <c r="B7213" s="12" t="s">
        <v>24752</v>
      </c>
    </row>
    <row r="7214" spans="1:2">
      <c r="A7214" s="12" t="s">
        <v>24783</v>
      </c>
      <c r="B7214" s="12" t="s">
        <v>24784</v>
      </c>
    </row>
    <row r="7215" spans="1:2">
      <c r="A7215" s="12" t="s">
        <v>24785</v>
      </c>
      <c r="B7215" s="12" t="s">
        <v>24786</v>
      </c>
    </row>
    <row r="7216" spans="1:2">
      <c r="A7216" s="12" t="s">
        <v>24787</v>
      </c>
      <c r="B7216" s="12" t="s">
        <v>24788</v>
      </c>
    </row>
    <row r="7217" spans="1:2">
      <c r="A7217" s="12" t="s">
        <v>24789</v>
      </c>
      <c r="B7217" s="12" t="s">
        <v>24790</v>
      </c>
    </row>
    <row r="7218" spans="1:2">
      <c r="A7218" s="12" t="s">
        <v>24791</v>
      </c>
      <c r="B7218" s="12" t="s">
        <v>24792</v>
      </c>
    </row>
    <row r="7219" spans="1:2">
      <c r="A7219" s="12" t="s">
        <v>24793</v>
      </c>
      <c r="B7219" s="12" t="s">
        <v>24794</v>
      </c>
    </row>
    <row r="7220" spans="1:2">
      <c r="A7220" s="12" t="s">
        <v>24795</v>
      </c>
      <c r="B7220" s="12" t="s">
        <v>24796</v>
      </c>
    </row>
    <row r="7221" spans="1:2">
      <c r="A7221" s="12" t="s">
        <v>24797</v>
      </c>
      <c r="B7221" s="12" t="s">
        <v>24798</v>
      </c>
    </row>
    <row r="7222" spans="1:2">
      <c r="A7222" s="12" t="s">
        <v>24799</v>
      </c>
      <c r="B7222" s="12" t="s">
        <v>24800</v>
      </c>
    </row>
    <row r="7223" spans="1:2">
      <c r="A7223" s="12" t="s">
        <v>24801</v>
      </c>
      <c r="B7223" s="12" t="s">
        <v>24802</v>
      </c>
    </row>
    <row r="7224" spans="1:2">
      <c r="A7224" s="12" t="s">
        <v>24803</v>
      </c>
      <c r="B7224" s="12" t="s">
        <v>24804</v>
      </c>
    </row>
    <row r="7225" spans="1:2">
      <c r="A7225" s="12" t="s">
        <v>24805</v>
      </c>
      <c r="B7225" s="12" t="s">
        <v>24806</v>
      </c>
    </row>
    <row r="7226" spans="1:2">
      <c r="A7226" s="12" t="s">
        <v>24807</v>
      </c>
      <c r="B7226" s="12" t="s">
        <v>24808</v>
      </c>
    </row>
    <row r="7227" spans="1:2">
      <c r="A7227" s="12" t="s">
        <v>24809</v>
      </c>
      <c r="B7227" s="12" t="s">
        <v>24810</v>
      </c>
    </row>
    <row r="7228" spans="1:2">
      <c r="A7228" s="12" t="s">
        <v>24811</v>
      </c>
      <c r="B7228" s="12" t="s">
        <v>24812</v>
      </c>
    </row>
    <row r="7229" spans="1:2">
      <c r="A7229" s="12" t="s">
        <v>24813</v>
      </c>
      <c r="B7229" s="12" t="s">
        <v>24814</v>
      </c>
    </row>
    <row r="7230" spans="1:2">
      <c r="A7230" s="12" t="s">
        <v>24815</v>
      </c>
      <c r="B7230" s="12" t="s">
        <v>6024</v>
      </c>
    </row>
    <row r="7231" spans="1:2">
      <c r="A7231" s="12" t="s">
        <v>6769</v>
      </c>
      <c r="B7231" s="12" t="s">
        <v>24816</v>
      </c>
    </row>
    <row r="7232" spans="1:2">
      <c r="A7232" s="12" t="s">
        <v>24817</v>
      </c>
      <c r="B7232" s="12" t="s">
        <v>6025</v>
      </c>
    </row>
    <row r="7233" spans="1:2">
      <c r="A7233" s="12" t="s">
        <v>24818</v>
      </c>
      <c r="B7233" s="12" t="s">
        <v>24819</v>
      </c>
    </row>
    <row r="7234" spans="1:2">
      <c r="A7234" s="12" t="s">
        <v>24820</v>
      </c>
      <c r="B7234" s="12" t="s">
        <v>24821</v>
      </c>
    </row>
    <row r="7235" spans="1:2">
      <c r="A7235" s="12" t="s">
        <v>24822</v>
      </c>
      <c r="B7235" s="12" t="s">
        <v>24823</v>
      </c>
    </row>
    <row r="7236" spans="1:2">
      <c r="A7236" s="12" t="s">
        <v>24824</v>
      </c>
      <c r="B7236" s="12" t="s">
        <v>24825</v>
      </c>
    </row>
    <row r="7237" spans="1:2">
      <c r="A7237" s="12" t="s">
        <v>24826</v>
      </c>
      <c r="B7237" s="12" t="s">
        <v>24827</v>
      </c>
    </row>
    <row r="7238" spans="1:2">
      <c r="A7238" s="12" t="s">
        <v>24828</v>
      </c>
      <c r="B7238" s="12" t="s">
        <v>24829</v>
      </c>
    </row>
    <row r="7239" spans="1:2">
      <c r="A7239" s="12" t="s">
        <v>24830</v>
      </c>
      <c r="B7239" s="12" t="s">
        <v>24831</v>
      </c>
    </row>
    <row r="7240" spans="1:2">
      <c r="A7240" s="12" t="s">
        <v>24832</v>
      </c>
      <c r="B7240" s="12" t="s">
        <v>24833</v>
      </c>
    </row>
    <row r="7241" spans="1:2">
      <c r="A7241" s="12" t="s">
        <v>24834</v>
      </c>
      <c r="B7241" s="12" t="s">
        <v>24835</v>
      </c>
    </row>
    <row r="7242" spans="1:2">
      <c r="A7242" s="12" t="s">
        <v>24836</v>
      </c>
      <c r="B7242" s="12" t="s">
        <v>8470</v>
      </c>
    </row>
    <row r="7243" spans="1:2">
      <c r="A7243" s="12" t="s">
        <v>24837</v>
      </c>
      <c r="B7243" s="12" t="s">
        <v>24838</v>
      </c>
    </row>
    <row r="7244" spans="1:2">
      <c r="A7244" s="12" t="s">
        <v>24839</v>
      </c>
      <c r="B7244" s="12" t="s">
        <v>19497</v>
      </c>
    </row>
    <row r="7245" spans="1:2">
      <c r="A7245" s="12" t="s">
        <v>24840</v>
      </c>
      <c r="B7245" s="12" t="s">
        <v>24841</v>
      </c>
    </row>
    <row r="7246" spans="1:2">
      <c r="A7246" s="12" t="s">
        <v>24842</v>
      </c>
      <c r="B7246" s="12" t="s">
        <v>24843</v>
      </c>
    </row>
    <row r="7247" spans="1:2">
      <c r="A7247" s="12" t="s">
        <v>24844</v>
      </c>
      <c r="B7247" s="12" t="s">
        <v>24845</v>
      </c>
    </row>
    <row r="7248" spans="1:2">
      <c r="A7248" s="12" t="s">
        <v>24846</v>
      </c>
      <c r="B7248" s="12" t="s">
        <v>24847</v>
      </c>
    </row>
    <row r="7249" spans="1:2">
      <c r="A7249" s="12" t="s">
        <v>24848</v>
      </c>
      <c r="B7249" s="12" t="s">
        <v>24849</v>
      </c>
    </row>
    <row r="7250" spans="1:2">
      <c r="A7250" s="12" t="s">
        <v>24850</v>
      </c>
      <c r="B7250" s="12" t="s">
        <v>24851</v>
      </c>
    </row>
    <row r="7251" spans="1:2">
      <c r="A7251" s="12" t="s">
        <v>24852</v>
      </c>
      <c r="B7251" s="12" t="s">
        <v>24853</v>
      </c>
    </row>
    <row r="7252" spans="1:2">
      <c r="A7252" s="12" t="s">
        <v>24854</v>
      </c>
      <c r="B7252" s="12" t="s">
        <v>24855</v>
      </c>
    </row>
    <row r="7253" spans="1:2">
      <c r="A7253" s="12" t="s">
        <v>24856</v>
      </c>
      <c r="B7253" s="12" t="s">
        <v>24857</v>
      </c>
    </row>
    <row r="7254" spans="1:2">
      <c r="A7254" s="12" t="s">
        <v>24858</v>
      </c>
      <c r="B7254" s="12" t="s">
        <v>24859</v>
      </c>
    </row>
    <row r="7255" spans="1:2">
      <c r="A7255" s="12" t="s">
        <v>24860</v>
      </c>
      <c r="B7255" s="12" t="s">
        <v>24861</v>
      </c>
    </row>
    <row r="7256" spans="1:2">
      <c r="A7256" s="12" t="s">
        <v>24862</v>
      </c>
      <c r="B7256" s="12" t="s">
        <v>5112</v>
      </c>
    </row>
    <row r="7257" spans="1:2">
      <c r="A7257" s="12" t="s">
        <v>24863</v>
      </c>
      <c r="B7257" s="12" t="s">
        <v>24864</v>
      </c>
    </row>
    <row r="7258" spans="1:2">
      <c r="A7258" s="12" t="s">
        <v>24865</v>
      </c>
      <c r="B7258" s="12" t="s">
        <v>24866</v>
      </c>
    </row>
    <row r="7259" spans="1:2">
      <c r="A7259" s="12" t="s">
        <v>24867</v>
      </c>
      <c r="B7259" s="12" t="s">
        <v>24868</v>
      </c>
    </row>
    <row r="7260" spans="1:2">
      <c r="A7260" s="12" t="s">
        <v>24869</v>
      </c>
      <c r="B7260" s="12" t="s">
        <v>24870</v>
      </c>
    </row>
    <row r="7261" spans="1:2">
      <c r="A7261" s="12" t="s">
        <v>24871</v>
      </c>
      <c r="B7261" s="12" t="s">
        <v>24872</v>
      </c>
    </row>
    <row r="7262" spans="1:2">
      <c r="A7262" s="12" t="s">
        <v>24873</v>
      </c>
      <c r="B7262" s="12" t="s">
        <v>24874</v>
      </c>
    </row>
    <row r="7263" spans="1:2">
      <c r="A7263" s="12" t="s">
        <v>24875</v>
      </c>
      <c r="B7263" s="12" t="s">
        <v>5660</v>
      </c>
    </row>
    <row r="7264" spans="1:2">
      <c r="A7264" s="12" t="s">
        <v>24876</v>
      </c>
      <c r="B7264" s="12" t="s">
        <v>24877</v>
      </c>
    </row>
    <row r="7265" spans="1:2">
      <c r="A7265" s="12" t="s">
        <v>24878</v>
      </c>
      <c r="B7265" s="12" t="s">
        <v>24879</v>
      </c>
    </row>
    <row r="7266" spans="1:2">
      <c r="A7266" s="12" t="s">
        <v>24880</v>
      </c>
      <c r="B7266" s="12" t="s">
        <v>24881</v>
      </c>
    </row>
    <row r="7267" spans="1:2">
      <c r="A7267" s="12" t="s">
        <v>24882</v>
      </c>
      <c r="B7267" s="12" t="s">
        <v>24883</v>
      </c>
    </row>
    <row r="7268" spans="1:2">
      <c r="A7268" s="12" t="s">
        <v>24884</v>
      </c>
      <c r="B7268" s="12" t="s">
        <v>24885</v>
      </c>
    </row>
    <row r="7269" spans="1:2">
      <c r="A7269" s="12" t="s">
        <v>24886</v>
      </c>
      <c r="B7269" s="12" t="s">
        <v>24887</v>
      </c>
    </row>
    <row r="7270" spans="1:2">
      <c r="A7270" s="12" t="s">
        <v>24888</v>
      </c>
      <c r="B7270" s="12" t="s">
        <v>24889</v>
      </c>
    </row>
    <row r="7271" spans="1:2">
      <c r="A7271" s="12" t="s">
        <v>24890</v>
      </c>
      <c r="B7271" s="12" t="s">
        <v>24891</v>
      </c>
    </row>
    <row r="7272" spans="1:2">
      <c r="A7272" s="12" t="s">
        <v>24892</v>
      </c>
      <c r="B7272" s="12" t="s">
        <v>24893</v>
      </c>
    </row>
    <row r="7273" spans="1:2">
      <c r="A7273" s="12" t="s">
        <v>24894</v>
      </c>
      <c r="B7273" s="12" t="s">
        <v>24895</v>
      </c>
    </row>
    <row r="7274" spans="1:2">
      <c r="A7274" s="12" t="s">
        <v>24896</v>
      </c>
      <c r="B7274" s="12" t="s">
        <v>24897</v>
      </c>
    </row>
    <row r="7275" spans="1:2">
      <c r="A7275" s="12" t="s">
        <v>24898</v>
      </c>
      <c r="B7275" s="12" t="s">
        <v>24899</v>
      </c>
    </row>
    <row r="7276" spans="1:2">
      <c r="A7276" s="12" t="s">
        <v>24900</v>
      </c>
      <c r="B7276" s="12" t="s">
        <v>24901</v>
      </c>
    </row>
    <row r="7277" spans="1:2">
      <c r="A7277" s="12" t="s">
        <v>24902</v>
      </c>
      <c r="B7277" s="12" t="s">
        <v>24903</v>
      </c>
    </row>
    <row r="7278" spans="1:2">
      <c r="A7278" s="12" t="s">
        <v>24904</v>
      </c>
      <c r="B7278" s="12" t="s">
        <v>24905</v>
      </c>
    </row>
    <row r="7279" spans="1:2">
      <c r="A7279" s="12" t="s">
        <v>24906</v>
      </c>
      <c r="B7279" s="12" t="s">
        <v>24905</v>
      </c>
    </row>
    <row r="7280" spans="1:2">
      <c r="A7280" s="12" t="s">
        <v>24907</v>
      </c>
      <c r="B7280" s="12" t="s">
        <v>24908</v>
      </c>
    </row>
    <row r="7281" spans="1:2">
      <c r="A7281" s="12" t="s">
        <v>24909</v>
      </c>
      <c r="B7281" s="12" t="s">
        <v>24910</v>
      </c>
    </row>
    <row r="7282" spans="1:2">
      <c r="A7282" s="12" t="s">
        <v>24911</v>
      </c>
      <c r="B7282" s="12" t="s">
        <v>24912</v>
      </c>
    </row>
    <row r="7283" spans="1:2">
      <c r="A7283" s="12" t="s">
        <v>24913</v>
      </c>
      <c r="B7283" s="12" t="s">
        <v>24914</v>
      </c>
    </row>
    <row r="7284" spans="1:2">
      <c r="A7284" s="12" t="s">
        <v>24915</v>
      </c>
      <c r="B7284" s="12" t="s">
        <v>24916</v>
      </c>
    </row>
    <row r="7285" spans="1:2">
      <c r="A7285" s="12" t="s">
        <v>24917</v>
      </c>
      <c r="B7285" s="12" t="s">
        <v>24918</v>
      </c>
    </row>
    <row r="7286" spans="1:2">
      <c r="A7286" s="12" t="s">
        <v>24919</v>
      </c>
      <c r="B7286" s="12" t="s">
        <v>24920</v>
      </c>
    </row>
    <row r="7287" spans="1:2">
      <c r="A7287" s="12" t="s">
        <v>24921</v>
      </c>
      <c r="B7287" s="12" t="s">
        <v>24922</v>
      </c>
    </row>
    <row r="7288" spans="1:2">
      <c r="A7288" s="12" t="s">
        <v>24923</v>
      </c>
      <c r="B7288" s="12" t="s">
        <v>24924</v>
      </c>
    </row>
    <row r="7289" spans="1:2">
      <c r="A7289" s="12" t="s">
        <v>24925</v>
      </c>
      <c r="B7289" s="12" t="s">
        <v>24926</v>
      </c>
    </row>
    <row r="7290" spans="1:2">
      <c r="A7290" s="12" t="s">
        <v>24927</v>
      </c>
      <c r="B7290" s="12" t="s">
        <v>24928</v>
      </c>
    </row>
    <row r="7291" spans="1:2">
      <c r="A7291" s="12" t="s">
        <v>24929</v>
      </c>
      <c r="B7291" s="12" t="s">
        <v>24930</v>
      </c>
    </row>
    <row r="7292" spans="1:2">
      <c r="A7292" s="12" t="s">
        <v>24931</v>
      </c>
      <c r="B7292" s="12" t="s">
        <v>24932</v>
      </c>
    </row>
    <row r="7293" spans="1:2">
      <c r="A7293" s="12" t="s">
        <v>24933</v>
      </c>
      <c r="B7293" s="12" t="s">
        <v>24934</v>
      </c>
    </row>
    <row r="7294" spans="1:2">
      <c r="A7294" s="12" t="s">
        <v>24935</v>
      </c>
      <c r="B7294" s="12" t="s">
        <v>24936</v>
      </c>
    </row>
    <row r="7295" spans="1:2">
      <c r="A7295" s="12" t="s">
        <v>24937</v>
      </c>
      <c r="B7295" s="12" t="s">
        <v>24938</v>
      </c>
    </row>
    <row r="7296" spans="1:2">
      <c r="A7296" s="12" t="s">
        <v>24939</v>
      </c>
      <c r="B7296" s="12" t="s">
        <v>24940</v>
      </c>
    </row>
    <row r="7297" spans="1:2">
      <c r="A7297" s="12" t="s">
        <v>24941</v>
      </c>
      <c r="B7297" s="12" t="s">
        <v>24942</v>
      </c>
    </row>
    <row r="7298" spans="1:2">
      <c r="A7298" s="12" t="s">
        <v>24943</v>
      </c>
      <c r="B7298" s="12" t="s">
        <v>9973</v>
      </c>
    </row>
    <row r="7299" spans="1:2">
      <c r="A7299" s="12" t="s">
        <v>24944</v>
      </c>
      <c r="B7299" s="12" t="s">
        <v>24945</v>
      </c>
    </row>
    <row r="7300" spans="1:2">
      <c r="A7300" s="12" t="s">
        <v>24946</v>
      </c>
      <c r="B7300" s="12" t="s">
        <v>24947</v>
      </c>
    </row>
    <row r="7301" spans="1:2">
      <c r="A7301" s="12" t="s">
        <v>24948</v>
      </c>
      <c r="B7301" s="12" t="s">
        <v>24949</v>
      </c>
    </row>
    <row r="7302" spans="1:2">
      <c r="A7302" s="12" t="s">
        <v>24950</v>
      </c>
      <c r="B7302" s="12" t="s">
        <v>24951</v>
      </c>
    </row>
    <row r="7303" spans="1:2">
      <c r="A7303" s="12" t="s">
        <v>24952</v>
      </c>
      <c r="B7303" s="12" t="s">
        <v>24953</v>
      </c>
    </row>
    <row r="7304" spans="1:2">
      <c r="A7304" s="12" t="s">
        <v>24954</v>
      </c>
      <c r="B7304" s="12" t="s">
        <v>24955</v>
      </c>
    </row>
    <row r="7305" spans="1:2">
      <c r="A7305" s="12" t="s">
        <v>24956</v>
      </c>
      <c r="B7305" s="12" t="s">
        <v>24957</v>
      </c>
    </row>
    <row r="7306" spans="1:2">
      <c r="A7306" s="12" t="s">
        <v>24958</v>
      </c>
      <c r="B7306" s="12" t="s">
        <v>24959</v>
      </c>
    </row>
    <row r="7307" spans="1:2">
      <c r="A7307" s="12" t="s">
        <v>24960</v>
      </c>
      <c r="B7307" s="12" t="s">
        <v>24961</v>
      </c>
    </row>
    <row r="7308" spans="1:2">
      <c r="A7308" s="12" t="s">
        <v>24962</v>
      </c>
      <c r="B7308" s="12" t="s">
        <v>24963</v>
      </c>
    </row>
    <row r="7309" spans="1:2">
      <c r="A7309" s="12" t="s">
        <v>24964</v>
      </c>
      <c r="B7309" s="12" t="s">
        <v>24965</v>
      </c>
    </row>
    <row r="7310" spans="1:2">
      <c r="A7310" s="12" t="s">
        <v>24966</v>
      </c>
      <c r="B7310" s="12" t="s">
        <v>24967</v>
      </c>
    </row>
    <row r="7311" spans="1:2">
      <c r="A7311" s="12" t="s">
        <v>24968</v>
      </c>
      <c r="B7311" s="12" t="s">
        <v>24969</v>
      </c>
    </row>
    <row r="7312" spans="1:2">
      <c r="A7312" s="12" t="s">
        <v>24970</v>
      </c>
      <c r="B7312" s="12" t="s">
        <v>24971</v>
      </c>
    </row>
    <row r="7313" spans="1:2">
      <c r="A7313" s="12" t="s">
        <v>24972</v>
      </c>
      <c r="B7313" s="12" t="s">
        <v>24973</v>
      </c>
    </row>
    <row r="7314" spans="1:2">
      <c r="A7314" s="12" t="s">
        <v>24974</v>
      </c>
      <c r="B7314" s="12" t="s">
        <v>24975</v>
      </c>
    </row>
    <row r="7315" spans="1:2">
      <c r="A7315" s="12" t="s">
        <v>11804</v>
      </c>
      <c r="B7315" s="12" t="s">
        <v>24976</v>
      </c>
    </row>
    <row r="7316" spans="1:2">
      <c r="A7316" s="12" t="s">
        <v>24977</v>
      </c>
      <c r="B7316" s="12" t="s">
        <v>24978</v>
      </c>
    </row>
    <row r="7317" spans="1:2">
      <c r="A7317" s="12" t="s">
        <v>24979</v>
      </c>
      <c r="B7317" s="12" t="s">
        <v>24980</v>
      </c>
    </row>
    <row r="7318" spans="1:2">
      <c r="A7318" s="12" t="s">
        <v>24981</v>
      </c>
      <c r="B7318" s="12" t="s">
        <v>24982</v>
      </c>
    </row>
    <row r="7319" spans="1:2">
      <c r="A7319" s="12" t="s">
        <v>24983</v>
      </c>
      <c r="B7319" s="12" t="s">
        <v>24984</v>
      </c>
    </row>
    <row r="7320" spans="1:2">
      <c r="A7320" s="12" t="s">
        <v>24985</v>
      </c>
      <c r="B7320" s="12" t="s">
        <v>24986</v>
      </c>
    </row>
    <row r="7321" spans="1:2">
      <c r="A7321" s="12" t="s">
        <v>24987</v>
      </c>
      <c r="B7321" s="12" t="s">
        <v>24988</v>
      </c>
    </row>
    <row r="7322" spans="1:2">
      <c r="A7322" s="12" t="s">
        <v>24989</v>
      </c>
      <c r="B7322" s="12" t="s">
        <v>24990</v>
      </c>
    </row>
    <row r="7323" spans="1:2">
      <c r="A7323" s="12" t="s">
        <v>24991</v>
      </c>
      <c r="B7323" s="12" t="s">
        <v>24992</v>
      </c>
    </row>
    <row r="7324" spans="1:2">
      <c r="A7324" s="12" t="s">
        <v>24993</v>
      </c>
      <c r="B7324" s="12" t="s">
        <v>24994</v>
      </c>
    </row>
    <row r="7325" spans="1:2">
      <c r="A7325" s="12" t="s">
        <v>24995</v>
      </c>
      <c r="B7325" s="12" t="s">
        <v>7307</v>
      </c>
    </row>
    <row r="7326" spans="1:2">
      <c r="A7326" s="12" t="s">
        <v>24996</v>
      </c>
      <c r="B7326" s="12" t="s">
        <v>24997</v>
      </c>
    </row>
    <row r="7327" spans="1:2">
      <c r="A7327" s="12" t="s">
        <v>24998</v>
      </c>
      <c r="B7327" s="12" t="s">
        <v>24999</v>
      </c>
    </row>
    <row r="7328" spans="1:2">
      <c r="A7328" s="12" t="s">
        <v>25000</v>
      </c>
      <c r="B7328" s="12" t="s">
        <v>25001</v>
      </c>
    </row>
    <row r="7329" spans="1:2">
      <c r="A7329" s="12" t="s">
        <v>25002</v>
      </c>
      <c r="B7329" s="12" t="s">
        <v>25003</v>
      </c>
    </row>
    <row r="7330" spans="1:2">
      <c r="A7330" s="12" t="s">
        <v>25004</v>
      </c>
      <c r="B7330" s="12" t="s">
        <v>25005</v>
      </c>
    </row>
    <row r="7331" spans="1:2">
      <c r="A7331" s="12" t="s">
        <v>25006</v>
      </c>
      <c r="B7331" s="12" t="s">
        <v>25007</v>
      </c>
    </row>
    <row r="7332" spans="1:2">
      <c r="A7332" s="12" t="s">
        <v>25008</v>
      </c>
      <c r="B7332" s="12" t="s">
        <v>25009</v>
      </c>
    </row>
    <row r="7333" spans="1:2">
      <c r="A7333" s="12" t="s">
        <v>25010</v>
      </c>
      <c r="B7333" s="12" t="s">
        <v>25011</v>
      </c>
    </row>
    <row r="7334" spans="1:2">
      <c r="A7334" s="12" t="s">
        <v>25012</v>
      </c>
      <c r="B7334" s="12" t="s">
        <v>25013</v>
      </c>
    </row>
    <row r="7335" spans="1:2">
      <c r="A7335" s="12" t="s">
        <v>25014</v>
      </c>
      <c r="B7335" s="12" t="s">
        <v>25015</v>
      </c>
    </row>
    <row r="7336" spans="1:2">
      <c r="A7336" s="12" t="s">
        <v>25016</v>
      </c>
      <c r="B7336" s="12" t="s">
        <v>25017</v>
      </c>
    </row>
    <row r="7337" spans="1:2">
      <c r="A7337" s="12" t="s">
        <v>25018</v>
      </c>
      <c r="B7337" s="12" t="s">
        <v>25019</v>
      </c>
    </row>
    <row r="7338" spans="1:2">
      <c r="A7338" s="12" t="s">
        <v>25020</v>
      </c>
      <c r="B7338" s="12" t="s">
        <v>25021</v>
      </c>
    </row>
    <row r="7339" spans="1:2">
      <c r="A7339" s="12" t="s">
        <v>25022</v>
      </c>
      <c r="B7339" s="12" t="s">
        <v>25023</v>
      </c>
    </row>
    <row r="7340" spans="1:2">
      <c r="A7340" s="12" t="s">
        <v>25024</v>
      </c>
      <c r="B7340" s="12" t="s">
        <v>25025</v>
      </c>
    </row>
    <row r="7341" spans="1:2">
      <c r="A7341" s="12" t="s">
        <v>25026</v>
      </c>
      <c r="B7341" s="12" t="s">
        <v>25027</v>
      </c>
    </row>
    <row r="7342" spans="1:2">
      <c r="A7342" s="12" t="s">
        <v>25028</v>
      </c>
      <c r="B7342" s="12" t="s">
        <v>25029</v>
      </c>
    </row>
    <row r="7343" spans="1:2">
      <c r="A7343" s="12" t="s">
        <v>25030</v>
      </c>
      <c r="B7343" s="12" t="s">
        <v>25031</v>
      </c>
    </row>
    <row r="7344" spans="1:2">
      <c r="A7344" s="12" t="s">
        <v>25032</v>
      </c>
      <c r="B7344" s="12" t="s">
        <v>25033</v>
      </c>
    </row>
    <row r="7345" spans="1:2">
      <c r="A7345" s="12" t="s">
        <v>25034</v>
      </c>
      <c r="B7345" s="12" t="s">
        <v>25035</v>
      </c>
    </row>
    <row r="7346" spans="1:2">
      <c r="A7346" s="12" t="s">
        <v>25036</v>
      </c>
      <c r="B7346" s="12" t="s">
        <v>25037</v>
      </c>
    </row>
    <row r="7347" spans="1:2">
      <c r="A7347" s="12" t="s">
        <v>25038</v>
      </c>
      <c r="B7347" s="12" t="s">
        <v>25039</v>
      </c>
    </row>
    <row r="7348" spans="1:2">
      <c r="A7348" s="12" t="s">
        <v>25040</v>
      </c>
      <c r="B7348" s="12" t="s">
        <v>25041</v>
      </c>
    </row>
    <row r="7349" spans="1:2">
      <c r="A7349" s="12" t="s">
        <v>25042</v>
      </c>
      <c r="B7349" s="12" t="s">
        <v>25043</v>
      </c>
    </row>
    <row r="7350" spans="1:2">
      <c r="A7350" s="12" t="s">
        <v>25044</v>
      </c>
      <c r="B7350" s="12" t="s">
        <v>25045</v>
      </c>
    </row>
    <row r="7351" spans="1:2">
      <c r="A7351" s="12" t="s">
        <v>25046</v>
      </c>
      <c r="B7351" s="12" t="s">
        <v>25047</v>
      </c>
    </row>
    <row r="7352" spans="1:2">
      <c r="A7352" s="12" t="s">
        <v>25048</v>
      </c>
      <c r="B7352" s="12" t="s">
        <v>25049</v>
      </c>
    </row>
    <row r="7353" spans="1:2">
      <c r="A7353" s="12" t="s">
        <v>25050</v>
      </c>
      <c r="B7353" s="12" t="s">
        <v>25051</v>
      </c>
    </row>
    <row r="7354" spans="1:2">
      <c r="A7354" s="12" t="s">
        <v>25052</v>
      </c>
      <c r="B7354" s="12" t="s">
        <v>25053</v>
      </c>
    </row>
    <row r="7355" spans="1:2">
      <c r="A7355" s="12" t="s">
        <v>25054</v>
      </c>
      <c r="B7355" s="12" t="s">
        <v>25055</v>
      </c>
    </row>
    <row r="7356" spans="1:2">
      <c r="A7356" s="12" t="s">
        <v>25056</v>
      </c>
      <c r="B7356" s="12" t="s">
        <v>25057</v>
      </c>
    </row>
    <row r="7357" spans="1:2">
      <c r="A7357" s="12" t="s">
        <v>25058</v>
      </c>
      <c r="B7357" s="12" t="s">
        <v>25043</v>
      </c>
    </row>
    <row r="7358" spans="1:2">
      <c r="A7358" s="12" t="s">
        <v>25059</v>
      </c>
      <c r="B7358" s="12" t="s">
        <v>25060</v>
      </c>
    </row>
    <row r="7359" spans="1:2">
      <c r="A7359" s="12" t="s">
        <v>25061</v>
      </c>
      <c r="B7359" s="12" t="s">
        <v>25062</v>
      </c>
    </row>
    <row r="7360" spans="1:2">
      <c r="A7360" s="12" t="s">
        <v>25063</v>
      </c>
      <c r="B7360" s="12" t="s">
        <v>25064</v>
      </c>
    </row>
    <row r="7361" spans="1:2">
      <c r="A7361" s="12" t="s">
        <v>25065</v>
      </c>
      <c r="B7361" s="12" t="s">
        <v>25066</v>
      </c>
    </row>
    <row r="7362" spans="1:2">
      <c r="A7362" s="12" t="s">
        <v>25067</v>
      </c>
      <c r="B7362" s="12" t="s">
        <v>25068</v>
      </c>
    </row>
    <row r="7363" spans="1:2">
      <c r="A7363" s="12" t="s">
        <v>25069</v>
      </c>
      <c r="B7363" s="12" t="s">
        <v>25070</v>
      </c>
    </row>
    <row r="7364" spans="1:2">
      <c r="A7364" s="12" t="s">
        <v>11806</v>
      </c>
      <c r="B7364" s="12" t="s">
        <v>25071</v>
      </c>
    </row>
    <row r="7365" spans="1:2">
      <c r="A7365" s="12" t="s">
        <v>25072</v>
      </c>
      <c r="B7365" s="12" t="s">
        <v>25073</v>
      </c>
    </row>
    <row r="7366" spans="1:2">
      <c r="A7366" s="12" t="s">
        <v>25074</v>
      </c>
      <c r="B7366" s="12" t="s">
        <v>25075</v>
      </c>
    </row>
    <row r="7367" spans="1:2">
      <c r="A7367" s="12" t="s">
        <v>25076</v>
      </c>
      <c r="B7367" s="12" t="s">
        <v>25077</v>
      </c>
    </row>
    <row r="7368" spans="1:2">
      <c r="A7368" s="12" t="s">
        <v>25078</v>
      </c>
      <c r="B7368" s="12" t="s">
        <v>9982</v>
      </c>
    </row>
    <row r="7369" spans="1:2">
      <c r="A7369" s="12" t="s">
        <v>25079</v>
      </c>
      <c r="B7369" s="12" t="s">
        <v>25080</v>
      </c>
    </row>
    <row r="7370" spans="1:2">
      <c r="A7370" s="12" t="s">
        <v>25081</v>
      </c>
      <c r="B7370" s="12" t="s">
        <v>25082</v>
      </c>
    </row>
    <row r="7371" spans="1:2">
      <c r="A7371" s="12" t="s">
        <v>25083</v>
      </c>
      <c r="B7371" s="12" t="s">
        <v>25084</v>
      </c>
    </row>
    <row r="7372" spans="1:2">
      <c r="A7372" s="12" t="s">
        <v>25085</v>
      </c>
      <c r="B7372" s="12" t="s">
        <v>25086</v>
      </c>
    </row>
    <row r="7373" spans="1:2">
      <c r="A7373" s="12" t="s">
        <v>25087</v>
      </c>
      <c r="B7373" s="12" t="s">
        <v>25088</v>
      </c>
    </row>
    <row r="7374" spans="1:2">
      <c r="A7374" s="12" t="s">
        <v>25089</v>
      </c>
      <c r="B7374" s="12" t="s">
        <v>25090</v>
      </c>
    </row>
    <row r="7375" spans="1:2">
      <c r="A7375" s="12" t="s">
        <v>25091</v>
      </c>
      <c r="B7375" s="12" t="s">
        <v>25092</v>
      </c>
    </row>
    <row r="7376" spans="1:2">
      <c r="A7376" s="12" t="s">
        <v>25093</v>
      </c>
      <c r="B7376" s="12" t="s">
        <v>25094</v>
      </c>
    </row>
    <row r="7377" spans="1:2">
      <c r="A7377" s="12" t="s">
        <v>25095</v>
      </c>
      <c r="B7377" s="12" t="s">
        <v>25096</v>
      </c>
    </row>
    <row r="7378" spans="1:2">
      <c r="A7378" s="12" t="s">
        <v>25097</v>
      </c>
      <c r="B7378" s="12" t="s">
        <v>25098</v>
      </c>
    </row>
    <row r="7379" spans="1:2">
      <c r="A7379" s="12" t="s">
        <v>25099</v>
      </c>
      <c r="B7379" s="12" t="s">
        <v>25100</v>
      </c>
    </row>
    <row r="7380" spans="1:2">
      <c r="A7380" s="12" t="s">
        <v>11088</v>
      </c>
      <c r="B7380" s="12" t="s">
        <v>25101</v>
      </c>
    </row>
    <row r="7381" spans="1:2">
      <c r="A7381" s="12" t="s">
        <v>25102</v>
      </c>
      <c r="B7381" s="12" t="s">
        <v>25103</v>
      </c>
    </row>
    <row r="7382" spans="1:2">
      <c r="A7382" s="12" t="s">
        <v>25104</v>
      </c>
      <c r="B7382" s="12" t="s">
        <v>25105</v>
      </c>
    </row>
    <row r="7383" spans="1:2">
      <c r="A7383" s="12" t="s">
        <v>25106</v>
      </c>
      <c r="B7383" s="12" t="s">
        <v>25107</v>
      </c>
    </row>
    <row r="7384" spans="1:2">
      <c r="A7384" s="12" t="s">
        <v>25108</v>
      </c>
      <c r="B7384" s="12" t="s">
        <v>25109</v>
      </c>
    </row>
    <row r="7385" spans="1:2">
      <c r="A7385" s="12" t="s">
        <v>25110</v>
      </c>
      <c r="B7385" s="12" t="s">
        <v>25111</v>
      </c>
    </row>
    <row r="7386" spans="1:2">
      <c r="A7386" s="12" t="s">
        <v>25112</v>
      </c>
      <c r="B7386" s="12" t="s">
        <v>25113</v>
      </c>
    </row>
    <row r="7387" spans="1:2">
      <c r="A7387" s="12" t="s">
        <v>25114</v>
      </c>
      <c r="B7387" s="12" t="s">
        <v>25115</v>
      </c>
    </row>
    <row r="7388" spans="1:2">
      <c r="A7388" s="12" t="s">
        <v>25116</v>
      </c>
      <c r="B7388" s="12" t="s">
        <v>25117</v>
      </c>
    </row>
    <row r="7389" spans="1:2">
      <c r="A7389" s="12" t="s">
        <v>25118</v>
      </c>
      <c r="B7389" s="12" t="s">
        <v>25119</v>
      </c>
    </row>
    <row r="7390" spans="1:2">
      <c r="A7390" s="12" t="s">
        <v>25120</v>
      </c>
      <c r="B7390" s="12" t="s">
        <v>25121</v>
      </c>
    </row>
    <row r="7391" spans="1:2">
      <c r="A7391" s="12" t="s">
        <v>25122</v>
      </c>
      <c r="B7391" s="12" t="s">
        <v>25123</v>
      </c>
    </row>
    <row r="7392" spans="1:2">
      <c r="A7392" s="12" t="s">
        <v>25124</v>
      </c>
      <c r="B7392" s="12" t="s">
        <v>25125</v>
      </c>
    </row>
    <row r="7393" spans="1:2">
      <c r="A7393" s="12" t="s">
        <v>25126</v>
      </c>
      <c r="B7393" s="12" t="s">
        <v>25127</v>
      </c>
    </row>
    <row r="7394" spans="1:2">
      <c r="A7394" s="12" t="s">
        <v>25128</v>
      </c>
      <c r="B7394" s="12" t="s">
        <v>25129</v>
      </c>
    </row>
    <row r="7395" spans="1:2">
      <c r="A7395" s="12" t="s">
        <v>25130</v>
      </c>
      <c r="B7395" s="12" t="s">
        <v>25131</v>
      </c>
    </row>
    <row r="7396" spans="1:2">
      <c r="A7396" s="12" t="s">
        <v>25132</v>
      </c>
      <c r="B7396" s="12" t="s">
        <v>25133</v>
      </c>
    </row>
    <row r="7397" spans="1:2">
      <c r="A7397" s="12" t="s">
        <v>25134</v>
      </c>
      <c r="B7397" s="12" t="s">
        <v>25135</v>
      </c>
    </row>
    <row r="7398" spans="1:2">
      <c r="A7398" s="12" t="s">
        <v>25136</v>
      </c>
      <c r="B7398" s="12" t="s">
        <v>25137</v>
      </c>
    </row>
    <row r="7399" spans="1:2">
      <c r="A7399" s="12" t="s">
        <v>25138</v>
      </c>
      <c r="B7399" s="12" t="s">
        <v>4917</v>
      </c>
    </row>
    <row r="7400" spans="1:2">
      <c r="A7400" s="12" t="s">
        <v>25139</v>
      </c>
      <c r="B7400" s="12" t="s">
        <v>25140</v>
      </c>
    </row>
    <row r="7401" spans="1:2">
      <c r="A7401" s="12" t="s">
        <v>25141</v>
      </c>
      <c r="B7401" s="12" t="s">
        <v>25142</v>
      </c>
    </row>
    <row r="7402" spans="1:2">
      <c r="A7402" s="12" t="s">
        <v>25143</v>
      </c>
      <c r="B7402" s="12" t="s">
        <v>25144</v>
      </c>
    </row>
    <row r="7403" spans="1:2">
      <c r="A7403" s="12" t="s">
        <v>25145</v>
      </c>
      <c r="B7403" s="12" t="s">
        <v>25146</v>
      </c>
    </row>
    <row r="7404" spans="1:2">
      <c r="A7404" s="12" t="s">
        <v>25147</v>
      </c>
      <c r="B7404" s="12" t="s">
        <v>25148</v>
      </c>
    </row>
    <row r="7405" spans="1:2">
      <c r="A7405" s="12" t="s">
        <v>25149</v>
      </c>
      <c r="B7405" s="12" t="s">
        <v>25150</v>
      </c>
    </row>
    <row r="7406" spans="1:2">
      <c r="A7406" s="12" t="s">
        <v>25151</v>
      </c>
      <c r="B7406" s="12" t="s">
        <v>25152</v>
      </c>
    </row>
    <row r="7407" spans="1:2">
      <c r="A7407" s="12" t="s">
        <v>25153</v>
      </c>
      <c r="B7407" s="12" t="s">
        <v>25154</v>
      </c>
    </row>
    <row r="7408" spans="1:2">
      <c r="A7408" s="12" t="s">
        <v>25155</v>
      </c>
      <c r="B7408" s="12" t="s">
        <v>25156</v>
      </c>
    </row>
    <row r="7409" spans="1:2">
      <c r="A7409" s="12" t="s">
        <v>25157</v>
      </c>
      <c r="B7409" s="12" t="s">
        <v>25158</v>
      </c>
    </row>
    <row r="7410" spans="1:2">
      <c r="A7410" s="12" t="s">
        <v>25159</v>
      </c>
      <c r="B7410" s="12" t="s">
        <v>25160</v>
      </c>
    </row>
    <row r="7411" spans="1:2">
      <c r="A7411" s="12" t="s">
        <v>25161</v>
      </c>
      <c r="B7411" s="12" t="s">
        <v>25162</v>
      </c>
    </row>
    <row r="7412" spans="1:2">
      <c r="A7412" s="12" t="s">
        <v>11807</v>
      </c>
      <c r="B7412" s="12" t="s">
        <v>25163</v>
      </c>
    </row>
    <row r="7413" spans="1:2">
      <c r="A7413" s="12" t="s">
        <v>25164</v>
      </c>
      <c r="B7413" s="12" t="s">
        <v>25165</v>
      </c>
    </row>
    <row r="7414" spans="1:2">
      <c r="A7414" s="12" t="s">
        <v>25166</v>
      </c>
      <c r="B7414" s="12" t="s">
        <v>25167</v>
      </c>
    </row>
    <row r="7415" spans="1:2">
      <c r="A7415" s="12" t="s">
        <v>25168</v>
      </c>
      <c r="B7415" s="12" t="s">
        <v>25169</v>
      </c>
    </row>
    <row r="7416" spans="1:2">
      <c r="A7416" s="12" t="s">
        <v>25170</v>
      </c>
      <c r="B7416" s="12" t="s">
        <v>25171</v>
      </c>
    </row>
    <row r="7417" spans="1:2">
      <c r="A7417" s="12" t="s">
        <v>25172</v>
      </c>
      <c r="B7417" s="12" t="s">
        <v>25173</v>
      </c>
    </row>
    <row r="7418" spans="1:2">
      <c r="A7418" s="12" t="s">
        <v>25174</v>
      </c>
      <c r="B7418" s="12" t="s">
        <v>25175</v>
      </c>
    </row>
    <row r="7419" spans="1:2">
      <c r="A7419" s="12" t="s">
        <v>25176</v>
      </c>
      <c r="B7419" s="12" t="s">
        <v>25177</v>
      </c>
    </row>
    <row r="7420" spans="1:2">
      <c r="A7420" s="12" t="s">
        <v>25178</v>
      </c>
      <c r="B7420" s="12" t="s">
        <v>25179</v>
      </c>
    </row>
    <row r="7421" spans="1:2">
      <c r="A7421" s="12" t="s">
        <v>25180</v>
      </c>
      <c r="B7421" s="12" t="s">
        <v>25181</v>
      </c>
    </row>
    <row r="7422" spans="1:2">
      <c r="A7422" s="12" t="s">
        <v>25182</v>
      </c>
      <c r="B7422" s="12" t="s">
        <v>25183</v>
      </c>
    </row>
    <row r="7423" spans="1:2">
      <c r="A7423" s="12" t="s">
        <v>25184</v>
      </c>
      <c r="B7423" s="12" t="s">
        <v>25185</v>
      </c>
    </row>
    <row r="7424" spans="1:2">
      <c r="A7424" s="12" t="s">
        <v>25186</v>
      </c>
      <c r="B7424" s="12" t="s">
        <v>25187</v>
      </c>
    </row>
    <row r="7425" spans="1:2">
      <c r="A7425" s="12" t="s">
        <v>25188</v>
      </c>
      <c r="B7425" s="12" t="s">
        <v>25189</v>
      </c>
    </row>
    <row r="7426" spans="1:2">
      <c r="A7426" s="12" t="s">
        <v>25190</v>
      </c>
      <c r="B7426" s="12" t="s">
        <v>25191</v>
      </c>
    </row>
    <row r="7427" spans="1:2">
      <c r="A7427" s="12" t="s">
        <v>25192</v>
      </c>
      <c r="B7427" s="12" t="s">
        <v>25193</v>
      </c>
    </row>
    <row r="7428" spans="1:2">
      <c r="A7428" s="12" t="s">
        <v>25194</v>
      </c>
      <c r="B7428" s="12" t="s">
        <v>25195</v>
      </c>
    </row>
    <row r="7429" spans="1:2">
      <c r="A7429" s="12" t="s">
        <v>25196</v>
      </c>
      <c r="B7429" s="12" t="s">
        <v>25197</v>
      </c>
    </row>
    <row r="7430" spans="1:2">
      <c r="A7430" s="12" t="s">
        <v>25198</v>
      </c>
      <c r="B7430" s="12" t="s">
        <v>25199</v>
      </c>
    </row>
    <row r="7431" spans="1:2">
      <c r="A7431" s="12" t="s">
        <v>25200</v>
      </c>
      <c r="B7431" s="12" t="s">
        <v>25201</v>
      </c>
    </row>
    <row r="7432" spans="1:2">
      <c r="A7432" s="12" t="s">
        <v>25202</v>
      </c>
      <c r="B7432" s="12" t="s">
        <v>25197</v>
      </c>
    </row>
    <row r="7433" spans="1:2">
      <c r="A7433" s="12" t="s">
        <v>25203</v>
      </c>
      <c r="B7433" s="12" t="s">
        <v>25204</v>
      </c>
    </row>
    <row r="7434" spans="1:2">
      <c r="A7434" s="12" t="s">
        <v>25205</v>
      </c>
      <c r="B7434" s="12" t="s">
        <v>25206</v>
      </c>
    </row>
    <row r="7435" spans="1:2">
      <c r="A7435" s="12" t="s">
        <v>25207</v>
      </c>
      <c r="B7435" s="12" t="s">
        <v>25208</v>
      </c>
    </row>
    <row r="7436" spans="1:2">
      <c r="A7436" s="12" t="s">
        <v>25209</v>
      </c>
      <c r="B7436" s="12" t="s">
        <v>25210</v>
      </c>
    </row>
    <row r="7437" spans="1:2">
      <c r="A7437" s="12" t="s">
        <v>11808</v>
      </c>
      <c r="B7437" s="12" t="s">
        <v>25211</v>
      </c>
    </row>
    <row r="7438" spans="1:2">
      <c r="A7438" s="12" t="s">
        <v>25212</v>
      </c>
      <c r="B7438" s="12" t="s">
        <v>25213</v>
      </c>
    </row>
    <row r="7439" spans="1:2">
      <c r="A7439" s="12" t="s">
        <v>25214</v>
      </c>
      <c r="B7439" s="12" t="s">
        <v>25215</v>
      </c>
    </row>
    <row r="7440" spans="1:2">
      <c r="A7440" s="12" t="s">
        <v>25216</v>
      </c>
      <c r="B7440" s="12" t="s">
        <v>25217</v>
      </c>
    </row>
    <row r="7441" spans="1:2">
      <c r="A7441" s="12" t="s">
        <v>25218</v>
      </c>
      <c r="B7441" s="12" t="s">
        <v>25219</v>
      </c>
    </row>
    <row r="7442" spans="1:2">
      <c r="A7442" s="12" t="s">
        <v>25220</v>
      </c>
      <c r="B7442" s="12" t="s">
        <v>25221</v>
      </c>
    </row>
    <row r="7443" spans="1:2">
      <c r="A7443" s="12" t="s">
        <v>25222</v>
      </c>
      <c r="B7443" s="12" t="s">
        <v>25223</v>
      </c>
    </row>
    <row r="7444" spans="1:2">
      <c r="A7444" s="12" t="s">
        <v>6771</v>
      </c>
      <c r="B7444" s="12" t="s">
        <v>25224</v>
      </c>
    </row>
    <row r="7445" spans="1:2">
      <c r="A7445" s="12" t="s">
        <v>25225</v>
      </c>
      <c r="B7445" s="12" t="s">
        <v>25226</v>
      </c>
    </row>
    <row r="7446" spans="1:2">
      <c r="A7446" s="12" t="s">
        <v>25227</v>
      </c>
      <c r="B7446" s="12" t="s">
        <v>25228</v>
      </c>
    </row>
    <row r="7447" spans="1:2">
      <c r="A7447" s="12" t="s">
        <v>25229</v>
      </c>
      <c r="B7447" s="12" t="s">
        <v>25230</v>
      </c>
    </row>
    <row r="7448" spans="1:2">
      <c r="A7448" s="12" t="s">
        <v>25231</v>
      </c>
      <c r="B7448" s="12" t="s">
        <v>25232</v>
      </c>
    </row>
    <row r="7449" spans="1:2">
      <c r="A7449" s="12" t="s">
        <v>25233</v>
      </c>
      <c r="B7449" s="12" t="s">
        <v>25234</v>
      </c>
    </row>
    <row r="7450" spans="1:2">
      <c r="A7450" s="12" t="s">
        <v>25235</v>
      </c>
      <c r="B7450" s="12" t="s">
        <v>25236</v>
      </c>
    </row>
    <row r="7451" spans="1:2">
      <c r="A7451" s="12" t="s">
        <v>25237</v>
      </c>
      <c r="B7451" s="12" t="s">
        <v>25238</v>
      </c>
    </row>
    <row r="7452" spans="1:2">
      <c r="A7452" s="12" t="s">
        <v>25239</v>
      </c>
      <c r="B7452" s="12" t="s">
        <v>25240</v>
      </c>
    </row>
    <row r="7453" spans="1:2">
      <c r="A7453" s="12" t="s">
        <v>6772</v>
      </c>
      <c r="B7453" s="12" t="s">
        <v>25241</v>
      </c>
    </row>
    <row r="7454" spans="1:2">
      <c r="A7454" s="12" t="s">
        <v>25242</v>
      </c>
      <c r="B7454" s="12" t="s">
        <v>25243</v>
      </c>
    </row>
    <row r="7455" spans="1:2">
      <c r="A7455" s="12" t="s">
        <v>25244</v>
      </c>
      <c r="B7455" s="12" t="s">
        <v>25245</v>
      </c>
    </row>
    <row r="7456" spans="1:2">
      <c r="A7456" s="12" t="s">
        <v>25246</v>
      </c>
      <c r="B7456" s="12" t="s">
        <v>25247</v>
      </c>
    </row>
    <row r="7457" spans="1:2">
      <c r="A7457" s="12" t="s">
        <v>25248</v>
      </c>
      <c r="B7457" s="12" t="s">
        <v>25249</v>
      </c>
    </row>
    <row r="7458" spans="1:2">
      <c r="A7458" s="12" t="s">
        <v>25250</v>
      </c>
      <c r="B7458" s="12" t="s">
        <v>25251</v>
      </c>
    </row>
    <row r="7459" spans="1:2">
      <c r="A7459" s="12" t="s">
        <v>25252</v>
      </c>
      <c r="B7459" s="12" t="s">
        <v>25253</v>
      </c>
    </row>
    <row r="7460" spans="1:2">
      <c r="A7460" s="12" t="s">
        <v>25254</v>
      </c>
      <c r="B7460" s="12" t="s">
        <v>25255</v>
      </c>
    </row>
    <row r="7461" spans="1:2">
      <c r="A7461" s="12" t="s">
        <v>25256</v>
      </c>
      <c r="B7461" s="12" t="s">
        <v>25257</v>
      </c>
    </row>
    <row r="7462" spans="1:2">
      <c r="A7462" s="12" t="s">
        <v>25258</v>
      </c>
      <c r="B7462" s="12" t="s">
        <v>25259</v>
      </c>
    </row>
    <row r="7463" spans="1:2">
      <c r="A7463" s="12" t="s">
        <v>25260</v>
      </c>
      <c r="B7463" s="12" t="s">
        <v>25261</v>
      </c>
    </row>
    <row r="7464" spans="1:2">
      <c r="A7464" s="12" t="s">
        <v>25262</v>
      </c>
      <c r="B7464" s="12" t="s">
        <v>25263</v>
      </c>
    </row>
    <row r="7465" spans="1:2">
      <c r="A7465" s="12" t="s">
        <v>25264</v>
      </c>
      <c r="B7465" s="12" t="s">
        <v>25265</v>
      </c>
    </row>
    <row r="7466" spans="1:2">
      <c r="A7466" s="12" t="s">
        <v>25266</v>
      </c>
      <c r="B7466" s="12" t="s">
        <v>25267</v>
      </c>
    </row>
    <row r="7467" spans="1:2">
      <c r="A7467" s="12" t="s">
        <v>25268</v>
      </c>
      <c r="B7467" s="12" t="s">
        <v>25269</v>
      </c>
    </row>
    <row r="7468" spans="1:2">
      <c r="A7468" s="12" t="s">
        <v>25270</v>
      </c>
      <c r="B7468" s="12" t="s">
        <v>25271</v>
      </c>
    </row>
    <row r="7469" spans="1:2">
      <c r="A7469" s="12" t="s">
        <v>25272</v>
      </c>
      <c r="B7469" s="12" t="s">
        <v>25273</v>
      </c>
    </row>
    <row r="7470" spans="1:2">
      <c r="A7470" s="12" t="s">
        <v>25274</v>
      </c>
      <c r="B7470" s="12" t="s">
        <v>25275</v>
      </c>
    </row>
    <row r="7471" spans="1:2">
      <c r="A7471" s="12" t="s">
        <v>6458</v>
      </c>
      <c r="B7471" s="12" t="s">
        <v>4937</v>
      </c>
    </row>
    <row r="7472" spans="1:2">
      <c r="A7472" s="12" t="s">
        <v>25276</v>
      </c>
      <c r="B7472" s="12" t="s">
        <v>25277</v>
      </c>
    </row>
    <row r="7473" spans="1:2">
      <c r="A7473" s="12" t="s">
        <v>25278</v>
      </c>
      <c r="B7473" s="12" t="s">
        <v>25279</v>
      </c>
    </row>
    <row r="7474" spans="1:2">
      <c r="A7474" s="12" t="s">
        <v>25280</v>
      </c>
      <c r="B7474" s="12" t="s">
        <v>25281</v>
      </c>
    </row>
    <row r="7475" spans="1:2">
      <c r="A7475" s="12" t="s">
        <v>25282</v>
      </c>
      <c r="B7475" s="12" t="s">
        <v>25283</v>
      </c>
    </row>
    <row r="7476" spans="1:2">
      <c r="A7476" s="12" t="s">
        <v>25284</v>
      </c>
      <c r="B7476" s="12" t="s">
        <v>25285</v>
      </c>
    </row>
    <row r="7477" spans="1:2">
      <c r="A7477" s="12" t="s">
        <v>4679</v>
      </c>
      <c r="B7477" s="12" t="s">
        <v>25286</v>
      </c>
    </row>
    <row r="7478" spans="1:2">
      <c r="A7478" s="12" t="s">
        <v>25287</v>
      </c>
      <c r="B7478" s="12" t="s">
        <v>25288</v>
      </c>
    </row>
    <row r="7479" spans="1:2">
      <c r="A7479" s="12" t="s">
        <v>25289</v>
      </c>
      <c r="B7479" s="12" t="s">
        <v>25290</v>
      </c>
    </row>
    <row r="7480" spans="1:2">
      <c r="A7480" s="12" t="s">
        <v>25291</v>
      </c>
      <c r="B7480" s="12" t="s">
        <v>25292</v>
      </c>
    </row>
    <row r="7481" spans="1:2">
      <c r="A7481" s="12" t="s">
        <v>25293</v>
      </c>
      <c r="B7481" s="12" t="s">
        <v>25294</v>
      </c>
    </row>
    <row r="7482" spans="1:2">
      <c r="A7482" s="12" t="s">
        <v>25295</v>
      </c>
      <c r="B7482" s="12" t="s">
        <v>25296</v>
      </c>
    </row>
    <row r="7483" spans="1:2">
      <c r="A7483" s="12" t="s">
        <v>25297</v>
      </c>
      <c r="B7483" s="12" t="s">
        <v>25298</v>
      </c>
    </row>
    <row r="7484" spans="1:2">
      <c r="A7484" s="12" t="s">
        <v>25299</v>
      </c>
      <c r="B7484" s="12" t="s">
        <v>25300</v>
      </c>
    </row>
    <row r="7485" spans="1:2">
      <c r="A7485" s="12" t="s">
        <v>25301</v>
      </c>
      <c r="B7485" s="12" t="s">
        <v>25302</v>
      </c>
    </row>
    <row r="7486" spans="1:2">
      <c r="A7486" s="12" t="s">
        <v>25303</v>
      </c>
      <c r="B7486" s="12" t="s">
        <v>25304</v>
      </c>
    </row>
    <row r="7487" spans="1:2">
      <c r="A7487" s="12" t="s">
        <v>25305</v>
      </c>
      <c r="B7487" s="12" t="s">
        <v>25306</v>
      </c>
    </row>
    <row r="7488" spans="1:2">
      <c r="A7488" s="12" t="s">
        <v>25307</v>
      </c>
      <c r="B7488" s="12" t="s">
        <v>25308</v>
      </c>
    </row>
    <row r="7489" spans="1:2">
      <c r="A7489" s="12" t="s">
        <v>25309</v>
      </c>
      <c r="B7489" s="12" t="s">
        <v>25310</v>
      </c>
    </row>
    <row r="7490" spans="1:2">
      <c r="A7490" s="12" t="s">
        <v>25311</v>
      </c>
      <c r="B7490" s="12" t="s">
        <v>25312</v>
      </c>
    </row>
    <row r="7491" spans="1:2">
      <c r="A7491" s="12" t="s">
        <v>25313</v>
      </c>
      <c r="B7491" s="12" t="s">
        <v>25314</v>
      </c>
    </row>
    <row r="7492" spans="1:2">
      <c r="A7492" s="12" t="s">
        <v>25315</v>
      </c>
      <c r="B7492" s="12" t="s">
        <v>25316</v>
      </c>
    </row>
    <row r="7493" spans="1:2">
      <c r="A7493" s="12" t="s">
        <v>25317</v>
      </c>
      <c r="B7493" s="12" t="s">
        <v>25318</v>
      </c>
    </row>
    <row r="7494" spans="1:2">
      <c r="A7494" s="12" t="s">
        <v>25319</v>
      </c>
      <c r="B7494" s="12" t="s">
        <v>25320</v>
      </c>
    </row>
    <row r="7495" spans="1:2">
      <c r="A7495" s="12" t="s">
        <v>25321</v>
      </c>
      <c r="B7495" s="12" t="s">
        <v>25322</v>
      </c>
    </row>
    <row r="7496" spans="1:2">
      <c r="A7496" s="12" t="s">
        <v>25323</v>
      </c>
      <c r="B7496" s="12" t="s">
        <v>25324</v>
      </c>
    </row>
    <row r="7497" spans="1:2">
      <c r="A7497" s="12" t="s">
        <v>25325</v>
      </c>
      <c r="B7497" s="12" t="s">
        <v>25326</v>
      </c>
    </row>
    <row r="7498" spans="1:2">
      <c r="A7498" s="12" t="s">
        <v>25327</v>
      </c>
      <c r="B7498" s="12" t="s">
        <v>12502</v>
      </c>
    </row>
    <row r="7499" spans="1:2">
      <c r="A7499" s="12" t="s">
        <v>25328</v>
      </c>
      <c r="B7499" s="12" t="s">
        <v>25329</v>
      </c>
    </row>
    <row r="7500" spans="1:2">
      <c r="A7500" s="12" t="s">
        <v>25330</v>
      </c>
      <c r="B7500" s="12" t="s">
        <v>25331</v>
      </c>
    </row>
    <row r="7501" spans="1:2">
      <c r="A7501" s="12" t="s">
        <v>25332</v>
      </c>
      <c r="B7501" s="12" t="s">
        <v>25333</v>
      </c>
    </row>
    <row r="7502" spans="1:2">
      <c r="A7502" s="12" t="s">
        <v>25334</v>
      </c>
      <c r="B7502" s="12" t="s">
        <v>25335</v>
      </c>
    </row>
    <row r="7503" spans="1:2">
      <c r="A7503" s="12" t="s">
        <v>25336</v>
      </c>
      <c r="B7503" s="12" t="s">
        <v>4682</v>
      </c>
    </row>
    <row r="7504" spans="1:2">
      <c r="A7504" s="12" t="s">
        <v>25337</v>
      </c>
      <c r="B7504" s="12" t="s">
        <v>25338</v>
      </c>
    </row>
    <row r="7505" spans="1:2">
      <c r="A7505" s="12" t="s">
        <v>25339</v>
      </c>
      <c r="B7505" s="12" t="s">
        <v>25340</v>
      </c>
    </row>
    <row r="7506" spans="1:2">
      <c r="A7506" s="12" t="s">
        <v>25341</v>
      </c>
      <c r="B7506" s="12" t="s">
        <v>25342</v>
      </c>
    </row>
    <row r="7507" spans="1:2">
      <c r="A7507" s="12" t="s">
        <v>25343</v>
      </c>
      <c r="B7507" s="12" t="s">
        <v>25344</v>
      </c>
    </row>
    <row r="7508" spans="1:2">
      <c r="A7508" s="12" t="s">
        <v>11089</v>
      </c>
      <c r="B7508" s="12" t="s">
        <v>25345</v>
      </c>
    </row>
    <row r="7509" spans="1:2">
      <c r="A7509" s="12" t="s">
        <v>25346</v>
      </c>
      <c r="B7509" s="12" t="s">
        <v>25347</v>
      </c>
    </row>
    <row r="7510" spans="1:2">
      <c r="A7510" s="12" t="s">
        <v>25348</v>
      </c>
      <c r="B7510" s="12" t="s">
        <v>25349</v>
      </c>
    </row>
    <row r="7511" spans="1:2">
      <c r="A7511" s="12" t="s">
        <v>11810</v>
      </c>
      <c r="B7511" s="12" t="s">
        <v>25350</v>
      </c>
    </row>
    <row r="7512" spans="1:2">
      <c r="A7512" s="12" t="s">
        <v>11811</v>
      </c>
      <c r="B7512" s="12" t="s">
        <v>25351</v>
      </c>
    </row>
    <row r="7513" spans="1:2">
      <c r="A7513" s="12" t="s">
        <v>25352</v>
      </c>
      <c r="B7513" s="12" t="s">
        <v>25353</v>
      </c>
    </row>
    <row r="7514" spans="1:2">
      <c r="A7514" s="12" t="s">
        <v>25354</v>
      </c>
      <c r="B7514" s="12" t="s">
        <v>25355</v>
      </c>
    </row>
    <row r="7515" spans="1:2">
      <c r="A7515" s="12" t="s">
        <v>25356</v>
      </c>
      <c r="B7515" s="12" t="s">
        <v>25357</v>
      </c>
    </row>
    <row r="7516" spans="1:2">
      <c r="A7516" s="12" t="s">
        <v>25358</v>
      </c>
      <c r="B7516" s="12" t="s">
        <v>25359</v>
      </c>
    </row>
    <row r="7517" spans="1:2">
      <c r="A7517" s="12" t="s">
        <v>25360</v>
      </c>
      <c r="B7517" s="12" t="s">
        <v>25361</v>
      </c>
    </row>
    <row r="7518" spans="1:2">
      <c r="A7518" s="12" t="s">
        <v>25362</v>
      </c>
      <c r="B7518" s="12" t="s">
        <v>25363</v>
      </c>
    </row>
    <row r="7519" spans="1:2">
      <c r="A7519" s="12" t="s">
        <v>25364</v>
      </c>
      <c r="B7519" s="12" t="s">
        <v>25365</v>
      </c>
    </row>
    <row r="7520" spans="1:2">
      <c r="A7520" s="12" t="s">
        <v>25366</v>
      </c>
      <c r="B7520" s="12" t="s">
        <v>25367</v>
      </c>
    </row>
    <row r="7521" spans="1:2">
      <c r="A7521" s="12" t="s">
        <v>25368</v>
      </c>
      <c r="B7521" s="12" t="s">
        <v>25369</v>
      </c>
    </row>
    <row r="7522" spans="1:2">
      <c r="A7522" s="12" t="s">
        <v>25370</v>
      </c>
      <c r="B7522" s="12" t="s">
        <v>25371</v>
      </c>
    </row>
    <row r="7523" spans="1:2">
      <c r="A7523" s="12" t="s">
        <v>25372</v>
      </c>
      <c r="B7523" s="12" t="s">
        <v>25373</v>
      </c>
    </row>
    <row r="7524" spans="1:2">
      <c r="A7524" s="12" t="s">
        <v>25374</v>
      </c>
      <c r="B7524" s="12" t="s">
        <v>25375</v>
      </c>
    </row>
    <row r="7525" spans="1:2">
      <c r="A7525" s="12" t="s">
        <v>25376</v>
      </c>
      <c r="B7525" s="12" t="s">
        <v>25377</v>
      </c>
    </row>
    <row r="7526" spans="1:2">
      <c r="A7526" s="12" t="s">
        <v>25378</v>
      </c>
      <c r="B7526" s="12" t="s">
        <v>25379</v>
      </c>
    </row>
    <row r="7527" spans="1:2">
      <c r="A7527" s="12" t="s">
        <v>25380</v>
      </c>
      <c r="B7527" s="12" t="s">
        <v>25381</v>
      </c>
    </row>
    <row r="7528" spans="1:2">
      <c r="A7528" s="12" t="s">
        <v>25382</v>
      </c>
      <c r="B7528" s="12" t="s">
        <v>25377</v>
      </c>
    </row>
    <row r="7529" spans="1:2">
      <c r="A7529" s="12" t="s">
        <v>25383</v>
      </c>
      <c r="B7529" s="12" t="s">
        <v>25384</v>
      </c>
    </row>
    <row r="7530" spans="1:2">
      <c r="A7530" s="12" t="s">
        <v>25385</v>
      </c>
      <c r="B7530" s="12" t="s">
        <v>25386</v>
      </c>
    </row>
    <row r="7531" spans="1:2">
      <c r="A7531" s="12" t="s">
        <v>25387</v>
      </c>
      <c r="B7531" s="12" t="s">
        <v>25388</v>
      </c>
    </row>
    <row r="7532" spans="1:2">
      <c r="A7532" s="12" t="s">
        <v>25389</v>
      </c>
      <c r="B7532" s="12" t="s">
        <v>25390</v>
      </c>
    </row>
    <row r="7533" spans="1:2">
      <c r="A7533" s="12" t="s">
        <v>25391</v>
      </c>
      <c r="B7533" s="12" t="s">
        <v>25392</v>
      </c>
    </row>
    <row r="7534" spans="1:2">
      <c r="A7534" s="12" t="s">
        <v>25393</v>
      </c>
      <c r="B7534" s="12" t="s">
        <v>25394</v>
      </c>
    </row>
    <row r="7535" spans="1:2">
      <c r="A7535" s="12" t="s">
        <v>25395</v>
      </c>
      <c r="B7535" s="12" t="s">
        <v>25396</v>
      </c>
    </row>
    <row r="7536" spans="1:2">
      <c r="A7536" s="12" t="s">
        <v>25397</v>
      </c>
      <c r="B7536" s="12" t="s">
        <v>25398</v>
      </c>
    </row>
    <row r="7537" spans="1:2">
      <c r="A7537" s="12" t="s">
        <v>25399</v>
      </c>
      <c r="B7537" s="12" t="s">
        <v>25400</v>
      </c>
    </row>
    <row r="7538" spans="1:2">
      <c r="A7538" s="12" t="s">
        <v>25401</v>
      </c>
      <c r="B7538" s="12" t="s">
        <v>25402</v>
      </c>
    </row>
    <row r="7539" spans="1:2">
      <c r="A7539" s="12" t="s">
        <v>11812</v>
      </c>
      <c r="B7539" s="12" t="s">
        <v>25403</v>
      </c>
    </row>
    <row r="7540" spans="1:2">
      <c r="A7540" s="12" t="s">
        <v>25404</v>
      </c>
      <c r="B7540" s="12" t="s">
        <v>5039</v>
      </c>
    </row>
    <row r="7541" spans="1:2">
      <c r="A7541" s="12" t="s">
        <v>25405</v>
      </c>
      <c r="B7541" s="12" t="s">
        <v>25406</v>
      </c>
    </row>
    <row r="7542" spans="1:2">
      <c r="A7542" s="12" t="s">
        <v>25407</v>
      </c>
      <c r="B7542" s="12" t="s">
        <v>25408</v>
      </c>
    </row>
    <row r="7543" spans="1:2">
      <c r="A7543" s="12" t="s">
        <v>25409</v>
      </c>
      <c r="B7543" s="12" t="s">
        <v>25410</v>
      </c>
    </row>
    <row r="7544" spans="1:2">
      <c r="A7544" s="12" t="s">
        <v>25411</v>
      </c>
      <c r="B7544" s="12" t="s">
        <v>25412</v>
      </c>
    </row>
    <row r="7545" spans="1:2">
      <c r="A7545" s="12" t="s">
        <v>25413</v>
      </c>
      <c r="B7545" s="12" t="s">
        <v>25414</v>
      </c>
    </row>
    <row r="7546" spans="1:2">
      <c r="A7546" s="12" t="s">
        <v>25415</v>
      </c>
      <c r="B7546" s="12" t="s">
        <v>25416</v>
      </c>
    </row>
    <row r="7547" spans="1:2">
      <c r="A7547" s="12" t="s">
        <v>25417</v>
      </c>
      <c r="B7547" s="12" t="s">
        <v>25418</v>
      </c>
    </row>
    <row r="7548" spans="1:2">
      <c r="A7548" s="12" t="s">
        <v>25419</v>
      </c>
      <c r="B7548" s="12" t="s">
        <v>25420</v>
      </c>
    </row>
    <row r="7549" spans="1:2">
      <c r="A7549" s="12" t="s">
        <v>25421</v>
      </c>
      <c r="B7549" s="12" t="s">
        <v>25422</v>
      </c>
    </row>
    <row r="7550" spans="1:2">
      <c r="A7550" s="12" t="s">
        <v>25423</v>
      </c>
      <c r="B7550" s="12" t="s">
        <v>25424</v>
      </c>
    </row>
    <row r="7551" spans="1:2">
      <c r="A7551" s="12" t="s">
        <v>25425</v>
      </c>
      <c r="B7551" s="12" t="s">
        <v>25426</v>
      </c>
    </row>
    <row r="7552" spans="1:2">
      <c r="A7552" s="12" t="s">
        <v>25427</v>
      </c>
      <c r="B7552" s="12" t="s">
        <v>25428</v>
      </c>
    </row>
    <row r="7553" spans="1:2">
      <c r="A7553" s="12" t="s">
        <v>25429</v>
      </c>
      <c r="B7553" s="12" t="s">
        <v>25430</v>
      </c>
    </row>
    <row r="7554" spans="1:2">
      <c r="A7554" s="12" t="s">
        <v>25431</v>
      </c>
      <c r="B7554" s="12" t="s">
        <v>25432</v>
      </c>
    </row>
    <row r="7555" spans="1:2">
      <c r="A7555" s="12" t="s">
        <v>25433</v>
      </c>
      <c r="B7555" s="12" t="s">
        <v>25434</v>
      </c>
    </row>
    <row r="7556" spans="1:2">
      <c r="A7556" s="12" t="s">
        <v>25435</v>
      </c>
      <c r="B7556" s="12" t="s">
        <v>25436</v>
      </c>
    </row>
    <row r="7557" spans="1:2">
      <c r="A7557" s="12" t="s">
        <v>25437</v>
      </c>
      <c r="B7557" s="12" t="s">
        <v>25438</v>
      </c>
    </row>
    <row r="7558" spans="1:2">
      <c r="A7558" s="12" t="s">
        <v>25439</v>
      </c>
      <c r="B7558" s="12" t="s">
        <v>25440</v>
      </c>
    </row>
    <row r="7559" spans="1:2">
      <c r="A7559" s="12" t="s">
        <v>25441</v>
      </c>
      <c r="B7559" s="12" t="s">
        <v>25442</v>
      </c>
    </row>
    <row r="7560" spans="1:2">
      <c r="A7560" s="12" t="s">
        <v>25443</v>
      </c>
      <c r="B7560" s="12" t="s">
        <v>23928</v>
      </c>
    </row>
    <row r="7561" spans="1:2">
      <c r="A7561" s="12" t="s">
        <v>25444</v>
      </c>
      <c r="B7561" s="12" t="s">
        <v>25445</v>
      </c>
    </row>
    <row r="7562" spans="1:2">
      <c r="A7562" s="12" t="s">
        <v>25446</v>
      </c>
      <c r="B7562" s="12" t="s">
        <v>25447</v>
      </c>
    </row>
    <row r="7563" spans="1:2">
      <c r="A7563" s="12" t="s">
        <v>4681</v>
      </c>
      <c r="B7563" s="12" t="s">
        <v>25448</v>
      </c>
    </row>
    <row r="7564" spans="1:2">
      <c r="A7564" s="12" t="s">
        <v>25449</v>
      </c>
      <c r="B7564" s="12" t="s">
        <v>25450</v>
      </c>
    </row>
    <row r="7565" spans="1:2">
      <c r="A7565" s="12" t="s">
        <v>25451</v>
      </c>
      <c r="B7565" s="12" t="s">
        <v>25452</v>
      </c>
    </row>
    <row r="7566" spans="1:2">
      <c r="A7566" s="12" t="s">
        <v>25453</v>
      </c>
      <c r="B7566" s="12" t="s">
        <v>25454</v>
      </c>
    </row>
    <row r="7567" spans="1:2">
      <c r="A7567" s="12" t="s">
        <v>6459</v>
      </c>
      <c r="B7567" s="12" t="s">
        <v>25455</v>
      </c>
    </row>
    <row r="7568" spans="1:2">
      <c r="A7568" s="12" t="s">
        <v>25456</v>
      </c>
      <c r="B7568" s="12" t="s">
        <v>25457</v>
      </c>
    </row>
    <row r="7569" spans="1:2">
      <c r="A7569" s="12" t="s">
        <v>25458</v>
      </c>
      <c r="B7569" s="12" t="s">
        <v>25459</v>
      </c>
    </row>
    <row r="7570" spans="1:2">
      <c r="A7570" s="12" t="s">
        <v>25460</v>
      </c>
      <c r="B7570" s="12" t="s">
        <v>25461</v>
      </c>
    </row>
    <row r="7571" spans="1:2">
      <c r="A7571" s="12" t="s">
        <v>6774</v>
      </c>
      <c r="B7571" s="12" t="s">
        <v>25462</v>
      </c>
    </row>
    <row r="7572" spans="1:2">
      <c r="A7572" s="12" t="s">
        <v>25463</v>
      </c>
      <c r="B7572" s="12" t="s">
        <v>25464</v>
      </c>
    </row>
    <row r="7573" spans="1:2">
      <c r="A7573" s="12" t="s">
        <v>25465</v>
      </c>
      <c r="B7573" s="12" t="s">
        <v>25466</v>
      </c>
    </row>
    <row r="7574" spans="1:2">
      <c r="A7574" s="12" t="s">
        <v>25467</v>
      </c>
      <c r="B7574" s="12" t="s">
        <v>25468</v>
      </c>
    </row>
    <row r="7575" spans="1:2">
      <c r="A7575" s="12" t="s">
        <v>25469</v>
      </c>
      <c r="B7575" s="12" t="s">
        <v>25470</v>
      </c>
    </row>
    <row r="7576" spans="1:2">
      <c r="A7576" s="12" t="s">
        <v>25471</v>
      </c>
      <c r="B7576" s="12" t="s">
        <v>25472</v>
      </c>
    </row>
    <row r="7577" spans="1:2">
      <c r="A7577" s="12" t="s">
        <v>25473</v>
      </c>
      <c r="B7577" s="12" t="s">
        <v>25474</v>
      </c>
    </row>
    <row r="7578" spans="1:2">
      <c r="A7578" s="12" t="s">
        <v>25475</v>
      </c>
      <c r="B7578" s="12" t="s">
        <v>25476</v>
      </c>
    </row>
    <row r="7579" spans="1:2">
      <c r="A7579" s="12" t="s">
        <v>25477</v>
      </c>
      <c r="B7579" s="12" t="s">
        <v>25478</v>
      </c>
    </row>
    <row r="7580" spans="1:2">
      <c r="A7580" s="12" t="s">
        <v>25479</v>
      </c>
      <c r="B7580" s="12" t="s">
        <v>25480</v>
      </c>
    </row>
    <row r="7581" spans="1:2">
      <c r="A7581" s="12" t="s">
        <v>25481</v>
      </c>
      <c r="B7581" s="12" t="s">
        <v>25482</v>
      </c>
    </row>
    <row r="7582" spans="1:2">
      <c r="A7582" s="12" t="s">
        <v>25483</v>
      </c>
      <c r="B7582" s="12" t="s">
        <v>18386</v>
      </c>
    </row>
    <row r="7583" spans="1:2">
      <c r="A7583" s="12" t="s">
        <v>25484</v>
      </c>
      <c r="B7583" s="12" t="s">
        <v>25485</v>
      </c>
    </row>
    <row r="7584" spans="1:2">
      <c r="A7584" s="12" t="s">
        <v>25486</v>
      </c>
      <c r="B7584" s="12" t="s">
        <v>25487</v>
      </c>
    </row>
    <row r="7585" spans="1:2">
      <c r="A7585" s="12" t="s">
        <v>25488</v>
      </c>
      <c r="B7585" s="12" t="s">
        <v>25489</v>
      </c>
    </row>
    <row r="7586" spans="1:2">
      <c r="A7586" s="12" t="s">
        <v>25490</v>
      </c>
      <c r="B7586" s="12" t="s">
        <v>16049</v>
      </c>
    </row>
    <row r="7587" spans="1:2">
      <c r="A7587" s="12" t="s">
        <v>25491</v>
      </c>
      <c r="B7587" s="12" t="s">
        <v>25492</v>
      </c>
    </row>
    <row r="7588" spans="1:2">
      <c r="A7588" s="12" t="s">
        <v>25493</v>
      </c>
      <c r="B7588" s="12" t="s">
        <v>22066</v>
      </c>
    </row>
    <row r="7589" spans="1:2">
      <c r="A7589" s="12" t="s">
        <v>25494</v>
      </c>
      <c r="B7589" s="12" t="s">
        <v>25495</v>
      </c>
    </row>
    <row r="7590" spans="1:2">
      <c r="A7590" s="12" t="s">
        <v>6776</v>
      </c>
      <c r="B7590" s="12" t="s">
        <v>25496</v>
      </c>
    </row>
    <row r="7591" spans="1:2">
      <c r="A7591" s="12" t="s">
        <v>25497</v>
      </c>
      <c r="B7591" s="12" t="s">
        <v>25498</v>
      </c>
    </row>
    <row r="7592" spans="1:2">
      <c r="A7592" s="12" t="s">
        <v>25499</v>
      </c>
      <c r="B7592" s="12" t="s">
        <v>25500</v>
      </c>
    </row>
    <row r="7593" spans="1:2">
      <c r="A7593" s="12" t="s">
        <v>25501</v>
      </c>
      <c r="B7593" s="12" t="s">
        <v>25502</v>
      </c>
    </row>
    <row r="7594" spans="1:2">
      <c r="A7594" s="12" t="s">
        <v>25503</v>
      </c>
      <c r="B7594" s="12" t="s">
        <v>25504</v>
      </c>
    </row>
    <row r="7595" spans="1:2">
      <c r="A7595" s="12" t="s">
        <v>25505</v>
      </c>
      <c r="B7595" s="12" t="s">
        <v>25506</v>
      </c>
    </row>
    <row r="7596" spans="1:2">
      <c r="A7596" s="12" t="s">
        <v>25507</v>
      </c>
      <c r="B7596" s="12" t="s">
        <v>10001</v>
      </c>
    </row>
    <row r="7597" spans="1:2">
      <c r="A7597" s="12" t="s">
        <v>25508</v>
      </c>
      <c r="B7597" s="12" t="s">
        <v>25509</v>
      </c>
    </row>
    <row r="7598" spans="1:2">
      <c r="A7598" s="12" t="s">
        <v>25510</v>
      </c>
      <c r="B7598" s="12" t="s">
        <v>25511</v>
      </c>
    </row>
    <row r="7599" spans="1:2">
      <c r="A7599" s="12" t="s">
        <v>25512</v>
      </c>
      <c r="B7599" s="12" t="s">
        <v>25513</v>
      </c>
    </row>
    <row r="7600" spans="1:2">
      <c r="A7600" s="12" t="s">
        <v>25514</v>
      </c>
      <c r="B7600" s="12" t="s">
        <v>25506</v>
      </c>
    </row>
    <row r="7601" spans="1:2">
      <c r="A7601" s="12" t="s">
        <v>25515</v>
      </c>
      <c r="B7601" s="12" t="s">
        <v>25516</v>
      </c>
    </row>
    <row r="7602" spans="1:2">
      <c r="A7602" s="12" t="s">
        <v>25517</v>
      </c>
      <c r="B7602" s="12" t="s">
        <v>25518</v>
      </c>
    </row>
    <row r="7603" spans="1:2">
      <c r="A7603" s="12" t="s">
        <v>25519</v>
      </c>
      <c r="B7603" s="12" t="s">
        <v>25520</v>
      </c>
    </row>
    <row r="7604" spans="1:2">
      <c r="A7604" s="12" t="s">
        <v>25521</v>
      </c>
      <c r="B7604" s="12" t="s">
        <v>25522</v>
      </c>
    </row>
    <row r="7605" spans="1:2">
      <c r="A7605" s="12" t="s">
        <v>25523</v>
      </c>
      <c r="B7605" s="12" t="s">
        <v>25524</v>
      </c>
    </row>
    <row r="7606" spans="1:2">
      <c r="A7606" s="12" t="s">
        <v>25525</v>
      </c>
      <c r="B7606" s="12" t="s">
        <v>25526</v>
      </c>
    </row>
    <row r="7607" spans="1:2">
      <c r="A7607" s="12" t="s">
        <v>25527</v>
      </c>
      <c r="B7607" s="12" t="s">
        <v>25528</v>
      </c>
    </row>
    <row r="7608" spans="1:2">
      <c r="A7608" s="12" t="s">
        <v>25529</v>
      </c>
      <c r="B7608" s="12" t="s">
        <v>25530</v>
      </c>
    </row>
    <row r="7609" spans="1:2">
      <c r="A7609" s="12" t="s">
        <v>25531</v>
      </c>
      <c r="B7609" s="12" t="s">
        <v>25532</v>
      </c>
    </row>
    <row r="7610" spans="1:2">
      <c r="A7610" s="12" t="s">
        <v>25533</v>
      </c>
      <c r="B7610" s="12" t="s">
        <v>25534</v>
      </c>
    </row>
    <row r="7611" spans="1:2">
      <c r="A7611" s="12" t="s">
        <v>25535</v>
      </c>
      <c r="B7611" s="12" t="s">
        <v>25536</v>
      </c>
    </row>
    <row r="7612" spans="1:2">
      <c r="A7612" s="12" t="s">
        <v>25537</v>
      </c>
      <c r="B7612" s="12" t="s">
        <v>25538</v>
      </c>
    </row>
    <row r="7613" spans="1:2">
      <c r="A7613" s="12" t="s">
        <v>25539</v>
      </c>
      <c r="B7613" s="12" t="s">
        <v>25540</v>
      </c>
    </row>
    <row r="7614" spans="1:2">
      <c r="A7614" s="12" t="s">
        <v>25541</v>
      </c>
      <c r="B7614" s="12" t="s">
        <v>25542</v>
      </c>
    </row>
    <row r="7615" spans="1:2">
      <c r="A7615" s="12" t="s">
        <v>25543</v>
      </c>
      <c r="B7615" s="12" t="s">
        <v>25544</v>
      </c>
    </row>
    <row r="7616" spans="1:2">
      <c r="A7616" s="12" t="s">
        <v>25545</v>
      </c>
      <c r="B7616" s="12" t="s">
        <v>25546</v>
      </c>
    </row>
    <row r="7617" spans="1:2">
      <c r="A7617" s="12" t="s">
        <v>25547</v>
      </c>
      <c r="B7617" s="12" t="s">
        <v>25548</v>
      </c>
    </row>
    <row r="7618" spans="1:2">
      <c r="A7618" s="12" t="s">
        <v>25549</v>
      </c>
      <c r="B7618" s="12" t="s">
        <v>25550</v>
      </c>
    </row>
    <row r="7619" spans="1:2">
      <c r="A7619" s="12" t="s">
        <v>25551</v>
      </c>
      <c r="B7619" s="12" t="s">
        <v>25552</v>
      </c>
    </row>
    <row r="7620" spans="1:2">
      <c r="A7620" s="12" t="s">
        <v>25553</v>
      </c>
      <c r="B7620" s="12" t="s">
        <v>25554</v>
      </c>
    </row>
    <row r="7621" spans="1:2">
      <c r="A7621" s="12" t="s">
        <v>25555</v>
      </c>
      <c r="B7621" s="12" t="s">
        <v>25556</v>
      </c>
    </row>
    <row r="7622" spans="1:2">
      <c r="A7622" s="12" t="s">
        <v>25557</v>
      </c>
      <c r="B7622" s="12" t="s">
        <v>25558</v>
      </c>
    </row>
    <row r="7623" spans="1:2">
      <c r="A7623" s="12" t="s">
        <v>25559</v>
      </c>
      <c r="B7623" s="12" t="s">
        <v>25560</v>
      </c>
    </row>
    <row r="7624" spans="1:2">
      <c r="A7624" s="12" t="s">
        <v>25561</v>
      </c>
      <c r="B7624" s="12" t="s">
        <v>25562</v>
      </c>
    </row>
    <row r="7625" spans="1:2">
      <c r="A7625" s="12" t="s">
        <v>25563</v>
      </c>
      <c r="B7625" s="12" t="s">
        <v>25564</v>
      </c>
    </row>
    <row r="7626" spans="1:2">
      <c r="A7626" s="12" t="s">
        <v>25565</v>
      </c>
      <c r="B7626" s="12" t="s">
        <v>25566</v>
      </c>
    </row>
    <row r="7627" spans="1:2">
      <c r="A7627" s="12" t="s">
        <v>25567</v>
      </c>
      <c r="B7627" s="12" t="s">
        <v>25568</v>
      </c>
    </row>
    <row r="7628" spans="1:2">
      <c r="A7628" s="12" t="s">
        <v>25569</v>
      </c>
      <c r="B7628" s="12" t="s">
        <v>4744</v>
      </c>
    </row>
    <row r="7629" spans="1:2">
      <c r="A7629" s="12" t="s">
        <v>25570</v>
      </c>
      <c r="B7629" s="12" t="s">
        <v>25571</v>
      </c>
    </row>
    <row r="7630" spans="1:2">
      <c r="A7630" s="12" t="s">
        <v>25572</v>
      </c>
      <c r="B7630" s="12" t="s">
        <v>25573</v>
      </c>
    </row>
    <row r="7631" spans="1:2">
      <c r="A7631" s="12" t="s">
        <v>25574</v>
      </c>
      <c r="B7631" s="12" t="s">
        <v>25575</v>
      </c>
    </row>
    <row r="7632" spans="1:2">
      <c r="A7632" s="12" t="s">
        <v>25576</v>
      </c>
      <c r="B7632" s="12" t="s">
        <v>25577</v>
      </c>
    </row>
    <row r="7633" spans="1:2">
      <c r="A7633" s="12" t="s">
        <v>25578</v>
      </c>
      <c r="B7633" s="12" t="s">
        <v>25579</v>
      </c>
    </row>
    <row r="7634" spans="1:2">
      <c r="A7634" s="12" t="s">
        <v>25580</v>
      </c>
      <c r="B7634" s="12" t="s">
        <v>25581</v>
      </c>
    </row>
    <row r="7635" spans="1:2">
      <c r="A7635" s="12" t="s">
        <v>25582</v>
      </c>
      <c r="B7635" s="12" t="s">
        <v>25583</v>
      </c>
    </row>
    <row r="7636" spans="1:2">
      <c r="A7636" s="12" t="s">
        <v>25584</v>
      </c>
      <c r="B7636" s="12" t="s">
        <v>25585</v>
      </c>
    </row>
    <row r="7637" spans="1:2">
      <c r="A7637" s="12" t="s">
        <v>25586</v>
      </c>
      <c r="B7637" s="12" t="s">
        <v>25587</v>
      </c>
    </row>
    <row r="7638" spans="1:2">
      <c r="A7638" s="12" t="s">
        <v>11813</v>
      </c>
      <c r="B7638" s="12" t="s">
        <v>25588</v>
      </c>
    </row>
    <row r="7639" spans="1:2">
      <c r="A7639" s="12" t="s">
        <v>25589</v>
      </c>
      <c r="B7639" s="12" t="s">
        <v>25590</v>
      </c>
    </row>
    <row r="7640" spans="1:2">
      <c r="A7640" s="12" t="s">
        <v>11815</v>
      </c>
      <c r="B7640" s="12" t="s">
        <v>25591</v>
      </c>
    </row>
    <row r="7641" spans="1:2">
      <c r="A7641" s="12" t="s">
        <v>25592</v>
      </c>
      <c r="B7641" s="12" t="s">
        <v>25593</v>
      </c>
    </row>
    <row r="7642" spans="1:2">
      <c r="A7642" s="12" t="s">
        <v>25594</v>
      </c>
      <c r="B7642" s="12" t="s">
        <v>25595</v>
      </c>
    </row>
    <row r="7643" spans="1:2">
      <c r="A7643" s="12" t="s">
        <v>25596</v>
      </c>
      <c r="B7643" s="12" t="s">
        <v>25597</v>
      </c>
    </row>
    <row r="7644" spans="1:2">
      <c r="A7644" s="12" t="s">
        <v>25598</v>
      </c>
      <c r="B7644" s="12" t="s">
        <v>25599</v>
      </c>
    </row>
    <row r="7645" spans="1:2">
      <c r="A7645" s="12" t="s">
        <v>11817</v>
      </c>
      <c r="B7645" s="12" t="s">
        <v>25600</v>
      </c>
    </row>
    <row r="7646" spans="1:2">
      <c r="A7646" s="12" t="s">
        <v>25601</v>
      </c>
      <c r="B7646" s="12" t="s">
        <v>25602</v>
      </c>
    </row>
    <row r="7647" spans="1:2">
      <c r="A7647" s="12" t="s">
        <v>25603</v>
      </c>
      <c r="B7647" s="12" t="s">
        <v>25604</v>
      </c>
    </row>
    <row r="7648" spans="1:2">
      <c r="A7648" s="12" t="s">
        <v>25605</v>
      </c>
      <c r="B7648" s="12" t="s">
        <v>25606</v>
      </c>
    </row>
    <row r="7649" spans="1:2">
      <c r="A7649" s="12" t="s">
        <v>11818</v>
      </c>
      <c r="B7649" s="12" t="s">
        <v>25607</v>
      </c>
    </row>
    <row r="7650" spans="1:2">
      <c r="A7650" s="12" t="s">
        <v>25608</v>
      </c>
      <c r="B7650" s="12" t="s">
        <v>25609</v>
      </c>
    </row>
    <row r="7651" spans="1:2">
      <c r="A7651" s="12" t="s">
        <v>25610</v>
      </c>
      <c r="B7651" s="12" t="s">
        <v>25611</v>
      </c>
    </row>
    <row r="7652" spans="1:2">
      <c r="A7652" s="12" t="s">
        <v>25612</v>
      </c>
      <c r="B7652" s="12" t="s">
        <v>10013</v>
      </c>
    </row>
    <row r="7653" spans="1:2">
      <c r="A7653" s="12" t="s">
        <v>25613</v>
      </c>
      <c r="B7653" s="12" t="s">
        <v>25614</v>
      </c>
    </row>
    <row r="7654" spans="1:2">
      <c r="A7654" s="12" t="s">
        <v>25615</v>
      </c>
      <c r="B7654" s="12" t="s">
        <v>25616</v>
      </c>
    </row>
    <row r="7655" spans="1:2">
      <c r="A7655" s="12" t="s">
        <v>25617</v>
      </c>
      <c r="B7655" s="12" t="s">
        <v>25618</v>
      </c>
    </row>
    <row r="7656" spans="1:2">
      <c r="A7656" s="12" t="s">
        <v>25619</v>
      </c>
      <c r="B7656" s="12" t="s">
        <v>25620</v>
      </c>
    </row>
    <row r="7657" spans="1:2">
      <c r="A7657" s="12" t="s">
        <v>25621</v>
      </c>
      <c r="B7657" s="12" t="s">
        <v>25622</v>
      </c>
    </row>
    <row r="7658" spans="1:2">
      <c r="A7658" s="12" t="s">
        <v>25623</v>
      </c>
      <c r="B7658" s="12" t="s">
        <v>25624</v>
      </c>
    </row>
    <row r="7659" spans="1:2">
      <c r="A7659" s="12" t="s">
        <v>25625</v>
      </c>
      <c r="B7659" s="12" t="s">
        <v>25626</v>
      </c>
    </row>
    <row r="7660" spans="1:2">
      <c r="A7660" s="12" t="s">
        <v>25627</v>
      </c>
      <c r="B7660" s="12" t="s">
        <v>25628</v>
      </c>
    </row>
    <row r="7661" spans="1:2">
      <c r="A7661" s="12" t="s">
        <v>25629</v>
      </c>
      <c r="B7661" s="12" t="s">
        <v>25630</v>
      </c>
    </row>
    <row r="7662" spans="1:2">
      <c r="A7662" s="12" t="s">
        <v>25631</v>
      </c>
      <c r="B7662" s="12" t="s">
        <v>25632</v>
      </c>
    </row>
    <row r="7663" spans="1:2">
      <c r="A7663" s="12" t="s">
        <v>25633</v>
      </c>
      <c r="B7663" s="12" t="s">
        <v>25634</v>
      </c>
    </row>
    <row r="7664" spans="1:2">
      <c r="A7664" s="12" t="s">
        <v>25635</v>
      </c>
      <c r="B7664" s="12" t="s">
        <v>25636</v>
      </c>
    </row>
    <row r="7665" spans="1:2">
      <c r="A7665" s="12" t="s">
        <v>25637</v>
      </c>
      <c r="B7665" s="12" t="s">
        <v>25638</v>
      </c>
    </row>
    <row r="7666" spans="1:2">
      <c r="A7666" s="12" t="s">
        <v>25639</v>
      </c>
      <c r="B7666" s="12" t="s">
        <v>25640</v>
      </c>
    </row>
    <row r="7667" spans="1:2">
      <c r="A7667" s="12" t="s">
        <v>25641</v>
      </c>
      <c r="B7667" s="12" t="s">
        <v>25642</v>
      </c>
    </row>
    <row r="7668" spans="1:2">
      <c r="A7668" s="12" t="s">
        <v>25643</v>
      </c>
      <c r="B7668" s="12" t="s">
        <v>25644</v>
      </c>
    </row>
    <row r="7669" spans="1:2">
      <c r="A7669" s="12" t="s">
        <v>25645</v>
      </c>
      <c r="B7669" s="12" t="s">
        <v>25646</v>
      </c>
    </row>
    <row r="7670" spans="1:2">
      <c r="A7670" s="12" t="s">
        <v>25647</v>
      </c>
      <c r="B7670" s="12" t="s">
        <v>25648</v>
      </c>
    </row>
    <row r="7671" spans="1:2">
      <c r="A7671" s="12" t="s">
        <v>25649</v>
      </c>
      <c r="B7671" s="12" t="s">
        <v>25566</v>
      </c>
    </row>
    <row r="7672" spans="1:2">
      <c r="A7672" s="12" t="s">
        <v>6777</v>
      </c>
      <c r="B7672" s="12" t="s">
        <v>4783</v>
      </c>
    </row>
    <row r="7673" spans="1:2">
      <c r="A7673" s="12" t="s">
        <v>25650</v>
      </c>
      <c r="B7673" s="12" t="s">
        <v>25651</v>
      </c>
    </row>
    <row r="7674" spans="1:2">
      <c r="A7674" s="12" t="s">
        <v>25652</v>
      </c>
      <c r="B7674" s="12" t="s">
        <v>25651</v>
      </c>
    </row>
    <row r="7675" spans="1:2">
      <c r="A7675" s="12" t="s">
        <v>25653</v>
      </c>
      <c r="B7675" s="12" t="s">
        <v>25654</v>
      </c>
    </row>
    <row r="7676" spans="1:2">
      <c r="A7676" s="12" t="s">
        <v>25655</v>
      </c>
      <c r="B7676" s="12" t="s">
        <v>25656</v>
      </c>
    </row>
    <row r="7677" spans="1:2">
      <c r="A7677" s="12" t="s">
        <v>25657</v>
      </c>
      <c r="B7677" s="12" t="s">
        <v>25658</v>
      </c>
    </row>
    <row r="7678" spans="1:2">
      <c r="A7678" s="12" t="s">
        <v>11819</v>
      </c>
      <c r="B7678" s="12" t="s">
        <v>25659</v>
      </c>
    </row>
    <row r="7679" spans="1:2">
      <c r="A7679" s="12" t="s">
        <v>25660</v>
      </c>
      <c r="B7679" s="12" t="s">
        <v>25661</v>
      </c>
    </row>
    <row r="7680" spans="1:2">
      <c r="A7680" s="12" t="s">
        <v>25662</v>
      </c>
      <c r="B7680" s="12" t="s">
        <v>25663</v>
      </c>
    </row>
    <row r="7681" spans="1:2">
      <c r="A7681" s="12" t="s">
        <v>25664</v>
      </c>
      <c r="B7681" s="12" t="s">
        <v>25665</v>
      </c>
    </row>
    <row r="7682" spans="1:2">
      <c r="A7682" s="12" t="s">
        <v>25666</v>
      </c>
      <c r="B7682" s="12" t="s">
        <v>25667</v>
      </c>
    </row>
    <row r="7683" spans="1:2">
      <c r="A7683" s="12" t="s">
        <v>25668</v>
      </c>
      <c r="B7683" s="12" t="s">
        <v>25669</v>
      </c>
    </row>
    <row r="7684" spans="1:2">
      <c r="A7684" s="12" t="s">
        <v>25670</v>
      </c>
      <c r="B7684" s="12" t="s">
        <v>25671</v>
      </c>
    </row>
    <row r="7685" spans="1:2">
      <c r="A7685" s="12" t="s">
        <v>25672</v>
      </c>
      <c r="B7685" s="12" t="s">
        <v>25673</v>
      </c>
    </row>
    <row r="7686" spans="1:2">
      <c r="A7686" s="12" t="s">
        <v>11821</v>
      </c>
      <c r="B7686" s="12" t="s">
        <v>25674</v>
      </c>
    </row>
    <row r="7687" spans="1:2">
      <c r="A7687" s="12" t="s">
        <v>25675</v>
      </c>
      <c r="B7687" s="12" t="s">
        <v>25676</v>
      </c>
    </row>
    <row r="7688" spans="1:2">
      <c r="A7688" s="12" t="s">
        <v>25677</v>
      </c>
      <c r="B7688" s="12" t="s">
        <v>25678</v>
      </c>
    </row>
    <row r="7689" spans="1:2">
      <c r="A7689" s="12" t="s">
        <v>25679</v>
      </c>
      <c r="B7689" s="12" t="s">
        <v>25680</v>
      </c>
    </row>
    <row r="7690" spans="1:2">
      <c r="A7690" s="12" t="s">
        <v>25681</v>
      </c>
      <c r="B7690" s="12" t="s">
        <v>25682</v>
      </c>
    </row>
    <row r="7691" spans="1:2">
      <c r="A7691" s="12" t="s">
        <v>25683</v>
      </c>
      <c r="B7691" s="12" t="s">
        <v>25684</v>
      </c>
    </row>
    <row r="7692" spans="1:2">
      <c r="A7692" s="12" t="s">
        <v>11823</v>
      </c>
      <c r="B7692" s="12" t="s">
        <v>25685</v>
      </c>
    </row>
    <row r="7693" spans="1:2">
      <c r="A7693" s="12" t="s">
        <v>11824</v>
      </c>
      <c r="B7693" s="12" t="s">
        <v>25686</v>
      </c>
    </row>
    <row r="7694" spans="1:2">
      <c r="A7694" s="12" t="s">
        <v>25687</v>
      </c>
      <c r="B7694" s="12" t="s">
        <v>25688</v>
      </c>
    </row>
    <row r="7695" spans="1:2">
      <c r="A7695" s="12" t="s">
        <v>25689</v>
      </c>
      <c r="B7695" s="12" t="s">
        <v>25690</v>
      </c>
    </row>
    <row r="7696" spans="1:2">
      <c r="A7696" s="12" t="s">
        <v>25691</v>
      </c>
      <c r="B7696" s="12" t="s">
        <v>25692</v>
      </c>
    </row>
    <row r="7697" spans="1:2">
      <c r="A7697" s="12" t="s">
        <v>25693</v>
      </c>
      <c r="B7697" s="12" t="s">
        <v>25694</v>
      </c>
    </row>
    <row r="7698" spans="1:2">
      <c r="A7698" s="12" t="s">
        <v>25695</v>
      </c>
      <c r="B7698" s="12" t="s">
        <v>25696</v>
      </c>
    </row>
    <row r="7699" spans="1:2">
      <c r="A7699" s="12" t="s">
        <v>25697</v>
      </c>
      <c r="B7699" s="12" t="s">
        <v>25698</v>
      </c>
    </row>
    <row r="7700" spans="1:2">
      <c r="A7700" s="12" t="s">
        <v>25699</v>
      </c>
      <c r="B7700" s="12" t="s">
        <v>25700</v>
      </c>
    </row>
    <row r="7701" spans="1:2">
      <c r="A7701" s="12" t="s">
        <v>25701</v>
      </c>
      <c r="B7701" s="12" t="s">
        <v>25702</v>
      </c>
    </row>
    <row r="7702" spans="1:2">
      <c r="A7702" s="12" t="s">
        <v>25703</v>
      </c>
      <c r="B7702" s="12" t="s">
        <v>25704</v>
      </c>
    </row>
    <row r="7703" spans="1:2">
      <c r="A7703" s="12" t="s">
        <v>25705</v>
      </c>
      <c r="B7703" s="12" t="s">
        <v>25706</v>
      </c>
    </row>
    <row r="7704" spans="1:2">
      <c r="A7704" s="12" t="s">
        <v>25707</v>
      </c>
      <c r="B7704" s="12" t="s">
        <v>25708</v>
      </c>
    </row>
    <row r="7705" spans="1:2">
      <c r="A7705" s="12" t="s">
        <v>25709</v>
      </c>
      <c r="B7705" s="12" t="s">
        <v>25710</v>
      </c>
    </row>
    <row r="7706" spans="1:2">
      <c r="A7706" s="12" t="s">
        <v>25711</v>
      </c>
      <c r="B7706" s="12" t="s">
        <v>25712</v>
      </c>
    </row>
    <row r="7707" spans="1:2">
      <c r="A7707" s="12" t="s">
        <v>25713</v>
      </c>
      <c r="B7707" s="12" t="s">
        <v>25714</v>
      </c>
    </row>
    <row r="7708" spans="1:2">
      <c r="A7708" s="12" t="s">
        <v>11826</v>
      </c>
      <c r="B7708" s="12" t="s">
        <v>25715</v>
      </c>
    </row>
    <row r="7709" spans="1:2">
      <c r="A7709" s="12" t="s">
        <v>25716</v>
      </c>
      <c r="B7709" s="12" t="s">
        <v>25717</v>
      </c>
    </row>
    <row r="7710" spans="1:2">
      <c r="A7710" s="12" t="s">
        <v>25718</v>
      </c>
      <c r="B7710" s="12" t="s">
        <v>15097</v>
      </c>
    </row>
    <row r="7711" spans="1:2">
      <c r="A7711" s="12" t="s">
        <v>25719</v>
      </c>
      <c r="B7711" s="12" t="s">
        <v>25720</v>
      </c>
    </row>
    <row r="7712" spans="1:2">
      <c r="A7712" s="12" t="s">
        <v>25721</v>
      </c>
      <c r="B7712" s="12" t="s">
        <v>25722</v>
      </c>
    </row>
    <row r="7713" spans="1:2">
      <c r="A7713" s="12" t="s">
        <v>25723</v>
      </c>
      <c r="B7713" s="12" t="s">
        <v>25724</v>
      </c>
    </row>
    <row r="7714" spans="1:2">
      <c r="A7714" s="12" t="s">
        <v>25725</v>
      </c>
      <c r="B7714" s="12" t="s">
        <v>24967</v>
      </c>
    </row>
    <row r="7715" spans="1:2">
      <c r="A7715" s="12" t="s">
        <v>11827</v>
      </c>
      <c r="B7715" s="12" t="s">
        <v>25726</v>
      </c>
    </row>
    <row r="7716" spans="1:2">
      <c r="A7716" s="12" t="s">
        <v>25727</v>
      </c>
      <c r="B7716" s="12" t="s">
        <v>25728</v>
      </c>
    </row>
    <row r="7717" spans="1:2">
      <c r="A7717" s="12" t="s">
        <v>25729</v>
      </c>
      <c r="B7717" s="12" t="s">
        <v>25730</v>
      </c>
    </row>
    <row r="7718" spans="1:2">
      <c r="A7718" s="12" t="s">
        <v>25731</v>
      </c>
      <c r="B7718" s="12" t="s">
        <v>25732</v>
      </c>
    </row>
    <row r="7719" spans="1:2">
      <c r="A7719" s="12" t="s">
        <v>25733</v>
      </c>
      <c r="B7719" s="12" t="s">
        <v>25734</v>
      </c>
    </row>
    <row r="7720" spans="1:2">
      <c r="A7720" s="12" t="s">
        <v>25735</v>
      </c>
      <c r="B7720" s="12" t="s">
        <v>25736</v>
      </c>
    </row>
    <row r="7721" spans="1:2">
      <c r="A7721" s="12" t="s">
        <v>25737</v>
      </c>
      <c r="B7721" s="12" t="s">
        <v>25738</v>
      </c>
    </row>
    <row r="7722" spans="1:2">
      <c r="A7722" s="12" t="s">
        <v>25739</v>
      </c>
      <c r="B7722" s="12" t="s">
        <v>10022</v>
      </c>
    </row>
    <row r="7723" spans="1:2">
      <c r="A7723" s="12" t="s">
        <v>25740</v>
      </c>
      <c r="B7723" s="12" t="s">
        <v>25741</v>
      </c>
    </row>
    <row r="7724" spans="1:2">
      <c r="A7724" s="12" t="s">
        <v>25742</v>
      </c>
      <c r="B7724" s="12" t="s">
        <v>25743</v>
      </c>
    </row>
    <row r="7725" spans="1:2">
      <c r="A7725" s="12" t="s">
        <v>25744</v>
      </c>
      <c r="B7725" s="12" t="s">
        <v>25745</v>
      </c>
    </row>
    <row r="7726" spans="1:2">
      <c r="A7726" s="12" t="s">
        <v>25746</v>
      </c>
      <c r="B7726" s="12" t="s">
        <v>25747</v>
      </c>
    </row>
    <row r="7727" spans="1:2">
      <c r="A7727" s="12" t="s">
        <v>25748</v>
      </c>
      <c r="B7727" s="12" t="s">
        <v>25749</v>
      </c>
    </row>
    <row r="7728" spans="1:2">
      <c r="A7728" s="12" t="s">
        <v>25750</v>
      </c>
      <c r="B7728" s="12" t="s">
        <v>25751</v>
      </c>
    </row>
    <row r="7729" spans="1:2">
      <c r="A7729" s="12" t="s">
        <v>25752</v>
      </c>
      <c r="B7729" s="12" t="s">
        <v>25753</v>
      </c>
    </row>
    <row r="7730" spans="1:2">
      <c r="A7730" s="12" t="s">
        <v>25754</v>
      </c>
      <c r="B7730" s="12" t="s">
        <v>25755</v>
      </c>
    </row>
    <row r="7731" spans="1:2">
      <c r="A7731" s="12" t="s">
        <v>25756</v>
      </c>
      <c r="B7731" s="12" t="s">
        <v>25757</v>
      </c>
    </row>
    <row r="7732" spans="1:2">
      <c r="A7732" s="12" t="s">
        <v>25758</v>
      </c>
      <c r="B7732" s="12" t="s">
        <v>25759</v>
      </c>
    </row>
    <row r="7733" spans="1:2">
      <c r="A7733" s="12" t="s">
        <v>25760</v>
      </c>
      <c r="B7733" s="12" t="s">
        <v>25761</v>
      </c>
    </row>
    <row r="7734" spans="1:2">
      <c r="A7734" s="12" t="s">
        <v>25762</v>
      </c>
      <c r="B7734" s="12" t="s">
        <v>25763</v>
      </c>
    </row>
    <row r="7735" spans="1:2">
      <c r="A7735" s="12" t="s">
        <v>25764</v>
      </c>
      <c r="B7735" s="12" t="s">
        <v>25765</v>
      </c>
    </row>
    <row r="7736" spans="1:2">
      <c r="A7736" s="12" t="s">
        <v>25766</v>
      </c>
      <c r="B7736" s="12" t="s">
        <v>25767</v>
      </c>
    </row>
    <row r="7737" spans="1:2">
      <c r="A7737" s="12" t="s">
        <v>25768</v>
      </c>
      <c r="B7737" s="12" t="s">
        <v>25769</v>
      </c>
    </row>
    <row r="7738" spans="1:2">
      <c r="A7738" s="12" t="s">
        <v>25770</v>
      </c>
      <c r="B7738" s="12" t="s">
        <v>25771</v>
      </c>
    </row>
    <row r="7739" spans="1:2">
      <c r="A7739" s="12" t="s">
        <v>25772</v>
      </c>
      <c r="B7739" s="12" t="s">
        <v>17980</v>
      </c>
    </row>
    <row r="7740" spans="1:2">
      <c r="A7740" s="12" t="s">
        <v>25773</v>
      </c>
      <c r="B7740" s="12" t="s">
        <v>25774</v>
      </c>
    </row>
    <row r="7741" spans="1:2">
      <c r="A7741" s="12" t="s">
        <v>25775</v>
      </c>
      <c r="B7741" s="12" t="s">
        <v>25776</v>
      </c>
    </row>
    <row r="7742" spans="1:2">
      <c r="A7742" s="12" t="s">
        <v>25777</v>
      </c>
      <c r="B7742" s="12" t="s">
        <v>25778</v>
      </c>
    </row>
    <row r="7743" spans="1:2">
      <c r="A7743" s="12" t="s">
        <v>25779</v>
      </c>
      <c r="B7743" s="12" t="s">
        <v>25780</v>
      </c>
    </row>
    <row r="7744" spans="1:2">
      <c r="A7744" s="12" t="s">
        <v>25781</v>
      </c>
      <c r="B7744" s="12" t="s">
        <v>25782</v>
      </c>
    </row>
    <row r="7745" spans="1:2">
      <c r="A7745" s="12" t="s">
        <v>25783</v>
      </c>
      <c r="B7745" s="12" t="s">
        <v>25784</v>
      </c>
    </row>
    <row r="7746" spans="1:2">
      <c r="A7746" s="12" t="s">
        <v>25785</v>
      </c>
      <c r="B7746" s="12" t="s">
        <v>25786</v>
      </c>
    </row>
    <row r="7747" spans="1:2">
      <c r="A7747" s="12" t="s">
        <v>25787</v>
      </c>
      <c r="B7747" s="12" t="s">
        <v>25788</v>
      </c>
    </row>
    <row r="7748" spans="1:2">
      <c r="A7748" s="12" t="s">
        <v>25789</v>
      </c>
      <c r="B7748" s="12" t="s">
        <v>25790</v>
      </c>
    </row>
    <row r="7749" spans="1:2">
      <c r="A7749" s="12" t="s">
        <v>25791</v>
      </c>
      <c r="B7749" s="12" t="s">
        <v>12599</v>
      </c>
    </row>
    <row r="7750" spans="1:2">
      <c r="A7750" s="12" t="s">
        <v>25792</v>
      </c>
      <c r="B7750" s="12" t="s">
        <v>5412</v>
      </c>
    </row>
    <row r="7751" spans="1:2">
      <c r="A7751" s="12" t="s">
        <v>25793</v>
      </c>
      <c r="B7751" s="12" t="s">
        <v>25794</v>
      </c>
    </row>
    <row r="7752" spans="1:2">
      <c r="A7752" s="12" t="s">
        <v>25795</v>
      </c>
      <c r="B7752" s="12" t="s">
        <v>25796</v>
      </c>
    </row>
    <row r="7753" spans="1:2">
      <c r="A7753" s="12" t="s">
        <v>25797</v>
      </c>
      <c r="B7753" s="12" t="s">
        <v>16216</v>
      </c>
    </row>
    <row r="7754" spans="1:2">
      <c r="A7754" s="12" t="s">
        <v>25798</v>
      </c>
      <c r="B7754" s="12" t="s">
        <v>25799</v>
      </c>
    </row>
    <row r="7755" spans="1:2">
      <c r="A7755" s="12" t="s">
        <v>25800</v>
      </c>
      <c r="B7755" s="12" t="s">
        <v>25801</v>
      </c>
    </row>
    <row r="7756" spans="1:2">
      <c r="A7756" s="12" t="s">
        <v>25802</v>
      </c>
      <c r="B7756" s="12" t="s">
        <v>5103</v>
      </c>
    </row>
    <row r="7757" spans="1:2">
      <c r="A7757" s="12" t="s">
        <v>25803</v>
      </c>
      <c r="B7757" s="12" t="s">
        <v>25804</v>
      </c>
    </row>
    <row r="7758" spans="1:2">
      <c r="A7758" s="12" t="s">
        <v>25805</v>
      </c>
      <c r="B7758" s="12" t="s">
        <v>25806</v>
      </c>
    </row>
    <row r="7759" spans="1:2">
      <c r="A7759" s="12" t="s">
        <v>25807</v>
      </c>
      <c r="B7759" s="12" t="s">
        <v>25808</v>
      </c>
    </row>
    <row r="7760" spans="1:2">
      <c r="A7760" s="12" t="s">
        <v>25809</v>
      </c>
      <c r="B7760" s="12" t="s">
        <v>25810</v>
      </c>
    </row>
    <row r="7761" spans="1:2">
      <c r="A7761" s="12" t="s">
        <v>25811</v>
      </c>
      <c r="B7761" s="12" t="s">
        <v>25812</v>
      </c>
    </row>
    <row r="7762" spans="1:2">
      <c r="A7762" s="12" t="s">
        <v>25813</v>
      </c>
      <c r="B7762" s="12" t="s">
        <v>25814</v>
      </c>
    </row>
    <row r="7763" spans="1:2">
      <c r="A7763" s="12" t="s">
        <v>25815</v>
      </c>
      <c r="B7763" s="12" t="s">
        <v>25816</v>
      </c>
    </row>
    <row r="7764" spans="1:2">
      <c r="A7764" s="12" t="s">
        <v>25817</v>
      </c>
      <c r="B7764" s="12" t="s">
        <v>25818</v>
      </c>
    </row>
    <row r="7765" spans="1:2">
      <c r="A7765" s="12" t="s">
        <v>25819</v>
      </c>
      <c r="B7765" s="12" t="s">
        <v>25820</v>
      </c>
    </row>
    <row r="7766" spans="1:2">
      <c r="A7766" s="12" t="s">
        <v>25821</v>
      </c>
      <c r="B7766" s="12" t="s">
        <v>25822</v>
      </c>
    </row>
    <row r="7767" spans="1:2">
      <c r="A7767" s="12" t="s">
        <v>25823</v>
      </c>
      <c r="B7767" s="12" t="s">
        <v>25824</v>
      </c>
    </row>
    <row r="7768" spans="1:2">
      <c r="A7768" s="12" t="s">
        <v>25825</v>
      </c>
      <c r="B7768" s="12" t="s">
        <v>25826</v>
      </c>
    </row>
    <row r="7769" spans="1:2">
      <c r="A7769" s="12" t="s">
        <v>25827</v>
      </c>
      <c r="B7769" s="12" t="s">
        <v>25828</v>
      </c>
    </row>
    <row r="7770" spans="1:2">
      <c r="A7770" s="12" t="s">
        <v>25829</v>
      </c>
      <c r="B7770" s="12" t="s">
        <v>5071</v>
      </c>
    </row>
    <row r="7771" spans="1:2">
      <c r="A7771" s="12" t="s">
        <v>25830</v>
      </c>
      <c r="B7771" s="12" t="s">
        <v>13636</v>
      </c>
    </row>
    <row r="7772" spans="1:2">
      <c r="A7772" s="12" t="s">
        <v>25831</v>
      </c>
      <c r="B7772" s="12" t="s">
        <v>25832</v>
      </c>
    </row>
    <row r="7773" spans="1:2">
      <c r="A7773" s="12" t="s">
        <v>25833</v>
      </c>
      <c r="B7773" s="12" t="s">
        <v>25834</v>
      </c>
    </row>
    <row r="7774" spans="1:2">
      <c r="A7774" s="12" t="s">
        <v>25835</v>
      </c>
      <c r="B7774" s="12" t="s">
        <v>25836</v>
      </c>
    </row>
    <row r="7775" spans="1:2">
      <c r="A7775" s="12" t="s">
        <v>25837</v>
      </c>
      <c r="B7775" s="12" t="s">
        <v>25838</v>
      </c>
    </row>
    <row r="7776" spans="1:2">
      <c r="A7776" s="12" t="s">
        <v>25839</v>
      </c>
      <c r="B7776" s="12" t="s">
        <v>14101</v>
      </c>
    </row>
    <row r="7777" spans="1:2">
      <c r="A7777" s="12" t="s">
        <v>25840</v>
      </c>
      <c r="B7777" s="12" t="s">
        <v>25841</v>
      </c>
    </row>
    <row r="7778" spans="1:2">
      <c r="A7778" s="12" t="s">
        <v>25842</v>
      </c>
      <c r="B7778" s="12" t="s">
        <v>25843</v>
      </c>
    </row>
    <row r="7779" spans="1:2">
      <c r="A7779" s="12" t="s">
        <v>25844</v>
      </c>
      <c r="B7779" s="12" t="s">
        <v>25845</v>
      </c>
    </row>
    <row r="7780" spans="1:2">
      <c r="A7780" s="12" t="s">
        <v>6778</v>
      </c>
      <c r="B7780" s="12" t="s">
        <v>4861</v>
      </c>
    </row>
    <row r="7781" spans="1:2">
      <c r="A7781" s="12" t="s">
        <v>25846</v>
      </c>
      <c r="B7781" s="12" t="s">
        <v>25847</v>
      </c>
    </row>
    <row r="7782" spans="1:2">
      <c r="A7782" s="12" t="s">
        <v>25848</v>
      </c>
      <c r="B7782" s="12" t="s">
        <v>25849</v>
      </c>
    </row>
    <row r="7783" spans="1:2">
      <c r="A7783" s="12" t="s">
        <v>25850</v>
      </c>
      <c r="B7783" s="12" t="s">
        <v>25851</v>
      </c>
    </row>
    <row r="7784" spans="1:2">
      <c r="A7784" s="12" t="s">
        <v>25852</v>
      </c>
      <c r="B7784" s="12" t="s">
        <v>25853</v>
      </c>
    </row>
    <row r="7785" spans="1:2">
      <c r="A7785" s="12" t="s">
        <v>25854</v>
      </c>
      <c r="B7785" s="12" t="s">
        <v>17790</v>
      </c>
    </row>
    <row r="7786" spans="1:2">
      <c r="A7786" s="12" t="s">
        <v>25855</v>
      </c>
      <c r="B7786" s="12" t="s">
        <v>14095</v>
      </c>
    </row>
    <row r="7787" spans="1:2">
      <c r="A7787" s="12" t="s">
        <v>25856</v>
      </c>
      <c r="B7787" s="12" t="s">
        <v>25857</v>
      </c>
    </row>
    <row r="7788" spans="1:2">
      <c r="A7788" s="12" t="s">
        <v>25858</v>
      </c>
      <c r="B7788" s="12" t="s">
        <v>25859</v>
      </c>
    </row>
    <row r="7789" spans="1:2">
      <c r="A7789" s="12" t="s">
        <v>25860</v>
      </c>
      <c r="B7789" s="12" t="s">
        <v>25861</v>
      </c>
    </row>
    <row r="7790" spans="1:2">
      <c r="A7790" s="12" t="s">
        <v>25862</v>
      </c>
      <c r="B7790" s="12" t="s">
        <v>25863</v>
      </c>
    </row>
    <row r="7791" spans="1:2">
      <c r="A7791" s="12" t="s">
        <v>25864</v>
      </c>
      <c r="B7791" s="12" t="s">
        <v>17557</v>
      </c>
    </row>
    <row r="7792" spans="1:2">
      <c r="A7792" s="12" t="s">
        <v>25865</v>
      </c>
      <c r="B7792" s="12" t="s">
        <v>10032</v>
      </c>
    </row>
    <row r="7793" spans="1:2">
      <c r="A7793" s="12" t="s">
        <v>25866</v>
      </c>
      <c r="B7793" s="12" t="s">
        <v>25867</v>
      </c>
    </row>
    <row r="7794" spans="1:2">
      <c r="A7794" s="12" t="s">
        <v>25868</v>
      </c>
      <c r="B7794" s="12" t="s">
        <v>25869</v>
      </c>
    </row>
    <row r="7795" spans="1:2">
      <c r="A7795" s="12" t="s">
        <v>25870</v>
      </c>
      <c r="B7795" s="12" t="s">
        <v>25871</v>
      </c>
    </row>
    <row r="7796" spans="1:2">
      <c r="A7796" s="12" t="s">
        <v>25872</v>
      </c>
      <c r="B7796" s="12" t="s">
        <v>25873</v>
      </c>
    </row>
    <row r="7797" spans="1:2">
      <c r="A7797" s="12" t="s">
        <v>25874</v>
      </c>
      <c r="B7797" s="12" t="s">
        <v>25875</v>
      </c>
    </row>
    <row r="7798" spans="1:2">
      <c r="A7798" s="12" t="s">
        <v>25876</v>
      </c>
      <c r="B7798" s="12" t="s">
        <v>25877</v>
      </c>
    </row>
    <row r="7799" spans="1:2">
      <c r="A7799" s="12" t="s">
        <v>25878</v>
      </c>
      <c r="B7799" s="12" t="s">
        <v>25879</v>
      </c>
    </row>
    <row r="7800" spans="1:2">
      <c r="A7800" s="12" t="s">
        <v>25880</v>
      </c>
      <c r="B7800" s="12" t="s">
        <v>25881</v>
      </c>
    </row>
    <row r="7801" spans="1:2">
      <c r="A7801" s="12" t="s">
        <v>25882</v>
      </c>
      <c r="B7801" s="12" t="s">
        <v>25867</v>
      </c>
    </row>
    <row r="7802" spans="1:2">
      <c r="A7802" s="12" t="s">
        <v>25883</v>
      </c>
      <c r="B7802" s="12" t="s">
        <v>25884</v>
      </c>
    </row>
    <row r="7803" spans="1:2">
      <c r="A7803" s="12" t="s">
        <v>25885</v>
      </c>
      <c r="B7803" s="12" t="s">
        <v>25886</v>
      </c>
    </row>
    <row r="7804" spans="1:2">
      <c r="A7804" s="12" t="s">
        <v>25887</v>
      </c>
      <c r="B7804" s="12" t="s">
        <v>25888</v>
      </c>
    </row>
    <row r="7805" spans="1:2">
      <c r="A7805" s="12" t="s">
        <v>25889</v>
      </c>
      <c r="B7805" s="12" t="s">
        <v>25890</v>
      </c>
    </row>
    <row r="7806" spans="1:2">
      <c r="A7806" s="12" t="s">
        <v>25891</v>
      </c>
      <c r="B7806" s="12" t="s">
        <v>25892</v>
      </c>
    </row>
    <row r="7807" spans="1:2">
      <c r="A7807" s="12" t="s">
        <v>25893</v>
      </c>
      <c r="B7807" s="12" t="s">
        <v>25894</v>
      </c>
    </row>
    <row r="7808" spans="1:2">
      <c r="A7808" s="12" t="s">
        <v>25895</v>
      </c>
      <c r="B7808" s="12" t="s">
        <v>8812</v>
      </c>
    </row>
    <row r="7809" spans="1:2">
      <c r="A7809" s="12" t="s">
        <v>25896</v>
      </c>
      <c r="B7809" s="12" t="s">
        <v>25897</v>
      </c>
    </row>
    <row r="7810" spans="1:2">
      <c r="A7810" s="12" t="s">
        <v>25898</v>
      </c>
      <c r="B7810" s="12" t="s">
        <v>25899</v>
      </c>
    </row>
    <row r="7811" spans="1:2">
      <c r="A7811" s="12" t="s">
        <v>25900</v>
      </c>
      <c r="B7811" s="12" t="s">
        <v>25901</v>
      </c>
    </row>
    <row r="7812" spans="1:2">
      <c r="A7812" s="12" t="s">
        <v>25902</v>
      </c>
      <c r="B7812" s="12" t="s">
        <v>25903</v>
      </c>
    </row>
    <row r="7813" spans="1:2">
      <c r="A7813" s="12" t="s">
        <v>25904</v>
      </c>
      <c r="B7813" s="12" t="s">
        <v>25905</v>
      </c>
    </row>
    <row r="7814" spans="1:2">
      <c r="A7814" s="12" t="s">
        <v>25906</v>
      </c>
      <c r="B7814" s="12" t="s">
        <v>25907</v>
      </c>
    </row>
    <row r="7815" spans="1:2">
      <c r="A7815" s="12" t="s">
        <v>25908</v>
      </c>
      <c r="B7815" s="12" t="s">
        <v>25909</v>
      </c>
    </row>
    <row r="7816" spans="1:2">
      <c r="A7816" s="12" t="s">
        <v>25910</v>
      </c>
      <c r="B7816" s="12" t="s">
        <v>25911</v>
      </c>
    </row>
    <row r="7817" spans="1:2">
      <c r="A7817" s="12" t="s">
        <v>25912</v>
      </c>
      <c r="B7817" s="12" t="s">
        <v>25913</v>
      </c>
    </row>
    <row r="7818" spans="1:2">
      <c r="A7818" s="12" t="s">
        <v>25914</v>
      </c>
      <c r="B7818" s="12" t="s">
        <v>25915</v>
      </c>
    </row>
    <row r="7819" spans="1:2">
      <c r="A7819" s="12" t="s">
        <v>25916</v>
      </c>
      <c r="B7819" s="12" t="s">
        <v>25917</v>
      </c>
    </row>
    <row r="7820" spans="1:2">
      <c r="A7820" s="12" t="s">
        <v>25918</v>
      </c>
      <c r="B7820" s="12" t="s">
        <v>25919</v>
      </c>
    </row>
    <row r="7821" spans="1:2">
      <c r="A7821" s="12" t="s">
        <v>25920</v>
      </c>
      <c r="B7821" s="12" t="s">
        <v>25921</v>
      </c>
    </row>
    <row r="7822" spans="1:2">
      <c r="A7822" s="12" t="s">
        <v>25922</v>
      </c>
      <c r="B7822" s="12" t="s">
        <v>25923</v>
      </c>
    </row>
    <row r="7823" spans="1:2">
      <c r="A7823" s="12" t="s">
        <v>25924</v>
      </c>
      <c r="B7823" s="12" t="s">
        <v>12066</v>
      </c>
    </row>
    <row r="7824" spans="1:2">
      <c r="A7824" s="12" t="s">
        <v>25925</v>
      </c>
      <c r="B7824" s="12" t="s">
        <v>25926</v>
      </c>
    </row>
    <row r="7825" spans="1:2">
      <c r="A7825" s="12" t="s">
        <v>25927</v>
      </c>
      <c r="B7825" s="12" t="s">
        <v>25928</v>
      </c>
    </row>
    <row r="7826" spans="1:2">
      <c r="A7826" s="12" t="s">
        <v>11829</v>
      </c>
      <c r="B7826" s="12" t="s">
        <v>25929</v>
      </c>
    </row>
    <row r="7827" spans="1:2">
      <c r="A7827" s="12" t="s">
        <v>25930</v>
      </c>
      <c r="B7827" s="12" t="s">
        <v>25931</v>
      </c>
    </row>
    <row r="7828" spans="1:2">
      <c r="A7828" s="12" t="s">
        <v>25932</v>
      </c>
      <c r="B7828" s="12" t="s">
        <v>25933</v>
      </c>
    </row>
    <row r="7829" spans="1:2">
      <c r="A7829" s="12" t="s">
        <v>25934</v>
      </c>
      <c r="B7829" s="12" t="s">
        <v>25935</v>
      </c>
    </row>
    <row r="7830" spans="1:2">
      <c r="A7830" s="12" t="s">
        <v>25936</v>
      </c>
      <c r="B7830" s="12" t="s">
        <v>25937</v>
      </c>
    </row>
    <row r="7831" spans="1:2">
      <c r="A7831" s="12" t="s">
        <v>25938</v>
      </c>
      <c r="B7831" s="12" t="s">
        <v>25939</v>
      </c>
    </row>
    <row r="7832" spans="1:2">
      <c r="A7832" s="12" t="s">
        <v>25940</v>
      </c>
      <c r="B7832" s="12" t="s">
        <v>25941</v>
      </c>
    </row>
    <row r="7833" spans="1:2">
      <c r="A7833" s="12" t="s">
        <v>11830</v>
      </c>
      <c r="B7833" s="12" t="s">
        <v>25942</v>
      </c>
    </row>
    <row r="7834" spans="1:2">
      <c r="A7834" s="12" t="s">
        <v>25943</v>
      </c>
      <c r="B7834" s="12" t="s">
        <v>25944</v>
      </c>
    </row>
    <row r="7835" spans="1:2">
      <c r="A7835" s="12" t="s">
        <v>25945</v>
      </c>
      <c r="B7835" s="12" t="s">
        <v>25946</v>
      </c>
    </row>
    <row r="7836" spans="1:2">
      <c r="A7836" s="12" t="s">
        <v>25947</v>
      </c>
      <c r="B7836" s="12" t="s">
        <v>25948</v>
      </c>
    </row>
    <row r="7837" spans="1:2">
      <c r="A7837" s="12" t="s">
        <v>25949</v>
      </c>
      <c r="B7837" s="12" t="s">
        <v>25950</v>
      </c>
    </row>
    <row r="7838" spans="1:2">
      <c r="A7838" s="12" t="s">
        <v>25951</v>
      </c>
      <c r="B7838" s="12" t="s">
        <v>25952</v>
      </c>
    </row>
    <row r="7839" spans="1:2">
      <c r="A7839" s="12" t="s">
        <v>25953</v>
      </c>
      <c r="B7839" s="12" t="s">
        <v>25954</v>
      </c>
    </row>
    <row r="7840" spans="1:2">
      <c r="A7840" s="12" t="s">
        <v>25955</v>
      </c>
      <c r="B7840" s="12" t="s">
        <v>25956</v>
      </c>
    </row>
    <row r="7841" spans="1:2">
      <c r="A7841" s="12" t="s">
        <v>11090</v>
      </c>
      <c r="B7841" s="12" t="s">
        <v>25957</v>
      </c>
    </row>
    <row r="7842" spans="1:2">
      <c r="A7842" s="12" t="s">
        <v>6779</v>
      </c>
      <c r="B7842" s="12" t="s">
        <v>25958</v>
      </c>
    </row>
    <row r="7843" spans="1:2">
      <c r="A7843" s="12" t="s">
        <v>25959</v>
      </c>
      <c r="B7843" s="12" t="s">
        <v>25960</v>
      </c>
    </row>
    <row r="7844" spans="1:2">
      <c r="A7844" s="12" t="s">
        <v>25961</v>
      </c>
      <c r="B7844" s="12" t="s">
        <v>25962</v>
      </c>
    </row>
    <row r="7845" spans="1:2">
      <c r="A7845" s="12" t="s">
        <v>11831</v>
      </c>
      <c r="B7845" s="12" t="s">
        <v>25963</v>
      </c>
    </row>
    <row r="7846" spans="1:2">
      <c r="A7846" s="12" t="s">
        <v>25964</v>
      </c>
      <c r="B7846" s="12" t="s">
        <v>8813</v>
      </c>
    </row>
    <row r="7847" spans="1:2">
      <c r="A7847" s="12" t="s">
        <v>25965</v>
      </c>
      <c r="B7847" s="12" t="s">
        <v>5107</v>
      </c>
    </row>
    <row r="7848" spans="1:2">
      <c r="A7848" s="12" t="s">
        <v>25966</v>
      </c>
      <c r="B7848" s="12" t="s">
        <v>25967</v>
      </c>
    </row>
    <row r="7849" spans="1:2">
      <c r="A7849" s="12" t="s">
        <v>25968</v>
      </c>
      <c r="B7849" s="12" t="s">
        <v>5008</v>
      </c>
    </row>
    <row r="7850" spans="1:2">
      <c r="A7850" s="12" t="s">
        <v>25969</v>
      </c>
      <c r="B7850" s="12" t="s">
        <v>25970</v>
      </c>
    </row>
    <row r="7851" spans="1:2">
      <c r="A7851" s="12" t="s">
        <v>25971</v>
      </c>
      <c r="B7851" s="12" t="s">
        <v>25972</v>
      </c>
    </row>
    <row r="7852" spans="1:2">
      <c r="A7852" s="12" t="s">
        <v>25973</v>
      </c>
      <c r="B7852" s="12" t="s">
        <v>25911</v>
      </c>
    </row>
    <row r="7853" spans="1:2">
      <c r="A7853" s="12" t="s">
        <v>25974</v>
      </c>
      <c r="B7853" s="12" t="s">
        <v>10040</v>
      </c>
    </row>
    <row r="7854" spans="1:2">
      <c r="A7854" s="12" t="s">
        <v>25975</v>
      </c>
      <c r="B7854" s="12" t="s">
        <v>25976</v>
      </c>
    </row>
    <row r="7855" spans="1:2">
      <c r="A7855" s="12" t="s">
        <v>25977</v>
      </c>
      <c r="B7855" s="12" t="s">
        <v>25978</v>
      </c>
    </row>
    <row r="7856" spans="1:2">
      <c r="A7856" s="12" t="s">
        <v>25979</v>
      </c>
      <c r="B7856" s="12" t="s">
        <v>25980</v>
      </c>
    </row>
    <row r="7857" spans="1:2">
      <c r="A7857" s="12" t="s">
        <v>25981</v>
      </c>
      <c r="B7857" s="12" t="s">
        <v>25982</v>
      </c>
    </row>
    <row r="7858" spans="1:2">
      <c r="A7858" s="12" t="s">
        <v>25983</v>
      </c>
      <c r="B7858" s="12" t="s">
        <v>25984</v>
      </c>
    </row>
    <row r="7859" spans="1:2">
      <c r="A7859" s="12" t="s">
        <v>25985</v>
      </c>
      <c r="B7859" s="12" t="s">
        <v>25986</v>
      </c>
    </row>
    <row r="7860" spans="1:2">
      <c r="A7860" s="12" t="s">
        <v>25987</v>
      </c>
      <c r="B7860" s="12" t="s">
        <v>25988</v>
      </c>
    </row>
    <row r="7861" spans="1:2">
      <c r="A7861" s="12" t="s">
        <v>25989</v>
      </c>
      <c r="B7861" s="12" t="s">
        <v>25990</v>
      </c>
    </row>
    <row r="7862" spans="1:2">
      <c r="A7862" s="12" t="s">
        <v>25991</v>
      </c>
      <c r="B7862" s="12" t="s">
        <v>25992</v>
      </c>
    </row>
    <row r="7863" spans="1:2">
      <c r="A7863" s="12" t="s">
        <v>25993</v>
      </c>
      <c r="B7863" s="12" t="s">
        <v>25994</v>
      </c>
    </row>
    <row r="7864" spans="1:2">
      <c r="A7864" s="12" t="s">
        <v>6781</v>
      </c>
      <c r="B7864" s="12" t="s">
        <v>4839</v>
      </c>
    </row>
    <row r="7865" spans="1:2">
      <c r="A7865" s="12" t="s">
        <v>11832</v>
      </c>
      <c r="B7865" s="12" t="s">
        <v>25995</v>
      </c>
    </row>
    <row r="7866" spans="1:2">
      <c r="A7866" s="12" t="s">
        <v>25996</v>
      </c>
      <c r="B7866" s="12" t="s">
        <v>25997</v>
      </c>
    </row>
    <row r="7867" spans="1:2">
      <c r="A7867" s="12" t="s">
        <v>25998</v>
      </c>
      <c r="B7867" s="12" t="s">
        <v>25999</v>
      </c>
    </row>
    <row r="7868" spans="1:2">
      <c r="A7868" s="12" t="s">
        <v>26000</v>
      </c>
      <c r="B7868" s="12" t="s">
        <v>26001</v>
      </c>
    </row>
    <row r="7869" spans="1:2">
      <c r="A7869" s="12" t="s">
        <v>26002</v>
      </c>
      <c r="B7869" s="12" t="s">
        <v>26003</v>
      </c>
    </row>
    <row r="7870" spans="1:2">
      <c r="A7870" s="12" t="s">
        <v>26004</v>
      </c>
      <c r="B7870" s="12" t="s">
        <v>25999</v>
      </c>
    </row>
    <row r="7871" spans="1:2">
      <c r="A7871" s="12" t="s">
        <v>26005</v>
      </c>
      <c r="B7871" s="12" t="s">
        <v>26006</v>
      </c>
    </row>
    <row r="7872" spans="1:2">
      <c r="A7872" s="12" t="s">
        <v>26007</v>
      </c>
      <c r="B7872" s="12" t="s">
        <v>26001</v>
      </c>
    </row>
    <row r="7873" spans="1:2">
      <c r="A7873" s="12" t="s">
        <v>26008</v>
      </c>
      <c r="B7873" s="12" t="s">
        <v>26009</v>
      </c>
    </row>
    <row r="7874" spans="1:2">
      <c r="A7874" s="12" t="s">
        <v>26010</v>
      </c>
      <c r="B7874" s="12" t="s">
        <v>26011</v>
      </c>
    </row>
    <row r="7875" spans="1:2">
      <c r="A7875" s="12" t="s">
        <v>26012</v>
      </c>
      <c r="B7875" s="12" t="s">
        <v>26013</v>
      </c>
    </row>
    <row r="7876" spans="1:2">
      <c r="A7876" s="12" t="s">
        <v>26014</v>
      </c>
      <c r="B7876" s="12" t="s">
        <v>26015</v>
      </c>
    </row>
    <row r="7877" spans="1:2">
      <c r="A7877" s="12" t="s">
        <v>26016</v>
      </c>
      <c r="B7877" s="12" t="s">
        <v>26017</v>
      </c>
    </row>
    <row r="7878" spans="1:2">
      <c r="A7878" s="12" t="s">
        <v>26018</v>
      </c>
      <c r="B7878" s="12" t="s">
        <v>26019</v>
      </c>
    </row>
    <row r="7879" spans="1:2">
      <c r="A7879" s="12" t="s">
        <v>6827</v>
      </c>
      <c r="B7879" s="12" t="s">
        <v>26020</v>
      </c>
    </row>
    <row r="7880" spans="1:2">
      <c r="A7880" s="12" t="s">
        <v>26021</v>
      </c>
      <c r="B7880" s="12" t="s">
        <v>26022</v>
      </c>
    </row>
    <row r="7881" spans="1:2">
      <c r="A7881" s="12" t="s">
        <v>26023</v>
      </c>
      <c r="B7881" s="12" t="s">
        <v>26024</v>
      </c>
    </row>
    <row r="7882" spans="1:2">
      <c r="A7882" s="12" t="s">
        <v>26025</v>
      </c>
      <c r="B7882" s="12" t="s">
        <v>26026</v>
      </c>
    </row>
    <row r="7883" spans="1:2">
      <c r="A7883" s="12" t="s">
        <v>26027</v>
      </c>
      <c r="B7883" s="12" t="s">
        <v>26028</v>
      </c>
    </row>
    <row r="7884" spans="1:2">
      <c r="A7884" s="12" t="s">
        <v>26029</v>
      </c>
      <c r="B7884" s="12" t="s">
        <v>26030</v>
      </c>
    </row>
    <row r="7885" spans="1:2">
      <c r="A7885" s="12" t="s">
        <v>26031</v>
      </c>
      <c r="B7885" s="12" t="s">
        <v>26032</v>
      </c>
    </row>
    <row r="7886" spans="1:2">
      <c r="A7886" s="12" t="s">
        <v>26033</v>
      </c>
      <c r="B7886" s="12" t="s">
        <v>26034</v>
      </c>
    </row>
    <row r="7887" spans="1:2">
      <c r="A7887" s="12" t="s">
        <v>26035</v>
      </c>
      <c r="B7887" s="12" t="s">
        <v>26036</v>
      </c>
    </row>
    <row r="7888" spans="1:2">
      <c r="A7888" s="12" t="s">
        <v>26037</v>
      </c>
      <c r="B7888" s="12" t="s">
        <v>10045</v>
      </c>
    </row>
    <row r="7889" spans="1:2">
      <c r="A7889" s="12" t="s">
        <v>26038</v>
      </c>
      <c r="B7889" s="12" t="s">
        <v>26039</v>
      </c>
    </row>
    <row r="7890" spans="1:2">
      <c r="A7890" s="12" t="s">
        <v>26040</v>
      </c>
      <c r="B7890" s="12" t="s">
        <v>26041</v>
      </c>
    </row>
    <row r="7891" spans="1:2">
      <c r="A7891" s="12" t="s">
        <v>26042</v>
      </c>
      <c r="B7891" s="12" t="s">
        <v>26043</v>
      </c>
    </row>
    <row r="7892" spans="1:2">
      <c r="A7892" s="12" t="s">
        <v>26044</v>
      </c>
      <c r="B7892" s="12" t="s">
        <v>26045</v>
      </c>
    </row>
    <row r="7893" spans="1:2">
      <c r="A7893" s="12" t="s">
        <v>26046</v>
      </c>
      <c r="B7893" s="12" t="s">
        <v>26047</v>
      </c>
    </row>
    <row r="7894" spans="1:2">
      <c r="A7894" s="12" t="s">
        <v>26048</v>
      </c>
      <c r="B7894" s="12" t="s">
        <v>26049</v>
      </c>
    </row>
    <row r="7895" spans="1:2">
      <c r="A7895" s="12" t="s">
        <v>26050</v>
      </c>
      <c r="B7895" s="12" t="s">
        <v>26051</v>
      </c>
    </row>
    <row r="7896" spans="1:2">
      <c r="A7896" s="12" t="s">
        <v>26052</v>
      </c>
      <c r="B7896" s="12" t="s">
        <v>26053</v>
      </c>
    </row>
    <row r="7897" spans="1:2">
      <c r="A7897" s="12" t="s">
        <v>26054</v>
      </c>
      <c r="B7897" s="12" t="s">
        <v>5101</v>
      </c>
    </row>
    <row r="7898" spans="1:2">
      <c r="A7898" s="12" t="s">
        <v>26055</v>
      </c>
      <c r="B7898" s="12" t="s">
        <v>26056</v>
      </c>
    </row>
    <row r="7899" spans="1:2">
      <c r="A7899" s="12" t="s">
        <v>26057</v>
      </c>
      <c r="B7899" s="12" t="s">
        <v>26058</v>
      </c>
    </row>
    <row r="7900" spans="1:2">
      <c r="A7900" s="12" t="s">
        <v>26059</v>
      </c>
      <c r="B7900" s="12" t="s">
        <v>26060</v>
      </c>
    </row>
    <row r="7901" spans="1:2">
      <c r="A7901" s="12" t="s">
        <v>26061</v>
      </c>
      <c r="B7901" s="12" t="s">
        <v>26062</v>
      </c>
    </row>
    <row r="7902" spans="1:2">
      <c r="A7902" s="12" t="s">
        <v>26063</v>
      </c>
      <c r="B7902" s="12" t="s">
        <v>26064</v>
      </c>
    </row>
    <row r="7903" spans="1:2">
      <c r="A7903" s="12" t="s">
        <v>26065</v>
      </c>
      <c r="B7903" s="12" t="s">
        <v>26066</v>
      </c>
    </row>
    <row r="7904" spans="1:2">
      <c r="A7904" s="12" t="s">
        <v>26067</v>
      </c>
      <c r="B7904" s="12" t="s">
        <v>26068</v>
      </c>
    </row>
    <row r="7905" spans="1:2">
      <c r="A7905" s="12" t="s">
        <v>26069</v>
      </c>
      <c r="B7905" s="12" t="s">
        <v>26070</v>
      </c>
    </row>
    <row r="7906" spans="1:2">
      <c r="A7906" s="12" t="s">
        <v>26071</v>
      </c>
      <c r="B7906" s="12" t="s">
        <v>26072</v>
      </c>
    </row>
    <row r="7907" spans="1:2">
      <c r="A7907" s="12" t="s">
        <v>26073</v>
      </c>
      <c r="B7907" s="12" t="s">
        <v>26074</v>
      </c>
    </row>
    <row r="7908" spans="1:2">
      <c r="A7908" s="12" t="s">
        <v>26075</v>
      </c>
      <c r="B7908" s="12" t="s">
        <v>26076</v>
      </c>
    </row>
    <row r="7909" spans="1:2">
      <c r="A7909" s="12" t="s">
        <v>6782</v>
      </c>
      <c r="B7909" s="12" t="s">
        <v>26077</v>
      </c>
    </row>
    <row r="7910" spans="1:2">
      <c r="A7910" s="12" t="s">
        <v>26078</v>
      </c>
      <c r="B7910" s="12" t="s">
        <v>26079</v>
      </c>
    </row>
    <row r="7911" spans="1:2">
      <c r="A7911" s="12" t="s">
        <v>26080</v>
      </c>
      <c r="B7911" s="12" t="s">
        <v>26081</v>
      </c>
    </row>
    <row r="7912" spans="1:2">
      <c r="A7912" s="12" t="s">
        <v>26082</v>
      </c>
      <c r="B7912" s="12" t="s">
        <v>26083</v>
      </c>
    </row>
    <row r="7913" spans="1:2">
      <c r="A7913" s="12" t="s">
        <v>26084</v>
      </c>
      <c r="B7913" s="12" t="s">
        <v>26085</v>
      </c>
    </row>
    <row r="7914" spans="1:2">
      <c r="A7914" s="12" t="s">
        <v>26086</v>
      </c>
      <c r="B7914" s="12" t="s">
        <v>7507</v>
      </c>
    </row>
    <row r="7915" spans="1:2">
      <c r="A7915" s="12" t="s">
        <v>26087</v>
      </c>
      <c r="B7915" s="12" t="s">
        <v>26088</v>
      </c>
    </row>
    <row r="7916" spans="1:2">
      <c r="A7916" s="12" t="s">
        <v>26089</v>
      </c>
      <c r="B7916" s="12" t="s">
        <v>26090</v>
      </c>
    </row>
    <row r="7917" spans="1:2">
      <c r="A7917" s="12" t="s">
        <v>26091</v>
      </c>
      <c r="B7917" s="12" t="s">
        <v>26090</v>
      </c>
    </row>
    <row r="7918" spans="1:2">
      <c r="A7918" s="12" t="s">
        <v>26092</v>
      </c>
      <c r="B7918" s="12" t="s">
        <v>26093</v>
      </c>
    </row>
    <row r="7919" spans="1:2">
      <c r="A7919" s="12" t="s">
        <v>26094</v>
      </c>
      <c r="B7919" s="12" t="s">
        <v>8846</v>
      </c>
    </row>
    <row r="7920" spans="1:2">
      <c r="A7920" s="12" t="s">
        <v>26095</v>
      </c>
      <c r="B7920" s="12" t="s">
        <v>26096</v>
      </c>
    </row>
    <row r="7921" spans="1:2">
      <c r="A7921" s="12" t="s">
        <v>26097</v>
      </c>
      <c r="B7921" s="12" t="s">
        <v>26098</v>
      </c>
    </row>
    <row r="7922" spans="1:2">
      <c r="A7922" s="12" t="s">
        <v>26099</v>
      </c>
      <c r="B7922" s="12" t="s">
        <v>26100</v>
      </c>
    </row>
    <row r="7923" spans="1:2">
      <c r="A7923" s="12" t="s">
        <v>26101</v>
      </c>
      <c r="B7923" s="12" t="s">
        <v>26102</v>
      </c>
    </row>
    <row r="7924" spans="1:2">
      <c r="A7924" s="12" t="s">
        <v>26103</v>
      </c>
      <c r="B7924" s="12" t="s">
        <v>26104</v>
      </c>
    </row>
    <row r="7925" spans="1:2">
      <c r="A7925" s="12" t="s">
        <v>26105</v>
      </c>
      <c r="B7925" s="12" t="s">
        <v>26106</v>
      </c>
    </row>
    <row r="7926" spans="1:2">
      <c r="A7926" s="12" t="s">
        <v>26107</v>
      </c>
      <c r="B7926" s="12" t="s">
        <v>26108</v>
      </c>
    </row>
    <row r="7927" spans="1:2">
      <c r="A7927" s="12" t="s">
        <v>26109</v>
      </c>
      <c r="B7927" s="12" t="s">
        <v>26110</v>
      </c>
    </row>
    <row r="7928" spans="1:2">
      <c r="A7928" s="12" t="s">
        <v>26111</v>
      </c>
      <c r="B7928" s="12" t="s">
        <v>26112</v>
      </c>
    </row>
    <row r="7929" spans="1:2">
      <c r="A7929" s="12" t="s">
        <v>26113</v>
      </c>
      <c r="B7929" s="12" t="s">
        <v>26114</v>
      </c>
    </row>
    <row r="7930" spans="1:2">
      <c r="A7930" s="12" t="s">
        <v>26115</v>
      </c>
      <c r="B7930" s="12" t="s">
        <v>26116</v>
      </c>
    </row>
    <row r="7931" spans="1:2">
      <c r="A7931" s="12" t="s">
        <v>26117</v>
      </c>
      <c r="B7931" s="12" t="s">
        <v>26118</v>
      </c>
    </row>
    <row r="7932" spans="1:2">
      <c r="A7932" s="12" t="s">
        <v>26119</v>
      </c>
      <c r="B7932" s="12" t="s">
        <v>26120</v>
      </c>
    </row>
    <row r="7933" spans="1:2">
      <c r="A7933" s="12" t="s">
        <v>26121</v>
      </c>
      <c r="B7933" s="12" t="s">
        <v>26122</v>
      </c>
    </row>
    <row r="7934" spans="1:2">
      <c r="A7934" s="12" t="s">
        <v>26123</v>
      </c>
      <c r="B7934" s="12" t="s">
        <v>5070</v>
      </c>
    </row>
    <row r="7935" spans="1:2">
      <c r="A7935" s="12" t="s">
        <v>26124</v>
      </c>
      <c r="B7935" s="12" t="s">
        <v>26125</v>
      </c>
    </row>
    <row r="7936" spans="1:2">
      <c r="A7936" s="12" t="s">
        <v>26126</v>
      </c>
      <c r="B7936" s="12" t="s">
        <v>26127</v>
      </c>
    </row>
    <row r="7937" spans="1:2">
      <c r="A7937" s="12" t="s">
        <v>26128</v>
      </c>
      <c r="B7937" s="12" t="s">
        <v>6089</v>
      </c>
    </row>
    <row r="7938" spans="1:2">
      <c r="A7938" s="12" t="s">
        <v>26129</v>
      </c>
      <c r="B7938" s="12" t="s">
        <v>26130</v>
      </c>
    </row>
    <row r="7939" spans="1:2">
      <c r="A7939" s="12" t="s">
        <v>26131</v>
      </c>
      <c r="B7939" s="12" t="s">
        <v>26132</v>
      </c>
    </row>
    <row r="7940" spans="1:2">
      <c r="A7940" s="12" t="s">
        <v>26133</v>
      </c>
      <c r="B7940" s="12" t="s">
        <v>26134</v>
      </c>
    </row>
    <row r="7941" spans="1:2">
      <c r="A7941" s="12" t="s">
        <v>4683</v>
      </c>
      <c r="B7941" s="12" t="s">
        <v>26135</v>
      </c>
    </row>
    <row r="7942" spans="1:2">
      <c r="A7942" s="12" t="s">
        <v>26136</v>
      </c>
      <c r="B7942" s="12" t="s">
        <v>26137</v>
      </c>
    </row>
    <row r="7943" spans="1:2">
      <c r="A7943" s="12" t="s">
        <v>26138</v>
      </c>
      <c r="B7943" s="12" t="s">
        <v>26139</v>
      </c>
    </row>
    <row r="7944" spans="1:2">
      <c r="A7944" s="12" t="s">
        <v>26140</v>
      </c>
      <c r="B7944" s="12" t="s">
        <v>26141</v>
      </c>
    </row>
    <row r="7945" spans="1:2">
      <c r="A7945" s="12" t="s">
        <v>26142</v>
      </c>
      <c r="B7945" s="12" t="s">
        <v>26143</v>
      </c>
    </row>
    <row r="7946" spans="1:2">
      <c r="A7946" s="12" t="s">
        <v>26144</v>
      </c>
      <c r="B7946" s="12" t="s">
        <v>26145</v>
      </c>
    </row>
    <row r="7947" spans="1:2">
      <c r="A7947" s="12" t="s">
        <v>26146</v>
      </c>
      <c r="B7947" s="12" t="s">
        <v>26147</v>
      </c>
    </row>
    <row r="7948" spans="1:2">
      <c r="A7948" s="12" t="s">
        <v>26148</v>
      </c>
      <c r="B7948" s="12" t="s">
        <v>26149</v>
      </c>
    </row>
    <row r="7949" spans="1:2">
      <c r="A7949" s="12" t="s">
        <v>26150</v>
      </c>
      <c r="B7949" s="12" t="s">
        <v>26151</v>
      </c>
    </row>
    <row r="7950" spans="1:2">
      <c r="A7950" s="12" t="s">
        <v>26152</v>
      </c>
      <c r="B7950" s="12" t="s">
        <v>26153</v>
      </c>
    </row>
    <row r="7951" spans="1:2">
      <c r="A7951" s="12" t="s">
        <v>26154</v>
      </c>
      <c r="B7951" s="12" t="s">
        <v>26155</v>
      </c>
    </row>
    <row r="7952" spans="1:2">
      <c r="A7952" s="12" t="s">
        <v>26156</v>
      </c>
      <c r="B7952" s="12" t="s">
        <v>26157</v>
      </c>
    </row>
    <row r="7953" spans="1:2">
      <c r="A7953" s="12" t="s">
        <v>26158</v>
      </c>
      <c r="B7953" s="12" t="s">
        <v>26159</v>
      </c>
    </row>
    <row r="7954" spans="1:2">
      <c r="A7954" s="12" t="s">
        <v>26160</v>
      </c>
      <c r="B7954" s="12" t="s">
        <v>26161</v>
      </c>
    </row>
    <row r="7955" spans="1:2">
      <c r="A7955" s="12" t="s">
        <v>26162</v>
      </c>
      <c r="B7955" s="12" t="s">
        <v>26163</v>
      </c>
    </row>
    <row r="7956" spans="1:2">
      <c r="A7956" s="12" t="s">
        <v>26164</v>
      </c>
      <c r="B7956" s="12" t="s">
        <v>26165</v>
      </c>
    </row>
    <row r="7957" spans="1:2">
      <c r="A7957" s="12" t="s">
        <v>26166</v>
      </c>
      <c r="B7957" s="12" t="s">
        <v>26167</v>
      </c>
    </row>
    <row r="7958" spans="1:2">
      <c r="A7958" s="12" t="s">
        <v>26168</v>
      </c>
      <c r="B7958" s="12" t="s">
        <v>26169</v>
      </c>
    </row>
    <row r="7959" spans="1:2">
      <c r="A7959" s="12" t="s">
        <v>26170</v>
      </c>
      <c r="B7959" s="12" t="s">
        <v>26171</v>
      </c>
    </row>
    <row r="7960" spans="1:2">
      <c r="A7960" s="12" t="s">
        <v>26172</v>
      </c>
      <c r="B7960" s="12" t="s">
        <v>26173</v>
      </c>
    </row>
    <row r="7961" spans="1:2">
      <c r="A7961" s="12" t="s">
        <v>26174</v>
      </c>
      <c r="B7961" s="12" t="s">
        <v>26175</v>
      </c>
    </row>
    <row r="7962" spans="1:2">
      <c r="A7962" s="12" t="s">
        <v>26176</v>
      </c>
      <c r="B7962" s="12" t="s">
        <v>26177</v>
      </c>
    </row>
    <row r="7963" spans="1:2">
      <c r="A7963" s="12" t="s">
        <v>26178</v>
      </c>
      <c r="B7963" s="12" t="s">
        <v>26179</v>
      </c>
    </row>
    <row r="7964" spans="1:2">
      <c r="A7964" s="12" t="s">
        <v>6783</v>
      </c>
      <c r="B7964" s="12" t="s">
        <v>4788</v>
      </c>
    </row>
    <row r="7965" spans="1:2">
      <c r="A7965" s="12" t="s">
        <v>26180</v>
      </c>
      <c r="B7965" s="12" t="s">
        <v>26181</v>
      </c>
    </row>
    <row r="7966" spans="1:2">
      <c r="A7966" s="12" t="s">
        <v>26182</v>
      </c>
      <c r="B7966" s="12" t="s">
        <v>26183</v>
      </c>
    </row>
    <row r="7967" spans="1:2">
      <c r="A7967" s="12" t="s">
        <v>26184</v>
      </c>
      <c r="B7967" s="12" t="s">
        <v>26185</v>
      </c>
    </row>
    <row r="7968" spans="1:2">
      <c r="A7968" s="12" t="s">
        <v>26186</v>
      </c>
      <c r="B7968" s="12" t="s">
        <v>26187</v>
      </c>
    </row>
    <row r="7969" spans="1:2">
      <c r="A7969" s="12" t="s">
        <v>26188</v>
      </c>
      <c r="B7969" s="12" t="s">
        <v>26189</v>
      </c>
    </row>
    <row r="7970" spans="1:2">
      <c r="A7970" s="12" t="s">
        <v>26190</v>
      </c>
      <c r="B7970" s="12" t="s">
        <v>26191</v>
      </c>
    </row>
    <row r="7971" spans="1:2">
      <c r="A7971" s="12" t="s">
        <v>26192</v>
      </c>
      <c r="B7971" s="12" t="s">
        <v>26193</v>
      </c>
    </row>
    <row r="7972" spans="1:2">
      <c r="A7972" s="12" t="s">
        <v>26194</v>
      </c>
      <c r="B7972" s="12" t="s">
        <v>26195</v>
      </c>
    </row>
    <row r="7973" spans="1:2">
      <c r="A7973" s="12" t="s">
        <v>26196</v>
      </c>
      <c r="B7973" s="12" t="s">
        <v>26197</v>
      </c>
    </row>
    <row r="7974" spans="1:2">
      <c r="A7974" s="12" t="s">
        <v>26198</v>
      </c>
      <c r="B7974" s="12" t="s">
        <v>26199</v>
      </c>
    </row>
    <row r="7975" spans="1:2">
      <c r="A7975" s="12" t="s">
        <v>6785</v>
      </c>
      <c r="B7975" s="12" t="s">
        <v>4802</v>
      </c>
    </row>
    <row r="7976" spans="1:2">
      <c r="A7976" s="12" t="s">
        <v>26200</v>
      </c>
      <c r="B7976" s="12" t="s">
        <v>26201</v>
      </c>
    </row>
    <row r="7977" spans="1:2">
      <c r="A7977" s="12" t="s">
        <v>26202</v>
      </c>
      <c r="B7977" s="12" t="s">
        <v>26203</v>
      </c>
    </row>
    <row r="7978" spans="1:2">
      <c r="A7978" s="12" t="s">
        <v>26204</v>
      </c>
      <c r="B7978" s="12" t="s">
        <v>26205</v>
      </c>
    </row>
    <row r="7979" spans="1:2">
      <c r="A7979" s="12" t="s">
        <v>26206</v>
      </c>
      <c r="B7979" s="12" t="s">
        <v>26207</v>
      </c>
    </row>
    <row r="7980" spans="1:2">
      <c r="A7980" s="12" t="s">
        <v>26208</v>
      </c>
      <c r="B7980" s="12" t="s">
        <v>26209</v>
      </c>
    </row>
    <row r="7981" spans="1:2">
      <c r="A7981" s="12" t="s">
        <v>26210</v>
      </c>
      <c r="B7981" s="12" t="s">
        <v>6098</v>
      </c>
    </row>
    <row r="7982" spans="1:2">
      <c r="A7982" s="12" t="s">
        <v>26211</v>
      </c>
      <c r="B7982" s="12" t="s">
        <v>26212</v>
      </c>
    </row>
    <row r="7983" spans="1:2">
      <c r="A7983" s="12" t="s">
        <v>26213</v>
      </c>
      <c r="B7983" s="12" t="s">
        <v>26214</v>
      </c>
    </row>
    <row r="7984" spans="1:2">
      <c r="A7984" s="12" t="s">
        <v>26215</v>
      </c>
      <c r="B7984" s="12" t="s">
        <v>26216</v>
      </c>
    </row>
    <row r="7985" spans="1:2">
      <c r="A7985" s="12" t="s">
        <v>26217</v>
      </c>
      <c r="B7985" s="12" t="s">
        <v>10062</v>
      </c>
    </row>
    <row r="7986" spans="1:2">
      <c r="A7986" s="12" t="s">
        <v>11833</v>
      </c>
      <c r="B7986" s="12" t="s">
        <v>26218</v>
      </c>
    </row>
    <row r="7987" spans="1:2">
      <c r="A7987" s="12" t="s">
        <v>26219</v>
      </c>
      <c r="B7987" s="12" t="s">
        <v>26220</v>
      </c>
    </row>
    <row r="7988" spans="1:2">
      <c r="A7988" s="12" t="s">
        <v>26221</v>
      </c>
      <c r="B7988" s="12" t="s">
        <v>26222</v>
      </c>
    </row>
    <row r="7989" spans="1:2">
      <c r="A7989" s="12" t="s">
        <v>26223</v>
      </c>
      <c r="B7989" s="12" t="s">
        <v>26224</v>
      </c>
    </row>
    <row r="7990" spans="1:2">
      <c r="A7990" s="12" t="s">
        <v>6786</v>
      </c>
      <c r="B7990" s="12" t="s">
        <v>4774</v>
      </c>
    </row>
    <row r="7991" spans="1:2">
      <c r="A7991" s="12" t="s">
        <v>26225</v>
      </c>
      <c r="B7991" s="12" t="s">
        <v>26226</v>
      </c>
    </row>
    <row r="7992" spans="1:2">
      <c r="A7992" s="12" t="s">
        <v>11835</v>
      </c>
      <c r="B7992" s="12" t="s">
        <v>26227</v>
      </c>
    </row>
    <row r="7993" spans="1:2">
      <c r="A7993" s="12" t="s">
        <v>26228</v>
      </c>
      <c r="B7993" s="12" t="s">
        <v>26229</v>
      </c>
    </row>
    <row r="7994" spans="1:2">
      <c r="A7994" s="12" t="s">
        <v>26230</v>
      </c>
      <c r="B7994" s="12" t="s">
        <v>26231</v>
      </c>
    </row>
    <row r="7995" spans="1:2">
      <c r="A7995" s="12" t="s">
        <v>26232</v>
      </c>
      <c r="B7995" s="12" t="s">
        <v>26233</v>
      </c>
    </row>
    <row r="7996" spans="1:2">
      <c r="A7996" s="12" t="s">
        <v>26234</v>
      </c>
      <c r="B7996" s="12" t="s">
        <v>26235</v>
      </c>
    </row>
    <row r="7997" spans="1:2">
      <c r="A7997" s="12" t="s">
        <v>26236</v>
      </c>
      <c r="B7997" s="12" t="s">
        <v>16718</v>
      </c>
    </row>
    <row r="7998" spans="1:2">
      <c r="A7998" s="12" t="s">
        <v>26237</v>
      </c>
      <c r="B7998" s="12" t="s">
        <v>26238</v>
      </c>
    </row>
    <row r="7999" spans="1:2">
      <c r="A7999" s="12" t="s">
        <v>26239</v>
      </c>
      <c r="B7999" s="12" t="s">
        <v>26240</v>
      </c>
    </row>
    <row r="8000" spans="1:2">
      <c r="A8000" s="12" t="s">
        <v>26241</v>
      </c>
      <c r="B8000" s="12" t="s">
        <v>26242</v>
      </c>
    </row>
    <row r="8001" spans="1:2">
      <c r="A8001" s="12" t="s">
        <v>6787</v>
      </c>
      <c r="B8001" s="12" t="s">
        <v>26243</v>
      </c>
    </row>
    <row r="8002" spans="1:2">
      <c r="A8002" s="12" t="s">
        <v>26244</v>
      </c>
      <c r="B8002" s="12" t="s">
        <v>26245</v>
      </c>
    </row>
    <row r="8003" spans="1:2">
      <c r="A8003" s="12" t="s">
        <v>26246</v>
      </c>
      <c r="B8003" s="12" t="s">
        <v>26247</v>
      </c>
    </row>
    <row r="8004" spans="1:2">
      <c r="A8004" s="12" t="s">
        <v>26248</v>
      </c>
      <c r="B8004" s="12" t="s">
        <v>13856</v>
      </c>
    </row>
    <row r="8005" spans="1:2">
      <c r="A8005" s="12" t="s">
        <v>26249</v>
      </c>
      <c r="B8005" s="12" t="s">
        <v>26250</v>
      </c>
    </row>
    <row r="8006" spans="1:2">
      <c r="A8006" s="12" t="s">
        <v>26251</v>
      </c>
      <c r="B8006" s="12" t="s">
        <v>8565</v>
      </c>
    </row>
    <row r="8007" spans="1:2">
      <c r="A8007" s="12" t="s">
        <v>26252</v>
      </c>
      <c r="B8007" s="12" t="s">
        <v>26253</v>
      </c>
    </row>
    <row r="8008" spans="1:2">
      <c r="A8008" s="12" t="s">
        <v>26254</v>
      </c>
      <c r="B8008" s="12" t="s">
        <v>26255</v>
      </c>
    </row>
    <row r="8009" spans="1:2">
      <c r="A8009" s="12" t="s">
        <v>26256</v>
      </c>
      <c r="B8009" s="12" t="s">
        <v>26257</v>
      </c>
    </row>
    <row r="8010" spans="1:2">
      <c r="A8010" s="12" t="s">
        <v>26258</v>
      </c>
      <c r="B8010" s="12" t="s">
        <v>26259</v>
      </c>
    </row>
    <row r="8011" spans="1:2">
      <c r="A8011" s="12" t="s">
        <v>26260</v>
      </c>
      <c r="B8011" s="12" t="s">
        <v>26261</v>
      </c>
    </row>
    <row r="8012" spans="1:2">
      <c r="A8012" s="12" t="s">
        <v>26262</v>
      </c>
      <c r="B8012" s="12" t="s">
        <v>26263</v>
      </c>
    </row>
    <row r="8013" spans="1:2">
      <c r="A8013" s="12" t="s">
        <v>26264</v>
      </c>
      <c r="B8013" s="12" t="s">
        <v>26265</v>
      </c>
    </row>
    <row r="8014" spans="1:2">
      <c r="A8014" s="12" t="s">
        <v>26266</v>
      </c>
      <c r="B8014" s="12" t="s">
        <v>26267</v>
      </c>
    </row>
    <row r="8015" spans="1:2">
      <c r="A8015" s="12" t="s">
        <v>26268</v>
      </c>
      <c r="B8015" s="12" t="s">
        <v>26269</v>
      </c>
    </row>
    <row r="8016" spans="1:2">
      <c r="A8016" s="12" t="s">
        <v>26270</v>
      </c>
      <c r="B8016" s="12" t="s">
        <v>26271</v>
      </c>
    </row>
    <row r="8017" spans="1:2">
      <c r="A8017" s="12" t="s">
        <v>6461</v>
      </c>
      <c r="B8017" s="12" t="s">
        <v>26272</v>
      </c>
    </row>
    <row r="8018" spans="1:2">
      <c r="A8018" s="12" t="s">
        <v>26273</v>
      </c>
      <c r="B8018" s="12" t="s">
        <v>26274</v>
      </c>
    </row>
    <row r="8019" spans="1:2">
      <c r="A8019" s="12" t="s">
        <v>26275</v>
      </c>
      <c r="B8019" s="12" t="s">
        <v>26276</v>
      </c>
    </row>
    <row r="8020" spans="1:2">
      <c r="A8020" s="12" t="s">
        <v>26277</v>
      </c>
      <c r="B8020" s="12" t="s">
        <v>26278</v>
      </c>
    </row>
    <row r="8021" spans="1:2">
      <c r="A8021" s="12" t="s">
        <v>26279</v>
      </c>
      <c r="B8021" s="12" t="s">
        <v>26280</v>
      </c>
    </row>
    <row r="8022" spans="1:2">
      <c r="A8022" s="12" t="s">
        <v>26281</v>
      </c>
      <c r="B8022" s="12" t="s">
        <v>26282</v>
      </c>
    </row>
    <row r="8023" spans="1:2">
      <c r="A8023" s="12" t="s">
        <v>26283</v>
      </c>
      <c r="B8023" s="12" t="s">
        <v>26284</v>
      </c>
    </row>
    <row r="8024" spans="1:2">
      <c r="A8024" s="12" t="s">
        <v>26285</v>
      </c>
      <c r="B8024" s="12" t="s">
        <v>26286</v>
      </c>
    </row>
    <row r="8025" spans="1:2">
      <c r="A8025" s="12" t="s">
        <v>26287</v>
      </c>
      <c r="B8025" s="12" t="s">
        <v>26288</v>
      </c>
    </row>
    <row r="8026" spans="1:2">
      <c r="A8026" s="12" t="s">
        <v>26289</v>
      </c>
      <c r="B8026" s="12" t="s">
        <v>26290</v>
      </c>
    </row>
    <row r="8027" spans="1:2">
      <c r="A8027" s="12" t="s">
        <v>6789</v>
      </c>
      <c r="B8027" s="12" t="s">
        <v>4833</v>
      </c>
    </row>
    <row r="8028" spans="1:2">
      <c r="A8028" s="12" t="s">
        <v>11837</v>
      </c>
      <c r="B8028" s="12" t="s">
        <v>26291</v>
      </c>
    </row>
    <row r="8029" spans="1:2">
      <c r="A8029" s="12" t="s">
        <v>26292</v>
      </c>
      <c r="B8029" s="12" t="s">
        <v>26293</v>
      </c>
    </row>
    <row r="8030" spans="1:2">
      <c r="A8030" s="12" t="s">
        <v>11839</v>
      </c>
      <c r="B8030" s="12" t="s">
        <v>26294</v>
      </c>
    </row>
    <row r="8031" spans="1:2">
      <c r="A8031" s="12" t="s">
        <v>26295</v>
      </c>
      <c r="B8031" s="12" t="s">
        <v>26296</v>
      </c>
    </row>
    <row r="8032" spans="1:2">
      <c r="A8032" s="12" t="s">
        <v>26297</v>
      </c>
      <c r="B8032" s="12" t="s">
        <v>26298</v>
      </c>
    </row>
    <row r="8033" spans="1:2">
      <c r="A8033" s="12" t="s">
        <v>26299</v>
      </c>
      <c r="B8033" s="12" t="s">
        <v>12381</v>
      </c>
    </row>
    <row r="8034" spans="1:2">
      <c r="A8034" s="12" t="s">
        <v>26300</v>
      </c>
      <c r="B8034" s="12" t="s">
        <v>26301</v>
      </c>
    </row>
    <row r="8035" spans="1:2">
      <c r="A8035" s="12" t="s">
        <v>26302</v>
      </c>
      <c r="B8035" s="12" t="s">
        <v>26303</v>
      </c>
    </row>
    <row r="8036" spans="1:2">
      <c r="A8036" s="12" t="s">
        <v>26304</v>
      </c>
      <c r="B8036" s="12" t="s">
        <v>26305</v>
      </c>
    </row>
    <row r="8037" spans="1:2">
      <c r="A8037" s="12" t="s">
        <v>26306</v>
      </c>
      <c r="B8037" s="12" t="s">
        <v>26307</v>
      </c>
    </row>
    <row r="8038" spans="1:2">
      <c r="A8038" s="12" t="s">
        <v>26308</v>
      </c>
      <c r="B8038" s="12" t="s">
        <v>26309</v>
      </c>
    </row>
    <row r="8039" spans="1:2">
      <c r="A8039" s="12" t="s">
        <v>26310</v>
      </c>
      <c r="B8039" s="12" t="s">
        <v>26311</v>
      </c>
    </row>
    <row r="8040" spans="1:2">
      <c r="A8040" s="12" t="s">
        <v>26312</v>
      </c>
      <c r="B8040" s="12" t="s">
        <v>26313</v>
      </c>
    </row>
    <row r="8041" spans="1:2">
      <c r="A8041" s="12" t="s">
        <v>26314</v>
      </c>
      <c r="B8041" s="12" t="s">
        <v>26315</v>
      </c>
    </row>
    <row r="8042" spans="1:2">
      <c r="A8042" s="12" t="s">
        <v>26316</v>
      </c>
      <c r="B8042" s="12" t="s">
        <v>26317</v>
      </c>
    </row>
    <row r="8043" spans="1:2">
      <c r="A8043" s="12" t="s">
        <v>26318</v>
      </c>
      <c r="B8043" s="12" t="s">
        <v>26319</v>
      </c>
    </row>
    <row r="8044" spans="1:2">
      <c r="A8044" s="12" t="s">
        <v>6790</v>
      </c>
      <c r="B8044" s="12" t="s">
        <v>4852</v>
      </c>
    </row>
    <row r="8045" spans="1:2">
      <c r="A8045" s="12" t="s">
        <v>26320</v>
      </c>
      <c r="B8045" s="12" t="s">
        <v>5053</v>
      </c>
    </row>
    <row r="8046" spans="1:2">
      <c r="A8046" s="12" t="s">
        <v>26321</v>
      </c>
      <c r="B8046" s="12" t="s">
        <v>26322</v>
      </c>
    </row>
    <row r="8047" spans="1:2">
      <c r="A8047" s="12" t="s">
        <v>26323</v>
      </c>
      <c r="B8047" s="12" t="s">
        <v>26324</v>
      </c>
    </row>
    <row r="8048" spans="1:2">
      <c r="A8048" s="12" t="s">
        <v>26325</v>
      </c>
      <c r="B8048" s="12" t="s">
        <v>26326</v>
      </c>
    </row>
    <row r="8049" spans="1:2">
      <c r="A8049" s="12" t="s">
        <v>26327</v>
      </c>
      <c r="B8049" s="12" t="s">
        <v>26328</v>
      </c>
    </row>
    <row r="8050" spans="1:2">
      <c r="A8050" s="12" t="s">
        <v>26329</v>
      </c>
      <c r="B8050" s="12" t="s">
        <v>26330</v>
      </c>
    </row>
    <row r="8051" spans="1:2">
      <c r="A8051" s="12" t="s">
        <v>26331</v>
      </c>
      <c r="B8051" s="12" t="s">
        <v>26332</v>
      </c>
    </row>
    <row r="8052" spans="1:2">
      <c r="A8052" s="12" t="s">
        <v>4686</v>
      </c>
      <c r="B8052" s="12" t="s">
        <v>26333</v>
      </c>
    </row>
    <row r="8053" spans="1:2">
      <c r="A8053" s="12" t="s">
        <v>26334</v>
      </c>
      <c r="B8053" s="12" t="s">
        <v>26335</v>
      </c>
    </row>
    <row r="8054" spans="1:2">
      <c r="A8054" s="12" t="s">
        <v>26336</v>
      </c>
      <c r="B8054" s="12" t="s">
        <v>26337</v>
      </c>
    </row>
    <row r="8055" spans="1:2">
      <c r="A8055" s="12" t="s">
        <v>26338</v>
      </c>
      <c r="B8055" s="12" t="s">
        <v>26339</v>
      </c>
    </row>
    <row r="8056" spans="1:2">
      <c r="A8056" s="12" t="s">
        <v>26340</v>
      </c>
      <c r="B8056" s="12" t="s">
        <v>26341</v>
      </c>
    </row>
    <row r="8057" spans="1:2">
      <c r="A8057" s="12" t="s">
        <v>26342</v>
      </c>
      <c r="B8057" s="12" t="s">
        <v>26343</v>
      </c>
    </row>
    <row r="8058" spans="1:2">
      <c r="A8058" s="12" t="s">
        <v>26344</v>
      </c>
      <c r="B8058" s="12" t="s">
        <v>26345</v>
      </c>
    </row>
    <row r="8059" spans="1:2">
      <c r="A8059" s="12" t="s">
        <v>26346</v>
      </c>
      <c r="B8059" s="12" t="s">
        <v>26347</v>
      </c>
    </row>
    <row r="8060" spans="1:2">
      <c r="A8060" s="12" t="s">
        <v>26348</v>
      </c>
      <c r="B8060" s="12" t="s">
        <v>26349</v>
      </c>
    </row>
    <row r="8061" spans="1:2">
      <c r="A8061" s="12" t="s">
        <v>26350</v>
      </c>
      <c r="B8061" s="12" t="s">
        <v>26351</v>
      </c>
    </row>
    <row r="8062" spans="1:2">
      <c r="A8062" s="12" t="s">
        <v>26352</v>
      </c>
      <c r="B8062" s="12" t="s">
        <v>26353</v>
      </c>
    </row>
    <row r="8063" spans="1:2">
      <c r="A8063" s="12" t="s">
        <v>26354</v>
      </c>
      <c r="B8063" s="12" t="s">
        <v>26355</v>
      </c>
    </row>
    <row r="8064" spans="1:2">
      <c r="A8064" s="12" t="s">
        <v>4688</v>
      </c>
      <c r="B8064" s="12" t="s">
        <v>26356</v>
      </c>
    </row>
    <row r="8065" spans="1:2">
      <c r="A8065" s="12" t="s">
        <v>4690</v>
      </c>
      <c r="B8065" s="12" t="s">
        <v>26357</v>
      </c>
    </row>
    <row r="8066" spans="1:2">
      <c r="A8066" s="12" t="s">
        <v>4692</v>
      </c>
      <c r="B8066" s="12" t="s">
        <v>26358</v>
      </c>
    </row>
    <row r="8067" spans="1:2">
      <c r="A8067" s="12" t="s">
        <v>4694</v>
      </c>
      <c r="B8067" s="12" t="s">
        <v>26359</v>
      </c>
    </row>
    <row r="8068" spans="1:2">
      <c r="A8068" s="12" t="s">
        <v>6463</v>
      </c>
      <c r="B8068" s="12" t="s">
        <v>26360</v>
      </c>
    </row>
    <row r="8069" spans="1:2">
      <c r="A8069" s="12" t="s">
        <v>26361</v>
      </c>
      <c r="B8069" s="12" t="s">
        <v>26362</v>
      </c>
    </row>
    <row r="8070" spans="1:2">
      <c r="A8070" s="12" t="s">
        <v>26363</v>
      </c>
      <c r="B8070" s="12" t="s">
        <v>26364</v>
      </c>
    </row>
    <row r="8071" spans="1:2">
      <c r="A8071" s="12" t="s">
        <v>26365</v>
      </c>
      <c r="B8071" s="12" t="s">
        <v>26366</v>
      </c>
    </row>
    <row r="8072" spans="1:2">
      <c r="A8072" s="12" t="s">
        <v>26367</v>
      </c>
      <c r="B8072" s="12" t="s">
        <v>26368</v>
      </c>
    </row>
    <row r="8073" spans="1:2">
      <c r="A8073" s="12" t="s">
        <v>26369</v>
      </c>
      <c r="B8073" s="12" t="s">
        <v>26370</v>
      </c>
    </row>
    <row r="8074" spans="1:2">
      <c r="A8074" s="12" t="s">
        <v>6465</v>
      </c>
      <c r="B8074" s="12" t="s">
        <v>26371</v>
      </c>
    </row>
    <row r="8075" spans="1:2">
      <c r="A8075" s="12" t="s">
        <v>26372</v>
      </c>
      <c r="B8075" s="12" t="s">
        <v>26373</v>
      </c>
    </row>
    <row r="8076" spans="1:2">
      <c r="A8076" s="12" t="s">
        <v>26374</v>
      </c>
      <c r="B8076" s="12" t="s">
        <v>26375</v>
      </c>
    </row>
    <row r="8077" spans="1:2">
      <c r="A8077" s="12" t="s">
        <v>26376</v>
      </c>
      <c r="B8077" s="12" t="s">
        <v>26377</v>
      </c>
    </row>
    <row r="8078" spans="1:2">
      <c r="A8078" s="12" t="s">
        <v>11840</v>
      </c>
      <c r="B8078" s="12" t="s">
        <v>26378</v>
      </c>
    </row>
    <row r="8079" spans="1:2">
      <c r="A8079" s="12" t="s">
        <v>26379</v>
      </c>
      <c r="B8079" s="12" t="s">
        <v>26380</v>
      </c>
    </row>
    <row r="8080" spans="1:2">
      <c r="A8080" s="12" t="s">
        <v>26381</v>
      </c>
      <c r="B8080" s="12" t="s">
        <v>26382</v>
      </c>
    </row>
    <row r="8081" spans="1:2">
      <c r="A8081" s="12" t="s">
        <v>26383</v>
      </c>
      <c r="B8081" s="12" t="s">
        <v>26384</v>
      </c>
    </row>
    <row r="8082" spans="1:2">
      <c r="A8082" s="12" t="s">
        <v>11842</v>
      </c>
      <c r="B8082" s="12" t="s">
        <v>26385</v>
      </c>
    </row>
    <row r="8083" spans="1:2">
      <c r="A8083" s="12" t="s">
        <v>11844</v>
      </c>
      <c r="B8083" s="12" t="s">
        <v>26386</v>
      </c>
    </row>
    <row r="8084" spans="1:2">
      <c r="A8084" s="12" t="s">
        <v>26387</v>
      </c>
      <c r="B8084" s="12" t="s">
        <v>26388</v>
      </c>
    </row>
    <row r="8085" spans="1:2">
      <c r="A8085" s="12" t="s">
        <v>26389</v>
      </c>
      <c r="B8085" s="12" t="s">
        <v>26390</v>
      </c>
    </row>
    <row r="8086" spans="1:2">
      <c r="A8086" s="12" t="s">
        <v>26391</v>
      </c>
      <c r="B8086" s="12" t="s">
        <v>26392</v>
      </c>
    </row>
    <row r="8087" spans="1:2">
      <c r="A8087" s="12" t="s">
        <v>26393</v>
      </c>
      <c r="B8087" s="12" t="s">
        <v>26394</v>
      </c>
    </row>
    <row r="8088" spans="1:2">
      <c r="A8088" s="12" t="s">
        <v>26395</v>
      </c>
      <c r="B8088" s="12" t="s">
        <v>5010</v>
      </c>
    </row>
    <row r="8089" spans="1:2">
      <c r="A8089" s="12" t="s">
        <v>26396</v>
      </c>
      <c r="B8089" s="12" t="s">
        <v>26397</v>
      </c>
    </row>
    <row r="8090" spans="1:2">
      <c r="A8090" s="12" t="s">
        <v>26398</v>
      </c>
      <c r="B8090" s="12" t="s">
        <v>26399</v>
      </c>
    </row>
    <row r="8091" spans="1:2">
      <c r="A8091" s="12" t="s">
        <v>26400</v>
      </c>
      <c r="B8091" s="12" t="s">
        <v>26401</v>
      </c>
    </row>
    <row r="8092" spans="1:2">
      <c r="A8092" s="12" t="s">
        <v>26402</v>
      </c>
      <c r="B8092" s="12" t="s">
        <v>26403</v>
      </c>
    </row>
    <row r="8093" spans="1:2">
      <c r="A8093" s="12" t="s">
        <v>26404</v>
      </c>
      <c r="B8093" s="12" t="s">
        <v>26405</v>
      </c>
    </row>
    <row r="8094" spans="1:2">
      <c r="A8094" s="12" t="s">
        <v>26406</v>
      </c>
      <c r="B8094" s="12" t="s">
        <v>26407</v>
      </c>
    </row>
    <row r="8095" spans="1:2">
      <c r="A8095" s="12" t="s">
        <v>26408</v>
      </c>
      <c r="B8095" s="12" t="s">
        <v>26409</v>
      </c>
    </row>
    <row r="8096" spans="1:2">
      <c r="A8096" s="12" t="s">
        <v>26410</v>
      </c>
      <c r="B8096" s="12" t="s">
        <v>26411</v>
      </c>
    </row>
    <row r="8097" spans="1:2">
      <c r="A8097" s="12" t="s">
        <v>26412</v>
      </c>
      <c r="B8097" s="12" t="s">
        <v>26413</v>
      </c>
    </row>
    <row r="8098" spans="1:2">
      <c r="A8098" s="12" t="s">
        <v>26414</v>
      </c>
      <c r="B8098" s="12" t="s">
        <v>26415</v>
      </c>
    </row>
    <row r="8099" spans="1:2">
      <c r="A8099" s="12" t="s">
        <v>4696</v>
      </c>
      <c r="B8099" s="12" t="s">
        <v>26416</v>
      </c>
    </row>
    <row r="8100" spans="1:2">
      <c r="A8100" s="12" t="s">
        <v>4698</v>
      </c>
      <c r="B8100" s="12" t="s">
        <v>26417</v>
      </c>
    </row>
    <row r="8101" spans="1:2">
      <c r="A8101" s="12" t="s">
        <v>26418</v>
      </c>
      <c r="B8101" s="12" t="s">
        <v>26419</v>
      </c>
    </row>
    <row r="8102" spans="1:2">
      <c r="A8102" s="12" t="s">
        <v>26420</v>
      </c>
      <c r="B8102" s="12" t="s">
        <v>26421</v>
      </c>
    </row>
    <row r="8103" spans="1:2">
      <c r="A8103" s="12" t="s">
        <v>26422</v>
      </c>
      <c r="B8103" s="12" t="s">
        <v>26423</v>
      </c>
    </row>
    <row r="8104" spans="1:2">
      <c r="A8104" s="12" t="s">
        <v>26424</v>
      </c>
      <c r="B8104" s="12" t="s">
        <v>26425</v>
      </c>
    </row>
    <row r="8105" spans="1:2">
      <c r="A8105" s="12" t="s">
        <v>26426</v>
      </c>
      <c r="B8105" s="12" t="s">
        <v>26427</v>
      </c>
    </row>
    <row r="8106" spans="1:2">
      <c r="A8106" s="12" t="s">
        <v>26428</v>
      </c>
      <c r="B8106" s="12" t="s">
        <v>26429</v>
      </c>
    </row>
    <row r="8107" spans="1:2">
      <c r="A8107" s="12" t="s">
        <v>26430</v>
      </c>
      <c r="B8107" s="12" t="s">
        <v>26431</v>
      </c>
    </row>
    <row r="8108" spans="1:2">
      <c r="A8108" s="12" t="s">
        <v>26432</v>
      </c>
      <c r="B8108" s="12" t="s">
        <v>26433</v>
      </c>
    </row>
    <row r="8109" spans="1:2">
      <c r="A8109" s="12" t="s">
        <v>26434</v>
      </c>
      <c r="B8109" s="12" t="s">
        <v>26435</v>
      </c>
    </row>
    <row r="8110" spans="1:2">
      <c r="A8110" s="12" t="s">
        <v>26436</v>
      </c>
      <c r="B8110" s="12" t="s">
        <v>26437</v>
      </c>
    </row>
    <row r="8111" spans="1:2">
      <c r="A8111" s="12" t="s">
        <v>26438</v>
      </c>
      <c r="B8111" s="12" t="s">
        <v>18344</v>
      </c>
    </row>
    <row r="8112" spans="1:2">
      <c r="A8112" s="12" t="s">
        <v>26439</v>
      </c>
      <c r="B8112" s="12" t="s">
        <v>26440</v>
      </c>
    </row>
    <row r="8113" spans="1:2">
      <c r="A8113" s="12" t="s">
        <v>26441</v>
      </c>
      <c r="B8113" s="12" t="s">
        <v>4907</v>
      </c>
    </row>
    <row r="8114" spans="1:2">
      <c r="A8114" s="12" t="s">
        <v>26442</v>
      </c>
      <c r="B8114" s="12" t="s">
        <v>26443</v>
      </c>
    </row>
    <row r="8115" spans="1:2">
      <c r="A8115" s="12" t="s">
        <v>26444</v>
      </c>
      <c r="B8115" s="12" t="s">
        <v>26445</v>
      </c>
    </row>
    <row r="8116" spans="1:2">
      <c r="A8116" s="12" t="s">
        <v>26446</v>
      </c>
      <c r="B8116" s="12" t="s">
        <v>26447</v>
      </c>
    </row>
    <row r="8117" spans="1:2">
      <c r="A8117" s="12" t="s">
        <v>26448</v>
      </c>
      <c r="B8117" s="12" t="s">
        <v>26449</v>
      </c>
    </row>
    <row r="8118" spans="1:2">
      <c r="A8118" s="12" t="s">
        <v>26450</v>
      </c>
      <c r="B8118" s="12" t="s">
        <v>26451</v>
      </c>
    </row>
    <row r="8119" spans="1:2">
      <c r="A8119" s="12" t="s">
        <v>26452</v>
      </c>
      <c r="B8119" s="12" t="s">
        <v>26453</v>
      </c>
    </row>
    <row r="8120" spans="1:2">
      <c r="A8120" s="12" t="s">
        <v>26454</v>
      </c>
      <c r="B8120" s="12" t="s">
        <v>4746</v>
      </c>
    </row>
    <row r="8121" spans="1:2">
      <c r="A8121" s="12" t="s">
        <v>26455</v>
      </c>
      <c r="B8121" s="12" t="s">
        <v>26456</v>
      </c>
    </row>
    <row r="8122" spans="1:2">
      <c r="A8122" s="12" t="s">
        <v>26457</v>
      </c>
      <c r="B8122" s="12" t="s">
        <v>26458</v>
      </c>
    </row>
    <row r="8123" spans="1:2">
      <c r="A8123" s="12" t="s">
        <v>11092</v>
      </c>
      <c r="B8123" s="12" t="s">
        <v>26459</v>
      </c>
    </row>
    <row r="8124" spans="1:2">
      <c r="A8124" s="12" t="s">
        <v>26460</v>
      </c>
      <c r="B8124" s="12" t="s">
        <v>26461</v>
      </c>
    </row>
    <row r="8125" spans="1:2">
      <c r="A8125" s="12" t="s">
        <v>26462</v>
      </c>
      <c r="B8125" s="12" t="s">
        <v>26463</v>
      </c>
    </row>
    <row r="8126" spans="1:2">
      <c r="A8126" s="12" t="s">
        <v>26464</v>
      </c>
      <c r="B8126" s="12" t="s">
        <v>18450</v>
      </c>
    </row>
    <row r="8127" spans="1:2">
      <c r="A8127" s="12" t="s">
        <v>26465</v>
      </c>
      <c r="B8127" s="12" t="s">
        <v>26466</v>
      </c>
    </row>
    <row r="8128" spans="1:2">
      <c r="A8128" s="12" t="s">
        <v>4700</v>
      </c>
      <c r="B8128" s="12" t="s">
        <v>26467</v>
      </c>
    </row>
    <row r="8129" spans="1:2">
      <c r="A8129" s="12" t="s">
        <v>26468</v>
      </c>
      <c r="B8129" s="12" t="s">
        <v>26469</v>
      </c>
    </row>
    <row r="8130" spans="1:2">
      <c r="A8130" s="12" t="s">
        <v>26470</v>
      </c>
      <c r="B8130" s="12" t="s">
        <v>26471</v>
      </c>
    </row>
    <row r="8131" spans="1:2">
      <c r="A8131" s="12" t="s">
        <v>26472</v>
      </c>
      <c r="B8131" s="12" t="s">
        <v>26473</v>
      </c>
    </row>
    <row r="8132" spans="1:2">
      <c r="A8132" s="12" t="s">
        <v>26474</v>
      </c>
      <c r="B8132" s="12" t="s">
        <v>26475</v>
      </c>
    </row>
    <row r="8133" spans="1:2">
      <c r="A8133" s="12" t="s">
        <v>26476</v>
      </c>
      <c r="B8133" s="12" t="s">
        <v>26477</v>
      </c>
    </row>
    <row r="8134" spans="1:2">
      <c r="A8134" s="12" t="s">
        <v>26478</v>
      </c>
      <c r="B8134" s="12" t="s">
        <v>26479</v>
      </c>
    </row>
    <row r="8135" spans="1:2">
      <c r="A8135" s="12" t="s">
        <v>26480</v>
      </c>
      <c r="B8135" s="12" t="s">
        <v>26471</v>
      </c>
    </row>
    <row r="8136" spans="1:2">
      <c r="A8136" s="12" t="s">
        <v>26481</v>
      </c>
      <c r="B8136" s="12" t="s">
        <v>26482</v>
      </c>
    </row>
    <row r="8137" spans="1:2">
      <c r="A8137" s="12" t="s">
        <v>6467</v>
      </c>
      <c r="B8137" s="12" t="s">
        <v>4979</v>
      </c>
    </row>
    <row r="8138" spans="1:2">
      <c r="A8138" s="12" t="s">
        <v>26483</v>
      </c>
      <c r="B8138" s="12" t="s">
        <v>26484</v>
      </c>
    </row>
    <row r="8139" spans="1:2">
      <c r="A8139" s="12" t="s">
        <v>26485</v>
      </c>
      <c r="B8139" s="12" t="s">
        <v>26486</v>
      </c>
    </row>
    <row r="8140" spans="1:2">
      <c r="A8140" s="12" t="s">
        <v>26487</v>
      </c>
      <c r="B8140" s="12" t="s">
        <v>26488</v>
      </c>
    </row>
    <row r="8141" spans="1:2">
      <c r="A8141" s="12" t="s">
        <v>26489</v>
      </c>
      <c r="B8141" s="12" t="s">
        <v>26490</v>
      </c>
    </row>
    <row r="8142" spans="1:2">
      <c r="A8142" s="12" t="s">
        <v>26491</v>
      </c>
      <c r="B8142" s="12" t="s">
        <v>26492</v>
      </c>
    </row>
    <row r="8143" spans="1:2">
      <c r="A8143" s="12" t="s">
        <v>26493</v>
      </c>
      <c r="B8143" s="12" t="s">
        <v>26494</v>
      </c>
    </row>
    <row r="8144" spans="1:2">
      <c r="A8144" s="12" t="s">
        <v>26495</v>
      </c>
      <c r="B8144" s="12" t="s">
        <v>26496</v>
      </c>
    </row>
    <row r="8145" spans="1:2">
      <c r="A8145" s="12" t="s">
        <v>26497</v>
      </c>
      <c r="B8145" s="12" t="s">
        <v>26498</v>
      </c>
    </row>
    <row r="8146" spans="1:2">
      <c r="A8146" s="12" t="s">
        <v>26499</v>
      </c>
      <c r="B8146" s="12" t="s">
        <v>26500</v>
      </c>
    </row>
    <row r="8147" spans="1:2">
      <c r="A8147" s="12" t="s">
        <v>26501</v>
      </c>
      <c r="B8147" s="12" t="s">
        <v>26502</v>
      </c>
    </row>
    <row r="8148" spans="1:2">
      <c r="A8148" s="12" t="s">
        <v>26503</v>
      </c>
      <c r="B8148" s="12" t="s">
        <v>26504</v>
      </c>
    </row>
    <row r="8149" spans="1:2">
      <c r="A8149" s="12" t="s">
        <v>26505</v>
      </c>
      <c r="B8149" s="12" t="s">
        <v>26506</v>
      </c>
    </row>
    <row r="8150" spans="1:2">
      <c r="A8150" s="12" t="s">
        <v>26507</v>
      </c>
      <c r="B8150" s="12" t="s">
        <v>26508</v>
      </c>
    </row>
    <row r="8151" spans="1:2">
      <c r="A8151" s="12" t="s">
        <v>26509</v>
      </c>
      <c r="B8151" s="12" t="s">
        <v>26510</v>
      </c>
    </row>
    <row r="8152" spans="1:2">
      <c r="A8152" s="12" t="s">
        <v>26511</v>
      </c>
      <c r="B8152" s="12" t="s">
        <v>19672</v>
      </c>
    </row>
    <row r="8153" spans="1:2">
      <c r="A8153" s="12" t="s">
        <v>26512</v>
      </c>
      <c r="B8153" s="12" t="s">
        <v>26513</v>
      </c>
    </row>
    <row r="8154" spans="1:2">
      <c r="A8154" s="12" t="s">
        <v>26514</v>
      </c>
      <c r="B8154" s="12" t="s">
        <v>26515</v>
      </c>
    </row>
    <row r="8155" spans="1:2">
      <c r="A8155" s="12" t="s">
        <v>26516</v>
      </c>
      <c r="B8155" s="12" t="s">
        <v>26517</v>
      </c>
    </row>
    <row r="8156" spans="1:2">
      <c r="A8156" s="12" t="s">
        <v>26518</v>
      </c>
      <c r="B8156" s="12" t="s">
        <v>26519</v>
      </c>
    </row>
    <row r="8157" spans="1:2">
      <c r="A8157" s="12" t="s">
        <v>26520</v>
      </c>
      <c r="B8157" s="12" t="s">
        <v>26521</v>
      </c>
    </row>
    <row r="8158" spans="1:2">
      <c r="A8158" s="12" t="s">
        <v>26522</v>
      </c>
      <c r="B8158" s="12" t="s">
        <v>26523</v>
      </c>
    </row>
    <row r="8159" spans="1:2">
      <c r="A8159" s="12" t="s">
        <v>26524</v>
      </c>
      <c r="B8159" s="12" t="s">
        <v>26525</v>
      </c>
    </row>
    <row r="8160" spans="1:2">
      <c r="A8160" s="12" t="s">
        <v>26526</v>
      </c>
      <c r="B8160" s="12" t="s">
        <v>26527</v>
      </c>
    </row>
    <row r="8161" spans="1:2">
      <c r="A8161" s="12" t="s">
        <v>26528</v>
      </c>
      <c r="B8161" s="12" t="s">
        <v>26529</v>
      </c>
    </row>
    <row r="8162" spans="1:2">
      <c r="A8162" s="12" t="s">
        <v>26530</v>
      </c>
      <c r="B8162" s="12" t="s">
        <v>16492</v>
      </c>
    </row>
    <row r="8163" spans="1:2">
      <c r="A8163" s="12" t="s">
        <v>26531</v>
      </c>
      <c r="B8163" s="12" t="s">
        <v>26532</v>
      </c>
    </row>
    <row r="8164" spans="1:2">
      <c r="A8164" s="12" t="s">
        <v>26533</v>
      </c>
      <c r="B8164" s="12" t="s">
        <v>26534</v>
      </c>
    </row>
    <row r="8165" spans="1:2">
      <c r="A8165" s="12" t="s">
        <v>26535</v>
      </c>
      <c r="B8165" s="12" t="s">
        <v>26536</v>
      </c>
    </row>
    <row r="8166" spans="1:2">
      <c r="A8166" s="12" t="s">
        <v>26537</v>
      </c>
      <c r="B8166" s="12" t="s">
        <v>26538</v>
      </c>
    </row>
    <row r="8167" spans="1:2">
      <c r="A8167" s="12" t="s">
        <v>26539</v>
      </c>
      <c r="B8167" s="12" t="s">
        <v>26540</v>
      </c>
    </row>
    <row r="8168" spans="1:2">
      <c r="A8168" s="12" t="s">
        <v>26541</v>
      </c>
      <c r="B8168" s="12" t="s">
        <v>26542</v>
      </c>
    </row>
    <row r="8169" spans="1:2">
      <c r="A8169" s="12" t="s">
        <v>26543</v>
      </c>
      <c r="B8169" s="12" t="s">
        <v>26544</v>
      </c>
    </row>
    <row r="8170" spans="1:2">
      <c r="A8170" s="12" t="s">
        <v>6469</v>
      </c>
      <c r="B8170" s="12" t="s">
        <v>4960</v>
      </c>
    </row>
    <row r="8171" spans="1:2">
      <c r="A8171" s="12" t="s">
        <v>6471</v>
      </c>
      <c r="B8171" s="12" t="s">
        <v>4984</v>
      </c>
    </row>
    <row r="8172" spans="1:2">
      <c r="A8172" s="12" t="s">
        <v>26545</v>
      </c>
      <c r="B8172" s="12" t="s">
        <v>26546</v>
      </c>
    </row>
    <row r="8173" spans="1:2">
      <c r="A8173" s="12" t="s">
        <v>26547</v>
      </c>
      <c r="B8173" s="12" t="s">
        <v>26548</v>
      </c>
    </row>
    <row r="8174" spans="1:2">
      <c r="A8174" s="12" t="s">
        <v>26549</v>
      </c>
      <c r="B8174" s="12" t="s">
        <v>26550</v>
      </c>
    </row>
    <row r="8175" spans="1:2">
      <c r="A8175" s="12" t="s">
        <v>26551</v>
      </c>
      <c r="B8175" s="12" t="s">
        <v>24490</v>
      </c>
    </row>
    <row r="8176" spans="1:2">
      <c r="A8176" s="12" t="s">
        <v>26552</v>
      </c>
      <c r="B8176" s="12" t="s">
        <v>26553</v>
      </c>
    </row>
    <row r="8177" spans="1:2">
      <c r="A8177" s="12" t="s">
        <v>26554</v>
      </c>
      <c r="B8177" s="12" t="s">
        <v>26555</v>
      </c>
    </row>
    <row r="8178" spans="1:2">
      <c r="A8178" s="12" t="s">
        <v>26556</v>
      </c>
      <c r="B8178" s="12" t="s">
        <v>26557</v>
      </c>
    </row>
    <row r="8179" spans="1:2">
      <c r="A8179" s="12" t="s">
        <v>26558</v>
      </c>
      <c r="B8179" s="12" t="s">
        <v>26559</v>
      </c>
    </row>
    <row r="8180" spans="1:2">
      <c r="A8180" s="12" t="s">
        <v>26560</v>
      </c>
      <c r="B8180" s="12" t="s">
        <v>26561</v>
      </c>
    </row>
    <row r="8181" spans="1:2">
      <c r="A8181" s="12" t="s">
        <v>26562</v>
      </c>
      <c r="B8181" s="12" t="s">
        <v>26563</v>
      </c>
    </row>
    <row r="8182" spans="1:2">
      <c r="A8182" s="12" t="s">
        <v>26564</v>
      </c>
      <c r="B8182" s="12" t="s">
        <v>26565</v>
      </c>
    </row>
    <row r="8183" spans="1:2">
      <c r="A8183" s="12" t="s">
        <v>26566</v>
      </c>
      <c r="B8183" s="12" t="s">
        <v>26567</v>
      </c>
    </row>
    <row r="8184" spans="1:2">
      <c r="A8184" s="12" t="s">
        <v>26568</v>
      </c>
      <c r="B8184" s="12" t="s">
        <v>26569</v>
      </c>
    </row>
    <row r="8185" spans="1:2">
      <c r="A8185" s="12" t="s">
        <v>26570</v>
      </c>
      <c r="B8185" s="12" t="s">
        <v>26571</v>
      </c>
    </row>
    <row r="8186" spans="1:2">
      <c r="A8186" s="12" t="s">
        <v>26572</v>
      </c>
      <c r="B8186" s="12" t="s">
        <v>26573</v>
      </c>
    </row>
    <row r="8187" spans="1:2">
      <c r="A8187" s="12" t="s">
        <v>26574</v>
      </c>
      <c r="B8187" s="12" t="s">
        <v>26575</v>
      </c>
    </row>
    <row r="8188" spans="1:2">
      <c r="A8188" s="12" t="s">
        <v>26576</v>
      </c>
      <c r="B8188" s="12" t="s">
        <v>26577</v>
      </c>
    </row>
    <row r="8189" spans="1:2">
      <c r="A8189" s="12" t="s">
        <v>26578</v>
      </c>
      <c r="B8189" s="12" t="s">
        <v>26579</v>
      </c>
    </row>
    <row r="8190" spans="1:2">
      <c r="A8190" s="12" t="s">
        <v>26580</v>
      </c>
      <c r="B8190" s="12" t="s">
        <v>14819</v>
      </c>
    </row>
    <row r="8191" spans="1:2">
      <c r="A8191" s="12" t="s">
        <v>26581</v>
      </c>
      <c r="B8191" s="12" t="s">
        <v>8846</v>
      </c>
    </row>
    <row r="8192" spans="1:2">
      <c r="A8192" s="12" t="s">
        <v>26582</v>
      </c>
      <c r="B8192" s="12" t="s">
        <v>26583</v>
      </c>
    </row>
    <row r="8193" spans="1:2">
      <c r="A8193" s="12" t="s">
        <v>6791</v>
      </c>
      <c r="B8193" s="12" t="s">
        <v>26584</v>
      </c>
    </row>
    <row r="8194" spans="1:2">
      <c r="A8194" s="12" t="s">
        <v>26585</v>
      </c>
      <c r="B8194" s="12" t="s">
        <v>26586</v>
      </c>
    </row>
    <row r="8195" spans="1:2">
      <c r="A8195" s="12" t="s">
        <v>26587</v>
      </c>
      <c r="B8195" s="12" t="s">
        <v>26588</v>
      </c>
    </row>
    <row r="8196" spans="1:2">
      <c r="A8196" s="12" t="s">
        <v>26589</v>
      </c>
      <c r="B8196" s="12" t="s">
        <v>26590</v>
      </c>
    </row>
    <row r="8197" spans="1:2">
      <c r="A8197" s="12" t="s">
        <v>26591</v>
      </c>
      <c r="B8197" s="12" t="s">
        <v>26592</v>
      </c>
    </row>
    <row r="8198" spans="1:2">
      <c r="A8198" s="12" t="s">
        <v>26593</v>
      </c>
      <c r="B8198" s="12" t="s">
        <v>26594</v>
      </c>
    </row>
    <row r="8199" spans="1:2">
      <c r="A8199" s="12" t="s">
        <v>26595</v>
      </c>
      <c r="B8199" s="12" t="s">
        <v>26596</v>
      </c>
    </row>
    <row r="8200" spans="1:2">
      <c r="A8200" s="12" t="s">
        <v>26597</v>
      </c>
      <c r="B8200" s="12" t="s">
        <v>5092</v>
      </c>
    </row>
    <row r="8201" spans="1:2">
      <c r="A8201" s="12" t="s">
        <v>26598</v>
      </c>
      <c r="B8201" s="12" t="s">
        <v>26599</v>
      </c>
    </row>
    <row r="8202" spans="1:2">
      <c r="A8202" s="12" t="s">
        <v>26600</v>
      </c>
      <c r="B8202" s="12" t="s">
        <v>26601</v>
      </c>
    </row>
    <row r="8203" spans="1:2">
      <c r="A8203" s="12" t="s">
        <v>26602</v>
      </c>
      <c r="B8203" s="12" t="s">
        <v>26603</v>
      </c>
    </row>
    <row r="8204" spans="1:2">
      <c r="A8204" s="12" t="s">
        <v>26604</v>
      </c>
      <c r="B8204" s="12" t="s">
        <v>14781</v>
      </c>
    </row>
    <row r="8205" spans="1:2">
      <c r="A8205" s="12" t="s">
        <v>26605</v>
      </c>
      <c r="B8205" s="12" t="s">
        <v>26606</v>
      </c>
    </row>
    <row r="8206" spans="1:2">
      <c r="A8206" s="12" t="s">
        <v>11845</v>
      </c>
      <c r="B8206" s="12" t="s">
        <v>26607</v>
      </c>
    </row>
    <row r="8207" spans="1:2">
      <c r="A8207" s="12" t="s">
        <v>26608</v>
      </c>
      <c r="B8207" s="12" t="s">
        <v>26609</v>
      </c>
    </row>
    <row r="8208" spans="1:2">
      <c r="A8208" s="12" t="s">
        <v>26610</v>
      </c>
      <c r="B8208" s="12" t="s">
        <v>26611</v>
      </c>
    </row>
    <row r="8209" spans="1:2">
      <c r="A8209" s="12" t="s">
        <v>26612</v>
      </c>
      <c r="B8209" s="12" t="s">
        <v>26613</v>
      </c>
    </row>
    <row r="8210" spans="1:2">
      <c r="A8210" s="12" t="s">
        <v>26614</v>
      </c>
      <c r="B8210" s="12" t="s">
        <v>26615</v>
      </c>
    </row>
    <row r="8211" spans="1:2">
      <c r="A8211" s="12" t="s">
        <v>26616</v>
      </c>
      <c r="B8211" s="12" t="s">
        <v>18194</v>
      </c>
    </row>
    <row r="8212" spans="1:2">
      <c r="A8212" s="12" t="s">
        <v>26617</v>
      </c>
      <c r="B8212" s="12" t="s">
        <v>26618</v>
      </c>
    </row>
    <row r="8213" spans="1:2">
      <c r="A8213" s="12" t="s">
        <v>26619</v>
      </c>
      <c r="B8213" s="12" t="s">
        <v>26620</v>
      </c>
    </row>
    <row r="8214" spans="1:2">
      <c r="A8214" s="12" t="s">
        <v>26621</v>
      </c>
      <c r="B8214" s="12" t="s">
        <v>26622</v>
      </c>
    </row>
    <row r="8215" spans="1:2">
      <c r="A8215" s="12" t="s">
        <v>26623</v>
      </c>
      <c r="B8215" s="12" t="s">
        <v>4725</v>
      </c>
    </row>
    <row r="8216" spans="1:2">
      <c r="A8216" s="12" t="s">
        <v>26624</v>
      </c>
      <c r="B8216" s="12" t="s">
        <v>26625</v>
      </c>
    </row>
    <row r="8217" spans="1:2">
      <c r="A8217" s="12" t="s">
        <v>26626</v>
      </c>
      <c r="B8217" s="12" t="s">
        <v>26627</v>
      </c>
    </row>
    <row r="8218" spans="1:2">
      <c r="A8218" s="12" t="s">
        <v>26628</v>
      </c>
      <c r="B8218" s="12" t="s">
        <v>26629</v>
      </c>
    </row>
    <row r="8219" spans="1:2">
      <c r="A8219" s="12" t="s">
        <v>26630</v>
      </c>
      <c r="B8219" s="12" t="s">
        <v>26631</v>
      </c>
    </row>
    <row r="8220" spans="1:2">
      <c r="A8220" s="12" t="s">
        <v>26632</v>
      </c>
      <c r="B8220" s="12" t="s">
        <v>26633</v>
      </c>
    </row>
    <row r="8221" spans="1:2">
      <c r="A8221" s="12" t="s">
        <v>26634</v>
      </c>
      <c r="B8221" s="12" t="s">
        <v>26635</v>
      </c>
    </row>
    <row r="8222" spans="1:2">
      <c r="A8222" s="12" t="s">
        <v>26636</v>
      </c>
      <c r="B8222" s="12" t="s">
        <v>26637</v>
      </c>
    </row>
    <row r="8223" spans="1:2">
      <c r="A8223" s="12" t="s">
        <v>26638</v>
      </c>
      <c r="B8223" s="12" t="s">
        <v>26639</v>
      </c>
    </row>
    <row r="8224" spans="1:2">
      <c r="A8224" s="12" t="s">
        <v>26640</v>
      </c>
      <c r="B8224" s="12" t="s">
        <v>26641</v>
      </c>
    </row>
    <row r="8225" spans="1:2">
      <c r="A8225" s="12" t="s">
        <v>26642</v>
      </c>
      <c r="B8225" s="12" t="s">
        <v>26643</v>
      </c>
    </row>
    <row r="8226" spans="1:2">
      <c r="A8226" s="12" t="s">
        <v>26644</v>
      </c>
      <c r="B8226" s="12" t="s">
        <v>26645</v>
      </c>
    </row>
    <row r="8227" spans="1:2">
      <c r="A8227" s="12" t="s">
        <v>26646</v>
      </c>
      <c r="B8227" s="12" t="s">
        <v>26647</v>
      </c>
    </row>
    <row r="8228" spans="1:2">
      <c r="A8228" s="12" t="s">
        <v>26648</v>
      </c>
      <c r="B8228" s="12" t="s">
        <v>26649</v>
      </c>
    </row>
    <row r="8229" spans="1:2">
      <c r="A8229" s="12" t="s">
        <v>26650</v>
      </c>
      <c r="B8229" s="12" t="s">
        <v>16626</v>
      </c>
    </row>
    <row r="8230" spans="1:2">
      <c r="A8230" s="12" t="s">
        <v>26651</v>
      </c>
      <c r="B8230" s="12" t="s">
        <v>26652</v>
      </c>
    </row>
    <row r="8231" spans="1:2">
      <c r="A8231" s="12" t="s">
        <v>26653</v>
      </c>
      <c r="B8231" s="12" t="s">
        <v>26654</v>
      </c>
    </row>
    <row r="8232" spans="1:2">
      <c r="A8232" s="12" t="s">
        <v>26655</v>
      </c>
      <c r="B8232" s="12" t="s">
        <v>26656</v>
      </c>
    </row>
    <row r="8233" spans="1:2">
      <c r="A8233" s="12" t="s">
        <v>26657</v>
      </c>
      <c r="B8233" s="12" t="s">
        <v>26658</v>
      </c>
    </row>
    <row r="8234" spans="1:2">
      <c r="A8234" s="12" t="s">
        <v>26659</v>
      </c>
      <c r="B8234" s="12" t="s">
        <v>26660</v>
      </c>
    </row>
    <row r="8235" spans="1:2">
      <c r="A8235" s="12" t="s">
        <v>26661</v>
      </c>
      <c r="B8235" s="12" t="s">
        <v>26662</v>
      </c>
    </row>
    <row r="8236" spans="1:2">
      <c r="A8236" s="12" t="s">
        <v>26663</v>
      </c>
      <c r="B8236" s="12" t="s">
        <v>26664</v>
      </c>
    </row>
    <row r="8237" spans="1:2">
      <c r="A8237" s="12" t="s">
        <v>6793</v>
      </c>
      <c r="B8237" s="12" t="s">
        <v>4849</v>
      </c>
    </row>
    <row r="8238" spans="1:2">
      <c r="A8238" s="12" t="s">
        <v>26665</v>
      </c>
      <c r="B8238" s="12" t="s">
        <v>26666</v>
      </c>
    </row>
    <row r="8239" spans="1:2">
      <c r="A8239" s="12" t="s">
        <v>26667</v>
      </c>
      <c r="B8239" s="12" t="s">
        <v>26668</v>
      </c>
    </row>
    <row r="8240" spans="1:2">
      <c r="A8240" s="12" t="s">
        <v>26669</v>
      </c>
      <c r="B8240" s="12" t="s">
        <v>26670</v>
      </c>
    </row>
    <row r="8241" spans="1:2">
      <c r="A8241" s="12" t="s">
        <v>26671</v>
      </c>
      <c r="B8241" s="12" t="s">
        <v>26672</v>
      </c>
    </row>
    <row r="8242" spans="1:2">
      <c r="A8242" s="12" t="s">
        <v>26673</v>
      </c>
      <c r="B8242" s="12" t="s">
        <v>26674</v>
      </c>
    </row>
    <row r="8243" spans="1:2">
      <c r="A8243" s="12" t="s">
        <v>6795</v>
      </c>
      <c r="B8243" s="12" t="s">
        <v>26675</v>
      </c>
    </row>
    <row r="8244" spans="1:2">
      <c r="A8244" s="12" t="s">
        <v>26676</v>
      </c>
      <c r="B8244" s="12" t="s">
        <v>26677</v>
      </c>
    </row>
    <row r="8245" spans="1:2">
      <c r="A8245" s="12" t="s">
        <v>26678</v>
      </c>
      <c r="B8245" s="12" t="s">
        <v>26679</v>
      </c>
    </row>
    <row r="8246" spans="1:2">
      <c r="A8246" s="12" t="s">
        <v>26680</v>
      </c>
      <c r="B8246" s="12" t="s">
        <v>26681</v>
      </c>
    </row>
    <row r="8247" spans="1:2">
      <c r="A8247" s="12" t="s">
        <v>26682</v>
      </c>
      <c r="B8247" s="12" t="s">
        <v>26683</v>
      </c>
    </row>
    <row r="8248" spans="1:2">
      <c r="A8248" s="12" t="s">
        <v>26684</v>
      </c>
      <c r="B8248" s="12" t="s">
        <v>26685</v>
      </c>
    </row>
    <row r="8249" spans="1:2">
      <c r="A8249" s="12" t="s">
        <v>26686</v>
      </c>
      <c r="B8249" s="12" t="s">
        <v>26687</v>
      </c>
    </row>
    <row r="8250" spans="1:2">
      <c r="A8250" s="12" t="s">
        <v>26688</v>
      </c>
      <c r="B8250" s="12" t="s">
        <v>26689</v>
      </c>
    </row>
    <row r="8251" spans="1:2">
      <c r="A8251" s="12" t="s">
        <v>26690</v>
      </c>
      <c r="B8251" s="12" t="s">
        <v>26691</v>
      </c>
    </row>
    <row r="8252" spans="1:2">
      <c r="A8252" s="12" t="s">
        <v>26692</v>
      </c>
      <c r="B8252" s="12" t="s">
        <v>26693</v>
      </c>
    </row>
    <row r="8253" spans="1:2">
      <c r="A8253" s="12" t="s">
        <v>26694</v>
      </c>
      <c r="B8253" s="12" t="s">
        <v>26695</v>
      </c>
    </row>
    <row r="8254" spans="1:2">
      <c r="A8254" s="12" t="s">
        <v>26696</v>
      </c>
      <c r="B8254" s="12" t="s">
        <v>26697</v>
      </c>
    </row>
    <row r="8255" spans="1:2">
      <c r="A8255" s="12" t="s">
        <v>26698</v>
      </c>
      <c r="B8255" s="12" t="s">
        <v>6254</v>
      </c>
    </row>
    <row r="8256" spans="1:2">
      <c r="A8256" s="12" t="s">
        <v>26699</v>
      </c>
      <c r="B8256" s="12" t="s">
        <v>26700</v>
      </c>
    </row>
    <row r="8257" spans="1:2">
      <c r="A8257" s="12" t="s">
        <v>26701</v>
      </c>
      <c r="B8257" s="12" t="s">
        <v>26702</v>
      </c>
    </row>
    <row r="8258" spans="1:2">
      <c r="A8258" s="12" t="s">
        <v>26703</v>
      </c>
      <c r="B8258" s="12" t="s">
        <v>26704</v>
      </c>
    </row>
    <row r="8259" spans="1:2">
      <c r="A8259" s="12" t="s">
        <v>26705</v>
      </c>
      <c r="B8259" s="12" t="s">
        <v>26706</v>
      </c>
    </row>
    <row r="8260" spans="1:2">
      <c r="A8260" s="12" t="s">
        <v>26707</v>
      </c>
      <c r="B8260" s="12" t="s">
        <v>26708</v>
      </c>
    </row>
    <row r="8261" spans="1:2">
      <c r="A8261" s="12" t="s">
        <v>26709</v>
      </c>
      <c r="B8261" s="12" t="s">
        <v>8828</v>
      </c>
    </row>
    <row r="8262" spans="1:2">
      <c r="A8262" s="12" t="s">
        <v>26710</v>
      </c>
      <c r="B8262" s="12" t="s">
        <v>26711</v>
      </c>
    </row>
    <row r="8263" spans="1:2">
      <c r="A8263" s="12" t="s">
        <v>26712</v>
      </c>
      <c r="B8263" s="12" t="s">
        <v>26713</v>
      </c>
    </row>
    <row r="8264" spans="1:2">
      <c r="A8264" s="12" t="s">
        <v>26714</v>
      </c>
      <c r="B8264" s="12" t="s">
        <v>5068</v>
      </c>
    </row>
    <row r="8265" spans="1:2">
      <c r="A8265" s="12" t="s">
        <v>26715</v>
      </c>
      <c r="B8265" s="12" t="s">
        <v>26716</v>
      </c>
    </row>
    <row r="8266" spans="1:2">
      <c r="A8266" s="12" t="s">
        <v>26717</v>
      </c>
      <c r="B8266" s="12" t="s">
        <v>24101</v>
      </c>
    </row>
    <row r="8267" spans="1:2">
      <c r="A8267" s="12" t="s">
        <v>26718</v>
      </c>
      <c r="B8267" s="12" t="s">
        <v>26719</v>
      </c>
    </row>
    <row r="8268" spans="1:2">
      <c r="A8268" s="12" t="s">
        <v>26720</v>
      </c>
      <c r="B8268" s="12" t="s">
        <v>26721</v>
      </c>
    </row>
    <row r="8269" spans="1:2">
      <c r="A8269" s="12" t="s">
        <v>26722</v>
      </c>
      <c r="B8269" s="12" t="s">
        <v>26723</v>
      </c>
    </row>
    <row r="8270" spans="1:2">
      <c r="A8270" s="12" t="s">
        <v>26724</v>
      </c>
      <c r="B8270" s="12" t="s">
        <v>26725</v>
      </c>
    </row>
    <row r="8271" spans="1:2">
      <c r="A8271" s="12" t="s">
        <v>26726</v>
      </c>
      <c r="B8271" s="12" t="s">
        <v>26727</v>
      </c>
    </row>
    <row r="8272" spans="1:2">
      <c r="A8272" s="12" t="s">
        <v>26728</v>
      </c>
      <c r="B8272" s="12" t="s">
        <v>26729</v>
      </c>
    </row>
    <row r="8273" spans="1:2">
      <c r="A8273" s="12" t="s">
        <v>26730</v>
      </c>
      <c r="B8273" s="12" t="s">
        <v>26731</v>
      </c>
    </row>
    <row r="8274" spans="1:2">
      <c r="A8274" s="12" t="s">
        <v>26732</v>
      </c>
      <c r="B8274" s="12" t="s">
        <v>26733</v>
      </c>
    </row>
    <row r="8275" spans="1:2">
      <c r="A8275" s="12" t="s">
        <v>26734</v>
      </c>
      <c r="B8275" s="12" t="s">
        <v>26735</v>
      </c>
    </row>
    <row r="8276" spans="1:2">
      <c r="A8276" s="12" t="s">
        <v>26736</v>
      </c>
      <c r="B8276" s="12" t="s">
        <v>26737</v>
      </c>
    </row>
    <row r="8277" spans="1:2">
      <c r="A8277" s="12" t="s">
        <v>26738</v>
      </c>
      <c r="B8277" s="12" t="s">
        <v>26739</v>
      </c>
    </row>
    <row r="8278" spans="1:2">
      <c r="A8278" s="12" t="s">
        <v>26740</v>
      </c>
      <c r="B8278" s="12" t="s">
        <v>26741</v>
      </c>
    </row>
    <row r="8279" spans="1:2">
      <c r="A8279" s="12" t="s">
        <v>26742</v>
      </c>
      <c r="B8279" s="12" t="s">
        <v>26743</v>
      </c>
    </row>
    <row r="8280" spans="1:2">
      <c r="A8280" s="12" t="s">
        <v>26744</v>
      </c>
      <c r="B8280" s="12" t="s">
        <v>26745</v>
      </c>
    </row>
    <row r="8281" spans="1:2">
      <c r="A8281" s="12" t="s">
        <v>26746</v>
      </c>
      <c r="B8281" s="12" t="s">
        <v>26747</v>
      </c>
    </row>
    <row r="8282" spans="1:2">
      <c r="A8282" s="12" t="s">
        <v>26748</v>
      </c>
      <c r="B8282" s="12" t="s">
        <v>26749</v>
      </c>
    </row>
    <row r="8283" spans="1:2">
      <c r="A8283" s="12" t="s">
        <v>26750</v>
      </c>
      <c r="B8283" s="12" t="s">
        <v>26751</v>
      </c>
    </row>
    <row r="8284" spans="1:2">
      <c r="A8284" s="12" t="s">
        <v>26752</v>
      </c>
      <c r="B8284" s="12" t="s">
        <v>4670</v>
      </c>
    </row>
    <row r="8285" spans="1:2">
      <c r="A8285" s="12" t="s">
        <v>26753</v>
      </c>
      <c r="B8285" s="12" t="s">
        <v>14819</v>
      </c>
    </row>
    <row r="8286" spans="1:2">
      <c r="A8286" s="12" t="s">
        <v>26754</v>
      </c>
      <c r="B8286" s="12" t="s">
        <v>26755</v>
      </c>
    </row>
    <row r="8287" spans="1:2">
      <c r="A8287" s="12" t="s">
        <v>26756</v>
      </c>
      <c r="B8287" s="12" t="s">
        <v>26757</v>
      </c>
    </row>
    <row r="8288" spans="1:2">
      <c r="A8288" s="12" t="s">
        <v>26758</v>
      </c>
      <c r="B8288" s="12" t="s">
        <v>26759</v>
      </c>
    </row>
    <row r="8289" spans="1:2">
      <c r="A8289" s="12" t="s">
        <v>26760</v>
      </c>
      <c r="B8289" s="12" t="s">
        <v>26761</v>
      </c>
    </row>
    <row r="8290" spans="1:2">
      <c r="A8290" s="12" t="s">
        <v>26762</v>
      </c>
      <c r="B8290" s="12" t="s">
        <v>26763</v>
      </c>
    </row>
    <row r="8291" spans="1:2">
      <c r="A8291" s="12" t="s">
        <v>26764</v>
      </c>
      <c r="B8291" s="12" t="s">
        <v>26765</v>
      </c>
    </row>
    <row r="8292" spans="1:2">
      <c r="A8292" s="12" t="s">
        <v>26766</v>
      </c>
      <c r="B8292" s="12" t="s">
        <v>26767</v>
      </c>
    </row>
    <row r="8293" spans="1:2">
      <c r="A8293" s="12" t="s">
        <v>26768</v>
      </c>
      <c r="B8293" s="12" t="s">
        <v>26769</v>
      </c>
    </row>
    <row r="8294" spans="1:2">
      <c r="A8294" s="12" t="s">
        <v>26770</v>
      </c>
      <c r="B8294" s="12" t="s">
        <v>26771</v>
      </c>
    </row>
    <row r="8295" spans="1:2">
      <c r="A8295" s="12" t="s">
        <v>26772</v>
      </c>
      <c r="B8295" s="12" t="s">
        <v>26773</v>
      </c>
    </row>
    <row r="8296" spans="1:2">
      <c r="A8296" s="12" t="s">
        <v>26774</v>
      </c>
      <c r="B8296" s="12" t="s">
        <v>26775</v>
      </c>
    </row>
    <row r="8297" spans="1:2">
      <c r="A8297" s="12" t="s">
        <v>26776</v>
      </c>
      <c r="B8297" s="12" t="s">
        <v>26777</v>
      </c>
    </row>
    <row r="8298" spans="1:2">
      <c r="A8298" s="12" t="s">
        <v>26778</v>
      </c>
      <c r="B8298" s="12" t="s">
        <v>26779</v>
      </c>
    </row>
    <row r="8299" spans="1:2">
      <c r="A8299" s="12" t="s">
        <v>26780</v>
      </c>
      <c r="B8299" s="12" t="s">
        <v>26781</v>
      </c>
    </row>
    <row r="8300" spans="1:2">
      <c r="A8300" s="12" t="s">
        <v>26782</v>
      </c>
      <c r="B8300" s="12" t="s">
        <v>26783</v>
      </c>
    </row>
    <row r="8301" spans="1:2">
      <c r="A8301" s="12" t="s">
        <v>11847</v>
      </c>
      <c r="B8301" s="12" t="s">
        <v>26784</v>
      </c>
    </row>
    <row r="8302" spans="1:2">
      <c r="A8302" s="12" t="s">
        <v>26785</v>
      </c>
      <c r="B8302" s="12" t="s">
        <v>26786</v>
      </c>
    </row>
    <row r="8303" spans="1:2">
      <c r="A8303" s="12" t="s">
        <v>26787</v>
      </c>
      <c r="B8303" s="12" t="s">
        <v>26788</v>
      </c>
    </row>
    <row r="8304" spans="1:2">
      <c r="A8304" s="12" t="s">
        <v>26789</v>
      </c>
      <c r="B8304" s="12" t="s">
        <v>26790</v>
      </c>
    </row>
    <row r="8305" spans="1:2">
      <c r="A8305" s="12" t="s">
        <v>26791</v>
      </c>
      <c r="B8305" s="12" t="s">
        <v>26792</v>
      </c>
    </row>
    <row r="8306" spans="1:2">
      <c r="A8306" s="12" t="s">
        <v>11849</v>
      </c>
      <c r="B8306" s="12" t="s">
        <v>26793</v>
      </c>
    </row>
    <row r="8307" spans="1:2">
      <c r="A8307" s="12" t="s">
        <v>26794</v>
      </c>
      <c r="B8307" s="12" t="s">
        <v>26795</v>
      </c>
    </row>
    <row r="8308" spans="1:2">
      <c r="A8308" s="12" t="s">
        <v>26796</v>
      </c>
      <c r="B8308" s="12" t="s">
        <v>26797</v>
      </c>
    </row>
    <row r="8309" spans="1:2">
      <c r="A8309" s="12" t="s">
        <v>26798</v>
      </c>
      <c r="B8309" s="12" t="s">
        <v>26799</v>
      </c>
    </row>
    <row r="8310" spans="1:2">
      <c r="A8310" s="12" t="s">
        <v>26800</v>
      </c>
      <c r="B8310" s="12" t="s">
        <v>26801</v>
      </c>
    </row>
    <row r="8311" spans="1:2">
      <c r="A8311" s="12" t="s">
        <v>26802</v>
      </c>
      <c r="B8311" s="12" t="s">
        <v>26803</v>
      </c>
    </row>
    <row r="8312" spans="1:2">
      <c r="A8312" s="12" t="s">
        <v>26804</v>
      </c>
      <c r="B8312" s="12" t="s">
        <v>26805</v>
      </c>
    </row>
    <row r="8313" spans="1:2">
      <c r="A8313" s="12" t="s">
        <v>26806</v>
      </c>
      <c r="B8313" s="12" t="s">
        <v>26807</v>
      </c>
    </row>
    <row r="8314" spans="1:2">
      <c r="A8314" s="12" t="s">
        <v>26808</v>
      </c>
      <c r="B8314" s="12" t="s">
        <v>26809</v>
      </c>
    </row>
    <row r="8315" spans="1:2">
      <c r="A8315" s="12" t="s">
        <v>26810</v>
      </c>
      <c r="B8315" s="12" t="s">
        <v>15067</v>
      </c>
    </row>
    <row r="8316" spans="1:2">
      <c r="A8316" s="12" t="s">
        <v>26811</v>
      </c>
      <c r="B8316" s="12" t="s">
        <v>26812</v>
      </c>
    </row>
    <row r="8317" spans="1:2">
      <c r="A8317" s="12" t="s">
        <v>26813</v>
      </c>
      <c r="B8317" s="12" t="s">
        <v>26814</v>
      </c>
    </row>
    <row r="8318" spans="1:2">
      <c r="A8318" s="12" t="s">
        <v>26815</v>
      </c>
      <c r="B8318" s="12" t="s">
        <v>26816</v>
      </c>
    </row>
    <row r="8319" spans="1:2">
      <c r="A8319" s="12" t="s">
        <v>26817</v>
      </c>
      <c r="B8319" s="12" t="s">
        <v>26818</v>
      </c>
    </row>
    <row r="8320" spans="1:2">
      <c r="A8320" s="12" t="s">
        <v>26819</v>
      </c>
      <c r="B8320" s="12" t="s">
        <v>26820</v>
      </c>
    </row>
    <row r="8321" spans="1:2">
      <c r="A8321" s="12" t="s">
        <v>26821</v>
      </c>
      <c r="B8321" s="12" t="s">
        <v>26822</v>
      </c>
    </row>
    <row r="8322" spans="1:2">
      <c r="A8322" s="12" t="s">
        <v>26823</v>
      </c>
      <c r="B8322" s="12" t="s">
        <v>26824</v>
      </c>
    </row>
    <row r="8323" spans="1:2">
      <c r="A8323" s="12" t="s">
        <v>26825</v>
      </c>
      <c r="B8323" s="12" t="s">
        <v>26826</v>
      </c>
    </row>
    <row r="8324" spans="1:2">
      <c r="A8324" s="12" t="s">
        <v>26827</v>
      </c>
      <c r="B8324" s="12" t="s">
        <v>26828</v>
      </c>
    </row>
    <row r="8325" spans="1:2">
      <c r="A8325" s="12" t="s">
        <v>26829</v>
      </c>
      <c r="B8325" s="12" t="s">
        <v>26830</v>
      </c>
    </row>
    <row r="8326" spans="1:2">
      <c r="A8326" s="12" t="s">
        <v>26831</v>
      </c>
      <c r="B8326" s="12" t="s">
        <v>26832</v>
      </c>
    </row>
    <row r="8327" spans="1:2">
      <c r="A8327" s="12" t="s">
        <v>26833</v>
      </c>
      <c r="B8327" s="12" t="s">
        <v>26834</v>
      </c>
    </row>
    <row r="8328" spans="1:2">
      <c r="A8328" s="12" t="s">
        <v>26835</v>
      </c>
      <c r="B8328" s="12" t="s">
        <v>26836</v>
      </c>
    </row>
    <row r="8329" spans="1:2">
      <c r="A8329" s="12" t="s">
        <v>26837</v>
      </c>
      <c r="B8329" s="12" t="s">
        <v>26838</v>
      </c>
    </row>
    <row r="8330" spans="1:2">
      <c r="A8330" s="12" t="s">
        <v>26839</v>
      </c>
      <c r="B8330" s="12" t="s">
        <v>26840</v>
      </c>
    </row>
    <row r="8331" spans="1:2">
      <c r="A8331" s="12" t="s">
        <v>26841</v>
      </c>
      <c r="B8331" s="12" t="s">
        <v>26842</v>
      </c>
    </row>
    <row r="8332" spans="1:2">
      <c r="A8332" s="12" t="s">
        <v>26843</v>
      </c>
      <c r="B8332" s="12" t="s">
        <v>26844</v>
      </c>
    </row>
    <row r="8333" spans="1:2">
      <c r="A8333" s="12" t="s">
        <v>26845</v>
      </c>
      <c r="B8333" s="12" t="s">
        <v>4792</v>
      </c>
    </row>
    <row r="8334" spans="1:2">
      <c r="A8334" s="12" t="s">
        <v>26846</v>
      </c>
      <c r="B8334" s="12" t="s">
        <v>26847</v>
      </c>
    </row>
    <row r="8335" spans="1:2">
      <c r="A8335" s="12" t="s">
        <v>26848</v>
      </c>
      <c r="B8335" s="12" t="s">
        <v>26849</v>
      </c>
    </row>
    <row r="8336" spans="1:2">
      <c r="A8336" s="12" t="s">
        <v>26850</v>
      </c>
      <c r="B8336" s="12" t="s">
        <v>26851</v>
      </c>
    </row>
    <row r="8337" spans="1:2">
      <c r="A8337" s="12" t="s">
        <v>26852</v>
      </c>
      <c r="B8337" s="12" t="s">
        <v>26853</v>
      </c>
    </row>
    <row r="8338" spans="1:2">
      <c r="A8338" s="12" t="s">
        <v>26854</v>
      </c>
      <c r="B8338" s="12" t="s">
        <v>26855</v>
      </c>
    </row>
    <row r="8339" spans="1:2">
      <c r="A8339" s="12" t="s">
        <v>26856</v>
      </c>
      <c r="B8339" s="12" t="s">
        <v>26857</v>
      </c>
    </row>
    <row r="8340" spans="1:2">
      <c r="A8340" s="12" t="s">
        <v>26858</v>
      </c>
      <c r="B8340" s="12" t="s">
        <v>26859</v>
      </c>
    </row>
    <row r="8341" spans="1:2">
      <c r="A8341" s="12" t="s">
        <v>26860</v>
      </c>
      <c r="B8341" s="12" t="s">
        <v>26861</v>
      </c>
    </row>
    <row r="8342" spans="1:2">
      <c r="A8342" s="12" t="s">
        <v>26862</v>
      </c>
      <c r="B8342" s="12" t="s">
        <v>26863</v>
      </c>
    </row>
    <row r="8343" spans="1:2">
      <c r="A8343" s="12" t="s">
        <v>26864</v>
      </c>
      <c r="B8343" s="12" t="s">
        <v>26865</v>
      </c>
    </row>
    <row r="8344" spans="1:2">
      <c r="A8344" s="12" t="s">
        <v>26866</v>
      </c>
      <c r="B8344" s="12" t="s">
        <v>4680</v>
      </c>
    </row>
    <row r="8345" spans="1:2">
      <c r="A8345" s="12" t="s">
        <v>26867</v>
      </c>
      <c r="B8345" s="12" t="s">
        <v>26868</v>
      </c>
    </row>
    <row r="8346" spans="1:2">
      <c r="A8346" s="12" t="s">
        <v>26869</v>
      </c>
      <c r="B8346" s="12" t="s">
        <v>26870</v>
      </c>
    </row>
    <row r="8347" spans="1:2">
      <c r="A8347" s="12" t="s">
        <v>26871</v>
      </c>
      <c r="B8347" s="12" t="s">
        <v>26872</v>
      </c>
    </row>
    <row r="8348" spans="1:2">
      <c r="A8348" s="12" t="s">
        <v>26873</v>
      </c>
      <c r="B8348" s="12" t="s">
        <v>23426</v>
      </c>
    </row>
    <row r="8349" spans="1:2">
      <c r="A8349" s="12" t="s">
        <v>26874</v>
      </c>
      <c r="B8349" s="12" t="s">
        <v>23426</v>
      </c>
    </row>
    <row r="8350" spans="1:2">
      <c r="A8350" s="12" t="s">
        <v>26875</v>
      </c>
      <c r="B8350" s="12" t="s">
        <v>26876</v>
      </c>
    </row>
    <row r="8351" spans="1:2">
      <c r="A8351" s="12" t="s">
        <v>26877</v>
      </c>
      <c r="B8351" s="12" t="s">
        <v>26878</v>
      </c>
    </row>
    <row r="8352" spans="1:2">
      <c r="A8352" s="12" t="s">
        <v>26879</v>
      </c>
      <c r="B8352" s="12" t="s">
        <v>26880</v>
      </c>
    </row>
    <row r="8353" spans="1:2">
      <c r="A8353" s="12" t="s">
        <v>26881</v>
      </c>
      <c r="B8353" s="12" t="s">
        <v>26882</v>
      </c>
    </row>
    <row r="8354" spans="1:2">
      <c r="A8354" s="12" t="s">
        <v>26883</v>
      </c>
      <c r="B8354" s="12" t="s">
        <v>26884</v>
      </c>
    </row>
    <row r="8355" spans="1:2">
      <c r="A8355" s="12" t="s">
        <v>26885</v>
      </c>
      <c r="B8355" s="12" t="s">
        <v>26886</v>
      </c>
    </row>
    <row r="8356" spans="1:2">
      <c r="A8356" s="12" t="s">
        <v>26887</v>
      </c>
      <c r="B8356" s="12" t="s">
        <v>26888</v>
      </c>
    </row>
    <row r="8357" spans="1:2">
      <c r="A8357" s="12" t="s">
        <v>26889</v>
      </c>
      <c r="B8357" s="12" t="s">
        <v>26890</v>
      </c>
    </row>
    <row r="8358" spans="1:2">
      <c r="A8358" s="12" t="s">
        <v>26891</v>
      </c>
      <c r="B8358" s="12" t="s">
        <v>26892</v>
      </c>
    </row>
    <row r="8359" spans="1:2">
      <c r="A8359" s="12" t="s">
        <v>26893</v>
      </c>
      <c r="B8359" s="12" t="s">
        <v>26894</v>
      </c>
    </row>
    <row r="8360" spans="1:2">
      <c r="A8360" s="12" t="s">
        <v>26895</v>
      </c>
      <c r="B8360" s="12" t="s">
        <v>26896</v>
      </c>
    </row>
    <row r="8361" spans="1:2">
      <c r="A8361" s="12" t="s">
        <v>6797</v>
      </c>
      <c r="B8361" s="12" t="s">
        <v>26897</v>
      </c>
    </row>
    <row r="8362" spans="1:2">
      <c r="A8362" s="12" t="s">
        <v>26898</v>
      </c>
      <c r="B8362" s="12" t="s">
        <v>26899</v>
      </c>
    </row>
    <row r="8363" spans="1:2">
      <c r="A8363" s="12" t="s">
        <v>26900</v>
      </c>
      <c r="B8363" s="12" t="s">
        <v>26901</v>
      </c>
    </row>
    <row r="8364" spans="1:2">
      <c r="A8364" s="12" t="s">
        <v>26902</v>
      </c>
      <c r="B8364" s="12" t="s">
        <v>26903</v>
      </c>
    </row>
    <row r="8365" spans="1:2">
      <c r="A8365" s="12" t="s">
        <v>26904</v>
      </c>
      <c r="B8365" s="12" t="s">
        <v>26905</v>
      </c>
    </row>
    <row r="8366" spans="1:2">
      <c r="A8366" s="12" t="s">
        <v>26906</v>
      </c>
      <c r="B8366" s="12" t="s">
        <v>4678</v>
      </c>
    </row>
    <row r="8367" spans="1:2">
      <c r="A8367" s="12" t="s">
        <v>26907</v>
      </c>
      <c r="B8367" s="12" t="s">
        <v>26908</v>
      </c>
    </row>
    <row r="8368" spans="1:2">
      <c r="A8368" s="12" t="s">
        <v>6799</v>
      </c>
      <c r="B8368" s="12" t="s">
        <v>26909</v>
      </c>
    </row>
    <row r="8369" spans="1:2">
      <c r="A8369" s="12" t="s">
        <v>26910</v>
      </c>
      <c r="B8369" s="12" t="s">
        <v>26911</v>
      </c>
    </row>
    <row r="8370" spans="1:2">
      <c r="A8370" s="12" t="s">
        <v>26912</v>
      </c>
      <c r="B8370" s="12" t="s">
        <v>19918</v>
      </c>
    </row>
    <row r="8371" spans="1:2">
      <c r="A8371" s="12" t="s">
        <v>26913</v>
      </c>
      <c r="B8371" s="12" t="s">
        <v>26914</v>
      </c>
    </row>
    <row r="8372" spans="1:2">
      <c r="A8372" s="12" t="s">
        <v>26915</v>
      </c>
      <c r="B8372" s="12" t="s">
        <v>4701</v>
      </c>
    </row>
    <row r="8373" spans="1:2">
      <c r="A8373" s="12" t="s">
        <v>26916</v>
      </c>
      <c r="B8373" s="12" t="s">
        <v>26917</v>
      </c>
    </row>
    <row r="8374" spans="1:2">
      <c r="A8374" s="12" t="s">
        <v>26918</v>
      </c>
      <c r="B8374" s="12" t="s">
        <v>26919</v>
      </c>
    </row>
    <row r="8375" spans="1:2">
      <c r="A8375" s="12" t="s">
        <v>26920</v>
      </c>
      <c r="B8375" s="12" t="s">
        <v>26921</v>
      </c>
    </row>
    <row r="8376" spans="1:2">
      <c r="A8376" s="12" t="s">
        <v>26922</v>
      </c>
      <c r="B8376" s="12" t="s">
        <v>26923</v>
      </c>
    </row>
    <row r="8377" spans="1:2">
      <c r="A8377" s="12" t="s">
        <v>26924</v>
      </c>
      <c r="B8377" s="12" t="s">
        <v>26925</v>
      </c>
    </row>
    <row r="8378" spans="1:2">
      <c r="A8378" s="12" t="s">
        <v>26926</v>
      </c>
      <c r="B8378" s="12" t="s">
        <v>26927</v>
      </c>
    </row>
    <row r="8379" spans="1:2">
      <c r="A8379" s="12" t="s">
        <v>26928</v>
      </c>
      <c r="B8379" s="12" t="s">
        <v>26929</v>
      </c>
    </row>
    <row r="8380" spans="1:2">
      <c r="A8380" s="12" t="s">
        <v>26930</v>
      </c>
      <c r="B8380" s="12" t="s">
        <v>26931</v>
      </c>
    </row>
    <row r="8381" spans="1:2">
      <c r="A8381" s="12" t="s">
        <v>6801</v>
      </c>
      <c r="B8381" s="12" t="s">
        <v>4770</v>
      </c>
    </row>
    <row r="8382" spans="1:2">
      <c r="A8382" s="12" t="s">
        <v>26932</v>
      </c>
      <c r="B8382" s="12" t="s">
        <v>26933</v>
      </c>
    </row>
    <row r="8383" spans="1:2">
      <c r="A8383" s="12" t="s">
        <v>26934</v>
      </c>
      <c r="B8383" s="12" t="s">
        <v>26935</v>
      </c>
    </row>
    <row r="8384" spans="1:2">
      <c r="A8384" s="12" t="s">
        <v>26936</v>
      </c>
      <c r="B8384" s="12" t="s">
        <v>26937</v>
      </c>
    </row>
    <row r="8385" spans="1:2">
      <c r="A8385" s="12" t="s">
        <v>26938</v>
      </c>
      <c r="B8385" s="12" t="s">
        <v>5059</v>
      </c>
    </row>
    <row r="8386" spans="1:2">
      <c r="A8386" s="12" t="s">
        <v>26939</v>
      </c>
      <c r="B8386" s="12" t="s">
        <v>26940</v>
      </c>
    </row>
    <row r="8387" spans="1:2">
      <c r="A8387" s="12" t="s">
        <v>26941</v>
      </c>
      <c r="B8387" s="12" t="s">
        <v>26942</v>
      </c>
    </row>
    <row r="8388" spans="1:2">
      <c r="A8388" s="12" t="s">
        <v>26943</v>
      </c>
      <c r="B8388" s="12" t="s">
        <v>26944</v>
      </c>
    </row>
    <row r="8389" spans="1:2">
      <c r="A8389" s="12" t="s">
        <v>26945</v>
      </c>
      <c r="B8389" s="12" t="s">
        <v>26946</v>
      </c>
    </row>
    <row r="8390" spans="1:2">
      <c r="A8390" s="12" t="s">
        <v>11851</v>
      </c>
      <c r="B8390" s="12" t="s">
        <v>26947</v>
      </c>
    </row>
    <row r="8391" spans="1:2">
      <c r="A8391" s="12" t="s">
        <v>26948</v>
      </c>
      <c r="B8391" s="12" t="s">
        <v>26949</v>
      </c>
    </row>
    <row r="8392" spans="1:2">
      <c r="A8392" s="12" t="s">
        <v>26950</v>
      </c>
      <c r="B8392" s="12" t="s">
        <v>26951</v>
      </c>
    </row>
    <row r="8393" spans="1:2">
      <c r="A8393" s="12" t="s">
        <v>26952</v>
      </c>
      <c r="B8393" s="12" t="s">
        <v>26953</v>
      </c>
    </row>
    <row r="8394" spans="1:2">
      <c r="A8394" s="12" t="s">
        <v>26954</v>
      </c>
      <c r="B8394" s="12" t="s">
        <v>26955</v>
      </c>
    </row>
    <row r="8395" spans="1:2">
      <c r="A8395" s="12" t="s">
        <v>26956</v>
      </c>
      <c r="B8395" s="12" t="s">
        <v>26957</v>
      </c>
    </row>
    <row r="8396" spans="1:2">
      <c r="A8396" s="12" t="s">
        <v>26958</v>
      </c>
      <c r="B8396" s="12" t="s">
        <v>26959</v>
      </c>
    </row>
    <row r="8397" spans="1:2">
      <c r="A8397" s="12" t="s">
        <v>26960</v>
      </c>
      <c r="B8397" s="12" t="s">
        <v>26961</v>
      </c>
    </row>
    <row r="8398" spans="1:2">
      <c r="A8398" s="12" t="s">
        <v>26962</v>
      </c>
      <c r="B8398" s="12" t="s">
        <v>26963</v>
      </c>
    </row>
    <row r="8399" spans="1:2">
      <c r="A8399" s="12" t="s">
        <v>26964</v>
      </c>
      <c r="B8399" s="12" t="s">
        <v>26965</v>
      </c>
    </row>
    <row r="8400" spans="1:2">
      <c r="A8400" s="12" t="s">
        <v>26966</v>
      </c>
      <c r="B8400" s="12" t="s">
        <v>26967</v>
      </c>
    </row>
    <row r="8401" spans="1:2">
      <c r="A8401" s="12" t="s">
        <v>26968</v>
      </c>
      <c r="B8401" s="12" t="s">
        <v>26969</v>
      </c>
    </row>
    <row r="8402" spans="1:2">
      <c r="A8402" s="12" t="s">
        <v>26970</v>
      </c>
      <c r="B8402" s="12" t="s">
        <v>26971</v>
      </c>
    </row>
    <row r="8403" spans="1:2">
      <c r="A8403" s="12" t="s">
        <v>26972</v>
      </c>
      <c r="B8403" s="12" t="s">
        <v>26973</v>
      </c>
    </row>
    <row r="8404" spans="1:2">
      <c r="A8404" s="12" t="s">
        <v>26974</v>
      </c>
      <c r="B8404" s="12" t="s">
        <v>4704</v>
      </c>
    </row>
    <row r="8405" spans="1:2">
      <c r="A8405" s="12" t="s">
        <v>26975</v>
      </c>
      <c r="B8405" s="12" t="s">
        <v>26976</v>
      </c>
    </row>
    <row r="8406" spans="1:2">
      <c r="A8406" s="12" t="s">
        <v>26977</v>
      </c>
      <c r="B8406" s="12" t="s">
        <v>26978</v>
      </c>
    </row>
    <row r="8407" spans="1:2">
      <c r="A8407" s="12" t="s">
        <v>26979</v>
      </c>
      <c r="B8407" s="12" t="s">
        <v>26980</v>
      </c>
    </row>
    <row r="8408" spans="1:2">
      <c r="A8408" s="12" t="s">
        <v>26981</v>
      </c>
      <c r="B8408" s="12" t="s">
        <v>26982</v>
      </c>
    </row>
    <row r="8409" spans="1:2">
      <c r="A8409" s="12" t="s">
        <v>26983</v>
      </c>
      <c r="B8409" s="12" t="s">
        <v>26984</v>
      </c>
    </row>
    <row r="8410" spans="1:2">
      <c r="A8410" s="12" t="s">
        <v>26985</v>
      </c>
      <c r="B8410" s="12" t="s">
        <v>26986</v>
      </c>
    </row>
    <row r="8411" spans="1:2">
      <c r="A8411" s="12" t="s">
        <v>26987</v>
      </c>
      <c r="B8411" s="12" t="s">
        <v>26988</v>
      </c>
    </row>
    <row r="8412" spans="1:2">
      <c r="A8412" s="12" t="s">
        <v>26989</v>
      </c>
      <c r="B8412" s="12" t="s">
        <v>26990</v>
      </c>
    </row>
    <row r="8413" spans="1:2">
      <c r="A8413" s="12" t="s">
        <v>26991</v>
      </c>
      <c r="B8413" s="12" t="s">
        <v>26992</v>
      </c>
    </row>
    <row r="8414" spans="1:2">
      <c r="A8414" s="12" t="s">
        <v>26993</v>
      </c>
      <c r="B8414" s="12" t="s">
        <v>26994</v>
      </c>
    </row>
    <row r="8415" spans="1:2">
      <c r="A8415" s="12" t="s">
        <v>26995</v>
      </c>
      <c r="B8415" s="12" t="s">
        <v>26996</v>
      </c>
    </row>
    <row r="8416" spans="1:2">
      <c r="A8416" s="12" t="s">
        <v>26997</v>
      </c>
      <c r="B8416" s="12" t="s">
        <v>5014</v>
      </c>
    </row>
    <row r="8417" spans="1:2">
      <c r="A8417" s="12" t="s">
        <v>26998</v>
      </c>
      <c r="B8417" s="12" t="s">
        <v>26999</v>
      </c>
    </row>
    <row r="8418" spans="1:2">
      <c r="A8418" s="12" t="s">
        <v>27000</v>
      </c>
      <c r="B8418" s="12" t="s">
        <v>27001</v>
      </c>
    </row>
    <row r="8419" spans="1:2">
      <c r="A8419" s="12" t="s">
        <v>27002</v>
      </c>
      <c r="B8419" s="12" t="s">
        <v>27003</v>
      </c>
    </row>
    <row r="8420" spans="1:2">
      <c r="A8420" s="12" t="s">
        <v>27004</v>
      </c>
      <c r="B8420" s="12" t="s">
        <v>27005</v>
      </c>
    </row>
    <row r="8421" spans="1:2">
      <c r="A8421" s="12" t="s">
        <v>27006</v>
      </c>
      <c r="B8421" s="12" t="s">
        <v>27007</v>
      </c>
    </row>
    <row r="8422" spans="1:2">
      <c r="A8422" s="12" t="s">
        <v>27008</v>
      </c>
      <c r="B8422" s="12" t="s">
        <v>27009</v>
      </c>
    </row>
    <row r="8423" spans="1:2">
      <c r="A8423" s="12" t="s">
        <v>27010</v>
      </c>
      <c r="B8423" s="12" t="s">
        <v>6145</v>
      </c>
    </row>
    <row r="8424" spans="1:2">
      <c r="A8424" s="12" t="s">
        <v>27011</v>
      </c>
      <c r="B8424" s="12" t="s">
        <v>27012</v>
      </c>
    </row>
    <row r="8425" spans="1:2">
      <c r="A8425" s="12" t="s">
        <v>27013</v>
      </c>
      <c r="B8425" s="12" t="s">
        <v>27014</v>
      </c>
    </row>
    <row r="8426" spans="1:2">
      <c r="A8426" s="12" t="s">
        <v>27015</v>
      </c>
      <c r="B8426" s="12" t="s">
        <v>27016</v>
      </c>
    </row>
    <row r="8427" spans="1:2">
      <c r="A8427" s="12" t="s">
        <v>27017</v>
      </c>
      <c r="B8427" s="12" t="s">
        <v>27018</v>
      </c>
    </row>
    <row r="8428" spans="1:2">
      <c r="A8428" s="12" t="s">
        <v>27019</v>
      </c>
      <c r="B8428" s="12" t="s">
        <v>27020</v>
      </c>
    </row>
    <row r="8429" spans="1:2">
      <c r="A8429" s="12" t="s">
        <v>27021</v>
      </c>
      <c r="B8429" s="12" t="s">
        <v>27022</v>
      </c>
    </row>
    <row r="8430" spans="1:2">
      <c r="A8430" s="12" t="s">
        <v>27023</v>
      </c>
      <c r="B8430" s="12" t="s">
        <v>27024</v>
      </c>
    </row>
    <row r="8431" spans="1:2">
      <c r="A8431" s="12" t="s">
        <v>27025</v>
      </c>
      <c r="B8431" s="12" t="s">
        <v>27026</v>
      </c>
    </row>
    <row r="8432" spans="1:2">
      <c r="A8432" s="12" t="s">
        <v>27027</v>
      </c>
      <c r="B8432" s="12" t="s">
        <v>27028</v>
      </c>
    </row>
    <row r="8433" spans="1:2">
      <c r="A8433" s="12" t="s">
        <v>27029</v>
      </c>
      <c r="B8433" s="12" t="s">
        <v>27030</v>
      </c>
    </row>
    <row r="8434" spans="1:2">
      <c r="A8434" s="12" t="s">
        <v>27031</v>
      </c>
      <c r="B8434" s="12" t="s">
        <v>27032</v>
      </c>
    </row>
    <row r="8435" spans="1:2">
      <c r="A8435" s="12" t="s">
        <v>27033</v>
      </c>
      <c r="B8435" s="12" t="s">
        <v>27034</v>
      </c>
    </row>
    <row r="8436" spans="1:2">
      <c r="A8436" s="12" t="s">
        <v>27035</v>
      </c>
      <c r="B8436" s="12" t="s">
        <v>27036</v>
      </c>
    </row>
    <row r="8437" spans="1:2">
      <c r="A8437" s="12" t="s">
        <v>27037</v>
      </c>
      <c r="B8437" s="12" t="s">
        <v>27038</v>
      </c>
    </row>
    <row r="8438" spans="1:2">
      <c r="A8438" s="12" t="s">
        <v>27039</v>
      </c>
      <c r="B8438" s="12" t="s">
        <v>27040</v>
      </c>
    </row>
    <row r="8439" spans="1:2">
      <c r="A8439" s="12" t="s">
        <v>27041</v>
      </c>
      <c r="B8439" s="12" t="s">
        <v>27042</v>
      </c>
    </row>
    <row r="8440" spans="1:2">
      <c r="A8440" s="12" t="s">
        <v>27043</v>
      </c>
      <c r="B8440" s="12" t="s">
        <v>27044</v>
      </c>
    </row>
    <row r="8441" spans="1:2">
      <c r="A8441" s="12" t="s">
        <v>27045</v>
      </c>
      <c r="B8441" s="12" t="s">
        <v>4699</v>
      </c>
    </row>
    <row r="8442" spans="1:2">
      <c r="A8442" s="12" t="s">
        <v>27046</v>
      </c>
      <c r="B8442" s="12" t="s">
        <v>27047</v>
      </c>
    </row>
    <row r="8443" spans="1:2">
      <c r="A8443" s="12" t="s">
        <v>27048</v>
      </c>
      <c r="B8443" s="12" t="s">
        <v>4748</v>
      </c>
    </row>
    <row r="8444" spans="1:2">
      <c r="A8444" s="12" t="s">
        <v>27049</v>
      </c>
      <c r="B8444" s="12" t="s">
        <v>5032</v>
      </c>
    </row>
    <row r="8445" spans="1:2">
      <c r="A8445" s="12" t="s">
        <v>27050</v>
      </c>
      <c r="B8445" s="12" t="s">
        <v>27051</v>
      </c>
    </row>
    <row r="8446" spans="1:2">
      <c r="A8446" s="12" t="s">
        <v>27052</v>
      </c>
      <c r="B8446" s="12" t="s">
        <v>27053</v>
      </c>
    </row>
    <row r="8447" spans="1:2">
      <c r="A8447" s="12" t="s">
        <v>27054</v>
      </c>
      <c r="B8447" s="12" t="s">
        <v>27055</v>
      </c>
    </row>
    <row r="8448" spans="1:2">
      <c r="A8448" s="12" t="s">
        <v>27056</v>
      </c>
      <c r="B8448" s="12" t="s">
        <v>27057</v>
      </c>
    </row>
    <row r="8449" spans="1:2">
      <c r="A8449" s="12" t="s">
        <v>6517</v>
      </c>
      <c r="B8449" s="12" t="s">
        <v>27058</v>
      </c>
    </row>
    <row r="8450" spans="1:2">
      <c r="A8450" s="12" t="s">
        <v>27059</v>
      </c>
      <c r="B8450" s="12" t="s">
        <v>27060</v>
      </c>
    </row>
    <row r="8451" spans="1:2">
      <c r="A8451" s="12" t="s">
        <v>27061</v>
      </c>
      <c r="B8451" s="12" t="s">
        <v>27062</v>
      </c>
    </row>
    <row r="8452" spans="1:2">
      <c r="A8452" s="12" t="s">
        <v>11861</v>
      </c>
      <c r="B8452" s="12" t="s">
        <v>27063</v>
      </c>
    </row>
    <row r="8453" spans="1:2">
      <c r="A8453" s="12" t="s">
        <v>27064</v>
      </c>
      <c r="B8453" s="12" t="s">
        <v>27065</v>
      </c>
    </row>
    <row r="8454" spans="1:2">
      <c r="A8454" s="12" t="s">
        <v>27066</v>
      </c>
      <c r="B8454" s="12" t="s">
        <v>27067</v>
      </c>
    </row>
    <row r="8455" spans="1:2">
      <c r="A8455" s="12" t="s">
        <v>27068</v>
      </c>
      <c r="B8455" s="12" t="s">
        <v>27069</v>
      </c>
    </row>
    <row r="8456" spans="1:2">
      <c r="A8456" s="12" t="s">
        <v>27070</v>
      </c>
      <c r="B8456" s="12" t="s">
        <v>27071</v>
      </c>
    </row>
    <row r="8457" spans="1:2">
      <c r="A8457" s="12" t="s">
        <v>27072</v>
      </c>
      <c r="B8457" s="12" t="s">
        <v>27073</v>
      </c>
    </row>
    <row r="8458" spans="1:2">
      <c r="A8458" s="12" t="s">
        <v>27074</v>
      </c>
      <c r="B8458" s="12" t="s">
        <v>27075</v>
      </c>
    </row>
    <row r="8459" spans="1:2">
      <c r="A8459" s="12" t="s">
        <v>27076</v>
      </c>
      <c r="B8459" s="12" t="s">
        <v>27077</v>
      </c>
    </row>
    <row r="8460" spans="1:2">
      <c r="A8460" s="12" t="s">
        <v>27078</v>
      </c>
      <c r="B8460" s="12" t="s">
        <v>27079</v>
      </c>
    </row>
    <row r="8461" spans="1:2">
      <c r="A8461" s="12" t="s">
        <v>27080</v>
      </c>
      <c r="B8461" s="12" t="s">
        <v>27081</v>
      </c>
    </row>
    <row r="8462" spans="1:2">
      <c r="A8462" s="12" t="s">
        <v>27082</v>
      </c>
      <c r="B8462" s="12" t="s">
        <v>27083</v>
      </c>
    </row>
    <row r="8463" spans="1:2">
      <c r="A8463" s="12" t="s">
        <v>11862</v>
      </c>
      <c r="B8463" s="12" t="s">
        <v>27084</v>
      </c>
    </row>
    <row r="8464" spans="1:2">
      <c r="A8464" s="12" t="s">
        <v>27085</v>
      </c>
      <c r="B8464" s="12" t="s">
        <v>27086</v>
      </c>
    </row>
    <row r="8465" spans="1:2">
      <c r="A8465" s="12" t="s">
        <v>27087</v>
      </c>
      <c r="B8465" s="12" t="s">
        <v>27075</v>
      </c>
    </row>
    <row r="8466" spans="1:2">
      <c r="A8466" s="12" t="s">
        <v>27088</v>
      </c>
      <c r="B8466" s="12" t="s">
        <v>27089</v>
      </c>
    </row>
    <row r="8467" spans="1:2">
      <c r="A8467" s="12" t="s">
        <v>27090</v>
      </c>
      <c r="B8467" s="12" t="s">
        <v>27091</v>
      </c>
    </row>
    <row r="8468" spans="1:2">
      <c r="A8468" s="12" t="s">
        <v>27092</v>
      </c>
      <c r="B8468" s="12" t="s">
        <v>27093</v>
      </c>
    </row>
    <row r="8469" spans="1:2">
      <c r="A8469" s="12" t="s">
        <v>27094</v>
      </c>
      <c r="B8469" s="12" t="s">
        <v>27095</v>
      </c>
    </row>
    <row r="8470" spans="1:2">
      <c r="A8470" s="12" t="s">
        <v>27096</v>
      </c>
      <c r="B8470" s="12" t="s">
        <v>5077</v>
      </c>
    </row>
    <row r="8471" spans="1:2">
      <c r="A8471" s="12" t="s">
        <v>27097</v>
      </c>
      <c r="B8471" s="12" t="s">
        <v>27098</v>
      </c>
    </row>
    <row r="8472" spans="1:2">
      <c r="A8472" s="12" t="s">
        <v>27099</v>
      </c>
      <c r="B8472" s="12" t="s">
        <v>27100</v>
      </c>
    </row>
    <row r="8473" spans="1:2">
      <c r="A8473" s="12" t="s">
        <v>27101</v>
      </c>
      <c r="B8473" s="12" t="s">
        <v>27102</v>
      </c>
    </row>
    <row r="8474" spans="1:2">
      <c r="A8474" s="12" t="s">
        <v>27103</v>
      </c>
      <c r="B8474" s="12" t="s">
        <v>27104</v>
      </c>
    </row>
    <row r="8475" spans="1:2">
      <c r="A8475" s="12" t="s">
        <v>27105</v>
      </c>
      <c r="B8475" s="12" t="s">
        <v>27106</v>
      </c>
    </row>
    <row r="8476" spans="1:2">
      <c r="A8476" s="12" t="s">
        <v>27107</v>
      </c>
      <c r="B8476" s="12" t="s">
        <v>27108</v>
      </c>
    </row>
    <row r="8477" spans="1:2">
      <c r="A8477" s="12" t="s">
        <v>27109</v>
      </c>
      <c r="B8477" s="12" t="s">
        <v>27110</v>
      </c>
    </row>
    <row r="8478" spans="1:2">
      <c r="A8478" s="12" t="s">
        <v>27111</v>
      </c>
      <c r="B8478" s="12" t="s">
        <v>27112</v>
      </c>
    </row>
    <row r="8479" spans="1:2">
      <c r="A8479" s="12" t="s">
        <v>27113</v>
      </c>
      <c r="B8479" s="12" t="s">
        <v>27114</v>
      </c>
    </row>
    <row r="8480" spans="1:2">
      <c r="A8480" s="12" t="s">
        <v>6803</v>
      </c>
      <c r="B8480" s="12" t="s">
        <v>4772</v>
      </c>
    </row>
    <row r="8481" spans="1:2">
      <c r="A8481" s="12" t="s">
        <v>27115</v>
      </c>
      <c r="B8481" s="12" t="s">
        <v>27116</v>
      </c>
    </row>
    <row r="8482" spans="1:2">
      <c r="A8482" s="12" t="s">
        <v>27117</v>
      </c>
      <c r="B8482" s="12" t="s">
        <v>27118</v>
      </c>
    </row>
    <row r="8483" spans="1:2">
      <c r="A8483" s="12" t="s">
        <v>27119</v>
      </c>
      <c r="B8483" s="12" t="s">
        <v>27120</v>
      </c>
    </row>
    <row r="8484" spans="1:2">
      <c r="A8484" s="12" t="s">
        <v>11852</v>
      </c>
      <c r="B8484" s="12" t="s">
        <v>27121</v>
      </c>
    </row>
    <row r="8485" spans="1:2">
      <c r="A8485" s="12" t="s">
        <v>11853</v>
      </c>
      <c r="B8485" s="12" t="s">
        <v>27122</v>
      </c>
    </row>
    <row r="8486" spans="1:2">
      <c r="A8486" s="12" t="s">
        <v>27123</v>
      </c>
      <c r="B8486" s="12" t="s">
        <v>6160</v>
      </c>
    </row>
    <row r="8487" spans="1:2">
      <c r="A8487" s="12" t="s">
        <v>27124</v>
      </c>
      <c r="B8487" s="12" t="s">
        <v>27125</v>
      </c>
    </row>
    <row r="8488" spans="1:2">
      <c r="A8488" s="12" t="s">
        <v>6805</v>
      </c>
      <c r="B8488" s="12" t="s">
        <v>4867</v>
      </c>
    </row>
    <row r="8489" spans="1:2">
      <c r="A8489" s="12" t="s">
        <v>27126</v>
      </c>
      <c r="B8489" s="12" t="s">
        <v>27127</v>
      </c>
    </row>
    <row r="8490" spans="1:2">
      <c r="A8490" s="12" t="s">
        <v>27128</v>
      </c>
      <c r="B8490" s="12" t="s">
        <v>27129</v>
      </c>
    </row>
    <row r="8491" spans="1:2">
      <c r="A8491" s="12" t="s">
        <v>27130</v>
      </c>
      <c r="B8491" s="12" t="s">
        <v>27131</v>
      </c>
    </row>
    <row r="8492" spans="1:2">
      <c r="A8492" s="12" t="s">
        <v>27132</v>
      </c>
      <c r="B8492" s="12" t="s">
        <v>27133</v>
      </c>
    </row>
    <row r="8493" spans="1:2">
      <c r="A8493" s="12" t="s">
        <v>27134</v>
      </c>
      <c r="B8493" s="12" t="s">
        <v>27135</v>
      </c>
    </row>
    <row r="8494" spans="1:2">
      <c r="A8494" s="12" t="s">
        <v>6472</v>
      </c>
      <c r="B8494" s="12" t="s">
        <v>4941</v>
      </c>
    </row>
    <row r="8495" spans="1:2">
      <c r="A8495" s="12" t="s">
        <v>27136</v>
      </c>
      <c r="B8495" s="12" t="s">
        <v>27137</v>
      </c>
    </row>
    <row r="8496" spans="1:2">
      <c r="A8496" s="12" t="s">
        <v>27138</v>
      </c>
      <c r="B8496" s="12" t="s">
        <v>27139</v>
      </c>
    </row>
    <row r="8497" spans="1:2">
      <c r="A8497" s="12" t="s">
        <v>27140</v>
      </c>
      <c r="B8497" s="12" t="s">
        <v>27141</v>
      </c>
    </row>
    <row r="8498" spans="1:2">
      <c r="A8498" s="12" t="s">
        <v>27142</v>
      </c>
      <c r="B8498" s="12" t="s">
        <v>27143</v>
      </c>
    </row>
    <row r="8499" spans="1:2">
      <c r="A8499" s="12" t="s">
        <v>27144</v>
      </c>
      <c r="B8499" s="12" t="s">
        <v>26096</v>
      </c>
    </row>
    <row r="8500" spans="1:2">
      <c r="A8500" s="12" t="s">
        <v>6807</v>
      </c>
      <c r="B8500" s="12" t="s">
        <v>27145</v>
      </c>
    </row>
    <row r="8501" spans="1:2">
      <c r="A8501" s="12" t="s">
        <v>6809</v>
      </c>
      <c r="B8501" s="12" t="s">
        <v>27146</v>
      </c>
    </row>
    <row r="8502" spans="1:2">
      <c r="A8502" s="12" t="s">
        <v>6810</v>
      </c>
      <c r="B8502" s="12" t="s">
        <v>27147</v>
      </c>
    </row>
    <row r="8503" spans="1:2">
      <c r="A8503" s="12" t="s">
        <v>27148</v>
      </c>
      <c r="B8503" s="12" t="s">
        <v>27149</v>
      </c>
    </row>
    <row r="8504" spans="1:2">
      <c r="A8504" s="12" t="s">
        <v>27150</v>
      </c>
      <c r="B8504" s="12" t="s">
        <v>27151</v>
      </c>
    </row>
    <row r="8505" spans="1:2">
      <c r="A8505" s="12" t="s">
        <v>27152</v>
      </c>
      <c r="B8505" s="12" t="s">
        <v>25636</v>
      </c>
    </row>
    <row r="8506" spans="1:2">
      <c r="A8506" s="12" t="s">
        <v>27153</v>
      </c>
      <c r="B8506" s="12" t="s">
        <v>27154</v>
      </c>
    </row>
    <row r="8507" spans="1:2">
      <c r="A8507" s="12" t="s">
        <v>6473</v>
      </c>
      <c r="B8507" s="12" t="s">
        <v>27155</v>
      </c>
    </row>
    <row r="8508" spans="1:2">
      <c r="A8508" s="12" t="s">
        <v>27156</v>
      </c>
      <c r="B8508" s="12" t="s">
        <v>27157</v>
      </c>
    </row>
    <row r="8509" spans="1:2">
      <c r="A8509" s="12" t="s">
        <v>6811</v>
      </c>
      <c r="B8509" s="12" t="s">
        <v>27158</v>
      </c>
    </row>
    <row r="8510" spans="1:2">
      <c r="A8510" s="12" t="s">
        <v>27159</v>
      </c>
      <c r="B8510" s="12" t="s">
        <v>27160</v>
      </c>
    </row>
    <row r="8511" spans="1:2">
      <c r="A8511" s="12" t="s">
        <v>27161</v>
      </c>
      <c r="B8511" s="12" t="s">
        <v>27162</v>
      </c>
    </row>
    <row r="8512" spans="1:2">
      <c r="A8512" s="12" t="s">
        <v>27163</v>
      </c>
      <c r="B8512" s="12" t="s">
        <v>27164</v>
      </c>
    </row>
    <row r="8513" spans="1:2">
      <c r="A8513" s="12" t="s">
        <v>27165</v>
      </c>
      <c r="B8513" s="12" t="s">
        <v>27166</v>
      </c>
    </row>
    <row r="8514" spans="1:2">
      <c r="A8514" s="12" t="s">
        <v>27167</v>
      </c>
      <c r="B8514" s="12" t="s">
        <v>27168</v>
      </c>
    </row>
    <row r="8515" spans="1:2">
      <c r="A8515" s="12" t="s">
        <v>27169</v>
      </c>
      <c r="B8515" s="12" t="s">
        <v>27170</v>
      </c>
    </row>
    <row r="8516" spans="1:2">
      <c r="A8516" s="12" t="s">
        <v>27171</v>
      </c>
      <c r="B8516" s="12" t="s">
        <v>27172</v>
      </c>
    </row>
    <row r="8517" spans="1:2">
      <c r="A8517" s="12" t="s">
        <v>27173</v>
      </c>
      <c r="B8517" s="12" t="s">
        <v>27174</v>
      </c>
    </row>
    <row r="8518" spans="1:2">
      <c r="A8518" s="12" t="s">
        <v>27175</v>
      </c>
      <c r="B8518" s="12" t="s">
        <v>5087</v>
      </c>
    </row>
    <row r="8519" spans="1:2">
      <c r="A8519" s="12" t="s">
        <v>27176</v>
      </c>
      <c r="B8519" s="12" t="s">
        <v>27177</v>
      </c>
    </row>
    <row r="8520" spans="1:2">
      <c r="A8520" s="12" t="s">
        <v>27178</v>
      </c>
      <c r="B8520" s="12" t="s">
        <v>27179</v>
      </c>
    </row>
    <row r="8521" spans="1:2">
      <c r="A8521" s="12" t="s">
        <v>27180</v>
      </c>
      <c r="B8521" s="12" t="s">
        <v>27181</v>
      </c>
    </row>
    <row r="8522" spans="1:2">
      <c r="A8522" s="12" t="s">
        <v>27182</v>
      </c>
      <c r="B8522" s="12" t="s">
        <v>27183</v>
      </c>
    </row>
    <row r="8523" spans="1:2">
      <c r="A8523" s="12" t="s">
        <v>27184</v>
      </c>
      <c r="B8523" s="12" t="s">
        <v>27185</v>
      </c>
    </row>
    <row r="8524" spans="1:2">
      <c r="A8524" s="12" t="s">
        <v>27186</v>
      </c>
      <c r="B8524" s="12" t="s">
        <v>26538</v>
      </c>
    </row>
    <row r="8525" spans="1:2">
      <c r="A8525" s="12" t="s">
        <v>27187</v>
      </c>
      <c r="B8525" s="12" t="s">
        <v>27188</v>
      </c>
    </row>
    <row r="8526" spans="1:2">
      <c r="A8526" s="12" t="s">
        <v>27189</v>
      </c>
      <c r="B8526" s="12" t="s">
        <v>27190</v>
      </c>
    </row>
    <row r="8527" spans="1:2">
      <c r="A8527" s="12" t="s">
        <v>27191</v>
      </c>
      <c r="B8527" s="12" t="s">
        <v>27192</v>
      </c>
    </row>
    <row r="8528" spans="1:2">
      <c r="A8528" s="12" t="s">
        <v>27193</v>
      </c>
      <c r="B8528" s="12" t="s">
        <v>27194</v>
      </c>
    </row>
    <row r="8529" spans="1:2">
      <c r="A8529" s="12" t="s">
        <v>27195</v>
      </c>
      <c r="B8529" s="12" t="s">
        <v>27196</v>
      </c>
    </row>
    <row r="8530" spans="1:2">
      <c r="A8530" s="12" t="s">
        <v>27197</v>
      </c>
      <c r="B8530" s="12" t="s">
        <v>27198</v>
      </c>
    </row>
    <row r="8531" spans="1:2">
      <c r="A8531" s="12" t="s">
        <v>27199</v>
      </c>
      <c r="B8531" s="12" t="s">
        <v>27200</v>
      </c>
    </row>
    <row r="8532" spans="1:2">
      <c r="A8532" s="12" t="s">
        <v>27201</v>
      </c>
      <c r="B8532" s="12" t="s">
        <v>27202</v>
      </c>
    </row>
    <row r="8533" spans="1:2">
      <c r="A8533" s="12" t="s">
        <v>27203</v>
      </c>
      <c r="B8533" s="12" t="s">
        <v>27204</v>
      </c>
    </row>
    <row r="8534" spans="1:2">
      <c r="A8534" s="12" t="s">
        <v>27205</v>
      </c>
      <c r="B8534" s="12" t="s">
        <v>27206</v>
      </c>
    </row>
    <row r="8535" spans="1:2">
      <c r="A8535" s="12" t="s">
        <v>27207</v>
      </c>
      <c r="B8535" s="12" t="s">
        <v>4702</v>
      </c>
    </row>
    <row r="8536" spans="1:2">
      <c r="A8536" s="12" t="s">
        <v>27208</v>
      </c>
      <c r="B8536" s="12" t="s">
        <v>5035</v>
      </c>
    </row>
    <row r="8537" spans="1:2">
      <c r="A8537" s="12" t="s">
        <v>27209</v>
      </c>
      <c r="B8537" s="12" t="s">
        <v>27210</v>
      </c>
    </row>
    <row r="8538" spans="1:2">
      <c r="A8538" s="12" t="s">
        <v>27211</v>
      </c>
      <c r="B8538" s="12" t="s">
        <v>27212</v>
      </c>
    </row>
    <row r="8539" spans="1:2">
      <c r="A8539" s="12" t="s">
        <v>6813</v>
      </c>
      <c r="B8539" s="12" t="s">
        <v>27213</v>
      </c>
    </row>
    <row r="8540" spans="1:2">
      <c r="A8540" s="12" t="s">
        <v>6814</v>
      </c>
      <c r="B8540" s="12" t="s">
        <v>4828</v>
      </c>
    </row>
    <row r="8541" spans="1:2">
      <c r="A8541" s="12" t="s">
        <v>27214</v>
      </c>
      <c r="B8541" s="12" t="s">
        <v>27215</v>
      </c>
    </row>
    <row r="8542" spans="1:2">
      <c r="A8542" s="12" t="s">
        <v>27216</v>
      </c>
      <c r="B8542" s="12" t="s">
        <v>27217</v>
      </c>
    </row>
    <row r="8543" spans="1:2">
      <c r="A8543" s="12" t="s">
        <v>27218</v>
      </c>
      <c r="B8543" s="12" t="s">
        <v>21795</v>
      </c>
    </row>
    <row r="8544" spans="1:2">
      <c r="A8544" s="12" t="s">
        <v>6815</v>
      </c>
      <c r="B8544" s="12" t="s">
        <v>27219</v>
      </c>
    </row>
    <row r="8545" spans="1:2">
      <c r="A8545" s="12" t="s">
        <v>27220</v>
      </c>
      <c r="B8545" s="12" t="s">
        <v>27221</v>
      </c>
    </row>
    <row r="8546" spans="1:2">
      <c r="A8546" s="12" t="s">
        <v>27222</v>
      </c>
      <c r="B8546" s="12" t="s">
        <v>4901</v>
      </c>
    </row>
    <row r="8547" spans="1:2">
      <c r="A8547" s="12" t="s">
        <v>27223</v>
      </c>
      <c r="B8547" s="12" t="s">
        <v>27224</v>
      </c>
    </row>
    <row r="8548" spans="1:2">
      <c r="A8548" s="12" t="s">
        <v>27225</v>
      </c>
      <c r="B8548" s="12" t="s">
        <v>27226</v>
      </c>
    </row>
    <row r="8549" spans="1:2">
      <c r="A8549" s="12" t="s">
        <v>27227</v>
      </c>
      <c r="B8549" s="12" t="s">
        <v>27228</v>
      </c>
    </row>
    <row r="8550" spans="1:2">
      <c r="A8550" s="12" t="s">
        <v>27229</v>
      </c>
      <c r="B8550" s="12" t="s">
        <v>27230</v>
      </c>
    </row>
    <row r="8551" spans="1:2">
      <c r="A8551" s="12" t="s">
        <v>27231</v>
      </c>
      <c r="B8551" s="12" t="s">
        <v>27232</v>
      </c>
    </row>
    <row r="8552" spans="1:2">
      <c r="A8552" s="12" t="s">
        <v>27233</v>
      </c>
      <c r="B8552" s="12" t="s">
        <v>27234</v>
      </c>
    </row>
    <row r="8553" spans="1:2">
      <c r="A8553" s="12" t="s">
        <v>27235</v>
      </c>
      <c r="B8553" s="12" t="s">
        <v>27236</v>
      </c>
    </row>
    <row r="8554" spans="1:2">
      <c r="A8554" s="12" t="s">
        <v>27237</v>
      </c>
      <c r="B8554" s="12" t="s">
        <v>27238</v>
      </c>
    </row>
    <row r="8555" spans="1:2">
      <c r="A8555" s="12" t="s">
        <v>27239</v>
      </c>
      <c r="B8555" s="12" t="s">
        <v>27240</v>
      </c>
    </row>
    <row r="8556" spans="1:2">
      <c r="A8556" s="12" t="s">
        <v>27241</v>
      </c>
      <c r="B8556" s="12" t="s">
        <v>27242</v>
      </c>
    </row>
    <row r="8557" spans="1:2">
      <c r="A8557" s="12" t="s">
        <v>27243</v>
      </c>
      <c r="B8557" s="12" t="s">
        <v>27244</v>
      </c>
    </row>
    <row r="8558" spans="1:2">
      <c r="A8558" s="12" t="s">
        <v>27245</v>
      </c>
      <c r="B8558" s="12" t="s">
        <v>27246</v>
      </c>
    </row>
    <row r="8559" spans="1:2">
      <c r="A8559" s="12" t="s">
        <v>27247</v>
      </c>
      <c r="B8559" s="12" t="s">
        <v>27248</v>
      </c>
    </row>
    <row r="8560" spans="1:2">
      <c r="A8560" s="12" t="s">
        <v>27249</v>
      </c>
      <c r="B8560" s="12" t="s">
        <v>27250</v>
      </c>
    </row>
    <row r="8561" spans="1:2">
      <c r="A8561" s="12" t="s">
        <v>27251</v>
      </c>
      <c r="B8561" s="12" t="s">
        <v>27252</v>
      </c>
    </row>
    <row r="8562" spans="1:2">
      <c r="A8562" s="12" t="s">
        <v>27253</v>
      </c>
      <c r="B8562" s="12" t="s">
        <v>27254</v>
      </c>
    </row>
    <row r="8563" spans="1:2">
      <c r="A8563" s="12" t="s">
        <v>27255</v>
      </c>
      <c r="B8563" s="12" t="s">
        <v>27256</v>
      </c>
    </row>
    <row r="8564" spans="1:2">
      <c r="A8564" s="12" t="s">
        <v>6816</v>
      </c>
      <c r="B8564" s="12" t="s">
        <v>4845</v>
      </c>
    </row>
    <row r="8565" spans="1:2">
      <c r="A8565" s="12" t="s">
        <v>27257</v>
      </c>
      <c r="B8565" s="12" t="s">
        <v>27258</v>
      </c>
    </row>
    <row r="8566" spans="1:2">
      <c r="A8566" s="12" t="s">
        <v>27259</v>
      </c>
      <c r="B8566" s="12" t="s">
        <v>27260</v>
      </c>
    </row>
    <row r="8567" spans="1:2">
      <c r="A8567" s="12" t="s">
        <v>27261</v>
      </c>
      <c r="B8567" s="12" t="s">
        <v>27262</v>
      </c>
    </row>
    <row r="8568" spans="1:2">
      <c r="A8568" s="12" t="s">
        <v>27263</v>
      </c>
      <c r="B8568" s="12" t="s">
        <v>27264</v>
      </c>
    </row>
    <row r="8569" spans="1:2">
      <c r="A8569" s="12" t="s">
        <v>27265</v>
      </c>
      <c r="B8569" s="12" t="s">
        <v>27266</v>
      </c>
    </row>
    <row r="8570" spans="1:2">
      <c r="A8570" s="12" t="s">
        <v>27267</v>
      </c>
      <c r="B8570" s="12" t="s">
        <v>27268</v>
      </c>
    </row>
    <row r="8571" spans="1:2">
      <c r="A8571" s="12" t="s">
        <v>27269</v>
      </c>
      <c r="B8571" s="12" t="s">
        <v>27270</v>
      </c>
    </row>
    <row r="8572" spans="1:2">
      <c r="A8572" s="12" t="s">
        <v>27271</v>
      </c>
      <c r="B8572" s="12" t="s">
        <v>27272</v>
      </c>
    </row>
    <row r="8573" spans="1:2">
      <c r="A8573" s="12" t="s">
        <v>6479</v>
      </c>
      <c r="B8573" s="12" t="s">
        <v>4964</v>
      </c>
    </row>
    <row r="8574" spans="1:2">
      <c r="A8574" s="12" t="s">
        <v>27273</v>
      </c>
      <c r="B8574" s="12" t="s">
        <v>27274</v>
      </c>
    </row>
    <row r="8575" spans="1:2">
      <c r="A8575" s="12" t="s">
        <v>27275</v>
      </c>
      <c r="B8575" s="12" t="s">
        <v>27276</v>
      </c>
    </row>
    <row r="8576" spans="1:2">
      <c r="A8576" s="12" t="s">
        <v>27277</v>
      </c>
      <c r="B8576" s="12" t="s">
        <v>27278</v>
      </c>
    </row>
    <row r="8577" spans="1:2">
      <c r="A8577" s="12" t="s">
        <v>27279</v>
      </c>
      <c r="B8577" s="12" t="s">
        <v>27280</v>
      </c>
    </row>
    <row r="8578" spans="1:2">
      <c r="A8578" s="12" t="s">
        <v>27281</v>
      </c>
      <c r="B8578" s="12" t="s">
        <v>27280</v>
      </c>
    </row>
    <row r="8579" spans="1:2">
      <c r="A8579" s="12" t="s">
        <v>27282</v>
      </c>
      <c r="B8579" s="12" t="s">
        <v>27283</v>
      </c>
    </row>
    <row r="8580" spans="1:2">
      <c r="A8580" s="12" t="s">
        <v>27284</v>
      </c>
      <c r="B8580" s="12" t="s">
        <v>27285</v>
      </c>
    </row>
    <row r="8581" spans="1:2">
      <c r="A8581" s="12" t="s">
        <v>27286</v>
      </c>
      <c r="B8581" s="12" t="s">
        <v>4905</v>
      </c>
    </row>
    <row r="8582" spans="1:2">
      <c r="A8582" s="12" t="s">
        <v>27287</v>
      </c>
      <c r="B8582" s="12" t="s">
        <v>27288</v>
      </c>
    </row>
    <row r="8583" spans="1:2">
      <c r="A8583" s="12" t="s">
        <v>27289</v>
      </c>
      <c r="B8583" s="12" t="s">
        <v>27290</v>
      </c>
    </row>
    <row r="8584" spans="1:2">
      <c r="A8584" s="12" t="s">
        <v>27291</v>
      </c>
      <c r="B8584" s="12" t="s">
        <v>27292</v>
      </c>
    </row>
    <row r="8585" spans="1:2">
      <c r="A8585" s="12" t="s">
        <v>6817</v>
      </c>
      <c r="B8585" s="12" t="s">
        <v>6818</v>
      </c>
    </row>
    <row r="8586" spans="1:2">
      <c r="A8586" s="12" t="s">
        <v>27293</v>
      </c>
      <c r="B8586" s="12" t="s">
        <v>27294</v>
      </c>
    </row>
    <row r="8587" spans="1:2">
      <c r="A8587" s="12" t="s">
        <v>27295</v>
      </c>
      <c r="B8587" s="12" t="s">
        <v>27296</v>
      </c>
    </row>
    <row r="8588" spans="1:2">
      <c r="A8588" s="12" t="s">
        <v>27297</v>
      </c>
      <c r="B8588" s="12" t="s">
        <v>27298</v>
      </c>
    </row>
    <row r="8589" spans="1:2">
      <c r="A8589" s="12" t="s">
        <v>27299</v>
      </c>
      <c r="B8589" s="12" t="s">
        <v>27300</v>
      </c>
    </row>
    <row r="8590" spans="1:2">
      <c r="A8590" s="12" t="s">
        <v>27301</v>
      </c>
      <c r="B8590" s="12" t="s">
        <v>27302</v>
      </c>
    </row>
    <row r="8591" spans="1:2">
      <c r="A8591" s="12" t="s">
        <v>27303</v>
      </c>
      <c r="B8591" s="12" t="s">
        <v>27304</v>
      </c>
    </row>
    <row r="8592" spans="1:2">
      <c r="A8592" s="12" t="s">
        <v>27305</v>
      </c>
      <c r="B8592" s="12" t="s">
        <v>27306</v>
      </c>
    </row>
    <row r="8593" spans="1:2">
      <c r="A8593" s="12" t="s">
        <v>27307</v>
      </c>
      <c r="B8593" s="12" t="s">
        <v>27308</v>
      </c>
    </row>
    <row r="8594" spans="1:2">
      <c r="A8594" s="12" t="s">
        <v>27309</v>
      </c>
      <c r="B8594" s="12" t="s">
        <v>27310</v>
      </c>
    </row>
    <row r="8595" spans="1:2">
      <c r="A8595" s="12" t="s">
        <v>27311</v>
      </c>
      <c r="B8595" s="12" t="s">
        <v>27312</v>
      </c>
    </row>
    <row r="8596" spans="1:2">
      <c r="A8596" s="12" t="s">
        <v>27313</v>
      </c>
      <c r="B8596" s="12" t="s">
        <v>5113</v>
      </c>
    </row>
    <row r="8597" spans="1:2">
      <c r="A8597" s="12" t="s">
        <v>27314</v>
      </c>
      <c r="B8597" s="12" t="s">
        <v>27315</v>
      </c>
    </row>
    <row r="8598" spans="1:2">
      <c r="A8598" s="12" t="s">
        <v>27316</v>
      </c>
      <c r="B8598" s="12" t="s">
        <v>27317</v>
      </c>
    </row>
    <row r="8599" spans="1:2">
      <c r="A8599" s="12" t="s">
        <v>27318</v>
      </c>
      <c r="B8599" s="12" t="s">
        <v>27319</v>
      </c>
    </row>
    <row r="8600" spans="1:2">
      <c r="A8600" s="12" t="s">
        <v>6819</v>
      </c>
      <c r="B8600" s="12" t="s">
        <v>27320</v>
      </c>
    </row>
    <row r="8601" spans="1:2">
      <c r="A8601" s="12" t="s">
        <v>27321</v>
      </c>
      <c r="B8601" s="12" t="s">
        <v>27322</v>
      </c>
    </row>
    <row r="8602" spans="1:2">
      <c r="A8602" s="12" t="s">
        <v>27323</v>
      </c>
      <c r="B8602" s="12" t="s">
        <v>27324</v>
      </c>
    </row>
    <row r="8603" spans="1:2">
      <c r="A8603" s="12" t="s">
        <v>27325</v>
      </c>
      <c r="B8603" s="12" t="s">
        <v>27326</v>
      </c>
    </row>
    <row r="8604" spans="1:2">
      <c r="A8604" s="12" t="s">
        <v>6821</v>
      </c>
      <c r="B8604" s="12" t="s">
        <v>27327</v>
      </c>
    </row>
    <row r="8605" spans="1:2">
      <c r="A8605" s="12" t="s">
        <v>27328</v>
      </c>
      <c r="B8605" s="12" t="s">
        <v>27329</v>
      </c>
    </row>
    <row r="8606" spans="1:2">
      <c r="A8606" s="12" t="s">
        <v>27330</v>
      </c>
      <c r="B8606" s="12" t="s">
        <v>27331</v>
      </c>
    </row>
    <row r="8607" spans="1:2">
      <c r="A8607" s="12" t="s">
        <v>27332</v>
      </c>
      <c r="B8607" s="12" t="s">
        <v>27333</v>
      </c>
    </row>
    <row r="8608" spans="1:2">
      <c r="A8608" s="12" t="s">
        <v>27334</v>
      </c>
      <c r="B8608" s="12" t="s">
        <v>27335</v>
      </c>
    </row>
    <row r="8609" spans="1:2">
      <c r="A8609" s="12" t="s">
        <v>27336</v>
      </c>
      <c r="B8609" s="12" t="s">
        <v>27337</v>
      </c>
    </row>
    <row r="8610" spans="1:2">
      <c r="A8610" s="12" t="s">
        <v>27338</v>
      </c>
      <c r="B8610" s="12" t="s">
        <v>27339</v>
      </c>
    </row>
    <row r="8611" spans="1:2">
      <c r="A8611" s="12" t="s">
        <v>27340</v>
      </c>
      <c r="B8611" s="12" t="s">
        <v>5015</v>
      </c>
    </row>
    <row r="8612" spans="1:2">
      <c r="A8612" s="12" t="s">
        <v>27341</v>
      </c>
      <c r="B8612" s="12" t="s">
        <v>27342</v>
      </c>
    </row>
    <row r="8613" spans="1:2">
      <c r="A8613" s="12" t="s">
        <v>27343</v>
      </c>
      <c r="B8613" s="12" t="s">
        <v>27344</v>
      </c>
    </row>
    <row r="8614" spans="1:2">
      <c r="A8614" s="12" t="s">
        <v>27345</v>
      </c>
      <c r="B8614" s="12" t="s">
        <v>5051</v>
      </c>
    </row>
    <row r="8615" spans="1:2">
      <c r="A8615" s="12" t="s">
        <v>27346</v>
      </c>
      <c r="B8615" s="12" t="s">
        <v>27347</v>
      </c>
    </row>
    <row r="8616" spans="1:2">
      <c r="A8616" s="12" t="s">
        <v>27348</v>
      </c>
      <c r="B8616" s="12" t="s">
        <v>27349</v>
      </c>
    </row>
    <row r="8617" spans="1:2">
      <c r="A8617" s="12" t="s">
        <v>27350</v>
      </c>
      <c r="B8617" s="12" t="s">
        <v>27347</v>
      </c>
    </row>
    <row r="8618" spans="1:2">
      <c r="A8618" s="12" t="s">
        <v>27351</v>
      </c>
      <c r="B8618" s="12" t="s">
        <v>27352</v>
      </c>
    </row>
    <row r="8619" spans="1:2">
      <c r="A8619" s="12" t="s">
        <v>27353</v>
      </c>
      <c r="B8619" s="12" t="s">
        <v>27354</v>
      </c>
    </row>
    <row r="8620" spans="1:2">
      <c r="A8620" s="12" t="s">
        <v>27355</v>
      </c>
      <c r="B8620" s="12" t="s">
        <v>27356</v>
      </c>
    </row>
    <row r="8621" spans="1:2">
      <c r="A8621" s="12" t="s">
        <v>27357</v>
      </c>
      <c r="B8621" s="12" t="s">
        <v>27358</v>
      </c>
    </row>
    <row r="8622" spans="1:2">
      <c r="A8622" s="12" t="s">
        <v>27359</v>
      </c>
      <c r="B8622" s="12" t="s">
        <v>27360</v>
      </c>
    </row>
    <row r="8623" spans="1:2">
      <c r="A8623" s="12" t="s">
        <v>6822</v>
      </c>
      <c r="B8623" s="12" t="s">
        <v>27361</v>
      </c>
    </row>
    <row r="8624" spans="1:2">
      <c r="A8624" s="12" t="s">
        <v>27362</v>
      </c>
      <c r="B8624" s="12" t="s">
        <v>27363</v>
      </c>
    </row>
    <row r="8625" spans="1:2">
      <c r="A8625" s="12" t="s">
        <v>27364</v>
      </c>
      <c r="B8625" s="12" t="s">
        <v>27365</v>
      </c>
    </row>
    <row r="8626" spans="1:2">
      <c r="A8626" s="12" t="s">
        <v>27366</v>
      </c>
      <c r="B8626" s="12" t="s">
        <v>27367</v>
      </c>
    </row>
    <row r="8627" spans="1:2">
      <c r="A8627" s="12" t="s">
        <v>27368</v>
      </c>
      <c r="B8627" s="12" t="s">
        <v>27369</v>
      </c>
    </row>
    <row r="8628" spans="1:2">
      <c r="A8628" s="12" t="s">
        <v>27370</v>
      </c>
      <c r="B8628" s="12" t="s">
        <v>27371</v>
      </c>
    </row>
    <row r="8629" spans="1:2">
      <c r="A8629" s="12" t="s">
        <v>27372</v>
      </c>
      <c r="B8629" s="12" t="s">
        <v>27373</v>
      </c>
    </row>
    <row r="8630" spans="1:2">
      <c r="A8630" s="12" t="s">
        <v>27374</v>
      </c>
      <c r="B8630" s="12" t="s">
        <v>27375</v>
      </c>
    </row>
    <row r="8631" spans="1:2">
      <c r="A8631" s="12" t="s">
        <v>27376</v>
      </c>
      <c r="B8631" s="12" t="s">
        <v>27377</v>
      </c>
    </row>
    <row r="8632" spans="1:2">
      <c r="A8632" s="12" t="s">
        <v>27378</v>
      </c>
      <c r="B8632" s="12" t="s">
        <v>27379</v>
      </c>
    </row>
    <row r="8633" spans="1:2">
      <c r="A8633" s="12" t="s">
        <v>27380</v>
      </c>
      <c r="B8633" s="12" t="s">
        <v>27381</v>
      </c>
    </row>
    <row r="8634" spans="1:2">
      <c r="A8634" s="12" t="s">
        <v>27382</v>
      </c>
      <c r="B8634" s="12" t="s">
        <v>27383</v>
      </c>
    </row>
    <row r="8635" spans="1:2">
      <c r="A8635" s="12" t="s">
        <v>27384</v>
      </c>
      <c r="B8635" s="12" t="s">
        <v>27385</v>
      </c>
    </row>
    <row r="8636" spans="1:2">
      <c r="A8636" s="12" t="s">
        <v>27386</v>
      </c>
      <c r="B8636" s="12" t="s">
        <v>4903</v>
      </c>
    </row>
    <row r="8637" spans="1:2">
      <c r="A8637" s="12" t="s">
        <v>27387</v>
      </c>
      <c r="B8637" s="12" t="s">
        <v>27388</v>
      </c>
    </row>
    <row r="8638" spans="1:2">
      <c r="A8638" s="12" t="s">
        <v>27389</v>
      </c>
      <c r="B8638" s="12" t="s">
        <v>14155</v>
      </c>
    </row>
    <row r="8639" spans="1:2">
      <c r="A8639" s="12" t="s">
        <v>27390</v>
      </c>
      <c r="B8639" s="12" t="s">
        <v>27391</v>
      </c>
    </row>
    <row r="8640" spans="1:2">
      <c r="A8640" s="12" t="s">
        <v>27392</v>
      </c>
      <c r="B8640" s="12" t="s">
        <v>27393</v>
      </c>
    </row>
    <row r="8641" spans="1:2">
      <c r="A8641" s="12" t="s">
        <v>27394</v>
      </c>
      <c r="B8641" s="12" t="s">
        <v>12287</v>
      </c>
    </row>
    <row r="8642" spans="1:2">
      <c r="A8642" s="12" t="s">
        <v>27395</v>
      </c>
      <c r="B8642" s="12" t="s">
        <v>27396</v>
      </c>
    </row>
    <row r="8643" spans="1:2">
      <c r="A8643" s="12" t="s">
        <v>27397</v>
      </c>
      <c r="B8643" s="12" t="s">
        <v>27398</v>
      </c>
    </row>
    <row r="8644" spans="1:2">
      <c r="A8644" s="12" t="s">
        <v>27399</v>
      </c>
      <c r="B8644" s="12" t="s">
        <v>27400</v>
      </c>
    </row>
    <row r="8645" spans="1:2">
      <c r="A8645" s="12" t="s">
        <v>27401</v>
      </c>
      <c r="B8645" s="12" t="s">
        <v>27402</v>
      </c>
    </row>
    <row r="8646" spans="1:2">
      <c r="A8646" s="12" t="s">
        <v>27403</v>
      </c>
      <c r="B8646" s="12" t="s">
        <v>27404</v>
      </c>
    </row>
    <row r="8647" spans="1:2">
      <c r="A8647" s="12" t="s">
        <v>27405</v>
      </c>
      <c r="B8647" s="12" t="s">
        <v>27406</v>
      </c>
    </row>
    <row r="8648" spans="1:2">
      <c r="A8648" s="12" t="s">
        <v>27407</v>
      </c>
      <c r="B8648" s="12" t="s">
        <v>27408</v>
      </c>
    </row>
    <row r="8649" spans="1:2">
      <c r="A8649" s="12" t="s">
        <v>27409</v>
      </c>
      <c r="B8649" s="12" t="s">
        <v>27410</v>
      </c>
    </row>
    <row r="8650" spans="1:2">
      <c r="A8650" s="12" t="s">
        <v>27411</v>
      </c>
      <c r="B8650" s="12" t="s">
        <v>27412</v>
      </c>
    </row>
    <row r="8651" spans="1:2">
      <c r="A8651" s="12" t="s">
        <v>27413</v>
      </c>
      <c r="B8651" s="12" t="s">
        <v>27414</v>
      </c>
    </row>
    <row r="8652" spans="1:2">
      <c r="A8652" s="12" t="s">
        <v>27415</v>
      </c>
      <c r="B8652" s="12" t="s">
        <v>27416</v>
      </c>
    </row>
    <row r="8653" spans="1:2">
      <c r="A8653" s="12" t="s">
        <v>27417</v>
      </c>
      <c r="B8653" s="12" t="s">
        <v>27418</v>
      </c>
    </row>
    <row r="8654" spans="1:2">
      <c r="A8654" s="12" t="s">
        <v>27419</v>
      </c>
      <c r="B8654" s="12" t="s">
        <v>15602</v>
      </c>
    </row>
    <row r="8655" spans="1:2">
      <c r="A8655" s="12" t="s">
        <v>6823</v>
      </c>
      <c r="B8655" s="12" t="s">
        <v>27420</v>
      </c>
    </row>
    <row r="8656" spans="1:2">
      <c r="A8656" s="12" t="s">
        <v>27421</v>
      </c>
      <c r="B8656" s="12" t="s">
        <v>27422</v>
      </c>
    </row>
    <row r="8657" spans="1:2">
      <c r="A8657" s="12" t="s">
        <v>27423</v>
      </c>
      <c r="B8657" s="12" t="s">
        <v>27424</v>
      </c>
    </row>
    <row r="8658" spans="1:2">
      <c r="A8658" s="12" t="s">
        <v>27425</v>
      </c>
      <c r="B8658" s="12" t="s">
        <v>27426</v>
      </c>
    </row>
    <row r="8659" spans="1:2">
      <c r="A8659" s="12" t="s">
        <v>27427</v>
      </c>
      <c r="B8659" s="12" t="s">
        <v>27428</v>
      </c>
    </row>
    <row r="8660" spans="1:2">
      <c r="A8660" s="12" t="s">
        <v>27429</v>
      </c>
      <c r="B8660" s="12" t="s">
        <v>27430</v>
      </c>
    </row>
    <row r="8661" spans="1:2">
      <c r="A8661" s="12" t="s">
        <v>6824</v>
      </c>
      <c r="B8661" s="12" t="s">
        <v>27431</v>
      </c>
    </row>
    <row r="8662" spans="1:2">
      <c r="A8662" s="12" t="s">
        <v>6826</v>
      </c>
      <c r="B8662" s="12" t="s">
        <v>27432</v>
      </c>
    </row>
    <row r="8663" spans="1:2">
      <c r="A8663" s="12" t="s">
        <v>6828</v>
      </c>
      <c r="B8663" s="12" t="s">
        <v>27433</v>
      </c>
    </row>
    <row r="8664" spans="1:2">
      <c r="A8664" s="12" t="s">
        <v>6830</v>
      </c>
      <c r="B8664" s="12" t="s">
        <v>27434</v>
      </c>
    </row>
    <row r="8665" spans="1:2">
      <c r="A8665" s="12" t="s">
        <v>6831</v>
      </c>
      <c r="B8665" s="12" t="s">
        <v>27435</v>
      </c>
    </row>
    <row r="8666" spans="1:2">
      <c r="A8666" s="12" t="s">
        <v>6833</v>
      </c>
      <c r="B8666" s="12" t="s">
        <v>27436</v>
      </c>
    </row>
    <row r="8667" spans="1:2">
      <c r="A8667" s="12" t="s">
        <v>6834</v>
      </c>
      <c r="B8667" s="12" t="s">
        <v>27437</v>
      </c>
    </row>
    <row r="8668" spans="1:2">
      <c r="A8668" s="12" t="s">
        <v>6835</v>
      </c>
      <c r="B8668" s="12" t="s">
        <v>4850</v>
      </c>
    </row>
    <row r="8669" spans="1:2">
      <c r="A8669" s="12" t="s">
        <v>6837</v>
      </c>
      <c r="B8669" s="12" t="s">
        <v>27438</v>
      </c>
    </row>
    <row r="8670" spans="1:2">
      <c r="A8670" s="12" t="s">
        <v>27439</v>
      </c>
      <c r="B8670" s="12" t="s">
        <v>27440</v>
      </c>
    </row>
    <row r="8671" spans="1:2">
      <c r="A8671" s="12" t="s">
        <v>27441</v>
      </c>
      <c r="B8671" s="12" t="s">
        <v>22561</v>
      </c>
    </row>
    <row r="8672" spans="1:2">
      <c r="A8672" s="12" t="s">
        <v>27442</v>
      </c>
      <c r="B8672" s="12" t="s">
        <v>27443</v>
      </c>
    </row>
    <row r="8673" spans="1:2">
      <c r="A8673" s="12" t="s">
        <v>27444</v>
      </c>
      <c r="B8673" s="12" t="s">
        <v>27445</v>
      </c>
    </row>
    <row r="8674" spans="1:2">
      <c r="A8674" s="12" t="s">
        <v>27446</v>
      </c>
      <c r="B8674" s="12" t="s">
        <v>27447</v>
      </c>
    </row>
    <row r="8675" spans="1:2">
      <c r="A8675" s="12" t="s">
        <v>27448</v>
      </c>
      <c r="B8675" s="12" t="s">
        <v>27449</v>
      </c>
    </row>
    <row r="8676" spans="1:2">
      <c r="A8676" s="12" t="s">
        <v>27450</v>
      </c>
      <c r="B8676" s="12" t="s">
        <v>27451</v>
      </c>
    </row>
    <row r="8677" spans="1:2">
      <c r="A8677" s="12" t="s">
        <v>27452</v>
      </c>
      <c r="B8677" s="12" t="s">
        <v>27453</v>
      </c>
    </row>
    <row r="8678" spans="1:2">
      <c r="A8678" s="12" t="s">
        <v>27454</v>
      </c>
      <c r="B8678" s="12" t="s">
        <v>4899</v>
      </c>
    </row>
    <row r="8679" spans="1:2">
      <c r="A8679" s="12" t="s">
        <v>27455</v>
      </c>
      <c r="B8679" s="12" t="s">
        <v>27456</v>
      </c>
    </row>
    <row r="8680" spans="1:2">
      <c r="A8680" s="12" t="s">
        <v>27457</v>
      </c>
      <c r="B8680" s="12" t="s">
        <v>4760</v>
      </c>
    </row>
    <row r="8681" spans="1:2">
      <c r="A8681" s="12" t="s">
        <v>27458</v>
      </c>
      <c r="B8681" s="12" t="s">
        <v>27459</v>
      </c>
    </row>
    <row r="8682" spans="1:2">
      <c r="A8682" s="12" t="s">
        <v>27460</v>
      </c>
      <c r="B8682" s="12" t="s">
        <v>27461</v>
      </c>
    </row>
    <row r="8683" spans="1:2">
      <c r="A8683" s="12" t="s">
        <v>27462</v>
      </c>
      <c r="B8683" s="12" t="s">
        <v>27463</v>
      </c>
    </row>
    <row r="8684" spans="1:2">
      <c r="A8684" s="12" t="s">
        <v>27464</v>
      </c>
      <c r="B8684" s="12" t="s">
        <v>27465</v>
      </c>
    </row>
    <row r="8685" spans="1:2">
      <c r="A8685" s="12" t="s">
        <v>27466</v>
      </c>
      <c r="B8685" s="12" t="s">
        <v>27467</v>
      </c>
    </row>
    <row r="8686" spans="1:2">
      <c r="A8686" s="12" t="s">
        <v>27468</v>
      </c>
      <c r="B8686" s="12" t="s">
        <v>27469</v>
      </c>
    </row>
    <row r="8687" spans="1:2">
      <c r="A8687" s="12" t="s">
        <v>27470</v>
      </c>
      <c r="B8687" s="12" t="s">
        <v>27471</v>
      </c>
    </row>
    <row r="8688" spans="1:2">
      <c r="A8688" s="12" t="s">
        <v>27472</v>
      </c>
      <c r="B8688" s="12" t="s">
        <v>27473</v>
      </c>
    </row>
    <row r="8689" spans="1:2">
      <c r="A8689" s="12" t="s">
        <v>27474</v>
      </c>
      <c r="B8689" s="12" t="s">
        <v>14161</v>
      </c>
    </row>
    <row r="8690" spans="1:2">
      <c r="A8690" s="12" t="s">
        <v>27475</v>
      </c>
      <c r="B8690" s="12" t="s">
        <v>4756</v>
      </c>
    </row>
    <row r="8691" spans="1:2">
      <c r="A8691" s="12" t="s">
        <v>27476</v>
      </c>
      <c r="B8691" s="12" t="s">
        <v>27477</v>
      </c>
    </row>
    <row r="8692" spans="1:2">
      <c r="A8692" s="12" t="s">
        <v>27478</v>
      </c>
      <c r="B8692" s="12" t="s">
        <v>16055</v>
      </c>
    </row>
    <row r="8693" spans="1:2">
      <c r="A8693" s="12" t="s">
        <v>27479</v>
      </c>
      <c r="B8693" s="12" t="s">
        <v>27480</v>
      </c>
    </row>
    <row r="8694" spans="1:2">
      <c r="A8694" s="12" t="s">
        <v>27481</v>
      </c>
      <c r="B8694" s="12" t="s">
        <v>27482</v>
      </c>
    </row>
    <row r="8695" spans="1:2">
      <c r="A8695" s="12" t="s">
        <v>27483</v>
      </c>
      <c r="B8695" s="12" t="s">
        <v>27484</v>
      </c>
    </row>
    <row r="8696" spans="1:2">
      <c r="A8696" s="12" t="s">
        <v>27485</v>
      </c>
      <c r="B8696" s="12" t="s">
        <v>27486</v>
      </c>
    </row>
    <row r="8697" spans="1:2">
      <c r="A8697" s="12" t="s">
        <v>6475</v>
      </c>
      <c r="B8697" s="12" t="s">
        <v>4966</v>
      </c>
    </row>
    <row r="8698" spans="1:2">
      <c r="A8698" s="12" t="s">
        <v>27487</v>
      </c>
      <c r="B8698" s="12" t="s">
        <v>5031</v>
      </c>
    </row>
    <row r="8699" spans="1:2">
      <c r="A8699" s="12" t="s">
        <v>27488</v>
      </c>
      <c r="B8699" s="12" t="s">
        <v>6220</v>
      </c>
    </row>
    <row r="8700" spans="1:2">
      <c r="A8700" s="12" t="s">
        <v>27489</v>
      </c>
      <c r="B8700" s="12" t="s">
        <v>27490</v>
      </c>
    </row>
    <row r="8701" spans="1:2">
      <c r="A8701" s="12" t="s">
        <v>27491</v>
      </c>
      <c r="B8701" s="12" t="s">
        <v>27492</v>
      </c>
    </row>
    <row r="8702" spans="1:2">
      <c r="A8702" s="12" t="s">
        <v>6477</v>
      </c>
      <c r="B8702" s="12" t="s">
        <v>4977</v>
      </c>
    </row>
    <row r="8703" spans="1:2">
      <c r="A8703" s="12" t="s">
        <v>27493</v>
      </c>
      <c r="B8703" s="12" t="s">
        <v>27494</v>
      </c>
    </row>
    <row r="8704" spans="1:2">
      <c r="A8704" s="12" t="s">
        <v>27495</v>
      </c>
      <c r="B8704" s="12" t="s">
        <v>27496</v>
      </c>
    </row>
    <row r="8705" spans="1:2">
      <c r="A8705" s="12" t="s">
        <v>27497</v>
      </c>
      <c r="B8705" s="12" t="s">
        <v>27498</v>
      </c>
    </row>
    <row r="8706" spans="1:2">
      <c r="A8706" s="12" t="s">
        <v>27499</v>
      </c>
      <c r="B8706" s="12" t="s">
        <v>27500</v>
      </c>
    </row>
    <row r="8707" spans="1:2">
      <c r="A8707" s="12" t="s">
        <v>27501</v>
      </c>
      <c r="B8707" s="12" t="s">
        <v>27502</v>
      </c>
    </row>
    <row r="8708" spans="1:2">
      <c r="A8708" s="12" t="s">
        <v>27503</v>
      </c>
      <c r="B8708" s="12" t="s">
        <v>27504</v>
      </c>
    </row>
    <row r="8709" spans="1:2">
      <c r="A8709" s="12" t="s">
        <v>27505</v>
      </c>
      <c r="B8709" s="12" t="s">
        <v>27506</v>
      </c>
    </row>
    <row r="8710" spans="1:2">
      <c r="A8710" s="12" t="s">
        <v>27507</v>
      </c>
      <c r="B8710" s="12" t="s">
        <v>27508</v>
      </c>
    </row>
    <row r="8711" spans="1:2">
      <c r="A8711" s="12" t="s">
        <v>27509</v>
      </c>
      <c r="B8711" s="12" t="s">
        <v>20655</v>
      </c>
    </row>
    <row r="8712" spans="1:2">
      <c r="A8712" s="12" t="s">
        <v>27510</v>
      </c>
      <c r="B8712" s="12" t="s">
        <v>27511</v>
      </c>
    </row>
    <row r="8713" spans="1:2">
      <c r="A8713" s="12" t="s">
        <v>27512</v>
      </c>
      <c r="B8713" s="12" t="s">
        <v>27513</v>
      </c>
    </row>
    <row r="8714" spans="1:2">
      <c r="A8714" s="12" t="s">
        <v>27514</v>
      </c>
      <c r="B8714" s="12" t="s">
        <v>27515</v>
      </c>
    </row>
    <row r="8715" spans="1:2">
      <c r="A8715" s="12" t="s">
        <v>27516</v>
      </c>
      <c r="B8715" s="12" t="s">
        <v>27517</v>
      </c>
    </row>
    <row r="8716" spans="1:2">
      <c r="A8716" s="12" t="s">
        <v>27518</v>
      </c>
      <c r="B8716" s="12" t="s">
        <v>27519</v>
      </c>
    </row>
    <row r="8717" spans="1:2">
      <c r="A8717" s="12" t="s">
        <v>27520</v>
      </c>
      <c r="B8717" s="12" t="s">
        <v>27521</v>
      </c>
    </row>
    <row r="8718" spans="1:2">
      <c r="A8718" s="12" t="s">
        <v>27522</v>
      </c>
      <c r="B8718" s="12" t="s">
        <v>27523</v>
      </c>
    </row>
    <row r="8719" spans="1:2">
      <c r="A8719" s="12" t="s">
        <v>27524</v>
      </c>
      <c r="B8719" s="12" t="s">
        <v>27525</v>
      </c>
    </row>
    <row r="8720" spans="1:2">
      <c r="A8720" s="12" t="s">
        <v>27526</v>
      </c>
      <c r="B8720" s="12" t="s">
        <v>27527</v>
      </c>
    </row>
    <row r="8721" spans="1:2">
      <c r="A8721" s="12" t="s">
        <v>27528</v>
      </c>
      <c r="B8721" s="12" t="s">
        <v>27529</v>
      </c>
    </row>
    <row r="8722" spans="1:2">
      <c r="A8722" s="12" t="s">
        <v>27530</v>
      </c>
      <c r="B8722" s="12" t="s">
        <v>27531</v>
      </c>
    </row>
    <row r="8723" spans="1:2">
      <c r="A8723" s="12" t="s">
        <v>27532</v>
      </c>
      <c r="B8723" s="12" t="s">
        <v>27533</v>
      </c>
    </row>
    <row r="8724" spans="1:2">
      <c r="A8724" s="12" t="s">
        <v>27534</v>
      </c>
      <c r="B8724" s="12" t="s">
        <v>27535</v>
      </c>
    </row>
    <row r="8725" spans="1:2">
      <c r="A8725" s="12" t="s">
        <v>27536</v>
      </c>
      <c r="B8725" s="12" t="s">
        <v>10141</v>
      </c>
    </row>
    <row r="8726" spans="1:2">
      <c r="A8726" s="12" t="s">
        <v>27537</v>
      </c>
      <c r="B8726" s="12" t="s">
        <v>27538</v>
      </c>
    </row>
    <row r="8727" spans="1:2">
      <c r="A8727" s="12" t="s">
        <v>27539</v>
      </c>
      <c r="B8727" s="12" t="s">
        <v>27540</v>
      </c>
    </row>
    <row r="8728" spans="1:2">
      <c r="A8728" s="12" t="s">
        <v>11857</v>
      </c>
      <c r="B8728" s="12" t="s">
        <v>27538</v>
      </c>
    </row>
    <row r="8729" spans="1:2">
      <c r="A8729" s="12" t="s">
        <v>11858</v>
      </c>
      <c r="B8729" s="12" t="s">
        <v>27540</v>
      </c>
    </row>
    <row r="8730" spans="1:2">
      <c r="A8730" s="12" t="s">
        <v>27541</v>
      </c>
      <c r="B8730" s="12" t="s">
        <v>27542</v>
      </c>
    </row>
    <row r="8731" spans="1:2">
      <c r="A8731" s="12" t="s">
        <v>27543</v>
      </c>
      <c r="B8731" s="12" t="s">
        <v>27544</v>
      </c>
    </row>
    <row r="8732" spans="1:2">
      <c r="A8732" s="12" t="s">
        <v>27545</v>
      </c>
      <c r="B8732" s="12" t="s">
        <v>27546</v>
      </c>
    </row>
    <row r="8733" spans="1:2">
      <c r="A8733" s="12" t="s">
        <v>27547</v>
      </c>
      <c r="B8733" s="12" t="s">
        <v>27548</v>
      </c>
    </row>
    <row r="8734" spans="1:2">
      <c r="A8734" s="12" t="s">
        <v>27549</v>
      </c>
      <c r="B8734" s="12" t="s">
        <v>27550</v>
      </c>
    </row>
    <row r="8735" spans="1:2">
      <c r="A8735" s="12" t="s">
        <v>27551</v>
      </c>
      <c r="B8735" s="12" t="s">
        <v>27552</v>
      </c>
    </row>
    <row r="8736" spans="1:2">
      <c r="A8736" s="12" t="s">
        <v>27553</v>
      </c>
      <c r="B8736" s="12" t="s">
        <v>27554</v>
      </c>
    </row>
    <row r="8737" spans="1:2">
      <c r="A8737" s="12" t="s">
        <v>27555</v>
      </c>
      <c r="B8737" s="12" t="s">
        <v>27556</v>
      </c>
    </row>
    <row r="8738" spans="1:2">
      <c r="A8738" s="12" t="s">
        <v>27557</v>
      </c>
      <c r="B8738" s="12" t="s">
        <v>27558</v>
      </c>
    </row>
    <row r="8739" spans="1:2">
      <c r="A8739" s="12" t="s">
        <v>27559</v>
      </c>
      <c r="B8739" s="12" t="s">
        <v>27560</v>
      </c>
    </row>
    <row r="8740" spans="1:2">
      <c r="A8740" s="12" t="s">
        <v>27561</v>
      </c>
      <c r="B8740" s="12" t="s">
        <v>27562</v>
      </c>
    </row>
    <row r="8741" spans="1:2">
      <c r="A8741" s="12" t="s">
        <v>27563</v>
      </c>
      <c r="B8741" s="12" t="s">
        <v>27564</v>
      </c>
    </row>
    <row r="8742" spans="1:2">
      <c r="A8742" s="12" t="s">
        <v>27565</v>
      </c>
      <c r="B8742" s="12" t="s">
        <v>27566</v>
      </c>
    </row>
    <row r="8743" spans="1:2">
      <c r="A8743" s="12" t="s">
        <v>27567</v>
      </c>
      <c r="B8743" s="12" t="s">
        <v>27568</v>
      </c>
    </row>
    <row r="8744" spans="1:2">
      <c r="A8744" s="12" t="s">
        <v>27569</v>
      </c>
      <c r="B8744" s="12" t="s">
        <v>27570</v>
      </c>
    </row>
    <row r="8745" spans="1:2">
      <c r="A8745" s="12" t="s">
        <v>27571</v>
      </c>
      <c r="B8745" s="12" t="s">
        <v>27572</v>
      </c>
    </row>
    <row r="8746" spans="1:2">
      <c r="A8746" s="12" t="s">
        <v>27573</v>
      </c>
      <c r="B8746" s="12" t="s">
        <v>27574</v>
      </c>
    </row>
    <row r="8747" spans="1:2">
      <c r="A8747" s="12" t="s">
        <v>27575</v>
      </c>
      <c r="B8747" s="12" t="s">
        <v>27576</v>
      </c>
    </row>
    <row r="8748" spans="1:2">
      <c r="A8748" s="12" t="s">
        <v>27577</v>
      </c>
      <c r="B8748" s="12" t="s">
        <v>27578</v>
      </c>
    </row>
    <row r="8749" spans="1:2">
      <c r="A8749" s="12" t="s">
        <v>27579</v>
      </c>
      <c r="B8749" s="12" t="s">
        <v>27580</v>
      </c>
    </row>
    <row r="8750" spans="1:2">
      <c r="A8750" s="12" t="s">
        <v>27581</v>
      </c>
      <c r="B8750" s="12" t="s">
        <v>27582</v>
      </c>
    </row>
    <row r="8751" spans="1:2">
      <c r="A8751" s="12" t="s">
        <v>27583</v>
      </c>
      <c r="B8751" s="12" t="s">
        <v>27584</v>
      </c>
    </row>
    <row r="8752" spans="1:2">
      <c r="A8752" s="12" t="s">
        <v>27585</v>
      </c>
      <c r="B8752" s="12" t="s">
        <v>27586</v>
      </c>
    </row>
    <row r="8753" spans="1:2">
      <c r="A8753" s="12" t="s">
        <v>27587</v>
      </c>
      <c r="B8753" s="12" t="s">
        <v>27588</v>
      </c>
    </row>
    <row r="8754" spans="1:2">
      <c r="A8754" s="12" t="s">
        <v>27589</v>
      </c>
      <c r="B8754" s="12" t="s">
        <v>27590</v>
      </c>
    </row>
    <row r="8755" spans="1:2">
      <c r="A8755" s="12" t="s">
        <v>27591</v>
      </c>
      <c r="B8755" s="12" t="s">
        <v>27592</v>
      </c>
    </row>
    <row r="8756" spans="1:2">
      <c r="A8756" s="12" t="s">
        <v>27593</v>
      </c>
      <c r="B8756" s="12" t="s">
        <v>27594</v>
      </c>
    </row>
    <row r="8757" spans="1:2">
      <c r="A8757" s="12" t="s">
        <v>27595</v>
      </c>
      <c r="B8757" s="12" t="s">
        <v>27596</v>
      </c>
    </row>
    <row r="8758" spans="1:2">
      <c r="A8758" s="12" t="s">
        <v>27597</v>
      </c>
      <c r="B8758" s="12" t="s">
        <v>27598</v>
      </c>
    </row>
    <row r="8759" spans="1:2">
      <c r="A8759" s="12" t="s">
        <v>27599</v>
      </c>
      <c r="B8759" s="12" t="s">
        <v>27600</v>
      </c>
    </row>
    <row r="8760" spans="1:2">
      <c r="A8760" s="12" t="s">
        <v>27601</v>
      </c>
      <c r="B8760" s="12" t="s">
        <v>27602</v>
      </c>
    </row>
    <row r="8761" spans="1:2">
      <c r="A8761" s="12" t="s">
        <v>27603</v>
      </c>
      <c r="B8761" s="12" t="s">
        <v>27604</v>
      </c>
    </row>
    <row r="8762" spans="1:2">
      <c r="A8762" s="12" t="s">
        <v>27605</v>
      </c>
      <c r="B8762" s="12" t="s">
        <v>6225</v>
      </c>
    </row>
    <row r="8763" spans="1:2">
      <c r="A8763" s="12" t="s">
        <v>27606</v>
      </c>
      <c r="B8763" s="12" t="s">
        <v>27607</v>
      </c>
    </row>
    <row r="8764" spans="1:2">
      <c r="A8764" s="12" t="s">
        <v>27608</v>
      </c>
      <c r="B8764" s="12" t="s">
        <v>27609</v>
      </c>
    </row>
    <row r="8765" spans="1:2">
      <c r="A8765" s="12" t="s">
        <v>27610</v>
      </c>
      <c r="B8765" s="12" t="s">
        <v>27611</v>
      </c>
    </row>
    <row r="8766" spans="1:2">
      <c r="A8766" s="12" t="s">
        <v>27612</v>
      </c>
      <c r="B8766" s="12" t="s">
        <v>27613</v>
      </c>
    </row>
    <row r="8767" spans="1:2">
      <c r="A8767" s="12" t="s">
        <v>27614</v>
      </c>
      <c r="B8767" s="12" t="s">
        <v>27615</v>
      </c>
    </row>
    <row r="8768" spans="1:2">
      <c r="A8768" s="12" t="s">
        <v>27616</v>
      </c>
      <c r="B8768" s="12" t="s">
        <v>27617</v>
      </c>
    </row>
    <row r="8769" spans="1:2">
      <c r="A8769" s="12" t="s">
        <v>27618</v>
      </c>
      <c r="B8769" s="12" t="s">
        <v>27619</v>
      </c>
    </row>
    <row r="8770" spans="1:2">
      <c r="A8770" s="12" t="s">
        <v>27620</v>
      </c>
      <c r="B8770" s="12" t="s">
        <v>27621</v>
      </c>
    </row>
    <row r="8771" spans="1:2">
      <c r="A8771" s="12" t="s">
        <v>27622</v>
      </c>
      <c r="B8771" s="12" t="s">
        <v>22185</v>
      </c>
    </row>
    <row r="8772" spans="1:2">
      <c r="A8772" s="12" t="s">
        <v>27623</v>
      </c>
      <c r="B8772" s="12" t="s">
        <v>27624</v>
      </c>
    </row>
    <row r="8773" spans="1:2">
      <c r="A8773" s="12" t="s">
        <v>27625</v>
      </c>
      <c r="B8773" s="12" t="s">
        <v>4701</v>
      </c>
    </row>
    <row r="8774" spans="1:2">
      <c r="A8774" s="12" t="s">
        <v>27626</v>
      </c>
      <c r="B8774" s="12" t="s">
        <v>25841</v>
      </c>
    </row>
    <row r="8775" spans="1:2">
      <c r="A8775" s="12" t="s">
        <v>27627</v>
      </c>
      <c r="B8775" s="12" t="s">
        <v>27628</v>
      </c>
    </row>
    <row r="8776" spans="1:2">
      <c r="A8776" s="12" t="s">
        <v>27629</v>
      </c>
      <c r="B8776" s="12" t="s">
        <v>27630</v>
      </c>
    </row>
    <row r="8777" spans="1:2">
      <c r="A8777" s="12" t="s">
        <v>27631</v>
      </c>
      <c r="B8777" s="12" t="s">
        <v>27632</v>
      </c>
    </row>
    <row r="8778" spans="1:2">
      <c r="A8778" s="12" t="s">
        <v>27633</v>
      </c>
      <c r="B8778" s="12" t="s">
        <v>27634</v>
      </c>
    </row>
    <row r="8779" spans="1:2">
      <c r="A8779" s="12" t="s">
        <v>27635</v>
      </c>
      <c r="B8779" s="12" t="s">
        <v>27636</v>
      </c>
    </row>
    <row r="8780" spans="1:2">
      <c r="A8780" s="12" t="s">
        <v>27637</v>
      </c>
      <c r="B8780" s="12" t="s">
        <v>27638</v>
      </c>
    </row>
    <row r="8781" spans="1:2">
      <c r="A8781" s="12" t="s">
        <v>27639</v>
      </c>
      <c r="B8781" s="12" t="s">
        <v>27640</v>
      </c>
    </row>
    <row r="8782" spans="1:2">
      <c r="A8782" s="12" t="s">
        <v>27641</v>
      </c>
      <c r="B8782" s="12" t="s">
        <v>27642</v>
      </c>
    </row>
    <row r="8783" spans="1:2">
      <c r="A8783" s="12" t="s">
        <v>27643</v>
      </c>
      <c r="B8783" s="12" t="s">
        <v>27644</v>
      </c>
    </row>
    <row r="8784" spans="1:2">
      <c r="A8784" s="12" t="s">
        <v>27645</v>
      </c>
      <c r="B8784" s="12" t="s">
        <v>27646</v>
      </c>
    </row>
    <row r="8785" spans="1:2">
      <c r="A8785" s="12" t="s">
        <v>27647</v>
      </c>
      <c r="B8785" s="12" t="s">
        <v>27648</v>
      </c>
    </row>
    <row r="8786" spans="1:2">
      <c r="A8786" s="12" t="s">
        <v>27649</v>
      </c>
      <c r="B8786" s="12" t="s">
        <v>27650</v>
      </c>
    </row>
    <row r="8787" spans="1:2">
      <c r="A8787" s="12" t="s">
        <v>27651</v>
      </c>
      <c r="B8787" s="12" t="s">
        <v>22189</v>
      </c>
    </row>
    <row r="8788" spans="1:2">
      <c r="A8788" s="12" t="s">
        <v>27652</v>
      </c>
      <c r="B8788" s="12" t="s">
        <v>27653</v>
      </c>
    </row>
    <row r="8789" spans="1:2">
      <c r="A8789" s="12" t="s">
        <v>27654</v>
      </c>
      <c r="B8789" s="12" t="s">
        <v>27655</v>
      </c>
    </row>
    <row r="8790" spans="1:2">
      <c r="A8790" s="12" t="s">
        <v>27656</v>
      </c>
      <c r="B8790" s="12" t="s">
        <v>27657</v>
      </c>
    </row>
    <row r="8791" spans="1:2">
      <c r="A8791" s="12" t="s">
        <v>27658</v>
      </c>
      <c r="B8791" s="12" t="s">
        <v>27659</v>
      </c>
    </row>
    <row r="8792" spans="1:2">
      <c r="A8792" s="12" t="s">
        <v>27660</v>
      </c>
      <c r="B8792" s="12" t="s">
        <v>22189</v>
      </c>
    </row>
    <row r="8793" spans="1:2">
      <c r="A8793" s="12" t="s">
        <v>27661</v>
      </c>
      <c r="B8793" s="12" t="s">
        <v>27662</v>
      </c>
    </row>
    <row r="8794" spans="1:2">
      <c r="A8794" s="12" t="s">
        <v>27663</v>
      </c>
      <c r="B8794" s="12" t="s">
        <v>27664</v>
      </c>
    </row>
    <row r="8795" spans="1:2">
      <c r="A8795" s="12" t="s">
        <v>27665</v>
      </c>
      <c r="B8795" s="12" t="s">
        <v>27666</v>
      </c>
    </row>
    <row r="8796" spans="1:2">
      <c r="A8796" s="12" t="s">
        <v>27667</v>
      </c>
      <c r="B8796" s="12" t="s">
        <v>27668</v>
      </c>
    </row>
    <row r="8797" spans="1:2">
      <c r="A8797" s="12" t="s">
        <v>27669</v>
      </c>
      <c r="B8797" s="12" t="s">
        <v>27670</v>
      </c>
    </row>
    <row r="8798" spans="1:2">
      <c r="A8798" s="12" t="s">
        <v>27671</v>
      </c>
      <c r="B8798" s="12" t="s">
        <v>27672</v>
      </c>
    </row>
    <row r="8799" spans="1:2">
      <c r="A8799" s="12" t="s">
        <v>27673</v>
      </c>
      <c r="B8799" s="12" t="s">
        <v>27674</v>
      </c>
    </row>
    <row r="8800" spans="1:2">
      <c r="A8800" s="12" t="s">
        <v>27675</v>
      </c>
      <c r="B8800" s="12" t="s">
        <v>27676</v>
      </c>
    </row>
    <row r="8801" spans="1:2">
      <c r="A8801" s="12" t="s">
        <v>27677</v>
      </c>
      <c r="B8801" s="12" t="s">
        <v>27600</v>
      </c>
    </row>
    <row r="8802" spans="1:2">
      <c r="A8802" s="12" t="s">
        <v>27678</v>
      </c>
      <c r="B8802" s="12" t="s">
        <v>27679</v>
      </c>
    </row>
    <row r="8803" spans="1:2">
      <c r="A8803" s="12" t="s">
        <v>27680</v>
      </c>
      <c r="B8803" s="12" t="s">
        <v>27681</v>
      </c>
    </row>
    <row r="8804" spans="1:2">
      <c r="A8804" s="12" t="s">
        <v>27682</v>
      </c>
      <c r="B8804" s="12" t="s">
        <v>27683</v>
      </c>
    </row>
    <row r="8805" spans="1:2">
      <c r="A8805" s="12" t="s">
        <v>27684</v>
      </c>
      <c r="B8805" s="12" t="s">
        <v>27685</v>
      </c>
    </row>
    <row r="8806" spans="1:2">
      <c r="A8806" s="12" t="s">
        <v>27686</v>
      </c>
      <c r="B8806" s="12" t="s">
        <v>27687</v>
      </c>
    </row>
    <row r="8807" spans="1:2">
      <c r="A8807" s="12" t="s">
        <v>27688</v>
      </c>
      <c r="B8807" s="12" t="s">
        <v>27689</v>
      </c>
    </row>
    <row r="8808" spans="1:2">
      <c r="A8808" s="12" t="s">
        <v>27690</v>
      </c>
      <c r="B8808" s="12" t="s">
        <v>27691</v>
      </c>
    </row>
    <row r="8809" spans="1:2">
      <c r="A8809" s="12" t="s">
        <v>27692</v>
      </c>
      <c r="B8809" s="12" t="s">
        <v>27693</v>
      </c>
    </row>
    <row r="8810" spans="1:2">
      <c r="A8810" s="12" t="s">
        <v>27694</v>
      </c>
      <c r="B8810" s="12" t="s">
        <v>27695</v>
      </c>
    </row>
    <row r="8811" spans="1:2">
      <c r="A8811" s="12" t="s">
        <v>27696</v>
      </c>
      <c r="B8811" s="12" t="s">
        <v>27697</v>
      </c>
    </row>
    <row r="8812" spans="1:2">
      <c r="A8812" s="12" t="s">
        <v>27698</v>
      </c>
      <c r="B8812" s="12" t="s">
        <v>27699</v>
      </c>
    </row>
    <row r="8813" spans="1:2">
      <c r="A8813" s="12" t="s">
        <v>27700</v>
      </c>
      <c r="B8813" s="12" t="s">
        <v>27701</v>
      </c>
    </row>
    <row r="8814" spans="1:2">
      <c r="A8814" s="12" t="s">
        <v>27702</v>
      </c>
      <c r="B8814" s="12" t="s">
        <v>27703</v>
      </c>
    </row>
    <row r="8815" spans="1:2">
      <c r="A8815" s="12" t="s">
        <v>27704</v>
      </c>
      <c r="B8815" s="12" t="s">
        <v>27705</v>
      </c>
    </row>
    <row r="8816" spans="1:2">
      <c r="A8816" s="12" t="s">
        <v>27706</v>
      </c>
      <c r="B8816" s="12" t="s">
        <v>27707</v>
      </c>
    </row>
    <row r="8817" spans="1:2">
      <c r="A8817" s="12" t="s">
        <v>27708</v>
      </c>
      <c r="B8817" s="12" t="s">
        <v>27709</v>
      </c>
    </row>
    <row r="8818" spans="1:2">
      <c r="A8818" s="12" t="s">
        <v>27710</v>
      </c>
      <c r="B8818" s="12" t="s">
        <v>27711</v>
      </c>
    </row>
    <row r="8819" spans="1:2">
      <c r="A8819" s="12" t="s">
        <v>11859</v>
      </c>
      <c r="B8819" s="12" t="s">
        <v>27712</v>
      </c>
    </row>
    <row r="8820" spans="1:2">
      <c r="A8820" s="12" t="s">
        <v>27713</v>
      </c>
      <c r="B8820" s="12" t="s">
        <v>27714</v>
      </c>
    </row>
    <row r="8821" spans="1:2">
      <c r="A8821" s="12" t="s">
        <v>27715</v>
      </c>
      <c r="B8821" s="12" t="s">
        <v>27716</v>
      </c>
    </row>
    <row r="8822" spans="1:2">
      <c r="A8822" s="12" t="s">
        <v>27717</v>
      </c>
      <c r="B8822" s="12" t="s">
        <v>27718</v>
      </c>
    </row>
    <row r="8823" spans="1:2">
      <c r="A8823" s="12" t="s">
        <v>27719</v>
      </c>
      <c r="B8823" s="12" t="s">
        <v>27720</v>
      </c>
    </row>
    <row r="8824" spans="1:2">
      <c r="A8824" s="12" t="s">
        <v>27721</v>
      </c>
      <c r="B8824" s="12" t="s">
        <v>27722</v>
      </c>
    </row>
    <row r="8825" spans="1:2">
      <c r="A8825" s="12" t="s">
        <v>27723</v>
      </c>
      <c r="B8825" s="12" t="s">
        <v>27724</v>
      </c>
    </row>
    <row r="8826" spans="1:2">
      <c r="A8826" s="12" t="s">
        <v>27725</v>
      </c>
      <c r="B8826" s="12" t="s">
        <v>27726</v>
      </c>
    </row>
    <row r="8827" spans="1:2">
      <c r="A8827" s="12" t="s">
        <v>27727</v>
      </c>
      <c r="B8827" s="12" t="s">
        <v>27728</v>
      </c>
    </row>
    <row r="8828" spans="1:2">
      <c r="A8828" s="12" t="s">
        <v>27729</v>
      </c>
      <c r="B8828" s="12" t="s">
        <v>27730</v>
      </c>
    </row>
    <row r="8829" spans="1:2">
      <c r="A8829" s="12" t="s">
        <v>27731</v>
      </c>
      <c r="B8829" s="12" t="s">
        <v>27732</v>
      </c>
    </row>
    <row r="8830" spans="1:2">
      <c r="A8830" s="12" t="s">
        <v>27733</v>
      </c>
      <c r="B8830" s="12" t="s">
        <v>27734</v>
      </c>
    </row>
    <row r="8831" spans="1:2">
      <c r="A8831" s="12" t="s">
        <v>27735</v>
      </c>
      <c r="B8831" s="12" t="s">
        <v>27736</v>
      </c>
    </row>
    <row r="8832" spans="1:2">
      <c r="A8832" s="12" t="s">
        <v>27737</v>
      </c>
      <c r="B8832" s="12" t="s">
        <v>27738</v>
      </c>
    </row>
    <row r="8833" spans="1:2">
      <c r="A8833" s="12" t="s">
        <v>27739</v>
      </c>
      <c r="B8833" s="12" t="s">
        <v>27740</v>
      </c>
    </row>
    <row r="8834" spans="1:2">
      <c r="A8834" s="12" t="s">
        <v>27741</v>
      </c>
      <c r="B8834" s="12" t="s">
        <v>27742</v>
      </c>
    </row>
    <row r="8835" spans="1:2">
      <c r="A8835" s="12" t="s">
        <v>27743</v>
      </c>
      <c r="B8835" s="12" t="s">
        <v>27744</v>
      </c>
    </row>
    <row r="8836" spans="1:2">
      <c r="A8836" s="12" t="s">
        <v>27745</v>
      </c>
      <c r="B8836" s="12" t="s">
        <v>27746</v>
      </c>
    </row>
    <row r="8837" spans="1:2">
      <c r="A8837" s="12" t="s">
        <v>27747</v>
      </c>
      <c r="B8837" s="12" t="s">
        <v>27748</v>
      </c>
    </row>
    <row r="8838" spans="1:2">
      <c r="A8838" s="12" t="s">
        <v>27749</v>
      </c>
      <c r="B8838" s="12" t="s">
        <v>27750</v>
      </c>
    </row>
    <row r="8839" spans="1:2">
      <c r="A8839" s="12" t="s">
        <v>27751</v>
      </c>
      <c r="B8839" s="12" t="s">
        <v>27752</v>
      </c>
    </row>
    <row r="8840" spans="1:2">
      <c r="A8840" s="12" t="s">
        <v>27753</v>
      </c>
      <c r="B8840" s="12" t="s">
        <v>27754</v>
      </c>
    </row>
    <row r="8841" spans="1:2">
      <c r="A8841" s="12" t="s">
        <v>27755</v>
      </c>
      <c r="B8841" s="12" t="s">
        <v>27756</v>
      </c>
    </row>
    <row r="8842" spans="1:2">
      <c r="A8842" s="12" t="s">
        <v>27757</v>
      </c>
      <c r="B8842" s="12" t="s">
        <v>27758</v>
      </c>
    </row>
    <row r="8843" spans="1:2">
      <c r="A8843" s="12" t="s">
        <v>27759</v>
      </c>
      <c r="B8843" s="12" t="s">
        <v>27760</v>
      </c>
    </row>
    <row r="8844" spans="1:2">
      <c r="A8844" s="12" t="s">
        <v>27761</v>
      </c>
      <c r="B8844" s="12" t="s">
        <v>27672</v>
      </c>
    </row>
    <row r="8845" spans="1:2">
      <c r="A8845" s="12" t="s">
        <v>27762</v>
      </c>
      <c r="B8845" s="12" t="s">
        <v>24472</v>
      </c>
    </row>
    <row r="8846" spans="1:2">
      <c r="A8846" s="12" t="s">
        <v>27763</v>
      </c>
      <c r="B8846" s="12" t="s">
        <v>27764</v>
      </c>
    </row>
    <row r="8847" spans="1:2">
      <c r="A8847" s="12" t="s">
        <v>27765</v>
      </c>
      <c r="B8847" s="12" t="s">
        <v>27766</v>
      </c>
    </row>
    <row r="8848" spans="1:2">
      <c r="A8848" s="12" t="s">
        <v>27767</v>
      </c>
      <c r="B8848" s="12" t="s">
        <v>27768</v>
      </c>
    </row>
    <row r="8849" spans="1:2">
      <c r="A8849" s="12" t="s">
        <v>27769</v>
      </c>
      <c r="B8849" s="12" t="s">
        <v>27770</v>
      </c>
    </row>
    <row r="8850" spans="1:2">
      <c r="A8850" s="12" t="s">
        <v>11860</v>
      </c>
      <c r="B8850" s="12" t="s">
        <v>27771</v>
      </c>
    </row>
    <row r="8851" spans="1:2">
      <c r="A8851" s="12" t="s">
        <v>27772</v>
      </c>
      <c r="B8851" s="12" t="s">
        <v>27773</v>
      </c>
    </row>
    <row r="8852" spans="1:2">
      <c r="A8852" s="12" t="s">
        <v>27774</v>
      </c>
      <c r="B8852" s="12" t="s">
        <v>12696</v>
      </c>
    </row>
    <row r="8853" spans="1:2">
      <c r="A8853" s="12" t="s">
        <v>27775</v>
      </c>
      <c r="B8853" s="12" t="s">
        <v>27776</v>
      </c>
    </row>
    <row r="8854" spans="1:2">
      <c r="A8854" s="12" t="s">
        <v>27777</v>
      </c>
      <c r="B8854" s="12" t="s">
        <v>27778</v>
      </c>
    </row>
    <row r="8855" spans="1:2">
      <c r="A8855" s="12" t="s">
        <v>27779</v>
      </c>
      <c r="B8855" s="12" t="s">
        <v>27780</v>
      </c>
    </row>
    <row r="8856" spans="1:2">
      <c r="A8856" s="12" t="s">
        <v>27781</v>
      </c>
      <c r="B8856" s="12" t="s">
        <v>27782</v>
      </c>
    </row>
    <row r="8857" spans="1:2">
      <c r="A8857" s="12" t="s">
        <v>27783</v>
      </c>
      <c r="B8857" s="12" t="s">
        <v>27784</v>
      </c>
    </row>
    <row r="8858" spans="1:2">
      <c r="A8858" s="12" t="s">
        <v>27785</v>
      </c>
      <c r="B8858" s="12" t="s">
        <v>27786</v>
      </c>
    </row>
    <row r="8859" spans="1:2">
      <c r="A8859" s="12" t="s">
        <v>27787</v>
      </c>
      <c r="B8859" s="12" t="s">
        <v>27786</v>
      </c>
    </row>
    <row r="8860" spans="1:2">
      <c r="A8860" s="12" t="s">
        <v>27788</v>
      </c>
      <c r="B8860" s="12" t="s">
        <v>27789</v>
      </c>
    </row>
    <row r="8861" spans="1:2">
      <c r="A8861" s="12" t="s">
        <v>27790</v>
      </c>
      <c r="B8861" s="12" t="s">
        <v>27791</v>
      </c>
    </row>
    <row r="8862" spans="1:2">
      <c r="A8862" s="12" t="s">
        <v>27792</v>
      </c>
      <c r="B8862" s="12" t="s">
        <v>27793</v>
      </c>
    </row>
    <row r="8863" spans="1:2">
      <c r="A8863" s="12" t="s">
        <v>27794</v>
      </c>
      <c r="B8863" s="12" t="s">
        <v>4733</v>
      </c>
    </row>
    <row r="8864" spans="1:2">
      <c r="A8864" s="12" t="s">
        <v>27795</v>
      </c>
      <c r="B8864" s="12" t="s">
        <v>27796</v>
      </c>
    </row>
    <row r="8865" spans="1:2">
      <c r="A8865" s="12" t="s">
        <v>27797</v>
      </c>
      <c r="B8865" s="12" t="s">
        <v>27798</v>
      </c>
    </row>
    <row r="8866" spans="1:2">
      <c r="A8866" s="12" t="s">
        <v>27799</v>
      </c>
      <c r="B8866" s="12" t="s">
        <v>27800</v>
      </c>
    </row>
    <row r="8867" spans="1:2">
      <c r="A8867" s="12" t="s">
        <v>27801</v>
      </c>
      <c r="B8867" s="12" t="s">
        <v>27802</v>
      </c>
    </row>
    <row r="8868" spans="1:2">
      <c r="A8868" s="12" t="s">
        <v>27803</v>
      </c>
      <c r="B8868" s="12" t="s">
        <v>27804</v>
      </c>
    </row>
    <row r="8869" spans="1:2">
      <c r="A8869" s="12" t="s">
        <v>27805</v>
      </c>
      <c r="B8869" s="12" t="s">
        <v>27806</v>
      </c>
    </row>
    <row r="8870" spans="1:2">
      <c r="A8870" s="12" t="s">
        <v>27807</v>
      </c>
      <c r="B8870" s="12" t="s">
        <v>27808</v>
      </c>
    </row>
    <row r="8871" spans="1:2">
      <c r="A8871" s="12" t="s">
        <v>27809</v>
      </c>
      <c r="B8871" s="12" t="s">
        <v>27810</v>
      </c>
    </row>
    <row r="8872" spans="1:2">
      <c r="A8872" s="12" t="s">
        <v>27811</v>
      </c>
      <c r="B8872" s="12" t="s">
        <v>27812</v>
      </c>
    </row>
    <row r="8873" spans="1:2">
      <c r="A8873" s="12" t="s">
        <v>27813</v>
      </c>
      <c r="B8873" s="12" t="s">
        <v>27814</v>
      </c>
    </row>
    <row r="8874" spans="1:2">
      <c r="A8874" s="12" t="s">
        <v>10301</v>
      </c>
      <c r="B8874" s="12" t="s">
        <v>27815</v>
      </c>
    </row>
    <row r="8875" spans="1:2">
      <c r="A8875" s="12" t="s">
        <v>27816</v>
      </c>
      <c r="B8875" s="12" t="s">
        <v>27817</v>
      </c>
    </row>
    <row r="8876" spans="1:2">
      <c r="A8876" s="12" t="s">
        <v>27818</v>
      </c>
      <c r="B8876" s="12" t="s">
        <v>27819</v>
      </c>
    </row>
    <row r="8877" spans="1:2">
      <c r="A8877" s="12" t="s">
        <v>27820</v>
      </c>
      <c r="B8877" s="12" t="s">
        <v>27821</v>
      </c>
    </row>
    <row r="8878" spans="1:2">
      <c r="A8878" s="12" t="s">
        <v>27822</v>
      </c>
      <c r="B8878" s="12" t="s">
        <v>27823</v>
      </c>
    </row>
    <row r="8879" spans="1:2">
      <c r="A8879" s="12" t="s">
        <v>27824</v>
      </c>
      <c r="B8879" s="12" t="s">
        <v>27825</v>
      </c>
    </row>
    <row r="8880" spans="1:2">
      <c r="A8880" s="12" t="s">
        <v>27826</v>
      </c>
      <c r="B8880" s="12" t="s">
        <v>27827</v>
      </c>
    </row>
    <row r="8881" spans="1:2">
      <c r="A8881" s="12" t="s">
        <v>27828</v>
      </c>
      <c r="B8881" s="12" t="s">
        <v>27829</v>
      </c>
    </row>
    <row r="8882" spans="1:2">
      <c r="A8882" s="12" t="s">
        <v>27830</v>
      </c>
      <c r="B8882" s="12" t="s">
        <v>27831</v>
      </c>
    </row>
    <row r="8883" spans="1:2">
      <c r="A8883" s="12" t="s">
        <v>27832</v>
      </c>
      <c r="B8883" s="12" t="s">
        <v>27833</v>
      </c>
    </row>
    <row r="8884" spans="1:2">
      <c r="A8884" s="12" t="s">
        <v>27834</v>
      </c>
      <c r="B8884" s="12" t="s">
        <v>27835</v>
      </c>
    </row>
  </sheetData>
  <pageMargins left="0.75" right="0.75" top="1" bottom="1" header="0.5" footer="0.5"/>
  <pageSetup paperSize="9" orientation="portrait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0D3885-94CA-4D87-85B4-C9041311F19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2017-08-02T08:52:29Z</dcterms:created>
  <dcterms:modified xsi:type="dcterms:W3CDTF">2024-01-26T04:22:32Z</dcterms:modified>
  <cp:category/>
  <cp:contentStatus/>
</cp:coreProperties>
</file>